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Berdiyeva\Desktop\Планирование 2021 год\15 изм\"/>
    </mc:Choice>
  </mc:AlternateContent>
  <bookViews>
    <workbookView xWindow="0" yWindow="0" windowWidth="20490" windowHeight="6720"/>
  </bookViews>
  <sheets>
    <sheet name="2021-15" sheetId="1" r:id="rId1"/>
    <sheet name="Лист1"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'2021-15'!$A$7:$XAH$226</definedName>
    <definedName name="атр">'[1]Атрибуты товара'!$A$4:$A$535</definedName>
    <definedName name="атрибут" localSheetId="0">#REF!</definedName>
    <definedName name="вввв">'[2]Приоритет закупок'!$A$3:$A$5</definedName>
    <definedName name="ввввв">'[3]Основание из одного источника'!$A$3:$A$55</definedName>
    <definedName name="ееее">'[2]Способы закупок'!$A$4:$A$11</definedName>
    <definedName name="ЕИ" localSheetId="0">'[1]Единицы измерения'!$B$3:$B$46</definedName>
    <definedName name="Инкотермс">'[4]Справочник Инкотермс'!$A$4:$A$14</definedName>
    <definedName name="м">'[2]Справочник Инкотермс'!$A$4:$A$14</definedName>
    <definedName name="НДС">'[1]Признак НДС'!$B$3:$B$4</definedName>
    <definedName name="осн">'[1]Основание из одного источника'!$A$3:$A$55</definedName>
    <definedName name="основания_итог">'[5]Основание из одного источника'!$A$3:$A$59</definedName>
    <definedName name="основания150">#REF!</definedName>
    <definedName name="пппп">'[2]Справочник Инкотермс'!$A$4:$A$14</definedName>
    <definedName name="Приоритет_закупок">'[1]Приоритет закупок'!$A$3:$A$5</definedName>
    <definedName name="ррр">'[2]Признак НДС'!$B$3:$B$4</definedName>
    <definedName name="Способ_закупок">'[6]Способы закупок'!$A$4:$A$11</definedName>
    <definedName name="Тип_дней">'[1]Тип дней'!$B$2:$B$3</definedName>
    <definedName name="типы_действий">'[7]Типы действий'!$A$1:$A$3</definedName>
    <definedName name="ч">'[2]Способы закупок'!$A$4:$A$11</definedName>
    <definedName name="ыыы">'[3]Основание из одного источника'!$A$3:$A$55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90" i="1" l="1"/>
  <c r="AG49" i="1"/>
  <c r="AG47" i="1"/>
  <c r="AH47" i="1" s="1"/>
  <c r="AG200" i="1" l="1"/>
  <c r="AH204" i="1" l="1"/>
  <c r="I164" i="2"/>
  <c r="I158" i="2"/>
  <c r="I153" i="2"/>
  <c r="I141" i="2"/>
  <c r="I146" i="2"/>
  <c r="I151" i="2"/>
  <c r="AG81" i="1" l="1"/>
  <c r="AG82" i="1"/>
  <c r="AH82" i="1" s="1"/>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0" i="2"/>
  <c r="I107" i="2"/>
  <c r="I106" i="2"/>
  <c r="I105" i="2"/>
  <c r="I104"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7" i="2"/>
  <c r="I36" i="2"/>
  <c r="I35" i="2"/>
  <c r="I34" i="2"/>
  <c r="I33" i="2"/>
  <c r="I32" i="2"/>
  <c r="I30" i="2"/>
  <c r="I29" i="2"/>
  <c r="I25" i="2"/>
  <c r="I24" i="2"/>
  <c r="I23" i="2"/>
  <c r="I21" i="2"/>
  <c r="I20" i="2"/>
  <c r="I18" i="2"/>
  <c r="I17" i="2"/>
  <c r="I16" i="2"/>
  <c r="I13" i="2"/>
  <c r="I12" i="2"/>
  <c r="I10" i="2"/>
  <c r="I9" i="2"/>
  <c r="I8" i="2"/>
  <c r="I7" i="2"/>
  <c r="I6" i="2"/>
  <c r="AG46" i="1"/>
  <c r="AH46" i="1" s="1"/>
  <c r="AH81" i="1" l="1"/>
  <c r="AG164" i="1"/>
  <c r="AG226" i="1"/>
  <c r="AH212" i="1"/>
  <c r="AG182" i="1" l="1"/>
  <c r="AH208" i="1" l="1"/>
  <c r="AI226" i="1" l="1"/>
  <c r="AJ226" i="1"/>
  <c r="AK226" i="1"/>
  <c r="AG215" i="1"/>
  <c r="AI200" i="1"/>
  <c r="AJ200" i="1"/>
  <c r="AI182" i="1"/>
  <c r="AJ182" i="1"/>
  <c r="AH164" i="1"/>
  <c r="AH197" i="1" l="1"/>
  <c r="AH180" i="1"/>
  <c r="AH179" i="1"/>
  <c r="AH173" i="1"/>
  <c r="AH205" i="1"/>
  <c r="AK195" i="1" l="1"/>
  <c r="AH195" i="1"/>
  <c r="AK194" i="1"/>
  <c r="AH194" i="1"/>
  <c r="AK193" i="1"/>
  <c r="AK200" i="1" s="1"/>
  <c r="AH193" i="1"/>
  <c r="AH192" i="1"/>
  <c r="AH191" i="1"/>
  <c r="AK178" i="1"/>
  <c r="AH178" i="1"/>
  <c r="AK177" i="1"/>
  <c r="AH177" i="1"/>
  <c r="AK176" i="1"/>
  <c r="AH176" i="1"/>
  <c r="AH175" i="1"/>
  <c r="AH174" i="1"/>
  <c r="AH219" i="1"/>
  <c r="AH211" i="1"/>
  <c r="AK182" i="1" l="1"/>
  <c r="AH200" i="1"/>
  <c r="AH168" i="1"/>
  <c r="AH210" i="1" l="1"/>
  <c r="AH217" i="1"/>
  <c r="AH226" i="1" s="1"/>
  <c r="AH209" i="1"/>
  <c r="AH167" i="1"/>
  <c r="AH182" i="1" s="1"/>
  <c r="AH215" i="1" l="1"/>
  <c r="AI215" i="1"/>
  <c r="AJ215" i="1"/>
  <c r="AK215" i="1"/>
  <c r="AH49" i="1" l="1"/>
</calcChain>
</file>

<file path=xl/sharedStrings.xml><?xml version="1.0" encoding="utf-8"?>
<sst xmlns="http://schemas.openxmlformats.org/spreadsheetml/2006/main" count="4595" uniqueCount="1168">
  <si>
    <t>Приложение 1</t>
  </si>
  <si>
    <t xml:space="preserve">к приказу  АО "Эмбамунайгаз" № </t>
  </si>
  <si>
    <t>АБП</t>
  </si>
  <si>
    <t>Статья бюджета</t>
  </si>
  <si>
    <t>Номер материала</t>
  </si>
  <si>
    <t xml:space="preserve">zakup.sk.kz </t>
  </si>
  <si>
    <t>Код поЕНСТРУ</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</si>
  <si>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</si>
  <si>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</si>
  <si>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</si>
  <si>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</si>
  <si>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</si>
  <si>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</si>
  <si>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</si>
  <si>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</si>
  <si>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Месяцосуществлениязакупок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</si>
  <si>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</si>
  <si>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</si>
  <si>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</si>
  <si>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</si>
  <si>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</si>
  <si>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</si>
  <si>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</si>
  <si>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</si>
  <si>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</si>
  <si>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</si>
  <si>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</si>
  <si>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Доп.характеристика</t>
  </si>
  <si>
    <t>Дополнительная характеристика товаров</t>
  </si>
  <si>
    <t>Примечание</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</si>
  <si>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</si>
  <si>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</si>
  <si>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</si>
  <si>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</si>
  <si>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</si>
  <si>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</si>
  <si>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</si>
  <si>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</si>
  <si>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</si>
  <si>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</si>
  <si>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</si>
  <si>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</si>
  <si>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</si>
  <si>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</si>
  <si>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</si>
  <si>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</si>
  <si>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</si>
  <si>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</si>
  <si>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</si>
  <si>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</si>
  <si>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</si>
  <si>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</si>
  <si>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</si>
  <si>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</si>
  <si>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</si>
  <si>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</si>
  <si>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</si>
  <si>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</si>
  <si>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</si>
  <si>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</si>
  <si>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</si>
  <si>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</si>
  <si>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</si>
  <si>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</si>
  <si>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</si>
  <si>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</si>
  <si>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</si>
  <si>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</si>
  <si>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</si>
  <si>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</si>
  <si>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</si>
  <si>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</si>
  <si>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</si>
  <si>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</si>
  <si>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</si>
  <si>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</si>
  <si>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</si>
  <si>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</si>
  <si>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</si>
  <si>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</si>
  <si>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</si>
  <si>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</si>
  <si>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</si>
  <si>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</si>
  <si>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</si>
  <si>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</si>
  <si>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</si>
  <si>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</si>
  <si>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</si>
  <si>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</si>
  <si>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</si>
  <si>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</si>
  <si>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</si>
  <si>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</si>
  <si>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</si>
  <si>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</si>
  <si>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</si>
  <si>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1. Товары</t>
  </si>
  <si>
    <t>исключить</t>
  </si>
  <si>
    <t>Итого по товарам исключить</t>
  </si>
  <si>
    <t>включить</t>
  </si>
  <si>
    <t>Итого по товарам включить</t>
  </si>
  <si>
    <t>2. Работа</t>
  </si>
  <si>
    <t>Итого по работам исключить</t>
  </si>
  <si>
    <t>Итого по работам включить</t>
  </si>
  <si>
    <t xml:space="preserve">3. Услуги </t>
  </si>
  <si>
    <t>Итого по услугам включить</t>
  </si>
  <si>
    <t>№ строки по перечню</t>
  </si>
  <si>
    <r>
      <t xml:space="preserve">Идентификатор из внешней системы                                     </t>
    </r>
    <r>
      <rPr>
        <b/>
        <i/>
        <sz val="10"/>
        <rFont val="Times New Roman"/>
        <family val="1"/>
        <charset val="204"/>
      </rPr>
      <t>(необязательное поле)</t>
    </r>
  </si>
  <si>
    <r>
      <t xml:space="preserve">Сроки поставки товаров, выполнения работ, оказания услуг </t>
    </r>
    <r>
      <rPr>
        <b/>
        <i/>
        <sz val="10"/>
        <rFont val="Times New Roman"/>
        <family val="1"/>
        <charset val="204"/>
      </rPr>
      <t>(заполнить одно из трех значений)</t>
    </r>
  </si>
  <si>
    <t>Причина корректировки, для НК КМГ</t>
  </si>
  <si>
    <t>Причина исключения</t>
  </si>
  <si>
    <t>711220.000.000000</t>
  </si>
  <si>
    <t>Услуги по авторскому/техническому надзору</t>
  </si>
  <si>
    <t>ОИ</t>
  </si>
  <si>
    <t>05.2021</t>
  </si>
  <si>
    <t>KZ</t>
  </si>
  <si>
    <t>120240021112</t>
  </si>
  <si>
    <t>ДКС</t>
  </si>
  <si>
    <t>новая строка</t>
  </si>
  <si>
    <t>ОТ</t>
  </si>
  <si>
    <t>г.Атырау, ул.Валиханова,1</t>
  </si>
  <si>
    <t>г.Атырау, Промзона</t>
  </si>
  <si>
    <t>03.2022</t>
  </si>
  <si>
    <t>С НДС</t>
  </si>
  <si>
    <t>ДЭ</t>
  </si>
  <si>
    <t>контрактный (ПСП)</t>
  </si>
  <si>
    <t>ОТТ</t>
  </si>
  <si>
    <t>12.2021</t>
  </si>
  <si>
    <t>07.2021</t>
  </si>
  <si>
    <t>ЗЦП</t>
  </si>
  <si>
    <t>230000000</t>
  </si>
  <si>
    <t>Атырауская область</t>
  </si>
  <si>
    <t>06.2021</t>
  </si>
  <si>
    <t>Атырауская область, г.Атырау</t>
  </si>
  <si>
    <t>ДОТиОС</t>
  </si>
  <si>
    <t>03.2021</t>
  </si>
  <si>
    <t>Атырауская область, Исатайский район</t>
  </si>
  <si>
    <t>11,14,28,29,34,35</t>
  </si>
  <si>
    <t>ДБиКРС</t>
  </si>
  <si>
    <t>контрактный</t>
  </si>
  <si>
    <t>Атырауская область, Жылыойский район</t>
  </si>
  <si>
    <t>ДГиРМ</t>
  </si>
  <si>
    <t>11-2-1</t>
  </si>
  <si>
    <t>Атырауская обл, г.Атырау</t>
  </si>
  <si>
    <t>новая позиция</t>
  </si>
  <si>
    <t>15 изменения и дополнения в План закупок товаров, работ и услуг АО "Эмбамунайгаз" на 2021 год</t>
  </si>
  <si>
    <t>ДМ</t>
  </si>
  <si>
    <t>474-2 Т</t>
  </si>
  <si>
    <t>241062.900.000155</t>
  </si>
  <si>
    <t>Шестигранник</t>
  </si>
  <si>
    <t>стальной, марка Ст.35, диаметр 15-50 мм, горячекатаный</t>
  </si>
  <si>
    <t/>
  </si>
  <si>
    <t>0</t>
  </si>
  <si>
    <t>Г.АТЫРАУ, УЛ.ВАЛИХАНОВА 1</t>
  </si>
  <si>
    <t>Атырауская область, г.Атырау, ст.Тендык, УПТОиКО</t>
  </si>
  <si>
    <t>DDP</t>
  </si>
  <si>
    <t>Календарные</t>
  </si>
  <si>
    <t>168 Тонна (метрическая)</t>
  </si>
  <si>
    <t>Прокат стальной конструкционный шестигранный горячекатанный.Технические характеристики:Диаметр, мм - 36;Марка стали - 35;Нормативно-технический документ - ГОСТ 8560-78.</t>
  </si>
  <si>
    <t>сокращение или отмена потребности</t>
  </si>
  <si>
    <t>829-2 Т</t>
  </si>
  <si>
    <t>259314.900.000035</t>
  </si>
  <si>
    <t>Гвоздь строительный</t>
  </si>
  <si>
    <t>стальной, диаметр 2мм</t>
  </si>
  <si>
    <t>ТПХ</t>
  </si>
  <si>
    <t>г.Атырау, ст.Тендык, УПТОиКО</t>
  </si>
  <si>
    <t>166 Килограмм</t>
  </si>
  <si>
    <t>"Гвоздь строительный технический.Технические характеристики:Конструкция - с конической головкой (К);Длина, мм - 30, 40;Диаметр, мм - от 1,8 до 2;Нормативно-технический документ - ГОСТ 4028-63."</t>
  </si>
  <si>
    <t>2440 Т</t>
  </si>
  <si>
    <t>257330.650.000023</t>
  </si>
  <si>
    <t>Шуруповерт</t>
  </si>
  <si>
    <t>ручной</t>
  </si>
  <si>
    <t>839 Комплект</t>
  </si>
  <si>
    <t>Аккумуляторная дрель-шуруповерт 18V-LI профессионал – ручнойэлектроинструмент с регулируемым крутящим моментом, предназначенный длязакручивания и откручивания шурупов, саморезов, винтов и других видовкрепежных изделий, а также сверления отверстий.Технические характеристики:Емкость аккумулятора, А/ч - 4;Напряжение питания, В - 18;Частота вращения шпинделя, об/мин - 500/1700;Максимальный крутящий момент, Н/м - 67;Диаметр патрона, мм - 13;Диаметр сверления в дереве, мм - 35;Масса, кг - 1,8;Количество скоростей - 2.Комплектация:- система защиты аккумулятора от перегрузки, перегрева и глубокогоразряда;- встроенная светодиодная подсветка для освещения;- реверс, регулировка оборотов, быстрозажимной патрон;- кейс.</t>
  </si>
  <si>
    <t>21102590</t>
  </si>
  <si>
    <t>СБ</t>
  </si>
  <si>
    <t>2445 Т</t>
  </si>
  <si>
    <t>264042.300.000006</t>
  </si>
  <si>
    <t>Громкоговоритель</t>
  </si>
  <si>
    <t>уличный</t>
  </si>
  <si>
    <t>796 Штука</t>
  </si>
  <si>
    <t>"Мегафон-громкоговоритель ручной.
Технические хараткеритсики:
Мощность,Вт - 25;
Встроенный микрофон, сирена, регулировка громкости, включение на рукоятке при помощи курка.
Питание от батарей С, шт - 8;
Громкость рерулируется в 10 уровнях, что позволит подобрать оптимальный уровень.
Пиковая мощность, В - 35, что позволяет озвучивать на расстоянии, м, до - 1800 в идеальных условиях.
Функциональные возможности:
- включение на рукоятке при помощи курка;
- регулировка громкости;
- речевое оповещение;
-сирена;
- встроенный микрофон;
- входы для адаптера;
Диаметр рупора, см- 23;
Ддлина мегафона, см - 38;
Материал корпуса - пластик ( ударопрочный).
Поставщик предоставляет гарантию на качество на весь объём Товара втечение 12 месяцев от даты ввода в эксплуатацию Товара, но не более 24 месяцев от даты поставки."</t>
  </si>
  <si>
    <t>21102070</t>
  </si>
  <si>
    <t>1653-2 Т</t>
  </si>
  <si>
    <t>141230.100.000010</t>
  </si>
  <si>
    <t>Перчатки</t>
  </si>
  <si>
    <t>для защиты рук, из латекса без тканевой основы</t>
  </si>
  <si>
    <t>ТКП</t>
  </si>
  <si>
    <t>11-1-2-2</t>
  </si>
  <si>
    <t>710000000</t>
  </si>
  <si>
    <t>Г.НУР-СУЛТАН, ЕСИЛЬСКИЙ РАЙОН, УЛ. Д. КУНАЕВА, 8</t>
  </si>
  <si>
    <t>01.2021</t>
  </si>
  <si>
    <t>715 Пара</t>
  </si>
  <si>
    <t>Перчатки диэлектрические резиновые, предназначены для защиты рукперсонала от поражения электрическим током, электростатических зарядов иполей, электрических и электромагнитных полей до 1000В.Технические характеристики:Длина, мм - 360;Ширина краги, мм - 145±10;Толщина перчатки, мм -12;Коэффициент морозостойкости при температуре, С - 30 (эластичны вусловиях низких температур);Нормативно-технический документ - ГОСТ 12.4.252-2013.</t>
  </si>
  <si>
    <t>21102453</t>
  </si>
  <si>
    <t>1663-2 Т</t>
  </si>
  <si>
    <t>143910.320.000000</t>
  </si>
  <si>
    <t>Джемпер</t>
  </si>
  <si>
    <t>женский, из трикотажа</t>
  </si>
  <si>
    <t>04.2021</t>
  </si>
  <si>
    <t>020240000555</t>
  </si>
  <si>
    <t>"Рубашка-поло, повседневная бытовая для отдыха и спорта.
Технические характеристики:
Размер - 42;
Материал - хлопок;
Застёжка - короткая, на двух-трех пуговицах (в зависимости от размера горловины);
Воротник - стояче-отложной;
Рукава - длинные;
Окантовка - цвета триколор по краю рукава и на воротнике;
Полотно - вязка пике;
Цвет - темно синий."</t>
  </si>
  <si>
    <t>изменение кода ЕНС ТРУ</t>
  </si>
  <si>
    <t>ДАПИТ-АСУТП</t>
  </si>
  <si>
    <t>1941 Т</t>
  </si>
  <si>
    <t>265152.350.000001</t>
  </si>
  <si>
    <t>Расходомер</t>
  </si>
  <si>
    <t>ультразвуковой</t>
  </si>
  <si>
    <t>Расходомер ультразвуковой для измерения расхода жидких сред состоит из:1. Первичный преобразователь -трехлучевой первичный преобразователь;Номинальный диаметр - DN 50;Номинальное давление - PN 63;Взрывозащита -Ex, маркировка на конвертере;Исполнение / кабельные вводы - компактное с AL корпусом конвертера / наконвертере;Конвертер - UFC 400 C (компактная версия);Корпус и фланцы - нержавеющая сталь 12Х18Н10Т;Стандарт и форма фланцев - ГОСТ 12815-80 исполнение 7, под ПОС;Степень защиты - IP67;Калибровка - по 3-м точкам стандарт;Материал кожуха - сталь 20 стандарт;Температура измеряемой среды, C - о -45 до +140;Окраска - стандарт;Tag-шильдик - нет;Сертификаты материалов / испытания - Стандарт;Расширенное применение - нет;2. Сигнальный конвертерТип - компактная версия, UFC 400 C, IP66/67;Напряжение питания - 12...24 V DC;Взрывозащита - 1Ex d [ia] IIC T6...T3 Gb;Корпус конвертера - литой алюминий с покрытием;Язык ЖК - русский;Кабельный ввод 1 - М20 x 1,5 (Ex d для кабеля 6,5...14 мм. в резиновойили ПВХ оболочке);Кабельный ввод 2 - М20 x 1,5 (Ex d для кабеля 6,5...14 мм. в резиновойили ПВХ оболочке);Кабельный ввод 3 - Ex d заглушка;Выходы базового модуля IO - 4..20 мА + НАРТ , импульсный(пассив),состояния, вход управления;Выход 1  модуля IO - нет;Выход 2  модуля IO - нет;Клеммная коробка - стандарт;Tag-шильдик - нет;Язык - русский;Источник питания MINI -PS- 100-240AC/24DC/1/3;Температура измеряемой среды, С от -50 до +65;Основная погрешность, % - 0,5;Межповерочный интервал, год - 4;Документация: паспорт/ гарантийный талон на прибор, инструкция помонтажу и эксплуатации на русском языке, сертификат происхождения товарапо форме СТ-1, свидетельство о поверке, протокол поверки, копия методикиповерки.</t>
  </si>
  <si>
    <t>21102160</t>
  </si>
  <si>
    <t>2381 Т</t>
  </si>
  <si>
    <t>282512.500.000036</t>
  </si>
  <si>
    <t>Контролер</t>
  </si>
  <si>
    <t>кориолисовый</t>
  </si>
  <si>
    <t>ТС ожидается БП 2021</t>
  </si>
  <si>
    <t>21102557</t>
  </si>
  <si>
    <t>ДДНГ</t>
  </si>
  <si>
    <t>279-1 Т</t>
  </si>
  <si>
    <t>221973.100.000033</t>
  </si>
  <si>
    <t>Пробка</t>
  </si>
  <si>
    <t>резиновая</t>
  </si>
  <si>
    <t>Пробка резиновая.Назначение - для химической посуды;Тип пробки - резиновая;Номер пробки - №16;Условия поставки:- должна поставляться с сертификатом или другим документом,удостоверяющим происхождение товара;- паспорта на каждую единицу продукции;- соответствующая упаковка, не допускающая повреждения оборудования.</t>
  </si>
  <si>
    <t>1558-2 Т</t>
  </si>
  <si>
    <t>289261.300.000116</t>
  </si>
  <si>
    <t>Мост приемный</t>
  </si>
  <si>
    <t>для капитального ремонта скважин</t>
  </si>
  <si>
    <t>Мобильный приемный мост.Назначение - для размещения и укладки труб бурильных,насосно–компрессорных и обсадных труб.Приемный мостик для труб используется при производстве спуска-подъемныхоперации на скважинах бригадами ТКРС.Стеллажи содержат основание, выполненное в виде саней, на котороесмонтированы левый стеллаж - для накопления насосно-копрессорных труб, иправый стеллаж - для накопления насосных штанг. В хвостовой частиоснования установлена колесная пара, что позволяет легкотранспортировать стеллажи.Стеллажи комплектуются рабочей площадкой.Высота площадки регулируется при помощи механизма подъема и опор.Конструкция моста обеспечивает безопасную работу во время проведенияремонта скважин различной номенклатуры.В районе колесной пары, для предупреждения нагрузки веса колонны НКТ наколесную пару, предусмотреть опорный механизм.Мобильный приемный мост должен соответствовать требованиям ГОСТ 16350-80и ГОСТ 15150-69.Так же должны оборудоваться светоотражателями для темного времени сутокс передней и задней стороны мобильного моста.Основные технические характеристики:Габаритные размерыДлина рабочей части, мм, не более - 13 800;Габаритная длина в рабочем положении, мм, не более - 15 000;Габаритная ширина в рабочем положении, мм, не более - 9 800;Ширина в транспортном положении, мм, не более - 2500;Высота до пола основания, мм, не менее - 660;Габаритная высота, мм, не менее - 1860;Максимальная высота укладки труб, мм - 600;Полная масса изделия, кг, не более - 7500;Ширина дорожки для оператора, мм - 400;Ширина желоба для перекатывания и перемещения ПО, мм, не более - 535;Размеры ящиков для складирования инструментов, мм (ДхШхВ) -1600x800x300;Характеристики сходни рабочей площадки:Расстояние между ступенями, мм, не менее - 300;Длина балок площадки, мм, не менее - 600;Ширина блок площадки, мм, не менее - 200;Высота перил лестницы, мм, не менее - 1200.Поставщик вместе с заявкой к тендерной документации долженпредоставитьследующие документы:- рабочий чертеж приемного моста с указанием всех размеров;- сборочные чертежи на рабочую площадку, сборочную часть рабочейплощадки, сходни с указанием всех размеров;- предоставляемые чертежи и все данные, указанные в них должнысоответствовать требованиям технической спецификации.Поставка Товара в течение 12 месяцев от даты ввода в эксплуатациюТовара, но не более 24 месяцев от даты поставки.</t>
  </si>
  <si>
    <t>282970.300.000016</t>
  </si>
  <si>
    <t>Аппарат</t>
  </si>
  <si>
    <t>для сварки пластиковых труб и фитингов</t>
  </si>
  <si>
    <t xml:space="preserve">Аппарат для сварки и пайки пластиковых труб от 63 до 250 (Гидравлический) 
Диаметры свариваемых труб сварочной машины: D 63, 75, 90, 110, 125, 140, 160, 180, 225, 250 мм
Центратор четырехзажимный. Состоит из усиленной станины на котором крепятся два подвижных зажима (250 мм), которые приводятся в движение двумя гидроцилиндрами и двух неподвижных зажимов (250 мм). Для подключения к электрической маслостанции центратор снабжен 2-мя герметичными быстроразъемными соединениями.
Маслостанция электрическая с блоком управления. Предназначен для осуществления процесса давления сварки и охлаждения, сводит и разводит зажимы. Оснащен: манометр, регулятор давления, трехпозиционный джойстик, рукава высокого давления с герметичными быстроразъемными соединениями-2 шт. для подключения к центратору. Диапазон давления гидросистемы от 0 до 60 Бар, 220 В/0,75 кВт.
Торцеватель. Высоконадежная посадка торцующих дисков за счет системы крепления на валах аппарата для избегания случайных перемещений во время работы, удаление стружки наружу, 220 В/0,95 кВт.
Нагревательный элемент. Оснащен терморегулятором, обеспечивающим поддержание заданной температуры; антипригарным покрытием рабочих поверхностей, соединительным кабелем и сетевым штекером, выключателем «включено/выключено», температура регулируется от 180-280ºС, 220 В/2,0 кВт.
Бокс. Для хранения и транспортировки нагревательного элемента и торцующего устройства.
Комплект вкладышей. Один комплект диаметра состоит из 8 полуколец.
Зажим для втулок под фланец. Для сварки по центру и правильной ориентации фланцев.
Комплект ЗиП. Гаечный ключ, отвертка.
Комплект документов. Технический паспорт, руководство по эксплуатации (нормы технологического режима процесса сварки труб из полиэтилена), 
Габариты и вес. Машина упаковывается в 2 места, общим весом 138 кг.
Рекомендуемая мощность генератора 5 кВт.
Комплектация сварочной машины.
1.Центратор четырехзажимный
2.Электрическая маслостанция
3.Торцеватель с электроприводом
4.Нагревательный элемент
5.Бокс
6.Комплект вкладышей:
90, 110, 125, 140, 160, 180, 225, 250 мм. Зажим для фланцев d 90-250мм
8.Комплект ЗиП
9.Комплект документов
СЕРВИСНАЯ ГАРАНТИЯ 12 МЕСЯЦЕВ
Подробнее: https://tch-tools.kz/p47612711-apparat-dlya-svarki.html
Теххарактеристика
Габаритные размеры
Высота 480 мм
Ширина 1250 мм
Длина 550 мм
Основные
Напряжение сети   220~240 В
Номинальная мощность   4500 Вт
Нагреватель с тефлоновым покрытием Да
Страна производитель Китай
Минимальный диаметр трубы под сварку 63 мм
Максимальный диаметр трубы под сварку 250 мм
Позиционер Да
Тип сварки пластиковых труб Стыковая
Транспортный ящик для сварочной машины и комплектующих Д 
</t>
  </si>
  <si>
    <t>21102643</t>
  </si>
  <si>
    <t>Печь</t>
  </si>
  <si>
    <t>139229.990.000061</t>
  </si>
  <si>
    <t>Маска</t>
  </si>
  <si>
    <t>многоразовая</t>
  </si>
  <si>
    <t>Маска защитная многоразовая трехслойная на резинке.Технические характеристики:Размер длина 18,5см, ширина в собраном виде10см, ширина в раскрытом виде15см.По центру маски закладывается 3 защипы- складки;Маски многоразового использования из 100% х/б ткани ;Первый (наружный) слой цвета хаки, внутренние 2 слоя белого цвета.;Плотность, г/м2:- бязь - 125;Резинка белого цвета, длина 20смКаждодневная стирка и горячая обработка утюгом;Поставщик предоставляет гарантию на качество на весь объём Товаравтечение 12 месяцев от даты ввода в эксплуатацию Товара, но не более24месяцев от даты поставки.</t>
  </si>
  <si>
    <t>141922.190.000027</t>
  </si>
  <si>
    <t>Футболка</t>
  </si>
  <si>
    <t>мужская, из ткани</t>
  </si>
  <si>
    <t>Рубашка-поло, повседневная бытовая для отдыха и спорта.Технические характеристики:"Мужская рубашка «Поло» - прямого силуэта, с длинным рукавом на манжете. Изготовлена   из трикотажного полотна.Воротник втачной, отложной, изготовлен из трикотажной резинки. По швувтачивания   воротника горловины вкруговую настрочена  отделочная декоративная тесьма.Полочка цельнокроеная с центральной застежкой планкой на три обметанныепетли и пуговицы.Спинка цельнокроеная.Рукава длинные, втачные, одношовные, с притачными трикотажными манжетами.Низ рубашки обработан швом в подгибку на 2,5 см, выполнен на специальнойраспошивальной машине. Длина изделия по стандарту.Материал: трикотажное полотно «Пике»,  хлопок  100%, поверхностнаяплотность не менее 150 г/м². Цвет – темно синий.Размер: 88/92-128/132 (размеры одежды должны соответствовать росту иобхвату груди типовой фигуры человека).Окантовка - цвета триколор по краю рукава и на воротнике;Вышивка: логотип – на крое.Поставщик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</si>
  <si>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141932.350.000010</t>
  </si>
  <si>
    <t>Комбинезон</t>
  </si>
  <si>
    <t>универсальный, для защиты от химических веществ, одноразовый</t>
  </si>
  <si>
    <t>Комплект общевойсковой защитный.Назначение - для обеспечения защиты от: действия отравляющих веществ игазов (паров); радиоактивной пыли; биологических средств.Технические характеристики:Особенности защитного комплекта:- может использоваться изнаночной стороной наружу для маскировки зимойприменяется совместно с СИЗОД (противогазы, респираторы) подходит длянепрерывной работы в течение 4 часов;- изготовлен из прорезиненной ткани Т-15 с герметичными швами защитныесвойства Вн, К80 Щ50 (согласно ГОСТ 12.4.103-83).Нормативно-технический документ - ГОСТ 12.4.103-8.Поставщик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должен поставляться с паспортом, сертификатом или другим документом,удостоверяющим происхождение товара;-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</si>
  <si>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21102644</t>
  </si>
  <si>
    <t>265185.200.000038</t>
  </si>
  <si>
    <t>Датчик нагрузки</t>
  </si>
  <si>
    <t>для динамографа</t>
  </si>
  <si>
    <t>12-2-24</t>
  </si>
  <si>
    <t>Манометр-термометр.Назначение - регистрации кривых изменения давления и температуры наустье добывающих и нагнетательных скважин, однократная или периодическаярегистрации одиночных значений давления и температуры.Отличительные особенности:Устанавливается на место стрелочного манометра. Работает в автономномрежиме от сменных аккумуляторов. Работает с записью данных во внутреннююпамять. Работает со встроенным датчиком температуры и выноснымподключаемым термозондом. Наличие на корпусе светодиодного индикатора,работоспособного при низких температурах (до минус 40°С). Комплектуетсякомпьютерной базой данных и зарядным устройством.Возможности:Позволяет совместно с идентификационными данными (месторождение, куст,скважина, номер цеха и оператора) осуществить как разовые замеры сзаписью в память текущих значений давления и двух температур, так идолговременную запись значений давления и двух температур сустановленным интервалом периодической регистрации. Поддерживаетполнофункциональный режим работы с персональным компьютером - управлениеработой, задание режимов, считывание данных из памяти и т.п. Кнопкиуправления на корпусе прибора. Возможность установки и измененияпрограммы работы без подключения к ПК с помощью клавиш на корпусеприбора.Технические характеристики:Диапазоны измерений давления, Мпа - 40;Предел допускаемой приведённой погрешности измерения давления вдиапазоне температур, °С - ± 0,15% (-20...+50);Единица младшего разряда измерения давления, Мпа - 0,0001;Диапазон измерения температуры внутренним датчиком, °С - от минус 40 доплюс 50;Диапазон измерения температуры подключаемым термозондом, °С - от минус55 до плюс 125;Диапазон рабочих температур, °С - от минус 40 до плюс 50;Пределы допускаемой абсолютной погрешности измерения температурывстроенным датчиком в диапазоне температур, °С - ± 0,2 (-20...+50);Единица младшего разряда измерения температуры, °С - 0,001;Минимальная дискретность измерений, с - 1.Объем внутренней памяти:Количество записей (времени, давления, внутренней и внешней температур),не менее - 1 440 000;Количество отдельных исследований, не менее - 16 000;Время непрерывной работы от свежезаряженного аккумулятора при нормальнойтемпературе, час, не менее - 280;Интерфейс для считывания данных RS-232 (COM-порт).Габаритные размеры, мм:- диаметр - 65;- длина - 210.Масса электронного блока, кг, не более - 1,5.Комплектность:1. Манометр-термометр устьевой - 1шт;2. Программное обеспечение» (СД диск) - 1шт;3. Кабель интерфейсный - 1шт;4.Кабель переходной - 1шт;5.Ключ гаечный рожковый - 1шт;6. Устройство зарядное - 1шт;7. Футляр термоизоляционный - 1шт;8. Руководство по эксплуатации - 1шт;9. Руководство пользователя - 1шт;10. Паспорт - 1шт;11. Методика поверки - 1шт;12. Табличка - 1шт;13. Упаковка - 1шт;14. Адаптер USB-COM - 1шт;15. Свидетельство о поверки - 1шт.Данный прибор работает автономно и не требует дополнительногооборудования и программных средств. Для хранения данных, обработки иэкспорта результатов измерений, используется программа БД «СИАМ»установленная на компьютер.Дополнительная документация:1. Сертификат качества от завода изготовителя - 1шт;2. Декларация о соответствия Таможенного Союза - 1шт;3. Сертификат о признании утверждения типа СИ (копия) или выписка изреестра - 1шт.Предоставить образец динамографа до вскрытия заявок в Акционерноеобщество «Эмбамунайгаз» Республика Казахстан, г. Атырау, улицаВалиханова, 1 кабинет № 303.</t>
  </si>
  <si>
    <t>Для укомплектования имеющегося прибора исследования скважин</t>
  </si>
  <si>
    <t>265152.700.000038</t>
  </si>
  <si>
    <t>Манометр-термометр</t>
  </si>
  <si>
    <t>скважинный, глубинный</t>
  </si>
  <si>
    <t>Датчик нагрузки ДН-10 (узкие домкраты) предназначен для использования вдинамографе "СИДДОС-автомат" вместо базового датчика нагрузки примонтаже динамографа в подвесках с узким межтраверсным пространством.Особенности:- датчик является полным аналогом базового датчика нагрузки  динамографа"СИДДОС - автомат";- имеет меньший размер по горизонтали в зоне измерения нагрузки исоответственно может быть помещен в более узкое межтраверсноепространство подвески ШГНУ;- датчик имеет встроенные домкраты аналогичные базовому датчикудинамографа "СИДДОС - автомат", что позволяет проводить его монтаж безразгрузки подвески;- благодаря унифицированным элементам крепления и электрическомуразъему, замена датчика не требует применения специального инструмента,специального навыка  или  модернизации управляющей программы;Возможности:- позволяет выполнять динамометрирование ШГНУ с типовым и уменьшенныммежтраверсным пространством;- не требует разгрузки подвески ШГНУ при монтаже/демонтаже датчиканагрузки;Технические характеристики:Обозначение - ИЗМ 5.155..013;Диапазон контролируемых  нагрузок, кГс - от 0 до 7000;С темпом качаний в интервале, кач/мин - от 0,64 до 8;Предельная статическая нагрузка, кГс - 10 000;Рабочий диапазон температур, С - от минус 40 до плюс 50.Поставщик предоставляет гарантию на качество на весь объём Товара втечение 12 месяцев от даты поставки.</t>
  </si>
  <si>
    <t>Прибор для проведения глубинных измерении параметров эксплуатационной/нагнетательной скважины</t>
  </si>
  <si>
    <t>Манометр-термометр глубинный.Назначение - для регистрации значений давления и температуры по стволускважины и (или) изменения их во времени в любой точке, например, назабое при снятии кривой восстановления давления.Манометр-термометр глубинный является автономным прибором. Можетработать в нескольких режимах, отличающихся дискретностью проведениязамеров, в обычном режиме от 1 с до 1 сут. Задание режима работы исчитывание информации осуществляется с компьютера через электроды наповерхности корпуса прибора, что не требует разборки корпуса прибора.Для визуализации, обработки и экспортирования результатов измеренияиспользуется программа БД установленная на компьютер. Программноеобеспечение манометра позволяет задавать режимы работы манометра и времяего включения, проверять состояние элементов питания и содержимоепамяти, переписывать информацию в ПК, просматривать и распечатыватьзарегистрированные значения давления и температуры. Записанная в памятиприбора информация сохраняется более года.Запуск измерений может быть осуществлен по заданным значениям времени,давления или температуры.Технические характеристики:Диапазоны измерений давления, Мпа - от 0 до 40;Предел допускаемой приведённой погрешности измерения давления вдиапазоне температур, °С - ± 0,15% (-20...+150);Единица младшего разряда измерения давления, Мпа - 0,0001;Предельно допустимые условия эксплуатации, °С - от минус 40 до плюс 150;Пределы допускаемой абсолютной погрешности измерения температуры вдиапазоне температур,°С - ±0,2 °С (-20...+150);Единица младшего разряда измерения температуры, °С - 0,001.Объем внутренней памяти:Количество измерений (одновременной регистрации давления, внутренней ивнешней температуры, времени), не менее - 11 000 000;Количество отдельных исследований, не менее - 8 000;В приборе имеется возможность сохранения отдельных протоколов измерений,не менее - 4 тыс.шт. и пар точек измеряемых данных, не менее - 11048тыс.шт.;Время непрерывной работы от свежей батареи, не менее 1 года при периодеизмерений - 16 сек.;Интерфейс для считывания данных RS-232 (COM-порт или USB адаптер).Габаритные размеры, мм:Диаметр - 32;Длина - 571;Масса, кг, не более - 2,3.Комплектность прибора:- прибор САМТ-03, шт - 1;- утяжелитель составной, шт - 1;- кабель интерфейсный, шт - 1;- ключ гаечный рожковый, шт - 2.Комплект ЗИП:- кольцо 023-029-36, шт - 3;- кольцо 024-028-25, шт - 2;- кольцо 018-021-19, шт - 3;- компакт-диск с программным обеспечением «БД СИАМ 2.5», шт - 1.Разборка корпуса для считывания данных не требуется.Межповерочный интервал 3года.«Данные с приборов должны выгружаться в ПО «Универсальный менеджеризмерений».Нормативно-технический документ - ГОСТ 2405-88.Перечень документор при поставке:- паспорт, шт - 1;- руководство по эксплуатации, шт - 1;- методика поверки, шт - 1;- руководство пользователя «БД СИАМ 2.5», шт - 1;- свидетельство о государственной поверке, шт - 1;- адаптер "USB-COM", шт - 1.- сертификат качества от завода изготовителя, шт - 1;- декларация о соответствия Таможенного Союза, шт - 1;- сертификат о признании утверждения типа СИ (копия) или выписка изреестра, шт - 1;Потенциальному  поставщику необходимо представить образец  с указаниемстраны завода изготовителя  прибора до вскрытия заявок  в АО«Эмбамунайгаз» Республика Казахстан, г.Атырау, улица Валиханова, 3 этаж,303 каб.Поставщик предоставляет гарантию на качество на весь объём Товара втечение 12 месяцев от даты поставки.</t>
  </si>
  <si>
    <t>ДСПиУИО</t>
  </si>
  <si>
    <t>222923.900.000009</t>
  </si>
  <si>
    <t>Диспенсер</t>
  </si>
  <si>
    <t>для антисептиков</t>
  </si>
  <si>
    <t xml:space="preserve">Дозатор локтевой, медицинский, на 1000 мл, для антисептика (с флаконом)
Тип диспенсера Настенный
Цвет  Белый
Тип управления Механическое
Материал: Пластик 
Рычаг: нержавеющая сталь
Объем канистры: 1000 мл
1)  Устройство предназначено для экономичной дозировочной подачи антисептиков из литровых пластмассовых флаконов.                                       2)  Использование локтевого рычага позволяет уменьшить риск передачи инфекций через руки персонала.   </t>
  </si>
  <si>
    <t>21102647</t>
  </si>
  <si>
    <t>275124.300.000000</t>
  </si>
  <si>
    <t>Электрочайник</t>
  </si>
  <si>
    <t>бытовой, объем 1-3 л</t>
  </si>
  <si>
    <t xml:space="preserve">Электрический чайник
Объем  1.7 -2 л
Мощность  1800 - 2200 Вт
Тип нагревательного элемента  закрытая спираль
Покрытие нагревательного элемента  нержавеющая сталь
Материал корпуса  металл
Индикация включения  есть
Индикатор уровня воды  есть
Блокировка крышки  есть
Блокировка включения без воды  есть
Отсек для хранения шнура  есть
</t>
  </si>
  <si>
    <t>21102648</t>
  </si>
  <si>
    <t>282323.900.000007</t>
  </si>
  <si>
    <t>Держатель</t>
  </si>
  <si>
    <t>для бумаги, регулируемый</t>
  </si>
  <si>
    <t>Держатель для бумажных полотенец из нержавеющей стали.
Цвет хром
Форма округлая
Метод крепления шурупы (в комплекте входить)
Монтаж: настенный
Без крышки
Размер не менее (В*Ш*Г) 11,4*28,1*3,4 см</t>
  </si>
  <si>
    <t>21102646</t>
  </si>
  <si>
    <t>265152.350.000000</t>
  </si>
  <si>
    <t>"Расходомер-счетчик массовый (кориолисовый).Назначение - для измерения массового расхода, плотности и температуры.Измеряемая среда - нефть.Расчетные параметры - объемный расход, концентрация, скорость потока.Технические характеристики:1) Первичный преобразователь OPTIMASS 7000, типоразмер S40;Исполнение - компактное с корпусом конвертера из нержавеющей стали;Исполнение измерительной трубы – прямая, одинарная;Материал измерительной трубы - нержавеющая сталь 318L;Обработка измерительной трубы - стандартная;Подсоединение;Номинальный диаметр Ду, мм - 40;Номинальное давление Pу, МПа - 4,0;Форма подсоединения - B1 по EN1092-1 (стандарт);Внешний корпус - нержавеющая сталь 304L;Взрывозащита - Ex, маркировка на конвертере;Исполнение - компактное;Калибровка - 3 точки массового расхода;Функциональная безопасность - стандартная;2)КонвертерТип - MFС 400С (компактная версия), Modular I/O,диагностика по NAMURNE107;Напряжение питания - 100…230 V AC;Взрывозащита - Ga/Gb Ex db e ia IIC T6...T1 X;Кабельные вводы - 3 x М20x1,5, металлические;Язык ЖК дисплея - русский;Диагностика процессов - стандартная;Корпус конвертера - нержавеющая сталь 1.4404;Выходы базового модуля IO - RS 485 Modbus;Выходы 1-го модуля IO - 4-20 мА, активный;Выходы 1-го модуля IO - нет;Функции измерения - стандартная + концентрация;- Температура измеряемой среды, С - 0  ..плюс 100;- Температура окружающей среды, С - минус 40...плюс 55;- Степень защиты - IP66/IP67;- Основная погрешность - ± 0,1% для жидкости; ± 0,5% для газа;- Межповерочный интервал, год - 4;Комплектация:- Комплект ответных фланцев - 2 шт;Номинальный диаметр Ду, мм - 40;Номинальное давление Pу, МПа - 4,0;Форма подсоединения - B1 по EN1092-1;Материал фланцев - сталь 20;Приварная кромка - стандартная по EN 1092-1;Крепеж - комплект крепежа и прокладок.Перечень необходимых документов при поставке:- Руководство по эксплуатации;- Паспорт на прибор;- Сертификат или отметка в техническом паспорте о поверке действующий вРК и /или заводская калибровка;- Сертификат об утверждении типа средств измерений в РК;- Описание типа;- Методика поверки;- Разрешение на применение технических устройств на опасныхпроизводственных объектах;- Маркировка ЕАС;- копия Сертификата соответствия ТР ТС 012/2011 ""О безопасностиоборудования для работы во взрывоопасных средах"".Поставщик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</si>
  <si>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в связи с корректировкой в тех/документациях переносится на июнь месяц</t>
  </si>
  <si>
    <t>Расходомер-счетчик массовый (кориолисовый). Назначение - для измерения массового расхода, плотности и температуры. Измеряемая среда - нефть. Расчетные параметры - объемный расход, концентрация, скорость потока. Технические характеристики:1) Первичный преобразователь OPTIMASS 7000, типоразмер S40; Исполнение - компактное с корпусом конвертера из нержавеющей стали; Исполнение измерительной трубы – прямая, одинарная; Материал измерительной трубы - нержавеющая сталь 318L;Обработка измерительной трубы - стандартная; Подсоединение; Номинальный диаметр Ду, мм - 25; Номинальное давление Pу, МПа - 4,0;Форма подсоединения - B1 по EN1092-1 (стандарт); Внешний корпус - нержавеющая сталь 304L;Взрывозащита - Ex, маркировка на конвертере; Исполнение - компактное; Калибровка - 3 точки массового расхода; Функциональная безопасность - стандартная;2) Конвертер Тип - MFС 400С (компактная версия), Modular I/O, диагностика по NAMURNE107; Напряжение питания - 100…230 V AC; Взрывозащита - Ga/Gb Ex db e ia IIC T6...T1 X; Кабельные вводы - 3 x М20x1,5, металлические; Язык ЖК дисплея - русский; Диагностика процессов - стандартная; Корпус конвертера - нержавеющая сталь 1.4404;Выходы базового модуля IO - RS 485 Modbus; Выходы 1-го модуля IO - 4-20 мА, активный; Выходы 1-го модуля IO - нет; Функции измерения - стандартная + концентрация;- Температура измеряемой среды, С - 0  ..плюс 100;- Температура окружающей среды, С - минус 40...плюс 55;- Степень защиты - IP66/IP67;- Основная погрешность - ± 0,1% для жидкости; ± 0,5% для газа;- Межповерочный интервал, год - 4; Комплектация:- Комплект ответных фланцев - 2 шт; Номинальный диаметр Ду, мм - 25; Номинальное давление Pу, МПа - 4,0; Форма подсоединения - B1 по EN1092-1; Материал фланцев - сталь 20; Приварная кромка - стандартная по EN 1092-1; Крепеж - комплект крепежа и прокладок. Перечень необходимых документов при поставке:- Руководство по эксплуатации; - Паспорт на прибор; - Сертификат или отметка в техническом паспорте о поверке действующий в РК и /или заводская калибровка; - Сертификат об утверждении типа средств измерений в РК; - Описание типа; - Методика поверки; - Разрешение на применение технических устройств на опасных производственных объектах; - Маркировка ЕАС; - копия Сертификата соответствия ТР ТС 012/2011 ""О безопасности оборудования для работы во взрывоопасных средах"".</t>
  </si>
  <si>
    <t>21102136</t>
  </si>
  <si>
    <t>Расходомер ультразвуковой для измерения расхода жидких сред состоит из:1. Первичный преобразователь - трехлучевой первичный преобразовательНоминальный диаметр Ду, мм – 100;Номинальное давление Pу, МПа - 6,3;Взрывозащита - Ex, маркировка на конвертере;Исполнение - компактное с корпусом конвертера из нержавеющей стали;Кабельные вводы на конвертере;Конвертер - UFC 400 C (компактная версия);Материал  корпуса - нержавеющая сталь;Материал кожуха - сталь 20;Форма фланца - исполнение В, ГОСТ 33259;Класс защиты - IP67;Калибровка - по 3-м точкам;Окраска – стандартная;Сертификаты материалов / испытания – стандартные;2. Сигнальный конвертер -Тип - компактная версия;Класс защиты - IP66/674Напряжение питания - 12...24 V DC;Взрывозащита - 1Ex d [ia] IIC T6...T3 Gb;Корпус конвертера - литой алюминий с защитным покрытием;Язык ЖК – русский;Кабельный ввод 1 - М20 x 1,5 (Ex d для кабеля Ø6,5...14 мм. в резиновойили ПВХ оболочке);Кабельный ввод 2 - М20 x 1,5 (Ex d для кабеля Ø6,5...14 мм. в резиновойили ПВХ оболочке);Кабельный ввод 3 - Ex d заглушка;Выходы базового модуля IO - 4...20 мА + HART, импульсный (частотный)пассив, состояния, вход управления;Клеммная коробка - стандарт;3. Ответные фланцы (воротниковые), шт – 2.Материал - сталь 20;Диаметр Ду, мм – 100;Давление Ру, МПа - 6,3;Форма фланца - исполнение В, ГОСТ 33259;Приварная кромка - стандартная по ГОСТ 33259;Комплект крепежа и прокладка – есть;Общие характеристики:Температура измеряемой среды – 45...+ 140C;Температура окружающей среды – 50...+ 65C;Основная погрешность, % - ±0,5;Содержание твердых частиц, % - ≤ 5;Содержание газа, % - ≤ 2;Вязкость измеряемой среды, сП - ≤ 200;Межповерочный интервал, год – 4;Косплектность поставки:Расходомер с конвертером (компактная версия), шт – 1, ответные фланцы,шт - 2.Краткое руководство. Инструкция по эксплуатации. Паспорт на прибор.Сертификаты, свидетельства.</t>
  </si>
  <si>
    <t>21102137</t>
  </si>
  <si>
    <t>ДАПИТ-ИТ</t>
  </si>
  <si>
    <t>262040.000.000231</t>
  </si>
  <si>
    <t>Источник бесперебойного питания</t>
  </si>
  <si>
    <t>резервный</t>
  </si>
  <si>
    <t>Источник бесперебойного питанияТехнические характеристики:Тип оборудования - ИБП, источник бесперебойного питания;Выходная мощность, ВА - 10000;Максимальная выходная мощность не менее-10000ВА;Номинальное выходное напряжение:, В, не менее - 230;Тип формы напряжения - ступенчатая аппроксимация синусоиды;Эффективная мощность, Вт, не менее - 8000;Искажения выходного напряжения, %, не менее - 3;Должно поддерживаться холодный старт;Время работы от батарей должны быть при нагрузке 200Вт, мин, не менее -125;Время работы от батарей должны быть при нагрузке 500Вт, мин, не менее -84;Время работы от батарей должны быть при нагрузке 700Вт, мин, не менее -68;Панель управления - светодиодный дисплей со шкалами нагрузки и зарядабатарей, а так же индикаторами On Line (работа в сети): On Battery(работы от батарей): Replace Battery (необходимости замены батарей): иOverload (перезагрузка), Байпасс; Звуковой сигнал: Сигнал перехода врежиме работы от аккумуляторов: особый сигнал исчерпания заряда батарей:непрерывный сигнал перезагрузки;Коммуникационные средства и средства администрирования - Интерфейс,разъемы и выходы- Интерфейс: RS-232, USB, RJ45 : SmartSlot: 1 разъем. ВSmartSlot установлен модуль AP9631 Web/SNMP управления: Сетевойинтерфейс не менее - 10/100 Мбит/сек: Питание: Кол-во выходных розетокне менее 4 компьютерных (IEC-320-C13), 4 розетки IEC-320-C19:Расположение розеток должны быть на задней панели:Фильтрация радиочастотных и электромагнитных помех - постояннодействующий многополюсный шумовой фильтр;Амплитуда остаточного напряжения, % - 0.3, по нормативам IEEE;Ограничение всплеска напряжения без временной задержки - соответствиетребованиям UL 1449; Входное напряжение, В - от 160В до 280В;Аварийное выключение питания (EPO) - разъем аварийного отключениявыходного напряжения (EPO) позволяет пользователю подключить ИБП кцентральной системе аварийного отключения выходного напряжения иобеспечить дистанционное незамедлительное обесточивание подключенногооборудования без перевода в режим работы от батареи;Вход питания - клеммы (1PH+N+G или 3PH+N+G);Аккумуляторы - не менее 32 аккумулятора 12В, 5.5 Ач;Необслуживаемые герметичные свинцово-кислотные аккумуляторы с защитой отпротечки электролита: Должно поддерживаться Горячая замена аккумулятора:Опции (внешние дополнительные аккумуляторы)- SURT192XLBP, SURT192RMXLBP;Время зарядки, час, не менее -2,2;Размеры сменного аккумулятора (ШхВхГ), мм - 70х101х90 (12В, 5 Ач);Потребительские свойства:Высота, не менее - 6U;Звуковые сигналы - питание от аккумуляторов, разрядка аккумуляторов,перегрузка;Рабочая температура, С, не менее - 0 ~40;Габариты ШxВxГ, мм, не более - 263 x 432 x 736;Вес, кг, не более - 110,9;Комплект поставки и опции: не менее 6 кабелей для подключениязащищаемого оборудования, CD-диск, Кабель RS232: Предустановленныемодули SmartSlot- AP9631 карта управления и мониторинга с датчикомтемпературы: ПО в комплекте должно быт в комплекте PowerChute NetworkShutdown: Опции (монтажные профили)- AP9625, SURTRK2;</t>
  </si>
  <si>
    <t>26,28,29</t>
  </si>
  <si>
    <t>252911.300.000001</t>
  </si>
  <si>
    <t>Емкость</t>
  </si>
  <si>
    <t>из цветных металлов</t>
  </si>
  <si>
    <t>Емкость с перемещивателем предназначен для приготовления буферных композиции с целью достижения однородных свойств цементных растворов.Техническая характеристика:Объем, м3 - 5.</t>
  </si>
  <si>
    <t>11,27,28,29</t>
  </si>
  <si>
    <t>21101150</t>
  </si>
  <si>
    <t>236310.000.000087</t>
  </si>
  <si>
    <t>Бетон ячеистый</t>
  </si>
  <si>
    <t>конструкционно-теплоизоляционный, газобетон, класс прочности В2,5, автоклавный</t>
  </si>
  <si>
    <t>113 Метр кубический</t>
  </si>
  <si>
    <t>Газобетон (газобетонные блоки) – являются разновидностью ячеистогобетона.Конструкционно-теплоизоляционный, класс прочности В2,5, D600автоклавныйРазмеры: мм длина – 600, ширина -250, высота 200.Коэффициент теплопроводности - 0,13-0,14Поставщик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</si>
  <si>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21101132</t>
  </si>
  <si>
    <t>стальной, диаметр 3 мм</t>
  </si>
  <si>
    <t>"Гвоздь строительный технический.Технические характеристики:Конструкция - с конической головкой (К);Длина, мм - 80;Диаметр, мм - 3."</t>
  </si>
  <si>
    <t>21100047</t>
  </si>
  <si>
    <t>стальной, диаметр 4 мм</t>
  </si>
  <si>
    <t>Гвоздь строительный технический.Технические характеристики:Конструкция - с конической головкой;Условное обозначение - К;Длина, мм - 100;Диаметр, мм - 4;Размер - 3,55;Наименьший диаметр головки - 7,5;Нормативно-технический документ - ГОСТ 4028-63.</t>
  </si>
  <si>
    <t>21100048</t>
  </si>
  <si>
    <t>236111.310.000000</t>
  </si>
  <si>
    <t>Кирпич</t>
  </si>
  <si>
    <t>силикатный, марка М100</t>
  </si>
  <si>
    <t>Кирпич керамический одинарный.Назначение - для кладки и облицовки стен и других элементов зданий исооружений;Технические характеристики:Габаритные размеры, мм:Длина - 250;Ширина - 120;Толщина - 65;Марка по прочности - М200.</t>
  </si>
  <si>
    <t>21102645</t>
  </si>
  <si>
    <t>222922.300.000000</t>
  </si>
  <si>
    <t>Лента изоляционная</t>
  </si>
  <si>
    <t>для трубопровода, поливинилхлоридная, ширина 50-150 мм</t>
  </si>
  <si>
    <t>Лента поливинилхлоридная липкая.Технические характеристики:Предназначение - для защиты от коррозии наружной поверхностимагистральных газонефтепроводов в качестве изолирующего и защитногопокрытия;Тип - ПВХ-Л (поливинилхлоридная липкая);Ширина ленты, мм  - 450;Толщина ленты, мм - 0,6.</t>
  </si>
  <si>
    <t>239913.900.000009</t>
  </si>
  <si>
    <t>Мастика гидроизоляционная</t>
  </si>
  <si>
    <t>на битумной основе</t>
  </si>
  <si>
    <t>Мастика кровельная битумная.Назначение - для устройства мастичных и ремонта всех типов кровель;Нормативно-технический документ - ГОСТ 30693-2000.</t>
  </si>
  <si>
    <t>Опора</t>
  </si>
  <si>
    <t>для трубопровода, хомутовая бескорпусная</t>
  </si>
  <si>
    <t>Кольца опорно-направляющее диэлектрические предохранительные длятрубопроводов DN 325Опорно-направляющие (центрирующие) кольца ("спейсеры") типа BR-45 длятруб наружным диаметром от 102 до 111 мм. Этот тип опорно-центрирующихколец собирается из нескольких сегментов, которое определяется значениемнаружного диаметра подводящей трубы. Диаметр трубы 110мм. Диаметрфутляра 315мм. Высота элементов 45мм. Высота ролика 3,5мм. Длинаэлемента 100мм. Материал - ПЭ, нейлон. Рабочая температура от -20 до +800С. Расстояние между кольцами 1,5м. Максимальная нагрузка 200кг.Поставщик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</si>
  <si>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21102046</t>
  </si>
  <si>
    <t>241051.900.000000</t>
  </si>
  <si>
    <t>Профиль стальной</t>
  </si>
  <si>
    <t>листовой для настила перекрытий, высота 41-100 мм</t>
  </si>
  <si>
    <t>Лист профилированный универсальный.Технические характеристики:Толщина, мм - 0,7;Материал - оцинкованная сталь трапециевидной гофры с заводскимполимерным покрытием с двух сторон, покрытие глянцевое бордовое(цинковый слой, пассивация, обработка грунтовкой, полимерное покрытие);Стандартное оцинкование должно быть,  г/м2 - от 140 до 275;Кровельное покрытие промышленных, общественных зданий с повышеннойпрочностью, устойчивостью к деформирующим и другим агрессивнымвоздействиям;Нормативно-технический документ - ГОСТ 24045-2016.</t>
  </si>
  <si>
    <t>Растворитель</t>
  </si>
  <si>
    <t>для лакокрасочных материалов, марка 646</t>
  </si>
  <si>
    <t>Растворитель 646.Назначение - для разбавления нитроцеллюлозных, грифталевых и меланинамидных, акриловых и эпоксидных лакокрасочных материалов, а такжешпаклевок;Представляет собой смесь летучих органических жидкостей: ароматическихуглеводородов, кетонов, спиртов, эфиров.Цвет и внешний вид - Бесцветная или слегка желтоватая однороднаяпрозрачная жидкость без мути, расслаивания и взвешенных частицТехнические характеристики:Массовая доля воды по Фишеру, %, не более - 2,0;Летучесть по этиловому эфиру - от 8 до 15;Кислотное число, мг КОН/г, не более - 0,06;Число коагуляции, %, не менее - 35;Разбавляющее действие - не должно наблюдаться свертывания и расслаиванияЛКМ. После высыхания не должно быть побеления пленки на поверхности, атакже белесоватых или матовых пятен;Температура вспышки в закрытом тигле, °С, не ниже - 2.</t>
  </si>
  <si>
    <t>21102411</t>
  </si>
  <si>
    <t>239912.590.000008</t>
  </si>
  <si>
    <t>Рубероид</t>
  </si>
  <si>
    <t>марка РКП-350</t>
  </si>
  <si>
    <t>055 Метр квадратный</t>
  </si>
  <si>
    <t>Рубероид рулонный кровельный.Назначение - для верхнего слоя кровельного ковра с защитным слоем инижних слоев кровельного ковра; для рулонной гидроизоляции строительныхконструкций;Технические характеристики:Вид посыпки - пылевидная или мелкозернистая с обеих сторон полотна, илимелкозернистая с лицевой стороны и пылевидная с нижней стороны полотна;Длина полотна в рулоне, м - 1000;Марка - РКП-350.</t>
  </si>
  <si>
    <t>222121.500.010068</t>
  </si>
  <si>
    <t>Труба для внутренней канализации</t>
  </si>
  <si>
    <t>полиэтиленовая, диаметр 51-100 мм</t>
  </si>
  <si>
    <t>018 Метр погонный</t>
  </si>
  <si>
    <t>"Трубы и фасонные части из ПВХ предназначены для самотечной транспортировки стоков в наружной канализации при максимальной температуре до 60°C в течении коротких периодов времени ( до 2 минут) допускается подача в трубы сточной воды с температурой до +100° C, при условии, что расход не превышает 30л/мин.
Технические характеристики:
Номинальный наружный диаметр, мм - 100;
Материал - ПВХ;
Плотность - 1410 кг/м3;
Модуль упругости при скорости деформации 1 мм/мин - 3000 МПа.
Нормативно-технический документ - ГОСТ Р 51613-2000."</t>
  </si>
  <si>
    <t>11,26,28,29</t>
  </si>
  <si>
    <t>21102484</t>
  </si>
  <si>
    <t>281522.900.000000</t>
  </si>
  <si>
    <t>Вал</t>
  </si>
  <si>
    <t>трансмиссионный, стальной</t>
  </si>
  <si>
    <t>"Торсионный гибкий вал МФНУ(Мультифазной насосной установки) предназначен для передачи вращения с редуктора на ротор насосной секции.
Технические характеристики:
Длина, мм – 560;
Соединение - конусное;
Каталожные обозначение У1НВ1-240.4.04.1500/130.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
"</t>
  </si>
  <si>
    <t>1, 11, 27, 28, 29</t>
  </si>
  <si>
    <t>Была корректирована цена в БК-5</t>
  </si>
  <si>
    <t>241062.900.000014</t>
  </si>
  <si>
    <t>Круг</t>
  </si>
  <si>
    <t>стальной, марка Ст.20, диаметр 32-270 мм, горячекатаный</t>
  </si>
  <si>
    <t>Прокат стальной горячекатный круглыйНазначение - для изготовления болты, втулки, гайки, запорную арматуру,проводники и другие изделия.Технические характеристики:Диаметр, мм - 160;Нормативно-технический документ - ГОСТ 2590-2006.</t>
  </si>
  <si>
    <t>1, 11, 26, 28, 29</t>
  </si>
  <si>
    <t>Было корректировано количество в БК-5</t>
  </si>
  <si>
    <t>ДНТиТ</t>
  </si>
  <si>
    <t>281211.800.000000</t>
  </si>
  <si>
    <t>Установка для прокачки скважин</t>
  </si>
  <si>
    <t>стационарная</t>
  </si>
  <si>
    <t>08.2021</t>
  </si>
  <si>
    <t>234800000</t>
  </si>
  <si>
    <t>Атырауская область, Кзылкугинский р/н. НГДУ "Кайнармунайгаз"</t>
  </si>
  <si>
    <t>Установка компрессорная газовая скважинная (далее - УКГС).Назначение - для нефтяных скважин, оборудованных установками намеханизированном фонде (УШГН, УЭЦН, УЭВН, УШВН и т.д.), с учетом ихиндивидуальных особенностей, в умеренной климатической зоне (У) по ГОСТ16350-80, а также проведение опытно-промысловых испытаний СКУ на объектеЗаказчика. УКГС должна обеспечить откачку газа из затрубногопространства скважин, закачку его в систему сбора продукции, а такжеснизить газосодержание на приеме насоса.Оборудование должно соответствовать декларации ЕАЭС № RU ДRU.ПФ02.В.01093/19, эксплуатация должна осуществляться в соответствии сРуководством по эксплуатации.Технические характеристики:Производительность, нм3/час, не менее - 80;Максимальное рабочее давление, Мпа, не менее - 3,0;Потребляемая мощность, кВт - 8,5-20,5;Напряжение питания, В - 380;Давление на входе (разряжение), Мпа, не менее - 0,05;Давление на приеме, Мпа - 4,0;Объем масла, л, не менее - 9,0;Габаритные размеры: ДхШхВ, мм, не менее - 2200х1150х2000;Масса, кг, не менее - 1000.Скважинная компрессорная установка должна состоять из двух компрессоров,обеспечивающих три ступени сжатия газа, размещенных на емкости сбораконденсата. Приводами компрессоров являются электродвигатели.Технологическая линия включает электроприводные клапаны,предохранительные клапаны, шаровые краны, систему контроля параметровгаза и оборудования (датчики, манометры). Все оборудование и аппаратуравзрывозащищенного исполнения размещены в блоке-укрытии.Станция управления УКГС должна быть выполнена отдельным блоком, имеющимобогрев, и размещена в шкафу уличного исполнения. Комплектность ивозможности Установки должны быть в соответствии с Руководством поэксплуатации Установки, а также в функции Установки входит архивированиеданных работы УКГС с возможностью съема информации на внешний носитель.Технологические трубопроводы отбора и закачки газа выполнены рукавамивысокого давления (РВД) Dу=25мм, Р=165 бар, с запасом прочности подавлению. РВД должны обеспечивать беспрепятственный проход объема газа.Узлы отбора газа из скважин, а также узел закачки газа в линию сборапродукции скважин, должны быть оснащены запорной арматурой, дляобеспечения полного отключения оборудования УКГС от скважин и линиисбора и обеспечивающие полное исключение попадания нефтепродуктов в РВД.Оборудование УКГС должно обеспечивать:- Подключение к затрубному пространству нескольких скважин. Количествоскважин рассчитывается из их индивидуальных особенностей и газовогофактора;- Возможность отключения любой из подключенных скважин индивидуально;- Возможность стравливания/слива газа/конденсата, подключение ППУ дляпромывки и очистки (горячая промывка) РВД;- Контроль величин давления на входе (включая разряжение) и выходе сустановки, а также все технологические параметры, прописанные вруководстве по эксплуатации (РЭ) СУ и РЭ станции управления УКГС,обеспечивающие безопасную эксплуатацию Установки;- Работу в ручном и автоматическом режимах работы;- Мобильность (монтаж, демонтаж и транспортирование оборудования слюбого куста скважин на другой);- Удобство при демонтажно-монтажных работах и эксплуатации;- Удобство при обслуживании и ремонте оборудования или его узлов;- Соответствие применяемых материалов, покупных изделий в составе УКГСтребованиям действующих стандартов и обеспечивающих безотказную работупри перекачке ПНГ в составе которого имеется сероводород до 6% объемных;- Герметичность оборудования, для обеспечения предотвращения загрязненияокружающей среды;- Передачу данных на АРМ технологического персонала ЦДНГ, ГТЦ по каналупередачи данных GSM с интерфейсом RS-232/485/Ethernet.- Предусмотреть устройство передачи данных GSM с антенно–фидернымустройством (АФУ) - в комплекте со станцией управления УКГС.- Предоставить Заказчику доступ к дистанционному мониторингу иуправлению СУ УКГС.Предаваемые параметры на верхний уровень диспетчеризации (АРМспециалиста):- давление газа на приеме;- давление после клапана нагнетательной линии;- давление картерных газов головок компрессора;- температура газа на входе;- температуры головок компрессора;- температура в блоке-укрытия УКГС;- уровни масла;- сигналы от газоанализатора о превышении загазованности;- сигналы о неисправности пожарной системы и пожара;- состояние кнопки «АВАРИЙНЫЙ СТОП» в отжатом положении;- состояние электромагнитных клапанов;- аварийные сигналы сработок при нештатной ситуации;- прочие параметры, необходимые для контроля технологического процессаспециалистами в процессе эксплуатации.- В рамках диспетчеризации предусмотреть отображение работы установки поweb интерфейсу в браузере.- Исполнение УКГС: Мобильный, взрывозащищенный, герметичный (исключитьутечки масла и перекачиваемой среды), коррозионностойкий, поршневой с 3-мя ступенями сжатия;- станция управления с индикацией в отдельном блоке - шкафу уличногоисполнения отдельно от технологического блока;- предусмотреть системы обогрева и вентиляции;- предусмотреть пожарную сигнализацию;- предусмотреть все уровни защиты для безопасной эксплуатацииоборудования;- предусмотреть визуализацию показаний датчиков, манометровустановленных по месту и на панели.- После проведения технических мероприятий с отключением УКГС должнысохраняться введенные настройки (параметры) в памяти контроллера станцииуправления УКГС с целью запуска в штатном режиме.- Эксплуатация: Мобильное оборудование, эксплуатация оборудования безприсутствия персонала, в полном автоматическом режиме. Режим работы:круглосуточный, постоянный.- Система охлаждения: воздушная, маслянная.- Стойкость рабочих органов компрессора к содержащимся в газе ионам:Н₂S (сероводород)-15%, N₂ (азот)-80%, CH₄ (метан)-80%, С₃Н₈ (пропан)-80%, С₂Н₆ (этан)-80%, С₆Н₁₄ (гексан)-80%.Оборудование УКГС поставляется в следующей комплектности:- Блок-укрытие, включая компрессорное оборудование, технологическуюобвязку, запорную арматуру, средства КИПиА - 1 комплект;- Станция управления на стойке - 1 комплект;- Узел отбора газа (резьбовое присоединение к затрубной задвижке) - 4комплекта;- Узел закачки газа (сварное присоединение к манифольной линии) - 1комплект;- Рукав высокого давления 2SN DIN EN853 1’’ 25 мм 165 bar **:- Тройник сопряжения BSP DK 42х2 - 3 шт;- Муфта присоединительная DK 42х2 - 2 шт;- Тройник* на входе в компрессор (перед РВД) - 1 шт;- Тройник* на выходе из компрессора (перед РВД нагнет. линии) - 1шт;- Тройник* для каждой скважины (перед узлом отбора) - 4 шт;- Тройник* перед узлом закачки на манифольдной линии - 1 шт;*(для промывки и очистки шлангов РВД с помощью «ППУ при попаданиинефтепродуктов и др.);- Кабель греющий GWS 302 CR**;- Теплоизоляция РВД**;- Хомуты стяжные для закрепления теплоизоляции к шлангам РВД;- Кабель силовой ВВГнг-LS 4х16**;- Комплект кабелей силовых, контрольных от СКУ до СУ (25м) - 1шт;Поставщик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t>
  </si>
  <si>
    <t>262015.000.000006</t>
  </si>
  <si>
    <t>Устройство сбора данных телеметрии</t>
  </si>
  <si>
    <t>для сбора измерительной информации с приборов контроля и учета</t>
  </si>
  <si>
    <t>235200000</t>
  </si>
  <si>
    <t>Атырауская область, Макатский район, НГДУ "Доссормунайгаз", м/р.В.Макат</t>
  </si>
  <si>
    <t>Устройство представляет собой однолифтовую установку.Назначение - для одновременно-раздельной добычи нефти с системойпостоянного мониторинга параметров двух объектов разработки.Состав и комплектность установки:Проектируемая Компоновка ОРД должна эксплуатироваться винтовым насосом сназемным приводом (наземный привод и штанги имеется).Добыча жидкости должна производиться однолифтным способом с возможностьюизмерения дебитов жидкости, обводенности, забойных давлений итемпературы каждой зоны.В Комплект оборудования Исполнителя должны входить (включая, но неограничиваясь): комплект пакерно-клапанного оборудования (воронка-центратор, пакер-разъединитель, узел безопасности, и другое необходимоеоборудование); винтовая насосная пара, электроклапана; расходомер, ТМСспециальный; датчики давления и температуры в надпакерной зоне и вподпакерной зоне; станция управления с блоком управленияэлектроклапаном; инструмент посадочный, кабель для передачи сигнала.Полная спецификация оборудования с указанием наименования, обозначения иколичества поставляемых агрегатов и устройств должна быть представленаИсполнителем в тендерной документации.Компоновка ОРД должна быть спроектирована с учетом следующих требований:- Должна быть обеспечена бесперебойная эксплуатация двух объектов однимУШВН в скважинных условиях, указанных в пп 6.1. и пп 6.2. в приложении 1к технической спецификации, с достижением целевых показателейподконтрольной эксплуатации, указанных в п. 5.3 приложения 1 ктехнической спецификации.Технические характеристики:- Размещение компоновки в колонне не менее 146 мм с толщиной стенки 8мм;- С помощью одного, либо двух управляемых электроклапанов должно бытьобеспечено принудительное регулирование отбора жидкости пласта вдиапазоне от 0 до 100% дебита.- Допускается смешивание жидкостей верхнего и нижнего пластов.- Должна быть обеспечена возможность проведения отдельного замера дебитаи обводненности жидкости по нижнему пласту, по верхнему– пересчетом,либо наоборот.- Должна быть обеспечена возможность проведения раздельного замера Рзаб,Рпласт верхнего и нижнего пласта - с помощью датчика давления,размещаемого в электроклапане.- Должна быть обеспечена возможность создания разных забойных давленийдля верхнего и нижнего пластов.- Интервал глубины спуска компоновки - 500 - 600 м, при расстоянии междупластами 20-30 м. Расстояние от пакера до нижнего пласта – до 10 м.Техническое требование к винтовой насосной паре:Для эксплуатационных колон условным диаметром, мм - 146 168.Принцип действия установки - Гидравлический.Производительность установки, м³/сут, не более - 100.Рабочая среда - нефть, минерализованная вода, нефтяной газ.Максимальная температура рабочей среды, С, не более - 125.Габаритные размеры, мм, не более, диаметр, D - 122 для 146 Э/К и 140 для168 Э/К.Напор, м, не более - 1200.Обводненность нефти, %, не более - 99.Динамическая вязкость, Па·с, не более - 0,025(25 сП).Минерализация, г/л, не более - 200.Концентрация ионов водорода, (рН), в пределах - 4,2-8.Содержание механических примесей в добываемой жидкости, г/л, не более -15.Технические требования к пакеру:Для разобщения объектов могут быть использованы пакера: М1-Х, ПРО-ЯДЖ,ПРО-ЯМО, ПДМ, пакер-гильза ПГД-ГРИ-122(140)-35, СПИОТ или любые другиепозволяющие герметично разобщить объекты в скважине.Технические требования к регулировочному электроклапану:Назначение - Регулирование отбора жидкости пласта в диапазоне от 0 до100% дебита.Диапазон регулирования объема дебита - от 0 до 200 м3/сут.Тип передачи информации - цифровой.Дистанционное электрическое управление клапанами.Возможность установки любого зазора - от 0 до 100 %;Тип регулирования объема дебита - плавный.Напряжение питания - 12 В.Максимальная температура - (+100С°).Надежность работы Компоновки ОРД (отсутствие отказов) -  не менее 150суток.Технические требования к системе постоянного мониторинга:Назначение - Измерение абсолютного давления и температуры в нефтяныхскважинах с возможностью компенсации температурной погрешности ипередачи информации по глубинному кабелю связи в наземный регистраторили другое совместимое устройство.Способ реализации - Прибор без активных электронных компонентов вглубинной части; Замер осуществляется над и под пакерной зоной.Разрешающая способность по давлению, Па – 100;Минимальный интервал опроса преобразователя, с – 1;Тип рабочей измеряемой среды - газ / жидкость;Минимальная рабочая температура, °С - минус 40С;Максимальная температура рабочей среды, °С - 125;Абсолютная погрешность измерения температуры, °С, не более - 0,5;Разрешающая способность по температуре, °С - 0,01;Долговременная нестабильность (дрейф) по температуре, °С в год - 0,1;Технические требования к наземной станции управления:Назначение - Применяется при работах с системами постоянного мониторингадля приема, обработки и сохранения информации с глубинных приборов, атакже её передача и интеграция в существующие системы телемеханики, втом числе с возможностью удаленного доступа с помощью GSM модуля.Область применения - Долговременный мониторинг в режиме реальноговремени технологических параметров объектов разработки.Возможность установки GSM модуля - да.Климатическое исполнение по ГОСТ 15150-69 - УХЛ1.Диапазон рабочих температур, °С - минус 60…плюс 90С.Группа горючести НГ по ГОСТ 30244 - Г1;Теплопроводность - 0,10,3 Вм (мК).Технические требования к глубинному кабелю связи:Назначение - Геофизический кабель предназначен для подачи напряженияпитания и передачи данных с глубинно приборов на наземный регистратор.Способ реализации - Кабель должен выдерживать механические нагрузки,вибрации, химическое воздействие, электрические и термальные нагрузки,возникающие в процессе его установки и эксплуатации.Конструкция и материал - Кабель с армированной оболочкой Материал броникабеля – стальная проволока в армированная полимерным изолятором.Возможность сращивания в местах обрыва в полевых условиях - Да.Температура эксплуатации: максимальная температура, 25°С;минимальная температура, минус 30°С.Технические требования к адаптеру вывода кабеля на фонтанной арматуре:Назначение - Вывод глубинного кабеля связи из межтрубного пространстваскважины через устьевую арматуру.Рабочий диапазон температур, °С минус 40…плюс 90.Предельно допустимое давление, Мпа 90.Предел текучести δт , Мпа не менее 330.Приложение 1 к Технической спецификации является неотъемлемой частьюдоговора.Поставщик в рамках исполнения договора о закупках должен предоставитьдокументы, подтверждающие соответствие поставляемых товаров требованиям, установленным техническими регламентами, положениямистандартов или иными документами в соответствии с законодательствомРеспублики Казахстан.Пакет документов:- руководство по качеству;- декларации о соответствии на изделия;- документы по качеству, паспорта и т. п. на покупные изделия.Поставка Товара в течение 12 месяцев от даты ввода в эксплуатациюТовара, но не более 24 месяцев от даты поставки.</t>
  </si>
  <si>
    <t>141230.190.000000</t>
  </si>
  <si>
    <t>Жилет</t>
  </si>
  <si>
    <t>сигнальный, мужской, из смешанной ткани</t>
  </si>
  <si>
    <t>Сигнальный жилет.
Назначение - для визуального обозначения присутствия носящих их работ
при дневном освещении и ночью в свете автомобильных фар;
Технические характеристики:
Размер - универсальный;
Класс - 2;
Материал, % - трикотажное полотно, полиэфир-100;
Цвет -флуоресцентный желтый;
Застежка - текстильная.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</si>
  <si>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в связи с ЗКС переговорами на стадии обсуждения переносится на июнь</t>
  </si>
  <si>
    <t>141211.290.000015</t>
  </si>
  <si>
    <t>Костюм</t>
  </si>
  <si>
    <t>мужской, для защиты от нефти и нефтепродуктов, из ткани</t>
  </si>
  <si>
    <t>Костюм нефтяника зимний из огнестойких материалов.
Технические характеристики:
Состав комплекта - куртка и брюки;
Куртка состоит из верхней и внутренней курток;
Характеристика ткани:
Применяются для защиты от открытого пламени при возгорании или взрыве и общих производственных загрязнений для работников занятых на основных производствах при добыче, транспортировке, переработке нефти и газа, а также для работников нефтесервиса.
Зимний костюм должен обеспечивать комфорт при пониженных температурах - до минус 45°С;
 Ткани должны обладать следующими защитными свойствами:
- защитой от общих производственных загрязнений;
- иметь нефтемасловодоотталкивающую пропитку;
- иметь низкий показатель удельного поверхностного электрического сопротивления;
- максимально снижать уровень теплового потока, достигающего под одежные пространства;
- обеспечивать огнестойкость и при этом не дымиться, не выделять токсичные вещества, не плавится;
- исключать искрообразование;
- сохранять поверхностную целостность во избежание достижения теплового потока тела.
Работы с использованием костюмов: при выполнении технологических операций с технологическим оборудованием и инструментом припониженных температурах в условиях повышенной опасности возгорания или взрыва.
Состав ткани - огнестойкая ткань на основе термостойких синтетических волокон (Арамид 100% + антистатическая нить  или другие марки с соответствующими огнестойкими свойствами);
Максимальная плотность ткани, г/м2 - с учетом утеплителя не менее - 260-350;
Усадка ткани после 5-ти стирок, %, не более - 3;
Стойкость ткани к разрывным нагрузкам, Н, не менее - 900;
Устойчивость окраски к стирке, по ГОСТ, не менее - 4,0;
Устойчивость окраски к солнечному свету, не менее - 4,0;
Стойкость к истиранию, циклов, не менее - 8000;
Изменение линейных размеров после 5-ти стирок, %, не более- 1;
Воздухопроницаемость, дм/м2сек - 60;
Водоупорность - 90/704;
Маслоотталкивание - 5;
Нефтеотталкивание - 5;
Сертификация изделия на соответствие:
- ТР ТС 019;
- ГОСТ 12.4.111-82;
- ГОСТ 12.4.112-82;
- ГОСТ ЕН ИСО 11612-2007;
- EN 11612:2008;
- ГОСТ ISO 14116-2016;
- ГОСТ EN 340-2012;
- ГОСТ Р ЕН 1149-5-2008;
- ГОСТ 12.4.236- 2011;
Световозвращающие материалы в соответствии с ГОСТ Р 12.4.219;
Световозвращающая лента - на полочке, спинке и рукавах;
Наличие капюшо́на - съемный утепленный капюшон;
Дополнительные характеристики:
Куртка, комбинированная из 2-х цветов (васильковый и темно синий).
Из темно синей ткани выполнены следующие детали - кокетка полочки и спинки;
Куртка зимняя прямого силуэта с центральной бортовой застежкой на железной молнии, закрыта планкой клапаном на кнопках.
Верхняя часть (полочка, спинка) рукава, капюшон, планка, воротник, листочки карманов, из васильковой ткани.
Нижняя часть полочек, спинки, накладные карманы с клапаном из темно/синей ткани;
Два нижних накладных кармана размерами (21х24 см) с клапанами на кляммерных кнопках с верхним и боковым входом, два нагрудных наклонно расположенных кармана с листочкой (длина входа, см - 19), один прорезной карман (длина входа, см - 19) под планкой на потайной молнии.
Один внутренний накладной карман (размером - 17х15) на правой полочке в области груди.
Все карманы утеплены  флисом темных цветов.
По линии талии кулиска со шнуром, натяжение регулируется фиксаторами, на концах шнура наконечники;
Рукава прямые, внутри флисовый напульсник длиной, см - 6-8 с трикотажным надвязом длиной, см - 6,который должен заканчиваться на уровне  рукава;
По линии талии - потайная кулиска со шнуром с фиксаторами-наконечниками;
Подклад - плотный шелк, плотность, г/м2, не менее - 100, цвет - серый, простеганный с утеплителем в виде ромбов, см - 10х10;
Утеплитель - современный экологически чистый материал тинсулейт либо аналог со схожими характеристиками, микроволоконный наполнитель нового поколения, гипоаллергенный, пластичный, легкий, не сбивающийся и не сминающийся после многократных стирок, не отсыревающий, не мигрирует через внешнюю ткань, 1 слой -100 г/м2 + 2 слой -150 г/м2;
Капюшон съемный, пристегивается пуговицами (полочка, переходящая в капюшон), прямоугольного кроя, изнутри утеплен флисом 190 г/м2. На макушке пата на контактной ленте «велькро» для регулирования высоты.
По лицевому срезу продернут шнур со стопорами. 
Центральная молния пластиковая тракторная № 8 с двойным бегунком и стопором, устойчивая к многочисленным промышленным стиркам при повышенных температурах, обработана вчистую. 
Светооотражающая полоса (50 мм) - по низу полочек, спинки и по рукавам ниже локтевого сгиба вкруговую огнеупорная.
Внутренняя куртка (основной материал) при отдельном ношении с центральной застежкой на молнию, закрыта планкой на кнопки, трикотажным воротником - стойкой.
Имеет возможность при совместном ношениис верхней курткой крепиться к внешней по подбортам при помощи молнии, по рукавам при помощи петель и пуговиц.
На полочках кокетки на уровне глубины пройм.
Ниже кокетки в декоративных складках обработаны боковые карманы на молнии.
Рукава в тачные на трикотажной манжете.
Нижняя часть полочек, спинки, рукава из васильковой ткани.
Кокетки полочки и спинки из темно/синей ткани. Светоотражающая огнеупорная лента - по рукава вкруговую шириной, мм - 25;
Возможность самостоятельной носки;
Утеплитель - один слой тинсулейт либо аналог со схожими характеристиками, плотность, г/м2 - 100;
Полукомбинезон:
Пояс завышенный на спинке, на резинке по бокам, застегивающийся спереди на две кнопки.
На поясе шестью шлевки под ремень. 
Съемная спинка на молнии шириной в нижней части 26 см, с эластичными регулируемыми съемными бретелями на фастексах.
Спереди под наклоном карманы  в рамку на молнии без клапана.
Гульфик на витой молнии №5.
По низу брюк в боковых швах молния, закрытая планкой на  кнопке  для удобства одевания обуви.
Подклад - плотный шелк, цвет - темно синий.
Плотность, г/м2, не менее - 100;
Цвет - темно синий, простеганный с утеплителем в виде ромбов, см - 10х10;
Утеплитель - тинсулейт либо аналог со схожими характеристиками, современный экологически чистый микроволоконный наполнитель нового поколения, гипоаллергенный, пластичный, легкий, не сбивающийся и не сминающийся после многократных стирок, не отсыревающий, не мигрирует через внешнюю ткань, 1 слой, г/м2 - 150;
Светооотражающая полоса (50 мм) - огнеупорная, под коленями брюк вкруговую;
Каждый комплект в обязательном порядке должен иметь следующую маркировку:
- вшивная тканая этикетка, вшитая во внутренний боковой шов с указанием состава ткани, утеплителя, наименование и адрес завода – изготовителя, даты изготовления и символы по уходу за данной спецодеждой;
- вшивная тканая этикетка, вшитая в горловину с указанием роста и размера изделия;
- бумажная навесная этикетка завода изготовителя с указанием логотипа или названия завода-изготовителя модели,  адреса завода – изготовителя, размера и роста;
- бумажная этикетка производителей светоотражающей полосы, кнопок, молний и т.д.;
Маркировка:
На все изделия, в соответствии с требованиями ГОСТ 12.4.115-82, наноситсямаркировка, которая должна содержать основные сведения, характеризующие эти средства, а также сведения о защитных свойствах и способе ухода.
Маркировку необходимо наносить на те места СИЗ, которые подвержены минимальному износу, и где она может быть легко обнаружена.
Обозначение маркировки должно быть стойким.
При невозможности нанесения маркировки непосредственно на изделие допускается наносить ее на ярлыки и этикетки.
Ярлыки втачиваются в боковом шве каждого изделия (куртка, брюки).
Различимость символов должна сохраняться весь срок носки изделия.
Логотип:
Вся специальная одежда работников должна иметь логотип КМГ/ДЗО с соблюдением требований по их расположению на одежде согласно установленных корпоративных технических требований в организации.
Метод нанесения логотипа - вышивкана крое или светоотражающей пленкой или термотрансфер или термопечать.
Нить - специализированные вышивальные шелковые нити;
Размещение логотипов:
- маленький логотип КМГ располагается с левой стороны на передней полочке куртки вышитый шелковыми нитями, полукомбинезона, комбинезона, костюма, размер логотипа, см - 10х2,5;
- маленький логотип ДЗО располагается с правой стороны на передней полочке куртки вышитый шелковыми нитями, полукомбинезона, комбинезона, костюма,  размер логотипа, см - 10х2,5;
- в верхней части левого рукава шеврон КМГ/ДЗО, вышитый шелковыми нитями на крое, размер, см - 7х9;
- большой логотип ДЗО располагается в центре спинки куртки (полукомбинезона, комбинезона) на расстоянии, см - 15 см от горловины и состоит из одной строки.
Размер большого логотипа , см - 20х10, 25х6,5, 25х10, 40х10;
Нить - специализированные вышивальные шелковые нити;
Вид логотипа КМГ Вид логотипа ДЗО;
На все изделия, в соответствии с требованиями ГОСТ 12.4.115-82, наносится маркировка, которая должна содержать основные сведения, характеризующие эти средства, а также сведения о защитных свойствах и способе ухода.
Маркировку необходимо наносить на те места СИЗ, которые подвержены минимальному износу, и где она может быть легко обнаружена.
Обозначение маркировки должно быть стойким.
При невозможности нанесения маркировки непосредственно на изделие допускается наносить ее на ярлыки и этикетки.
Ярлыки втачиваются в боковом шве каждого изделия(куртка, брюки, жилет и др.).
Различимость символов должна сохраняться весь срок носки изделия.
Для всей специальной одежды работников рекомендуется  корпоративный синий (оттенки синего цвета) цвет.
Используемые цвета - черный, синий (см. Брендбук);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</si>
  <si>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уменьшение объема по заключенному договору</t>
  </si>
  <si>
    <t>Костюм нефтяника ИТР (инженерно-технического работника).Технические характеристики:Сезон - зимний;Ткань – Flame Ford 210a (состав- 100 % арамид плюс антистатическаянить);Цвет - основа-синий, дополнительный цвет темно синий;Комплектация - двойная куртка (верхняя и внутренняя), брюки;Силуэт - прямой.Верхняя куртка:Застежка - центральная, бортовая на железной молнии, закрыта пылеветрозащитным клапанам, на кнопках;Комбинированные детали - кокетки (полочка спинка), воротник, капюшон,нижняя часть клапана с перекантам нагрудного кармана, нижняя частьлисточки с перекантом;В верхней части полочки один нагрудной карман клапан на кнопках;В нижней части полочек прорезные карманы в листочку;Внутренний накладной карман - на подкладке левой полочки на замке;Воротник- стойка;Капюшон - съемный пристегивается на молнии, по переднему краюфиксируется стопорами, на кнопках шнура наконечники;Рукава-втачные, прямые двух шовные;Кулиска со шнуром - по линии талии , натяжение регулируется фиксаторами,на концах шнура наконечники;Утеплитель - два слоя синтепона плотность 200г\м2.Светоотражающая окантовочная лента – по спинке, полочке шириной 0,5мм.Внутренняякуртка:при отдельном ношении с центральной застежкой на молнию, закрыта планкойна кнопки;Воротник - стойкой, трикотажный;Имеет возможность при совместном ношении с верхней курткой к внешней поподборам при помощи мании, по рукавам при помощи петель и пуговиц.Кокетки - на полочках  на уровне глубины пройм;Карманы - на нижней части полочек, прорезные карманы в листочку;Рукава - втачныенатрикотажной манжете;Цвет - комбинированный из ткани двух цветов (основного идополнительного);Основной цвет внутренней куртки из дополнительной ткани.Из основной ткани выполнены окантавка в декоративных складках, нижняячасть листочки с перекантом;Светоотражающий кант - по полочке и спинке шириной 0,5мм;Утеплитель - один слой синтепона плотностью 100г/м2.Брюки:Пояс - высокий стеганный пояс из ткани основного цвета, застёгивающийсяна две пуговицы, широкий;Карманы - накладные, на передних половинах брюк;Гульфик- на молнии;Усилительная накладки (прямые) - в области колен;Утеплитель - один слой синтепона;Световозвращающая окантовочная лента -по низу брюк вкруговую;Стежки, строчки и швы должны соответствовать ГОСТ 29122, ГОСТ12807.Поставщик предоставляет гарантию накачествона весь объём Товара втечение 12 месяцев от даты ввода в эксплуатацию Товара, но не более 24месяцев от даты поставки.</t>
  </si>
  <si>
    <t>Стенд информационный</t>
  </si>
  <si>
    <t>комбинированный</t>
  </si>
  <si>
    <t>Стенд шторная система.Назначение - для кабинета по охране труда;Технические характерстики:Размер не должен превышать, м2 - 3,6 площади стены (3мх1,2м), размещение не менее 15 плакатов, мм - 1200х1200;Критерии к системе - проста и быстрый монтаж системы, не требующийспециальных навыков, возможность легко добавить или заменить устаревшуюинформацию, удобство в обращении, представительный внешний вид.Гарантийный период на Товар в течение 12 месяцев от даты ввода вэксплуатацию Товара, но не более 24 месяцев от даты поставки.</t>
  </si>
  <si>
    <t>21101553</t>
  </si>
  <si>
    <t>Фонарь</t>
  </si>
  <si>
    <t>сигнально-осветительный</t>
  </si>
  <si>
    <t>Фонарь для освещение в помещениях и на открытом воздухе.Технические характеристики:Номинальное напряжение питания аккумуляторной батареи, В 6;Ёмкость аккумуляторной батареи, ампер-часов - 4,5;Осевая сила света светильника, канделл - 8000;Освещённость на расстоянии 1 м от светильника не менее, люкс - 20000;Угол расхода светового луча 2Q (0,5) град - 5;Дальность светового луча (при освещённости 1 люкс), м - 250;Диаметр рефлектора фары, мм - 110;Номинальный потребляемый ток, А - 0,85;Регулируемое время непрерывной работы фонаря без подзарядки, час - 4-8;Максимальное время подзарядки аккумулятора, час - 8;Средний ресурс аккумуляторной батареи (число циклов заряд-разряд) - 600;Срок службы фонаря, лет - 10;Комплект поставки - фонарь, адаптер зарядный сетевой,  ремень наплечный,   паспорт.Поставщик предоставляет гарантию на качество на весь объём Товаравтечение 12 месяцев от даты ввода в эксплуатацию Товара, но не более 24месяцев от даты поставки.</t>
  </si>
  <si>
    <t>21101611</t>
  </si>
  <si>
    <t>Футболка поло, повседневная бытовая для отдыха и спорта.
Технические характеристики:
Материал - хлопок;
Цвет - светло синий;
Застёжка - короткая, на трех пуговицах;
Воротник - стояче-отложной;
Рукава - короткие;
Окантовка - цвета триколор по краю рукава и на воротнике;
Полотно - вязка пике.
Поставщик предоставляет гарантию на качество на весь объём Товара в течение 12 месяцев от даты ввода в эксплуатацию Товара, но не более 24 месяцев от даты поставки.</t>
  </si>
  <si>
    <t>959-4 Т</t>
  </si>
  <si>
    <t>271141.300.000025</t>
  </si>
  <si>
    <t>Подстанция трансформаторная комплектная</t>
  </si>
  <si>
    <t>с масляным трансформатором, мощность 40 кВА</t>
  </si>
  <si>
    <t>Комплектные трансформаторные наружные подстанции КТПН и РВО-10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–кабельный.   Трансформатор трехфазный силовой (ГОСТ 11677-85),двухобмоточный герметичный с гофрированным баком с естественнымохлаждением масла тип ТМГ.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- 40;Номинальное напряжение ВН, кВ - 10;Степень защиты – IP34;Опросный лист прилагается;Однолинейная схема прилагается;Общий вид прилагается;Нормативно-технический документ - ГОСТ 14695-80.</t>
  </si>
  <si>
    <t>21100333</t>
  </si>
  <si>
    <t>1000-3 Т</t>
  </si>
  <si>
    <t>271141.300.000026</t>
  </si>
  <si>
    <t>мощность 63 кВА, с масляным трансформатором</t>
  </si>
  <si>
    <t>Комплектные трансформаторные наружные подстанции КТПН и РВО-6 кВ смноготарифным счетчиком активной энергии. Комплектно с КТПН поставляетсявысоковольтный разъединитель РЛК.1б-10/400 А с приводом ПР-00-7 УХЛ1.Высоковольтный ввод в подстанцию - воздушный; вывод отходящих линий 0,4кВ – воздушный/кабельный.   Трансформатор трехфазный силовой (ГОСТ11677-85), двухобмоточный герметичный с гофрированным баком сестественным охлаждением масла. Каждый трансформатор упаковывается вдеревянный ящик или контейнер. Документация (паспорт и руководство поэксплуатации КТПН и силового трансформатора).Технические характеристики:Мощность силового трансформатора, кВА - 63;Номинальное напряжение ВН, кВ - 6;Степень защиты – IP34;Опросный лист прилагается;Однолинейная схема прилагается;Общий вид прилагается;Нормативно-технический документ - ГОСТ 14695-80.</t>
  </si>
  <si>
    <t>21101442</t>
  </si>
  <si>
    <t>1002-3 Т</t>
  </si>
  <si>
    <t>271143.300.000058</t>
  </si>
  <si>
    <t>мощность 250 кВА, с масляным трансформатором</t>
  </si>
  <si>
    <t>Комплектные трансформаторные наружные подстанции КТПН с РВО-6 кВ, смноготарифным счетчиком активной энергии, для нефтедобычи, наружнойустановки, предназначены для приема электроэнергии промышленной частоты50 Гц, напряжением 6 кВ, преобразования её в электроэнергию напряжением0,4 кВ и снабжения сю промысловых скважин добычи нефти и другихпромышленных объектов в районах с умеренным климатом (от -45С до +45С).Комплектно с КТПН поставляется высоковольтный разъединитель РЛК.1б-10/400 УХЛ1 с приводом ПР-00-7 УХЛ1. Высоковольтный ввод в подстанцию -воздушный; вывод отходящих линий 0,4 кВ – воздушный/кабельный.Трансформатор трехфазный силовой ТМГ (ГОСТ 11677-85), двух обмоточныйгерметичный с гофрированным баком с естественным охлаждением масла.Технические характеристики:Мощность силового трансформатора, кВА - 250;Номинальное напряжение ВН, кВ - 6;Номинальное напряжение НН, кВ – 400;Количество фидеров – 3;Степень защиты - IP34;Опросный лист прилагается;Однолинейная схема прилагается;Общий вид прилагается;Схема и группа соединения обмоток У/Ун-0.Каждый трансформатор упаковывается в деревянный ящик или контейнер.Документация (паспорт и руководство по эксплуатации КТПН и силовоготрансформатора).Покрытие КТПН - полиэфирная порошковая краска RAL9016 (белая), толщинойне менее 80 мкм.Качество окрашенных поверхностей не ниже V класса покрытий по ГОСТ9.032-74.Нормативно-технический документ - ГОСТ 14695-80.</t>
  </si>
  <si>
    <t>21101444</t>
  </si>
  <si>
    <t>1001-3 Т</t>
  </si>
  <si>
    <t>271143.300.000039</t>
  </si>
  <si>
    <t>мощность 100 кВА, с масляным трансформатором</t>
  </si>
  <si>
    <t>Комплектные трансформаторные наружные подстанции КТПН с РВО-6 кВ, смноготарифным счетчиком активной энергии. Комплектно с КТПН поставляетсявысоковольтный разъединитель РЛК.1б-10/400 УХЛ1 с приводом ПР-00-7 УХЛ1.Высоковольтный ввод в подстанцию - воздушный; вывод отходящих линий 0,4кВ – воздушный/кабельный. Трансформатор трехфазный силовой ТМГ (ГОСТ11677-85), двух обмоточный герметичный с гофрированным баком сестественным охлаждением масла.Технические характеристики:Мощность силового трансформатора, кВА - 100;Номинальное напряжение ВН, кВ - 6;Степень защиты – IP34;Опросный лист прилагается;Однолинейная схема прилагается;Общий вид прилагается;Каждый трансформатор упаковывается в деревянный ящик или контейнер.Документация (паспорт и руководство по эксплуатации) Нормативно-технический документ - ГОСТ 14695-80.</t>
  </si>
  <si>
    <t>21101443</t>
  </si>
  <si>
    <t>2456-1 Т</t>
  </si>
  <si>
    <t>271141.500.000002</t>
  </si>
  <si>
    <t>Трансформатор силовой</t>
  </si>
  <si>
    <t>масляный, мощность 1600 кВА, первичное напряжение 10 кВ</t>
  </si>
  <si>
    <t>"Масляные трехфазные силовые
трансформаторы с естественным масляным
охлаждением типа ТМ используются для преобразования
электроэнергии в сетях переменного тока с частотой 50
Гц. В трансформаторах данной серии предусмотрена
возможность пятиступенчатой регулировки напряжения
типа ПБВ с диапазоном ± 2х2,5 % от номинального
напряжения по стороне 10(6) кВ.
Трансформаторы изготавливаются в радиаторном или
гофрированном баке с полным заполнением маслом.
Внутренняя часть бака защищена от попадания влаги из
внешней атмосферы при помощи воздухоосушителя с
сорбентом. Трансформаторное масло перед заправкой в
бак проходит процедуру дегазации и сохраняет свои
свойства в течение всего срока службы изделия. В
конструкции предусмотрен маслорасширительный бачок
на крышке трансформатора для компенсации изменения
объема масла. 
Технические параметры:
1.Тип трансформатора-ТМ;
2. Мощность, кВА -1600;
3. Номинальное напряжение обмотки НН, кВ -6;
4. Номинальное напряжение обмотки ВН, кВ -10;
5. Схема и группа соединения обмоток -У/Д-11;
6. Тип регулирования напряжения - ПБВ;
7. Диапазон регулирования напряжения ±2х2,5%;
8. Материал обмоток -алюминий;
9.Потери короткого замыкания, Рк вт -18200;
10.Потери холостого хода, Ро вт -2350;
11.Напряжения короткого замыкания, Ик % - 6,0
12.Ток холостого хода, Iо% -1,3;
13.Климатическое исполнение и категория размещения- У1;
14.Степень защиты -IP00.
Опросный лист прилагается"</t>
  </si>
  <si>
    <t>21102515</t>
  </si>
  <si>
    <t>329959.900.000013</t>
  </si>
  <si>
    <t>Бейдж</t>
  </si>
  <si>
    <t>нагрудной</t>
  </si>
  <si>
    <t>Бейдж пластиковый на клипе.Технические характеристики:Вид - пластиковый;Способ крепления - на клипе;Формат - горизонтальный;Размер, мм - 105*74;Цвет кармана - прозрачный/бесцветный.</t>
  </si>
  <si>
    <t>ДГП</t>
  </si>
  <si>
    <t>192029.520.000002</t>
  </si>
  <si>
    <t>Масло гидравлическое</t>
  </si>
  <si>
    <t>минеральное, всесезонное</t>
  </si>
  <si>
    <t>112 Литр (куб. дм.)</t>
  </si>
  <si>
    <t>Масло гидравлическое 68Технические характеристики;Класс вязкости по ISO3448 - 68;Вязкость кинематическая при +100°С, мм2/с - 12,93;Вязкость кинематическая при +40°С, мм2/с - 72,35;Плотность при +15°С, кг/л - 877;Температура вспышки в открытом тигле, С - &gt;230;Деаэрационные свойства, мин - 3мин;Температура застывания, С не менее - -30;Водоотделение при 54 С, мин - 25.</t>
  </si>
  <si>
    <t>в связи с ЗКС переговорами (протокол решения) переносится на июль месяц</t>
  </si>
  <si>
    <t>274021.000.000006</t>
  </si>
  <si>
    <t>310914.900.000004</t>
  </si>
  <si>
    <t>203022.700.000002</t>
  </si>
  <si>
    <t>251123.600.000088</t>
  </si>
  <si>
    <t>259314.900.000039</t>
  </si>
  <si>
    <t>259314.900.000037</t>
  </si>
  <si>
    <t>1938-1 Т</t>
  </si>
  <si>
    <t>1937-1 Т</t>
  </si>
  <si>
    <t>1940-1 Т</t>
  </si>
  <si>
    <t>870-1 Т</t>
  </si>
  <si>
    <t>561-3 Т</t>
  </si>
  <si>
    <t>1825-1 Т</t>
  </si>
  <si>
    <t>2267-1 Т</t>
  </si>
  <si>
    <t>747-2 Т</t>
  </si>
  <si>
    <t>748-2 Т</t>
  </si>
  <si>
    <t>1824-1 Т</t>
  </si>
  <si>
    <t>2257-1 Т</t>
  </si>
  <si>
    <t>431-2 Т</t>
  </si>
  <si>
    <t>1846-2 Т</t>
  </si>
  <si>
    <t>453-2 Т</t>
  </si>
  <si>
    <t>1676-1 Т</t>
  </si>
  <si>
    <t>430-2 Т</t>
  </si>
  <si>
    <t>2250-1 Т</t>
  </si>
  <si>
    <t>1704-2 Т</t>
  </si>
  <si>
    <t>457-3 Т</t>
  </si>
  <si>
    <t>864-4 Т</t>
  </si>
  <si>
    <t>1148-3 Т</t>
  </si>
  <si>
    <t>1657-3 Т</t>
  </si>
  <si>
    <t>1644-4 Т</t>
  </si>
  <si>
    <t>1646-4 Т</t>
  </si>
  <si>
    <t>1603-3 Т</t>
  </si>
  <si>
    <t>1077-3 Т</t>
  </si>
  <si>
    <t>1659-4 Т</t>
  </si>
  <si>
    <t>2243-2 Т</t>
  </si>
  <si>
    <t>2472-1 Т</t>
  </si>
  <si>
    <t>загрузить ПСД после утверждения</t>
  </si>
  <si>
    <t>144 Р</t>
  </si>
  <si>
    <t>410040.300.000000</t>
  </si>
  <si>
    <t>Работы по возведению (строительству) нежилых зданий/сооружений</t>
  </si>
  <si>
    <t xml:space="preserve"> </t>
  </si>
  <si>
    <t>С.Балғымбаев кенорнындағы ГДҚ-ны қайта құру жұмыстары</t>
  </si>
  <si>
    <t>Реконструкция УПГ С.Балгимбаева</t>
  </si>
  <si>
    <t>217 У</t>
  </si>
  <si>
    <t>"С.Балғымбаев кенорнындағы ГДҚ қайта құру жұмыстары" нысанына техникалық бақылау  қызметін көрсету</t>
  </si>
  <si>
    <t>Услуги по техническому надзору объекта "Реконструкция УПГ С.Балгимбаева"</t>
  </si>
  <si>
    <t>12-2-11</t>
  </si>
  <si>
    <t>"С.Балғымбаев кенорнындағы ГДҚ-ны қайта құру жұмыстары" нысанына авторлық бақылау  қызметін көрсету</t>
  </si>
  <si>
    <t>Услуги по авторскому надзору объекта "Реконструкция УПГ С.Балгимбаева"</t>
  </si>
  <si>
    <t>сокращение потребности</t>
  </si>
  <si>
    <t>7-2 У</t>
  </si>
  <si>
    <t>331411.200.000001</t>
  </si>
  <si>
    <t>Услуги по техническому обслуживанию электрического, электрораспределительного/регулирующего оборудования и аналогичной аппаратуры</t>
  </si>
  <si>
    <t xml:space="preserve">ЦПГиПС қуатты электроникасының үздіксіз жұмысын қамтамасыз ету </t>
  </si>
  <si>
    <t xml:space="preserve">Обеспечение бесперебойной работы силовой электроники цеха подготовки газа и получения серы на Прорве </t>
  </si>
  <si>
    <t>7-3 У</t>
  </si>
  <si>
    <t>09.2021</t>
  </si>
  <si>
    <t>712019.000.000003</t>
  </si>
  <si>
    <t>Работы по проведению экспертиз/испытаний/тестирований</t>
  </si>
  <si>
    <t>г. Атырау ул. Валиханова, 1</t>
  </si>
  <si>
    <t>Атырауская область,Жылыойский район</t>
  </si>
  <si>
    <t>Проведение комплексной вневедомственной экспертизы по РП:«Обустройство скважин  месторождении НГДУ Жылыоймунайгаз»</t>
  </si>
  <si>
    <t>Проведение комплексной вневедомственной экспертизы по РП:«Строительство пункта временного хранения радиоактивных отходов (ПВХРО) НГДУ «Жылыоймунайгаз»</t>
  </si>
  <si>
    <t>Проведение комплексной вневедомственной экспертизы по РП:«Гараж бокс на 40 единиц спецтехники »</t>
  </si>
  <si>
    <t>12-2-30</t>
  </si>
  <si>
    <t>199-1 У</t>
  </si>
  <si>
    <t>783016.000.000000</t>
  </si>
  <si>
    <t>Услуги по предоставлению медицинского обслуживания персонала</t>
  </si>
  <si>
    <t>12-2-26</t>
  </si>
  <si>
    <t>100</t>
  </si>
  <si>
    <t>COVID-19 белгілері болуы мүмкін аурумен  ауырған  "Ембімұнайгаз" АҚ  қызметкерлеріне және олардың жанұя мүшелеріне дәрігерлік қызмет көрсету</t>
  </si>
  <si>
    <t>«Услуги по медицинскому обслуживанию работников АО «Эмбамунайгаз» и членов их семьи с заболеваниями, не исключающих COVID-19»</t>
  </si>
  <si>
    <t>199-2 У</t>
  </si>
  <si>
    <t>71-2 Р</t>
  </si>
  <si>
    <t>721950.200.000000</t>
  </si>
  <si>
    <t>Работы научно-исследовательские в нефтегазовой отрасли</t>
  </si>
  <si>
    <t>ВХК</t>
  </si>
  <si>
    <t>Мониторинг функционирования системы ТБД  АО ЭМГ</t>
  </si>
  <si>
    <t>105-2 Р</t>
  </si>
  <si>
    <t xml:space="preserve">Работы научно-исследовательские в нефтегазовой отрасли </t>
  </si>
  <si>
    <t>Атырауская область.</t>
  </si>
  <si>
    <t>Диагностикалау/сараптау/талдау/сынау/тестілеу/тексеріп қарау бойынша қызметтер</t>
  </si>
  <si>
    <t>Сопровождение ОПИ технология одновременной
 раздельной эксплуатации</t>
  </si>
  <si>
    <t>108-2 Р</t>
  </si>
  <si>
    <t>Сопровождение ОПИ технология скважинной
 компрессорной установки</t>
  </si>
  <si>
    <t>120-1 Р</t>
  </si>
  <si>
    <t>091012.900.000003</t>
  </si>
  <si>
    <t>Работы по изоляции водопритоков</t>
  </si>
  <si>
    <t>Работы по изоляции водопритоков в скважинах</t>
  </si>
  <si>
    <t>Внедрение технологии заплат при проведении
 ремонтно-изоляционных работ</t>
  </si>
  <si>
    <t>123-1 Р</t>
  </si>
  <si>
    <t>Сопровождение ОПИ внедрение технологии заплат при проведении ремонтно-изоляционных работ.</t>
  </si>
  <si>
    <t>изменение вида работ</t>
  </si>
  <si>
    <t>ДУПиОТ</t>
  </si>
  <si>
    <t>225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</si>
  <si>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</si>
  <si>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</si>
  <si>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</si>
  <si>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11-1-1-5</t>
  </si>
  <si>
    <t>Басшылар мен мамандардың біліктілігін арттыру курстарын ұйымдастыру жөніндегі қызметтер</t>
  </si>
  <si>
    <t>Услуги по организации курсов  повышения квалификации для руководителей и специалистов</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</si>
  <si>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</si>
  <si>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</si>
  <si>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</si>
  <si>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г.Атырау, ул.Валиханова, 1</t>
  </si>
  <si>
    <t>«Жайықмұнайгаз» мұнай және газ өндіру басқармасынын Жаңаталап к/о қазандықты қалпына келтіру нысанын жобалау және салу бойынша кешенді жұмыстар</t>
  </si>
  <si>
    <t>Комплексные работы по проектированию и строительству объекта Реконструкция существующей котельной на м/р Жанаталап НГДУ «Жаикмунайгаз»</t>
  </si>
  <si>
    <t>Новая позиция</t>
  </si>
  <si>
    <t>21000174</t>
  </si>
  <si>
    <t>115-2 Р</t>
  </si>
  <si>
    <t>421120.210.000002</t>
  </si>
  <si>
    <t>Работы по ремонту автомобильной дороги</t>
  </si>
  <si>
    <t>Работы по ремонту/реконструкции автомобильной дороги</t>
  </si>
  <si>
    <t>Отсыпка грунтом под опоры ВЛ-6кв на месторождениях НГДУ "Жылыоймунайгаз"</t>
  </si>
  <si>
    <t>139-2 Р</t>
  </si>
  <si>
    <t xml:space="preserve">711212.900.000000 </t>
  </si>
  <si>
    <t>Работы инженерные по проектированию зданий/сооружений/территорий/объектов и их систем и связанные с этим работы</t>
  </si>
  <si>
    <t>Разработка ПИР Реконструкция подъездных ж/д путей на Атырауской базе УПТОиКО (5,4км)</t>
  </si>
  <si>
    <t>145-1 Р</t>
  </si>
  <si>
    <t>410040.300.000001</t>
  </si>
  <si>
    <t>Работы по ремонту нежилых зданий/сооружений/помещений</t>
  </si>
  <si>
    <t>Работы по ремонту нежилых зданий/сооружений/помещений (кроме оборудования, инженерных систем и коммуникаций)</t>
  </si>
  <si>
    <t>"Жайықмұнайгаз" МГӨБ-ң  "О.Б Қамысты" МДО аумағын абаттандыру</t>
  </si>
  <si>
    <t>Благоустройство территории УПН Ю.В.Камышитовое НГДУ "Жайыкмунайгаз"</t>
  </si>
  <si>
    <t>148-1 Р</t>
  </si>
  <si>
    <t>432911.110.000000</t>
  </si>
  <si>
    <t>Работы теплоизоляционные</t>
  </si>
  <si>
    <t>Работы связанные с проведением теплоизоляции объекта и оборудования</t>
  </si>
  <si>
    <t>"Жылыоймұнайгаз" МГӨБ-ң ғимаратарының жылу оқшаулауын жөндеу</t>
  </si>
  <si>
    <t>Ремонт теплоизоляции сооружении НГДУ "Жылыоймунайгаз"</t>
  </si>
  <si>
    <t>31-5 Р</t>
  </si>
  <si>
    <t>Қаратон МДП қоршауын қайта жаңғырту және айналдыра тікенек сыммен (ССБ Егоза) қоршау жұмыстары</t>
  </si>
  <si>
    <t>Реконструкция ограждения и установка колючей проволки (ССБ "Егоза") по периметру объекта ППН "Каратон"</t>
  </si>
  <si>
    <t>ДТ</t>
  </si>
  <si>
    <t>230 У</t>
  </si>
  <si>
    <t>841112.900.000021</t>
  </si>
  <si>
    <t>Услуги по транспортному обслуживанию служебным автотранспортом</t>
  </si>
  <si>
    <t>12-2-3</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</si>
  <si>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</si>
  <si>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</si>
  <si>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отказ поставщика в предоставлении  услуг</t>
  </si>
  <si>
    <t>ДАПиИТ</t>
  </si>
  <si>
    <t xml:space="preserve">контрактный </t>
  </si>
  <si>
    <t>50-1 Р</t>
  </si>
  <si>
    <t>331229.900.000004</t>
  </si>
  <si>
    <t>Работы по ремонту/модернизации автоматизированных систем управления</t>
  </si>
  <si>
    <t>Работы по ремонту/модернизации автоматизированных систем управления/контроля/мониторинга/учета/диспетчеризации и аналогичного оборудования</t>
  </si>
  <si>
    <t xml:space="preserve">"Жайықмұнайгаз" МГӨБ АГЗУ модернизациялау бойынша жұмыстар </t>
  </si>
  <si>
    <t>Работы по модернизации АГЗУ НГДУ "Жаикмунайгаз"</t>
  </si>
  <si>
    <t>перевод в ДПЗ</t>
  </si>
  <si>
    <t>51-1 Р</t>
  </si>
  <si>
    <t>331311.100.000005</t>
  </si>
  <si>
    <t>Работы по ремонту/модернизации контрольно-измерительных приборов и автоматики и аналогичных измерительных средств и оборудования</t>
  </si>
  <si>
    <t>Атырауская область, Кзылкугинский район</t>
  </si>
  <si>
    <t xml:space="preserve">"Қайнармұнайгаз" МГӨБ СИКН модернизациялау бойынша жұмыстар </t>
  </si>
  <si>
    <t>Работы по модернизации СИКН НГДУ "Кайнармунайгаз"</t>
  </si>
  <si>
    <t>140-1 Р</t>
  </si>
  <si>
    <t>"Жылыоймұнайгаз" МГӨБ-ның ұңғыманы интеллектуалды басқару станциясын ағымдағы жөндеу жұмыстары</t>
  </si>
  <si>
    <t>Работы по текущему ремонту средств автоматики НГДУ "Жылыоймунайгаз"</t>
  </si>
  <si>
    <t>14,34,35</t>
  </si>
  <si>
    <t>115-3 Р</t>
  </si>
  <si>
    <t>139-3 Р</t>
  </si>
  <si>
    <t>145-2 Р</t>
  </si>
  <si>
    <t>148-2 Р</t>
  </si>
  <si>
    <t>31-6 Р</t>
  </si>
  <si>
    <t>51-2 Р</t>
  </si>
  <si>
    <t>140-2 Р</t>
  </si>
  <si>
    <t>05.2022</t>
  </si>
  <si>
    <t>203 У</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</si>
  <si>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</si>
  <si>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</si>
  <si>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Техническая  обслуживания стенда для испытания винтовых насосов для АО "Эмбамунайгаз"</t>
  </si>
  <si>
    <t>214 У</t>
  </si>
  <si>
    <t>960919.900.000013</t>
  </si>
  <si>
    <t>Услуги по техническому обслуживанию дверей/ворот/турникетных систем/ограждений и аналогичных изделий</t>
  </si>
  <si>
    <t>Техническое обслуживание подъемно-секционных ворот для УЭМЭ</t>
  </si>
  <si>
    <t>"Ембімұнайгаз" АҚ-ның ұңғыманы бақылау және басқару жүйесін модернизациялау бойынша жұмыстар</t>
  </si>
  <si>
    <t>Работы по модернизации системы контроля и управления скважиной АО "Эмбамунайгаз"</t>
  </si>
  <si>
    <t>ДЗиМС</t>
  </si>
  <si>
    <t>внеконтрактный</t>
  </si>
  <si>
    <t>74-2 У</t>
  </si>
  <si>
    <t>74-1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</si>
  <si>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</si>
  <si>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</si>
  <si>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</si>
  <si>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Qlik аналитикалық жүйесінің және веб-портал шешімінің лицензияланған қол жетімділігі және даму қызметті</t>
  </si>
  <si>
    <t xml:space="preserve">Лицензионный доступ и развитие аналитической системы Qlik и Web-портального решения
</t>
  </si>
  <si>
    <t>корректировка бюджета и ТС</t>
  </si>
  <si>
    <t>12-2-27</t>
  </si>
  <si>
    <t>46-1 Т</t>
  </si>
  <si>
    <t>162413.100.000002</t>
  </si>
  <si>
    <t>Ящик дощатый</t>
  </si>
  <si>
    <t>тип II, разборный/неразборный</t>
  </si>
  <si>
    <t>Специальная рама для безопасной ручной транспортировки пробнефтепродуктов и воды в стеклянных банках и бутылях. Количествопосадочных мест - 6бутылей (банок) с макс. Диаметром 95мм. Внешниеразмеры верхней канты: Д х Ш х В, мм - 300х210х305Условия поставки: - должна поставляться с сертификатом или другимдокументом, удостоверяющим происхождение товара; - соответствующаяупаковка, не допускающая повреждения.</t>
  </si>
  <si>
    <t>135 Т</t>
  </si>
  <si>
    <t>201324.333.000000</t>
  </si>
  <si>
    <t>Электролит</t>
  </si>
  <si>
    <t>аккумуляторный, кислотный</t>
  </si>
  <si>
    <t>Электролит автомобильный.Автомобильный аккумуляторный кислотный электролит - токопроводящаяжидкость, состоящий из серной кислоты и воды. Назначение - для свинцово-кислотных аккумуляторов;Технические характеристики:Плотность электролита, г/см3, не менее - 1,27;Тара, л, не более -10;Нормативно-технический документ - ГОСТ 667-73.</t>
  </si>
  <si>
    <t>213 Т</t>
  </si>
  <si>
    <t>205959.690.000006</t>
  </si>
  <si>
    <t>Стандартный образец</t>
  </si>
  <si>
    <t>массовой доли серы (серосодержащих органических веществ, микропримесей)</t>
  </si>
  <si>
    <t>02.2021</t>
  </si>
  <si>
    <t>Образец стандартный государственный давления насыщения паров ГСО СН-5,000.ГСО массовой доли серы в минеральном масле применяются всоответствии с ГОСТ Р 50442, ГОСТ Р 51947, ASTM D 4294, ASTM D 2622.ГСОмассовой доли серы изготовлены на основе белого минерального масла исеросодержащих органических веществ. Должен поставляться в стеклянномили пластиковом флаконе объемом, мл -100 и в соответствующей упаковке,не допускающей повреждения; Срок годности экземпляров ГСО - 2 года.</t>
  </si>
  <si>
    <t>Июнь</t>
  </si>
  <si>
    <t>999-1 Т</t>
  </si>
  <si>
    <t>271131.130.000000</t>
  </si>
  <si>
    <t>Установка электрогенераторная</t>
  </si>
  <si>
    <t>с поршневым двигателем внутреннего сгорания, мощность 1-100 кВт</t>
  </si>
  <si>
    <t>Бензиновый генератор применяется на строительных площадках или в офисекак резервный источник электропитания.Технические характеристики;Тип топлива -  бензин;Напряжение, В - 230;Частота тока, Гц - 50;Номинальная мощность, кВт - 1.0;Максимальная мощность, кВт - 1,2;Полная мощность, кВА - 1,5;Двигатель:Объем топливного бака, л - 6,7;Количество оборотов вала двигателя, об/мин - 2400.</t>
  </si>
  <si>
    <t>21101601</t>
  </si>
  <si>
    <t>1982 Т</t>
  </si>
  <si>
    <t>271150.150.000000</t>
  </si>
  <si>
    <t>Драйвер</t>
  </si>
  <si>
    <t>для газоразрядной лампы</t>
  </si>
  <si>
    <t>Дроссель для натриевых ламп мощностью 250 Вт предназначен для подавленияпомех, для сглаживания пульсаций тока, для накопления энергии вмагнитном поле катушки или сердечника, для развязки частей схемы друг отдруга по высокой частоте.Технические характеристики:Мощность лампы, Вт - 250;Номинальное напряжение, В, - 220;Тип лампы - ДНаТ (натривая);Количество ламп, шт - 1.</t>
  </si>
  <si>
    <t>21101828</t>
  </si>
  <si>
    <t>221920.300.000021</t>
  </si>
  <si>
    <t>Кольцо уплотнительное</t>
  </si>
  <si>
    <t>резиновое, для гидравлических и пневматических устройств</t>
  </si>
  <si>
    <t>Кольца уплотнительные НАД служат для предотвращения течи масла междубаком и изолятором. Предназначены для уплотнения соединения изолятора скорпусом, соединения шпильки и изолятора.Тип - ВН;Материал - пластина резиновая для уплотнителей электротехническихустройств;Диаметр:- наружный, мм - 45;- внутренний, мм - 12;- радиус, мм - 8;- толщина, мм - 20.</t>
  </si>
  <si>
    <t>21101840</t>
  </si>
  <si>
    <t>Кольца уплотнительные НАД изолятором, предназначены для уплотнениясоединения изолятора с корпусом, соединения шпильки и изолятора.Тип - НН I;Материал - пластина резиновая для уплотнителей электротехническихустройств;Диаметр НН I, мм:- наружный - 30;- внутренний - 11;Радиус, мм - 4,5;Толщина, мм - 9.</t>
  </si>
  <si>
    <t>21101841</t>
  </si>
  <si>
    <t>Кольца уплотнительные НАД предназначены для уплотнения соединенияизолятора с корпусом, соединения шпильки и изолятора.Тип - ВН;Материал - пластина резиновая для уплотнителей электротехническихустройств;Диаметр:- наружный, мм - 45;- внутренний, мм - 12;- радиус, мм - 8;- толщина, мм - 20.</t>
  </si>
  <si>
    <t>21101842</t>
  </si>
  <si>
    <t>Кольца уплотнительные ПОД изолятором предназначены для уплотнениясоединения изолятора с корпусом, соединения шпильки и изолятора.Тип - НН II;Материал - пластина резиновая для уплотнителей электротехнических устройств;Материал - резина 8ВЩ370;Диаметр НН II:- наружный, мм - 70;- внутренний, мм - 45.</t>
  </si>
  <si>
    <t>21101843</t>
  </si>
  <si>
    <t>Кольца уплотнительные ПОД изолятором предназначены для уплотнениясоединения изолятора с корпусом, соединения шпильки и изолятора.Тип - НН I;Материал - пластина резиновая для уплотнителей электротехническихустройств;Материал - резина 8ВЩ370;Диаметр НН I:- наружный, мм - 45;- внутренний, мм - 25.</t>
  </si>
  <si>
    <t>21101844</t>
  </si>
  <si>
    <t>Кольца уплотнительные НАД  изолятором предназначены для уплотнениясоединения изолятора с корпусом, соединения шпильки и изолятораТип - НН IV;Материал - пластина резиновая для уплотнителей электротехническихустройств;Диаметр НН I:- наружный, мм - 46;- внутренний, мм - 26;- радиус, мм - 10;- толщина, мм - 20.</t>
  </si>
  <si>
    <t>21101845</t>
  </si>
  <si>
    <t>Кольца уплотнительные НАД предназначены для уплотнения соединенияизолятора с корпусом, соединения шпильки и изолятора.Тип - НН-III;Материал - пластина резиновая для уплотнителей электротехническихустройств;Диаметр:- наружный, мм - 32;- внутренний, мм - 20;- радиус, мм - 6;- толщина, мм - 12.</t>
  </si>
  <si>
    <t>21101846</t>
  </si>
  <si>
    <t>Кольца уплотнительные НАД изолятором в комплекте, предназначены дляуплотнения соединения изолятора с корпусом, соединения шпильки иизолятора.Тип - НН II;Материал - пластина резиновая для уплотнителей электротехническихустройств;Диаметр НН I, мм:- наружный - 32;- внутренний - 16;Радиус, мм - 6;Толщина, мм - 12.</t>
  </si>
  <si>
    <t>21101847</t>
  </si>
  <si>
    <t>Кольца уплотнительные ПОД изолятором предназначены для уплотнениясоединения изолятора с корпусом, соединения шпильки и изолятора.Тип - ВН;Материал - пластина резиновая для уплотнителей электротехническихустройств;Материал - резина 8ВЩ3704Диаметр:- наружный, мм - 100;- внутренний, мм - 70.</t>
  </si>
  <si>
    <t>21101848</t>
  </si>
  <si>
    <t>234310.300.000000</t>
  </si>
  <si>
    <t>Изолятор</t>
  </si>
  <si>
    <t>керамический, опорный</t>
  </si>
  <si>
    <t>Изолятор опорный низковольтный ИОН используется в низковольтныхкомплектных устройствах в качестве опоры для токоведущих шин и ихизоляции от корпуса.Техническая характеристика:Серия - SM;Высота, мм - 30;Напряжение, В - до 1000;Рабочий ток, А - 380;Напряжения пробоя, кВ - 8;Диаметр, мм - 32;Диаметр внутренний резьбы, мм - 8;Масса, г - 44.</t>
  </si>
  <si>
    <t>21101832</t>
  </si>
  <si>
    <t>Изолятор опорный низковольтный ИОН используется в низковольтныхкомплектных устройствах в качестве опоры для токоведущих шин и ихизоляции от корпуса.Техническая характеристика:Серия - SM;Высота, мм - 35;Напряжение, В - до 1000;Рабочий ток, А - 380;Напряжение пробоя, кВ - 10;Диаметр, мм - 32;Диаметр внутренний резьбы, мм - 8;Масса, г - 50.</t>
  </si>
  <si>
    <t>21101833</t>
  </si>
  <si>
    <t>253012.300.000008</t>
  </si>
  <si>
    <t>Вентилятор</t>
  </si>
  <si>
    <t>дутьевой</t>
  </si>
  <si>
    <t>Вентилятор радиальный ВЦ 4-75-8 - низкого давления, одностороннеговсасывания, является вентилятором общего назначения и применяется вразличных системах вентиляции и кондиционирования, в системах отоплениявоздухом, в производственных установках и технологических линиях легкойи тяжелой промышленности. Вентилятор ВЦ 4-75-4 имеет спиральныйповоротный корпус в виде ""улитки"" и рабочее колесо с 12-ью назадзагнутыми лопатками, комплектуется трехфазным электродвигателем.Исполнение угла поворота корпуса 0°. Направление вращения рабочегоколеса - левое. Радиальные вентиляторы используются для перемещенияневоспламеняющихся воздушно-газовых смесей с температурой не выше 80°Сдля обычного исполнения (до 200°С для жаропрочного исполнения Ж2),содержащих твердые примеси не более 0,1 г/м³ и не содержащих липких иволокнистых веществ. Температура окружающей среды от -40°С до +40°С.Климатическое исполнение - умеренное. Для защиты двигателя от прямоговоздействия солнечного излучения и осадков для умеренного климатаприменяются вентиляторы 1-й категории размещения. Вентиляторы ВЦ 4-75-4комплектуются гибкими вставками и виброизоляторами.Направление вращения - левое .Технические характеристики:Диаметр рабочего колеса равен, дециметр – 8 (800мм);Мощность электродвигателя, кВт - 5,5;Частота вращения рабочего колеса, об/мин - 1000;Производительность, тыс.м3/час - 11100-21600;Полное давление, Па - 990-435.</t>
  </si>
  <si>
    <t>21101107</t>
  </si>
  <si>
    <t>271223.700.000017</t>
  </si>
  <si>
    <t>Контактор</t>
  </si>
  <si>
    <t>электромагнитный</t>
  </si>
  <si>
    <t>Контактор электромагнитный КТ-6043 предназначен для отключения ивключения приемников электросети на номинальное напряжение до 380Впеременного тока частоты 50 и 60Гц. Контактор используется в аппаратуреавтоматического включения резерва и для включения/выключения мощныхэлектрических машин.Технические характеристики:Номинальный ток, А - 400;Напряжение включающей катушки, В - 380;Количество полюсов - 3;Наличие дополнительных контактов - размыкающих 2, замыкающих 2;Степень защиты - IP00;Род тока  - перменный;Крепление - винт;Нормативно-технический документ - ГОСТ Р 50030.4.1.</t>
  </si>
  <si>
    <t>21101849</t>
  </si>
  <si>
    <t>271240.300.000011</t>
  </si>
  <si>
    <t>Шина</t>
  </si>
  <si>
    <t>соединительная, однофазная</t>
  </si>
  <si>
    <t>Шина нулевая с изолятором на DIN-рейку предназначена для электрическогосоединения проводников, в том числе нулевых и защитных.Технические характеристики:Размеры ВхД, мм - 6х9;Количество подключаемых проводников - 22;Тип клеммы - шина нулевая;Тип монтажа - на DIN-рейку;Материал клеммы  - латунь+ пластмасса;Максимальный ток , А - 63;Напряжение, В - 400;Температура эксплуатации, С - от -40 до +50.</t>
  </si>
  <si>
    <t>21101754</t>
  </si>
  <si>
    <t>273313.630.000000</t>
  </si>
  <si>
    <t>Ввод кабельный</t>
  </si>
  <si>
    <t>для защиты при вводе кабелей от различных повреждений, боковой</t>
  </si>
  <si>
    <t>Ввод кабельный предназначен для ввода кабелей и проводов вэлектрощитовое оборудование с целью защиты проводников и места ввода отмеханических повреждений, проникновения пыли и влаги, самопроизвольногоили случайного сдергивания проводов и кабелей из щитовой сборки.Технические характеристики:Обозначение типоразмера резьбы - PG;Размер - 11;Материал уплотнителя - неопрен;Цвет - белый;Степень защиты - IP68;Диаметр вводного кабеля, мм - 5-10;Диапазон рабочих температур, С - от -40 до +80.</t>
  </si>
  <si>
    <t>21101694</t>
  </si>
  <si>
    <t>Ввод кабельный предназначен для ввода кабелей и проводов вэлектрощитовое оборудование с целью защиты проводников и места ввода отмеханических повреждений, проникновения пыли и влаги, самопроизвольногоили случайного сдергивания проводов и кабелей из щитовой сборки.Технические характеристики:Обозначение типоразмера резьбы - PG;Размер - 16;Материал уплотнителя - неопрен;Цвет - белый;Степень защиты - IP68;Диаметр вводного кабеля, мм - 7-13;Диапазон рабочих температур, С - от -40 до +80.</t>
  </si>
  <si>
    <t>21101695</t>
  </si>
  <si>
    <t>Ввод кабельный предназначен для ввода кабелей и проводов вэлектрощитовое оборудование с целью защиты проводников и места ввода отмеханических повреждений, проникновения пыли и влаги, самопроизвольногоили случайного сдергивания проводов и кабелей из щитовой сборки.Технические характеристики:Обозначение типоразмера резьбы - PG;Размер - 19;Материал уплотнителя - неопрен;Цвет - белый;Степень защиты - IP68;Диаметр вводного кабеля, мм - 7-13;Диапазон рабочих температур, С - от -40 до +80.</t>
  </si>
  <si>
    <t>21101696</t>
  </si>
  <si>
    <t>Ввод кабельный предназначен для ввода кабелей и проводов вэлектрощитовое оборудование с целью защиты проводников и места ввода отмеханических повреждений, проникновения пыли и влаги, самопроизвольногоили случайного сдергивания проводов и кабелей из щитовой сборки.Технические характеристики:Обозначение типоразмера резьбы - PG;Размер - 21;Материал уплотнителя - неопрен;Цвет - белый;Степень защиты - IP68;Диаметр вводного кабеля, мм - 12-15;Диапазон рабочих температур, С - от -40 до +80.</t>
  </si>
  <si>
    <t>21101697</t>
  </si>
  <si>
    <t>Ввод кабельный предназначен для ввода кабелей и проводов вэлектрощитовое оборудование с целью защиты проводников и места ввода отмеханических повреждений, проникновения пыли и влаги, самопроизвольногоили случайного сдергивания проводов и кабелей из щитовой сборки.Технические характеристики:Обозначение типоразмера резьбы - PG;Размер - 29;Материал уплотнителя - неопрен;Цвет - белый;Степень защиты - IP68;Диаметр вводного кабеля, мм - 20-25;Диапазон рабочих температур, С - от -40 до +80.</t>
  </si>
  <si>
    <t>21101698</t>
  </si>
  <si>
    <t>274022.900.000000</t>
  </si>
  <si>
    <t>Светильник</t>
  </si>
  <si>
    <t>потолочный</t>
  </si>
  <si>
    <t>"Светодиодный светильник аварийного освещения для высоких потолков. Устойчив к механическим ударам. Светильник предназначен для накладного монтажа к потолку. Рекомендуемая высота установки от 8 до 14м. Модификации светильника: постоянный или непостоянный режим действия. Модификация автономного светильника имеет собственный NiMH аккумулятор. Высокая степень защиты IP65 позволяет применять светильник в промышленных условиях - логистические центры и промышленные цеха.
Технические характеристики:
Корпус - поликарбонат;
Рассеиватель - прозрачный поликарбонат;
Способ монтажа- накладной к потолку;
Мощность светильника - 3х1Вт Power LED; 
Световой поток, Лм – 275;
Время работы в аварийном режиме, час - 1; 
Тип аккумуляторной батареи – NiMH;
Время заряда аккумуляторной батареичас - 12;
Входное рабочее напряжение для автономных указателей - 220-240V AC/50-60Hz
Входное рабочее напряжение для центральной батареи - 220-240V AC/50-60Hz;
Входное напряжение для аварийного режима от центральной батареи – 216V DC; 24V DC
Класс электробезопасности – II; III (только для 24V DC)
Класс защиты – IP65/IP42;
Рабочий температурный диапазон - 0 … +40°С (адаптация для работы до -25°С)."</t>
  </si>
  <si>
    <t>21101974</t>
  </si>
  <si>
    <t>274042.500.000011</t>
  </si>
  <si>
    <t>Стартер</t>
  </si>
  <si>
    <t>для люминесцентной лампы , мощность 18 Вт</t>
  </si>
  <si>
    <t>Стартер для люминесцентных ламп FL-Starter FS2 Al мощностью 4-22W 110-240V используется для запуска (зажигания) люминесцентных ламп и применяетсяв схеме подключения к электромагнитному балласту (дросселю). Корпусстартера состоит из изолирующей панели с двумя контактами из меди,которая закрывает ее пластмассовым футляром. На изолирующую панелькрепится миниатюрный конденсатор способствующий зажиганию лампы.Технические характеристики:Мощность, Вт - 4-22;Входное напряжение, В - 110-240;Диаметр, мм - 20;Длина, мм - 35;Материал контактов - алюминий.</t>
  </si>
  <si>
    <t>21101742</t>
  </si>
  <si>
    <t>1742 Т</t>
  </si>
  <si>
    <t>1743 Т</t>
  </si>
  <si>
    <t>1741 Т</t>
  </si>
  <si>
    <t>1745 Т</t>
  </si>
  <si>
    <t>1749 Т</t>
  </si>
  <si>
    <t>1746 Т</t>
  </si>
  <si>
    <t>1744 Т</t>
  </si>
  <si>
    <t>1748 Т</t>
  </si>
  <si>
    <t>1747 Т</t>
  </si>
  <si>
    <t>1821 Т</t>
  </si>
  <si>
    <t>1822 Т</t>
  </si>
  <si>
    <t>566-1 Т</t>
  </si>
  <si>
    <t>2024 Т</t>
  </si>
  <si>
    <t>1046 Т</t>
  </si>
  <si>
    <t>1072 Т</t>
  </si>
  <si>
    <t>1067 Т</t>
  </si>
  <si>
    <t>1069 Т</t>
  </si>
  <si>
    <t>1068 Т</t>
  </si>
  <si>
    <t>1073 Т</t>
  </si>
  <si>
    <t>2096 Т</t>
  </si>
  <si>
    <t>1083 Т</t>
  </si>
  <si>
    <t>212013.920.000006</t>
  </si>
  <si>
    <t>Натрия хлорид</t>
  </si>
  <si>
    <t>раствор</t>
  </si>
  <si>
    <t>Раствор для промывки глаз.Предназначение - для промывания глаз;Технические характеристики:Объем, мл - 500;Использование - при попадании в глаза инородных тел (металлической илидревесной стружки, пыли, грязи).Флакон содержит - стерильный раствор хлорида натрия, % - 0,9;Флакон снабжен - колпачком эргономичной формы, обеспечивающий плотноеприлегание к глазу и равномерное промывание, одновременно отводя избытокжидкости от глаза;Наличие - пылезащитной крышки и подробной инструкции на этикетке.</t>
  </si>
  <si>
    <t>21101366</t>
  </si>
  <si>
    <t>265170.990.000029</t>
  </si>
  <si>
    <t>Анемометр</t>
  </si>
  <si>
    <t>вращающийся</t>
  </si>
  <si>
    <t>Анемометр необходим для постоянного отслеживания значения скоростиветра.Технические характеристики:Вид - цифровой стационарный;Диапазон, м/с - 1,4-70;Кабель, м - 15(возможна комплектация кабелем до200 метров);Единицы измерения - м/сек, км/час, узлы, мили/час;Разрешение, единица - 0.1;Цикл измерения - каждую секунду, осреднение за 4 сек;Точность,% - +/-3 при горизонтальном положении;Уровни срабатывания сигналов - настраиваемые 4 Макс или Мин;Комплектация - питание - 2 батареи AA в комплекте или отисточникапостоянного тока 6-30В (в комплектацию не входит), алюминиеваяскоба дляразличных вариантов крепления;Дополнительные функции:должен иметь возможность установки  в удобномместе на расстоянии 30-35м от дисплея, дисплей должен иметь показаниясилы ветра,с 4-мяпрограммируемыми пороговымизначениями;многонаправленные чашки (датчиком ветра), должны даватьвозможностьпроводить измерения в горизонтальной а также вертикальнойплоскостях (турбулентность за сооружениями;вращающийся импеллер долженбесконтактно передавать электромагнитныйсигнал сенсору на конце кабеля,сенсор на конце кабеля должен считываетинформацию с чашечного датчика-вертушки и передавать прибору;Комплектация:1) Дисплей в защищённом исполнении ( IP 66/67) ;2) Блок питания;3) Батареи АА 2 шт.;4) Сигнальная система;5) Сенсор с кабелем не менее 15 м;6) Пропеллер.</t>
  </si>
  <si>
    <t>21101086</t>
  </si>
  <si>
    <t>282411.200.000000</t>
  </si>
  <si>
    <t>Лобзик</t>
  </si>
  <si>
    <t xml:space="preserve"> ручной, электрический</t>
  </si>
  <si>
    <t>Ручной, электрический лобзик BOSCH.Частота движения пилки 500-3100 ходов/мин.Глубина пропила-150мм,алюминий-20мм,сталь-10мм</t>
  </si>
  <si>
    <t>21101295</t>
  </si>
  <si>
    <t>329911.900.000020</t>
  </si>
  <si>
    <t>Респиратор</t>
  </si>
  <si>
    <t>противогазоаэрозольный</t>
  </si>
  <si>
    <t>Респиратор фильтрующий (полнолицевая маска).Полнолицевые маски должны обеспечивать эффективную защиту органовдыхания, зрения, лица от воздействиягазов/паров и аэрозолей, и быть надежными в эксплуатации, и с долгимсроком службы.Линза должна быть изготовлена из ударопрочного поликарбоната, и бытьустойчивым к царапинам, а также от химических воздействий и должнаобеспечивать панорамный обзор. Конструкция маски должна обеспечиватьплотное прилегание для надежной и качественной защиты.Материал лицевой части должен быть изготовлен из мягкого не вызывающегораздражения эластомера.4 ремня оголовья должны легко регулироваться, надеваться и сниматься.Полнолицевая маска должна иметь два боковых байонетных креплений, иобеспечивать плотное присоединение фильтра к маске одним щелчком. Незатрудняет речьСменные патроны (фильтры) к маске должны защищать от органическихвеществ, неорганических веществ, кислых газов, аммиака и его соединений,пыли (серной пыли) а также аэрозолей.Должны иметь надежные байонетные крепления для быстрого установленияфильтров на полно лицевую маску.Комплект на одну маску, шт - 2;Клапан выдоха должен обеспечивать меньшее сопротивление дыханию привыдохе, меньшее накопление тепла и влаги, облегченное дыхание;Поток выдыхаемого воздуха должен направляется вниз чтобы линза незапотевала.Корпус маски должен быть изготовлен из гипоалергенного материала.Степень защиты фильтра, до 0 200 ПДК;Фильтр - FFP3;Марка и класс фильтра - ABEK1;Комплектация:Полнолицевая маск, шт - 1;Байонетные фильтры, шт - 4;Пленка защитная для маски, упк - 1 (в 1 упаковке, шт, не менее - 25);Предфильтор, шт - 10;Держатели для предфильторов, шт - 2;Перечень документов при поставке:- паспорт;- руководство по эксплуатации;Нормативно-технический документ - ГОСТ 12.4.296-2015.</t>
  </si>
  <si>
    <t>21102035</t>
  </si>
  <si>
    <t>329911.900.000045</t>
  </si>
  <si>
    <t>для защиты лица, полнолицевая</t>
  </si>
  <si>
    <t>Маска летняя полнолицевая с подкладкой (балаклава).Технические характеристики:Должна плотно прилегать к лицу, обеспечивать защиту головы, затылка,шеи, нижней части лица;Должен быть вырезанный проем для лица, и исключительно плоские швы дляобеспечения комфортного пользования;Должен быть изготовлен из огнеупорного материала;Должен защищать от жаркой погоды с температурой, С, до - плюс 45, ветраи прямых солнечных лучей;Материал - очень легкий дышащий или аналогичный с потоотделением ивлаги;Антистатический материал.</t>
  </si>
  <si>
    <t>21101303</t>
  </si>
  <si>
    <t>Маска зимняя полнолицевая с подкладкой (балаклава).Технические характеристики:Должна плотно прилегать к лицу, обеспечивать защиту головы, затылка,шеи, нижней части лица;Должен быть вырезанный проем для глаз, и исключительно плоские швы дляобеспечения комфортного пользования;Должен быть изготовлен из огнеупорного материала (в том числе нити);Должен защищать при холодной погоде с температурой, С, до - минус 40 иветра;Материал - трикотаж или аналогичный материал;Антистатический материал.</t>
  </si>
  <si>
    <t>21101304</t>
  </si>
  <si>
    <t>329959.100.000003</t>
  </si>
  <si>
    <t>Аппарат дыхательный</t>
  </si>
  <si>
    <t>пожарный</t>
  </si>
  <si>
    <t>Аппарат дыхательный со сжатым воздухом.Назначение - для индивидуальной защиты органов дыхания и зрения человекаот вредного воздействия непригодной для дыхания токсичной и задымленнойгазовой среды при тушении пожаров и проведении аварийно-спасательныхработ в зданиях, сооружениях и на производственных объектах различныхотраслей народного хозяйства;Аппарат представляет собой изолирующий резервуарный дыхательный приборсо сжатым воздухом в баллоне с рабочим давлением, МПа - 29,4;Аппарат выполнен в климатическом исполнении и рассчитан на применениепри температуре окружающей среды, С - от минус 40 до плюс 60 иотносительной влажности, %, до - 98.Аппарат не изменяет свои технические параметры после пребывания в средес температурой, С - плюс 20 в течение 60 сек. и выдерживает воздействиеоткрытого пламени с температурой, С - плюс 800 ± 50 в течение 5 секунд.Комплектация аппарата:- спинка;- легочный автомат;- полнолицевая панорамная маска с переговорным устройством;- композитный баллон 6,8-6,9 л/300 бар для сжатого воздуха, с вентилем;Технические характеристики:Габаритные размеры, мм, не более (ВxШxГ) - 590x290x160;Входное давление, бар, не более - от 0 до 300;Номинальное выходное давление первой ступени, бар, не более - 7,5;Выходной поток первой ступени, л/мин, не менее - 1000 ;Выходной поток ЛА, л/мин, не менее - 400;Давление активации свистка, бар, не более - от 50 до 60;Взрывозащита - ATEX 94/9/EC (I M1/II 1GD EEx ia I/IIC T4), (T, С - отминус 40 до плюс 60);Срок службы, лет, не менее - 10;Требования к спинке (несущей конструкции):- несущая конструкция (спинка) из высокопрочного углеродного композита(негорючего материала) должна иметь анатомическую конструкцию, плотноприлегать к спине и равномерно распределять вес дыхательного аппарата,должна исключать возможность образования статического электричества иобладать высокой механической прочностью;- быстросъемная эргономичная подвесная система и удобный механизмпозволяет легко и быстро провести индивидуальную подгонку снаряжения.- все ремни выполняются из несгораемого материала;- ремень крепления баллонов должен подходить для всех видов баллонов,включая композитные баллоны, л/бар - 6,8 -7 /300;- редуктор поршневой прямого действия, производительность редукторадолжна обеспечивать подключение второго легочного автомата дляспасаемого и иметь значение, л./мин, не менее - 900, редуктор долженпредотвращать несанкционированное вмешательство со стороны персонала;- манометр, показывающий давление в баллоне для возможности считывания влюбом положении, должен иметь послесвечение шкалы, корпус манометрапокрыт резиновым слоем от механических повреждений, попадания внутрьгрязи и воды;- манометр должен быть снабжен люминесцентным дисплеем, которыйобеспечивает превосходную видимость. Прочный и надежный безинжекторныйсвисток сигнального устройства должен быть интегрирован в корпусеманометра и должен быть хорошо защищен от грязи и внешнего воздействия.Плечевой ремень должен обеспечивать обеспечивает надежное креплениешлангов высокого давления манометра;- на шкале манометра должна визуально определяться зона, соответствующаярезервному запасу воздуха;- звуковой сигнал должен быть расположен близко к уху пользователя иподавать громкий сигнал при остаточном давлении в баллоне, бар, не менее- 55±5 бар и обеспечивать отсутствие инжекции воздуха извне;- все шланги высокого и среднего давления должны быть закрепленыспособом, исключающим их повреждение при эксплуатации;- шланг среднего давления должен быть мягким, пригодным для работы вусловиях низких температур и соединяться со шлангом легочного автоматапосредством быстросъемного соединения;- шланги подачи воздуха среднего давления и шланги манометра должны бытьполностью интегрированы в несущую раму для предотвращения рискаслучайного зацепления и потенциального запутывания. Это должно позволятьзначительно повысить уровень безопасности при работе в замкнутыхпространствах. Дополнительным требованием должна быть возможностьперенаправить шланги с одной стороны на другую для того, чтобыобеспечить предпочтительный для пользователя доступ к манометру;- система должна обеспечивать максимальный комфорт благодаряоптимальному распределению веса на плечах и поясе с учетом расположенияцентра тяжести тела сбалансированному в соответствии с центром тяжеститела.Требования к легочному автомату:- легочный автомат должен подавать необходимое количество воздуха взависимости от интенсивности дыхания, активизироваться при первом вдохеи иметь сбалансированный клапан;- регулирование давления и подачи воздуха должно производиться припомощи подпружиненной диафрагмы, что обеспечит стабильную и равномернуюподачу воздуха к маске;- отключаться при помощи легко визуально определяемой кнопки, чтообеспечивает ее легкое нахождение;- быть обтекаемой формы; - вес легочного автомата не должен превышать 450 граммов,производительность максимальная, не менее 300 л/минуту; - конструкция должна позволять принудительную подачу воздуха при потерегерметичности легочного автомата и маски.Требования к панорамной маске:- дыхательный аппарат должен комплектоваться полнолицевой маскойизбыточного давления, обеспечивающей хорошую видимость:- маска должна быть огнестойкая;- маска должна быть гибкой для надежного прилегания к лицу;- маска должна иметь два клапана выдоха расположенные по бокам маски;- маска должна иметь переговорную мембрану для передачи информацииголосом;- для фиксации маски используются пятиточечные головные ремни;- маска должна иметь шейный ремешок;- конструкция маски должна предусматривать замену смотрового стекласилами пользователя;- смотровое стекло маски должно быть прочным и иметь покрытие дляпредотвращения помутнения и царапин;- внутренняя полумаска должна позволять проходить воздуху к органамдыхания только после обдува стекла для предотвращения запотевания иуменьшения содержания CO2 в подмасочном пространстве;  - конструкция должна исключать попадание выдыхаемого воздуха влегочный автомат, что позволит передавать легочный автомат в комплекте сдыхательным аппаратом другому лицу без дезинфекции;Перед поставкой уточнить размеры у Заказчика.Требования к баллонам:- метало-композитный баллон для аппаратов на сжатом воздухе должен бытьемкостью, л, не менее - 6,8;- рабочее давление, бар - 300, при заправке, бар - 330, испытательное,бар - 450;- запас воздуха в заправленном состоянии при работе в дыхательномаппарате и среднем расходе воздуха 30 л/мин. - не менее чем на 60 минут;Комплектация баллона:- баллон композитный;- вентиль на 300 бар;- соединительный разъем G5\8.Требования к поставщику:Перечень документов при поставке:- руководства по эксплуатации на казахском и русском языках;- паспорта на дыхательный аппарат на казахском и русском языках;- паспорта на композитный баллон;- разрешения на применение композитного баллона, выданное уполномоченныморганом РК;- документ, удостоверяющий прохождение гидроиспытания на баллон (еслитребуется);- заключение и протокол испытания дыхательного аппарата, выданныйспециализированной лабораторией КЧС МВД Р</t>
  </si>
  <si>
    <t>21101091</t>
  </si>
  <si>
    <t>259313.190.000018</t>
  </si>
  <si>
    <t>Сетка</t>
  </si>
  <si>
    <t>стальная, тканая, номер сетки 2</t>
  </si>
  <si>
    <t>Сетка стальная плетенная одинарная.Назначение - для ограждений, теплоизоляционных работ, крепления горныхвыработок на шахтах и рудниках, просеивания материалов;Изготовленная сплетением в одну перевивку плоских спиралей из стальнойоцинкованной проволоки круглого сечения.Технические характеристики:Форма ячеек - квадратная;Вид поверхности проволоки - оцинкованная;Номер сетки - 20;Номинальный диаметр проволоки, мм - 2.</t>
  </si>
  <si>
    <t>Изолятор опорный керамический внутренней установки ИО предназначен дляизоляции и крепления токоведущих частей в электрических аппаратах ираспределительных устройствах электрических станций и подстанций,комплектных распределительных устройствах, токопроводах в сетяхтрехфазного переменного тока частоты, Гц - 50, номинальным напряжением,кВ, до - 10 .Технические характеристики:Номинальное напряжение, кВ - 10;Минимальная механическая разрушающая сила на изгиб, кН - 3,75;Климатическое исполнение - У3;Наибольшее допустимое напряжение, кВ - 12;Испытательное напряжение грозового импульса, кВ - 80;Масса, кг - 1,4;Нормативно-технический документ - ГОСТ 19797-85.</t>
  </si>
  <si>
    <t>11,26,27,28,29</t>
  </si>
  <si>
    <t>21101712</t>
  </si>
  <si>
    <t>234310.300.000002</t>
  </si>
  <si>
    <t>керамический, проходной</t>
  </si>
  <si>
    <t>Изолятор ИПУ - проходной, усиленный керамический, овальный флянецпредназначен для изоляции и проведения токоведущих частей закрытыхраспределительных устройств, для соединения с открытымираспределительными устройствами или с линиями электропередач напеременное напряжение до 10 кВ, как для работы в атмосфере, так и длязакрытых токопроводов. В комплекте резиновая прокладка.Технические характеристики:Номинальное напряжение, кВ - 10;Номинальный ток, А - 630;Минимальная разрушающая сила на изгиб, кН - 7,5;Климатическое исполнение - УХЛ1;И – изолятор;П – проходной;У – усиленное исполнение;Нормативно-технический документ - ГОСТ 20454-85.</t>
  </si>
  <si>
    <t>21101713</t>
  </si>
  <si>
    <t>239112.500.000001</t>
  </si>
  <si>
    <t>Шкурка шлифовальная</t>
  </si>
  <si>
    <t>на бумажной основе, неводостойкая</t>
  </si>
  <si>
    <t>"Шкурка шлифовальная бумажная предназначена для удаления старой краски,подготовки поверхности для грунтовки и окраски, шлифования окрашенных поверхностей, для абразивной обработки различных материалов без охлаждения или с применением смазочно-охлаждающих жидкостей на основе масла, керосина, уайт-спирита.
Технические характеристики:
Зернистость - 50;
Ширина(пред. откл. ±3,0) при длине 20м, мм - 1250;
Ширина (пред. откл. ±3,0) при длине 30м, мм - 720, 750, 800, 850, 900, 1000;
Нормативно-технический документ - ГОСТ 6456-82 622."</t>
  </si>
  <si>
    <t>21101755</t>
  </si>
  <si>
    <t>257360.900.000007</t>
  </si>
  <si>
    <t>Наконечник</t>
  </si>
  <si>
    <t>кабельный, луженый</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</si>
  <si>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мм2 - 70;Диаметр контакт стержня - 10;Внутренний диамтер хвостовика, мм - 11;Материал - А (алюминий);Климатическое исполнение - УХЛ3;Нормативно-технический документ - ГОСТ 9581-80, ГОСТ 23981-80.</t>
  </si>
  <si>
    <t>21101868</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</si>
  <si>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мм2 - 120;Диаметр контакт стержня - 12;Внутренний диаметр хвостовика, мм - 17;Материал - М (медь);Климатическое исполнение - УХЛ3;Нормативно-технический документ - ГОСТ 7386-80, ГОСТ 23981-80.</t>
  </si>
  <si>
    <t>21101719</t>
  </si>
  <si>
    <t>Наконечник кабельный медный, закрепляемые опрессовкой, предназначенныйдля оконцевания проводов и кабелей с алюминиевыми жилами. Наконечникиизготавливаются из медной трубы марки М2 с защитным покрытием олово-висмут (электролитическое лужение), что обеспечивает защиту отразрушения основного материала в агрессивной среде.Технические характеристики:Марка - ТМ, трубчатый медный;Номинальное сечение наконечника, мм2 - 35;Диаметр контакт стержня - 8;Внутренний диаметр хвостовика, мм - 10;Материал - М (медь);Климатическое исполнение - УХЛ3;Нормативно-технический документ - ГОСТ 7386-80, ГОСТ 23981-80.</t>
  </si>
  <si>
    <t>21101869</t>
  </si>
  <si>
    <t>257360.900.000008</t>
  </si>
  <si>
    <t>кольцевой, изолированный</t>
  </si>
  <si>
    <t>Наконечник кабельный алюминиевый, закрепляемые опрессовкой,предназначены для оконцевания проводов и кабелей с алюминиевыми жилами.Наконечники изготавливаются из алюминиевой трубы марки АД1М ГОСТ 18475-82.Технические характеристики:Марка - ТА, трубчатый алюминиевый;Номинальное сечение наконечника, мм2 - 240;Диаметр контакт стержня - 20;Внутренний диамтер хвостовика, мм - 20;Материал - А (алюминий);Климатическое исполнение - УХЛ3;Нормативно-технический документ - ГОСТ 9581-80, ГОСТ 23981-80.</t>
  </si>
  <si>
    <t>21101870</t>
  </si>
  <si>
    <t>261122.900.000019</t>
  </si>
  <si>
    <t>для трубчатых люминесцентных ламп, тип 85С-220</t>
  </si>
  <si>
    <t>Стартер СК-220 40Вт предназначен для одиночного подключениялюминесцентных ламп мощностью 40 Вт к сети переменного тока 220 вольт.Технические характеристики:Рабочее напряжение, В - от 220 до 240;Мощность, Вт - 40.</t>
  </si>
  <si>
    <t>21101986</t>
  </si>
  <si>
    <t>261140.500.000007</t>
  </si>
  <si>
    <t>Электророзетка</t>
  </si>
  <si>
    <t>штепсельная</t>
  </si>
  <si>
    <t>Розетка наружняя одноместная заземляющим контактом и с крышкой 250В 16АТехнические характеристики:Напряжение, В - 250;Номинальный ток, А - 16;Материал - пластмасса;Защита - со шторками;Количество разъемов - одинарная;Наличие заземления - с заземлением;Тип конструкции - механизм с накладкой/клавишей но без рамки;Способ монтажа - встроенный монтаж;Способ монтажа - с возможностью накладного монтажа;Способ крепления проводов - безвинтовые клеммы.</t>
  </si>
  <si>
    <t>21102015</t>
  </si>
  <si>
    <t>265143.550.000005</t>
  </si>
  <si>
    <t>Вольтметр</t>
  </si>
  <si>
    <t>класс точности 1,5</t>
  </si>
  <si>
    <t>"Вольтметр щитовой Е311-3.
Вольтметр Е311-3 щитовой показывающий электромагнитной системы с подвижной частью на кернах и подпятниках предназначен для измерения напряжения в сетях переменного тока.
Приборы монтируют на ферромагнитных и неферромагнитных щитах толщиной от 1 до 15 мм при помощи приспособлений, поставляемых с прибором.
По степени защиты, обеспечиваемой корпусом, вольтметр Е311 относятсятся к группе IP-50 (пылезащищенность). По защите зажимов-к группе IP-20. Прибор можно монтировать как на ферромагнитных, так и на неферромагнитных щитах толщиной от 1 до 15 мм. Рабочее положение прибора (монтажная плоскость) может быть: вертикальное, горизонтальное, с углом наклона 15, 30, 45, 60, 75° (угол меньше 90°) или с углом наклона 105, 120° (угол больше 90°). Полный средний срок службы прибора не менее 12 лет.
Технические характеристики:
Габаритные размеры прибора, мм - 96х96;
Условия эксплуатации - температура окружающего воздуха - от минус 40 до плюс 50 °C;
Относительная влажность воздуха 90% при температуре +30 °C;
Класс точности - 1,5;
Конечные значения диапазонов измерений кВ - 40;
Способ включения - через трансформатор напряжения с вторичным напряжением 100В;
Пределы допускаемой основной погрешности в диапазоне измерений - ±1,5% от конечного значения диапазона измерений.
Комплект поставки Е311:
1. Вольтметр щитовой Е311 1- 1;
2. Приспособление для крепления прибора к щиту - 1;
3. Руководство по эксплуатации -1;
4. Паспорт - 1.
Нормативно-технический документ - ГОСТ 8711-93.
Для доукомплектования оборудования на ПС35/6 м/р «С.Балгимбаева» и ПС 35/6 м/р «ЮЗК»."</t>
  </si>
  <si>
    <t>21101802</t>
  </si>
  <si>
    <t>265145.500.000009</t>
  </si>
  <si>
    <t>Указатель напряжения</t>
  </si>
  <si>
    <t>однополюсный свыше 1000 В</t>
  </si>
  <si>
    <t>"Указатель высокого напряжения УВН-110 КБ предназначен для проверки наличия или отсутствия напряжения на воздушных линиях электропередачи и других электроустановках переменного тока напряжением 110 кВ частотой 50 Гц.
Указатель УВН-110 КБ относится к основным электрозащитным средствам, позволяет совместить в технологии определения наличия и отсутствия напряжения два способа-контактный и бесконтактный, что позволяет даже в коридоре ВЛ определить наличие опасного напряжения с земли без подъема на опору, а также произвести пофазное определение напряжения касанием токоведущих частей.
Указатель работает без применения заземляющего провода.
Принцип действия контактной части основан на преобразовании электрических сигналов в светозвуковые.
Принцип действия бесконтактной части основан на наведении разности потенциалов между двумя электродами, внесенными в электрическое поле. Контактная и бесконтактная части встроены в рабочую часть указателя. Яркая импульсная индикация контактной и бесконтактной частей осуществляется двумя разноцветными светодиодами одновременно красным исиним для контактной,  только синим: для бесконтактной части, одновременно сопровождающаяся прерывистым звуковым сигналом, сравнительно более частым и интенсивным при работе контактной, менее частым и интенсивным при работе бесконтактной части.
Элементы светозвуковой индикации указателярасполагаются внутри затенителя, конструкция которого позволяет усилитьсветозвуковой сигнал за счет его направленного распространения.
Бесконтактная часть указателя обладает динамической чувствительностью, т.е. приприближении к токоведущим частям срабатывание в виде единичных светозвуковых сигналов возможно на значительных удалeниях от токоведущих частей,а по мере приближения частота импульсов светозвукового сигнала постепенно нарастает, что дает возможность определения “шагового напряжения”. 
Бесконтактная часть имеет два уровня чувствительности. 
Указатель имеет возможность самопроверки работоспособности.
Надежная работа достигается использованием в электрической схеме указателя микросхем и комплектующих элементов ведущих мировых производителей, а также литиевым источником питания марки CR-123, напряжением 3В, емкостью 1500 мА/ч.
Низкая величина рабочего тока - 17,0 мА в режиме сигнализации позволяет использовать указатель без замены элемента питания в течение всего срока эксплуатации – 10 лет.
Рабочая часть указателя выполнена из пластика ABC, обеспечивающего нормальное функционирование элементов электроники в течение всего срока эксплуатации. Изолирующая часть выполнена из ПВХ, обеспечивающего надежную изоляцию.
Технические характеристики:
Тип - УВН-110 КБ;
Рабочее напряжение, кВ - 110;
Порог индикации, кВ - 27,5;
Виды индикации - световая-импульсная, звуковая-прерывистая;
Метод измерения - контактно-бесконтактный;
Источник питания - 1;
Длина рукоятки, мм, не менее - 600;
Длина изолирующей части, мм, не менее - 1500;
Длина штанги, мм, не менее - 2270;
Количество звеньев, шт - 2;
Погодные условия эксплуатации, °С - от минус 45 до плюс 40;
Нормативно-технический документ - ГОСТ 20493-2001."</t>
  </si>
  <si>
    <t>21101998</t>
  </si>
  <si>
    <t>271150.700.000003</t>
  </si>
  <si>
    <t>Блок питания</t>
  </si>
  <si>
    <t>напряжение 12-48 В</t>
  </si>
  <si>
    <t>Промышленный блок питания одноканальный ОВЕН БП60Б-Д4-24 на DIN-рейку.Технические характеристики:Мощность P, Вт - 60;Номинальное выходное напряжение Uвых, В - 24;Входное напряжение 90-264 В АС/110-370 В DC;Максимальный выходной ток Imax, А - 2,5.Основные функции:Преобразование переменного (постоянного) напряжения в постоянноестабилизированное напряжение.Стабильная работа в широком диапазоне входных напряжений без сниженияхарактеристик выходного напряжения.Уверенный запуск нагрузки с большими входными емкостями (панелиоператора, модемы и т.п.).Защита от перенапряжения и импульсных помех на входе.Защита от перегрузки, короткого замыкания и перегрева.Регулировка выходного напряжения с помощью внутреннего подстроечногорезистора в диапазоне ±8 % от номинального выходного напряжения ссохранением мощности.Индикация о наличии напряжения на выходе.Технические характеристики:Входное напряжение переменного тока, В - 90-264;Входное напряжение постоянного тока, В - 110-370;Частота входного переменного напряжения, Гц - 47-63;Коррекция выходного напряжения, В - 22-26;Нестабильность выходного напряжения при изменении напряжения питания - ±0,2 %;Нестабильность выходного напряжения при изменении тока нагрузки - от 0,1Imax до Imax ±0,25 %;Электрическая прочность изоляции вход – выход (действующее значение), кВ- 3;Электрическая прочность изоляции вход – корпус (действующее значение),кВ - 1,5;Коэффициент полезного действия, %, не менее - 85;Степень защиты корпуса (со стороны передней панели) - IP20;Комплектность:Прибор - 1;Фиксатор - 1;Паспорт и гарантийный талон - 1;Руководство по эксплуатации - 1.Используется для дооснащения и доукомплектования ЩЧУ на м/р Уаз.</t>
  </si>
  <si>
    <t>21101796</t>
  </si>
  <si>
    <t>271222.900.000014</t>
  </si>
  <si>
    <t>Выключатель</t>
  </si>
  <si>
    <t>автоматический, трехполюсный, напряжение 230-400 В</t>
  </si>
  <si>
    <t>Выключатель автоматический предназначен для коммутации и защиты цепей отперегрузок и коротких замыканий в административных, промышленных и жилыхзданиях.Технические характеристики:Тип - АП50Б (АП50);Номинальный ток, А - 63;Количество полюсов - 2Р;Номинальное напряжение, В, до - 500.</t>
  </si>
  <si>
    <t>21101703</t>
  </si>
  <si>
    <t>Контакторы электромагнитные с естественным воздушным охлаждениемпредназначены для включения и отключения приемников электрическойэнергии на номинальное напряжение до 380 вольт переменного тока частоты50 и 60Гц. икат-380 вольт. Используются в составе оборудования длявключения мощных электрических машин и в аппаратуре автоматическоговключения резерва (АВР). По воздействию климатических факторов внешнейсреды контакторы соответствуют исполнению У. ХЛ и Т категории размещения3.Технические характеристики:Напряжение, В - 380;Номинальный ток, А - 250;Норматвно-технический документ - ГОСТ Р 50030.4.1.</t>
  </si>
  <si>
    <t>21101850</t>
  </si>
  <si>
    <t>271223.700.000036</t>
  </si>
  <si>
    <t>Стабилизатор напряжения</t>
  </si>
  <si>
    <t>электромеханический</t>
  </si>
  <si>
    <t>Стабилизатор АСН-2000Н/1-Ц является электроприбором напряжения дляоднофазных сетей переменного тока. Документация (паспорт, руководство поэксплуатации на русском языке).Вид -  АСН-2000Н/1-Ц;Тип - релейный;Номинальная мощность, кВт - 2;Тип входной сети - однофазная;Дисплей - цифровой;Диапазон входных напряжений, В - 140…260;Частота входной сети, Гц - 50/60;Диапазон выходных напряжений, В - 220 ± 8 %;Подключение к сети - кабель с вилкой;Подключение нагрузки - розетка;Высоковольтная защита, В - 260 ± 5;Искажение синусоиды - отсутствует;Охлаждение - естественное;Время регулирования, мс - 5-7;КПД, при нагрузке 80%, не менее - 97;Точность поддержания выходного напряжения, % - 8;Рабочая температура окружающей среды, С - 0…+45;Относительная влажность воздуха, %, не более - 80.</t>
  </si>
  <si>
    <t>21101983</t>
  </si>
  <si>
    <t>271231.900.000005</t>
  </si>
  <si>
    <t>Пускатель магнитный</t>
  </si>
  <si>
    <t>нереверсивный, номинальный ток не более 125 А</t>
  </si>
  <si>
    <t>Пускатель электромагнитный низковольтный, используются в стационарныхустановках дистанционного пуска для подключения, остановки иреверсирования 3-х фазных асинхронных электрических двигателей скороткозамкнутым ротором и используют напряжение до 380 и 660 вольтпеременного тока (50Гц).Технические характеристики:Тип - ПМЕ-322;Номинальный рабочий ток, А - 40;Величина напряжения катушки, В - 380;По назначению - нереверсивный;Степень защиты - IP54;По наличинию устройства защиты электродвигателя - с тепловым реле;Нормативно-технический документ - ГОСТ 2491-82.</t>
  </si>
  <si>
    <t>21101949</t>
  </si>
  <si>
    <t>271240.900.000123</t>
  </si>
  <si>
    <t>Пост кнопочный</t>
  </si>
  <si>
    <t>для коммутации электрических цепей управления переменного токанапряжением до 660В частотой 50 - 60 Гц и постоянного тока напряжением до 440 В</t>
  </si>
  <si>
    <t>Кнопка управления и переключатели предназначены для оперативногоуправления контакторами (магнитными пускателями) и реле автоматики вэлектрических цепях переменного тока частотой 50 Гц, напряжением до 660В или постоянного тока напряжением до 400 В.Технические характеристики:Типоисполнение - SB-7 "Пуск";Цвет - зеленый;Количество переключающих контактов - 1;Номинальное рабочее напряжение переменного тока, В - 48/120/230/400/660;Номинальное рабочее напряжение переменного тока, В - 24/48/110/220/440;Номинальный ток контактов при AC 48 и 120 В, А - 10;Номинальный ток контактов при AC 230 В, А - 7,5;Номинальный ток контактов при AC 400 В, А - 4,5;Номинальный ток контактов при AC 660 В, А - 2,5;Номинальный ток контактов при DC 24 В, А - 10;Номинальный ток контактов при DC 48 В, А - 5;Номинальный ток контактов при DC 110 В, А - 2,5;Номинальный ток контактов при DC 220 В, А - 1,3;Номинальный ток контактов при DC 400 В, А - 0,6.Конструктивное исполнение - нажимная кнопка без фиксации;Тип лампы - не применимо;Степень защиты - IP40;Тип монтажа - встраиваемая;Номинальное напряжение изоляции Ui, В - 660;Электрическая износостойкость, циклов при AC - 0.25х10^6;Мех износостойкость, циклов - 0,6х10^6;Диаметр отверстия, мм - 22;Размер кнопки на передней панели, мм - 28;Глубина, мм - 52;Температура эксплуатации, С - от -10 до +40;Класс защиты от поражения электрическим током - II;Тип или способ подключения - винтовое соединение;Срок гарантии, лет - 5;Нормативно-технический документ - ГОСТ Р 50030.5.1.</t>
  </si>
  <si>
    <t>21101906</t>
  </si>
  <si>
    <t>Кнопка управления и переключатели предназначены для оперативногоуправления контакторами (магнитными пускателями) и реле автоматики вэлектрических цепях переменного тока частотой 50 Гц, напряжением до 660В или постоянного тока напряжением до 400 В.Технические характеристики:Типоисполнение - SB-7 "Пуск";Цвет - красный;Количество переключающих контактов - 1;Номинальное рабочее напряжение переменного тока, В - 48/120/230/400/660;Номинальное рабочее напряжение переменного тока, В - 24/48/110/220/440;Номинальный ток контактов при AC 48 и 120 В, А - 10;Номинальный ток контактов при AC 230 В, А - 7,5;Номинальный ток контактов при AC 400 В, А - 4,5;Номинальный ток контактов при AC 660 В, А - 2,5;Номинальный ток контактов при DC 24 В, А - 10;Номинальный ток контактов при DC 48 В, А - 5;Номинальный ток контактов при DC 110 В, А - 2,5;Номинальный ток контактов при DC 220 В, А - 1,3;Номинальный ток контактов при DC 400 В, А - 0,6.Конструктивное исполнение - нажимная кнопка без фиксации;Тип лампы - не применимо;Степень защиты - IP40;Тип монтажа - встраиваемая;Номинальное напряжение изоляции Ui, В - 660;Электрическая износостойкость, циклов при AC - 0.25х10^6;Мех износостойкость, циклов - 0,6х10^6;Диаметр отверстия, мм - 22;Размер кнопки на передней панели, мм - 28;Глубина, мм - 52;Температура эксплуатации, С - от -10 до +40;Класс защиты от поражения электрическим током - II;Тип или способ подключения - винтовое соединение;Срок гарантии, лет - 5;Нормативно-технический документ - ГОСТ Р 50030.5.1.</t>
  </si>
  <si>
    <t>21101907</t>
  </si>
  <si>
    <t>273313.900.000042</t>
  </si>
  <si>
    <t>Удлинитель</t>
  </si>
  <si>
    <t>электрический, на катушке</t>
  </si>
  <si>
    <t>Удлинитель электрический на катушке, предназначен для подключенияэлектрических приборов к сети, предназначен для использования, как впомещении, так и на улице. Он состоит из катушки и кабеля питания.Катушка оснащена специальной ручкой для сматывания кабеля и рукояткойдля удобной транспортировки. На её корпусе находятся евророзетки сзаземлением.Технические характеристики:Число гнезд, не менее шт - 4;Максимальная мощность, Вт - 3500;Номинальный ток, А – 16;Длина кабеля, м - 50;Количество проводов, шт - 3;Сечение провода, мм2, не менее - 1,5;Заземление - есть;Напряжение, В – 220;Частота тока, Гц – 50;Нормативно-технический документ - ГОСТ 31223-2003.</t>
  </si>
  <si>
    <t>21101995</t>
  </si>
  <si>
    <t>Удлинитель электрический на катушке, предназначенный для подключения различных видов электроинструмента и бытовых приборов, суммарной мощностью до 2200 Вт.Технические характеристики:Удлинитель силовой на рамке;Число гнезд, не менее шт - 3;Мощность, Вт - 1300;Номинальный ток, А - 6;Длина кабеля, м -50;Тип и сечение провода: ПВС 2х0,75 мм^2.</t>
  </si>
  <si>
    <t>21101996</t>
  </si>
  <si>
    <t>273313.900.000043</t>
  </si>
  <si>
    <t>электрический, бытовой</t>
  </si>
  <si>
    <t>Удлинитель на открытой пластиковой катушке и металлической стойкепредназначен для обеспечения присоединения электрических приемников коднофазным или к трехфазным электрическим сетям и предназначены дляприменения в помещениях или вне их.Технические характеристики:Напряжение, В - 220;Номинальный ток, А - 16;Длина провода, м - 20;Степень защиты - IP20;Форма корпуса -круг;Сечение жилы,  кв.мм - 1.5;Количество CEE штепсельных розеток, шт - 0;Количество штепсельных розеток с заземлением, шт - 4;Материал - пластик;Нормативно-технический документ - ГОСТ 31223-2012</t>
  </si>
  <si>
    <t>21101750</t>
  </si>
  <si>
    <t>Удлинитель на открытой пластиковой катушке и металлической стойкепредназначен для обеспечения присоединения электрических приемников коднофазным или к трехфазным электрическим сетям и предназначены дляприменения в помещениях или вне их.Технические характеристики:Напряжение, В - 220;Номинальный ток, А - 16;Длина провода, м - 30;Степень защиты - IP20;Форма корпуса -круг;Сечение жилы,  кв.мм - 1.5;Количество CEE штепсельных розеток, шт - 0;Количество штепсельных розеток с заземлением, шт - 4;Материал - пластик;Нормативно-технический документ - ГОСТ 31223-2012</t>
  </si>
  <si>
    <t>21101997</t>
  </si>
  <si>
    <t>274015.990.000021</t>
  </si>
  <si>
    <t>Лампа люминесцентная</t>
  </si>
  <si>
    <t>тип цоколя h23, мощность 35 Вт</t>
  </si>
  <si>
    <t>Лампа энергосберегающаяТехнические характеристики:Номинальная мощность, Вт - 32;Номинальное напряжение, В - 220;Тип цоколя - Е27;Форма - U образная;Цветовая температура, К - 6000.</t>
  </si>
  <si>
    <t>21101859</t>
  </si>
  <si>
    <t>274042.500.000002</t>
  </si>
  <si>
    <t>Блок аварийного питания</t>
  </si>
  <si>
    <t>для обеспечения бесперебойного освещения помещений</t>
  </si>
  <si>
    <t>Щит АВР трехфазный используется для защиты потребителей от токовперегрузки и короткого замыкания, а также для обеспечения бесперебойногопитания потребителей, путем автоматического переключения на резервнуюлинию, при исчезновении напряжения на основном вводе. Шкафавтоматического ввода резерва устанавливается на объектахпромышленности, энергетики; в жилых зданиях и др. Алгоритм работы ящикаАВР на 400АШкаф автоматического включения резерва работает в двух режимах(автоматический / ручной). Переключение между режимами работыосуществляется при помощи переключателя на лицевой панели шкафа.В автоматическом режиме ящик работает по алгоритму "приоритет первоговвода". В обычном режиме электропитание производится только от первоговвода. При выходе параметров напряжения за номинальные значения (см.ниже):- при превышении линейных напряжений &gt;1,3 Uном- при снижении напряжения 0,8 Uном- при асимметрии фаз &gt;30%- при изменении порядка чередования фаз при обрыве одной или двух фазпроисходит автоматическое переключение нагрузки на резервную линию. Привосстановлении напряжения на 1-ом вводе, происходит обратное подключениепотребителей на появившееся питание.В ручном режиме управление устройством осуществляется с помощью кнопок("пуск"/"стоп"), расположенных на лицевой панели. Для переключениянагрузки в ручном режиме на другой ввод, например с ввода №1 на ввод №2необходимо перевести переключатель режимов в положение "ручной режим".Ввод 1 Стоп.Ввод 2 Пуск.Технические характеристики:Номинальный ток, А - 400;Номинальное напряжения, В - 380;Род тока - переменный;Частота, Гц - 50Степень защиты - IP54;Номинальная эксплуатация щита обеспечивается следующими условиями:Высота над уровнем моря, м, не более - 1000;Температура воздуха, С - от -5+40;Относительная влажность воздуха при температуре воздуха +20°С, %, неболее - 85;Окружающая среда – невзрывоопасная, не содержащая агрессивных газов ипаров в  концентрациях, разрушающих  металл-изоляцию;Электрическое сопротивление изоляции, мОм, не менее - 1;Габариты ВхШхГ, мм - 800х600х250;Способ установки - настенный.</t>
  </si>
  <si>
    <t>21101691</t>
  </si>
  <si>
    <t>Щит АВР трехфазный используется для защиты потребителей от токовперегрузки и короткого замыкания, а также для обеспечения бесперебойногопитания потребителей, путем автоматического переключения на резервнуюлинию, при исчезновении напряжения на основном вводе. Шкафавтоматического ввода резерва устанавливается на объектахпромышленности, энергетики; в жилых зданиях и др. Алгоритм работы ящикаАВР на 250АШкаф автоматического включения резерва работает в двух режимах(автоматический / ручной). Переключение между режимами работыосуществляется при помощи переключателя на лицевой панели шкафа.В автоматическом режиме ящик работает по алгоритму "приоритет первоговвода". В обычном режиме электропитание производится только от первоговвода. При выходе параметров напряжения за номинальные значения (см.ниже):- при превышении линейных напряжений &gt;1,3 Uном- при снижении напряжения 0,8 Uном- при асимметрии фаз &gt;30%- при изменении порядка чередования фаз при обрыве одной или двух фазпроисходит автоматическое переключение нагрузки на резервную линию. Привосстановлении напряжения на 1-ом вводе, происходит обратное подключениепотребителей на появившееся питание.В ручном режиме управление устройством осуществляется с помощью кнопок("пуск"/"стоп"), расположенных на лицевой панели. Для переключениянагрузки в ручном режиме на другой ввод, например с ввода №1 на ввод №2необходимо перевести переключатель режимов в положение "ручной режим".Ввод 1 Стоп.Ввод 2 Пуск.Технические характеристики:Номинальный ток, А - 250;Номинальное напряжения, В - 380;Род тока - переменный;Частота, Гц - 50Степень защиты - IP54;Номинальная эксплуатация щита обеспечивается следующими условиями:Высота над уровнем моря, м, не более - 1000;Температура воздуха, С - от -5+40;Относительная влажность воздуха при температуре воздуха +20°С, %, неболее - 85;Окружающая среда – невзрывоопасная, не содержащая агрессивных газов ипаров в  концентрациях, разрушающих  металл-изоляцию;Электрическое сопротивление изоляции, мОм, не менее - 1;Габариты ВхШхГ, мм - 800х600х250;Способ установки - настенный.</t>
  </si>
  <si>
    <t>21101692</t>
  </si>
  <si>
    <t>Стартер для люминесцентных ламп предназначен для работы в различнойсфере, совместно с установленными трубчатыми или некоторыми компактнымилампами (бактерицидные, терапевтические, обеззараживающие, противнасекомых, общего применения).Техническая характеристика:Тип стартера - ST111;Мощность лампы, Вт - 4-22;Номинальное напряжение стартера, В - 220-240;Лампа - ЛБ, люминесцентная лампа;Нормативно-технический документ - ГОСТ 8799-90.</t>
  </si>
  <si>
    <t>21101987</t>
  </si>
  <si>
    <t>274042.500.000024</t>
  </si>
  <si>
    <t>Патрон</t>
  </si>
  <si>
    <t>для электрических ламп</t>
  </si>
  <si>
    <t>Патрон керамический Е40 предназначен для ламп бытового и промышленногоприменения. Патрон Е40 изготовлен из керамики с контактной группой дляламп накаливания, ДРЛ, ДНаТ и ДРИ. Патрон керамический служит дляустановки в них ламп с цоколем Е40. Контактные зажимы позволяютсоединять провода с сечением от 1,5 до 4,0 мм2.Крепление патрона - винтами М4 через два отверстия на донышке корпуса;Нагрузка патрона, Вт, не более – 380;Номинальный ток, А – 16.</t>
  </si>
  <si>
    <t>21101729</t>
  </si>
  <si>
    <t>275115.300.000009</t>
  </si>
  <si>
    <t>бытовой, настенный</t>
  </si>
  <si>
    <t>Вентилятор осевой с настенной панелью ВО-250-4Е-03 применяется всистемах вентиляции производственных, общественных и жилых зданий.Технические характеристики:Электродвигатель типоразмер - однофазный;ВО-250-4Е-03ВО - вентилятор осевой;Диаметр рабочего колеса, мм - 250;Частота вращения рабочего колеса, об/мин - 1380;Число полюсов - 4;Однофазное питание - Е;Без индекса, трехфазный - 03;Мощность вентилятора, Вт - 55;Расход воздуха, м3/ч - 730;Статическое давление, Па -100,65;Потребляемая мощность, кВт - 0,24;Уровень шума, дБ(А) - 55;Напряжение электропитания, (В,Ф,Гц) В - 220-240, 1 фаза, 50 ГцКлиматическое исполнение - У2 по ГОСТ15150-69;Температура окружающей среды, С - от-30 до+40.</t>
  </si>
  <si>
    <t>21101110</t>
  </si>
  <si>
    <t>282219.300.000128</t>
  </si>
  <si>
    <t>Пульт управления</t>
  </si>
  <si>
    <t>для грузоподъемных механизмов</t>
  </si>
  <si>
    <t>"Пульт управления для тали.
Пульт 6 кнопок, 1 ступенчатая кнопка + СТОПБУТОН  используется для дистанционного управления талью на расстоянии до 100 метров на строительных объектах. Эта модель отличается простотой эксплуатации, имеет 6 кнопок. Материал корпуса устойчив к ударам.
Технические характеристики:
Вес, кг - 0.9;
Температура эксплуатации, °С - от минус 20 до плюс 70;
Количество кнопок - 6;
Число скоростей - 1;
Габариты передатчика, мм - 450х90х90;
Материал корпуса приемника - фиберглас;
Степень защиты - IP65.
Комплектация:
Пульт + СТОП БУТОН;
Упаковка."</t>
  </si>
  <si>
    <t>21101946</t>
  </si>
  <si>
    <t>282520.300.000001</t>
  </si>
  <si>
    <t>осевой, одноступенчатый, диаметр 300-800 мм</t>
  </si>
  <si>
    <t>"Осевой вентилятор с внешнероторным двигателем и защитой решеткой (тип А). Вентилятор осевой ВО-4М400А предназначен для перемещения воздуха илидругих не взрывоопасных, не агрессивных газовых смесей в системах охлаждения, вентиляции и кондиционирования производственных, общественных и жилых сооружений. Осевые вентиляторы имеют компактную конфигурацию, современный эргономичный дизайн и характеризуются низким уровнем шума и высокой износостойкостью.
Поток направлен  от колеса на решетку.
Класс защитыот поражения электротоком – 1.
Класс нагревостойкости изоляции электродвигателя F.
Класс защиты IP54.
Режим работы S1.
Технические характеристики:
Уровень шума -67dB
Габариты, Ш/В/Г - 450х450х176
Вес - 6кг
Обороты вентилятора – 1380об/мин
Класс защиты, IP - 44
Max t перемещ. воздуха, С°- 60
Напряжение - 220В 
Давление – 125-46Па
Сила тока – 0,82А
Диаметр –420мм
Производительность - 3955м³/ч
Мощность – 180Вт
Для доукомплектования радиатора охлаждения насоса ГНК (горизонтальный насосный комплекс) на УПГ Прорва.
"</t>
  </si>
  <si>
    <t>21101800</t>
  </si>
  <si>
    <t>281332.000.000120</t>
  </si>
  <si>
    <t>Водомаслоотделитель</t>
  </si>
  <si>
    <t>для воздушного компрессора</t>
  </si>
  <si>
    <t>"Влагоотделитель циклонного типа СКL MP 405; 
Предназначен для эффективного удаления влаги из систем сжатого воздуха и вакуумных систем.
P max-5,0 Mпа; 
Тмах-65С (65 градус);   
Для замены фильтроэлементов газоразделительного блока с системой очистки воздуха передвижной азотной станцииТГА- 10/101 С95 и ТГА-5/101 С95.
Фильтр-элементы должны транспортироватся в заводской упаковке.
Поставщик предоставляет гарантию на качество навесь объём Товара в течение 12 месяцев от даты ввода в эксплуатацию Товара, но не более 24месяцев от даты поставки.
"</t>
  </si>
  <si>
    <t>11;</t>
  </si>
  <si>
    <t>203012.700.000115</t>
  </si>
  <si>
    <t>Эмаль</t>
  </si>
  <si>
    <t>нитроцеллюлозная</t>
  </si>
  <si>
    <t>Краска автомобильная эмаль черная.Назначение - для окраски предварительно загрунтованных металлическихповерхностей грузовых автомобилей;Технические характеристики:Эмаль НЦ-184;Цвет - черный;Тара, кг, не более - 10;Нормативно-технический документ - ГОСТ 18335-83.Марка/модель -Завод изготовителя -Страна происхождения -(заполняется поставщиком)</t>
  </si>
  <si>
    <t>Краска автомобильная эмаль голубая.Назначение - для окраски предварительно загрунтованных металлическихповерхностей грузовых автомобилей;Технические характеристики:Эмаль НЦ-1125;Цвет - голубой;Тара, кг, не более - 10;Нормативно-технический документ - ГОСТ 7930-73.Марка/модель -Завод изготовителя -Страна происхождения -(заполняется поставщиком)</t>
  </si>
  <si>
    <t>Краска автомобильная эмаль красная.Назначение - для окраски предварительно загрунтованных металлическихповерхностей грузовых автомобилей;Технические характеристики:Эмаль НЦ-1125;Цвет - красний;Тара, кг, не более - 10;Нормативно-технический документ - ГОСТ 7930-73.Марка/модель -Завод изготовителя -Страна происхождения -(заполняется поставщиком)</t>
  </si>
  <si>
    <t>Емкость технологическая с электроподогревом, предназначена длявыполнения при текущем и капитальном ремонте нефтяных и газовых скважинследующих технологических операций: стравливания, глушения и доливаскважин, промывок песчаных и гидратных пробок, разбуривания цементныхмостов и фрезерования аварийного оборудования, освоение скважинсвабированием и компрессированием. Емкость может применяться для работыс солевыми растворами (NaCl, CaCl2, KCl) плотностью от 1  до 1,36кг/см³,а также другими технологическими жидкостями и гелями на водной основе(техническая вода,  естественные буровые растворы, глинистые  инеглинистые растворы, обратные эмульсионные растворы, гели). Емкостьиспользуется для очистки технологических жидкостей от взвешенных частицгравитационным методом, разделения жидкой и газовой фазы и другихспециальных работ.Технические характеристики:Тип емкости – надземная, на базе шасси;Рабочий объем емкости, м3, не менее – 25, с тремя отсеками и желобом -1шт;Климатическое исполнение – для  объединенного умеренного и холодногомакроклиматических районов;Категория размещения при эксплуатации по ГОСТ 15150-69 – 1;Комплектация:1. Входная площадка, шт – 1;2. Маршевая лестница, шт – 1;3. Секции перильного ограждения, кмп – 1;4. Линия подачи в желоб с БРС-2", шт – 1;5. Линия подачи в дегазатор с БРС-2", шт – 1;6. Сливной патрубок не менее Ду100 с ЗРА, шт – 1;7. Люк-лаз, шт – 3;8. Люк очистной укомплектованный ЗИП, шт – 2;9. Донный клапан, шт – 1;10. Штурвал управления нижним перетоком, шт – 1;11. Штурвал управления донным клапаном, шт – 1;12. Уровнемер поплавковый, шт – 1;13. Дегазатор, шт – 1;14. Паровой регистр не менее Ду40 с заглушками, кмп – 1;15. Гребенка манифольда 2" с БРС, шт – 4, не менее по 4м;16. Шасси трехосное, шт - 1 (протектор покрышек болотного рисункаразмер: не менее 1065х420х457);17. Шарнирное колено с БРС-2", шт – 1;18. Электро ТЭН не менее 11кВт, шт – 1;- Стенки, торцы, днище емкости: лист s=4 мм;- Стойки жесткости швеллер 12П;Площадка обслуживания: лист рифл. не менее s=4 мм;Сварка по ГОСТ 14771-76 катетом равным наименьшей толщине свариваемыхдеталей.Тавровые - Т1 и Т3, угловые - У6, стыковые - С2, нахлесточные - Н1;Сварные швы проверять на герметичность промазыванием керосином и вконечном изделии наливом воды.Основной материал в изделии Сталь 09Г2С ГОСТ 19281-89;Покрытие - грунт ГФ-021 ГОСТ 25129-82 - 2 слоя;Покраска эмалью по согласованию с заказчиком.Комплектность поставки изделия согласовывается с заказчиком потехническому заданию и прописываетсяв спецификации к договору поставки оборудования.Габаритные размеры, мм, не менее:- в рабочем положении - 7855х2465х4500;- в транспортном положении - 7855х2465х3798;Общая масса сухой емкости, т, не более – 6;Масса переоборудованного прицепа-шасси, т, не более -  2,6;Общая масса, т, не более - 8,8;Условия поставки:- поставляться с сертификатом и другими документами, удостоверяющимпроисхождение товара.- соответствующая упаковка, не допускающая повреждения оборудования.</t>
  </si>
  <si>
    <t>310914.390.000004</t>
  </si>
  <si>
    <t>Стол</t>
  </si>
  <si>
    <t>лабораторный, столешница пластмасса, лаборанта</t>
  </si>
  <si>
    <t>Стол лабораторный островной физический.Технические характеристики:Габаритные размеры (длина/глубина/ высота), мм - 1500/1400/900;Комплектация:- стеллаж глубиной 250 мм, высотой 750мм;- освещение (светильник люминесцентный);- выключатель - две розетки;- 4 тумбы: 2 тумбы с 3 ящиками и 2 тумбы с дверкой и съемной полкой;- каркас выполнен из стального профиля квадратного сечения, окрашенногобелой эпоксиполиэфирной краской, регулируемые опоры.Поставщик в рамках исполнения договора о закупках должен предоставитьдокументы, подтверждающие соответствие поставляемых товаров требованиям,установленным техническими регламентами, положениями стандартов илииными документами в соответствии с законодательством РеспубликиКазахстан.Условия поставки:- поставляться с сертификатом и другими документами, удостоверяющимпроисхождение товара, паспорт;- соответствующая упаковка, не допускающая повреждения.Поставщик предоставляет гарантию на качество на весь объём Товара втечение 12 месяцев от даты ввода в эксплуатацию Товара, но не более 24месяцев отдаты поставки.</t>
  </si>
  <si>
    <t>265152.890.000001</t>
  </si>
  <si>
    <t>для определения температур текучести и застывания нефтепродуктов</t>
  </si>
  <si>
    <t>Анализатор температуры застывания автоматический OptiCPP - анализатортемператур помутнения и застывания со встроенной системой охлаждения.Поставляется в комплекте.Технические характеристики:Обнаружение:Температура застывания - метод наклона пробирки;Охлаждение:Встроенная система охлаждения; ступенчатое охлаждение в соответствии сметодом или программой пользователя. Могут быть настроены до 20 шагов;Программа измерения:Температура застывания - программируемые интервалы от 1 до 5 С с шагом0,1 С;Диапазон температур образца - от минус 95 С до плюс 51 С;Размеры, ШхГхВ, см - 25,4х60х35;Вес, кг - 30,2.Поставка Товара в течение 12 месяцев от даты ввода в эксплуатациюТовара, но не более 24 месяцев от даты поставки.</t>
  </si>
  <si>
    <t>265151.700.000024</t>
  </si>
  <si>
    <t>Ареометр</t>
  </si>
  <si>
    <t>АН</t>
  </si>
  <si>
    <t>Ареометр для нефти.Назначение - для измерения  плотности нефти и нефтепродуктов;Технические характеристики:Тип ареометра - АН;Диапазон измерений плотности, кг/м3 - от 830 до 860;Габаритные размеры, мм:Длина - 300;Диаметр - 26;Длина шкалы - 60;Диаметр стержня - 5;Цена деления, кг/см3 - 0,5;Межпроверочный интервал - 4 года;Должен поставляться в соответствующей упаковке, не допускающейповреждения;Нормативно-технический документ - ГОСТ 18481-81.</t>
  </si>
  <si>
    <t>Ареометр для нефти.Назначение - для измерения  плотности нефти и нефтепродуктов.Технические характеристики:Тип ареометра - АНТМ (с термометром);Диапазон измерений плотности, кг/м3 - от 740 до 770;Цена деления, кг/см3 - 0,5;Габаритные размеры, мм:Длина - 300;Диаметр - 26;Длина шкалы - 60;Диаметр стержня - 5;Должен поставляться в соответствующей упаковке, не допускающейповреждения;Нормативно-технический документ - ГОСТ 18481-81.</t>
  </si>
  <si>
    <t>Ареометр для нефти.Назначение - для измерения  плотности нефти и нефтепродуктов;Технические характеристики:Тип ареометра - АНТМ (с термометром);Диапазон измерений плотности, кг/м3 - от 710 до 740;Цена деления, кг/см3 - 0,5;Габаритные размеры, мм:Длина - 300;Диаметр - 26;Длина шкалы - 60;Диаметр стержня - 5;Должен поставляться в соответствующей упаковке, не допускающейповреждения;Нормативно-технический документ - ГОСТ 18481-81.</t>
  </si>
  <si>
    <t>231923.300.000169</t>
  </si>
  <si>
    <t>Промывалка</t>
  </si>
  <si>
    <t>лабораторная, из стекла</t>
  </si>
  <si>
    <t>Промывалка стеклянная.Назначение - для промывания и ополаскивания поверхностей;Материал - стеклянная;Комплектация - с резиновой грушей.</t>
  </si>
  <si>
    <t>1842-3 Т</t>
  </si>
  <si>
    <t>244422.240.000002</t>
  </si>
  <si>
    <t>бронзовый, марка БрАМц9-2, диаметр 25-45 мм, прессованный</t>
  </si>
  <si>
    <t>Пруток бронзовый холоднодеформированный.Назначение - для изготовления металлоизделии и конструкции;Технические характеристики:Способо изготовления - Д, холодно-деформированыый;Форма сечения - КР;Тончость изготовления - П;Состояние - П;Диаметр, мм - 30;Длина - НД;Марка сплава - БрАМц9-2;Условия поставки:- сертификат качества;Нормативно-технический документ - ГОСТ 1628-78.</t>
  </si>
  <si>
    <t>1;11;26;28;29</t>
  </si>
  <si>
    <t>1843-3 Т</t>
  </si>
  <si>
    <t>244422.240.000003</t>
  </si>
  <si>
    <t>бронзовый, марка БрАМц9-2, диаметр 48-120 мм, прессованный</t>
  </si>
  <si>
    <t>Пруток бронзовый холоднодеформированный.Назначение - для изготовления металлоизделии и конструкции;Технические характеристики:Способо изготовления - Д, холодно деформированыый;Форма сечения - КР;Тончость изготовление - П;Состояние - П;Диаметр, мм - 60;Длина - НД;Марка сплава - БрАМц9-2;Условия поставки:- сертификат качества;Нормативно-технический документ - ГОСТ 1628-78.</t>
  </si>
  <si>
    <t>1;11;</t>
  </si>
  <si>
    <t>1844-3 Т</t>
  </si>
  <si>
    <t>Пруток бронзовый холоднодеформированный.Назначение - для изготовления металлоизделии и конструкции;Технические характеристики:Способо изготовления - Д, холодно-деформированыый;Форма сечения - КР;Тончость изготовления - П;Состояние - П;Диаметр, мм - 100;Длина - НД;Марка спланва - БрАМц9-2;Условия поставки:- сертификат качества;Нормативно-технический документ - ГОСТ 1628-78.</t>
  </si>
  <si>
    <t>407-2 Т</t>
  </si>
  <si>
    <t>239111.600.000012</t>
  </si>
  <si>
    <t>шлифматериал электрокорунд, на керамической связке, шлифовальный</t>
  </si>
  <si>
    <t>Круг шлифовальный прямого профиля.Технические характеристики:Тип круга - 1;Диаметр наружный, мм - 350;Высота, мм - 40;Диаметр посадочного отверстия, мм - 127;Твердость - K или L;Структура - 7 и 8;Связка - керамическая;Класс неуравновешенности - 3;Класс точности - А или Б;Номер зернистости по ГОСТ Р 52381-2005 – F60;Абразив - Электрокорунд белый 25А.Поставщик предоставляет гарантию на качество на весь объём товара втечение 12 месяцев от даты ввода в эксплуатацию товара, но не более 24месяцев от даты поставки.</t>
  </si>
  <si>
    <t>1;7;8;11;26;28;29</t>
  </si>
  <si>
    <t>406-2 Т</t>
  </si>
  <si>
    <t>Круг шлифовальный на керамической связке на основе карбида кремнияпредназначен для шлифования и доводка изделий с низким сопротивлениемразрыву (чугун, бронза, латунь, твердые сплавы, стекло, драгоценныекамни, мрамор, гранит, фарфор), а также очень вязких материалов(жаропрочных сталей, сплавов, меди, алюминия). Используется также дляправки кругов.Техническая характеристика:Профиль- прямой;Тип круга - 1;Диаметр наружный, мм - 350;Высота, мм - 40;Диаметр посадочного отверстия, мм - 127;Шлифматериал - 63C (карбид кремния зелёный GC);Зернистость – 90 (Fepa);Твердость – K-L (среднемягкие СМ1-СМ2);Материал связки ― V (К) керамическая;Рабочая скорость, м/с - 35;Предельная частота вращения, об/мин. – 1950;Нормативно-технический документ - ГОСТ Р 52781-2007.</t>
  </si>
  <si>
    <t>1;7;8;11;</t>
  </si>
  <si>
    <t>408-2 Т</t>
  </si>
  <si>
    <t>239111.700.000000</t>
  </si>
  <si>
    <t>шлифматериал алмаз, на бакелитовой связке, отрезной</t>
  </si>
  <si>
    <t>Круг отрезной с утопленным центром.Техническая характеристика:;Тип круга - 42;Диаметр наружный , мм - 180;Высота, мм - 3;Диаметр посадочного отверстия, мм - 22,2;Форма диска - прямая;Нормативно-технический документ - ГОСТ 21963-2002.</t>
  </si>
  <si>
    <t>409-2 Т</t>
  </si>
  <si>
    <t>Круг отрезной с утопленным центром.Технические характеристики:Тип круга - 42;Диаметр наружный , мм - 230;Высота, мм, не более - 3;Диаметр посадочного отверстия, мм - 22,2;Форма диска - прямая;Нормативно-технический документ - ГОСТ 21963-2002.</t>
  </si>
  <si>
    <t>503-2 Т</t>
  </si>
  <si>
    <t>Круг отрезной плоский.Назначение - для резки и прорезки металлических и неметаллическихматериалов.Технические характеристики:Вид круга - плоский;Тип круга - 41, плоский;Диаметр наружный , мм - 230;Высота, мм - 3,2;Диаметр посадочного отверстия, мм - 22;Марка электрокорунда - 14А;Вид связки - бакалитовая;Нормативно-технический документ - ГОСТ 21963-2002.</t>
  </si>
  <si>
    <t>504-2 Т</t>
  </si>
  <si>
    <t>Круг отрезной плоский.Назначение - для резки и прорезки металлических и неметаллическихматериалов.Технические характеристики:Вид круга - плоский;Тип круга - 41, плоский;Диаметр наружный , мм - 180;Высота, мм - 3,2;Диаметр посадочного отверстия, мм - 22;Марка электрокорунда - 14А;Вид связки - бакалитовая;Нормативно-технический документ - ГОСТ 21963-2002.</t>
  </si>
  <si>
    <t>744-1 Т</t>
  </si>
  <si>
    <t>216-2 Т</t>
  </si>
  <si>
    <t>968-2 Т</t>
  </si>
  <si>
    <t>1494-1 Т</t>
  </si>
  <si>
    <t>2238-2 Т</t>
  </si>
  <si>
    <t>1632-3 Т</t>
  </si>
  <si>
    <t>1633-3 Т</t>
  </si>
  <si>
    <t>1635-2 Т</t>
  </si>
  <si>
    <t>469-1 Т</t>
  </si>
  <si>
    <t>470-2 Т</t>
  </si>
  <si>
    <t>507-1 Т</t>
  </si>
  <si>
    <t>1882-1 Т</t>
  </si>
  <si>
    <t>823-1 Т</t>
  </si>
  <si>
    <t>1883-1 Т</t>
  </si>
  <si>
    <t>1884-1 Т</t>
  </si>
  <si>
    <t>1899-1 Т</t>
  </si>
  <si>
    <t>1900-1 Т</t>
  </si>
  <si>
    <t>1930-1 Т</t>
  </si>
  <si>
    <t>1931-1 Т</t>
  </si>
  <si>
    <t>1983-1 Т</t>
  </si>
  <si>
    <t>1032-1 Т</t>
  </si>
  <si>
    <t>2025-1 Т</t>
  </si>
  <si>
    <t>2027-1 Т</t>
  </si>
  <si>
    <t>2037-1 Т</t>
  </si>
  <si>
    <t>2048-1 Т</t>
  </si>
  <si>
    <t>2049-1 Т</t>
  </si>
  <si>
    <t>2090-1 Т</t>
  </si>
  <si>
    <t>2091-1 Т</t>
  </si>
  <si>
    <t>1074-2 Т</t>
  </si>
  <si>
    <t>2092-1 Т</t>
  </si>
  <si>
    <t>2093-1 Т</t>
  </si>
  <si>
    <t>1082-1 Т</t>
  </si>
  <si>
    <t>1081-1 Т</t>
  </si>
  <si>
    <t>2105-1 Т</t>
  </si>
  <si>
    <t>1084-1 Т</t>
  </si>
  <si>
    <t>1101-2 Т</t>
  </si>
  <si>
    <t>2210-1 Т</t>
  </si>
  <si>
    <t>2218-1 Т</t>
  </si>
  <si>
    <t>2148-2 Т</t>
  </si>
  <si>
    <t>1727-1 Т</t>
  </si>
  <si>
    <t>1728-1 Т</t>
  </si>
  <si>
    <t>1726-1 Т</t>
  </si>
  <si>
    <t>562-2 Т</t>
  </si>
  <si>
    <t>2390-1 Т</t>
  </si>
  <si>
    <t>1943-1 Т</t>
  </si>
  <si>
    <t>912-1 Т</t>
  </si>
  <si>
    <t>913-1 Т</t>
  </si>
  <si>
    <t>911-1 Т</t>
  </si>
  <si>
    <t>366-1 Т</t>
  </si>
  <si>
    <t>189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</si>
  <si>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</si>
  <si>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</si>
  <si>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225-1 У</t>
  </si>
  <si>
    <t>189-1 У</t>
  </si>
  <si>
    <t>2246-1 Т</t>
  </si>
  <si>
    <t>110711.300.000000</t>
  </si>
  <si>
    <t>Вода</t>
  </si>
  <si>
    <t>негазированная, минеральная, питьевая, природная</t>
  </si>
  <si>
    <t>11.2021</t>
  </si>
  <si>
    <t>Вода питьевая негазированная.Технические характеристики:Объем, л - 19;Химический состав:Натрий, мг/дм3, не более - 1,3;Калий, мг/дм3, не более - 0,2;Кальций, мг/дм3, не более - 1,0;Магний, мг/дм3, не более - 1,2;Йод, мг/дм3, не более - 0,02;Амоний, мг/дм3, не более - 0,05;Железо, мг/дм3, не более - 0,05;Гидрокрбаноты, мг/дм3, не более - 9,2;Сульфаты, мг/дм3, не более - 0,8;Хлориды, мг/дм3, не более - 1,91;Общая минерализация, мг/дм3, не более - 19,7;Комплектация:- защитная пробка с отрывным ярлычком;- гигиенический защитный колпачок на пробку;- защитный пакет с этикеткой;Упаковка - поликарбонатные бутыли;Условия поставки:- окончательная поставка производится до 20 декабря 2020 года;- тара возвращается Поставщику после каждой последующей партии поставкиводы;Требования к поставщику:- Поставщик обеспечивает собственными силами погрузочно-разгрузочныхработ при доставке воды до структурных подразделений Заказчика;- Поставщик собственными силами забирает тару с объектов в конце каждойпоследующей партии поставки воды;- за сбор и техническое состояние тары несет ответственность Поставщик.Нормативно-технический документ - СТ РК 1432-2005.</t>
  </si>
  <si>
    <t>18,26,28,29</t>
  </si>
  <si>
    <t>21102496</t>
  </si>
  <si>
    <t>2388-1 Т</t>
  </si>
  <si>
    <t>289315.800.000001</t>
  </si>
  <si>
    <t>Мармит</t>
  </si>
  <si>
    <t>на 2 блюда</t>
  </si>
  <si>
    <t>Мармит электрический.Назначение - для непродолжительного сохранения первых и вторых блюд вгастроёмкостях в горячем состоянии, а также для раздачи их потребителям;Технические характеристики:Тип мармита - для 2-х блюд ПМЭС;Формат - настольный;Потребляемая мощность, кВт - 1,2;Размер, мм - 1120х1030х1420(1485);Конструкция:- полки - 2;- подсветка;- гастроемкости - 6;Особенности:- гастроемкости обогреваются «сухим» горячим воздухом;- внизу мармита расположен нейтральный шкаф, в котором можено хранитькухонный инвентар;- над мармитом расположена двойная полка с лампой подсветки;- на ее большой полезной площади можно выкладывать порционные блюда;- ножки для удобства регулируются по высоте;- в комплект поставки входят направляющие для подносов и гастроемкости.</t>
  </si>
  <si>
    <t>2387-1 Т</t>
  </si>
  <si>
    <t>289315.300.000001</t>
  </si>
  <si>
    <t>хлебопекарная, ярусная</t>
  </si>
  <si>
    <t>Шкаф(печь) пекарский.Назначение - используется на предприятиях общественного питания длявыпечки хлебобулочных и кондитерских изделий;Количество секций - 3;Количество хлебных форм №7 в одной секции - 24;Мощность верхнего и нижнего блоков ТЭНов - регулируется отдельно;Диапазон рабочей температуры - от 20 до 270 С;Дополнительно встроен - термоограничитель;Подставка, задняя и боковые облицовки - крашенные;Ножки шкафа - регулируются по высоте;Вместо подставки дополнительно можно установить - расстоечную камеруAbat ШРТ-4ЭШ;Технические характеристики:Тип шкафа - пекарский;Номинальная потребляемая мощность, кВт - 15,6;Номинальное напряжение, В - 400;Частота тока , Гц -  50;Масса, кг - 410;Максимальная температура шкафа - 270 С;Габаритные размеры, мм - 1300х1080х1660;Внутренние размеры шкафа, мм - 1000х800х180.</t>
  </si>
  <si>
    <t>2358-1 Т</t>
  </si>
  <si>
    <t>275128.390.000002</t>
  </si>
  <si>
    <t>Сковорода</t>
  </si>
  <si>
    <t>электрическая</t>
  </si>
  <si>
    <t>Сковорода электрическая.Назначение - для качественного приготовления блюд;Технические характеристики:Тип сковороды - емкостная;Масса, кг - 230;Материал - чугун;Вместимость, л - 85;Напряжение, В - 380/220;Потребляемая мощность, кВт - 12;Площадь пода чугунной чаши, м2 - 0,45;Габариты сковороды Д×Ш×В, мм - 1440×800×850;В качестве нагревательных элементов - спирали, изолированные фарфоровымибусами;Количество спиралей, шт - 8;Материал внешней панели и крышки - сталь;Время разогрева до рабочей температуры (280°С), мин – 30.</t>
  </si>
  <si>
    <t>12.2020</t>
  </si>
  <si>
    <t>1938 Т</t>
  </si>
  <si>
    <t>1937 Т</t>
  </si>
  <si>
    <t>1940 Т</t>
  </si>
  <si>
    <t>870 Т</t>
  </si>
  <si>
    <t>1825 Т</t>
  </si>
  <si>
    <t>2267 Т</t>
  </si>
  <si>
    <t>1824 Т</t>
  </si>
  <si>
    <t>2257 Т</t>
  </si>
  <si>
    <t>1676 Т</t>
  </si>
  <si>
    <t>2250 Т</t>
  </si>
  <si>
    <t>2456 Т</t>
  </si>
  <si>
    <t>2472 Т</t>
  </si>
  <si>
    <t>1494 Т</t>
  </si>
  <si>
    <t>469 Т</t>
  </si>
  <si>
    <t>507 Т</t>
  </si>
  <si>
    <t>1882 Т</t>
  </si>
  <si>
    <t>823 Т</t>
  </si>
  <si>
    <t>1883 Т</t>
  </si>
  <si>
    <t>1884 Т</t>
  </si>
  <si>
    <t>1899 Т</t>
  </si>
  <si>
    <t>1900 Т</t>
  </si>
  <si>
    <t>1930 Т</t>
  </si>
  <si>
    <t>1931 Т</t>
  </si>
  <si>
    <t>1983 Т</t>
  </si>
  <si>
    <t>1032 Т</t>
  </si>
  <si>
    <t>2025 Т</t>
  </si>
  <si>
    <t>2027 Т</t>
  </si>
  <si>
    <t>2037 Т</t>
  </si>
  <si>
    <t>2048 Т</t>
  </si>
  <si>
    <t>2049 Т</t>
  </si>
  <si>
    <t>2090 Т</t>
  </si>
  <si>
    <t>2091 Т</t>
  </si>
  <si>
    <t>2092 Т</t>
  </si>
  <si>
    <t>2093 Т</t>
  </si>
  <si>
    <t>1082 Т</t>
  </si>
  <si>
    <t>1081 Т</t>
  </si>
  <si>
    <t>2105 Т</t>
  </si>
  <si>
    <t>1084 Т</t>
  </si>
  <si>
    <t>2210 Т</t>
  </si>
  <si>
    <t>2218 Т</t>
  </si>
  <si>
    <t>1727 Т</t>
  </si>
  <si>
    <t>1728 Т</t>
  </si>
  <si>
    <t>1726 Т</t>
  </si>
  <si>
    <t>2390 Т</t>
  </si>
  <si>
    <t>1944 Т</t>
  </si>
  <si>
    <t>1943 Т</t>
  </si>
  <si>
    <t>912 Т</t>
  </si>
  <si>
    <t>913 Т</t>
  </si>
  <si>
    <t>911 Т</t>
  </si>
  <si>
    <t>366 Т</t>
  </si>
  <si>
    <t>2246 Т</t>
  </si>
  <si>
    <t>2388 Т</t>
  </si>
  <si>
    <t>2387 Т</t>
  </si>
  <si>
    <t>2358 Т</t>
  </si>
  <si>
    <t>747-1 Т</t>
  </si>
  <si>
    <t>748-1 Т</t>
  </si>
  <si>
    <t>431-1 Т</t>
  </si>
  <si>
    <t>1846-1 Т</t>
  </si>
  <si>
    <t>453-1 Т</t>
  </si>
  <si>
    <t>430-1 Т</t>
  </si>
  <si>
    <t>1704-1 Т</t>
  </si>
  <si>
    <t>2243-1 Т</t>
  </si>
  <si>
    <t>216-1 Т</t>
  </si>
  <si>
    <t>968-1 Т</t>
  </si>
  <si>
    <t>2238-1 Т</t>
  </si>
  <si>
    <t>1635-1 Т</t>
  </si>
  <si>
    <t>470-1 Т</t>
  </si>
  <si>
    <t>1074-1 Т</t>
  </si>
  <si>
    <t>1101-1 Т</t>
  </si>
  <si>
    <t>2148-1 Т</t>
  </si>
  <si>
    <t>562-1 Т</t>
  </si>
  <si>
    <t>1575-1 Т</t>
  </si>
  <si>
    <t>1554-1 Т</t>
  </si>
  <si>
    <t>49-1 Т</t>
  </si>
  <si>
    <t>407-1 Т</t>
  </si>
  <si>
    <t>406-1 Т</t>
  </si>
  <si>
    <t>408-1 Т</t>
  </si>
  <si>
    <t>409-1 Т</t>
  </si>
  <si>
    <t>503-1 Т</t>
  </si>
  <si>
    <t>504-1 Т</t>
  </si>
  <si>
    <t>561-2 Т</t>
  </si>
  <si>
    <t>457-2 Т</t>
  </si>
  <si>
    <t>1148-2 Т</t>
  </si>
  <si>
    <t>1657-2 Т</t>
  </si>
  <si>
    <t>1603-2 Т</t>
  </si>
  <si>
    <t>1077-2 Т</t>
  </si>
  <si>
    <t>1000-2 Т</t>
  </si>
  <si>
    <t>1002-2 Т</t>
  </si>
  <si>
    <t>1001-2 Т</t>
  </si>
  <si>
    <t>1632-2 Т</t>
  </si>
  <si>
    <t>1633-2 Т</t>
  </si>
  <si>
    <t>1842-2 Т</t>
  </si>
  <si>
    <t>1843-2 Т</t>
  </si>
  <si>
    <t>1844-2 Т</t>
  </si>
  <si>
    <t>864-3 Т</t>
  </si>
  <si>
    <t>1644-3 Т</t>
  </si>
  <si>
    <t>1646-3 Т</t>
  </si>
  <si>
    <t>1659-3 Т</t>
  </si>
  <si>
    <t>959-3 Т</t>
  </si>
  <si>
    <t>1148-1 Т</t>
  </si>
  <si>
    <t>в связи с уменьшением объема переносится месяц</t>
  </si>
  <si>
    <t>864-2 Т</t>
  </si>
  <si>
    <t>в связи с подготовкой плана проведения ОПИ переносится месяц осущетсвдления закупок</t>
  </si>
  <si>
    <t>218-1 У</t>
  </si>
  <si>
    <t>расторжение договора</t>
  </si>
  <si>
    <t>корректировка объемов</t>
  </si>
  <si>
    <t>перенос на июнь по причине блокировки строки в ИСЭЗ</t>
  </si>
  <si>
    <t>Работы по формированию аналитического отчета на модуле "Планирование добычи нефти"  в программе "Территориально-распределенный банк данных геолого-геофизической и промысловой информации"</t>
  </si>
  <si>
    <t>21101167</t>
  </si>
  <si>
    <t>843-1 Т</t>
  </si>
  <si>
    <t>259929.190.000059</t>
  </si>
  <si>
    <t>Зажим</t>
  </si>
  <si>
    <t>соединительный</t>
  </si>
  <si>
    <t>Зажим соединительный овальный  СОАС-50-3.Назначение - для соединения методом скручивания сталеалюминевых проводовАС-50/6,2.Монтаж соединителя СОАС-50-3 осуществляется с помощью приспособления МИ-189А. Перед монтажом концы провода очищаются от грязи и окиси согласноинструкции по соединению проводов и вводятся в соединитель СОАС-50-3внахлёстку. Для обеспечения надежного соединения необходимо сделать  4-4,5 оборота при помощи приспособления МИ-189А.</t>
  </si>
  <si>
    <t>782-1 Т</t>
  </si>
  <si>
    <t>Зажим ПА-2-2 соединительный плашечный применяется для соединенияалюминиевых и сталеалюминиевых проводов в шлейфах анкерных опор ВЛ иосуществления отпаек. Зажим марки ПА-2-2 трех болтовой применяется такжедля крепления петли проводов при анкерном креплении на штыревыхизоляторах.Технические характеристики:Диаметр провода, мм - 9,6-11,4;Размер А, мм - 30;Размер B, мм - 46;Размер H, мм - 46;Размер L, мм - 82;Масса, кг - 0,35.</t>
  </si>
  <si>
    <t>331711.100.000012</t>
  </si>
  <si>
    <t>Работы по текущему ремонту локомотивов</t>
  </si>
  <si>
    <t>«Ембімұнайгаз» АҚ ӨТҚ ж ҚБ тепловозын ағымдағы жөндеу бойынша жұмыстар</t>
  </si>
  <si>
    <t>Работы по текущему ремонту локомотива УПТОиКО АО "Эмбамунайгаз"</t>
  </si>
  <si>
    <t>179-1 У</t>
  </si>
  <si>
    <t>781011.000.000004</t>
  </si>
  <si>
    <t>Услуги по аутстаффингу персонала</t>
  </si>
  <si>
    <t xml:space="preserve">Атырауская область </t>
  </si>
  <si>
    <t>01.07.2021</t>
  </si>
  <si>
    <t>31.12.2021</t>
  </si>
  <si>
    <t>Қызметкерлердің аутстаффингі бойынша қызметтер</t>
  </si>
  <si>
    <t>179 У</t>
  </si>
  <si>
    <t>г. Атырау ул. Валиханова, 2</t>
  </si>
  <si>
    <t>28,29</t>
  </si>
  <si>
    <t>2517 Т</t>
  </si>
  <si>
    <t>2507 Т</t>
  </si>
  <si>
    <t>2508 Т</t>
  </si>
  <si>
    <t>2509 Т</t>
  </si>
  <si>
    <t>2514 Т</t>
  </si>
  <si>
    <t>2512 Т</t>
  </si>
  <si>
    <t>2513 Т</t>
  </si>
  <si>
    <t>2510 Т</t>
  </si>
  <si>
    <t>2515 Т</t>
  </si>
  <si>
    <t>2516 Т</t>
  </si>
  <si>
    <t>2511 Т</t>
  </si>
  <si>
    <t>168 Р</t>
  </si>
  <si>
    <t>169 Р</t>
  </si>
  <si>
    <t>170 Р</t>
  </si>
  <si>
    <t>171 Р</t>
  </si>
  <si>
    <t>172 Р</t>
  </si>
  <si>
    <t>173 Р</t>
  </si>
  <si>
    <t>174 Р</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</si>
</sst>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0000"/>
    <numFmt numFmtId="165" formatCode="#,##0.000"/>
    <numFmt numFmtId="166" formatCode="_-* #,##0.00\ _₸_-;\-* #,##0.00\ _₸_-;_-* &quot;-&quot;??\ _₸_-;_-@_-"/>
    <numFmt numFmtId="167" formatCode="0.000"/>
    <numFmt numFmtId="168" formatCode="#,##0.00\ _₽"/>
    <numFmt numFmtId="169" formatCode="_-* #,##0.000\ _₽_-;\-* #,##0.000\ _₽_-;_-* &quot;-&quot;??\ _₽_-;_-@_-"/>
    <numFmt numFmtId="170" formatCode="0;[Red]0"/>
    <numFmt numFmtId="171" formatCode="0.000000"/>
  </numFmts>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Times New Roman"/>
      <family val="1"/>
      <charset val="204"/>
    </font>
    <font>
      <sz val="10"/>
      <name val="Arial Cyr"/>
      <charset val="204"/>
    </font>
    <font>
      <b/>
      <sz val="10"/>
      <name val="Times New Roman"/>
      <family val="1"/>
      <charset val="204"/>
    </font>
    <font>
      <sz val="10"/>
      <name val="Arial"/>
      <family val="2"/>
      <charset val="204"/>
    </font>
    <font>
      <sz val="10"/>
      <name val="Helv"/>
    </font>
    <font>
      <sz val="10"/>
      <color theme="1"/>
      <name val="Times New Roman"/>
      <family val="1"/>
      <charset val="204"/>
    </font>
    <font>
      <sz val="11"/>
      <color indexed="8"/>
      <name val="Calibri"/>
      <family val="2"/>
      <scheme val="minor"/>
    </font>
    <font>
      <b/>
      <i/>
      <sz val="10"/>
      <name val="Times New Roman"/>
      <family val="1"/>
      <charset val="204"/>
    </font>
    <font>
      <sz val="10"/>
      <color rgb="FFFF0000"/>
      <name val="Times New Roman"/>
      <family val="1"/>
      <charset val="204"/>
    </font>
    <font>
      <sz val="10"/>
      <color indexed="8"/>
      <name val="Arial"/>
      <family val="2"/>
      <charset val="204"/>
    </font>
    <font>
      <sz val="11"/>
      <name val="Times New Roman"/>
      <family val="1"/>
      <charset val="204"/>
    </font>
    <font>
      <sz val="11"/>
      <color theme="1"/>
      <name val="Calibri"/>
      <family val="2"/>
      <charset val="1"/>
      <scheme val="minor"/>
    </font>
    <font>
      <sz val="11"/>
      <name val="Calibri"/>
      <family val="2"/>
      <charset val="204"/>
    </font>
    <font>
      <sz val="11"/>
      <name val="Calibri"/>
      <family val="2"/>
      <charset val="204"/>
    </font>
    <font>
      <sz val="11"/>
      <name val="Calibri"/>
      <family val="2"/>
      <charset val="204"/>
    </font>
    <font>
      <sz val="11"/>
      <color theme="1"/>
      <name val="Times New Roman"/>
      <family val="1"/>
      <charset val="204"/>
    </font>
    <font>
      <sz val="10"/>
      <color indexed="8"/>
      <name val="Times New Roman"/>
      <family val="1"/>
      <charset val="204"/>
    </font>
  </fonts>
  <fills count="10">
    <fill>
      <patternFill patternType="none"/>
    </fill>
    <fill>
      <patternFill patternType="gray125"/>
    </fill>
    <fill>
      <patternFill patternType="solid">
        <fgColor rgb="FF92D050"/>
        <bgColor indexed="64"/>
      </patternFill>
    </fill>
    <fill>
      <patternFill patternType="solid">
        <fgColor indexed="44"/>
        <bgColor indexed="9"/>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7"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s>
  <cellStyleXfs count="29">
    <xf numFmtId="0" fontId="0" fillId="0" borderId="0"/>
    <xf numFmtId="43" fontId="10" fillId="0" borderId="0" applyFont="0" applyFill="0" applyBorder="0" applyAlignment="0" applyProtection="0"/>
    <xf numFmtId="0" fontId="12" fillId="0" borderId="0"/>
    <xf numFmtId="0" fontId="14" fillId="0" borderId="0"/>
    <xf numFmtId="0" fontId="14" fillId="0" borderId="0"/>
    <xf numFmtId="0" fontId="14" fillId="0" borderId="0"/>
    <xf numFmtId="0" fontId="14" fillId="0" borderId="0"/>
    <xf numFmtId="0" fontId="17" fillId="0" borderId="0"/>
    <xf numFmtId="0" fontId="15" fillId="0" borderId="0"/>
    <xf numFmtId="0" fontId="9" fillId="0" borderId="0"/>
    <xf numFmtId="0" fontId="9" fillId="0" borderId="0"/>
    <xf numFmtId="0" fontId="15" fillId="0" borderId="0"/>
    <xf numFmtId="0" fontId="10" fillId="0" borderId="0"/>
    <xf numFmtId="0" fontId="8" fillId="0" borderId="0"/>
    <xf numFmtId="49" fontId="14" fillId="3" borderId="2">
      <alignment vertical="center"/>
    </xf>
    <xf numFmtId="43" fontId="7" fillId="0" borderId="0" applyFont="0" applyFill="0" applyBorder="0" applyAlignment="0" applyProtection="0"/>
    <xf numFmtId="43" fontId="6" fillId="0" borderId="0" applyFont="0" applyFill="0" applyBorder="0" applyAlignment="0" applyProtection="0"/>
    <xf numFmtId="166" fontId="5" fillId="0" borderId="0" applyFont="0" applyFill="0" applyBorder="0" applyAlignment="0" applyProtection="0"/>
    <xf numFmtId="0" fontId="14" fillId="0" borderId="0"/>
    <xf numFmtId="0" fontId="15" fillId="0" borderId="0"/>
    <xf numFmtId="0" fontId="4" fillId="0" borderId="0"/>
    <xf numFmtId="0" fontId="4" fillId="0" borderId="0"/>
    <xf numFmtId="166" fontId="3" fillId="0" borderId="0" applyFont="0" applyFill="0" applyBorder="0" applyAlignment="0" applyProtection="0"/>
    <xf numFmtId="0" fontId="14" fillId="0" borderId="0"/>
    <xf numFmtId="0" fontId="20" fillId="0" borderId="0"/>
    <xf numFmtId="0" fontId="14" fillId="0" borderId="0"/>
    <xf numFmtId="0" fontId="22" fillId="0" borderId="0"/>
    <xf numFmtId="166" fontId="2" fillId="0" borderId="0" applyFont="0" applyFill="0" applyBorder="0" applyAlignment="0" applyProtection="0"/>
    <xf numFmtId="0" fontId="10" fillId="0" borderId="0"/>
  </cellStyleXfs>
  <cellXfs count="376">
    <xf numFmtId="0" fontId="0" fillId="0" borderId="0" xfId="0"/>
    <xf numFmtId="49" fontId="11" fillId="0" borderId="0" xfId="0" applyNumberFormat="1" applyFont="1" applyFill="1" applyBorder="1" applyAlignment="1">
      <alignment horizontal="left" vertical="center"/>
    </xf>
    <xf numFmtId="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xf>
    <xf numFmtId="0" fontId="11" fillId="0" borderId="0" xfId="0" applyFont="1" applyFill="1" applyBorder="1" applyAlignment="1">
      <alignment horizontal="left" vertical="center"/>
    </xf>
    <xf numFmtId="49" fontId="13" fillId="2" borderId="1" xfId="0" applyNumberFormat="1" applyFont="1" applyFill="1" applyBorder="1" applyAlignment="1">
      <alignment horizontal="left" vertical="center"/>
    </xf>
    <xf numFmtId="4" fontId="13" fillId="2" borderId="1" xfId="0" applyNumberFormat="1" applyFont="1" applyFill="1" applyBorder="1" applyAlignment="1">
      <alignment horizontal="left" vertical="center"/>
    </xf>
    <xf numFmtId="164" fontId="13" fillId="2" borderId="1" xfId="0" applyNumberFormat="1" applyFont="1" applyFill="1" applyBorder="1" applyAlignment="1">
      <alignment horizontal="left" vertical="center"/>
    </xf>
    <xf numFmtId="49"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0" fontId="11" fillId="0" borderId="1" xfId="0" applyNumberFormat="1" applyFont="1" applyFill="1" applyBorder="1" applyAlignment="1">
      <alignment horizontal="left" vertical="center"/>
    </xf>
    <xf numFmtId="4" fontId="13" fillId="2" borderId="1" xfId="1" applyNumberFormat="1" applyFont="1" applyFill="1" applyBorder="1" applyAlignment="1">
      <alignment horizontal="left" vertical="center"/>
    </xf>
    <xf numFmtId="0" fontId="11" fillId="0" borderId="1" xfId="2" applyFont="1" applyFill="1" applyBorder="1" applyAlignment="1">
      <alignment horizontal="left" vertical="center"/>
    </xf>
    <xf numFmtId="1" fontId="13" fillId="2" borderId="1" xfId="0" applyNumberFormat="1" applyFont="1" applyFill="1" applyBorder="1" applyAlignment="1">
      <alignment horizontal="left" vertical="center"/>
    </xf>
    <xf numFmtId="0" fontId="13" fillId="2" borderId="1" xfId="0" applyFont="1" applyFill="1" applyBorder="1" applyAlignment="1">
      <alignment horizontal="left" vertical="center"/>
    </xf>
    <xf numFmtId="0" fontId="13" fillId="2" borderId="1" xfId="2" applyFont="1" applyFill="1" applyBorder="1" applyAlignment="1">
      <alignment horizontal="left" vertical="center"/>
    </xf>
    <xf numFmtId="164" fontId="11" fillId="0" borderId="1" xfId="0" applyNumberFormat="1" applyFont="1" applyFill="1" applyBorder="1" applyAlignment="1">
      <alignment horizontal="left" vertical="center"/>
    </xf>
    <xf numFmtId="0" fontId="13" fillId="2" borderId="1" xfId="3" applyFont="1" applyFill="1" applyBorder="1" applyAlignment="1">
      <alignment horizontal="left" vertical="center"/>
    </xf>
    <xf numFmtId="49" fontId="13" fillId="2" borderId="1" xfId="3" applyNumberFormat="1" applyFont="1" applyFill="1" applyBorder="1" applyAlignment="1">
      <alignment horizontal="left" vertical="center"/>
    </xf>
    <xf numFmtId="2" fontId="13" fillId="2" borderId="1" xfId="3" applyNumberFormat="1" applyFont="1" applyFill="1" applyBorder="1" applyAlignment="1">
      <alignment horizontal="left" vertical="center"/>
    </xf>
    <xf numFmtId="165" fontId="13" fillId="2" borderId="1" xfId="3" applyNumberFormat="1" applyFont="1" applyFill="1" applyBorder="1" applyAlignment="1">
      <alignment horizontal="left" vertical="center"/>
    </xf>
    <xf numFmtId="49" fontId="13" fillId="0" borderId="0" xfId="0" applyNumberFormat="1" applyFont="1" applyFill="1" applyBorder="1" applyAlignment="1">
      <alignment horizontal="left" vertical="center"/>
    </xf>
    <xf numFmtId="49" fontId="11" fillId="0" borderId="1" xfId="3" applyNumberFormat="1" applyFont="1" applyFill="1" applyBorder="1" applyAlignment="1">
      <alignment horizontal="left" vertical="center"/>
    </xf>
    <xf numFmtId="165" fontId="13" fillId="2" borderId="1" xfId="0" applyNumberFormat="1" applyFont="1" applyFill="1" applyBorder="1" applyAlignment="1">
      <alignment horizontal="left" vertical="center"/>
    </xf>
    <xf numFmtId="49" fontId="11" fillId="0" borderId="1" xfId="5" applyNumberFormat="1" applyFont="1" applyFill="1" applyBorder="1" applyAlignment="1">
      <alignment horizontal="left" vertical="center"/>
    </xf>
    <xf numFmtId="49" fontId="11" fillId="0" borderId="1" xfId="19" applyNumberFormat="1" applyFont="1" applyFill="1" applyBorder="1" applyAlignment="1">
      <alignment horizontal="left" vertical="center"/>
    </xf>
    <xf numFmtId="0" fontId="11" fillId="0" borderId="0" xfId="0" applyFont="1" applyBorder="1" applyAlignment="1">
      <alignment horizontal="left" vertical="center"/>
    </xf>
    <xf numFmtId="1" fontId="11" fillId="0" borderId="1" xfId="0" applyNumberFormat="1" applyFont="1" applyFill="1" applyBorder="1" applyAlignment="1">
      <alignment horizontal="left" vertical="center"/>
    </xf>
    <xf numFmtId="0" fontId="11" fillId="0" borderId="1" xfId="5" applyNumberFormat="1" applyFont="1" applyFill="1" applyBorder="1" applyAlignment="1">
      <alignment horizontal="left" vertical="center"/>
    </xf>
    <xf numFmtId="0" fontId="11" fillId="0" borderId="1" xfId="5" applyFont="1" applyFill="1" applyBorder="1" applyAlignment="1">
      <alignment horizontal="left" vertical="center"/>
    </xf>
    <xf numFmtId="165" fontId="11" fillId="0" borderId="1" xfId="5" applyNumberFormat="1" applyFont="1" applyFill="1" applyBorder="1" applyAlignment="1">
      <alignment horizontal="left" vertical="center"/>
    </xf>
    <xf numFmtId="39" fontId="11" fillId="0" borderId="1" xfId="1" applyNumberFormat="1" applyFont="1" applyFill="1" applyBorder="1" applyAlignment="1">
      <alignment horizontal="left" vertical="center"/>
    </xf>
    <xf numFmtId="164" fontId="11" fillId="0" borderId="1" xfId="5" applyNumberFormat="1" applyFont="1" applyFill="1" applyBorder="1" applyAlignment="1">
      <alignment horizontal="left" vertical="center"/>
    </xf>
    <xf numFmtId="39" fontId="11" fillId="0" borderId="0" xfId="1" applyNumberFormat="1" applyFont="1" applyFill="1" applyBorder="1" applyAlignment="1">
      <alignment horizontal="left" vertical="center"/>
    </xf>
    <xf numFmtId="39" fontId="13" fillId="2" borderId="1" xfId="1" applyNumberFormat="1" applyFont="1" applyFill="1" applyBorder="1" applyAlignment="1">
      <alignment horizontal="left" vertical="center"/>
    </xf>
    <xf numFmtId="39" fontId="11" fillId="0" borderId="0" xfId="1" applyNumberFormat="1" applyFont="1" applyBorder="1" applyAlignment="1">
      <alignment horizontal="left" vertical="center"/>
    </xf>
    <xf numFmtId="39" fontId="13" fillId="0" borderId="0" xfId="1" applyNumberFormat="1" applyFont="1" applyFill="1" applyBorder="1" applyAlignment="1">
      <alignment horizontal="left" vertical="center"/>
    </xf>
    <xf numFmtId="164" fontId="13" fillId="0" borderId="0" xfId="0" applyNumberFormat="1" applyFont="1" applyFill="1" applyBorder="1" applyAlignment="1">
      <alignment horizontal="left" vertical="center"/>
    </xf>
    <xf numFmtId="0" fontId="13" fillId="0" borderId="0" xfId="0" applyFont="1" applyFill="1" applyBorder="1" applyAlignment="1">
      <alignment horizontal="left" vertical="center"/>
    </xf>
    <xf numFmtId="0" fontId="11" fillId="0" borderId="1" xfId="24" applyNumberFormat="1" applyFont="1" applyFill="1" applyBorder="1" applyAlignment="1">
      <alignment horizontal="left" vertical="center"/>
    </xf>
    <xf numFmtId="1" fontId="11" fillId="0" borderId="1" xfId="5" applyNumberFormat="1" applyFont="1" applyFill="1" applyBorder="1" applyAlignment="1">
      <alignment horizontal="left" vertical="center"/>
    </xf>
    <xf numFmtId="49" fontId="16" fillId="0" borderId="1" xfId="0" applyNumberFormat="1" applyFont="1" applyFill="1" applyBorder="1" applyAlignment="1">
      <alignment horizontal="left" vertical="center"/>
    </xf>
    <xf numFmtId="4" fontId="11" fillId="0" borderId="1" xfId="0" applyNumberFormat="1" applyFont="1" applyFill="1" applyBorder="1" applyAlignment="1">
      <alignment horizontal="left" vertical="center"/>
    </xf>
    <xf numFmtId="49" fontId="11" fillId="0" borderId="1" xfId="0" applyNumberFormat="1" applyFont="1" applyFill="1" applyBorder="1" applyAlignment="1">
      <alignment horizontal="left" vertical="center" wrapText="1"/>
    </xf>
    <xf numFmtId="0" fontId="11" fillId="0" borderId="0" xfId="0" applyNumberFormat="1" applyFont="1" applyFill="1" applyBorder="1" applyAlignment="1">
      <alignment horizontal="left" vertical="center"/>
    </xf>
    <xf numFmtId="0" fontId="21" fillId="0" borderId="1" xfId="0" applyFont="1" applyFill="1" applyBorder="1" applyAlignment="1">
      <alignment horizontal="left" vertical="top"/>
    </xf>
    <xf numFmtId="49" fontId="11" fillId="0" borderId="3" xfId="0" applyNumberFormat="1" applyFont="1" applyFill="1" applyBorder="1" applyAlignment="1">
      <alignment horizontal="left" vertical="center"/>
    </xf>
    <xf numFmtId="0" fontId="11" fillId="0" borderId="1" xfId="4" applyFont="1" applyFill="1" applyBorder="1" applyAlignment="1">
      <alignment horizontal="left" vertical="center"/>
    </xf>
    <xf numFmtId="0" fontId="11" fillId="0" borderId="1" xfId="18" applyFont="1" applyFill="1" applyBorder="1" applyAlignment="1">
      <alignment horizontal="left" vertical="center"/>
    </xf>
    <xf numFmtId="167" fontId="11" fillId="0" borderId="1" xfId="0" applyNumberFormat="1" applyFont="1" applyFill="1" applyBorder="1" applyAlignment="1">
      <alignment horizontal="left" vertical="center"/>
    </xf>
    <xf numFmtId="2" fontId="11" fillId="0" borderId="1" xfId="0" applyNumberFormat="1" applyFont="1" applyFill="1" applyBorder="1" applyAlignment="1">
      <alignment horizontal="left" vertical="center"/>
    </xf>
    <xf numFmtId="168" fontId="11" fillId="0" borderId="1" xfId="0" applyNumberFormat="1" applyFont="1" applyFill="1" applyBorder="1" applyAlignment="1">
      <alignment horizontal="left" vertical="center"/>
    </xf>
    <xf numFmtId="0" fontId="11" fillId="0" borderId="1" xfId="5" applyFont="1" applyFill="1" applyBorder="1" applyAlignment="1">
      <alignment horizontal="left" vertical="center" wrapText="1"/>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0" xfId="26" applyFont="1" applyFill="1" applyBorder="1" applyAlignment="1">
      <alignment horizontal="left" vertical="center"/>
    </xf>
    <xf numFmtId="0" fontId="0" fillId="0" borderId="0" xfId="0" applyFill="1"/>
    <xf numFmtId="49" fontId="11" fillId="0" borderId="1" xfId="0" applyNumberFormat="1" applyFont="1" applyFill="1" applyBorder="1" applyAlignment="1">
      <alignment horizontal="left" vertical="top"/>
    </xf>
    <xf numFmtId="0" fontId="19" fillId="0" borderId="1" xfId="0" applyFont="1" applyFill="1" applyBorder="1" applyAlignment="1">
      <alignment horizontal="left" vertical="top"/>
    </xf>
    <xf numFmtId="0" fontId="11" fillId="0" borderId="1" xfId="0" applyNumberFormat="1" applyFont="1" applyFill="1" applyBorder="1" applyAlignment="1">
      <alignment horizontal="left" vertical="top"/>
    </xf>
    <xf numFmtId="0" fontId="11" fillId="0" borderId="1" xfId="26" applyFont="1" applyFill="1" applyBorder="1" applyAlignment="1">
      <alignment horizontal="left" vertical="center"/>
    </xf>
    <xf numFmtId="0" fontId="11" fillId="0" borderId="1" xfId="0" applyFont="1" applyFill="1" applyBorder="1" applyAlignment="1">
      <alignment horizontal="left" vertical="top"/>
    </xf>
    <xf numFmtId="1" fontId="11" fillId="0" borderId="1" xfId="0" applyNumberFormat="1" applyFont="1" applyFill="1" applyBorder="1" applyAlignment="1">
      <alignment horizontal="left" vertical="top"/>
    </xf>
    <xf numFmtId="165" fontId="11" fillId="0" borderId="1" xfId="0" applyNumberFormat="1" applyFont="1" applyFill="1" applyBorder="1" applyAlignment="1">
      <alignment horizontal="left" vertical="top"/>
    </xf>
    <xf numFmtId="169" fontId="11" fillId="0" borderId="1" xfId="1" applyNumberFormat="1" applyFont="1" applyFill="1" applyBorder="1" applyAlignment="1">
      <alignment horizontal="left" vertical="top"/>
    </xf>
    <xf numFmtId="43" fontId="11" fillId="0" borderId="1" xfId="1" applyFont="1" applyFill="1" applyBorder="1" applyAlignment="1">
      <alignment horizontal="left" vertical="center"/>
    </xf>
    <xf numFmtId="4" fontId="11" fillId="0" borderId="1" xfId="0" applyNumberFormat="1" applyFont="1" applyFill="1" applyBorder="1" applyAlignment="1">
      <alignment horizontal="left" vertical="top"/>
    </xf>
    <xf numFmtId="0" fontId="11" fillId="0" borderId="0" xfId="0" applyFont="1" applyFill="1" applyAlignment="1">
      <alignment horizontal="left" vertical="top"/>
    </xf>
    <xf numFmtId="0" fontId="16" fillId="0" borderId="1" xfId="0" applyFont="1" applyFill="1" applyBorder="1" applyAlignment="1">
      <alignment vertical="center"/>
    </xf>
    <xf numFmtId="0" fontId="23" fillId="0" borderId="1" xfId="0" applyFont="1" applyFill="1" applyBorder="1" applyAlignment="1">
      <alignment horizontal="left" vertical="center"/>
    </xf>
    <xf numFmtId="49" fontId="11" fillId="4" borderId="1" xfId="0" applyNumberFormat="1" applyFont="1" applyFill="1" applyBorder="1" applyAlignment="1">
      <alignment horizontal="left" vertical="center"/>
    </xf>
    <xf numFmtId="0" fontId="24" fillId="0" borderId="0" xfId="0" applyFont="1" applyFill="1" applyBorder="1" applyAlignment="1">
      <alignment horizontal="left" vertical="center"/>
    </xf>
    <xf numFmtId="0" fontId="11" fillId="0" borderId="1" xfId="13" applyFont="1" applyFill="1" applyBorder="1" applyAlignment="1">
      <alignment horizontal="left" vertical="center"/>
    </xf>
    <xf numFmtId="4" fontId="11" fillId="0" borderId="1" xfId="2" applyNumberFormat="1" applyFont="1" applyFill="1" applyBorder="1" applyAlignment="1">
      <alignment horizontal="left" vertical="center"/>
    </xf>
    <xf numFmtId="170" fontId="11" fillId="0" borderId="1" xfId="0" applyNumberFormat="1" applyFont="1" applyFill="1" applyBorder="1" applyAlignment="1">
      <alignment horizontal="left" vertical="center"/>
    </xf>
    <xf numFmtId="39" fontId="11" fillId="4" borderId="1" xfId="1" applyNumberFormat="1" applyFont="1" applyFill="1" applyBorder="1" applyAlignment="1">
      <alignment horizontal="left" vertical="center"/>
    </xf>
    <xf numFmtId="0" fontId="11" fillId="0" borderId="1" xfId="4" applyFont="1" applyBorder="1" applyAlignment="1">
      <alignment horizontal="left" vertical="top" wrapText="1"/>
    </xf>
    <xf numFmtId="0" fontId="11" fillId="0" borderId="1" xfId="0" applyFont="1" applyFill="1" applyBorder="1" applyAlignment="1">
      <alignment horizontal="left" vertical="top" wrapText="1"/>
    </xf>
    <xf numFmtId="0" fontId="11" fillId="5" borderId="1" xfId="5" applyFont="1" applyFill="1" applyBorder="1" applyAlignment="1">
      <alignment horizontal="left" vertical="top"/>
    </xf>
    <xf numFmtId="49" fontId="11" fillId="5" borderId="1" xfId="0" applyNumberFormat="1" applyFont="1" applyFill="1" applyBorder="1" applyAlignment="1">
      <alignment horizontal="left" vertical="top"/>
    </xf>
    <xf numFmtId="0" fontId="11" fillId="0" borderId="1" xfId="4" applyFont="1" applyFill="1" applyBorder="1" applyAlignment="1">
      <alignment horizontal="left" vertical="top" wrapText="1"/>
    </xf>
    <xf numFmtId="0" fontId="14" fillId="0" borderId="0" xfId="4" applyFill="1" applyAlignment="1">
      <alignment horizontal="left" vertical="top"/>
    </xf>
    <xf numFmtId="0" fontId="0" fillId="0" borderId="0" xfId="0" applyFill="1" applyAlignment="1">
      <alignment horizontal="left" vertical="top"/>
    </xf>
    <xf numFmtId="49" fontId="11" fillId="4" borderId="1" xfId="5" applyNumberFormat="1" applyFont="1" applyFill="1" applyBorder="1" applyAlignment="1">
      <alignment horizontal="left" vertical="center"/>
    </xf>
    <xf numFmtId="0" fontId="11" fillId="0" borderId="1" xfId="7" applyFont="1" applyFill="1" applyBorder="1" applyAlignment="1">
      <alignment horizontal="left" vertical="center"/>
    </xf>
    <xf numFmtId="0" fontId="14" fillId="0" borderId="0" xfId="5" applyFill="1" applyAlignment="1">
      <alignment horizontal="left" vertical="top"/>
    </xf>
    <xf numFmtId="49" fontId="21" fillId="0" borderId="1" xfId="0" applyNumberFormat="1" applyFont="1" applyFill="1" applyBorder="1" applyAlignment="1">
      <alignment horizontal="left" vertical="center"/>
    </xf>
    <xf numFmtId="0" fontId="21" fillId="0" borderId="1" xfId="0" applyNumberFormat="1" applyFont="1" applyFill="1" applyBorder="1" applyAlignment="1">
      <alignment horizontal="left" vertical="center"/>
    </xf>
    <xf numFmtId="0" fontId="11" fillId="4" borderId="1" xfId="0" applyFont="1" applyFill="1" applyBorder="1" applyAlignment="1">
      <alignment horizontal="left" vertical="center"/>
    </xf>
    <xf numFmtId="0" fontId="11" fillId="4" borderId="1" xfId="5" applyFont="1" applyFill="1" applyBorder="1" applyAlignment="1">
      <alignment horizontal="left" vertical="center"/>
    </xf>
    <xf numFmtId="0" fontId="23" fillId="4" borderId="1" xfId="0" applyFont="1" applyFill="1" applyBorder="1" applyAlignment="1">
      <alignment horizontal="left" vertical="center"/>
    </xf>
    <xf numFmtId="164" fontId="11" fillId="4" borderId="1" xfId="0" applyNumberFormat="1" applyFont="1" applyFill="1" applyBorder="1" applyAlignment="1">
      <alignment horizontal="left" vertical="center"/>
    </xf>
    <xf numFmtId="49" fontId="21" fillId="4" borderId="1" xfId="0" applyNumberFormat="1" applyFont="1" applyFill="1" applyBorder="1" applyAlignment="1">
      <alignment horizontal="center" vertical="top" wrapText="1"/>
    </xf>
    <xf numFmtId="49" fontId="13" fillId="0" borderId="1" xfId="0" applyNumberFormat="1" applyFont="1" applyFill="1" applyBorder="1" applyAlignment="1">
      <alignment horizontal="left" vertical="center"/>
    </xf>
    <xf numFmtId="49" fontId="13" fillId="0" borderId="1" xfId="3" applyNumberFormat="1" applyFont="1" applyFill="1" applyBorder="1" applyAlignment="1">
      <alignment horizontal="left" vertical="center"/>
    </xf>
    <xf numFmtId="0" fontId="13" fillId="0" borderId="1" xfId="0" applyFont="1" applyFill="1" applyBorder="1" applyAlignment="1">
      <alignment horizontal="left" vertical="center"/>
    </xf>
    <xf numFmtId="0" fontId="11" fillId="0" borderId="1" xfId="5" applyFont="1" applyFill="1" applyBorder="1" applyAlignment="1">
      <alignment wrapText="1"/>
    </xf>
    <xf numFmtId="0" fontId="11" fillId="0" borderId="0" xfId="0" applyFont="1" applyFill="1" applyAlignment="1">
      <alignment vertical="center"/>
    </xf>
    <xf numFmtId="0" fontId="11" fillId="0" borderId="1" xfId="10" applyFont="1" applyBorder="1" applyAlignment="1">
      <alignment horizontal="left" vertical="top" wrapText="1"/>
    </xf>
    <xf numFmtId="49" fontId="13" fillId="2" borderId="4" xfId="0" applyNumberFormat="1" applyFont="1" applyFill="1" applyBorder="1" applyAlignment="1">
      <alignment horizontal="left" vertical="center"/>
    </xf>
    <xf numFmtId="49" fontId="11" fillId="0" borderId="4" xfId="0" applyNumberFormat="1" applyFont="1" applyFill="1" applyBorder="1" applyAlignment="1">
      <alignment horizontal="left" vertical="top"/>
    </xf>
    <xf numFmtId="0" fontId="11" fillId="0" borderId="4" xfId="5" applyNumberFormat="1" applyFont="1" applyFill="1" applyBorder="1" applyAlignment="1">
      <alignment horizontal="left" vertical="center"/>
    </xf>
    <xf numFmtId="49" fontId="11" fillId="0" borderId="4" xfId="0" applyNumberFormat="1" applyFont="1" applyFill="1" applyBorder="1" applyAlignment="1">
      <alignment horizontal="left" vertical="center"/>
    </xf>
    <xf numFmtId="49" fontId="13" fillId="2" borderId="5" xfId="0" applyNumberFormat="1" applyFont="1" applyFill="1" applyBorder="1" applyAlignment="1">
      <alignment horizontal="left" vertical="center"/>
    </xf>
    <xf numFmtId="49" fontId="13" fillId="2" borderId="6" xfId="0" applyNumberFormat="1" applyFont="1" applyFill="1" applyBorder="1" applyAlignment="1">
      <alignment horizontal="left" vertical="center"/>
    </xf>
    <xf numFmtId="0" fontId="11" fillId="0" borderId="7" xfId="0" applyFont="1" applyFill="1" applyBorder="1" applyAlignment="1">
      <alignment vertical="center"/>
    </xf>
    <xf numFmtId="49" fontId="11" fillId="6" borderId="1" xfId="0" applyNumberFormat="1" applyFont="1" applyFill="1" applyBorder="1" applyAlignment="1">
      <alignment horizontal="left" vertical="center"/>
    </xf>
    <xf numFmtId="49" fontId="26" fillId="0" borderId="1" xfId="0" applyNumberFormat="1" applyFont="1" applyFill="1" applyBorder="1" applyAlignment="1">
      <alignment horizontal="left" vertical="center"/>
    </xf>
    <xf numFmtId="0" fontId="0" fillId="4" borderId="0" xfId="0" applyFill="1"/>
    <xf numFmtId="49" fontId="11" fillId="7" borderId="1" xfId="4" applyNumberFormat="1" applyFont="1" applyFill="1" applyBorder="1" applyAlignment="1">
      <alignment horizontal="left" vertical="center"/>
    </xf>
    <xf numFmtId="49" fontId="11" fillId="7" borderId="1" xfId="12" applyNumberFormat="1" applyFont="1" applyFill="1" applyBorder="1" applyAlignment="1">
      <alignment horizontal="left" vertical="center"/>
    </xf>
    <xf numFmtId="0" fontId="11" fillId="7" borderId="1" xfId="5" applyNumberFormat="1" applyFont="1" applyFill="1" applyBorder="1" applyAlignment="1">
      <alignment horizontal="left" vertical="center"/>
    </xf>
    <xf numFmtId="0" fontId="11" fillId="7" borderId="1" xfId="12" applyFont="1" applyFill="1" applyBorder="1" applyAlignment="1">
      <alignment horizontal="left" vertical="center"/>
    </xf>
    <xf numFmtId="0" fontId="11" fillId="7" borderId="1" xfId="4" applyFont="1" applyFill="1" applyBorder="1" applyAlignment="1">
      <alignment horizontal="left" vertical="center"/>
    </xf>
    <xf numFmtId="49" fontId="11" fillId="7" borderId="1" xfId="5" applyNumberFormat="1" applyFont="1" applyFill="1" applyBorder="1" applyAlignment="1">
      <alignment horizontal="left" vertical="center"/>
    </xf>
    <xf numFmtId="1" fontId="11" fillId="7" borderId="1" xfId="4" applyNumberFormat="1" applyFont="1" applyFill="1" applyBorder="1" applyAlignment="1">
      <alignment horizontal="left" vertical="center"/>
    </xf>
    <xf numFmtId="165" fontId="11" fillId="7" borderId="1" xfId="4" applyNumberFormat="1" applyFont="1" applyFill="1" applyBorder="1" applyAlignment="1">
      <alignment horizontal="left" vertical="center"/>
    </xf>
    <xf numFmtId="39" fontId="11" fillId="7" borderId="1" xfId="1" applyNumberFormat="1" applyFont="1" applyFill="1" applyBorder="1" applyAlignment="1">
      <alignment horizontal="left" vertical="center"/>
    </xf>
    <xf numFmtId="0" fontId="11" fillId="7" borderId="4" xfId="4" applyFont="1" applyFill="1" applyBorder="1" applyAlignment="1">
      <alignment horizontal="left" vertical="center"/>
    </xf>
    <xf numFmtId="0" fontId="11" fillId="7" borderId="1" xfId="0" applyFont="1" applyFill="1" applyBorder="1" applyAlignment="1">
      <alignment horizontal="left" vertical="center"/>
    </xf>
    <xf numFmtId="49" fontId="11" fillId="7" borderId="1" xfId="5" applyNumberFormat="1" applyFont="1" applyFill="1" applyBorder="1"/>
    <xf numFmtId="0" fontId="11" fillId="7" borderId="1" xfId="5" applyNumberFormat="1" applyFont="1" applyFill="1" applyBorder="1" applyAlignment="1">
      <alignment horizontal="center" vertical="center"/>
    </xf>
    <xf numFmtId="0" fontId="11" fillId="7" borderId="1" xfId="5" applyFont="1" applyFill="1" applyBorder="1" applyAlignment="1">
      <alignment wrapText="1"/>
    </xf>
    <xf numFmtId="49" fontId="11" fillId="7" borderId="1" xfId="5" applyNumberFormat="1" applyFont="1" applyFill="1" applyBorder="1" applyAlignment="1">
      <alignment wrapText="1"/>
    </xf>
    <xf numFmtId="49" fontId="11" fillId="7" borderId="1" xfId="5" applyNumberFormat="1" applyFont="1" applyFill="1" applyBorder="1" applyAlignment="1">
      <alignment horizontal="center" wrapText="1"/>
    </xf>
    <xf numFmtId="0" fontId="11" fillId="7" borderId="1" xfId="5" applyFont="1" applyFill="1" applyBorder="1" applyAlignment="1">
      <alignment horizontal="left" vertical="top" wrapText="1"/>
    </xf>
    <xf numFmtId="0" fontId="11" fillId="7" borderId="1" xfId="5" applyFont="1" applyFill="1" applyBorder="1" applyAlignment="1">
      <alignment horizontal="left" wrapText="1"/>
    </xf>
    <xf numFmtId="1" fontId="11" fillId="7" borderId="1" xfId="5" applyNumberFormat="1" applyFont="1" applyFill="1" applyBorder="1" applyAlignment="1">
      <alignment horizontal="center" wrapText="1"/>
    </xf>
    <xf numFmtId="0" fontId="11" fillId="7" borderId="1" xfId="5" applyFont="1" applyFill="1" applyBorder="1" applyAlignment="1">
      <alignment horizontal="center" wrapText="1"/>
    </xf>
    <xf numFmtId="165" fontId="11" fillId="7" borderId="1" xfId="5" applyNumberFormat="1" applyFont="1" applyFill="1" applyBorder="1" applyAlignment="1">
      <alignment wrapText="1"/>
    </xf>
    <xf numFmtId="165" fontId="11" fillId="7" borderId="1" xfId="5" applyNumberFormat="1" applyFont="1" applyFill="1" applyBorder="1" applyAlignment="1">
      <alignment horizontal="right" wrapText="1"/>
    </xf>
    <xf numFmtId="4" fontId="11" fillId="7" borderId="1" xfId="5" applyNumberFormat="1" applyFont="1" applyFill="1" applyBorder="1" applyAlignment="1">
      <alignment horizontal="right" wrapText="1"/>
    </xf>
    <xf numFmtId="4" fontId="11" fillId="7" borderId="1" xfId="5" applyNumberFormat="1" applyFont="1" applyFill="1" applyBorder="1" applyAlignment="1">
      <alignment horizontal="right"/>
    </xf>
    <xf numFmtId="165" fontId="11" fillId="7" borderId="1" xfId="5" applyNumberFormat="1" applyFont="1" applyFill="1" applyBorder="1"/>
    <xf numFmtId="4" fontId="11" fillId="7" borderId="1" xfId="5" applyNumberFormat="1" applyFont="1" applyFill="1" applyBorder="1"/>
    <xf numFmtId="0" fontId="11" fillId="7" borderId="1" xfId="5" applyNumberFormat="1" applyFont="1" applyFill="1" applyBorder="1"/>
    <xf numFmtId="0" fontId="11" fillId="7" borderId="4" xfId="5" applyNumberFormat="1" applyFont="1" applyFill="1" applyBorder="1"/>
    <xf numFmtId="0" fontId="11" fillId="7" borderId="1" xfId="0" applyFont="1" applyFill="1" applyBorder="1" applyAlignment="1">
      <alignment vertical="center"/>
    </xf>
    <xf numFmtId="49" fontId="11" fillId="7" borderId="4" xfId="5" applyNumberFormat="1" applyFont="1" applyFill="1" applyBorder="1"/>
    <xf numFmtId="49" fontId="11" fillId="7" borderId="1" xfId="10" applyNumberFormat="1" applyFont="1" applyFill="1" applyBorder="1" applyAlignment="1">
      <alignment horizontal="left" vertical="top"/>
    </xf>
    <xf numFmtId="49" fontId="11" fillId="7" borderId="1" xfId="0" applyNumberFormat="1" applyFont="1" applyFill="1" applyBorder="1" applyAlignment="1">
      <alignment horizontal="left" vertical="top"/>
    </xf>
    <xf numFmtId="0" fontId="11" fillId="7" borderId="1" xfId="0" applyNumberFormat="1" applyFont="1" applyFill="1" applyBorder="1" applyAlignment="1">
      <alignment horizontal="left" vertical="top"/>
    </xf>
    <xf numFmtId="0" fontId="11" fillId="7" borderId="1" xfId="0" applyFont="1" applyFill="1" applyBorder="1" applyAlignment="1">
      <alignment horizontal="left" vertical="top"/>
    </xf>
    <xf numFmtId="0" fontId="0" fillId="7" borderId="1" xfId="0" applyFill="1" applyBorder="1" applyAlignment="1">
      <alignment horizontal="left" vertical="top"/>
    </xf>
    <xf numFmtId="49" fontId="11" fillId="7" borderId="1" xfId="10" applyNumberFormat="1" applyFont="1" applyFill="1" applyBorder="1" applyAlignment="1">
      <alignment horizontal="left" vertical="top" wrapText="1"/>
    </xf>
    <xf numFmtId="0" fontId="11" fillId="7" borderId="1" xfId="10" applyFont="1" applyFill="1" applyBorder="1" applyAlignment="1">
      <alignment horizontal="left" vertical="top" wrapText="1"/>
    </xf>
    <xf numFmtId="2" fontId="11" fillId="7" borderId="1" xfId="10" applyNumberFormat="1" applyFont="1" applyFill="1" applyBorder="1" applyAlignment="1">
      <alignment horizontal="left" vertical="top" wrapText="1"/>
    </xf>
    <xf numFmtId="165" fontId="11" fillId="7" borderId="1" xfId="10" applyNumberFormat="1" applyFont="1" applyFill="1" applyBorder="1" applyAlignment="1">
      <alignment horizontal="left" vertical="top" wrapText="1"/>
    </xf>
    <xf numFmtId="39" fontId="11" fillId="7" borderId="1" xfId="1" applyNumberFormat="1" applyFont="1" applyFill="1" applyBorder="1" applyAlignment="1">
      <alignment horizontal="left" vertical="top"/>
    </xf>
    <xf numFmtId="0" fontId="11" fillId="7" borderId="1" xfId="0" applyFont="1" applyFill="1" applyBorder="1" applyAlignment="1">
      <alignment horizontal="left" vertical="top" wrapText="1"/>
    </xf>
    <xf numFmtId="49" fontId="11" fillId="7" borderId="4" xfId="10" applyNumberFormat="1" applyFont="1" applyFill="1" applyBorder="1" applyAlignment="1">
      <alignment horizontal="left" vertical="top"/>
    </xf>
    <xf numFmtId="0" fontId="11" fillId="7" borderId="1" xfId="5" applyNumberFormat="1" applyFont="1" applyFill="1" applyBorder="1" applyAlignment="1">
      <alignment horizontal="left" vertical="top"/>
    </xf>
    <xf numFmtId="0" fontId="11" fillId="7" borderId="1" xfId="5" applyFont="1" applyFill="1" applyBorder="1" applyAlignment="1">
      <alignment horizontal="left" vertical="top"/>
    </xf>
    <xf numFmtId="49" fontId="11" fillId="7" borderId="1" xfId="18" applyNumberFormat="1" applyFont="1" applyFill="1" applyBorder="1" applyAlignment="1">
      <alignment horizontal="left" vertical="top"/>
    </xf>
    <xf numFmtId="0" fontId="11" fillId="7" borderId="1" xfId="18" applyNumberFormat="1" applyFont="1" applyFill="1" applyBorder="1" applyAlignment="1">
      <alignment horizontal="left" vertical="top"/>
    </xf>
    <xf numFmtId="0" fontId="11" fillId="7" borderId="1" xfId="18" applyFont="1" applyFill="1" applyBorder="1" applyAlignment="1">
      <alignment horizontal="left" vertical="top" wrapText="1"/>
    </xf>
    <xf numFmtId="49" fontId="11" fillId="7" borderId="1" xfId="18" applyNumberFormat="1" applyFont="1" applyFill="1" applyBorder="1" applyAlignment="1">
      <alignment horizontal="left" vertical="top" wrapText="1"/>
    </xf>
    <xf numFmtId="2" fontId="11" fillId="7" borderId="1" xfId="18" applyNumberFormat="1" applyFont="1" applyFill="1" applyBorder="1" applyAlignment="1">
      <alignment horizontal="left" vertical="top" wrapText="1"/>
    </xf>
    <xf numFmtId="165" fontId="11" fillId="7" borderId="1" xfId="18" applyNumberFormat="1" applyFont="1" applyFill="1" applyBorder="1" applyAlignment="1">
      <alignment horizontal="left" vertical="top" wrapText="1"/>
    </xf>
    <xf numFmtId="4" fontId="11" fillId="7" borderId="1" xfId="18" applyNumberFormat="1" applyFont="1" applyFill="1" applyBorder="1" applyAlignment="1">
      <alignment horizontal="left" vertical="top" wrapText="1"/>
    </xf>
    <xf numFmtId="4" fontId="11" fillId="7" borderId="1" xfId="18" applyNumberFormat="1" applyFont="1" applyFill="1" applyBorder="1" applyAlignment="1">
      <alignment horizontal="left" vertical="top"/>
    </xf>
    <xf numFmtId="165" fontId="11" fillId="7" borderId="1" xfId="18" applyNumberFormat="1" applyFont="1" applyFill="1" applyBorder="1" applyAlignment="1">
      <alignment horizontal="left" vertical="top"/>
    </xf>
    <xf numFmtId="49" fontId="11" fillId="7" borderId="4" xfId="18" applyNumberFormat="1" applyFont="1" applyFill="1" applyBorder="1" applyAlignment="1">
      <alignment horizontal="left" vertical="top"/>
    </xf>
    <xf numFmtId="0" fontId="11" fillId="7" borderId="1" xfId="4" applyNumberFormat="1" applyFont="1" applyFill="1" applyBorder="1" applyAlignment="1">
      <alignment horizontal="left" vertical="center"/>
    </xf>
    <xf numFmtId="2" fontId="11" fillId="7" borderId="1" xfId="4" applyNumberFormat="1" applyFont="1" applyFill="1" applyBorder="1" applyAlignment="1">
      <alignment horizontal="left" vertical="center"/>
    </xf>
    <xf numFmtId="164" fontId="11" fillId="7" borderId="1" xfId="4" applyNumberFormat="1" applyFont="1" applyFill="1" applyBorder="1" applyAlignment="1">
      <alignment horizontal="left" vertical="center"/>
    </xf>
    <xf numFmtId="0" fontId="11" fillId="7" borderId="1" xfId="4" applyFont="1" applyFill="1" applyBorder="1" applyAlignment="1">
      <alignment horizontal="left" vertical="center" wrapText="1"/>
    </xf>
    <xf numFmtId="0" fontId="11" fillId="7" borderId="1" xfId="0" applyFont="1" applyFill="1" applyBorder="1" applyAlignment="1">
      <alignment horizontal="left" vertical="center" wrapText="1"/>
    </xf>
    <xf numFmtId="49" fontId="13" fillId="7" borderId="0" xfId="0" applyNumberFormat="1" applyFont="1" applyFill="1" applyBorder="1" applyAlignment="1">
      <alignment horizontal="left" vertical="center"/>
    </xf>
    <xf numFmtId="49" fontId="11" fillId="7" borderId="1" xfId="0" applyNumberFormat="1" applyFont="1" applyFill="1" applyBorder="1" applyAlignment="1">
      <alignment horizontal="left" vertical="center"/>
    </xf>
    <xf numFmtId="0" fontId="11" fillId="7" borderId="1" xfId="0" applyNumberFormat="1" applyFont="1" applyFill="1" applyBorder="1" applyAlignment="1">
      <alignment horizontal="left" vertical="center"/>
    </xf>
    <xf numFmtId="0" fontId="23" fillId="7" borderId="1" xfId="0" applyFont="1" applyFill="1" applyBorder="1" applyAlignment="1">
      <alignment horizontal="left" vertical="center"/>
    </xf>
    <xf numFmtId="1" fontId="11" fillId="7" borderId="1" xfId="0" applyNumberFormat="1" applyFont="1" applyFill="1" applyBorder="1" applyAlignment="1">
      <alignment horizontal="left" vertical="center"/>
    </xf>
    <xf numFmtId="4" fontId="11" fillId="7" borderId="1" xfId="0" applyNumberFormat="1" applyFont="1" applyFill="1" applyBorder="1" applyAlignment="1">
      <alignment horizontal="left" vertical="center"/>
    </xf>
    <xf numFmtId="167" fontId="11" fillId="7" borderId="1" xfId="0" applyNumberFormat="1" applyFont="1" applyFill="1" applyBorder="1" applyAlignment="1">
      <alignment horizontal="left" vertical="center"/>
    </xf>
    <xf numFmtId="2" fontId="11" fillId="7" borderId="1" xfId="0" applyNumberFormat="1" applyFont="1" applyFill="1" applyBorder="1" applyAlignment="1">
      <alignment horizontal="left" vertical="center"/>
    </xf>
    <xf numFmtId="164" fontId="11" fillId="7" borderId="1" xfId="0" applyNumberFormat="1" applyFont="1" applyFill="1" applyBorder="1" applyAlignment="1">
      <alignment horizontal="left" vertical="center"/>
    </xf>
    <xf numFmtId="49" fontId="11" fillId="7" borderId="1" xfId="19" applyNumberFormat="1" applyFont="1" applyFill="1" applyBorder="1" applyAlignment="1">
      <alignment horizontal="left" vertical="center"/>
    </xf>
    <xf numFmtId="171" fontId="11" fillId="7" borderId="1" xfId="0" applyNumberFormat="1" applyFont="1" applyFill="1" applyBorder="1" applyAlignment="1">
      <alignment horizontal="left" vertical="center"/>
    </xf>
    <xf numFmtId="0" fontId="11" fillId="7" borderId="1" xfId="19" applyFont="1" applyFill="1" applyBorder="1" applyAlignment="1">
      <alignment horizontal="left" vertical="center" wrapText="1"/>
    </xf>
    <xf numFmtId="0" fontId="11" fillId="7" borderId="1" xfId="19" applyFont="1" applyFill="1" applyBorder="1" applyAlignment="1">
      <alignment horizontal="left" vertical="center"/>
    </xf>
    <xf numFmtId="0" fontId="11" fillId="7" borderId="1" xfId="5" applyFont="1" applyFill="1" applyBorder="1" applyAlignment="1">
      <alignment horizontal="left" vertical="center"/>
    </xf>
    <xf numFmtId="1" fontId="11" fillId="7" borderId="1" xfId="5" applyNumberFormat="1" applyFont="1" applyFill="1" applyBorder="1" applyAlignment="1">
      <alignment horizontal="left" vertical="center"/>
    </xf>
    <xf numFmtId="165" fontId="11" fillId="7" borderId="1" xfId="5" applyNumberFormat="1" applyFont="1" applyFill="1" applyBorder="1" applyAlignment="1">
      <alignment horizontal="left" vertical="center"/>
    </xf>
    <xf numFmtId="164" fontId="11" fillId="7" borderId="1" xfId="5" applyNumberFormat="1" applyFont="1" applyFill="1" applyBorder="1" applyAlignment="1">
      <alignment horizontal="left" vertical="center"/>
    </xf>
    <xf numFmtId="0" fontId="11" fillId="7" borderId="1" xfId="5" applyFont="1" applyFill="1" applyBorder="1" applyAlignment="1">
      <alignment horizontal="left" vertical="center" wrapText="1"/>
    </xf>
    <xf numFmtId="168" fontId="11" fillId="7" borderId="1" xfId="0" applyNumberFormat="1" applyFont="1" applyFill="1" applyBorder="1" applyAlignment="1">
      <alignment vertical="center"/>
    </xf>
    <xf numFmtId="0" fontId="11" fillId="7" borderId="1" xfId="5" applyNumberFormat="1" applyFont="1" applyFill="1" applyBorder="1" applyAlignment="1">
      <alignment vertical="center"/>
    </xf>
    <xf numFmtId="0" fontId="25" fillId="7" borderId="3" xfId="7" applyFont="1" applyFill="1" applyBorder="1" applyAlignment="1">
      <alignment horizontal="left" vertical="center"/>
    </xf>
    <xf numFmtId="0" fontId="11" fillId="7" borderId="1" xfId="5" applyFont="1" applyFill="1" applyBorder="1" applyAlignment="1">
      <alignment vertical="center"/>
    </xf>
    <xf numFmtId="49" fontId="11" fillId="7" borderId="1" xfId="5" applyNumberFormat="1" applyFont="1" applyFill="1" applyBorder="1" applyAlignment="1">
      <alignment vertical="center"/>
    </xf>
    <xf numFmtId="49" fontId="11" fillId="7" borderId="1" xfId="0" applyNumberFormat="1" applyFont="1" applyFill="1" applyBorder="1" applyAlignment="1">
      <alignment vertical="center"/>
    </xf>
    <xf numFmtId="1" fontId="11" fillId="7" borderId="1" xfId="5" applyNumberFormat="1" applyFont="1" applyFill="1" applyBorder="1" applyAlignment="1">
      <alignment vertical="center"/>
    </xf>
    <xf numFmtId="165" fontId="11" fillId="7" borderId="1" xfId="5" applyNumberFormat="1" applyFont="1" applyFill="1" applyBorder="1" applyAlignment="1">
      <alignment vertical="center"/>
    </xf>
    <xf numFmtId="43" fontId="11" fillId="7" borderId="1" xfId="1" applyFont="1" applyFill="1" applyBorder="1" applyAlignment="1">
      <alignment vertical="center"/>
    </xf>
    <xf numFmtId="39" fontId="11" fillId="7" borderId="1" xfId="1" applyNumberFormat="1" applyFont="1" applyFill="1" applyBorder="1" applyAlignment="1">
      <alignment vertical="center"/>
    </xf>
    <xf numFmtId="164" fontId="11" fillId="7" borderId="1" xfId="5" applyNumberFormat="1" applyFont="1" applyFill="1" applyBorder="1" applyAlignment="1">
      <alignment vertical="center"/>
    </xf>
    <xf numFmtId="49" fontId="11" fillId="7" borderId="1" xfId="0" applyNumberFormat="1" applyFont="1" applyFill="1" applyBorder="1" applyAlignment="1">
      <alignment horizontal="left" vertical="center" wrapText="1"/>
    </xf>
    <xf numFmtId="0" fontId="11" fillId="7" borderId="1" xfId="2" applyFont="1" applyFill="1" applyBorder="1" applyAlignment="1">
      <alignment horizontal="left" vertical="center"/>
    </xf>
    <xf numFmtId="43" fontId="11" fillId="7" borderId="1" xfId="1" applyFont="1" applyFill="1" applyBorder="1" applyAlignment="1">
      <alignment horizontal="left" vertical="center"/>
    </xf>
    <xf numFmtId="165" fontId="11" fillId="7" borderId="1" xfId="0" applyNumberFormat="1" applyFont="1" applyFill="1" applyBorder="1" applyAlignment="1">
      <alignment horizontal="left" vertical="center"/>
    </xf>
    <xf numFmtId="0" fontId="11" fillId="7" borderId="0" xfId="0" applyFont="1" applyFill="1" applyBorder="1" applyAlignment="1">
      <alignment horizontal="left" vertical="center"/>
    </xf>
    <xf numFmtId="49" fontId="11" fillId="7" borderId="4" xfId="12" applyNumberFormat="1" applyFont="1" applyFill="1" applyBorder="1" applyAlignment="1">
      <alignment horizontal="left" vertical="center"/>
    </xf>
    <xf numFmtId="0" fontId="27" fillId="0" borderId="1" xfId="10" applyNumberFormat="1" applyFont="1" applyFill="1" applyBorder="1" applyAlignment="1">
      <alignment horizontal="left" vertical="center"/>
    </xf>
    <xf numFmtId="49" fontId="11" fillId="5" borderId="1" xfId="0" applyNumberFormat="1" applyFont="1" applyFill="1" applyBorder="1" applyAlignment="1">
      <alignment horizontal="center" vertical="center"/>
    </xf>
    <xf numFmtId="0" fontId="11" fillId="5" borderId="1" xfId="0" applyNumberFormat="1" applyFont="1" applyFill="1" applyBorder="1" applyAlignment="1">
      <alignment horizontal="left" vertical="center"/>
    </xf>
    <xf numFmtId="1" fontId="16" fillId="0" borderId="1" xfId="0" applyNumberFormat="1" applyFont="1" applyFill="1" applyBorder="1" applyAlignment="1">
      <alignment vertical="center"/>
    </xf>
    <xf numFmtId="49" fontId="11" fillId="5" borderId="1" xfId="0" applyNumberFormat="1" applyFont="1" applyFill="1" applyBorder="1" applyAlignment="1">
      <alignment horizontal="left" vertical="center"/>
    </xf>
    <xf numFmtId="0" fontId="11" fillId="5" borderId="1" xfId="2" applyFont="1" applyFill="1" applyBorder="1" applyAlignment="1">
      <alignment horizontal="left" vertical="center"/>
    </xf>
    <xf numFmtId="1" fontId="11" fillId="0" borderId="1" xfId="0" applyNumberFormat="1" applyFont="1" applyFill="1" applyBorder="1" applyAlignment="1">
      <alignment vertical="center"/>
    </xf>
    <xf numFmtId="0" fontId="11" fillId="5" borderId="1" xfId="0" applyFont="1" applyFill="1" applyBorder="1" applyAlignment="1">
      <alignment horizontal="left" vertical="center"/>
    </xf>
    <xf numFmtId="3" fontId="11" fillId="5" borderId="1" xfId="1" applyNumberFormat="1" applyFont="1" applyFill="1" applyBorder="1" applyAlignment="1">
      <alignment horizontal="center" vertical="center"/>
    </xf>
    <xf numFmtId="3" fontId="16" fillId="5" borderId="1" xfId="0" applyNumberFormat="1" applyFont="1" applyFill="1" applyBorder="1" applyAlignment="1">
      <alignment horizontal="center" vertical="center"/>
    </xf>
    <xf numFmtId="168" fontId="11" fillId="5" borderId="1" xfId="0" applyNumberFormat="1" applyFont="1" applyFill="1" applyBorder="1" applyAlignment="1">
      <alignment horizontal="left" vertical="center"/>
    </xf>
    <xf numFmtId="49" fontId="11" fillId="8" borderId="1" xfId="4" applyNumberFormat="1" applyFont="1" applyFill="1" applyBorder="1" applyAlignment="1">
      <alignment horizontal="left" vertical="top"/>
    </xf>
    <xf numFmtId="0" fontId="11" fillId="8" borderId="1" xfId="4" applyNumberFormat="1" applyFont="1" applyFill="1" applyBorder="1" applyAlignment="1">
      <alignment horizontal="left" vertical="top"/>
    </xf>
    <xf numFmtId="0" fontId="11" fillId="8" borderId="1" xfId="4" applyFont="1" applyFill="1" applyBorder="1" applyAlignment="1">
      <alignment horizontal="left" vertical="top" wrapText="1"/>
    </xf>
    <xf numFmtId="49" fontId="11" fillId="8" borderId="1" xfId="4" applyNumberFormat="1" applyFont="1" applyFill="1" applyBorder="1" applyAlignment="1">
      <alignment horizontal="left" vertical="top" wrapText="1"/>
    </xf>
    <xf numFmtId="1" fontId="11" fillId="8" borderId="1" xfId="5" applyNumberFormat="1" applyFont="1" applyFill="1" applyBorder="1" applyAlignment="1">
      <alignment horizontal="center" vertical="center"/>
    </xf>
    <xf numFmtId="0" fontId="11" fillId="8" borderId="1" xfId="5" applyFont="1" applyFill="1" applyBorder="1" applyAlignment="1">
      <alignment horizontal="center" vertical="center"/>
    </xf>
    <xf numFmtId="3" fontId="11" fillId="8" borderId="1" xfId="4" applyNumberFormat="1" applyFont="1" applyFill="1" applyBorder="1" applyAlignment="1">
      <alignment horizontal="left" vertical="top" wrapText="1"/>
    </xf>
    <xf numFmtId="165" fontId="11" fillId="8" borderId="1" xfId="4" applyNumberFormat="1" applyFont="1" applyFill="1" applyBorder="1" applyAlignment="1">
      <alignment horizontal="left" vertical="top" wrapText="1"/>
    </xf>
    <xf numFmtId="4" fontId="11" fillId="8" borderId="1" xfId="4" applyNumberFormat="1" applyFont="1" applyFill="1" applyBorder="1" applyAlignment="1">
      <alignment horizontal="left" vertical="top" wrapText="1"/>
    </xf>
    <xf numFmtId="4" fontId="11" fillId="8" borderId="1" xfId="0" applyNumberFormat="1" applyFont="1" applyFill="1" applyBorder="1" applyAlignment="1">
      <alignment horizontal="left" vertical="top"/>
    </xf>
    <xf numFmtId="165" fontId="11" fillId="8" borderId="1" xfId="0" applyNumberFormat="1" applyFont="1" applyFill="1" applyBorder="1" applyAlignment="1">
      <alignment horizontal="left" vertical="top"/>
    </xf>
    <xf numFmtId="4" fontId="11" fillId="8" borderId="1" xfId="4" applyNumberFormat="1" applyFont="1" applyFill="1" applyBorder="1" applyAlignment="1">
      <alignment horizontal="left" vertical="top"/>
    </xf>
    <xf numFmtId="0" fontId="11" fillId="8" borderId="4" xfId="4" applyNumberFormat="1" applyFont="1" applyFill="1" applyBorder="1" applyAlignment="1">
      <alignment horizontal="left" vertical="top"/>
    </xf>
    <xf numFmtId="0" fontId="14" fillId="8" borderId="1" xfId="4" applyFill="1" applyBorder="1" applyAlignment="1">
      <alignment horizontal="left" vertical="top"/>
    </xf>
    <xf numFmtId="49" fontId="11" fillId="8" borderId="1" xfId="0" applyNumberFormat="1" applyFont="1" applyFill="1" applyBorder="1" applyAlignment="1">
      <alignment horizontal="left" vertical="top"/>
    </xf>
    <xf numFmtId="0" fontId="11" fillId="8" borderId="1" xfId="0" applyNumberFormat="1" applyFont="1" applyFill="1" applyBorder="1" applyAlignment="1">
      <alignment horizontal="left" vertical="top"/>
    </xf>
    <xf numFmtId="0" fontId="11" fillId="8" borderId="1" xfId="0" applyFont="1" applyFill="1" applyBorder="1" applyAlignment="1">
      <alignment horizontal="left" vertical="top"/>
    </xf>
    <xf numFmtId="3" fontId="11" fillId="8" borderId="1" xfId="0" applyNumberFormat="1" applyFont="1" applyFill="1" applyBorder="1" applyAlignment="1">
      <alignment horizontal="left" vertical="top"/>
    </xf>
    <xf numFmtId="169" fontId="11" fillId="8" borderId="1" xfId="27" applyNumberFormat="1" applyFont="1" applyFill="1" applyBorder="1" applyAlignment="1">
      <alignment horizontal="left" vertical="top"/>
    </xf>
    <xf numFmtId="0" fontId="11" fillId="8" borderId="0" xfId="0" applyFont="1" applyFill="1" applyBorder="1" applyAlignment="1">
      <alignment horizontal="left" vertical="top"/>
    </xf>
    <xf numFmtId="0" fontId="0" fillId="8" borderId="1" xfId="0" applyFill="1" applyBorder="1" applyAlignment="1">
      <alignment horizontal="left" vertical="top"/>
    </xf>
    <xf numFmtId="0" fontId="11" fillId="8" borderId="0" xfId="0" applyFont="1" applyFill="1" applyAlignment="1">
      <alignment horizontal="left" vertical="top"/>
    </xf>
    <xf numFmtId="39" fontId="11" fillId="8" borderId="1" xfId="27" applyNumberFormat="1" applyFont="1" applyFill="1" applyBorder="1" applyAlignment="1">
      <alignment horizontal="left" vertical="top"/>
    </xf>
    <xf numFmtId="166" fontId="11" fillId="8" borderId="1" xfId="27" applyFont="1" applyFill="1" applyBorder="1" applyAlignment="1">
      <alignment horizontal="left" vertical="top"/>
    </xf>
    <xf numFmtId="0" fontId="11" fillId="8" borderId="1" xfId="0" applyFont="1" applyFill="1" applyBorder="1" applyAlignment="1">
      <alignment horizontal="left" vertical="top" wrapText="1"/>
    </xf>
    <xf numFmtId="0" fontId="11" fillId="8" borderId="1" xfId="0" applyFont="1" applyFill="1" applyBorder="1" applyAlignment="1">
      <alignment horizontal="left" vertical="top" readingOrder="1"/>
    </xf>
    <xf numFmtId="49" fontId="11" fillId="8" borderId="1" xfId="0" applyNumberFormat="1" applyFont="1" applyFill="1" applyBorder="1" applyAlignment="1">
      <alignment horizontal="left" vertical="top" wrapText="1"/>
    </xf>
    <xf numFmtId="0" fontId="11" fillId="8" borderId="1" xfId="5" applyFont="1" applyFill="1" applyBorder="1" applyAlignment="1">
      <alignment horizontal="left" vertical="top"/>
    </xf>
    <xf numFmtId="49" fontId="11" fillId="8" borderId="1" xfId="5" applyNumberFormat="1" applyFont="1" applyFill="1" applyBorder="1" applyAlignment="1">
      <alignment horizontal="left" vertical="top"/>
    </xf>
    <xf numFmtId="0" fontId="11" fillId="8" borderId="1" xfId="5" applyNumberFormat="1" applyFont="1" applyFill="1" applyBorder="1" applyAlignment="1">
      <alignment horizontal="left" vertical="top"/>
    </xf>
    <xf numFmtId="39" fontId="11" fillId="8" borderId="1" xfId="1" applyNumberFormat="1" applyFont="1" applyFill="1" applyBorder="1" applyAlignment="1">
      <alignment horizontal="left" vertical="top"/>
    </xf>
    <xf numFmtId="0" fontId="11" fillId="8" borderId="1" xfId="5" applyFont="1" applyFill="1" applyBorder="1" applyAlignment="1">
      <alignment horizontal="left" vertical="top" wrapText="1"/>
    </xf>
    <xf numFmtId="0" fontId="16" fillId="8" borderId="1" xfId="28" applyFont="1" applyFill="1" applyBorder="1" applyAlignment="1">
      <alignment horizontal="left" vertical="top"/>
    </xf>
    <xf numFmtId="0" fontId="14" fillId="8" borderId="1" xfId="5" applyFill="1" applyBorder="1" applyAlignment="1">
      <alignment horizontal="left" vertical="top"/>
    </xf>
    <xf numFmtId="49" fontId="11" fillId="8" borderId="4" xfId="4" applyNumberFormat="1" applyFont="1" applyFill="1" applyBorder="1" applyAlignment="1">
      <alignment horizontal="left" vertical="top"/>
    </xf>
    <xf numFmtId="168" fontId="11" fillId="8" borderId="1" xfId="0" applyNumberFormat="1" applyFont="1" applyFill="1" applyBorder="1" applyAlignment="1">
      <alignment horizontal="left" vertical="center"/>
    </xf>
    <xf numFmtId="0" fontId="11" fillId="8" borderId="1" xfId="0" applyFont="1" applyFill="1" applyBorder="1" applyAlignment="1">
      <alignment horizontal="left" vertical="center"/>
    </xf>
    <xf numFmtId="0" fontId="11" fillId="8" borderId="1" xfId="5" applyNumberFormat="1" applyFont="1" applyFill="1" applyBorder="1" applyAlignment="1">
      <alignment horizontal="left" vertical="center"/>
    </xf>
    <xf numFmtId="0" fontId="24" fillId="8" borderId="3" xfId="0" applyFont="1" applyFill="1" applyBorder="1" applyAlignment="1">
      <alignment horizontal="left" vertical="center"/>
    </xf>
    <xf numFmtId="0" fontId="11" fillId="8" borderId="1" xfId="5" applyFont="1" applyFill="1" applyBorder="1" applyAlignment="1">
      <alignment horizontal="left" vertical="center"/>
    </xf>
    <xf numFmtId="49" fontId="11" fillId="8" borderId="1" xfId="5" applyNumberFormat="1" applyFont="1" applyFill="1" applyBorder="1" applyAlignment="1">
      <alignment horizontal="left" vertical="center"/>
    </xf>
    <xf numFmtId="49" fontId="11" fillId="8" borderId="1" xfId="0" applyNumberFormat="1" applyFont="1" applyFill="1" applyBorder="1" applyAlignment="1">
      <alignment horizontal="left" vertical="center"/>
    </xf>
    <xf numFmtId="1" fontId="11" fillId="8" borderId="1" xfId="5" applyNumberFormat="1" applyFont="1" applyFill="1" applyBorder="1" applyAlignment="1">
      <alignment horizontal="left" vertical="center"/>
    </xf>
    <xf numFmtId="165" fontId="11" fillId="8" borderId="1" xfId="5" applyNumberFormat="1" applyFont="1" applyFill="1" applyBorder="1" applyAlignment="1">
      <alignment horizontal="left" vertical="center"/>
    </xf>
    <xf numFmtId="39" fontId="11" fillId="8" borderId="1" xfId="1" applyNumberFormat="1" applyFont="1" applyFill="1" applyBorder="1" applyAlignment="1">
      <alignment horizontal="left" vertical="center"/>
    </xf>
    <xf numFmtId="164" fontId="11" fillId="8" borderId="1" xfId="5" applyNumberFormat="1" applyFont="1" applyFill="1" applyBorder="1" applyAlignment="1">
      <alignment horizontal="left" vertical="center"/>
    </xf>
    <xf numFmtId="0" fontId="11" fillId="8" borderId="1" xfId="5" applyFont="1" applyFill="1" applyBorder="1" applyAlignment="1">
      <alignment horizontal="left" vertical="center" wrapText="1"/>
    </xf>
    <xf numFmtId="0" fontId="24" fillId="8" borderId="0" xfId="0" applyFont="1" applyFill="1" applyBorder="1" applyAlignment="1">
      <alignment horizontal="left" vertical="center"/>
    </xf>
    <xf numFmtId="164" fontId="11" fillId="8" borderId="1" xfId="0" applyNumberFormat="1" applyFont="1" applyFill="1" applyBorder="1" applyAlignment="1">
      <alignment horizontal="left" vertical="center"/>
    </xf>
    <xf numFmtId="1" fontId="11" fillId="8" borderId="1" xfId="0" applyNumberFormat="1" applyFont="1" applyFill="1" applyBorder="1" applyAlignment="1">
      <alignment horizontal="left" vertical="center"/>
    </xf>
    <xf numFmtId="49" fontId="11" fillId="8" borderId="1" xfId="19" applyNumberFormat="1" applyFont="1" applyFill="1" applyBorder="1" applyAlignment="1">
      <alignment horizontal="left" vertical="center"/>
    </xf>
    <xf numFmtId="2" fontId="11" fillId="8" borderId="1" xfId="0" applyNumberFormat="1" applyFont="1" applyFill="1" applyBorder="1" applyAlignment="1">
      <alignment horizontal="left" vertical="center"/>
    </xf>
    <xf numFmtId="49" fontId="11" fillId="8" borderId="1" xfId="0" applyNumberFormat="1" applyFont="1" applyFill="1" applyBorder="1" applyAlignment="1">
      <alignment horizontal="left" vertical="center" wrapText="1"/>
    </xf>
    <xf numFmtId="0" fontId="1" fillId="8" borderId="0" xfId="0" applyFont="1" applyFill="1"/>
    <xf numFmtId="0" fontId="27" fillId="8" borderId="1" xfId="10" applyNumberFormat="1" applyFont="1" applyFill="1" applyBorder="1" applyAlignment="1">
      <alignment horizontal="left" vertical="center"/>
    </xf>
    <xf numFmtId="49" fontId="11" fillId="8" borderId="1" xfId="0" applyNumberFormat="1" applyFont="1" applyFill="1" applyBorder="1" applyAlignment="1">
      <alignment horizontal="center" vertical="center"/>
    </xf>
    <xf numFmtId="0" fontId="11" fillId="8" borderId="1" xfId="0" applyNumberFormat="1" applyFont="1" applyFill="1" applyBorder="1" applyAlignment="1">
      <alignment horizontal="left" vertical="center"/>
    </xf>
    <xf numFmtId="1" fontId="16" fillId="8" borderId="1" xfId="0" applyNumberFormat="1" applyFont="1" applyFill="1" applyBorder="1" applyAlignment="1">
      <alignment vertical="center"/>
    </xf>
    <xf numFmtId="0" fontId="11" fillId="8" borderId="1" xfId="2" applyFont="1" applyFill="1" applyBorder="1" applyAlignment="1">
      <alignment horizontal="left" vertical="center"/>
    </xf>
    <xf numFmtId="1" fontId="11" fillId="8" borderId="1" xfId="0" applyNumberFormat="1" applyFont="1" applyFill="1" applyBorder="1" applyAlignment="1">
      <alignment vertical="center"/>
    </xf>
    <xf numFmtId="3" fontId="11" fillId="8" borderId="1" xfId="1" applyNumberFormat="1" applyFont="1" applyFill="1" applyBorder="1" applyAlignment="1">
      <alignment horizontal="center" vertical="center"/>
    </xf>
    <xf numFmtId="3" fontId="16" fillId="8" borderId="1" xfId="0" applyNumberFormat="1" applyFont="1" applyFill="1" applyBorder="1" applyAlignment="1">
      <alignment horizontal="center" vertical="center"/>
    </xf>
    <xf numFmtId="49" fontId="11" fillId="9" borderId="1" xfId="0" applyNumberFormat="1" applyFont="1" applyFill="1" applyBorder="1" applyAlignment="1">
      <alignment horizontal="left" vertical="center"/>
    </xf>
    <xf numFmtId="0" fontId="11" fillId="9" borderId="1" xfId="0" applyFont="1" applyFill="1" applyBorder="1" applyAlignment="1">
      <alignment horizontal="left" vertical="center"/>
    </xf>
    <xf numFmtId="49" fontId="11" fillId="9" borderId="1" xfId="5" applyNumberFormat="1" applyFont="1" applyFill="1" applyBorder="1" applyAlignment="1">
      <alignment horizontal="left" vertical="center"/>
    </xf>
    <xf numFmtId="0" fontId="11" fillId="9" borderId="1" xfId="5" applyNumberFormat="1" applyFont="1" applyFill="1" applyBorder="1" applyAlignment="1">
      <alignment horizontal="left" vertical="center"/>
    </xf>
    <xf numFmtId="0" fontId="11" fillId="9" borderId="1" xfId="0" applyNumberFormat="1" applyFont="1" applyFill="1" applyBorder="1" applyAlignment="1">
      <alignment horizontal="left" vertical="center"/>
    </xf>
    <xf numFmtId="168" fontId="11" fillId="9" borderId="1" xfId="0" applyNumberFormat="1" applyFont="1" applyFill="1" applyBorder="1" applyAlignment="1">
      <alignment horizontal="left" vertical="center"/>
    </xf>
    <xf numFmtId="0" fontId="11" fillId="9" borderId="1" xfId="5" applyFont="1" applyFill="1" applyBorder="1" applyAlignment="1">
      <alignment horizontal="left" vertical="center"/>
    </xf>
    <xf numFmtId="1" fontId="11" fillId="9" borderId="1" xfId="0" applyNumberFormat="1" applyFont="1" applyFill="1" applyBorder="1" applyAlignment="1">
      <alignment horizontal="left" vertical="center"/>
    </xf>
    <xf numFmtId="49" fontId="11" fillId="9" borderId="1" xfId="19" applyNumberFormat="1" applyFont="1" applyFill="1" applyBorder="1" applyAlignment="1">
      <alignment horizontal="left" vertical="center"/>
    </xf>
    <xf numFmtId="0" fontId="11" fillId="9" borderId="1" xfId="18" applyFont="1" applyFill="1" applyBorder="1" applyAlignment="1">
      <alignment horizontal="left" vertical="center"/>
    </xf>
    <xf numFmtId="49" fontId="21" fillId="9" borderId="1" xfId="0" applyNumberFormat="1" applyFont="1" applyFill="1" applyBorder="1" applyAlignment="1">
      <alignment horizontal="left" vertical="center"/>
    </xf>
    <xf numFmtId="39" fontId="11" fillId="9" borderId="1" xfId="1" applyNumberFormat="1" applyFont="1" applyFill="1" applyBorder="1" applyAlignment="1">
      <alignment horizontal="left" vertical="center"/>
    </xf>
    <xf numFmtId="1" fontId="11" fillId="9" borderId="1" xfId="5" applyNumberFormat="1" applyFont="1" applyFill="1" applyBorder="1" applyAlignment="1">
      <alignment horizontal="left" vertical="center"/>
    </xf>
    <xf numFmtId="165" fontId="11" fillId="9" borderId="1" xfId="5" applyNumberFormat="1" applyFont="1" applyFill="1" applyBorder="1" applyAlignment="1">
      <alignment horizontal="left" vertical="center"/>
    </xf>
    <xf numFmtId="167" fontId="11" fillId="9" borderId="1" xfId="0" applyNumberFormat="1" applyFont="1" applyFill="1" applyBorder="1" applyAlignment="1">
      <alignment horizontal="left" vertical="center"/>
    </xf>
    <xf numFmtId="2" fontId="11" fillId="9" borderId="1" xfId="0" applyNumberFormat="1" applyFont="1" applyFill="1" applyBorder="1" applyAlignment="1">
      <alignment horizontal="left" vertical="center"/>
    </xf>
    <xf numFmtId="4" fontId="11" fillId="9" borderId="1" xfId="0" applyNumberFormat="1" applyFont="1" applyFill="1" applyBorder="1" applyAlignment="1">
      <alignment horizontal="left" vertical="center"/>
    </xf>
    <xf numFmtId="49" fontId="11" fillId="9" borderId="1" xfId="3" applyNumberFormat="1" applyFont="1" applyFill="1" applyBorder="1" applyAlignment="1">
      <alignment horizontal="left" vertical="center"/>
    </xf>
    <xf numFmtId="164" fontId="11" fillId="9" borderId="1" xfId="5" applyNumberFormat="1" applyFont="1" applyFill="1" applyBorder="1" applyAlignment="1">
      <alignment horizontal="left" vertical="center"/>
    </xf>
    <xf numFmtId="49" fontId="11" fillId="9" borderId="1" xfId="0" applyNumberFormat="1" applyFont="1" applyFill="1" applyBorder="1" applyAlignment="1">
      <alignment horizontal="left" vertical="center" wrapText="1"/>
    </xf>
    <xf numFmtId="164" fontId="11" fillId="9" borderId="1" xfId="0" applyNumberFormat="1" applyFont="1" applyFill="1" applyBorder="1" applyAlignment="1">
      <alignment horizontal="left" vertical="center"/>
    </xf>
    <xf numFmtId="0" fontId="21" fillId="9" borderId="1" xfId="0" applyNumberFormat="1" applyFont="1" applyFill="1" applyBorder="1" applyAlignment="1">
      <alignment horizontal="left" vertical="center"/>
    </xf>
    <xf numFmtId="0" fontId="11" fillId="9" borderId="1" xfId="7" applyFont="1" applyFill="1" applyBorder="1" applyAlignment="1">
      <alignment horizontal="left" vertical="center"/>
    </xf>
    <xf numFmtId="0" fontId="11" fillId="9" borderId="1" xfId="13" applyFont="1" applyFill="1" applyBorder="1" applyAlignment="1">
      <alignment horizontal="left" vertical="center"/>
    </xf>
    <xf numFmtId="4" fontId="11" fillId="9" borderId="1" xfId="2" applyNumberFormat="1" applyFont="1" applyFill="1" applyBorder="1" applyAlignment="1">
      <alignment horizontal="left" vertical="center"/>
    </xf>
    <xf numFmtId="170" fontId="11" fillId="9" borderId="1" xfId="0" applyNumberFormat="1" applyFont="1" applyFill="1" applyBorder="1" applyAlignment="1">
      <alignment horizontal="left" vertical="center"/>
    </xf>
    <xf numFmtId="0" fontId="11" fillId="9" borderId="1" xfId="2" applyFont="1" applyFill="1" applyBorder="1" applyAlignment="1">
      <alignment horizontal="left" vertical="center"/>
    </xf>
    <xf numFmtId="0" fontId="11" fillId="9" borderId="1" xfId="0" applyFont="1" applyFill="1" applyBorder="1" applyAlignment="1">
      <alignment horizontal="left" vertical="center" wrapText="1"/>
    </xf>
    <xf numFmtId="0" fontId="11" fillId="9" borderId="0" xfId="0" applyFont="1" applyFill="1" applyBorder="1" applyAlignment="1">
      <alignment horizontal="left" vertical="center"/>
    </xf>
    <xf numFmtId="49" fontId="11" fillId="9" borderId="1" xfId="5" applyNumberFormat="1" applyFont="1" applyFill="1" applyBorder="1" applyAlignment="1">
      <alignment horizontal="left" vertical="top"/>
    </xf>
    <xf numFmtId="0" fontId="11" fillId="9" borderId="1" xfId="5" applyNumberFormat="1" applyFont="1" applyFill="1" applyBorder="1" applyAlignment="1">
      <alignment horizontal="left" vertical="top"/>
    </xf>
    <xf numFmtId="49" fontId="11" fillId="9" borderId="1" xfId="4" applyNumberFormat="1" applyFont="1" applyFill="1" applyBorder="1" applyAlignment="1">
      <alignment horizontal="left" vertical="top"/>
    </xf>
    <xf numFmtId="0" fontId="11" fillId="9" borderId="1" xfId="0" applyFont="1" applyFill="1" applyBorder="1" applyAlignment="1">
      <alignment horizontal="left" vertical="top"/>
    </xf>
    <xf numFmtId="0" fontId="11" fillId="9" borderId="1" xfId="5" applyFont="1" applyFill="1" applyBorder="1" applyAlignment="1">
      <alignment horizontal="left" vertical="top"/>
    </xf>
    <xf numFmtId="0" fontId="11" fillId="9" borderId="1" xfId="4" applyFont="1" applyFill="1" applyBorder="1" applyAlignment="1">
      <alignment horizontal="left" vertical="top" wrapText="1"/>
    </xf>
    <xf numFmtId="49" fontId="11" fillId="9" borderId="1" xfId="0" applyNumberFormat="1" applyFont="1" applyFill="1" applyBorder="1" applyAlignment="1">
      <alignment horizontal="left" vertical="top" wrapText="1"/>
    </xf>
    <xf numFmtId="0" fontId="11" fillId="9" borderId="1" xfId="0" applyFont="1" applyFill="1" applyBorder="1" applyAlignment="1">
      <alignment horizontal="left" vertical="top" wrapText="1"/>
    </xf>
    <xf numFmtId="1" fontId="11" fillId="9" borderId="1" xfId="5" applyNumberFormat="1" applyFont="1" applyFill="1" applyBorder="1" applyAlignment="1">
      <alignment horizontal="center" vertical="center"/>
    </xf>
    <xf numFmtId="0" fontId="11" fillId="9" borderId="1" xfId="5" applyFont="1" applyFill="1" applyBorder="1" applyAlignment="1">
      <alignment horizontal="center" vertical="center"/>
    </xf>
    <xf numFmtId="3" fontId="11" fillId="9" borderId="1" xfId="5" applyNumberFormat="1" applyFont="1" applyFill="1" applyBorder="1" applyAlignment="1">
      <alignment horizontal="left" vertical="top"/>
    </xf>
    <xf numFmtId="39" fontId="11" fillId="9" borderId="1" xfId="1" applyNumberFormat="1" applyFont="1" applyFill="1" applyBorder="1" applyAlignment="1">
      <alignment horizontal="left" vertical="top"/>
    </xf>
    <xf numFmtId="4" fontId="11" fillId="9" borderId="1" xfId="0" applyNumberFormat="1" applyFont="1" applyFill="1" applyBorder="1" applyAlignment="1">
      <alignment horizontal="left" vertical="top"/>
    </xf>
    <xf numFmtId="165" fontId="11" fillId="9" borderId="1" xfId="0" applyNumberFormat="1" applyFont="1" applyFill="1" applyBorder="1" applyAlignment="1">
      <alignment horizontal="left" vertical="top"/>
    </xf>
    <xf numFmtId="0" fontId="11" fillId="9" borderId="1" xfId="5" applyFont="1" applyFill="1" applyBorder="1" applyAlignment="1">
      <alignment horizontal="left" vertical="top" wrapText="1"/>
    </xf>
    <xf numFmtId="0" fontId="11" fillId="9" borderId="1" xfId="0" applyNumberFormat="1" applyFont="1" applyFill="1" applyBorder="1" applyAlignment="1">
      <alignment horizontal="left" vertical="top"/>
    </xf>
    <xf numFmtId="49" fontId="11" fillId="9" borderId="1" xfId="0" applyNumberFormat="1" applyFont="1" applyFill="1" applyBorder="1" applyAlignment="1">
      <alignment horizontal="left" vertical="top"/>
    </xf>
    <xf numFmtId="49" fontId="11" fillId="9" borderId="4" xfId="4" applyNumberFormat="1" applyFont="1" applyFill="1" applyBorder="1" applyAlignment="1">
      <alignment horizontal="left" vertical="top"/>
    </xf>
    <xf numFmtId="0" fontId="11" fillId="9" borderId="1" xfId="4" applyNumberFormat="1" applyFont="1" applyFill="1" applyBorder="1" applyAlignment="1">
      <alignment horizontal="left" vertical="top"/>
    </xf>
    <xf numFmtId="49" fontId="11" fillId="9" borderId="1" xfId="4" applyNumberFormat="1" applyFont="1" applyFill="1" applyBorder="1" applyAlignment="1">
      <alignment horizontal="left" vertical="top" wrapText="1"/>
    </xf>
    <xf numFmtId="3" fontId="11" fillId="9" borderId="1" xfId="4" applyNumberFormat="1" applyFont="1" applyFill="1" applyBorder="1" applyAlignment="1">
      <alignment horizontal="left" vertical="top" wrapText="1"/>
    </xf>
    <xf numFmtId="165" fontId="11" fillId="9" borderId="1" xfId="4" applyNumberFormat="1" applyFont="1" applyFill="1" applyBorder="1" applyAlignment="1">
      <alignment horizontal="left" vertical="top" wrapText="1"/>
    </xf>
    <xf numFmtId="4" fontId="11" fillId="9" borderId="1" xfId="4" applyNumberFormat="1" applyFont="1" applyFill="1" applyBorder="1" applyAlignment="1">
      <alignment horizontal="left" vertical="top" wrapText="1"/>
    </xf>
    <xf numFmtId="4" fontId="11" fillId="9" borderId="1" xfId="4" applyNumberFormat="1" applyFont="1" applyFill="1" applyBorder="1" applyAlignment="1">
      <alignment horizontal="left" vertical="top"/>
    </xf>
    <xf numFmtId="0" fontId="14" fillId="9" borderId="1" xfId="4" applyFill="1" applyBorder="1" applyAlignment="1">
      <alignment horizontal="left" vertical="top"/>
    </xf>
    <xf numFmtId="0" fontId="14" fillId="9" borderId="1" xfId="5" applyFill="1" applyBorder="1" applyAlignment="1">
      <alignment horizontal="left" vertical="top"/>
    </xf>
    <xf numFmtId="3" fontId="11" fillId="9" borderId="1" xfId="0" applyNumberFormat="1" applyFont="1" applyFill="1" applyBorder="1" applyAlignment="1">
      <alignment horizontal="left" vertical="top" wrapText="1"/>
    </xf>
    <xf numFmtId="165" fontId="11" fillId="9" borderId="1" xfId="0" applyNumberFormat="1" applyFont="1" applyFill="1" applyBorder="1" applyAlignment="1">
      <alignment horizontal="left" vertical="top" wrapText="1"/>
    </xf>
    <xf numFmtId="4" fontId="11" fillId="9" borderId="1" xfId="0" applyNumberFormat="1" applyFont="1" applyFill="1" applyBorder="1" applyAlignment="1">
      <alignment horizontal="left" vertical="top" wrapText="1"/>
    </xf>
    <xf numFmtId="4" fontId="11" fillId="9" borderId="1" xfId="18" applyNumberFormat="1" applyFont="1" applyFill="1" applyBorder="1" applyAlignment="1">
      <alignment horizontal="left" vertical="top"/>
    </xf>
    <xf numFmtId="49" fontId="11" fillId="9" borderId="4" xfId="0" applyNumberFormat="1" applyFont="1" applyFill="1" applyBorder="1" applyAlignment="1">
      <alignment horizontal="left" vertical="top"/>
    </xf>
    <xf numFmtId="0" fontId="0" fillId="9" borderId="1" xfId="0" applyFill="1" applyBorder="1" applyAlignment="1">
      <alignment horizontal="left" vertical="top"/>
    </xf>
    <xf numFmtId="0" fontId="11" fillId="9" borderId="1" xfId="4" applyFont="1" applyFill="1" applyBorder="1" applyAlignment="1">
      <alignment horizontal="left" vertical="top"/>
    </xf>
    <xf numFmtId="39" fontId="11" fillId="9" borderId="1" xfId="27" applyNumberFormat="1" applyFont="1" applyFill="1" applyBorder="1" applyAlignment="1">
      <alignment horizontal="left" vertical="top"/>
    </xf>
    <xf numFmtId="2" fontId="11" fillId="9" borderId="1" xfId="0" applyNumberFormat="1" applyFont="1" applyFill="1" applyBorder="1" applyAlignment="1">
      <alignment horizontal="left" vertical="top"/>
    </xf>
    <xf numFmtId="49" fontId="11" fillId="9" borderId="0" xfId="0" applyNumberFormat="1" applyFont="1" applyFill="1" applyBorder="1" applyAlignment="1">
      <alignment horizontal="left" vertical="center"/>
    </xf>
    <xf numFmtId="166" fontId="11" fillId="9" borderId="1" xfId="27" applyFont="1" applyFill="1" applyBorder="1" applyAlignment="1">
      <alignment horizontal="left" vertical="top"/>
    </xf>
    <xf numFmtId="0" fontId="0" fillId="9" borderId="4" xfId="0" applyFill="1" applyBorder="1" applyAlignment="1">
      <alignment horizontal="left" vertical="top"/>
    </xf>
    <xf numFmtId="0" fontId="11" fillId="9" borderId="0" xfId="4" applyFont="1" applyFill="1" applyBorder="1" applyAlignment="1">
      <alignment horizontal="left" vertical="top" wrapText="1"/>
    </xf>
    <xf numFmtId="49" fontId="11" fillId="9" borderId="1" xfId="10" applyNumberFormat="1" applyFont="1" applyFill="1" applyBorder="1" applyAlignment="1">
      <alignment horizontal="left" vertical="top"/>
    </xf>
    <xf numFmtId="0" fontId="11" fillId="9" borderId="1" xfId="10" applyNumberFormat="1" applyFont="1" applyFill="1" applyBorder="1" applyAlignment="1">
      <alignment horizontal="left" vertical="top"/>
    </xf>
    <xf numFmtId="0" fontId="11" fillId="9" borderId="1" xfId="10" applyFont="1" applyFill="1" applyBorder="1" applyAlignment="1">
      <alignment horizontal="left" vertical="top" wrapText="1"/>
    </xf>
    <xf numFmtId="49" fontId="11" fillId="9" borderId="1" xfId="10" applyNumberFormat="1" applyFont="1" applyFill="1" applyBorder="1" applyAlignment="1">
      <alignment horizontal="left" vertical="top" wrapText="1"/>
    </xf>
    <xf numFmtId="49" fontId="11" fillId="9" borderId="1" xfId="18" applyNumberFormat="1" applyFont="1" applyFill="1" applyBorder="1" applyAlignment="1">
      <alignment horizontal="left" vertical="top" wrapText="1"/>
    </xf>
    <xf numFmtId="2" fontId="11" fillId="9" borderId="1" xfId="10" applyNumberFormat="1" applyFont="1" applyFill="1" applyBorder="1" applyAlignment="1">
      <alignment horizontal="left" vertical="top" wrapText="1"/>
    </xf>
    <xf numFmtId="3" fontId="11" fillId="9" borderId="1" xfId="10" applyNumberFormat="1" applyFont="1" applyFill="1" applyBorder="1" applyAlignment="1">
      <alignment horizontal="left" vertical="top" wrapText="1"/>
    </xf>
    <xf numFmtId="165" fontId="11" fillId="9" borderId="1" xfId="10" applyNumberFormat="1" applyFont="1" applyFill="1" applyBorder="1" applyAlignment="1">
      <alignment horizontal="left" vertical="top" wrapText="1"/>
    </xf>
    <xf numFmtId="4" fontId="11" fillId="9" borderId="1" xfId="10" applyNumberFormat="1" applyFont="1" applyFill="1" applyBorder="1" applyAlignment="1">
      <alignment horizontal="left" vertical="top" wrapText="1"/>
    </xf>
    <xf numFmtId="4" fontId="11" fillId="9" borderId="1" xfId="10" applyNumberFormat="1" applyFont="1" applyFill="1" applyBorder="1" applyAlignment="1">
      <alignment horizontal="left" vertical="top"/>
    </xf>
    <xf numFmtId="49" fontId="11" fillId="9" borderId="4" xfId="10" applyNumberFormat="1" applyFont="1" applyFill="1" applyBorder="1" applyAlignment="1">
      <alignment horizontal="left" vertical="top"/>
    </xf>
    <xf numFmtId="49" fontId="11" fillId="9" borderId="1" xfId="5" applyNumberFormat="1" applyFont="1" applyFill="1" applyBorder="1"/>
    <xf numFmtId="0" fontId="11" fillId="9" borderId="1" xfId="5" applyNumberFormat="1" applyFont="1" applyFill="1" applyBorder="1" applyAlignment="1">
      <alignment horizontal="center" vertical="center"/>
    </xf>
    <xf numFmtId="0" fontId="11" fillId="9" borderId="1" xfId="5" applyFont="1" applyFill="1" applyBorder="1" applyAlignment="1">
      <alignment wrapText="1"/>
    </xf>
    <xf numFmtId="49" fontId="11" fillId="9" borderId="1" xfId="5" applyNumberFormat="1" applyFont="1" applyFill="1" applyBorder="1" applyAlignment="1">
      <alignment wrapText="1"/>
    </xf>
    <xf numFmtId="49" fontId="11" fillId="9" borderId="1" xfId="5" applyNumberFormat="1" applyFont="1" applyFill="1" applyBorder="1" applyAlignment="1">
      <alignment horizontal="center" wrapText="1"/>
    </xf>
    <xf numFmtId="0" fontId="11" fillId="9" borderId="1" xfId="5" applyFont="1" applyFill="1" applyBorder="1" applyAlignment="1">
      <alignment horizontal="left" wrapText="1"/>
    </xf>
    <xf numFmtId="1" fontId="11" fillId="9" borderId="1" xfId="5" applyNumberFormat="1" applyFont="1" applyFill="1" applyBorder="1" applyAlignment="1">
      <alignment horizontal="center" wrapText="1"/>
    </xf>
    <xf numFmtId="0" fontId="11" fillId="9" borderId="1" xfId="5" applyFont="1" applyFill="1" applyBorder="1" applyAlignment="1">
      <alignment horizontal="center" wrapText="1"/>
    </xf>
    <xf numFmtId="3" fontId="11" fillId="9" borderId="1" xfId="5" applyNumberFormat="1" applyFont="1" applyFill="1" applyBorder="1" applyAlignment="1">
      <alignment wrapText="1"/>
    </xf>
    <xf numFmtId="165" fontId="11" fillId="9" borderId="1" xfId="5" applyNumberFormat="1" applyFont="1" applyFill="1" applyBorder="1" applyAlignment="1">
      <alignment horizontal="right" wrapText="1"/>
    </xf>
    <xf numFmtId="4" fontId="11" fillId="9" borderId="1" xfId="5" applyNumberFormat="1" applyFont="1" applyFill="1" applyBorder="1" applyAlignment="1">
      <alignment horizontal="right" wrapText="1"/>
    </xf>
    <xf numFmtId="4" fontId="11" fillId="9" borderId="1" xfId="5" applyNumberFormat="1" applyFont="1" applyFill="1" applyBorder="1" applyAlignment="1">
      <alignment horizontal="right"/>
    </xf>
    <xf numFmtId="4" fontId="11" fillId="9" borderId="1" xfId="5" applyNumberFormat="1" applyFont="1" applyFill="1" applyBorder="1"/>
    <xf numFmtId="0" fontId="11" fillId="9" borderId="1" xfId="5" applyNumberFormat="1" applyFont="1" applyFill="1" applyBorder="1"/>
    <xf numFmtId="49" fontId="11" fillId="9" borderId="4" xfId="5" applyNumberFormat="1" applyFont="1" applyFill="1" applyBorder="1"/>
    <xf numFmtId="0" fontId="11" fillId="9" borderId="4" xfId="5" applyNumberFormat="1" applyFont="1" applyFill="1" applyBorder="1"/>
    <xf numFmtId="0" fontId="19" fillId="9" borderId="1" xfId="0" applyFont="1" applyFill="1" applyBorder="1" applyAlignment="1">
      <alignment horizontal="left" vertical="top"/>
    </xf>
    <xf numFmtId="0" fontId="11" fillId="9" borderId="1" xfId="26" applyFont="1" applyFill="1" applyBorder="1" applyAlignment="1">
      <alignment horizontal="left" vertical="center"/>
    </xf>
    <xf numFmtId="1" fontId="11" fillId="9" borderId="1" xfId="0" applyNumberFormat="1" applyFont="1" applyFill="1" applyBorder="1" applyAlignment="1">
      <alignment horizontal="left" vertical="top"/>
    </xf>
    <xf numFmtId="169" fontId="11" fillId="9" borderId="1" xfId="1" applyNumberFormat="1" applyFont="1" applyFill="1" applyBorder="1" applyAlignment="1">
      <alignment horizontal="left" vertical="top"/>
    </xf>
    <xf numFmtId="43" fontId="11" fillId="9" borderId="1" xfId="1" applyFont="1" applyFill="1" applyBorder="1" applyAlignment="1">
      <alignment horizontal="left" vertical="center"/>
    </xf>
  </cellXfs>
  <cellStyles count="29">
    <cellStyle name="SAS FM Row header 2" xfId="14"/>
    <cellStyle name="Style 1" xfId="8"/>
    <cellStyle name="Обычный" xfId="0" builtinId="0"/>
    <cellStyle name="Обычный 10 2" xfId="3"/>
    <cellStyle name="Обычный 10 2 2" xfId="4"/>
    <cellStyle name="Обычный 11" xfId="12"/>
    <cellStyle name="Обычный 16" xfId="21"/>
    <cellStyle name="Обычный 17" xfId="23"/>
    <cellStyle name="Обычный 2" xfId="5"/>
    <cellStyle name="Обычный 2 10" xfId="25"/>
    <cellStyle name="Обычный 2 2" xfId="2"/>
    <cellStyle name="Обычный 24" xfId="20"/>
    <cellStyle name="Обычный 27" xfId="26"/>
    <cellStyle name="Обычный 3" xfId="10"/>
    <cellStyle name="Обычный 4" xfId="6"/>
    <cellStyle name="Обычный 4 2 2" xfId="7"/>
    <cellStyle name="Обычный 5" xfId="18"/>
    <cellStyle name="Обычный 6" xfId="28"/>
    <cellStyle name="Обычный 7" xfId="9"/>
    <cellStyle name="Обычный 9" xfId="13"/>
    <cellStyle name="Обычный_Лист1" xfId="19"/>
    <cellStyle name="Обычный_Лист1 2" xfId="24"/>
    <cellStyle name="Стиль 1" xfId="11"/>
    <cellStyle name="Финансовый" xfId="1" builtinId="3"/>
    <cellStyle name="Финансовый 11" xfId="16"/>
    <cellStyle name="Финансовый 12" xfId="27"/>
    <cellStyle name="Финансовый 2" xfId="22"/>
    <cellStyle name="Финансовый 4 3" xfId="15"/>
    <cellStyle name="Финансовый 7" xfId="17"/>
  </cellStyles>
  <dxfs count="3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FF"/>
      <color rgb="FFDBD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1.%20&#1055;&#1051;&#1040;&#1053;%20&#1047;&#1040;&#1050;&#1059;&#1055;&#1054;&#1050;\&#1043;&#1055;&#1047;%20&#1058;&#1056;&#1059;%20&#1040;&#1054;%20&#1069;&#1052;&#1043;%20&#1085;&#1072;%202020%20&#1075;&#1086;&#1076;.%20c%209%20&#1080;&#1079;&#1084;&#1077;&#1085;&#1077;&#1085;&#1080;&#1103;&#1084;&#1080;%20&#1080;%20&#1076;&#1086;&#1087;&#1086;&#1083;&#1085;&#1077;&#1085;&#1080;&#1103;&#1084;&#1080;%20&#1086;&#1090;%2005.03.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77;&#1088;&#1077;&#1095;&#1077;&#1085;&#1100;%20&#1055;&#1047;%20&#1058;&#1056;&#1059;%20&#1040;&#1054;%20&#1069;&#1052;&#1043;%20&#1085;&#1072;%202020%20&#1075;&#1086;&#107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T.Anoshkina\Documents\&#1088;&#1072;&#1073;&#1086;&#1095;&#1072;&#1103;%20&#1087;&#1088;&#1086;&#1075;&#1088;&#1072;&#1084;&#1084;&#1072;\2018\&#1087;&#1083;&#1072;&#1085;%20&#1079;&#1072;&#1082;&#1091;&#1087;&#1086;&#1082;\2%20&#1076;&#1086;&#1087;&#1086;&#1083;&#1085;&#1077;&#1085;&#1080;&#1077;%20&#1080;%20&#1080;&#1079;&#1084;&#1077;&#1085;&#1077;&#1085;&#1080;&#1103;%20&#1055;&#1047;%20&#1087;&#1086;%20&#1089;&#1088;&#1086;&#1082;&#1091;%20&#1079;&#1072;&#1082;&#1091;&#1087;&#1086;&#1082;%20&#1058;&#1056;&#1059;%20&#1040;&#1054;%20&#1069;&#1052;&#1043;%20&#1085;&#1072;%202018&#1075;.%2005.01.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Berdiyeva/AppData/Local/Microsoft/Windows/INetCache/Content.Outlook/66TIIXGF/&#1044;&#1043;&#1056;%20&#1086;&#1090;%2006.03.2020%20&#1074;%20&#1089;&#1072;&#1087;&#1077;%20&#1077;&#1089;&#1090;&#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C178~1.BER/AppData/Local/Temp/notes90C43B/&#1050;&#1086;&#1088;&#1088;&#1077;&#1082;&#1090;&#1080;&#1088;&#1086;&#1074;&#1082;&#1072;%20&#1043;&#1055;&#1047;%20&#1054;&#1040;&#1057;&#1059;&#1055;&#1080;&#1052;%20%202021%20%20&#1082;&#1086;&#1088;%20&#1089;&#1091;&#1084;&#1084;%20&#1050;&#1057;%20&#1055;&#1057;%20&#1044;&#1052;&#1043;%20&#1046;&#1099;&#1083;&#1052;&#1043;%20&#1087;&#1077;&#1088;&#1077;&#1085;&#1086;&#1089;%20&#1057;&#1048;&#1050;&#1053;%20&#1074;&#1082;&#1083;%20&#1054;&#104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1054;&#1079;&#1085;&#1072;&#1082;&#1086;&#1084;&#1080;&#1090;&#1077;&#1083;&#1100;&#1085;&#1072;&#1103;%20&#1087;&#1072;&#1087;&#1082;&#1072;%20&#1044;&#1047;&#1080;&#1052;&#1057;\&#1055;&#1083;&#1072;&#1085;%20&#1079;&#1072;&#1082;&#1091;&#1087;&#1086;&#1082;%20&#1058;&#1056;&#1059;%20&#1040;&#1054;%20&#1069;&#1052;&#1043;\&#1055;&#1047;%20&#1058;&#1056;&#1059;%20&#1040;&#1054;%20&#1069;&#1052;&#1043;%20&#1085;&#1072;%202018%20&#1075;&#1086;&#1076;%20&#1089;%20%2037%20&#1080;&#1079;&#1084;&#1077;&#1085;&#1077;&#1085;&#1080;&#1103;&#1084;&#1080;%20&#1080;%20&#1076;&#1086;&#1087;&#1086;&#1083;&#1085;&#1077;&#1085;&#1080;&#1103;&#1084;&#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Berdiyeva/Desktop/&#1055;&#1083;&#1072;&#1085;&#1080;&#1088;&#1086;&#1074;&#1072;&#1085;&#1080;&#1077;%202020/17%20&#1080;&#1079;&#1084;/adjustment_template_annual%2017%20&#1090;&#1086;&#1074;&#1072;&#1088;&#109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S.Berdiyeva/Downloads/&#1069;&#1082;&#1089;&#1087;&#1086;&#1088;&#1090;%20&#1087;&#1083;&#1072;&#1085;&#1072;_120240021112_2021-0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20"/>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row r="3">
          <cell r="A3" t="str">
            <v>ОВХ</v>
          </cell>
        </row>
        <row r="4">
          <cell r="A4" t="str">
            <v>ОИН</v>
          </cell>
        </row>
        <row r="5">
          <cell r="A5" t="str">
            <v>ТПХ</v>
          </cell>
        </row>
      </sheetData>
      <sheetData sheetId="6"/>
      <sheetData sheetId="7"/>
      <sheetData sheetId="8">
        <row r="2">
          <cell r="B2" t="str">
            <v>Календарные</v>
          </cell>
        </row>
        <row r="3">
          <cell r="B3" t="str">
            <v>Рабочие</v>
          </cell>
        </row>
      </sheetData>
      <sheetData sheetId="9"/>
      <sheetData sheetId="10"/>
      <sheetData sheetId="11">
        <row r="3">
          <cell r="B3" t="str">
            <v>С НДС</v>
          </cell>
        </row>
        <row r="4">
          <cell r="B4" t="str">
            <v>Без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9"/>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sheetData>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sheetData sheetId="5">
        <row r="3">
          <cell r="A3" t="str">
            <v>ОВХ</v>
          </cell>
        </row>
        <row r="4">
          <cell r="A4" t="str">
            <v>ОИН</v>
          </cell>
        </row>
        <row r="5">
          <cell r="A5" t="str">
            <v>ТПХ</v>
          </cell>
        </row>
      </sheetData>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row r="2">
          <cell r="B2" t="str">
            <v>Календарные</v>
          </cell>
        </row>
      </sheetData>
      <sheetData sheetId="9"/>
      <sheetData sheetId="10"/>
      <sheetData sheetId="11">
        <row r="3">
          <cell r="B3" t="str">
            <v>С НДС</v>
          </cell>
        </row>
        <row r="4">
          <cell r="B4" t="str">
            <v>Без НДС</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row r="4">
          <cell r="A4" t="str">
            <v>1 Доля %</v>
          </cell>
        </row>
      </sheetData>
      <sheetData sheetId="2"/>
      <sheetData sheetId="3"/>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sheetData>
      <sheetData sheetId="5"/>
      <sheetData sheetId="6"/>
      <sheetData sheetId="7"/>
      <sheetData sheetId="8"/>
      <sheetData sheetId="9"/>
      <sheetData sheetId="10"/>
      <sheetData sheetId="11">
        <row r="3">
          <cell r="B3" t="str">
            <v>С НДС</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03.2020"/>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138-1</v>
          </cell>
        </row>
        <row r="34">
          <cell r="A34" t="str">
            <v>138-2</v>
          </cell>
        </row>
        <row r="35">
          <cell r="A35" t="str">
            <v>138-3</v>
          </cell>
        </row>
        <row r="36">
          <cell r="A36" t="str">
            <v>138-4</v>
          </cell>
        </row>
        <row r="37">
          <cell r="A37" t="str">
            <v>138-5</v>
          </cell>
        </row>
        <row r="38">
          <cell r="A38" t="str">
            <v>138-6</v>
          </cell>
        </row>
        <row r="39">
          <cell r="A39" t="str">
            <v>138-7</v>
          </cell>
        </row>
        <row r="40">
          <cell r="A40" t="str">
            <v>138-8</v>
          </cell>
        </row>
        <row r="41">
          <cell r="A41" t="str">
            <v>138-9</v>
          </cell>
        </row>
        <row r="42">
          <cell r="A42" t="str">
            <v>138-10</v>
          </cell>
        </row>
        <row r="43">
          <cell r="A43">
            <v>139</v>
          </cell>
        </row>
        <row r="44">
          <cell r="A44" t="str">
            <v>140-1</v>
          </cell>
        </row>
        <row r="45">
          <cell r="A45" t="str">
            <v>140-2</v>
          </cell>
        </row>
        <row r="46">
          <cell r="A46" t="str">
            <v>140-3</v>
          </cell>
        </row>
        <row r="47">
          <cell r="A47" t="str">
            <v>140-4</v>
          </cell>
        </row>
        <row r="48">
          <cell r="A48" t="str">
            <v>140-5</v>
          </cell>
        </row>
        <row r="49">
          <cell r="A49" t="str">
            <v>140-6</v>
          </cell>
        </row>
        <row r="50">
          <cell r="A50" t="str">
            <v>140-7</v>
          </cell>
        </row>
        <row r="51">
          <cell r="A51" t="str">
            <v>140-8</v>
          </cell>
        </row>
        <row r="52">
          <cell r="A52" t="str">
            <v>140-9</v>
          </cell>
        </row>
        <row r="53">
          <cell r="A53" t="str">
            <v>140-10</v>
          </cell>
        </row>
        <row r="54">
          <cell r="A54" t="str">
            <v>140-11</v>
          </cell>
        </row>
        <row r="55">
          <cell r="A55" t="str">
            <v>140-12</v>
          </cell>
        </row>
        <row r="56">
          <cell r="A56" t="str">
            <v>140-13</v>
          </cell>
        </row>
        <row r="57">
          <cell r="A57" t="str">
            <v>140-14</v>
          </cell>
        </row>
        <row r="58">
          <cell r="A58" t="str">
            <v>140-15</v>
          </cell>
        </row>
        <row r="59">
          <cell r="A59" t="str">
            <v>140-16</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ок 2018"/>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4">
          <cell r="A4" t="str">
            <v>ОТ</v>
          </cell>
        </row>
        <row r="5">
          <cell r="A5" t="str">
            <v>ОТТ</v>
          </cell>
        </row>
        <row r="6">
          <cell r="A6" t="str">
            <v>ДОТ</v>
          </cell>
        </row>
        <row r="7">
          <cell r="A7" t="str">
            <v>ЗЦП</v>
          </cell>
        </row>
        <row r="8">
          <cell r="A8" t="str">
            <v>ЗЦПТ</v>
          </cell>
        </row>
        <row r="9">
          <cell r="A9" t="str">
            <v>ТБ</v>
          </cell>
        </row>
        <row r="10">
          <cell r="A10" t="str">
            <v>ОИ</v>
          </cell>
        </row>
        <row r="11">
          <cell r="A11" t="str">
            <v>ЦТЭ</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_template_annual 17 т"/>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1">
          <cell r="A1" t="str">
            <v>добавить</v>
          </cell>
        </row>
        <row r="2">
          <cell r="A2" t="str">
            <v>изменить</v>
          </cell>
        </row>
        <row r="3">
          <cell r="A3" t="str">
            <v>исключить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Report"/>
    </sheetNames>
    <sheetDataSet>
      <sheetData sheetId="0">
        <row r="12">
          <cell r="A12" t="str">
            <v>1-1 Т</v>
          </cell>
          <cell r="B12" t="str">
            <v>21101485</v>
          </cell>
        </row>
        <row r="13">
          <cell r="A13" t="str">
            <v>2-1 Т</v>
          </cell>
          <cell r="B13" t="str">
            <v>21101172</v>
          </cell>
        </row>
        <row r="14">
          <cell r="A14" t="str">
            <v>3-3 Т</v>
          </cell>
          <cell r="B14" t="str">
            <v>21100453</v>
          </cell>
        </row>
        <row r="15">
          <cell r="A15" t="str">
            <v>4-1 Т</v>
          </cell>
          <cell r="B15" t="str">
            <v>21100573</v>
          </cell>
        </row>
        <row r="16">
          <cell r="A16" t="str">
            <v>5-1 Т</v>
          </cell>
          <cell r="B16" t="str">
            <v>21100574</v>
          </cell>
        </row>
        <row r="17">
          <cell r="A17" t="str">
            <v>6-1 Т</v>
          </cell>
          <cell r="B17" t="str">
            <v>21100746</v>
          </cell>
        </row>
        <row r="18">
          <cell r="A18" t="str">
            <v>8-4 Т</v>
          </cell>
          <cell r="B18" t="str">
            <v>21100025</v>
          </cell>
        </row>
        <row r="19">
          <cell r="A19" t="str">
            <v>16 Т</v>
          </cell>
          <cell r="B19" t="str">
            <v>21100438</v>
          </cell>
        </row>
        <row r="20">
          <cell r="A20" t="str">
            <v>21-2 Т</v>
          </cell>
          <cell r="B20" t="str">
            <v>21100019</v>
          </cell>
        </row>
        <row r="21">
          <cell r="A21" t="str">
            <v>24-1 Т</v>
          </cell>
          <cell r="B21" t="str">
            <v>21101557</v>
          </cell>
        </row>
        <row r="22">
          <cell r="A22" t="str">
            <v>25-1 Т</v>
          </cell>
          <cell r="B22" t="str">
            <v>21101558</v>
          </cell>
        </row>
        <row r="23">
          <cell r="A23" t="str">
            <v>26-1 Т</v>
          </cell>
          <cell r="B23" t="str">
            <v>21101460</v>
          </cell>
        </row>
        <row r="24">
          <cell r="A24" t="str">
            <v>27-5 Т</v>
          </cell>
          <cell r="B24" t="str">
            <v>21101300</v>
          </cell>
        </row>
        <row r="25">
          <cell r="A25" t="str">
            <v>28-2 Т</v>
          </cell>
          <cell r="B25" t="str">
            <v>21100463</v>
          </cell>
        </row>
        <row r="26">
          <cell r="A26" t="str">
            <v>29-2 Т</v>
          </cell>
          <cell r="B26" t="str">
            <v>21100464</v>
          </cell>
        </row>
        <row r="27">
          <cell r="A27" t="str">
            <v>30-2 Т</v>
          </cell>
          <cell r="B27" t="str">
            <v>21100460</v>
          </cell>
        </row>
        <row r="28">
          <cell r="A28" t="str">
            <v>31-2 Т</v>
          </cell>
          <cell r="B28" t="str">
            <v>21100435</v>
          </cell>
        </row>
        <row r="29">
          <cell r="A29" t="str">
            <v>32-2 Т</v>
          </cell>
          <cell r="B29" t="str">
            <v>21100465</v>
          </cell>
        </row>
        <row r="30">
          <cell r="A30" t="str">
            <v>33 Т</v>
          </cell>
          <cell r="B30" t="str">
            <v>21100532</v>
          </cell>
        </row>
        <row r="31">
          <cell r="A31" t="str">
            <v>34-3 Т</v>
          </cell>
          <cell r="B31" t="str">
            <v>21100062</v>
          </cell>
        </row>
        <row r="32">
          <cell r="A32" t="str">
            <v>35-2 Т</v>
          </cell>
          <cell r="B32" t="str">
            <v>21100061</v>
          </cell>
        </row>
        <row r="33">
          <cell r="A33" t="str">
            <v>36-2 Т</v>
          </cell>
          <cell r="B33" t="str">
            <v>21100461</v>
          </cell>
        </row>
        <row r="34">
          <cell r="A34" t="str">
            <v>37-2 Т</v>
          </cell>
          <cell r="B34" t="str">
            <v>21100462</v>
          </cell>
        </row>
        <row r="35">
          <cell r="A35" t="str">
            <v>38 Т</v>
          </cell>
          <cell r="B35" t="str">
            <v>21100371</v>
          </cell>
        </row>
        <row r="36">
          <cell r="A36" t="str">
            <v>39-1 Т</v>
          </cell>
          <cell r="B36" t="str">
            <v>21100012</v>
          </cell>
        </row>
        <row r="37">
          <cell r="A37" t="str">
            <v>40 Т</v>
          </cell>
          <cell r="B37" t="str">
            <v>21100918</v>
          </cell>
        </row>
        <row r="38">
          <cell r="A38" t="str">
            <v>41-1 Т</v>
          </cell>
          <cell r="B38" t="str">
            <v>21101501</v>
          </cell>
        </row>
        <row r="39">
          <cell r="A39" t="str">
            <v>42-2 Т</v>
          </cell>
          <cell r="B39" t="str">
            <v>21101394</v>
          </cell>
        </row>
        <row r="40">
          <cell r="A40" t="str">
            <v>44-1 Т</v>
          </cell>
          <cell r="B40" t="str">
            <v>21101606</v>
          </cell>
        </row>
        <row r="41">
          <cell r="A41" t="str">
            <v>45-1 Т</v>
          </cell>
          <cell r="B41" t="str">
            <v>21101607</v>
          </cell>
        </row>
        <row r="42">
          <cell r="A42" t="str">
            <v>46-1 Т</v>
          </cell>
          <cell r="B42" t="str">
            <v>21100902</v>
          </cell>
        </row>
        <row r="43">
          <cell r="A43" t="str">
            <v>49-1 Т</v>
          </cell>
          <cell r="B43" t="str">
            <v>21100719</v>
          </cell>
        </row>
        <row r="44">
          <cell r="A44" t="str">
            <v>50-1 Т</v>
          </cell>
          <cell r="B44" t="str">
            <v>21100718</v>
          </cell>
        </row>
        <row r="45">
          <cell r="A45" t="str">
            <v>55 Т</v>
          </cell>
          <cell r="B45" t="str">
            <v>21101588</v>
          </cell>
        </row>
        <row r="46">
          <cell r="A46" t="str">
            <v>56 Т</v>
          </cell>
          <cell r="B46" t="str">
            <v>21101153</v>
          </cell>
        </row>
        <row r="47">
          <cell r="A47" t="str">
            <v>57 Т</v>
          </cell>
          <cell r="B47" t="str">
            <v>21101154</v>
          </cell>
        </row>
        <row r="48">
          <cell r="A48" t="str">
            <v>58 Т</v>
          </cell>
          <cell r="B48" t="str">
            <v>21101157</v>
          </cell>
        </row>
        <row r="49">
          <cell r="A49" t="str">
            <v>59-1 Т</v>
          </cell>
          <cell r="B49" t="str">
            <v>21101158</v>
          </cell>
        </row>
        <row r="50">
          <cell r="A50" t="str">
            <v>60 Т</v>
          </cell>
          <cell r="B50" t="str">
            <v>21101159</v>
          </cell>
        </row>
        <row r="51">
          <cell r="A51" t="str">
            <v>61-1 Т</v>
          </cell>
          <cell r="B51" t="str">
            <v>21101151</v>
          </cell>
        </row>
        <row r="52">
          <cell r="A52" t="str">
            <v>62 Т</v>
          </cell>
          <cell r="B52" t="str">
            <v>21101155</v>
          </cell>
        </row>
        <row r="53">
          <cell r="A53" t="str">
            <v>63 Т</v>
          </cell>
          <cell r="B53" t="str">
            <v>21101152</v>
          </cell>
        </row>
        <row r="54">
          <cell r="A54" t="str">
            <v>64 Т</v>
          </cell>
          <cell r="B54" t="str">
            <v>21101160</v>
          </cell>
        </row>
        <row r="55">
          <cell r="A55" t="str">
            <v>65 Т</v>
          </cell>
          <cell r="B55" t="str">
            <v>21101161</v>
          </cell>
        </row>
        <row r="56">
          <cell r="A56" t="str">
            <v>66 Т</v>
          </cell>
          <cell r="B56" t="str">
            <v>21101156</v>
          </cell>
        </row>
        <row r="57">
          <cell r="A57" t="str">
            <v>68 Т</v>
          </cell>
          <cell r="B57" t="str">
            <v>21101163</v>
          </cell>
        </row>
        <row r="58">
          <cell r="A58" t="str">
            <v>69 Т</v>
          </cell>
          <cell r="B58" t="str">
            <v>21101164</v>
          </cell>
        </row>
        <row r="59">
          <cell r="A59" t="str">
            <v>70 Т</v>
          </cell>
          <cell r="B59" t="str">
            <v>21101162</v>
          </cell>
        </row>
        <row r="60">
          <cell r="A60" t="str">
            <v>71 Т</v>
          </cell>
          <cell r="B60" t="str">
            <v>21101165</v>
          </cell>
        </row>
        <row r="61">
          <cell r="A61" t="str">
            <v>72 Т</v>
          </cell>
          <cell r="B61" t="str">
            <v>21101399</v>
          </cell>
        </row>
        <row r="62">
          <cell r="A62" t="str">
            <v>73 Т</v>
          </cell>
          <cell r="B62" t="str">
            <v>21101397</v>
          </cell>
        </row>
        <row r="63">
          <cell r="A63" t="str">
            <v>74 Т</v>
          </cell>
          <cell r="B63" t="str">
            <v>21101407</v>
          </cell>
        </row>
        <row r="64">
          <cell r="A64" t="str">
            <v>75 Т</v>
          </cell>
          <cell r="B64" t="str">
            <v>21101398</v>
          </cell>
        </row>
        <row r="65">
          <cell r="A65" t="str">
            <v>76 Т</v>
          </cell>
          <cell r="B65" t="str">
            <v>21101400</v>
          </cell>
        </row>
        <row r="66">
          <cell r="A66" t="str">
            <v>77 Т</v>
          </cell>
          <cell r="B66" t="str">
            <v>21101411</v>
          </cell>
        </row>
        <row r="67">
          <cell r="A67" t="str">
            <v>78 Т</v>
          </cell>
          <cell r="B67" t="str">
            <v>21101414</v>
          </cell>
        </row>
        <row r="68">
          <cell r="A68" t="str">
            <v>79 Т</v>
          </cell>
          <cell r="B68" t="str">
            <v>21101412</v>
          </cell>
        </row>
        <row r="69">
          <cell r="A69" t="str">
            <v>80 Т</v>
          </cell>
          <cell r="B69" t="str">
            <v>21101402</v>
          </cell>
        </row>
        <row r="70">
          <cell r="A70" t="str">
            <v>81 Т</v>
          </cell>
          <cell r="B70" t="str">
            <v>21101408</v>
          </cell>
        </row>
        <row r="71">
          <cell r="A71" t="str">
            <v>82 Т</v>
          </cell>
          <cell r="B71" t="str">
            <v>21101403</v>
          </cell>
        </row>
        <row r="72">
          <cell r="A72" t="str">
            <v>83 Т</v>
          </cell>
          <cell r="B72" t="str">
            <v>21101410</v>
          </cell>
        </row>
        <row r="73">
          <cell r="A73" t="str">
            <v>84 Т</v>
          </cell>
          <cell r="B73" t="str">
            <v>21101413</v>
          </cell>
        </row>
        <row r="74">
          <cell r="A74" t="str">
            <v>85 Т</v>
          </cell>
          <cell r="B74" t="str">
            <v>21100016</v>
          </cell>
        </row>
        <row r="75">
          <cell r="A75" t="str">
            <v>86-1 Т</v>
          </cell>
          <cell r="B75" t="str">
            <v>21100017</v>
          </cell>
        </row>
        <row r="76">
          <cell r="A76" t="str">
            <v>87 Т</v>
          </cell>
          <cell r="B76" t="str">
            <v>21101406</v>
          </cell>
        </row>
        <row r="77">
          <cell r="A77" t="str">
            <v>88 Т</v>
          </cell>
          <cell r="B77" t="str">
            <v>21101404</v>
          </cell>
        </row>
        <row r="78">
          <cell r="A78" t="str">
            <v>89 Т</v>
          </cell>
          <cell r="B78" t="str">
            <v>21101409</v>
          </cell>
        </row>
        <row r="79">
          <cell r="A79" t="str">
            <v>90 Т</v>
          </cell>
          <cell r="B79" t="str">
            <v>21101415</v>
          </cell>
        </row>
        <row r="80">
          <cell r="A80" t="str">
            <v>91 Т</v>
          </cell>
          <cell r="B80" t="str">
            <v>21101401</v>
          </cell>
        </row>
        <row r="81">
          <cell r="A81" t="str">
            <v>92 Т</v>
          </cell>
          <cell r="B81" t="str">
            <v>21100008</v>
          </cell>
        </row>
        <row r="82">
          <cell r="A82" t="str">
            <v>93 Т</v>
          </cell>
          <cell r="B82" t="str">
            <v>21100190</v>
          </cell>
        </row>
        <row r="83">
          <cell r="A83" t="str">
            <v>94 Т</v>
          </cell>
          <cell r="B83" t="str">
            <v>21100279</v>
          </cell>
        </row>
        <row r="84">
          <cell r="A84" t="str">
            <v>96 Т</v>
          </cell>
          <cell r="B84" t="str">
            <v>21100278</v>
          </cell>
        </row>
        <row r="85">
          <cell r="A85" t="str">
            <v>97 Т</v>
          </cell>
          <cell r="B85" t="str">
            <v>21101405</v>
          </cell>
        </row>
        <row r="86">
          <cell r="A86" t="str">
            <v>98 Т</v>
          </cell>
          <cell r="B86" t="str">
            <v>21100454</v>
          </cell>
        </row>
        <row r="87">
          <cell r="A87" t="str">
            <v>99 Т</v>
          </cell>
          <cell r="B87" t="str">
            <v>21100480</v>
          </cell>
        </row>
        <row r="88">
          <cell r="A88" t="str">
            <v>100-1 Т</v>
          </cell>
          <cell r="B88" t="str">
            <v>21100742</v>
          </cell>
        </row>
        <row r="89">
          <cell r="A89" t="str">
            <v>101-1 Т</v>
          </cell>
          <cell r="B89" t="str">
            <v>21100855</v>
          </cell>
        </row>
        <row r="90">
          <cell r="A90" t="str">
            <v>102 Т</v>
          </cell>
          <cell r="B90" t="str">
            <v>21100856</v>
          </cell>
        </row>
        <row r="91">
          <cell r="A91" t="str">
            <v>103-1 Т</v>
          </cell>
          <cell r="B91" t="str">
            <v>21100859</v>
          </cell>
        </row>
        <row r="92">
          <cell r="A92" t="str">
            <v>104-1 Т</v>
          </cell>
          <cell r="B92" t="str">
            <v>21100858</v>
          </cell>
        </row>
        <row r="93">
          <cell r="A93" t="str">
            <v>105-4 Т</v>
          </cell>
          <cell r="B93" t="str">
            <v>21100668</v>
          </cell>
        </row>
        <row r="94">
          <cell r="A94" t="str">
            <v>107-2 Т</v>
          </cell>
          <cell r="B94" t="str">
            <v>21101079</v>
          </cell>
        </row>
        <row r="95">
          <cell r="A95" t="str">
            <v>108-2 Т</v>
          </cell>
          <cell r="B95" t="str">
            <v>21101080</v>
          </cell>
        </row>
        <row r="96">
          <cell r="A96" t="str">
            <v>109-3 Т</v>
          </cell>
          <cell r="B96" t="str">
            <v>21101076</v>
          </cell>
        </row>
        <row r="97">
          <cell r="A97" t="str">
            <v>110-2 Т</v>
          </cell>
          <cell r="B97" t="str">
            <v>21101081</v>
          </cell>
        </row>
        <row r="98">
          <cell r="A98" t="str">
            <v>112-3 Т</v>
          </cell>
          <cell r="B98" t="str">
            <v>21101077</v>
          </cell>
        </row>
        <row r="99">
          <cell r="A99" t="str">
            <v>113-2 Т</v>
          </cell>
          <cell r="B99" t="str">
            <v>21101082</v>
          </cell>
        </row>
        <row r="100">
          <cell r="A100" t="str">
            <v>114 Т</v>
          </cell>
          <cell r="B100" t="str">
            <v>21100395</v>
          </cell>
        </row>
        <row r="101">
          <cell r="A101" t="str">
            <v>115 Т</v>
          </cell>
          <cell r="B101" t="str">
            <v>21100002</v>
          </cell>
        </row>
        <row r="102">
          <cell r="A102" t="str">
            <v>116 Т</v>
          </cell>
          <cell r="B102" t="str">
            <v>21100114</v>
          </cell>
        </row>
        <row r="103">
          <cell r="A103" t="str">
            <v>117 Т</v>
          </cell>
          <cell r="B103" t="str">
            <v>21100058</v>
          </cell>
        </row>
        <row r="104">
          <cell r="A104" t="str">
            <v>119-3 Т</v>
          </cell>
          <cell r="B104" t="str">
            <v>21101084</v>
          </cell>
        </row>
        <row r="105">
          <cell r="A105" t="str">
            <v>120-1 Т</v>
          </cell>
          <cell r="B105" t="str">
            <v>21100116</v>
          </cell>
        </row>
        <row r="106">
          <cell r="A106" t="str">
            <v>122-3 Т</v>
          </cell>
          <cell r="B106" t="str">
            <v>21101075</v>
          </cell>
        </row>
        <row r="107">
          <cell r="A107" t="str">
            <v>124 Т</v>
          </cell>
          <cell r="B107" t="str">
            <v>21101064</v>
          </cell>
        </row>
        <row r="108">
          <cell r="A108" t="str">
            <v>127-1 Т</v>
          </cell>
          <cell r="B108" t="str">
            <v>21100924</v>
          </cell>
        </row>
        <row r="109">
          <cell r="A109" t="str">
            <v>128 Т</v>
          </cell>
          <cell r="B109" t="str">
            <v>21100490</v>
          </cell>
        </row>
        <row r="110">
          <cell r="A110" t="str">
            <v>129 Т</v>
          </cell>
          <cell r="B110" t="str">
            <v>21100011</v>
          </cell>
        </row>
        <row r="111">
          <cell r="A111" t="str">
            <v>130 Т</v>
          </cell>
          <cell r="B111" t="str">
            <v>21100281</v>
          </cell>
        </row>
        <row r="112">
          <cell r="A112" t="str">
            <v>131 Т</v>
          </cell>
          <cell r="B112" t="str">
            <v>21100282</v>
          </cell>
        </row>
        <row r="113">
          <cell r="A113" t="str">
            <v>133 Т</v>
          </cell>
          <cell r="B113" t="str">
            <v>21100010</v>
          </cell>
        </row>
        <row r="114">
          <cell r="A114" t="str">
            <v>134-1 Т</v>
          </cell>
          <cell r="B114" t="str">
            <v>21100514</v>
          </cell>
        </row>
        <row r="115">
          <cell r="A115" t="str">
            <v>135 Т</v>
          </cell>
          <cell r="B115" t="str">
            <v>21100905</v>
          </cell>
        </row>
        <row r="116">
          <cell r="A116" t="str">
            <v>138-2 Т</v>
          </cell>
          <cell r="B116" t="str">
            <v>21100874</v>
          </cell>
        </row>
        <row r="117">
          <cell r="A117" t="str">
            <v>139-2 Т</v>
          </cell>
          <cell r="B117" t="str">
            <v>21100714</v>
          </cell>
        </row>
        <row r="118">
          <cell r="A118" t="str">
            <v>141-1 Т</v>
          </cell>
          <cell r="B118" t="str">
            <v>21100920</v>
          </cell>
        </row>
        <row r="119">
          <cell r="A119" t="str">
            <v>142 Т</v>
          </cell>
          <cell r="B119" t="str">
            <v>21100455</v>
          </cell>
        </row>
        <row r="120">
          <cell r="A120" t="str">
            <v>143 Т</v>
          </cell>
          <cell r="B120" t="str">
            <v>21100115</v>
          </cell>
        </row>
        <row r="121">
          <cell r="A121" t="str">
            <v>144 Т</v>
          </cell>
          <cell r="B121" t="str">
            <v>21100513</v>
          </cell>
        </row>
        <row r="122">
          <cell r="A122" t="str">
            <v>145 Т</v>
          </cell>
          <cell r="B122" t="str">
            <v>21100703</v>
          </cell>
        </row>
        <row r="123">
          <cell r="A123" t="str">
            <v>146-1 Т</v>
          </cell>
          <cell r="B123" t="str">
            <v>21100802</v>
          </cell>
        </row>
        <row r="124">
          <cell r="A124" t="str">
            <v>149-1 Т</v>
          </cell>
          <cell r="B124" t="str">
            <v>21100875</v>
          </cell>
        </row>
        <row r="125">
          <cell r="A125" t="str">
            <v>150-1 Т</v>
          </cell>
          <cell r="B125" t="str">
            <v>21100169</v>
          </cell>
        </row>
        <row r="126">
          <cell r="A126" t="str">
            <v>151-1 Т</v>
          </cell>
          <cell r="B126" t="str">
            <v>21100168</v>
          </cell>
        </row>
        <row r="127">
          <cell r="A127" t="str">
            <v>152-1 Т</v>
          </cell>
          <cell r="B127" t="str">
            <v>21100192</v>
          </cell>
        </row>
        <row r="128">
          <cell r="A128" t="str">
            <v>153-2 Т</v>
          </cell>
          <cell r="B128" t="str">
            <v>21101071</v>
          </cell>
        </row>
        <row r="129">
          <cell r="A129" t="str">
            <v>158-2 Т</v>
          </cell>
          <cell r="B129" t="str">
            <v>21100544</v>
          </cell>
        </row>
        <row r="130">
          <cell r="A130" t="str">
            <v>159-2 Т</v>
          </cell>
          <cell r="B130" t="str">
            <v>21100543</v>
          </cell>
        </row>
        <row r="131">
          <cell r="A131" t="str">
            <v>160 Т</v>
          </cell>
          <cell r="B131" t="str">
            <v>21100711</v>
          </cell>
        </row>
        <row r="132">
          <cell r="A132" t="str">
            <v>161 Т</v>
          </cell>
          <cell r="B132" t="str">
            <v>21100243</v>
          </cell>
        </row>
        <row r="133">
          <cell r="A133" t="str">
            <v>162-1 Т</v>
          </cell>
          <cell r="B133" t="str">
            <v>21101548</v>
          </cell>
        </row>
        <row r="134">
          <cell r="A134" t="str">
            <v>163 Т</v>
          </cell>
          <cell r="B134" t="str">
            <v>21100456</v>
          </cell>
        </row>
        <row r="135">
          <cell r="A135" t="str">
            <v>164-2 Т</v>
          </cell>
          <cell r="B135" t="str">
            <v>-</v>
          </cell>
        </row>
        <row r="136">
          <cell r="A136" t="str">
            <v>165-1 Т</v>
          </cell>
          <cell r="B136" t="str">
            <v>21100049</v>
          </cell>
        </row>
        <row r="137">
          <cell r="A137" t="str">
            <v>166 Т</v>
          </cell>
          <cell r="B137" t="str">
            <v>21100869</v>
          </cell>
        </row>
        <row r="138">
          <cell r="A138" t="str">
            <v>167 Т</v>
          </cell>
          <cell r="B138" t="str">
            <v>21100870</v>
          </cell>
        </row>
        <row r="139">
          <cell r="A139" t="str">
            <v>168-1 Т</v>
          </cell>
          <cell r="B139" t="str">
            <v>21100137</v>
          </cell>
        </row>
        <row r="140">
          <cell r="A140" t="str">
            <v>169-2 Т</v>
          </cell>
          <cell r="B140" t="str">
            <v>21100871</v>
          </cell>
        </row>
        <row r="141">
          <cell r="A141" t="str">
            <v>170 Т</v>
          </cell>
          <cell r="B141" t="str">
            <v>21100138</v>
          </cell>
        </row>
        <row r="142">
          <cell r="A142" t="str">
            <v>171 Т</v>
          </cell>
          <cell r="B142" t="str">
            <v>21100872</v>
          </cell>
        </row>
        <row r="143">
          <cell r="A143" t="str">
            <v>172 Т</v>
          </cell>
          <cell r="B143" t="str">
            <v>21101683</v>
          </cell>
        </row>
        <row r="144">
          <cell r="A144" t="str">
            <v>173-2 Т</v>
          </cell>
          <cell r="B144" t="str">
            <v>21101682</v>
          </cell>
        </row>
        <row r="145">
          <cell r="A145" t="str">
            <v>174 Т</v>
          </cell>
          <cell r="B145" t="str">
            <v>21101680</v>
          </cell>
        </row>
        <row r="146">
          <cell r="A146" t="str">
            <v>175 Т</v>
          </cell>
          <cell r="B146" t="str">
            <v>21100312</v>
          </cell>
        </row>
        <row r="147">
          <cell r="A147" t="str">
            <v>176 Т</v>
          </cell>
          <cell r="B147" t="str">
            <v>21101681</v>
          </cell>
        </row>
        <row r="148">
          <cell r="A148" t="str">
            <v>178-1 Т</v>
          </cell>
          <cell r="B148" t="str">
            <v>21101028</v>
          </cell>
        </row>
        <row r="149">
          <cell r="A149" t="str">
            <v>179 Т</v>
          </cell>
          <cell r="B149" t="str">
            <v>21100060</v>
          </cell>
        </row>
        <row r="150">
          <cell r="A150" t="str">
            <v>180 Т</v>
          </cell>
          <cell r="B150" t="str">
            <v>21101134</v>
          </cell>
        </row>
        <row r="151">
          <cell r="A151" t="str">
            <v>181 Т</v>
          </cell>
          <cell r="B151" t="str">
            <v>21100026</v>
          </cell>
        </row>
        <row r="152">
          <cell r="A152" t="str">
            <v>184-1 Т</v>
          </cell>
          <cell r="B152" t="str">
            <v>21101228</v>
          </cell>
        </row>
        <row r="153">
          <cell r="A153" t="str">
            <v>195-1 Т</v>
          </cell>
          <cell r="B153" t="str">
            <v>21100491</v>
          </cell>
        </row>
        <row r="154">
          <cell r="A154" t="str">
            <v>196-1 Т</v>
          </cell>
          <cell r="B154" t="str">
            <v>21101378</v>
          </cell>
        </row>
        <row r="155">
          <cell r="A155" t="str">
            <v>198-1 Т</v>
          </cell>
          <cell r="B155" t="str">
            <v>21101738</v>
          </cell>
        </row>
        <row r="156">
          <cell r="A156" t="str">
            <v>199-3 Т</v>
          </cell>
          <cell r="B156" t="str">
            <v>21101073</v>
          </cell>
        </row>
        <row r="157">
          <cell r="A157" t="str">
            <v>200-1 Т</v>
          </cell>
          <cell r="B157" t="str">
            <v>21100242</v>
          </cell>
        </row>
        <row r="158">
          <cell r="A158" t="str">
            <v>203-3 Т</v>
          </cell>
          <cell r="B158" t="str">
            <v>21100917</v>
          </cell>
        </row>
        <row r="159">
          <cell r="A159" t="str">
            <v>204-1 Т</v>
          </cell>
          <cell r="B159" t="str">
            <v>21100929</v>
          </cell>
        </row>
        <row r="160">
          <cell r="A160" t="str">
            <v>205-1 Т</v>
          </cell>
          <cell r="B160" t="str">
            <v>21100930</v>
          </cell>
        </row>
        <row r="161">
          <cell r="A161" t="str">
            <v>206-2 Т</v>
          </cell>
          <cell r="B161" t="str">
            <v>21101067</v>
          </cell>
        </row>
        <row r="162">
          <cell r="A162" t="str">
            <v>212 Т</v>
          </cell>
          <cell r="B162" t="str">
            <v>21100852</v>
          </cell>
        </row>
        <row r="163">
          <cell r="A163" t="str">
            <v>213 Т</v>
          </cell>
          <cell r="B163" t="str">
            <v>21100853</v>
          </cell>
        </row>
        <row r="164">
          <cell r="A164" t="str">
            <v>214-1 Т</v>
          </cell>
          <cell r="B164" t="str">
            <v>21100919</v>
          </cell>
        </row>
        <row r="165">
          <cell r="A165" t="str">
            <v>216-1 Т</v>
          </cell>
          <cell r="B165" t="str">
            <v>21101366</v>
          </cell>
        </row>
        <row r="166">
          <cell r="A166" t="str">
            <v>218-2 Т</v>
          </cell>
          <cell r="B166" t="str">
            <v>21100540</v>
          </cell>
        </row>
        <row r="167">
          <cell r="A167" t="str">
            <v>219-2 Т</v>
          </cell>
          <cell r="B167" t="str">
            <v>21100541</v>
          </cell>
        </row>
        <row r="168">
          <cell r="A168" t="str">
            <v>220-3 Т</v>
          </cell>
          <cell r="B168" t="str">
            <v>21100542</v>
          </cell>
        </row>
        <row r="169">
          <cell r="A169" t="str">
            <v>221-2 Т</v>
          </cell>
          <cell r="B169" t="str">
            <v>21100539</v>
          </cell>
        </row>
        <row r="170">
          <cell r="A170" t="str">
            <v>222-2 Т</v>
          </cell>
          <cell r="B170" t="str">
            <v>21100223</v>
          </cell>
        </row>
        <row r="171">
          <cell r="A171" t="str">
            <v>223-2 Т</v>
          </cell>
          <cell r="B171" t="str">
            <v>21100220</v>
          </cell>
        </row>
        <row r="172">
          <cell r="A172" t="str">
            <v>224-2 Т</v>
          </cell>
          <cell r="B172" t="str">
            <v>21100219</v>
          </cell>
        </row>
        <row r="173">
          <cell r="A173" t="str">
            <v>225 Т</v>
          </cell>
          <cell r="B173" t="str">
            <v>21100222</v>
          </cell>
        </row>
        <row r="174">
          <cell r="A174" t="str">
            <v>226-2 Т</v>
          </cell>
          <cell r="B174" t="str">
            <v>21100224</v>
          </cell>
        </row>
        <row r="175">
          <cell r="A175" t="str">
            <v>227-2 Т</v>
          </cell>
          <cell r="B175" t="str">
            <v>21100221</v>
          </cell>
        </row>
        <row r="176">
          <cell r="A176" t="str">
            <v>228-2 Т</v>
          </cell>
          <cell r="B176" t="str">
            <v>21100950</v>
          </cell>
        </row>
        <row r="177">
          <cell r="A177" t="str">
            <v>229-2 Т</v>
          </cell>
          <cell r="B177" t="str">
            <v>21100951</v>
          </cell>
        </row>
        <row r="178">
          <cell r="A178" t="str">
            <v>230-3 Т</v>
          </cell>
          <cell r="B178" t="str">
            <v>21100537</v>
          </cell>
        </row>
        <row r="179">
          <cell r="A179" t="str">
            <v>232-1 Т</v>
          </cell>
          <cell r="B179" t="str">
            <v>21100952</v>
          </cell>
        </row>
        <row r="180">
          <cell r="A180" t="str">
            <v>236-2 Т</v>
          </cell>
          <cell r="B180" t="str">
            <v>21100424</v>
          </cell>
        </row>
        <row r="181">
          <cell r="A181" t="str">
            <v>239-2 Т</v>
          </cell>
          <cell r="B181" t="str">
            <v>21100421</v>
          </cell>
        </row>
        <row r="182">
          <cell r="A182" t="str">
            <v>240-2 Т</v>
          </cell>
          <cell r="B182" t="str">
            <v>21100420</v>
          </cell>
        </row>
        <row r="183">
          <cell r="A183" t="str">
            <v>241-1 Т</v>
          </cell>
          <cell r="B183" t="str">
            <v>21100426</v>
          </cell>
        </row>
        <row r="184">
          <cell r="A184" t="str">
            <v>243-2 Т</v>
          </cell>
          <cell r="B184" t="str">
            <v>21100425</v>
          </cell>
        </row>
        <row r="185">
          <cell r="A185" t="str">
            <v>244 Т</v>
          </cell>
          <cell r="B185" t="str">
            <v>21100139</v>
          </cell>
        </row>
        <row r="186">
          <cell r="A186" t="str">
            <v>245-2 Т</v>
          </cell>
          <cell r="B186" t="str">
            <v>21100953</v>
          </cell>
        </row>
        <row r="187">
          <cell r="A187" t="str">
            <v>246-2 Т</v>
          </cell>
          <cell r="B187" t="str">
            <v>21100954</v>
          </cell>
        </row>
        <row r="188">
          <cell r="A188" t="str">
            <v>248-2 Т</v>
          </cell>
          <cell r="B188" t="str">
            <v>21100226</v>
          </cell>
        </row>
        <row r="189">
          <cell r="A189" t="str">
            <v>249-1 Т</v>
          </cell>
          <cell r="B189" t="str">
            <v>21100159</v>
          </cell>
        </row>
        <row r="190">
          <cell r="A190" t="str">
            <v>250-1 Т</v>
          </cell>
          <cell r="B190" t="str">
            <v>21100160</v>
          </cell>
        </row>
        <row r="191">
          <cell r="A191" t="str">
            <v>251-2 Т</v>
          </cell>
          <cell r="B191" t="str">
            <v>21100055</v>
          </cell>
        </row>
        <row r="192">
          <cell r="A192" t="str">
            <v>252 Т</v>
          </cell>
          <cell r="B192" t="str">
            <v>21100948</v>
          </cell>
        </row>
        <row r="193">
          <cell r="A193" t="str">
            <v>253-3 Т</v>
          </cell>
          <cell r="B193" t="str">
            <v>21100498</v>
          </cell>
        </row>
        <row r="194">
          <cell r="A194" t="str">
            <v>254 Т</v>
          </cell>
          <cell r="B194" t="str">
            <v>21100499</v>
          </cell>
        </row>
        <row r="195">
          <cell r="A195" t="str">
            <v>255-3 Т</v>
          </cell>
          <cell r="B195" t="str">
            <v>21100955</v>
          </cell>
        </row>
        <row r="196">
          <cell r="A196" t="str">
            <v>256-3 Т</v>
          </cell>
          <cell r="B196" t="str">
            <v>21100956</v>
          </cell>
        </row>
        <row r="197">
          <cell r="A197" t="str">
            <v>257-2 Т</v>
          </cell>
          <cell r="B197" t="str">
            <v>21100957</v>
          </cell>
        </row>
        <row r="198">
          <cell r="A198" t="str">
            <v>258-3 Т</v>
          </cell>
          <cell r="B198" t="str">
            <v>21100958</v>
          </cell>
        </row>
        <row r="199">
          <cell r="A199" t="str">
            <v>259-1 Т</v>
          </cell>
          <cell r="B199" t="str">
            <v>21100949</v>
          </cell>
        </row>
        <row r="200">
          <cell r="A200" t="str">
            <v>260-3 Т</v>
          </cell>
          <cell r="B200" t="str">
            <v>21100959</v>
          </cell>
        </row>
        <row r="201">
          <cell r="A201" t="str">
            <v>261 Т</v>
          </cell>
          <cell r="B201" t="str">
            <v>21100960</v>
          </cell>
        </row>
        <row r="202">
          <cell r="A202" t="str">
            <v>262 Т</v>
          </cell>
          <cell r="B202" t="str">
            <v>21100515</v>
          </cell>
        </row>
        <row r="203">
          <cell r="A203" t="str">
            <v>263 Т</v>
          </cell>
          <cell r="B203" t="str">
            <v>21100961</v>
          </cell>
        </row>
        <row r="204">
          <cell r="A204" t="str">
            <v>264-3 Т</v>
          </cell>
          <cell r="B204" t="str">
            <v>21100208</v>
          </cell>
        </row>
        <row r="205">
          <cell r="A205" t="str">
            <v>265-1 Т</v>
          </cell>
          <cell r="B205" t="str">
            <v>21100744</v>
          </cell>
        </row>
        <row r="206">
          <cell r="A206" t="str">
            <v>269-1 Т</v>
          </cell>
          <cell r="B206" t="str">
            <v>21100398</v>
          </cell>
        </row>
        <row r="207">
          <cell r="A207" t="str">
            <v>270-1 Т</v>
          </cell>
          <cell r="B207" t="str">
            <v>21101056</v>
          </cell>
        </row>
        <row r="208">
          <cell r="A208" t="str">
            <v>271-2 Т</v>
          </cell>
          <cell r="B208" t="str">
            <v>21100399</v>
          </cell>
        </row>
        <row r="209">
          <cell r="A209" t="str">
            <v>273-1 Т</v>
          </cell>
          <cell r="B209" t="str">
            <v>21100457</v>
          </cell>
        </row>
        <row r="210">
          <cell r="A210" t="str">
            <v>274-1 Т</v>
          </cell>
          <cell r="B210" t="str">
            <v>21100436</v>
          </cell>
        </row>
        <row r="211">
          <cell r="A211" t="str">
            <v>275-2 Т</v>
          </cell>
          <cell r="B211" t="str">
            <v>21100325</v>
          </cell>
        </row>
        <row r="212">
          <cell r="A212" t="str">
            <v>277 Т</v>
          </cell>
          <cell r="B212" t="str">
            <v>21100210</v>
          </cell>
        </row>
        <row r="213">
          <cell r="A213" t="str">
            <v>279-1 Т</v>
          </cell>
          <cell r="B213" t="str">
            <v>21100889</v>
          </cell>
        </row>
        <row r="214">
          <cell r="A214" t="str">
            <v>281 Т</v>
          </cell>
          <cell r="B214" t="str">
            <v>21101141</v>
          </cell>
        </row>
        <row r="215">
          <cell r="A215" t="str">
            <v>282-1 Т</v>
          </cell>
          <cell r="B215" t="str">
            <v>21101591</v>
          </cell>
        </row>
        <row r="216">
          <cell r="A216" t="str">
            <v>283 Т</v>
          </cell>
          <cell r="B216" t="str">
            <v>21101749</v>
          </cell>
        </row>
        <row r="217">
          <cell r="A217" t="str">
            <v>284 Т</v>
          </cell>
          <cell r="B217" t="str">
            <v>21101747</v>
          </cell>
        </row>
        <row r="218">
          <cell r="A218" t="str">
            <v>285 Т</v>
          </cell>
          <cell r="B218" t="str">
            <v>21101748</v>
          </cell>
        </row>
        <row r="219">
          <cell r="A219" t="str">
            <v>286 Т</v>
          </cell>
          <cell r="B219" t="str">
            <v>21101644</v>
          </cell>
        </row>
        <row r="220">
          <cell r="A220" t="str">
            <v>287-1 Т</v>
          </cell>
          <cell r="B220" t="str">
            <v>21100862</v>
          </cell>
        </row>
        <row r="221">
          <cell r="A221" t="str">
            <v>293-2 Т</v>
          </cell>
          <cell r="B221" t="str">
            <v>21101437</v>
          </cell>
        </row>
        <row r="222">
          <cell r="A222" t="str">
            <v>294-1 Т</v>
          </cell>
          <cell r="B222" t="str">
            <v>21101023</v>
          </cell>
        </row>
        <row r="223">
          <cell r="A223" t="str">
            <v>295-1 Т</v>
          </cell>
          <cell r="B223" t="str">
            <v>21100724</v>
          </cell>
        </row>
        <row r="224">
          <cell r="A224" t="str">
            <v>296-1 Т</v>
          </cell>
          <cell r="B224" t="str">
            <v>21101470</v>
          </cell>
        </row>
        <row r="225">
          <cell r="A225" t="str">
            <v>300 Т</v>
          </cell>
          <cell r="B225" t="str">
            <v>21100144</v>
          </cell>
        </row>
        <row r="226">
          <cell r="A226" t="str">
            <v>301 Т</v>
          </cell>
          <cell r="B226" t="str">
            <v>21100145</v>
          </cell>
        </row>
        <row r="227">
          <cell r="A227" t="str">
            <v>309-1 Т</v>
          </cell>
          <cell r="B227" t="str">
            <v>21100836</v>
          </cell>
        </row>
        <row r="228">
          <cell r="A228" t="str">
            <v>310-1 Т</v>
          </cell>
          <cell r="B228" t="str">
            <v>21100762</v>
          </cell>
        </row>
        <row r="229">
          <cell r="A229" t="str">
            <v>313 Т</v>
          </cell>
          <cell r="B229" t="str">
            <v>21100320</v>
          </cell>
        </row>
        <row r="230">
          <cell r="A230" t="str">
            <v>314 Т</v>
          </cell>
          <cell r="B230" t="str">
            <v>21100319</v>
          </cell>
        </row>
        <row r="231">
          <cell r="A231" t="str">
            <v>315 Т</v>
          </cell>
          <cell r="B231" t="str">
            <v>21100321</v>
          </cell>
        </row>
        <row r="232">
          <cell r="A232" t="str">
            <v>317-1 Т</v>
          </cell>
          <cell r="B232" t="str">
            <v>21100763</v>
          </cell>
        </row>
        <row r="233">
          <cell r="A233" t="str">
            <v>318-1 Т</v>
          </cell>
          <cell r="B233" t="str">
            <v>21100736</v>
          </cell>
        </row>
        <row r="234">
          <cell r="A234" t="str">
            <v>320-1 Т</v>
          </cell>
          <cell r="B234" t="str">
            <v>21100739</v>
          </cell>
        </row>
        <row r="235">
          <cell r="A235" t="str">
            <v>321-1 Т</v>
          </cell>
          <cell r="B235" t="str">
            <v>21100833</v>
          </cell>
        </row>
        <row r="236">
          <cell r="A236" t="str">
            <v>322-1 Т</v>
          </cell>
          <cell r="B236" t="str">
            <v>21100974</v>
          </cell>
        </row>
        <row r="237">
          <cell r="A237" t="str">
            <v>323-1 Т</v>
          </cell>
          <cell r="B237" t="str">
            <v>21101340</v>
          </cell>
        </row>
        <row r="238">
          <cell r="A238" t="str">
            <v>324-1 Т</v>
          </cell>
          <cell r="B238" t="str">
            <v>21101341</v>
          </cell>
        </row>
        <row r="239">
          <cell r="A239" t="str">
            <v>326-1 Т</v>
          </cell>
          <cell r="B239" t="str">
            <v>21100731</v>
          </cell>
        </row>
        <row r="240">
          <cell r="A240" t="str">
            <v>327-1 Т</v>
          </cell>
          <cell r="B240" t="str">
            <v>21100732</v>
          </cell>
        </row>
        <row r="241">
          <cell r="A241" t="str">
            <v>328 Т</v>
          </cell>
          <cell r="B241" t="str">
            <v>21101198</v>
          </cell>
        </row>
        <row r="242">
          <cell r="A242" t="str">
            <v>329 Т</v>
          </cell>
          <cell r="B242" t="str">
            <v>21101201</v>
          </cell>
        </row>
        <row r="243">
          <cell r="A243" t="str">
            <v>330 Т</v>
          </cell>
          <cell r="B243" t="str">
            <v>21101202</v>
          </cell>
        </row>
        <row r="244">
          <cell r="A244" t="str">
            <v>331 Т</v>
          </cell>
          <cell r="B244" t="str">
            <v>21101203</v>
          </cell>
        </row>
        <row r="245">
          <cell r="A245" t="str">
            <v>332 Т</v>
          </cell>
          <cell r="B245" t="str">
            <v>21101200</v>
          </cell>
        </row>
        <row r="246">
          <cell r="A246" t="str">
            <v>333 Т</v>
          </cell>
          <cell r="B246" t="str">
            <v>21101199</v>
          </cell>
        </row>
        <row r="247">
          <cell r="A247" t="str">
            <v>334-1 Т</v>
          </cell>
          <cell r="B247" t="str">
            <v>21100838</v>
          </cell>
        </row>
        <row r="248">
          <cell r="A248" t="str">
            <v>336 Т</v>
          </cell>
          <cell r="B248" t="str">
            <v>21100698</v>
          </cell>
        </row>
        <row r="249">
          <cell r="A249" t="str">
            <v>337-1 Т</v>
          </cell>
          <cell r="B249" t="str">
            <v>21100829</v>
          </cell>
        </row>
        <row r="250">
          <cell r="A250" t="str">
            <v>339-1 Т</v>
          </cell>
          <cell r="B250" t="str">
            <v>21101456</v>
          </cell>
        </row>
        <row r="251">
          <cell r="A251" t="str">
            <v>340-1 Т</v>
          </cell>
          <cell r="B251" t="str">
            <v>21101541</v>
          </cell>
        </row>
        <row r="252">
          <cell r="A252" t="str">
            <v>341-1 Т</v>
          </cell>
          <cell r="B252" t="str">
            <v>21100748</v>
          </cell>
        </row>
        <row r="253">
          <cell r="A253" t="str">
            <v>342-1 Т</v>
          </cell>
          <cell r="B253" t="str">
            <v>21100749</v>
          </cell>
        </row>
        <row r="254">
          <cell r="A254" t="str">
            <v>343-1 Т</v>
          </cell>
          <cell r="B254" t="str">
            <v>21100750</v>
          </cell>
        </row>
        <row r="255">
          <cell r="A255" t="str">
            <v>344-1 Т</v>
          </cell>
          <cell r="B255" t="str">
            <v>21100751</v>
          </cell>
        </row>
        <row r="256">
          <cell r="A256" t="str">
            <v>345-1 Т</v>
          </cell>
          <cell r="B256" t="str">
            <v>21100752</v>
          </cell>
        </row>
        <row r="257">
          <cell r="A257" t="str">
            <v>346-1 Т</v>
          </cell>
          <cell r="B257" t="str">
            <v>21100753</v>
          </cell>
        </row>
        <row r="258">
          <cell r="A258" t="str">
            <v>347-1 Т</v>
          </cell>
          <cell r="B258" t="str">
            <v>21100754</v>
          </cell>
        </row>
        <row r="259">
          <cell r="A259" t="str">
            <v>348-1 Т</v>
          </cell>
          <cell r="B259" t="str">
            <v>21100755</v>
          </cell>
        </row>
        <row r="260">
          <cell r="A260" t="str">
            <v>349-1 Т</v>
          </cell>
          <cell r="B260" t="str">
            <v>21100756</v>
          </cell>
        </row>
        <row r="261">
          <cell r="A261" t="str">
            <v>350-1 Т</v>
          </cell>
          <cell r="B261" t="str">
            <v>21100757</v>
          </cell>
        </row>
        <row r="262">
          <cell r="A262" t="str">
            <v>351-1 Т</v>
          </cell>
          <cell r="B262" t="str">
            <v>21100758</v>
          </cell>
        </row>
        <row r="263">
          <cell r="A263" t="str">
            <v>352-1 Т</v>
          </cell>
          <cell r="B263" t="str">
            <v>21100759</v>
          </cell>
        </row>
        <row r="264">
          <cell r="A264" t="str">
            <v>353-1 Т</v>
          </cell>
          <cell r="B264" t="str">
            <v>21100760</v>
          </cell>
        </row>
        <row r="265">
          <cell r="A265" t="str">
            <v>354-1 Т</v>
          </cell>
          <cell r="B265" t="str">
            <v>21100761</v>
          </cell>
        </row>
        <row r="266">
          <cell r="A266" t="str">
            <v>355 Т</v>
          </cell>
          <cell r="B266" t="str">
            <v>21100861</v>
          </cell>
        </row>
        <row r="267">
          <cell r="A267" t="str">
            <v>356-1 Т</v>
          </cell>
          <cell r="B267" t="str">
            <v>21100766</v>
          </cell>
        </row>
        <row r="268">
          <cell r="A268" t="str">
            <v>357-1 Т</v>
          </cell>
          <cell r="B268" t="str">
            <v>21100764</v>
          </cell>
        </row>
        <row r="269">
          <cell r="A269" t="str">
            <v>358-1 Т</v>
          </cell>
          <cell r="B269" t="str">
            <v>21100765</v>
          </cell>
        </row>
        <row r="270">
          <cell r="A270" t="str">
            <v>359-1 Т</v>
          </cell>
          <cell r="B270" t="str">
            <v>21100722</v>
          </cell>
        </row>
        <row r="271">
          <cell r="A271" t="str">
            <v>360-1 Т</v>
          </cell>
          <cell r="B271" t="str">
            <v>21100721</v>
          </cell>
        </row>
        <row r="272">
          <cell r="A272" t="str">
            <v>361-1 Т</v>
          </cell>
          <cell r="B272" t="str">
            <v>21100720</v>
          </cell>
        </row>
        <row r="273">
          <cell r="A273" t="str">
            <v>362-1 Т</v>
          </cell>
          <cell r="B273" t="str">
            <v>21100726</v>
          </cell>
        </row>
        <row r="274">
          <cell r="A274" t="str">
            <v>363-1 Т</v>
          </cell>
          <cell r="B274" t="str">
            <v>21100725</v>
          </cell>
        </row>
        <row r="275">
          <cell r="A275" t="str">
            <v>364 Т</v>
          </cell>
          <cell r="B275" t="str">
            <v>21100828</v>
          </cell>
        </row>
        <row r="276">
          <cell r="A276" t="str">
            <v>365-1 Т</v>
          </cell>
          <cell r="B276" t="str">
            <v>21100827</v>
          </cell>
        </row>
        <row r="277">
          <cell r="A277" t="str">
            <v>366 Т</v>
          </cell>
          <cell r="B277" t="str">
            <v>21100837</v>
          </cell>
        </row>
        <row r="278">
          <cell r="A278" t="str">
            <v>367-1 Т</v>
          </cell>
          <cell r="B278" t="str">
            <v>21100839</v>
          </cell>
        </row>
        <row r="279">
          <cell r="A279" t="str">
            <v>368 Т</v>
          </cell>
          <cell r="B279" t="str">
            <v>21100840</v>
          </cell>
        </row>
        <row r="280">
          <cell r="A280" t="str">
            <v>369 Т</v>
          </cell>
          <cell r="B280" t="str">
            <v>21100841</v>
          </cell>
        </row>
        <row r="281">
          <cell r="A281" t="str">
            <v>370 Т</v>
          </cell>
          <cell r="B281" t="str">
            <v>21100844</v>
          </cell>
        </row>
        <row r="282">
          <cell r="A282" t="str">
            <v>371 Т</v>
          </cell>
          <cell r="B282" t="str">
            <v>21100845</v>
          </cell>
        </row>
        <row r="283">
          <cell r="A283" t="str">
            <v>372 Т</v>
          </cell>
          <cell r="B283" t="str">
            <v>21100842</v>
          </cell>
        </row>
        <row r="284">
          <cell r="A284" t="str">
            <v>373 Т</v>
          </cell>
          <cell r="B284" t="str">
            <v>21100843</v>
          </cell>
        </row>
        <row r="285">
          <cell r="A285" t="str">
            <v>374 Т</v>
          </cell>
          <cell r="B285" t="str">
            <v>21100846</v>
          </cell>
        </row>
        <row r="286">
          <cell r="A286" t="str">
            <v>376-1 Т</v>
          </cell>
          <cell r="B286" t="str">
            <v>21100848</v>
          </cell>
        </row>
        <row r="287">
          <cell r="A287" t="str">
            <v>377 Т</v>
          </cell>
          <cell r="B287" t="str">
            <v>21100849</v>
          </cell>
        </row>
        <row r="288">
          <cell r="A288" t="str">
            <v>378 Т</v>
          </cell>
          <cell r="B288" t="str">
            <v>21100794</v>
          </cell>
        </row>
        <row r="289">
          <cell r="A289" t="str">
            <v>379 Т</v>
          </cell>
          <cell r="B289" t="str">
            <v>21100795</v>
          </cell>
        </row>
        <row r="290">
          <cell r="A290" t="str">
            <v>380 Т</v>
          </cell>
          <cell r="B290" t="str">
            <v>21100796</v>
          </cell>
        </row>
        <row r="291">
          <cell r="A291" t="str">
            <v>381 Т</v>
          </cell>
          <cell r="B291" t="str">
            <v>21100793</v>
          </cell>
        </row>
        <row r="292">
          <cell r="A292" t="str">
            <v>382-1 Т</v>
          </cell>
          <cell r="B292" t="str">
            <v>21100797</v>
          </cell>
        </row>
        <row r="293">
          <cell r="A293" t="str">
            <v>383 Т</v>
          </cell>
          <cell r="B293" t="str">
            <v>21100799</v>
          </cell>
        </row>
        <row r="294">
          <cell r="A294" t="str">
            <v>384 Т</v>
          </cell>
          <cell r="B294" t="str">
            <v>21100798</v>
          </cell>
        </row>
        <row r="295">
          <cell r="A295" t="str">
            <v>385 Т</v>
          </cell>
          <cell r="B295" t="str">
            <v>21100803</v>
          </cell>
        </row>
        <row r="296">
          <cell r="A296" t="str">
            <v>386 Т</v>
          </cell>
          <cell r="B296" t="str">
            <v>21100804</v>
          </cell>
        </row>
        <row r="297">
          <cell r="A297" t="str">
            <v>387 Т</v>
          </cell>
          <cell r="B297" t="str">
            <v>21100805</v>
          </cell>
        </row>
        <row r="298">
          <cell r="A298" t="str">
            <v>388 Т</v>
          </cell>
          <cell r="B298" t="str">
            <v>21100808</v>
          </cell>
        </row>
        <row r="299">
          <cell r="A299" t="str">
            <v>389 Т</v>
          </cell>
          <cell r="B299" t="str">
            <v>21100806</v>
          </cell>
        </row>
        <row r="300">
          <cell r="A300" t="str">
            <v>390-2 Т</v>
          </cell>
          <cell r="B300" t="str">
            <v>21100327</v>
          </cell>
        </row>
        <row r="301">
          <cell r="A301" t="str">
            <v>391-2 Т</v>
          </cell>
          <cell r="B301" t="str">
            <v>21100326</v>
          </cell>
        </row>
        <row r="302">
          <cell r="A302" t="str">
            <v>392 Т</v>
          </cell>
          <cell r="B302" t="str">
            <v>21100807</v>
          </cell>
        </row>
        <row r="303">
          <cell r="A303" t="str">
            <v>393 Т</v>
          </cell>
          <cell r="B303" t="str">
            <v>21100497</v>
          </cell>
        </row>
        <row r="304">
          <cell r="A304" t="str">
            <v>394 Т</v>
          </cell>
          <cell r="B304" t="str">
            <v>21100809</v>
          </cell>
        </row>
        <row r="305">
          <cell r="A305" t="str">
            <v>395 Т</v>
          </cell>
          <cell r="B305" t="str">
            <v>21100106</v>
          </cell>
        </row>
        <row r="306">
          <cell r="A306" t="str">
            <v>396 Т</v>
          </cell>
          <cell r="B306" t="str">
            <v>21100105</v>
          </cell>
        </row>
        <row r="307">
          <cell r="A307" t="str">
            <v>397-1 Т</v>
          </cell>
          <cell r="B307" t="str">
            <v>21100816</v>
          </cell>
        </row>
        <row r="308">
          <cell r="A308" t="str">
            <v>398 Т</v>
          </cell>
          <cell r="B308" t="str">
            <v>21100811</v>
          </cell>
        </row>
        <row r="309">
          <cell r="A309" t="str">
            <v>399-1 Т</v>
          </cell>
          <cell r="B309" t="str">
            <v>21100373</v>
          </cell>
        </row>
        <row r="310">
          <cell r="A310" t="str">
            <v>400 Т</v>
          </cell>
          <cell r="B310" t="str">
            <v>21100818</v>
          </cell>
        </row>
        <row r="311">
          <cell r="A311" t="str">
            <v>401-1 Т</v>
          </cell>
          <cell r="B311" t="str">
            <v>21100820</v>
          </cell>
        </row>
        <row r="312">
          <cell r="A312" t="str">
            <v>403-2 Т</v>
          </cell>
          <cell r="B312" t="str">
            <v>21100459</v>
          </cell>
        </row>
        <row r="313">
          <cell r="A313" t="str">
            <v>404 Т</v>
          </cell>
          <cell r="B313" t="str">
            <v>21100812</v>
          </cell>
        </row>
        <row r="314">
          <cell r="A314" t="str">
            <v>405-1 Т</v>
          </cell>
          <cell r="B314" t="str">
            <v>21100817</v>
          </cell>
        </row>
        <row r="315">
          <cell r="A315" t="str">
            <v>406-1 Т</v>
          </cell>
          <cell r="B315" t="str">
            <v>21100176</v>
          </cell>
        </row>
        <row r="316">
          <cell r="A316" t="str">
            <v>407-1 Т</v>
          </cell>
          <cell r="B316" t="str">
            <v>21100175</v>
          </cell>
        </row>
        <row r="317">
          <cell r="A317" t="str">
            <v>408-1 Т</v>
          </cell>
          <cell r="B317" t="str">
            <v>21100177</v>
          </cell>
        </row>
        <row r="318">
          <cell r="A318" t="str">
            <v>409-1 Т</v>
          </cell>
          <cell r="B318" t="str">
            <v>21100178</v>
          </cell>
        </row>
        <row r="319">
          <cell r="A319" t="str">
            <v>410-1 Т</v>
          </cell>
          <cell r="B319" t="str">
            <v>21100810</v>
          </cell>
        </row>
        <row r="320">
          <cell r="A320" t="str">
            <v>411 Т</v>
          </cell>
          <cell r="B320" t="str">
            <v>21100813</v>
          </cell>
        </row>
        <row r="321">
          <cell r="A321" t="str">
            <v>412-1 Т</v>
          </cell>
          <cell r="B321" t="str">
            <v>21100535</v>
          </cell>
        </row>
        <row r="322">
          <cell r="A322" t="str">
            <v>413-1 Т</v>
          </cell>
          <cell r="B322" t="str">
            <v>21100533</v>
          </cell>
        </row>
        <row r="323">
          <cell r="A323" t="str">
            <v>414 Т</v>
          </cell>
          <cell r="B323" t="str">
            <v>21100534</v>
          </cell>
        </row>
        <row r="324">
          <cell r="A324" t="str">
            <v>415-1 Т</v>
          </cell>
          <cell r="B324" t="str">
            <v>21100536</v>
          </cell>
        </row>
        <row r="325">
          <cell r="A325" t="str">
            <v>416 Т</v>
          </cell>
          <cell r="B325" t="str">
            <v>21100819</v>
          </cell>
        </row>
        <row r="326">
          <cell r="A326" t="str">
            <v>417 Т</v>
          </cell>
          <cell r="B326" t="str">
            <v>21100814</v>
          </cell>
        </row>
        <row r="327">
          <cell r="A327" t="str">
            <v>418 Т</v>
          </cell>
          <cell r="B327" t="str">
            <v>21100815</v>
          </cell>
        </row>
        <row r="328">
          <cell r="A328" t="str">
            <v>419-2 Т</v>
          </cell>
          <cell r="B328" t="str">
            <v>21100244</v>
          </cell>
        </row>
        <row r="329">
          <cell r="A329" t="str">
            <v>420-2 Т</v>
          </cell>
          <cell r="B329" t="str">
            <v>21100246</v>
          </cell>
        </row>
        <row r="330">
          <cell r="A330" t="str">
            <v>422-2 Т</v>
          </cell>
          <cell r="B330" t="str">
            <v>21100245</v>
          </cell>
        </row>
        <row r="331">
          <cell r="A331" t="str">
            <v>423-1 Т</v>
          </cell>
          <cell r="B331" t="str">
            <v>21100248</v>
          </cell>
        </row>
        <row r="332">
          <cell r="A332" t="str">
            <v>424 Т</v>
          </cell>
          <cell r="B332" t="str">
            <v>21100309</v>
          </cell>
        </row>
        <row r="333">
          <cell r="A333" t="str">
            <v>425-2 Т</v>
          </cell>
          <cell r="B333" t="str">
            <v>21100311</v>
          </cell>
        </row>
        <row r="334">
          <cell r="A334" t="str">
            <v>426 Т</v>
          </cell>
          <cell r="B334" t="str">
            <v>21100310</v>
          </cell>
        </row>
        <row r="335">
          <cell r="A335" t="str">
            <v>428 Т</v>
          </cell>
          <cell r="B335" t="str">
            <v>21100823</v>
          </cell>
        </row>
        <row r="336">
          <cell r="A336" t="str">
            <v>429-2 Т</v>
          </cell>
          <cell r="B336" t="str">
            <v>21100822</v>
          </cell>
        </row>
        <row r="337">
          <cell r="A337" t="str">
            <v>430-1 Т</v>
          </cell>
          <cell r="B337" t="str">
            <v>21100434</v>
          </cell>
        </row>
        <row r="338">
          <cell r="A338" t="str">
            <v>431-1 Т</v>
          </cell>
          <cell r="B338" t="str">
            <v>21100233</v>
          </cell>
        </row>
        <row r="339">
          <cell r="A339" t="str">
            <v>432-1 Т</v>
          </cell>
          <cell r="B339" t="str">
            <v>21100381</v>
          </cell>
        </row>
        <row r="340">
          <cell r="A340" t="str">
            <v>435 Т</v>
          </cell>
          <cell r="B340" t="str">
            <v>21100831</v>
          </cell>
        </row>
        <row r="341">
          <cell r="A341" t="str">
            <v>436-3 Т</v>
          </cell>
          <cell r="B341" t="str">
            <v>21100520</v>
          </cell>
        </row>
        <row r="342">
          <cell r="A342" t="str">
            <v>437-3 Т</v>
          </cell>
          <cell r="B342" t="str">
            <v>21100516</v>
          </cell>
        </row>
        <row r="343">
          <cell r="A343" t="str">
            <v>438-3 Т</v>
          </cell>
          <cell r="B343" t="str">
            <v>21100517</v>
          </cell>
        </row>
        <row r="344">
          <cell r="A344" t="str">
            <v>439-3 Т</v>
          </cell>
          <cell r="B344" t="str">
            <v>21100518</v>
          </cell>
        </row>
        <row r="345">
          <cell r="A345" t="str">
            <v>440-3 Т</v>
          </cell>
          <cell r="B345" t="str">
            <v>21100519</v>
          </cell>
        </row>
        <row r="346">
          <cell r="A346" t="str">
            <v>441-1 Т</v>
          </cell>
          <cell r="B346" t="str">
            <v>21100212</v>
          </cell>
        </row>
        <row r="347">
          <cell r="A347" t="str">
            <v>442 Т</v>
          </cell>
          <cell r="B347" t="str">
            <v>21100832</v>
          </cell>
        </row>
        <row r="348">
          <cell r="A348" t="str">
            <v>443-1 Т</v>
          </cell>
          <cell r="B348" t="str">
            <v>21100213</v>
          </cell>
        </row>
        <row r="349">
          <cell r="A349" t="str">
            <v>444-1 Т</v>
          </cell>
          <cell r="B349" t="str">
            <v>21100214</v>
          </cell>
        </row>
        <row r="350">
          <cell r="A350" t="str">
            <v>445-1 Т</v>
          </cell>
          <cell r="B350" t="str">
            <v>21100215</v>
          </cell>
        </row>
        <row r="351">
          <cell r="A351" t="str">
            <v>446-1 Т</v>
          </cell>
          <cell r="B351" t="str">
            <v>21100216</v>
          </cell>
        </row>
        <row r="352">
          <cell r="A352" t="str">
            <v>447-1 Т</v>
          </cell>
          <cell r="B352" t="str">
            <v>21100217</v>
          </cell>
        </row>
        <row r="353">
          <cell r="A353" t="str">
            <v>448-1 Т</v>
          </cell>
          <cell r="B353" t="str">
            <v>21100218</v>
          </cell>
        </row>
        <row r="354">
          <cell r="A354" t="str">
            <v>449-1 Т</v>
          </cell>
          <cell r="B354" t="str">
            <v>21100830</v>
          </cell>
        </row>
        <row r="355">
          <cell r="A355" t="str">
            <v>450-1 Т</v>
          </cell>
          <cell r="B355" t="str">
            <v>21101312</v>
          </cell>
        </row>
        <row r="356">
          <cell r="A356" t="str">
            <v>451-2 Т</v>
          </cell>
          <cell r="B356" t="str">
            <v>21101439</v>
          </cell>
        </row>
        <row r="357">
          <cell r="A357" t="str">
            <v>452-1 Т</v>
          </cell>
          <cell r="B357" t="str">
            <v>21100211</v>
          </cell>
        </row>
        <row r="358">
          <cell r="A358" t="str">
            <v>453-1 Т</v>
          </cell>
          <cell r="B358" t="str">
            <v>21100400</v>
          </cell>
        </row>
        <row r="359">
          <cell r="A359" t="str">
            <v>456-2 Т</v>
          </cell>
          <cell r="B359" t="str">
            <v>21100180</v>
          </cell>
        </row>
        <row r="360">
          <cell r="A360" t="str">
            <v>457-2 Т</v>
          </cell>
          <cell r="B360" t="str">
            <v>21100181</v>
          </cell>
        </row>
        <row r="361">
          <cell r="A361" t="str">
            <v>459-2 Т</v>
          </cell>
          <cell r="B361" t="str">
            <v>21100179</v>
          </cell>
        </row>
        <row r="362">
          <cell r="A362" t="str">
            <v>460-1 Т</v>
          </cell>
          <cell r="B362" t="str">
            <v>21100183</v>
          </cell>
        </row>
        <row r="363">
          <cell r="A363" t="str">
            <v>462-2 Т</v>
          </cell>
          <cell r="B363" t="str">
            <v>21100185</v>
          </cell>
        </row>
        <row r="364">
          <cell r="A364" t="str">
            <v>464-1 Т</v>
          </cell>
          <cell r="B364" t="str">
            <v>21100526</v>
          </cell>
        </row>
        <row r="365">
          <cell r="A365" t="str">
            <v>467-1 Т</v>
          </cell>
          <cell r="B365" t="str">
            <v>21100530</v>
          </cell>
        </row>
        <row r="366">
          <cell r="A366" t="str">
            <v>469 Т</v>
          </cell>
          <cell r="B366" t="str">
            <v>21101712</v>
          </cell>
        </row>
        <row r="367">
          <cell r="A367" t="str">
            <v>470-1 Т</v>
          </cell>
          <cell r="B367" t="str">
            <v>21101713</v>
          </cell>
        </row>
        <row r="368">
          <cell r="A368" t="str">
            <v>471 Т</v>
          </cell>
          <cell r="B368" t="str">
            <v>21100712</v>
          </cell>
        </row>
        <row r="369">
          <cell r="A369" t="str">
            <v>472 Т</v>
          </cell>
          <cell r="B369" t="str">
            <v>21101204</v>
          </cell>
        </row>
        <row r="370">
          <cell r="A370" t="str">
            <v>473-2 Т</v>
          </cell>
          <cell r="B370" t="str">
            <v>21101438</v>
          </cell>
        </row>
        <row r="371">
          <cell r="A371" t="str">
            <v>474-2 Т</v>
          </cell>
          <cell r="B371" t="str">
            <v>21100531</v>
          </cell>
        </row>
        <row r="372">
          <cell r="A372" t="str">
            <v>475-3 Т</v>
          </cell>
          <cell r="B372" t="str">
            <v>21101291</v>
          </cell>
        </row>
        <row r="373">
          <cell r="A373" t="str">
            <v>476 Т</v>
          </cell>
          <cell r="B373" t="str">
            <v>21100521</v>
          </cell>
        </row>
        <row r="374">
          <cell r="A374" t="str">
            <v>477 Т</v>
          </cell>
          <cell r="B374" t="str">
            <v>21100522</v>
          </cell>
        </row>
        <row r="375">
          <cell r="A375" t="str">
            <v>478 Т</v>
          </cell>
          <cell r="B375" t="str">
            <v>21100523</v>
          </cell>
        </row>
        <row r="376">
          <cell r="A376" t="str">
            <v>479 Т</v>
          </cell>
          <cell r="B376" t="str">
            <v>21100524</v>
          </cell>
        </row>
        <row r="377">
          <cell r="A377" t="str">
            <v>480-1 Т</v>
          </cell>
          <cell r="B377" t="str">
            <v>21100493</v>
          </cell>
        </row>
        <row r="378">
          <cell r="A378" t="str">
            <v>481-1 Т</v>
          </cell>
          <cell r="B378" t="str">
            <v>21100494</v>
          </cell>
        </row>
        <row r="379">
          <cell r="A379" t="str">
            <v>482-1 Т</v>
          </cell>
          <cell r="B379" t="str">
            <v>21100495</v>
          </cell>
        </row>
        <row r="380">
          <cell r="A380" t="str">
            <v>483-1 Т</v>
          </cell>
          <cell r="B380" t="str">
            <v>21100496</v>
          </cell>
        </row>
        <row r="381">
          <cell r="A381" t="str">
            <v>487-2 Т</v>
          </cell>
          <cell r="B381" t="str">
            <v>-</v>
          </cell>
        </row>
        <row r="382">
          <cell r="A382" t="str">
            <v>488-2 Т</v>
          </cell>
          <cell r="B382" t="str">
            <v>-</v>
          </cell>
        </row>
        <row r="383">
          <cell r="A383" t="str">
            <v>489-3 Т</v>
          </cell>
          <cell r="B383" t="str">
            <v>-</v>
          </cell>
        </row>
        <row r="384">
          <cell r="A384" t="str">
            <v>490-2 Т</v>
          </cell>
          <cell r="B384" t="str">
            <v>21100318</v>
          </cell>
        </row>
        <row r="385">
          <cell r="A385" t="str">
            <v>491-2 Т</v>
          </cell>
          <cell r="B385" t="str">
            <v>-</v>
          </cell>
        </row>
        <row r="386">
          <cell r="A386" t="str">
            <v>492-3 Т</v>
          </cell>
          <cell r="B386" t="str">
            <v>-</v>
          </cell>
        </row>
        <row r="387">
          <cell r="A387" t="str">
            <v>493 Т</v>
          </cell>
          <cell r="B387" t="str">
            <v>21101140</v>
          </cell>
        </row>
        <row r="388">
          <cell r="A388" t="str">
            <v>494-2 Т</v>
          </cell>
          <cell r="B388" t="str">
            <v>21100299</v>
          </cell>
        </row>
        <row r="389">
          <cell r="A389" t="str">
            <v>495-1 Т</v>
          </cell>
          <cell r="B389" t="str">
            <v>21100301</v>
          </cell>
        </row>
        <row r="390">
          <cell r="A390" t="str">
            <v>496 Т</v>
          </cell>
          <cell r="B390" t="str">
            <v>21100303</v>
          </cell>
        </row>
        <row r="391">
          <cell r="A391" t="str">
            <v>497-2 Т</v>
          </cell>
          <cell r="B391" t="str">
            <v>21100304</v>
          </cell>
        </row>
        <row r="392">
          <cell r="A392" t="str">
            <v>498-2 Т</v>
          </cell>
          <cell r="B392" t="str">
            <v>21100305</v>
          </cell>
        </row>
        <row r="393">
          <cell r="A393" t="str">
            <v>499-2 Т</v>
          </cell>
          <cell r="B393" t="str">
            <v>21100302</v>
          </cell>
        </row>
        <row r="394">
          <cell r="A394" t="str">
            <v>500-1 Т</v>
          </cell>
          <cell r="B394" t="str">
            <v>21100306</v>
          </cell>
        </row>
        <row r="395">
          <cell r="A395" t="str">
            <v>501-2 Т</v>
          </cell>
          <cell r="B395" t="str">
            <v>-</v>
          </cell>
        </row>
        <row r="396">
          <cell r="A396" t="str">
            <v>502-2 Т</v>
          </cell>
          <cell r="B396" t="str">
            <v>-</v>
          </cell>
        </row>
        <row r="397">
          <cell r="A397" t="str">
            <v>503-1 Т</v>
          </cell>
          <cell r="B397" t="str">
            <v>21101278</v>
          </cell>
        </row>
        <row r="398">
          <cell r="A398" t="str">
            <v>504-1 Т</v>
          </cell>
          <cell r="B398" t="str">
            <v>21101279</v>
          </cell>
        </row>
        <row r="399">
          <cell r="A399" t="str">
            <v>505-1 Т</v>
          </cell>
          <cell r="B399" t="str">
            <v>21101643</v>
          </cell>
        </row>
        <row r="400">
          <cell r="A400" t="str">
            <v>506 Т</v>
          </cell>
          <cell r="B400" t="str">
            <v>21101642</v>
          </cell>
        </row>
        <row r="401">
          <cell r="A401" t="str">
            <v>507 Т</v>
          </cell>
          <cell r="B401" t="str">
            <v>21101755</v>
          </cell>
        </row>
        <row r="402">
          <cell r="A402" t="str">
            <v>509 Т</v>
          </cell>
          <cell r="B402" t="str">
            <v>21101382</v>
          </cell>
        </row>
        <row r="403">
          <cell r="A403" t="str">
            <v>510 Т</v>
          </cell>
          <cell r="B403" t="str">
            <v>21101383</v>
          </cell>
        </row>
        <row r="404">
          <cell r="A404" t="str">
            <v>511-1 Т</v>
          </cell>
          <cell r="B404" t="str">
            <v>21101647</v>
          </cell>
        </row>
        <row r="405">
          <cell r="A405" t="str">
            <v>514-2 Т</v>
          </cell>
          <cell r="B405" t="str">
            <v>21101294</v>
          </cell>
        </row>
        <row r="406">
          <cell r="A406" t="str">
            <v>515-2 Т</v>
          </cell>
          <cell r="B406" t="str">
            <v>-</v>
          </cell>
        </row>
        <row r="407">
          <cell r="A407" t="str">
            <v>516-1 Т</v>
          </cell>
          <cell r="B407" t="str">
            <v>21101453</v>
          </cell>
        </row>
        <row r="408">
          <cell r="A408" t="str">
            <v>521 Т</v>
          </cell>
          <cell r="B408" t="str">
            <v>21100172</v>
          </cell>
        </row>
        <row r="409">
          <cell r="A409" t="str">
            <v>522 Т</v>
          </cell>
          <cell r="B409" t="str">
            <v>21100013</v>
          </cell>
        </row>
        <row r="410">
          <cell r="A410" t="str">
            <v>525-1 Т</v>
          </cell>
          <cell r="B410" t="str">
            <v>21101040</v>
          </cell>
        </row>
        <row r="411">
          <cell r="A411" t="str">
            <v>526-1 Т</v>
          </cell>
          <cell r="B411" t="str">
            <v>21101042</v>
          </cell>
        </row>
        <row r="412">
          <cell r="A412" t="str">
            <v>527-2 Т</v>
          </cell>
          <cell r="B412" t="str">
            <v>21100391</v>
          </cell>
        </row>
        <row r="413">
          <cell r="A413" t="str">
            <v>529-2 Т</v>
          </cell>
          <cell r="B413" t="str">
            <v>21101041</v>
          </cell>
        </row>
        <row r="414">
          <cell r="A414" t="str">
            <v>530-1 Т</v>
          </cell>
          <cell r="B414" t="str">
            <v>21101043</v>
          </cell>
        </row>
        <row r="415">
          <cell r="A415" t="str">
            <v>531-1 Т</v>
          </cell>
          <cell r="B415" t="str">
            <v>21101044</v>
          </cell>
        </row>
        <row r="416">
          <cell r="A416" t="str">
            <v>532-1 Т</v>
          </cell>
          <cell r="B416" t="str">
            <v>21101012</v>
          </cell>
        </row>
        <row r="417">
          <cell r="A417" t="str">
            <v>533-1 Т</v>
          </cell>
          <cell r="B417" t="str">
            <v>21101011</v>
          </cell>
        </row>
        <row r="418">
          <cell r="A418" t="str">
            <v>534-1 Т</v>
          </cell>
          <cell r="B418" t="str">
            <v>21100990</v>
          </cell>
        </row>
        <row r="419">
          <cell r="A419" t="str">
            <v>535-1 Т</v>
          </cell>
          <cell r="B419" t="str">
            <v>21100989</v>
          </cell>
        </row>
        <row r="420">
          <cell r="A420" t="str">
            <v>536 Т</v>
          </cell>
          <cell r="B420" t="str">
            <v>21100854</v>
          </cell>
        </row>
        <row r="421">
          <cell r="A421" t="str">
            <v>537-1 Т</v>
          </cell>
          <cell r="B421" t="str">
            <v>21101013</v>
          </cell>
        </row>
        <row r="422">
          <cell r="A422" t="str">
            <v>538-2 Т</v>
          </cell>
          <cell r="B422" t="str">
            <v>21101014</v>
          </cell>
        </row>
        <row r="423">
          <cell r="A423" t="str">
            <v>539-2 Т</v>
          </cell>
          <cell r="B423" t="str">
            <v>21101587</v>
          </cell>
        </row>
        <row r="424">
          <cell r="A424" t="str">
            <v>540-2 Т</v>
          </cell>
          <cell r="B424" t="str">
            <v>21101580</v>
          </cell>
        </row>
        <row r="425">
          <cell r="A425" t="str">
            <v>541-2 Т</v>
          </cell>
          <cell r="B425" t="str">
            <v>21101581</v>
          </cell>
        </row>
        <row r="426">
          <cell r="A426" t="str">
            <v>542-2 Т</v>
          </cell>
          <cell r="B426" t="str">
            <v>21101582</v>
          </cell>
        </row>
        <row r="427">
          <cell r="A427" t="str">
            <v>543 Т</v>
          </cell>
          <cell r="B427" t="str">
            <v>21100102</v>
          </cell>
        </row>
        <row r="428">
          <cell r="A428" t="str">
            <v>544-2 Т</v>
          </cell>
          <cell r="B428" t="str">
            <v>21101583</v>
          </cell>
        </row>
        <row r="429">
          <cell r="A429" t="str">
            <v>546-2 Т</v>
          </cell>
          <cell r="B429" t="str">
            <v>21101584</v>
          </cell>
        </row>
        <row r="430">
          <cell r="A430" t="str">
            <v>547-1 Т</v>
          </cell>
          <cell r="B430" t="str">
            <v>21100146</v>
          </cell>
        </row>
        <row r="431">
          <cell r="A431" t="str">
            <v>548-1 Т</v>
          </cell>
          <cell r="B431" t="str">
            <v>21101480</v>
          </cell>
        </row>
        <row r="432">
          <cell r="A432" t="str">
            <v>550-1 Т</v>
          </cell>
          <cell r="B432" t="str">
            <v>21101135</v>
          </cell>
        </row>
        <row r="433">
          <cell r="A433" t="str">
            <v>551-1 Т</v>
          </cell>
          <cell r="B433" t="str">
            <v>21101280</v>
          </cell>
        </row>
        <row r="434">
          <cell r="A434" t="str">
            <v>552-1 Т</v>
          </cell>
          <cell r="B434" t="str">
            <v>21101281</v>
          </cell>
        </row>
        <row r="435">
          <cell r="A435" t="str">
            <v>553 Т</v>
          </cell>
          <cell r="B435" t="str">
            <v>21101192</v>
          </cell>
        </row>
        <row r="436">
          <cell r="A436" t="str">
            <v>554 Т</v>
          </cell>
          <cell r="B436" t="str">
            <v>21101193</v>
          </cell>
        </row>
        <row r="437">
          <cell r="A437" t="str">
            <v>555 Т</v>
          </cell>
          <cell r="B437" t="str">
            <v>21100108</v>
          </cell>
        </row>
        <row r="438">
          <cell r="A438" t="str">
            <v>556 Т</v>
          </cell>
          <cell r="B438" t="str">
            <v>21101191</v>
          </cell>
        </row>
        <row r="439">
          <cell r="A439" t="str">
            <v>557 Т</v>
          </cell>
          <cell r="B439" t="str">
            <v>21101190</v>
          </cell>
        </row>
        <row r="440">
          <cell r="A440" t="str">
            <v>558 Т</v>
          </cell>
          <cell r="B440" t="str">
            <v>21101194</v>
          </cell>
        </row>
        <row r="441">
          <cell r="A441" t="str">
            <v>559 Т</v>
          </cell>
          <cell r="B441" t="str">
            <v>21101195</v>
          </cell>
        </row>
        <row r="442">
          <cell r="A442" t="str">
            <v>560 Т</v>
          </cell>
          <cell r="B442" t="str">
            <v>21101196</v>
          </cell>
        </row>
        <row r="443">
          <cell r="A443" t="str">
            <v>561-2 Т</v>
          </cell>
          <cell r="B443" t="str">
            <v>21101150</v>
          </cell>
        </row>
        <row r="444">
          <cell r="A444" t="str">
            <v>562-1 Т</v>
          </cell>
          <cell r="B444" t="str">
            <v>21100881</v>
          </cell>
        </row>
        <row r="445">
          <cell r="A445" t="str">
            <v>563-2 Т</v>
          </cell>
          <cell r="B445" t="str">
            <v>21101020</v>
          </cell>
        </row>
        <row r="446">
          <cell r="A446" t="str">
            <v>564 Т</v>
          </cell>
          <cell r="B446" t="str">
            <v>21100778</v>
          </cell>
        </row>
        <row r="447">
          <cell r="A447" t="str">
            <v>565-1 Т</v>
          </cell>
          <cell r="B447" t="str">
            <v>21101108</v>
          </cell>
        </row>
        <row r="448">
          <cell r="A448" t="str">
            <v>566-1 Т</v>
          </cell>
          <cell r="B448" t="str">
            <v>21101107</v>
          </cell>
        </row>
        <row r="449">
          <cell r="A449" t="str">
            <v>567-1 Т</v>
          </cell>
          <cell r="B449" t="str">
            <v>21101109</v>
          </cell>
        </row>
        <row r="450">
          <cell r="A450" t="str">
            <v>568-1 Т</v>
          </cell>
          <cell r="B450" t="str">
            <v>21101136</v>
          </cell>
        </row>
        <row r="451">
          <cell r="A451" t="str">
            <v>569-1 Т</v>
          </cell>
          <cell r="B451" t="str">
            <v>21100887</v>
          </cell>
        </row>
        <row r="452">
          <cell r="A452" t="str">
            <v>570-1 Т</v>
          </cell>
          <cell r="B452" t="str">
            <v>21100888</v>
          </cell>
        </row>
        <row r="453">
          <cell r="A453" t="str">
            <v>571-1 Т</v>
          </cell>
          <cell r="B453" t="str">
            <v>21100886</v>
          </cell>
        </row>
        <row r="454">
          <cell r="A454" t="str">
            <v>572 Т</v>
          </cell>
          <cell r="B454" t="str">
            <v>21101540</v>
          </cell>
        </row>
        <row r="455">
          <cell r="A455" t="str">
            <v>573 Т</v>
          </cell>
          <cell r="B455" t="str">
            <v>21101368</v>
          </cell>
        </row>
        <row r="456">
          <cell r="A456" t="str">
            <v>575-1 Т</v>
          </cell>
          <cell r="B456" t="str">
            <v>21101370</v>
          </cell>
        </row>
        <row r="457">
          <cell r="A457" t="str">
            <v>577-1 Т</v>
          </cell>
          <cell r="B457" t="str">
            <v>21100709</v>
          </cell>
        </row>
        <row r="458">
          <cell r="A458" t="str">
            <v>578-1 Т</v>
          </cell>
          <cell r="B458" t="str">
            <v>21100710</v>
          </cell>
        </row>
        <row r="459">
          <cell r="A459" t="str">
            <v>579 Т</v>
          </cell>
          <cell r="B459" t="str">
            <v>21101170</v>
          </cell>
        </row>
        <row r="460">
          <cell r="A460" t="str">
            <v>580-1 Т</v>
          </cell>
          <cell r="B460" t="str">
            <v>21100967</v>
          </cell>
        </row>
        <row r="461">
          <cell r="A461" t="str">
            <v>582 Т</v>
          </cell>
          <cell r="B461" t="str">
            <v>21101296</v>
          </cell>
        </row>
        <row r="462">
          <cell r="A462" t="str">
            <v>583-1 Т</v>
          </cell>
          <cell r="B462" t="str">
            <v>21101457</v>
          </cell>
        </row>
        <row r="463">
          <cell r="A463" t="str">
            <v>584-1 Т</v>
          </cell>
          <cell r="B463" t="str">
            <v>21101458</v>
          </cell>
        </row>
        <row r="464">
          <cell r="A464" t="str">
            <v>585-1 Т</v>
          </cell>
          <cell r="B464" t="str">
            <v>21101354</v>
          </cell>
        </row>
        <row r="465">
          <cell r="A465" t="str">
            <v>586-1 Т</v>
          </cell>
          <cell r="B465" t="str">
            <v>21101355</v>
          </cell>
        </row>
        <row r="466">
          <cell r="A466" t="str">
            <v>587-1 Т</v>
          </cell>
          <cell r="B466" t="str">
            <v>21101356</v>
          </cell>
        </row>
        <row r="467">
          <cell r="A467" t="str">
            <v>591 Т</v>
          </cell>
          <cell r="B467" t="str">
            <v>21100191</v>
          </cell>
        </row>
        <row r="468">
          <cell r="A468" t="str">
            <v>592 Т</v>
          </cell>
          <cell r="B468" t="str">
            <v>21100241</v>
          </cell>
        </row>
        <row r="469">
          <cell r="A469" t="str">
            <v>609-1 Т</v>
          </cell>
          <cell r="B469" t="str">
            <v>21100575</v>
          </cell>
        </row>
        <row r="470">
          <cell r="A470" t="str">
            <v>612-1 Т</v>
          </cell>
          <cell r="B470" t="str">
            <v>21100991</v>
          </cell>
        </row>
        <row r="471">
          <cell r="A471" t="str">
            <v>613-1 Т</v>
          </cell>
          <cell r="B471" t="str">
            <v>21100992</v>
          </cell>
        </row>
        <row r="472">
          <cell r="A472" t="str">
            <v>614-1 Т</v>
          </cell>
          <cell r="B472" t="str">
            <v>21100993</v>
          </cell>
        </row>
        <row r="473">
          <cell r="A473" t="str">
            <v>615-1 Т</v>
          </cell>
          <cell r="B473" t="str">
            <v>21100972</v>
          </cell>
        </row>
        <row r="474">
          <cell r="A474" t="str">
            <v>616-1 Т</v>
          </cell>
          <cell r="B474" t="str">
            <v>21100973</v>
          </cell>
        </row>
        <row r="475">
          <cell r="A475" t="str">
            <v>618-1 Т</v>
          </cell>
          <cell r="B475" t="str">
            <v>21100994</v>
          </cell>
        </row>
        <row r="476">
          <cell r="A476" t="str">
            <v>619 Т</v>
          </cell>
          <cell r="B476" t="str">
            <v>21100251</v>
          </cell>
        </row>
        <row r="477">
          <cell r="A477" t="str">
            <v>620-1 Т</v>
          </cell>
          <cell r="B477" t="str">
            <v>21101025</v>
          </cell>
        </row>
        <row r="478">
          <cell r="A478" t="str">
            <v>621-1 Т</v>
          </cell>
          <cell r="B478" t="str">
            <v>21101024</v>
          </cell>
        </row>
        <row r="479">
          <cell r="A479" t="str">
            <v>622-1 Т</v>
          </cell>
          <cell r="B479" t="str">
            <v>21101026</v>
          </cell>
        </row>
        <row r="480">
          <cell r="A480" t="str">
            <v>623-1 Т</v>
          </cell>
          <cell r="B480" t="str">
            <v>21101027</v>
          </cell>
        </row>
        <row r="481">
          <cell r="A481" t="str">
            <v>624-1 Т</v>
          </cell>
          <cell r="B481" t="str">
            <v>21100995</v>
          </cell>
        </row>
        <row r="482">
          <cell r="A482" t="str">
            <v>625 Т</v>
          </cell>
          <cell r="B482" t="str">
            <v>21100770</v>
          </cell>
        </row>
        <row r="483">
          <cell r="A483" t="str">
            <v>626-1 Т</v>
          </cell>
          <cell r="B483" t="str">
            <v>21101346</v>
          </cell>
        </row>
        <row r="484">
          <cell r="A484" t="str">
            <v>627-1 Т</v>
          </cell>
          <cell r="B484" t="str">
            <v>21101343</v>
          </cell>
        </row>
        <row r="485">
          <cell r="A485" t="str">
            <v>628-1 Т</v>
          </cell>
          <cell r="B485" t="str">
            <v>21101357</v>
          </cell>
        </row>
        <row r="486">
          <cell r="A486" t="str">
            <v>629-1 Т</v>
          </cell>
          <cell r="B486" t="str">
            <v>21101260</v>
          </cell>
        </row>
        <row r="487">
          <cell r="A487" t="str">
            <v>630 Т</v>
          </cell>
          <cell r="B487" t="str">
            <v>21101334</v>
          </cell>
        </row>
        <row r="488">
          <cell r="A488" t="str">
            <v>631-1 Т</v>
          </cell>
          <cell r="B488" t="str">
            <v>21101336</v>
          </cell>
        </row>
        <row r="489">
          <cell r="A489" t="str">
            <v>632 Т</v>
          </cell>
          <cell r="B489" t="str">
            <v>21101344</v>
          </cell>
        </row>
        <row r="490">
          <cell r="A490" t="str">
            <v>633-1 Т</v>
          </cell>
          <cell r="B490" t="str">
            <v>21101232</v>
          </cell>
        </row>
        <row r="491">
          <cell r="A491" t="str">
            <v>635-1 Т</v>
          </cell>
          <cell r="B491" t="str">
            <v>21101048</v>
          </cell>
        </row>
        <row r="492">
          <cell r="A492" t="str">
            <v>636 Т</v>
          </cell>
          <cell r="B492" t="str">
            <v>21101049</v>
          </cell>
        </row>
        <row r="493">
          <cell r="A493" t="str">
            <v>637-1 Т</v>
          </cell>
          <cell r="B493" t="str">
            <v>21101050</v>
          </cell>
        </row>
        <row r="494">
          <cell r="A494" t="str">
            <v>638-1 Т</v>
          </cell>
          <cell r="B494" t="str">
            <v>21101047</v>
          </cell>
        </row>
        <row r="495">
          <cell r="A495" t="str">
            <v>639-2 Т</v>
          </cell>
          <cell r="B495" t="str">
            <v>21101051</v>
          </cell>
        </row>
        <row r="496">
          <cell r="A496" t="str">
            <v>640-1 Т</v>
          </cell>
          <cell r="B496" t="str">
            <v>21101574</v>
          </cell>
        </row>
        <row r="497">
          <cell r="A497" t="str">
            <v>641-1 Т</v>
          </cell>
          <cell r="B497" t="str">
            <v>21101575</v>
          </cell>
        </row>
        <row r="498">
          <cell r="A498" t="str">
            <v>642 Т</v>
          </cell>
          <cell r="B498" t="str">
            <v>21101648</v>
          </cell>
        </row>
        <row r="499">
          <cell r="A499" t="str">
            <v>643-2 Т</v>
          </cell>
          <cell r="B499" t="str">
            <v>21101649</v>
          </cell>
        </row>
        <row r="500">
          <cell r="A500" t="str">
            <v>644 Т</v>
          </cell>
          <cell r="B500" t="str">
            <v>21101650</v>
          </cell>
        </row>
        <row r="501">
          <cell r="A501" t="str">
            <v>645-1 Т</v>
          </cell>
          <cell r="B501" t="str">
            <v>21100716</v>
          </cell>
        </row>
        <row r="502">
          <cell r="A502" t="str">
            <v>646-1 Т</v>
          </cell>
          <cell r="B502" t="str">
            <v>21101216</v>
          </cell>
        </row>
        <row r="503">
          <cell r="A503" t="str">
            <v>647 Т</v>
          </cell>
          <cell r="B503" t="str">
            <v>21101552</v>
          </cell>
        </row>
        <row r="504">
          <cell r="A504" t="str">
            <v>648-2 Т</v>
          </cell>
          <cell r="B504" t="str">
            <v>21101147</v>
          </cell>
        </row>
        <row r="505">
          <cell r="A505" t="str">
            <v>649-2 Т</v>
          </cell>
          <cell r="B505" t="str">
            <v>21101271</v>
          </cell>
        </row>
        <row r="506">
          <cell r="A506" t="str">
            <v>650-1 Т</v>
          </cell>
          <cell r="B506" t="str">
            <v>21101351</v>
          </cell>
        </row>
        <row r="507">
          <cell r="A507" t="str">
            <v>651 Т</v>
          </cell>
          <cell r="B507" t="str">
            <v>21100868</v>
          </cell>
        </row>
        <row r="508">
          <cell r="A508" t="str">
            <v>652-2 Т</v>
          </cell>
          <cell r="B508" t="str">
            <v>21100867</v>
          </cell>
        </row>
        <row r="509">
          <cell r="A509" t="str">
            <v>653 Т</v>
          </cell>
          <cell r="B509" t="str">
            <v>21101585</v>
          </cell>
        </row>
        <row r="510">
          <cell r="A510" t="str">
            <v>654-1 Т</v>
          </cell>
          <cell r="B510" t="str">
            <v>21101314</v>
          </cell>
        </row>
        <row r="511">
          <cell r="A511" t="str">
            <v>655-1 Т</v>
          </cell>
          <cell r="B511" t="str">
            <v>21101315</v>
          </cell>
        </row>
        <row r="512">
          <cell r="A512" t="str">
            <v>656-1 Т</v>
          </cell>
          <cell r="B512" t="str">
            <v>21101313</v>
          </cell>
        </row>
        <row r="513">
          <cell r="A513" t="str">
            <v>657-1 Т</v>
          </cell>
          <cell r="B513" t="str">
            <v>21101316</v>
          </cell>
        </row>
        <row r="514">
          <cell r="A514" t="str">
            <v>658-1 Т</v>
          </cell>
          <cell r="B514" t="str">
            <v>21101318</v>
          </cell>
        </row>
        <row r="515">
          <cell r="A515" t="str">
            <v>659-1 Т</v>
          </cell>
          <cell r="B515" t="str">
            <v>21101317</v>
          </cell>
        </row>
        <row r="516">
          <cell r="A516" t="str">
            <v>660-1 Т</v>
          </cell>
          <cell r="B516" t="str">
            <v>21101319</v>
          </cell>
        </row>
        <row r="517">
          <cell r="A517" t="str">
            <v>661-2 Т</v>
          </cell>
          <cell r="B517" t="str">
            <v>21100885</v>
          </cell>
        </row>
        <row r="518">
          <cell r="A518" t="str">
            <v>662-1 Т</v>
          </cell>
          <cell r="B518" t="str">
            <v>21101321</v>
          </cell>
        </row>
        <row r="519">
          <cell r="A519" t="str">
            <v>663-1 Т</v>
          </cell>
          <cell r="B519" t="str">
            <v>21101320</v>
          </cell>
        </row>
        <row r="520">
          <cell r="A520" t="str">
            <v>664-1 Т</v>
          </cell>
          <cell r="B520" t="str">
            <v>21101322</v>
          </cell>
        </row>
        <row r="521">
          <cell r="A521" t="str">
            <v>665-1 Т</v>
          </cell>
          <cell r="B521" t="str">
            <v>21101329</v>
          </cell>
        </row>
        <row r="522">
          <cell r="A522" t="str">
            <v>666-1 Т</v>
          </cell>
          <cell r="B522" t="str">
            <v>21101324</v>
          </cell>
        </row>
        <row r="523">
          <cell r="A523" t="str">
            <v>667-1 Т</v>
          </cell>
          <cell r="B523" t="str">
            <v>21101328</v>
          </cell>
        </row>
        <row r="524">
          <cell r="A524" t="str">
            <v>668-1 Т</v>
          </cell>
          <cell r="B524" t="str">
            <v>21101323</v>
          </cell>
        </row>
        <row r="525">
          <cell r="A525" t="str">
            <v>669-1 Т</v>
          </cell>
          <cell r="B525" t="str">
            <v>21101330</v>
          </cell>
        </row>
        <row r="526">
          <cell r="A526" t="str">
            <v>670-1 Т</v>
          </cell>
          <cell r="B526" t="str">
            <v>21101325</v>
          </cell>
        </row>
        <row r="527">
          <cell r="A527" t="str">
            <v>671-1 Т</v>
          </cell>
          <cell r="B527" t="str">
            <v>21101326</v>
          </cell>
        </row>
        <row r="528">
          <cell r="A528" t="str">
            <v>672-1 Т</v>
          </cell>
          <cell r="B528" t="str">
            <v>21101327</v>
          </cell>
        </row>
        <row r="529">
          <cell r="A529" t="str">
            <v>673-1 Т</v>
          </cell>
          <cell r="B529" t="str">
            <v>21101421</v>
          </cell>
        </row>
        <row r="530">
          <cell r="A530" t="str">
            <v>674-1 Т</v>
          </cell>
          <cell r="B530" t="str">
            <v>21101422</v>
          </cell>
        </row>
        <row r="531">
          <cell r="A531" t="str">
            <v>675-1 Т</v>
          </cell>
          <cell r="B531" t="str">
            <v>21101418</v>
          </cell>
        </row>
        <row r="532">
          <cell r="A532" t="str">
            <v>676-1 Т</v>
          </cell>
          <cell r="B532" t="str">
            <v>21101419</v>
          </cell>
        </row>
        <row r="533">
          <cell r="A533" t="str">
            <v>677-1 Т</v>
          </cell>
          <cell r="B533" t="str">
            <v>21101417</v>
          </cell>
        </row>
        <row r="534">
          <cell r="A534" t="str">
            <v>678-1 Т</v>
          </cell>
          <cell r="B534" t="str">
            <v>21101420</v>
          </cell>
        </row>
        <row r="535">
          <cell r="A535" t="str">
            <v>679-1 Т</v>
          </cell>
          <cell r="B535" t="str">
            <v>21101425</v>
          </cell>
        </row>
        <row r="536">
          <cell r="A536" t="str">
            <v>680-1 Т</v>
          </cell>
          <cell r="B536" t="str">
            <v>21101434</v>
          </cell>
        </row>
        <row r="537">
          <cell r="A537" t="str">
            <v>681-1 Т</v>
          </cell>
          <cell r="B537" t="str">
            <v>21101427</v>
          </cell>
        </row>
        <row r="538">
          <cell r="A538" t="str">
            <v>682-1 Т</v>
          </cell>
          <cell r="B538" t="str">
            <v>21101426</v>
          </cell>
        </row>
        <row r="539">
          <cell r="A539" t="str">
            <v>683-1 Т</v>
          </cell>
          <cell r="B539" t="str">
            <v>21101428</v>
          </cell>
        </row>
        <row r="540">
          <cell r="A540" t="str">
            <v>684-1 Т</v>
          </cell>
          <cell r="B540" t="str">
            <v>21101429</v>
          </cell>
        </row>
        <row r="541">
          <cell r="A541" t="str">
            <v>685-1 Т</v>
          </cell>
          <cell r="B541" t="str">
            <v>21101430</v>
          </cell>
        </row>
        <row r="542">
          <cell r="A542" t="str">
            <v>686-1 Т</v>
          </cell>
          <cell r="B542" t="str">
            <v>21101423</v>
          </cell>
        </row>
        <row r="543">
          <cell r="A543" t="str">
            <v>687-1 Т</v>
          </cell>
          <cell r="B543" t="str">
            <v>21101431</v>
          </cell>
        </row>
        <row r="544">
          <cell r="A544" t="str">
            <v>688-1 Т</v>
          </cell>
          <cell r="B544" t="str">
            <v>21101432</v>
          </cell>
        </row>
        <row r="545">
          <cell r="A545" t="str">
            <v>689-1 Т</v>
          </cell>
          <cell r="B545" t="str">
            <v>21101424</v>
          </cell>
        </row>
        <row r="546">
          <cell r="A546" t="str">
            <v>690-1 Т</v>
          </cell>
          <cell r="B546" t="str">
            <v>21101433</v>
          </cell>
        </row>
        <row r="547">
          <cell r="A547" t="str">
            <v>691-1 Т</v>
          </cell>
          <cell r="B547" t="str">
            <v>21101489</v>
          </cell>
        </row>
        <row r="548">
          <cell r="A548" t="str">
            <v>692-2 Т</v>
          </cell>
          <cell r="B548" t="str">
            <v>21101490</v>
          </cell>
        </row>
        <row r="549">
          <cell r="A549" t="str">
            <v>693-1 Т</v>
          </cell>
          <cell r="B549" t="str">
            <v>21101491</v>
          </cell>
        </row>
        <row r="550">
          <cell r="A550" t="str">
            <v>694-1 Т</v>
          </cell>
          <cell r="B550" t="str">
            <v>21101492</v>
          </cell>
        </row>
        <row r="551">
          <cell r="A551" t="str">
            <v>695-1 Т</v>
          </cell>
          <cell r="B551" t="str">
            <v>21101493</v>
          </cell>
        </row>
        <row r="552">
          <cell r="A552" t="str">
            <v>696-2 Т</v>
          </cell>
          <cell r="B552" t="str">
            <v>21101494</v>
          </cell>
        </row>
        <row r="553">
          <cell r="A553" t="str">
            <v>697-1 Т</v>
          </cell>
          <cell r="B553" t="str">
            <v>21101499</v>
          </cell>
        </row>
        <row r="554">
          <cell r="A554" t="str">
            <v>698-1 Т</v>
          </cell>
          <cell r="B554" t="str">
            <v>21101495</v>
          </cell>
        </row>
        <row r="555">
          <cell r="A555" t="str">
            <v>699-1 Т</v>
          </cell>
          <cell r="B555" t="str">
            <v>21101496</v>
          </cell>
        </row>
        <row r="556">
          <cell r="A556" t="str">
            <v>700-1 Т</v>
          </cell>
          <cell r="B556" t="str">
            <v>21101498</v>
          </cell>
        </row>
        <row r="557">
          <cell r="A557" t="str">
            <v>701-1 Т</v>
          </cell>
          <cell r="B557" t="str">
            <v>21101497</v>
          </cell>
        </row>
        <row r="558">
          <cell r="A558" t="str">
            <v>702-1 Т</v>
          </cell>
          <cell r="B558" t="str">
            <v>21101500</v>
          </cell>
        </row>
        <row r="559">
          <cell r="A559" t="str">
            <v>703-1 Т</v>
          </cell>
          <cell r="B559" t="str">
            <v>21101502</v>
          </cell>
        </row>
        <row r="560">
          <cell r="A560" t="str">
            <v>704-1 Т</v>
          </cell>
          <cell r="B560" t="str">
            <v>21101503</v>
          </cell>
        </row>
        <row r="561">
          <cell r="A561" t="str">
            <v>705 Т</v>
          </cell>
          <cell r="B561" t="str">
            <v>21101100</v>
          </cell>
        </row>
        <row r="562">
          <cell r="A562" t="str">
            <v>706 Т</v>
          </cell>
          <cell r="B562" t="str">
            <v>21101099</v>
          </cell>
        </row>
        <row r="563">
          <cell r="A563" t="str">
            <v>725 Т</v>
          </cell>
          <cell r="B563" t="str">
            <v>21100254</v>
          </cell>
        </row>
        <row r="564">
          <cell r="A564" t="str">
            <v>726 Т</v>
          </cell>
          <cell r="B564" t="str">
            <v>21100258</v>
          </cell>
        </row>
        <row r="565">
          <cell r="A565" t="str">
            <v>727 Т</v>
          </cell>
          <cell r="B565" t="str">
            <v>21100253</v>
          </cell>
        </row>
        <row r="566">
          <cell r="A566" t="str">
            <v>728 Т</v>
          </cell>
          <cell r="B566" t="str">
            <v>21100255</v>
          </cell>
        </row>
        <row r="567">
          <cell r="A567" t="str">
            <v>729 Т</v>
          </cell>
          <cell r="B567" t="str">
            <v>21100256</v>
          </cell>
        </row>
        <row r="568">
          <cell r="A568" t="str">
            <v>730 Т</v>
          </cell>
          <cell r="B568" t="str">
            <v>21100259</v>
          </cell>
        </row>
        <row r="569">
          <cell r="A569" t="str">
            <v>731 Т</v>
          </cell>
          <cell r="B569" t="str">
            <v>21100260</v>
          </cell>
        </row>
        <row r="570">
          <cell r="A570" t="str">
            <v>732 Т</v>
          </cell>
          <cell r="B570" t="str">
            <v>21100261</v>
          </cell>
        </row>
        <row r="571">
          <cell r="A571" t="str">
            <v>734 Т</v>
          </cell>
          <cell r="B571" t="str">
            <v>21100263</v>
          </cell>
        </row>
        <row r="572">
          <cell r="A572" t="str">
            <v>735 Т</v>
          </cell>
          <cell r="B572" t="str">
            <v>21100257</v>
          </cell>
        </row>
        <row r="573">
          <cell r="A573" t="str">
            <v>742 Т</v>
          </cell>
          <cell r="B573" t="str">
            <v>21100466</v>
          </cell>
        </row>
        <row r="574">
          <cell r="A574" t="str">
            <v>743 Т</v>
          </cell>
          <cell r="B574" t="str">
            <v>21100467</v>
          </cell>
        </row>
        <row r="575">
          <cell r="A575" t="str">
            <v>744-1 Т</v>
          </cell>
          <cell r="B575" t="str">
            <v>21100446</v>
          </cell>
        </row>
        <row r="576">
          <cell r="A576" t="str">
            <v>745 Т</v>
          </cell>
          <cell r="B576" t="str">
            <v>21100101</v>
          </cell>
        </row>
        <row r="577">
          <cell r="A577" t="str">
            <v>747-1 Т</v>
          </cell>
          <cell r="B577" t="str">
            <v>21100047</v>
          </cell>
        </row>
        <row r="578">
          <cell r="A578" t="str">
            <v>748-1 Т</v>
          </cell>
          <cell r="B578" t="str">
            <v>21100048</v>
          </cell>
        </row>
        <row r="579">
          <cell r="A579" t="str">
            <v>749 Т</v>
          </cell>
          <cell r="B579" t="str">
            <v>21100576</v>
          </cell>
        </row>
        <row r="580">
          <cell r="A580" t="str">
            <v>750 Т</v>
          </cell>
          <cell r="B580" t="str">
            <v>21100578</v>
          </cell>
        </row>
        <row r="581">
          <cell r="A581" t="str">
            <v>751 Т</v>
          </cell>
          <cell r="B581" t="str">
            <v>21100577</v>
          </cell>
        </row>
        <row r="582">
          <cell r="A582" t="str">
            <v>755-1 Т</v>
          </cell>
          <cell r="B582" t="str">
            <v>21100104</v>
          </cell>
        </row>
        <row r="583">
          <cell r="A583" t="str">
            <v>756-1 Т</v>
          </cell>
          <cell r="B583" t="str">
            <v>21100103</v>
          </cell>
        </row>
        <row r="584">
          <cell r="A584" t="str">
            <v>757-1 Т</v>
          </cell>
          <cell r="B584" t="str">
            <v>21100437</v>
          </cell>
        </row>
        <row r="585">
          <cell r="A585" t="str">
            <v>764-2 Т</v>
          </cell>
          <cell r="B585" t="str">
            <v>21100546</v>
          </cell>
        </row>
        <row r="586">
          <cell r="A586" t="str">
            <v>767-1 Т</v>
          </cell>
          <cell r="B586" t="str">
            <v>21101349</v>
          </cell>
        </row>
        <row r="587">
          <cell r="A587" t="str">
            <v>768-1 Т</v>
          </cell>
          <cell r="B587" t="str">
            <v>21101350</v>
          </cell>
        </row>
        <row r="588">
          <cell r="A588" t="str">
            <v>770-1 Т</v>
          </cell>
          <cell r="B588" t="str">
            <v>21101612</v>
          </cell>
        </row>
        <row r="589">
          <cell r="A589" t="str">
            <v>771-1 Т</v>
          </cell>
          <cell r="B589" t="str">
            <v>21101261</v>
          </cell>
        </row>
        <row r="590">
          <cell r="A590" t="str">
            <v>772-1 Т</v>
          </cell>
          <cell r="B590" t="str">
            <v>21101416</v>
          </cell>
        </row>
        <row r="591">
          <cell r="A591" t="str">
            <v>773-1 Т</v>
          </cell>
          <cell r="B591" t="str">
            <v>21100188</v>
          </cell>
        </row>
        <row r="592">
          <cell r="A592" t="str">
            <v>774 Т</v>
          </cell>
          <cell r="B592" t="str">
            <v>21100189</v>
          </cell>
        </row>
        <row r="593">
          <cell r="A593" t="str">
            <v>775-1 Т</v>
          </cell>
          <cell r="B593" t="str">
            <v>21100187</v>
          </cell>
        </row>
        <row r="594">
          <cell r="A594" t="str">
            <v>777 Т</v>
          </cell>
          <cell r="B594" t="str">
            <v>21100085</v>
          </cell>
        </row>
        <row r="595">
          <cell r="A595" t="str">
            <v>778 Т</v>
          </cell>
          <cell r="B595" t="str">
            <v>21100086</v>
          </cell>
        </row>
        <row r="596">
          <cell r="A596" t="str">
            <v>779-1 Т</v>
          </cell>
          <cell r="B596" t="str">
            <v>21100093</v>
          </cell>
        </row>
        <row r="597">
          <cell r="A597" t="str">
            <v>780-2 Т</v>
          </cell>
          <cell r="B597" t="str">
            <v>21100087</v>
          </cell>
        </row>
        <row r="598">
          <cell r="A598" t="str">
            <v>781-2 Т</v>
          </cell>
          <cell r="B598" t="str">
            <v>21100088</v>
          </cell>
        </row>
        <row r="599">
          <cell r="A599" t="str">
            <v>782-1 Т</v>
          </cell>
          <cell r="B599" t="str">
            <v>21100089</v>
          </cell>
        </row>
        <row r="600">
          <cell r="A600" t="str">
            <v>783-1 Т</v>
          </cell>
          <cell r="B600" t="str">
            <v>21101352</v>
          </cell>
        </row>
        <row r="601">
          <cell r="A601" t="str">
            <v>785-1 Т</v>
          </cell>
          <cell r="B601" t="str">
            <v>21100239</v>
          </cell>
        </row>
        <row r="602">
          <cell r="A602" t="str">
            <v>787-1 Т</v>
          </cell>
          <cell r="B602" t="str">
            <v>21100238</v>
          </cell>
        </row>
        <row r="603">
          <cell r="A603" t="str">
            <v>790 Т</v>
          </cell>
          <cell r="B603" t="str">
            <v>21100153</v>
          </cell>
        </row>
        <row r="604">
          <cell r="A604" t="str">
            <v>791 Т</v>
          </cell>
          <cell r="B604" t="str">
            <v>21100157</v>
          </cell>
        </row>
        <row r="605">
          <cell r="A605" t="str">
            <v>792-1 Т</v>
          </cell>
          <cell r="B605" t="str">
            <v>21100156</v>
          </cell>
        </row>
        <row r="606">
          <cell r="A606" t="str">
            <v>793-1 Т</v>
          </cell>
          <cell r="B606" t="str">
            <v>21100155</v>
          </cell>
        </row>
        <row r="607">
          <cell r="A607" t="str">
            <v>794-1 Т</v>
          </cell>
          <cell r="B607" t="str">
            <v>21100158</v>
          </cell>
        </row>
        <row r="608">
          <cell r="A608" t="str">
            <v>795 Т</v>
          </cell>
          <cell r="B608" t="str">
            <v>21100154</v>
          </cell>
        </row>
        <row r="609">
          <cell r="A609" t="str">
            <v>796 Т</v>
          </cell>
          <cell r="B609" t="str">
            <v>21100046</v>
          </cell>
        </row>
        <row r="610">
          <cell r="A610" t="str">
            <v>797-1 Т</v>
          </cell>
          <cell r="B610" t="str">
            <v>21101353</v>
          </cell>
        </row>
        <row r="611">
          <cell r="A611" t="str">
            <v>798-2 Т</v>
          </cell>
          <cell r="B611" t="str">
            <v>21100998</v>
          </cell>
        </row>
        <row r="612">
          <cell r="A612" t="str">
            <v>799-2 Т</v>
          </cell>
          <cell r="B612" t="str">
            <v>21101007</v>
          </cell>
        </row>
        <row r="613">
          <cell r="A613" t="str">
            <v>800-1 Т</v>
          </cell>
          <cell r="B613" t="str">
            <v>21100207</v>
          </cell>
        </row>
        <row r="614">
          <cell r="A614" t="str">
            <v>801-2 Т</v>
          </cell>
          <cell r="B614" t="str">
            <v>21101000</v>
          </cell>
        </row>
        <row r="615">
          <cell r="A615" t="str">
            <v>802-2 Т</v>
          </cell>
          <cell r="B615" t="str">
            <v>21100997</v>
          </cell>
        </row>
        <row r="616">
          <cell r="A616" t="str">
            <v>803-2 Т</v>
          </cell>
          <cell r="B616" t="str">
            <v>21100999</v>
          </cell>
        </row>
        <row r="617">
          <cell r="A617" t="str">
            <v>804-2 Т</v>
          </cell>
          <cell r="B617" t="str">
            <v>21101001</v>
          </cell>
        </row>
        <row r="618">
          <cell r="A618" t="str">
            <v>805-1 Т</v>
          </cell>
          <cell r="B618" t="str">
            <v>21100448</v>
          </cell>
        </row>
        <row r="619">
          <cell r="A619" t="str">
            <v>806-2 Т</v>
          </cell>
          <cell r="B619" t="str">
            <v>21101002</v>
          </cell>
        </row>
        <row r="620">
          <cell r="A620" t="str">
            <v>807-2 Т</v>
          </cell>
          <cell r="B620" t="str">
            <v>21101003</v>
          </cell>
        </row>
        <row r="621">
          <cell r="A621" t="str">
            <v>808-2 Т</v>
          </cell>
          <cell r="B621" t="str">
            <v>21101004</v>
          </cell>
        </row>
        <row r="622">
          <cell r="A622" t="str">
            <v>809-2 Т</v>
          </cell>
          <cell r="B622" t="str">
            <v>21101006</v>
          </cell>
        </row>
        <row r="623">
          <cell r="A623" t="str">
            <v>810 Т</v>
          </cell>
          <cell r="B623" t="str">
            <v>21100091</v>
          </cell>
        </row>
        <row r="624">
          <cell r="A624" t="str">
            <v>811 Т</v>
          </cell>
          <cell r="B624" t="str">
            <v>21100092</v>
          </cell>
        </row>
        <row r="625">
          <cell r="A625" t="str">
            <v>812 Т</v>
          </cell>
          <cell r="B625" t="str">
            <v>21100090</v>
          </cell>
        </row>
        <row r="626">
          <cell r="A626" t="str">
            <v>813 Т</v>
          </cell>
          <cell r="B626" t="str">
            <v>21100483</v>
          </cell>
        </row>
        <row r="627">
          <cell r="A627" t="str">
            <v>814 Т</v>
          </cell>
          <cell r="B627" t="str">
            <v>21100484</v>
          </cell>
        </row>
        <row r="628">
          <cell r="A628" t="str">
            <v>815 Т</v>
          </cell>
          <cell r="B628" t="str">
            <v>21100485</v>
          </cell>
        </row>
        <row r="629">
          <cell r="A629" t="str">
            <v>816-2 Т</v>
          </cell>
          <cell r="B629" t="str">
            <v>21101005</v>
          </cell>
        </row>
        <row r="630">
          <cell r="A630" t="str">
            <v>818 Т</v>
          </cell>
          <cell r="B630" t="str">
            <v>21100173</v>
          </cell>
        </row>
        <row r="631">
          <cell r="A631" t="str">
            <v>819 Т</v>
          </cell>
          <cell r="B631" t="str">
            <v>21100174</v>
          </cell>
        </row>
        <row r="632">
          <cell r="A632" t="str">
            <v>820-1 Т</v>
          </cell>
          <cell r="B632" t="str">
            <v>21100449</v>
          </cell>
        </row>
        <row r="633">
          <cell r="A633" t="str">
            <v>821-1 Т</v>
          </cell>
          <cell r="B633" t="str">
            <v>21100450</v>
          </cell>
        </row>
        <row r="634">
          <cell r="A634" t="str">
            <v>823 Т</v>
          </cell>
          <cell r="B634" t="str">
            <v>21101719</v>
          </cell>
        </row>
        <row r="635">
          <cell r="A635" t="str">
            <v>825-2 Т</v>
          </cell>
          <cell r="B635" t="str">
            <v>21101254</v>
          </cell>
        </row>
        <row r="636">
          <cell r="A636" t="str">
            <v>826 Т</v>
          </cell>
          <cell r="B636" t="str">
            <v>21100451</v>
          </cell>
        </row>
        <row r="637">
          <cell r="A637" t="str">
            <v>827-2 Т</v>
          </cell>
          <cell r="B637" t="str">
            <v>21101255</v>
          </cell>
        </row>
        <row r="638">
          <cell r="A638" t="str">
            <v>829-2 Т</v>
          </cell>
          <cell r="B638" t="str">
            <v>21101132</v>
          </cell>
        </row>
        <row r="639">
          <cell r="A639" t="str">
            <v>830 Т</v>
          </cell>
          <cell r="B639" t="str">
            <v>21101479</v>
          </cell>
        </row>
        <row r="640">
          <cell r="A640" t="str">
            <v>831-1 Т</v>
          </cell>
          <cell r="B640" t="str">
            <v>21101477</v>
          </cell>
        </row>
        <row r="641">
          <cell r="A641" t="str">
            <v>832-1 Т</v>
          </cell>
          <cell r="B641" t="str">
            <v>21101478</v>
          </cell>
        </row>
        <row r="642">
          <cell r="A642" t="str">
            <v>833 Т</v>
          </cell>
          <cell r="B642" t="str">
            <v>21101657</v>
          </cell>
        </row>
        <row r="643">
          <cell r="A643" t="str">
            <v>834-1 Т</v>
          </cell>
          <cell r="B643" t="str">
            <v>21101658</v>
          </cell>
        </row>
        <row r="644">
          <cell r="A644" t="str">
            <v>835-1 Т</v>
          </cell>
          <cell r="B644" t="str">
            <v>21101345</v>
          </cell>
        </row>
        <row r="645">
          <cell r="A645" t="str">
            <v>836-1 Т</v>
          </cell>
          <cell r="B645" t="str">
            <v>21100962</v>
          </cell>
        </row>
        <row r="646">
          <cell r="A646" t="str">
            <v>837-1 Т</v>
          </cell>
          <cell r="B646" t="str">
            <v>21100963</v>
          </cell>
        </row>
        <row r="647">
          <cell r="A647" t="str">
            <v>843-1 Т</v>
          </cell>
          <cell r="B647" t="str">
            <v>21101167</v>
          </cell>
        </row>
        <row r="648">
          <cell r="A648" t="str">
            <v>844-1 Т</v>
          </cell>
          <cell r="B648" t="str">
            <v>21100740</v>
          </cell>
        </row>
        <row r="649">
          <cell r="A649" t="str">
            <v>846-1 Т</v>
          </cell>
          <cell r="B649" t="str">
            <v>21100894</v>
          </cell>
        </row>
        <row r="650">
          <cell r="A650" t="str">
            <v>847 Т</v>
          </cell>
          <cell r="B650" t="str">
            <v>21101505</v>
          </cell>
        </row>
        <row r="651">
          <cell r="A651" t="str">
            <v>849-1 Т</v>
          </cell>
          <cell r="B651" t="str">
            <v>21100883</v>
          </cell>
        </row>
        <row r="652">
          <cell r="A652" t="str">
            <v>850-1 Т</v>
          </cell>
          <cell r="B652" t="str">
            <v>21100884</v>
          </cell>
        </row>
        <row r="653">
          <cell r="A653" t="str">
            <v>851-1 Т</v>
          </cell>
          <cell r="B653" t="str">
            <v>21100900</v>
          </cell>
        </row>
        <row r="654">
          <cell r="A654" t="str">
            <v>852-1 Т</v>
          </cell>
          <cell r="B654" t="str">
            <v>21100901</v>
          </cell>
        </row>
        <row r="655">
          <cell r="A655" t="str">
            <v>853-1 Т</v>
          </cell>
          <cell r="B655" t="str">
            <v>21100899</v>
          </cell>
        </row>
        <row r="656">
          <cell r="A656" t="str">
            <v>854-1 Т</v>
          </cell>
          <cell r="B656" t="str">
            <v>21101663</v>
          </cell>
        </row>
        <row r="657">
          <cell r="A657" t="str">
            <v>855-1 Т</v>
          </cell>
          <cell r="B657" t="str">
            <v>21101652</v>
          </cell>
        </row>
        <row r="658">
          <cell r="A658" t="str">
            <v>856 Т</v>
          </cell>
          <cell r="B658" t="str">
            <v>21100776</v>
          </cell>
        </row>
        <row r="659">
          <cell r="A659" t="str">
            <v>857 Т</v>
          </cell>
          <cell r="B659" t="str">
            <v>21100562</v>
          </cell>
        </row>
        <row r="660">
          <cell r="A660" t="str">
            <v>858-1 Т</v>
          </cell>
          <cell r="B660" t="str">
            <v>21100563</v>
          </cell>
        </row>
        <row r="661">
          <cell r="A661" t="str">
            <v>859-1 Т</v>
          </cell>
          <cell r="B661" t="str">
            <v>21100564</v>
          </cell>
        </row>
        <row r="662">
          <cell r="A662" t="str">
            <v>860-1 Т</v>
          </cell>
          <cell r="B662" t="str">
            <v>21101286</v>
          </cell>
        </row>
        <row r="663">
          <cell r="A663" t="str">
            <v>861-1 Т</v>
          </cell>
          <cell r="B663" t="str">
            <v>21101287</v>
          </cell>
        </row>
        <row r="664">
          <cell r="A664" t="str">
            <v>864-3 Т</v>
          </cell>
          <cell r="B664" t="str">
            <v>21101603</v>
          </cell>
        </row>
        <row r="665">
          <cell r="A665" t="str">
            <v>866-1 Т</v>
          </cell>
          <cell r="B665" t="str">
            <v>21101337</v>
          </cell>
        </row>
        <row r="666">
          <cell r="A666" t="str">
            <v>867 Т</v>
          </cell>
          <cell r="B666" t="str">
            <v>21101465</v>
          </cell>
        </row>
        <row r="667">
          <cell r="A667" t="str">
            <v>869 Т</v>
          </cell>
          <cell r="B667" t="str">
            <v>21101096</v>
          </cell>
        </row>
        <row r="668">
          <cell r="A668" t="str">
            <v>870 Т</v>
          </cell>
          <cell r="B668" t="str">
            <v>21101205</v>
          </cell>
        </row>
        <row r="669">
          <cell r="A669" t="str">
            <v>871 Т</v>
          </cell>
          <cell r="B669" t="str">
            <v>21101206</v>
          </cell>
        </row>
        <row r="670">
          <cell r="A670" t="str">
            <v>872 Т</v>
          </cell>
          <cell r="B670" t="str">
            <v>21101482</v>
          </cell>
        </row>
        <row r="671">
          <cell r="A671" t="str">
            <v>873 Т</v>
          </cell>
          <cell r="B671" t="str">
            <v>21101087</v>
          </cell>
        </row>
        <row r="672">
          <cell r="A672" t="str">
            <v>874 Т</v>
          </cell>
          <cell r="B672" t="str">
            <v>21101088</v>
          </cell>
        </row>
        <row r="673">
          <cell r="A673" t="str">
            <v>875 Т</v>
          </cell>
          <cell r="B673" t="str">
            <v>21101577</v>
          </cell>
        </row>
        <row r="674">
          <cell r="A674" t="str">
            <v>876 Т</v>
          </cell>
          <cell r="B674" t="str">
            <v>21101389</v>
          </cell>
        </row>
        <row r="675">
          <cell r="A675" t="str">
            <v>877-1 Т</v>
          </cell>
          <cell r="B675" t="str">
            <v>21101381</v>
          </cell>
        </row>
        <row r="676">
          <cell r="A676" t="str">
            <v>878-1 Т</v>
          </cell>
          <cell r="B676" t="str">
            <v>21101138</v>
          </cell>
        </row>
        <row r="677">
          <cell r="A677" t="str">
            <v>879-4 Т</v>
          </cell>
          <cell r="B677" t="str">
            <v>21101117</v>
          </cell>
        </row>
        <row r="678">
          <cell r="A678" t="str">
            <v>880 Т</v>
          </cell>
          <cell r="B678" t="str">
            <v>21101596</v>
          </cell>
        </row>
        <row r="679">
          <cell r="A679" t="str">
            <v>883-1 Т</v>
          </cell>
          <cell r="B679" t="str">
            <v>21100976</v>
          </cell>
        </row>
        <row r="680">
          <cell r="A680" t="str">
            <v>884-1 Т</v>
          </cell>
          <cell r="B680" t="str">
            <v>21100975</v>
          </cell>
        </row>
        <row r="681">
          <cell r="A681" t="str">
            <v>886 Т</v>
          </cell>
          <cell r="B681" t="str">
            <v>21101333</v>
          </cell>
        </row>
        <row r="682">
          <cell r="A682" t="str">
            <v>887 Т</v>
          </cell>
          <cell r="B682" t="str">
            <v>21101332</v>
          </cell>
        </row>
        <row r="683">
          <cell r="A683" t="str">
            <v>888-2 Т</v>
          </cell>
          <cell r="B683" t="str">
            <v>21101597</v>
          </cell>
        </row>
        <row r="684">
          <cell r="A684" t="str">
            <v>891-1 Т</v>
          </cell>
          <cell r="B684" t="str">
            <v>21101116</v>
          </cell>
        </row>
        <row r="685">
          <cell r="A685" t="str">
            <v>892-1 Т</v>
          </cell>
          <cell r="B685" t="str">
            <v>21101331</v>
          </cell>
        </row>
        <row r="686">
          <cell r="A686" t="str">
            <v>893-2 Т</v>
          </cell>
          <cell r="B686" t="str">
            <v>21100737</v>
          </cell>
        </row>
        <row r="687">
          <cell r="A687" t="str">
            <v>894 Т</v>
          </cell>
          <cell r="B687" t="str">
            <v>21100229</v>
          </cell>
        </row>
        <row r="688">
          <cell r="A688" t="str">
            <v>895 Т</v>
          </cell>
          <cell r="B688" t="str">
            <v>21100230</v>
          </cell>
        </row>
        <row r="689">
          <cell r="A689" t="str">
            <v>896 Т</v>
          </cell>
          <cell r="B689" t="str">
            <v>21101711</v>
          </cell>
        </row>
        <row r="690">
          <cell r="A690" t="str">
            <v>898-1 Т</v>
          </cell>
          <cell r="B690" t="str">
            <v>21100978</v>
          </cell>
        </row>
        <row r="691">
          <cell r="A691" t="str">
            <v>899-1 Т</v>
          </cell>
          <cell r="B691" t="str">
            <v>21100979</v>
          </cell>
        </row>
        <row r="692">
          <cell r="A692" t="str">
            <v>900-1 Т</v>
          </cell>
          <cell r="B692" t="str">
            <v>21100980</v>
          </cell>
        </row>
        <row r="693">
          <cell r="A693" t="str">
            <v>901-1 Т</v>
          </cell>
          <cell r="B693" t="str">
            <v>21100981</v>
          </cell>
        </row>
        <row r="694">
          <cell r="A694" t="str">
            <v>902-1 Т</v>
          </cell>
          <cell r="B694" t="str">
            <v>21100783</v>
          </cell>
        </row>
        <row r="695">
          <cell r="A695" t="str">
            <v>903 Т</v>
          </cell>
          <cell r="B695" t="str">
            <v>21100781</v>
          </cell>
        </row>
        <row r="696">
          <cell r="A696" t="str">
            <v>904 Т</v>
          </cell>
          <cell r="B696" t="str">
            <v>21100779</v>
          </cell>
        </row>
        <row r="697">
          <cell r="A697" t="str">
            <v>905-1 Т</v>
          </cell>
          <cell r="B697" t="str">
            <v>21100782</v>
          </cell>
        </row>
        <row r="698">
          <cell r="A698" t="str">
            <v>906-1 Т</v>
          </cell>
          <cell r="B698" t="str">
            <v>21100784</v>
          </cell>
        </row>
        <row r="699">
          <cell r="A699" t="str">
            <v>907-1 Т</v>
          </cell>
          <cell r="B699" t="str">
            <v>21100780</v>
          </cell>
        </row>
        <row r="700">
          <cell r="A700" t="str">
            <v>908-1 Т</v>
          </cell>
          <cell r="B700" t="str">
            <v>21100786</v>
          </cell>
        </row>
        <row r="701">
          <cell r="A701" t="str">
            <v>909-1 Т</v>
          </cell>
          <cell r="B701" t="str">
            <v>21100787</v>
          </cell>
        </row>
        <row r="702">
          <cell r="A702" t="str">
            <v>910-1 Т</v>
          </cell>
          <cell r="B702" t="str">
            <v>21100785</v>
          </cell>
        </row>
        <row r="703">
          <cell r="A703" t="str">
            <v>911 Т</v>
          </cell>
          <cell r="B703" t="str">
            <v>21100790</v>
          </cell>
        </row>
        <row r="704">
          <cell r="A704" t="str">
            <v>912 Т</v>
          </cell>
          <cell r="B704" t="str">
            <v>21100788</v>
          </cell>
        </row>
        <row r="705">
          <cell r="A705" t="str">
            <v>913 Т</v>
          </cell>
          <cell r="B705" t="str">
            <v>21100789</v>
          </cell>
        </row>
        <row r="706">
          <cell r="A706" t="str">
            <v>914-2 Т</v>
          </cell>
          <cell r="B706" t="str">
            <v>21100468</v>
          </cell>
        </row>
        <row r="707">
          <cell r="A707" t="str">
            <v>915 Т</v>
          </cell>
          <cell r="B707" t="str">
            <v>21100774</v>
          </cell>
        </row>
        <row r="708">
          <cell r="A708" t="str">
            <v>916 Т</v>
          </cell>
          <cell r="B708" t="str">
            <v>21101732</v>
          </cell>
        </row>
        <row r="709">
          <cell r="A709" t="str">
            <v>917-1 Т</v>
          </cell>
          <cell r="B709" t="str">
            <v>21100969</v>
          </cell>
        </row>
        <row r="710">
          <cell r="A710" t="str">
            <v>921-2 Т</v>
          </cell>
          <cell r="B710" t="str">
            <v>21100937</v>
          </cell>
        </row>
        <row r="711">
          <cell r="A711" t="str">
            <v>922-2 Т</v>
          </cell>
          <cell r="B711" t="str">
            <v>21100933</v>
          </cell>
        </row>
        <row r="712">
          <cell r="A712" t="str">
            <v>926-2 Т</v>
          </cell>
          <cell r="B712" t="str">
            <v>21100935</v>
          </cell>
        </row>
        <row r="713">
          <cell r="A713" t="str">
            <v>928 Т</v>
          </cell>
          <cell r="B713" t="str">
            <v>21100772</v>
          </cell>
        </row>
        <row r="714">
          <cell r="A714" t="str">
            <v>929 Т</v>
          </cell>
          <cell r="B714" t="str">
            <v>21100771</v>
          </cell>
        </row>
        <row r="715">
          <cell r="A715" t="str">
            <v>930-1 Т</v>
          </cell>
          <cell r="B715" t="str">
            <v>21100733</v>
          </cell>
        </row>
        <row r="716">
          <cell r="A716" t="str">
            <v>931-1 Т</v>
          </cell>
          <cell r="B716" t="str">
            <v>21100970</v>
          </cell>
        </row>
        <row r="717">
          <cell r="A717" t="str">
            <v>933-2 Т</v>
          </cell>
          <cell r="B717" t="str">
            <v>21101058</v>
          </cell>
        </row>
        <row r="718">
          <cell r="A718" t="str">
            <v>935-4 Т</v>
          </cell>
          <cell r="B718" t="str">
            <v>21101128</v>
          </cell>
        </row>
        <row r="719">
          <cell r="A719" t="str">
            <v>936-1 Т</v>
          </cell>
          <cell r="B719" t="str">
            <v>21100727</v>
          </cell>
        </row>
        <row r="720">
          <cell r="A720" t="str">
            <v>937-1 Т</v>
          </cell>
          <cell r="B720" t="str">
            <v>21100835</v>
          </cell>
        </row>
        <row r="721">
          <cell r="A721" t="str">
            <v>938 Т</v>
          </cell>
          <cell r="B721" t="str">
            <v>21100834</v>
          </cell>
        </row>
        <row r="722">
          <cell r="A722" t="str">
            <v>939 Т</v>
          </cell>
          <cell r="B722" t="str">
            <v>21101716</v>
          </cell>
        </row>
        <row r="723">
          <cell r="A723" t="str">
            <v>943 Т</v>
          </cell>
          <cell r="B723" t="str">
            <v>21100942</v>
          </cell>
        </row>
        <row r="724">
          <cell r="A724" t="str">
            <v>944 Т</v>
          </cell>
          <cell r="B724" t="str">
            <v>21100943</v>
          </cell>
        </row>
        <row r="725">
          <cell r="A725" t="str">
            <v>945 Т</v>
          </cell>
          <cell r="B725" t="str">
            <v>21100947</v>
          </cell>
        </row>
        <row r="726">
          <cell r="A726" t="str">
            <v>946 Т</v>
          </cell>
          <cell r="B726" t="str">
            <v>21100945</v>
          </cell>
        </row>
        <row r="727">
          <cell r="A727" t="str">
            <v>947 Т</v>
          </cell>
          <cell r="B727" t="str">
            <v>21100944</v>
          </cell>
        </row>
        <row r="728">
          <cell r="A728" t="str">
            <v>948 Т</v>
          </cell>
          <cell r="B728" t="str">
            <v>21100946</v>
          </cell>
        </row>
        <row r="729">
          <cell r="A729" t="str">
            <v>949-1 Т</v>
          </cell>
          <cell r="B729" t="str">
            <v>21101559</v>
          </cell>
        </row>
        <row r="730">
          <cell r="A730" t="str">
            <v>950-3 Т</v>
          </cell>
          <cell r="B730" t="str">
            <v>21101562</v>
          </cell>
        </row>
        <row r="731">
          <cell r="A731" t="str">
            <v>951-3 Т</v>
          </cell>
          <cell r="B731" t="str">
            <v>21101561</v>
          </cell>
        </row>
        <row r="732">
          <cell r="A732" t="str">
            <v>952-3 Т</v>
          </cell>
          <cell r="B732" t="str">
            <v>-</v>
          </cell>
        </row>
        <row r="733">
          <cell r="A733" t="str">
            <v>953-1 Т</v>
          </cell>
          <cell r="B733" t="str">
            <v>21101743</v>
          </cell>
        </row>
        <row r="734">
          <cell r="A734" t="str">
            <v>954 Т</v>
          </cell>
          <cell r="B734" t="str">
            <v>21101744</v>
          </cell>
        </row>
        <row r="735">
          <cell r="A735" t="str">
            <v>955 Т</v>
          </cell>
          <cell r="B735" t="str">
            <v>21101745</v>
          </cell>
        </row>
        <row r="736">
          <cell r="A736" t="str">
            <v>957 Т</v>
          </cell>
          <cell r="B736" t="str">
            <v>21101593</v>
          </cell>
        </row>
        <row r="737">
          <cell r="A737" t="str">
            <v>959-3 Т</v>
          </cell>
          <cell r="B737" t="str">
            <v>21100333</v>
          </cell>
        </row>
        <row r="738">
          <cell r="A738" t="str">
            <v>961-1 Т</v>
          </cell>
          <cell r="B738" t="str">
            <v>21101473</v>
          </cell>
        </row>
        <row r="739">
          <cell r="A739" t="str">
            <v>962-1 Т</v>
          </cell>
          <cell r="B739" t="str">
            <v>21101474</v>
          </cell>
        </row>
        <row r="740">
          <cell r="A740" t="str">
            <v>963 Т</v>
          </cell>
          <cell r="B740" t="str">
            <v>21100432</v>
          </cell>
        </row>
        <row r="741">
          <cell r="A741" t="str">
            <v>964 Т</v>
          </cell>
          <cell r="B741" t="str">
            <v>21101472</v>
          </cell>
        </row>
        <row r="742">
          <cell r="A742" t="str">
            <v>966-1 Т</v>
          </cell>
          <cell r="B742" t="str">
            <v>21100743</v>
          </cell>
        </row>
        <row r="743">
          <cell r="A743" t="str">
            <v>967 Т</v>
          </cell>
          <cell r="B743" t="str">
            <v>21101746</v>
          </cell>
        </row>
        <row r="744">
          <cell r="A744" t="str">
            <v>968-1 Т</v>
          </cell>
          <cell r="B744" t="str">
            <v>21101086</v>
          </cell>
        </row>
        <row r="745">
          <cell r="A745" t="str">
            <v>969-1 Т</v>
          </cell>
          <cell r="B745" t="str">
            <v>21101085</v>
          </cell>
        </row>
        <row r="746">
          <cell r="A746" t="str">
            <v>970-1 Т</v>
          </cell>
          <cell r="B746" t="str">
            <v>21101266</v>
          </cell>
        </row>
        <row r="747">
          <cell r="A747" t="str">
            <v>971-1 Т</v>
          </cell>
          <cell r="B747" t="str">
            <v>21100701</v>
          </cell>
        </row>
        <row r="748">
          <cell r="A748" t="str">
            <v>972 Т</v>
          </cell>
          <cell r="B748" t="str">
            <v>21101390</v>
          </cell>
        </row>
        <row r="749">
          <cell r="A749" t="str">
            <v>973 Т</v>
          </cell>
          <cell r="B749" t="str">
            <v>21101391</v>
          </cell>
        </row>
        <row r="750">
          <cell r="A750" t="str">
            <v>975 Т</v>
          </cell>
          <cell r="B750" t="str">
            <v>21101127</v>
          </cell>
        </row>
        <row r="751">
          <cell r="A751" t="str">
            <v>976-1 Т</v>
          </cell>
          <cell r="B751" t="str">
            <v>21101215</v>
          </cell>
        </row>
        <row r="752">
          <cell r="A752" t="str">
            <v>977 Т</v>
          </cell>
          <cell r="B752" t="str">
            <v>21101214</v>
          </cell>
        </row>
        <row r="753">
          <cell r="A753" t="str">
            <v>978-1 Т</v>
          </cell>
          <cell r="B753" t="str">
            <v>21101342</v>
          </cell>
        </row>
        <row r="754">
          <cell r="A754" t="str">
            <v>981-1 Т</v>
          </cell>
          <cell r="B754" t="str">
            <v>21101101</v>
          </cell>
        </row>
        <row r="755">
          <cell r="A755" t="str">
            <v>982 Т</v>
          </cell>
          <cell r="B755" t="str">
            <v>21101171</v>
          </cell>
        </row>
        <row r="756">
          <cell r="A756" t="str">
            <v>983 Т</v>
          </cell>
          <cell r="B756" t="str">
            <v>21101487</v>
          </cell>
        </row>
        <row r="757">
          <cell r="A757" t="str">
            <v>985-1 Т</v>
          </cell>
          <cell r="B757" t="str">
            <v>21101664</v>
          </cell>
        </row>
        <row r="758">
          <cell r="A758" t="str">
            <v>986-1 Т</v>
          </cell>
          <cell r="B758" t="str">
            <v>21101665</v>
          </cell>
        </row>
        <row r="759">
          <cell r="A759" t="str">
            <v>987-1 Т</v>
          </cell>
          <cell r="B759" t="str">
            <v>21101668</v>
          </cell>
        </row>
        <row r="760">
          <cell r="A760" t="str">
            <v>988-1 Т</v>
          </cell>
          <cell r="B760" t="str">
            <v>21101666</v>
          </cell>
        </row>
        <row r="761">
          <cell r="A761" t="str">
            <v>989-1 Т</v>
          </cell>
          <cell r="B761" t="str">
            <v>21101667</v>
          </cell>
        </row>
        <row r="762">
          <cell r="A762" t="str">
            <v>990-1 Т</v>
          </cell>
          <cell r="B762" t="str">
            <v>21101671</v>
          </cell>
        </row>
        <row r="763">
          <cell r="A763" t="str">
            <v>991-1 Т</v>
          </cell>
          <cell r="B763" t="str">
            <v>21101669</v>
          </cell>
        </row>
        <row r="764">
          <cell r="A764" t="str">
            <v>992-1 Т</v>
          </cell>
          <cell r="B764" t="str">
            <v>21101670</v>
          </cell>
        </row>
        <row r="765">
          <cell r="A765" t="str">
            <v>993-1 Т</v>
          </cell>
          <cell r="B765" t="str">
            <v>21101672</v>
          </cell>
        </row>
        <row r="766">
          <cell r="A766" t="str">
            <v>994-1 Т</v>
          </cell>
          <cell r="B766" t="str">
            <v>21101673</v>
          </cell>
        </row>
        <row r="767">
          <cell r="A767" t="str">
            <v>995-1 Т</v>
          </cell>
          <cell r="B767" t="str">
            <v>21101674</v>
          </cell>
        </row>
        <row r="768">
          <cell r="A768" t="str">
            <v>996 Т</v>
          </cell>
          <cell r="B768" t="str">
            <v>21100393</v>
          </cell>
        </row>
        <row r="769">
          <cell r="A769" t="str">
            <v>998 Т</v>
          </cell>
          <cell r="B769" t="str">
            <v>21100392</v>
          </cell>
        </row>
        <row r="770">
          <cell r="A770" t="str">
            <v>999-1 Т</v>
          </cell>
          <cell r="B770" t="str">
            <v>21101601</v>
          </cell>
        </row>
        <row r="771">
          <cell r="A771" t="str">
            <v>1000-2 Т</v>
          </cell>
          <cell r="B771" t="str">
            <v>21101442</v>
          </cell>
        </row>
        <row r="772">
          <cell r="A772" t="str">
            <v>1001-2 Т</v>
          </cell>
          <cell r="B772" t="str">
            <v>21101443</v>
          </cell>
        </row>
        <row r="773">
          <cell r="A773" t="str">
            <v>1002-2 Т</v>
          </cell>
          <cell r="B773" t="str">
            <v>21101444</v>
          </cell>
        </row>
        <row r="774">
          <cell r="A774" t="str">
            <v>1003-2 Т</v>
          </cell>
          <cell r="B774" t="str">
            <v>21101133</v>
          </cell>
        </row>
        <row r="775">
          <cell r="A775" t="str">
            <v>1004-1 Т</v>
          </cell>
          <cell r="B775" t="str">
            <v>21101731</v>
          </cell>
        </row>
        <row r="776">
          <cell r="A776" t="str">
            <v>1005 Т</v>
          </cell>
          <cell r="B776" t="str">
            <v>21100095</v>
          </cell>
        </row>
        <row r="777">
          <cell r="A777" t="str">
            <v>1006 Т</v>
          </cell>
          <cell r="B777" t="str">
            <v>21100094</v>
          </cell>
        </row>
        <row r="778">
          <cell r="A778" t="str">
            <v>1007 Т</v>
          </cell>
          <cell r="B778" t="str">
            <v>21100097</v>
          </cell>
        </row>
        <row r="779">
          <cell r="A779" t="str">
            <v>1008 Т</v>
          </cell>
          <cell r="B779" t="str">
            <v>21100098</v>
          </cell>
        </row>
        <row r="780">
          <cell r="A780" t="str">
            <v>1009 Т</v>
          </cell>
          <cell r="B780" t="str">
            <v>21100100</v>
          </cell>
        </row>
        <row r="781">
          <cell r="A781" t="str">
            <v>1010 Т</v>
          </cell>
          <cell r="B781" t="str">
            <v>21100099</v>
          </cell>
        </row>
        <row r="782">
          <cell r="A782" t="str">
            <v>1011 Т</v>
          </cell>
          <cell r="B782" t="str">
            <v>21100096</v>
          </cell>
        </row>
        <row r="783">
          <cell r="A783" t="str">
            <v>1012-1 Т</v>
          </cell>
          <cell r="B783" t="str">
            <v>21101461</v>
          </cell>
        </row>
        <row r="784">
          <cell r="A784" t="str">
            <v>1013 Т</v>
          </cell>
          <cell r="B784" t="str">
            <v>21100200</v>
          </cell>
        </row>
        <row r="785">
          <cell r="A785" t="str">
            <v>1014 Т</v>
          </cell>
          <cell r="B785" t="str">
            <v>21100195</v>
          </cell>
        </row>
        <row r="786">
          <cell r="A786" t="str">
            <v>1015 Т</v>
          </cell>
          <cell r="B786" t="str">
            <v>21100196</v>
          </cell>
        </row>
        <row r="787">
          <cell r="A787" t="str">
            <v>1016 Т</v>
          </cell>
          <cell r="B787" t="str">
            <v>21100197</v>
          </cell>
        </row>
        <row r="788">
          <cell r="A788" t="str">
            <v>1017 Т</v>
          </cell>
          <cell r="B788" t="str">
            <v>21100198</v>
          </cell>
        </row>
        <row r="789">
          <cell r="A789" t="str">
            <v>1018 Т</v>
          </cell>
          <cell r="B789" t="str">
            <v>21100199</v>
          </cell>
        </row>
        <row r="790">
          <cell r="A790" t="str">
            <v>1019 Т</v>
          </cell>
          <cell r="B790" t="str">
            <v>21101730</v>
          </cell>
        </row>
        <row r="791">
          <cell r="A791" t="str">
            <v>1022 Т</v>
          </cell>
          <cell r="B791" t="str">
            <v>21101700</v>
          </cell>
        </row>
        <row r="792">
          <cell r="A792" t="str">
            <v>1023 Т</v>
          </cell>
          <cell r="B792" t="str">
            <v>21100194</v>
          </cell>
        </row>
        <row r="793">
          <cell r="A793" t="str">
            <v>1024 Т</v>
          </cell>
          <cell r="B793" t="str">
            <v>21100201</v>
          </cell>
        </row>
        <row r="794">
          <cell r="A794" t="str">
            <v>1025 Т</v>
          </cell>
          <cell r="B794" t="str">
            <v>21100202</v>
          </cell>
        </row>
        <row r="795">
          <cell r="A795" t="str">
            <v>1026 Т</v>
          </cell>
          <cell r="B795" t="str">
            <v>21100203</v>
          </cell>
        </row>
        <row r="796">
          <cell r="A796" t="str">
            <v>1027 Т</v>
          </cell>
          <cell r="B796" t="str">
            <v>21100204</v>
          </cell>
        </row>
        <row r="797">
          <cell r="A797" t="str">
            <v>1028-1 Т</v>
          </cell>
          <cell r="B797" t="str">
            <v>21100205</v>
          </cell>
        </row>
        <row r="798">
          <cell r="A798" t="str">
            <v>1029 Т</v>
          </cell>
          <cell r="B798" t="str">
            <v>21100206</v>
          </cell>
        </row>
        <row r="799">
          <cell r="A799" t="str">
            <v>1030 Т</v>
          </cell>
          <cell r="B799" t="str">
            <v>21101702</v>
          </cell>
        </row>
        <row r="800">
          <cell r="A800" t="str">
            <v>1031 Т</v>
          </cell>
          <cell r="B800" t="str">
            <v>21100193</v>
          </cell>
        </row>
        <row r="801">
          <cell r="A801" t="str">
            <v>1032 Т</v>
          </cell>
          <cell r="B801" t="str">
            <v>21101703</v>
          </cell>
        </row>
        <row r="802">
          <cell r="A802" t="str">
            <v>1033 Т</v>
          </cell>
          <cell r="B802" t="str">
            <v>21101707</v>
          </cell>
        </row>
        <row r="803">
          <cell r="A803" t="str">
            <v>1034-1 Т</v>
          </cell>
          <cell r="B803" t="str">
            <v>21101706</v>
          </cell>
        </row>
        <row r="804">
          <cell r="A804" t="str">
            <v>1035 Т</v>
          </cell>
          <cell r="B804" t="str">
            <v>21101708</v>
          </cell>
        </row>
        <row r="805">
          <cell r="A805" t="str">
            <v>1036-1 Т</v>
          </cell>
          <cell r="B805" t="str">
            <v>21101704</v>
          </cell>
        </row>
        <row r="806">
          <cell r="A806" t="str">
            <v>1037-1 Т</v>
          </cell>
          <cell r="B806" t="str">
            <v>21101705</v>
          </cell>
        </row>
        <row r="807">
          <cell r="A807" t="str">
            <v>1038-1 Т</v>
          </cell>
          <cell r="B807" t="str">
            <v>21101709</v>
          </cell>
        </row>
        <row r="808">
          <cell r="A808" t="str">
            <v>1039 Т</v>
          </cell>
          <cell r="B808" t="str">
            <v>21101735</v>
          </cell>
        </row>
        <row r="809">
          <cell r="A809" t="str">
            <v>1040-1 Т</v>
          </cell>
          <cell r="B809" t="str">
            <v>21101733</v>
          </cell>
        </row>
        <row r="810">
          <cell r="A810" t="str">
            <v>1041 Т</v>
          </cell>
          <cell r="B810" t="str">
            <v>21101734</v>
          </cell>
        </row>
        <row r="811">
          <cell r="A811" t="str">
            <v>1042-1 Т</v>
          </cell>
          <cell r="B811" t="str">
            <v>21101756</v>
          </cell>
        </row>
        <row r="812">
          <cell r="A812" t="str">
            <v>1043-1 Т</v>
          </cell>
          <cell r="B812" t="str">
            <v>21101740</v>
          </cell>
        </row>
        <row r="813">
          <cell r="A813" t="str">
            <v>1044-1 Т</v>
          </cell>
          <cell r="B813" t="str">
            <v>21101741</v>
          </cell>
        </row>
        <row r="814">
          <cell r="A814" t="str">
            <v>1045-1 Т</v>
          </cell>
          <cell r="B814" t="str">
            <v>21101623</v>
          </cell>
        </row>
        <row r="815">
          <cell r="A815" t="str">
            <v>1046 Т</v>
          </cell>
          <cell r="B815" t="str">
            <v>21101754</v>
          </cell>
        </row>
        <row r="816">
          <cell r="A816" t="str">
            <v>1047-1 Т</v>
          </cell>
          <cell r="B816" t="str">
            <v>21101728</v>
          </cell>
        </row>
        <row r="817">
          <cell r="A817" t="str">
            <v>1048-1 Т</v>
          </cell>
          <cell r="B817" t="str">
            <v>21101727</v>
          </cell>
        </row>
        <row r="818">
          <cell r="A818" t="str">
            <v>1049 Т</v>
          </cell>
          <cell r="B818" t="str">
            <v>21101752</v>
          </cell>
        </row>
        <row r="819">
          <cell r="A819" t="str">
            <v>1050 Т</v>
          </cell>
          <cell r="B819" t="str">
            <v>21101751</v>
          </cell>
        </row>
        <row r="820">
          <cell r="A820" t="str">
            <v>1051-2 Т</v>
          </cell>
          <cell r="B820" t="str">
            <v>21101061</v>
          </cell>
        </row>
        <row r="821">
          <cell r="A821" t="str">
            <v>1053-1 Т</v>
          </cell>
          <cell r="B821" t="str">
            <v>21101062</v>
          </cell>
        </row>
        <row r="822">
          <cell r="A822" t="str">
            <v>1054 Т</v>
          </cell>
          <cell r="B822" t="str">
            <v>21100001</v>
          </cell>
        </row>
        <row r="823">
          <cell r="A823" t="str">
            <v>1055-1 Т</v>
          </cell>
          <cell r="B823" t="str">
            <v>21100045</v>
          </cell>
        </row>
        <row r="824">
          <cell r="A824" t="str">
            <v>1056 Т</v>
          </cell>
          <cell r="B824" t="str">
            <v>21100053</v>
          </cell>
        </row>
        <row r="825">
          <cell r="A825" t="str">
            <v>1057 Т</v>
          </cell>
          <cell r="B825" t="str">
            <v>21101063</v>
          </cell>
        </row>
        <row r="826">
          <cell r="A826" t="str">
            <v>1058-2 Т</v>
          </cell>
          <cell r="B826" t="str">
            <v>21101207</v>
          </cell>
        </row>
        <row r="827">
          <cell r="A827" t="str">
            <v>1059 Т</v>
          </cell>
          <cell r="B827" t="str">
            <v>21101463</v>
          </cell>
        </row>
        <row r="828">
          <cell r="A828" t="str">
            <v>1060 Т</v>
          </cell>
          <cell r="B828" t="str">
            <v>21100579</v>
          </cell>
        </row>
        <row r="829">
          <cell r="A829" t="str">
            <v>1061 Т</v>
          </cell>
          <cell r="B829" t="str">
            <v>21100418</v>
          </cell>
        </row>
        <row r="830">
          <cell r="A830" t="str">
            <v>1062 Т</v>
          </cell>
          <cell r="B830" t="str">
            <v>21100419</v>
          </cell>
        </row>
        <row r="831">
          <cell r="A831" t="str">
            <v>1063 Т</v>
          </cell>
          <cell r="B831" t="str">
            <v>21100412</v>
          </cell>
        </row>
        <row r="832">
          <cell r="A832" t="str">
            <v>1064 Т</v>
          </cell>
          <cell r="B832" t="str">
            <v>21100411</v>
          </cell>
        </row>
        <row r="833">
          <cell r="A833" t="str">
            <v>1065 Т</v>
          </cell>
          <cell r="B833" t="str">
            <v>21100413</v>
          </cell>
        </row>
        <row r="834">
          <cell r="A834" t="str">
            <v>1066-2 Т</v>
          </cell>
          <cell r="B834" t="str">
            <v>21100414</v>
          </cell>
        </row>
        <row r="835">
          <cell r="A835" t="str">
            <v>1067 Т</v>
          </cell>
          <cell r="B835" t="str">
            <v>21101695</v>
          </cell>
        </row>
        <row r="836">
          <cell r="A836" t="str">
            <v>1068 Т</v>
          </cell>
          <cell r="B836" t="str">
            <v>21101697</v>
          </cell>
        </row>
        <row r="837">
          <cell r="A837" t="str">
            <v>1069 Т</v>
          </cell>
          <cell r="B837" t="str">
            <v>21101696</v>
          </cell>
        </row>
        <row r="838">
          <cell r="A838" t="str">
            <v>1071 Т</v>
          </cell>
          <cell r="B838" t="str">
            <v>21100445</v>
          </cell>
        </row>
        <row r="839">
          <cell r="A839" t="str">
            <v>1072 Т</v>
          </cell>
          <cell r="B839" t="str">
            <v>21101694</v>
          </cell>
        </row>
        <row r="840">
          <cell r="A840" t="str">
            <v>1073 Т</v>
          </cell>
          <cell r="B840" t="str">
            <v>21101698</v>
          </cell>
        </row>
        <row r="841">
          <cell r="A841" t="str">
            <v>1074-1 Т</v>
          </cell>
          <cell r="B841" t="str">
            <v>21101750</v>
          </cell>
        </row>
        <row r="842">
          <cell r="A842" t="str">
            <v>1077-2 Т</v>
          </cell>
          <cell r="B842" t="str">
            <v>21101611</v>
          </cell>
        </row>
        <row r="843">
          <cell r="A843" t="str">
            <v>1078 Т</v>
          </cell>
          <cell r="B843" t="str">
            <v>21101736</v>
          </cell>
        </row>
        <row r="844">
          <cell r="A844" t="str">
            <v>1081 Т</v>
          </cell>
          <cell r="B844" t="str">
            <v>21101692</v>
          </cell>
        </row>
        <row r="845">
          <cell r="A845" t="str">
            <v>1082 Т</v>
          </cell>
          <cell r="B845" t="str">
            <v>21101691</v>
          </cell>
        </row>
        <row r="846">
          <cell r="A846" t="str">
            <v>1083 Т</v>
          </cell>
          <cell r="B846" t="str">
            <v>21101742</v>
          </cell>
        </row>
        <row r="847">
          <cell r="A847" t="str">
            <v>1084 Т</v>
          </cell>
          <cell r="B847" t="str">
            <v>21101729</v>
          </cell>
        </row>
        <row r="848">
          <cell r="A848" t="str">
            <v>1088 Т</v>
          </cell>
          <cell r="B848" t="str">
            <v>21100559</v>
          </cell>
        </row>
        <row r="849">
          <cell r="A849" t="str">
            <v>1089 Т</v>
          </cell>
          <cell r="B849" t="str">
            <v>21100557</v>
          </cell>
        </row>
        <row r="850">
          <cell r="A850" t="str">
            <v>1090 Т</v>
          </cell>
          <cell r="B850" t="str">
            <v>21100552</v>
          </cell>
        </row>
        <row r="851">
          <cell r="A851" t="str">
            <v>1091 Т</v>
          </cell>
          <cell r="B851" t="str">
            <v>21100550</v>
          </cell>
        </row>
        <row r="852">
          <cell r="A852" t="str">
            <v>1092 Т</v>
          </cell>
          <cell r="B852" t="str">
            <v>21100561</v>
          </cell>
        </row>
        <row r="853">
          <cell r="A853" t="str">
            <v>1093-1 Т</v>
          </cell>
          <cell r="B853" t="str">
            <v>21100549</v>
          </cell>
        </row>
        <row r="854">
          <cell r="A854" t="str">
            <v>1094 Т</v>
          </cell>
          <cell r="B854" t="str">
            <v>21100553</v>
          </cell>
        </row>
        <row r="855">
          <cell r="A855" t="str">
            <v>1095 Т</v>
          </cell>
          <cell r="B855" t="str">
            <v>21100554</v>
          </cell>
        </row>
        <row r="856">
          <cell r="A856" t="str">
            <v>1096 Т</v>
          </cell>
          <cell r="B856" t="str">
            <v>21100555</v>
          </cell>
        </row>
        <row r="857">
          <cell r="A857" t="str">
            <v>1097 Т</v>
          </cell>
          <cell r="B857" t="str">
            <v>21100548</v>
          </cell>
        </row>
        <row r="858">
          <cell r="A858" t="str">
            <v>1098 Т</v>
          </cell>
          <cell r="B858" t="str">
            <v>21100560</v>
          </cell>
        </row>
        <row r="859">
          <cell r="A859" t="str">
            <v>1099 Т</v>
          </cell>
          <cell r="B859" t="str">
            <v>21100551</v>
          </cell>
        </row>
        <row r="860">
          <cell r="A860" t="str">
            <v>1100 Т</v>
          </cell>
          <cell r="B860" t="str">
            <v>21100556</v>
          </cell>
        </row>
        <row r="861">
          <cell r="A861" t="str">
            <v>1101-1 Т</v>
          </cell>
          <cell r="B861" t="str">
            <v>21101110</v>
          </cell>
        </row>
        <row r="862">
          <cell r="A862" t="str">
            <v>1104-1 Т</v>
          </cell>
          <cell r="B862" t="str">
            <v>21100264</v>
          </cell>
        </row>
        <row r="863">
          <cell r="A863" t="str">
            <v>1106-1 Т</v>
          </cell>
          <cell r="B863" t="str">
            <v>21100267</v>
          </cell>
        </row>
        <row r="864">
          <cell r="A864" t="str">
            <v>1107-1 Т</v>
          </cell>
          <cell r="B864" t="str">
            <v>21100266</v>
          </cell>
        </row>
        <row r="865">
          <cell r="A865" t="str">
            <v>1113-2 Т</v>
          </cell>
          <cell r="B865" t="str">
            <v>21100824</v>
          </cell>
        </row>
        <row r="866">
          <cell r="A866" t="str">
            <v>1114 Т</v>
          </cell>
          <cell r="B866" t="str">
            <v>21100825</v>
          </cell>
        </row>
        <row r="867">
          <cell r="A867" t="str">
            <v>1116 Т</v>
          </cell>
          <cell r="B867" t="str">
            <v>21100276</v>
          </cell>
        </row>
        <row r="868">
          <cell r="A868" t="str">
            <v>1117 Т</v>
          </cell>
          <cell r="B868" t="str">
            <v>21100273</v>
          </cell>
        </row>
        <row r="869">
          <cell r="A869" t="str">
            <v>1118 Т</v>
          </cell>
          <cell r="B869" t="str">
            <v>21100275</v>
          </cell>
        </row>
        <row r="870">
          <cell r="A870" t="str">
            <v>1119 Т</v>
          </cell>
          <cell r="B870" t="str">
            <v>21100274</v>
          </cell>
        </row>
        <row r="871">
          <cell r="A871" t="str">
            <v>1120 Т</v>
          </cell>
          <cell r="B871" t="str">
            <v>21101208</v>
          </cell>
        </row>
        <row r="872">
          <cell r="A872" t="str">
            <v>1123 Т</v>
          </cell>
          <cell r="B872" t="str">
            <v>21101726</v>
          </cell>
        </row>
        <row r="873">
          <cell r="A873" t="str">
            <v>1126-1 Т</v>
          </cell>
          <cell r="B873" t="str">
            <v>21100277</v>
          </cell>
        </row>
        <row r="874">
          <cell r="A874" t="str">
            <v>1127-1 Т</v>
          </cell>
          <cell r="B874" t="str">
            <v>21101571</v>
          </cell>
        </row>
        <row r="875">
          <cell r="A875" t="str">
            <v>1128-2 Т</v>
          </cell>
          <cell r="B875" t="str">
            <v>21101092</v>
          </cell>
        </row>
        <row r="876">
          <cell r="A876" t="str">
            <v>1131 Т</v>
          </cell>
          <cell r="B876" t="str">
            <v>21101579</v>
          </cell>
        </row>
        <row r="877">
          <cell r="A877" t="str">
            <v>1132-1 Т</v>
          </cell>
          <cell r="B877" t="str">
            <v>21100729</v>
          </cell>
        </row>
        <row r="878">
          <cell r="A878" t="str">
            <v>1133-1 Т</v>
          </cell>
          <cell r="B878" t="str">
            <v>21100730</v>
          </cell>
        </row>
        <row r="879">
          <cell r="A879" t="str">
            <v>1134-1 Т</v>
          </cell>
          <cell r="B879" t="str">
            <v>21100728</v>
          </cell>
        </row>
        <row r="880">
          <cell r="A880" t="str">
            <v>1135-1 Т</v>
          </cell>
          <cell r="B880" t="str">
            <v>21100986</v>
          </cell>
        </row>
        <row r="881">
          <cell r="A881" t="str">
            <v>1136-1 Т</v>
          </cell>
          <cell r="B881" t="str">
            <v>21100983</v>
          </cell>
        </row>
        <row r="882">
          <cell r="A882" t="str">
            <v>1137 Т</v>
          </cell>
          <cell r="B882" t="str">
            <v>21100170</v>
          </cell>
        </row>
        <row r="883">
          <cell r="A883" t="str">
            <v>1138 Т</v>
          </cell>
          <cell r="B883" t="str">
            <v>21100171</v>
          </cell>
        </row>
        <row r="884">
          <cell r="A884" t="str">
            <v>1139-1 Т</v>
          </cell>
          <cell r="B884" t="str">
            <v>21100984</v>
          </cell>
        </row>
        <row r="885">
          <cell r="A885" t="str">
            <v>1140 Т</v>
          </cell>
          <cell r="B885" t="str">
            <v>21100148</v>
          </cell>
        </row>
        <row r="886">
          <cell r="A886" t="str">
            <v>1141 Т</v>
          </cell>
          <cell r="B886" t="str">
            <v>21100151</v>
          </cell>
        </row>
        <row r="887">
          <cell r="A887" t="str">
            <v>1142 Т</v>
          </cell>
          <cell r="B887" t="str">
            <v>21100152</v>
          </cell>
        </row>
        <row r="888">
          <cell r="A888" t="str">
            <v>1143 Т</v>
          </cell>
          <cell r="B888" t="str">
            <v>21100150</v>
          </cell>
        </row>
        <row r="889">
          <cell r="A889" t="str">
            <v>1144 Т</v>
          </cell>
          <cell r="B889" t="str">
            <v>21100149</v>
          </cell>
        </row>
        <row r="890">
          <cell r="A890" t="str">
            <v>1145 Т</v>
          </cell>
          <cell r="B890" t="str">
            <v>21100147</v>
          </cell>
        </row>
        <row r="891">
          <cell r="A891" t="str">
            <v>1146-1 Т</v>
          </cell>
          <cell r="B891" t="str">
            <v>21100985</v>
          </cell>
        </row>
        <row r="892">
          <cell r="A892" t="str">
            <v>1148-2 Т</v>
          </cell>
          <cell r="B892" t="str">
            <v>21101598</v>
          </cell>
        </row>
        <row r="893">
          <cell r="A893" t="str">
            <v>1149-1 Т</v>
          </cell>
          <cell r="B893" t="str">
            <v>21100982</v>
          </cell>
        </row>
        <row r="894">
          <cell r="A894" t="str">
            <v>1150 Т</v>
          </cell>
          <cell r="B894" t="str">
            <v>21101173</v>
          </cell>
        </row>
        <row r="895">
          <cell r="A895" t="str">
            <v>1151 Т</v>
          </cell>
          <cell r="B895" t="str">
            <v>21100209</v>
          </cell>
        </row>
        <row r="896">
          <cell r="A896" t="str">
            <v>1152-2 Т</v>
          </cell>
          <cell r="B896" t="str">
            <v>21100228</v>
          </cell>
        </row>
        <row r="897">
          <cell r="A897" t="str">
            <v>1153-2 Т</v>
          </cell>
          <cell r="B897" t="str">
            <v>21100227</v>
          </cell>
        </row>
        <row r="898">
          <cell r="A898" t="str">
            <v>1154-1 Т</v>
          </cell>
          <cell r="B898" t="str">
            <v>21100968</v>
          </cell>
        </row>
        <row r="899">
          <cell r="A899" t="str">
            <v>1155-1 Т</v>
          </cell>
          <cell r="B899" t="str">
            <v>21101268</v>
          </cell>
        </row>
        <row r="900">
          <cell r="A900" t="str">
            <v>1156-1 Т</v>
          </cell>
          <cell r="B900" t="str">
            <v>21100481</v>
          </cell>
        </row>
        <row r="901">
          <cell r="A901" t="str">
            <v>1157-2 Т</v>
          </cell>
          <cell r="B901" t="str">
            <v>-</v>
          </cell>
        </row>
        <row r="902">
          <cell r="A902" t="str">
            <v>1158 Т</v>
          </cell>
          <cell r="B902" t="str">
            <v>21100500</v>
          </cell>
        </row>
        <row r="903">
          <cell r="A903" t="str">
            <v>1159 Т</v>
          </cell>
          <cell r="B903" t="str">
            <v>21100027</v>
          </cell>
        </row>
        <row r="904">
          <cell r="A904" t="str">
            <v>1160-1 Т</v>
          </cell>
          <cell r="B904" t="str">
            <v>21100965</v>
          </cell>
        </row>
        <row r="905">
          <cell r="A905" t="str">
            <v>1161-1 Т</v>
          </cell>
          <cell r="B905" t="str">
            <v>21100966</v>
          </cell>
        </row>
        <row r="906">
          <cell r="A906" t="str">
            <v>1162-1 Т</v>
          </cell>
          <cell r="B906" t="str">
            <v>21100005</v>
          </cell>
        </row>
        <row r="907">
          <cell r="A907" t="str">
            <v>1164-1 Т</v>
          </cell>
          <cell r="B907" t="str">
            <v>21100004</v>
          </cell>
        </row>
        <row r="908">
          <cell r="A908" t="str">
            <v>1165-1 Т</v>
          </cell>
          <cell r="B908" t="str">
            <v>21100897</v>
          </cell>
        </row>
        <row r="909">
          <cell r="A909" t="str">
            <v>1166-1 Т</v>
          </cell>
          <cell r="B909" t="str">
            <v>21100028</v>
          </cell>
        </row>
        <row r="910">
          <cell r="A910" t="str">
            <v>1167-2 Т</v>
          </cell>
          <cell r="B910" t="str">
            <v>21100029</v>
          </cell>
        </row>
        <row r="911">
          <cell r="A911" t="str">
            <v>1168-2 Т</v>
          </cell>
          <cell r="B911" t="str">
            <v>21100031</v>
          </cell>
        </row>
        <row r="912">
          <cell r="A912" t="str">
            <v>1169 Т</v>
          </cell>
          <cell r="B912" t="str">
            <v>21100032</v>
          </cell>
        </row>
        <row r="913">
          <cell r="A913" t="str">
            <v>1171-2 Т</v>
          </cell>
          <cell r="B913" t="str">
            <v>21100030</v>
          </cell>
        </row>
        <row r="914">
          <cell r="A914" t="str">
            <v>1172-1 Т</v>
          </cell>
          <cell r="B914" t="str">
            <v>21100896</v>
          </cell>
        </row>
        <row r="915">
          <cell r="A915" t="str">
            <v>1174-2 Т</v>
          </cell>
          <cell r="B915" t="str">
            <v>21100033</v>
          </cell>
        </row>
        <row r="916">
          <cell r="A916" t="str">
            <v>1175-1 Т</v>
          </cell>
          <cell r="B916" t="str">
            <v>21100038</v>
          </cell>
        </row>
        <row r="917">
          <cell r="A917" t="str">
            <v>1176 Т</v>
          </cell>
          <cell r="B917" t="str">
            <v>-</v>
          </cell>
        </row>
        <row r="918">
          <cell r="A918" t="str">
            <v>1177 Т</v>
          </cell>
          <cell r="B918" t="str">
            <v>21100039</v>
          </cell>
        </row>
        <row r="919">
          <cell r="A919" t="str">
            <v>1178-2 Т</v>
          </cell>
          <cell r="B919" t="str">
            <v>21100037</v>
          </cell>
        </row>
        <row r="920">
          <cell r="A920" t="str">
            <v>1179-1 Т</v>
          </cell>
          <cell r="B920" t="str">
            <v>21100036</v>
          </cell>
        </row>
        <row r="921">
          <cell r="A921" t="str">
            <v>1180 Т</v>
          </cell>
          <cell r="B921" t="str">
            <v>21100034</v>
          </cell>
        </row>
        <row r="922">
          <cell r="A922" t="str">
            <v>1181 Т</v>
          </cell>
          <cell r="B922" t="str">
            <v>21100043</v>
          </cell>
        </row>
        <row r="923">
          <cell r="A923" t="str">
            <v>1182-1 Т</v>
          </cell>
          <cell r="B923" t="str">
            <v>21100041</v>
          </cell>
        </row>
        <row r="924">
          <cell r="A924" t="str">
            <v>1183-1 Т</v>
          </cell>
          <cell r="B924" t="str">
            <v>21100042</v>
          </cell>
        </row>
        <row r="925">
          <cell r="A925" t="str">
            <v>1184-2 Т</v>
          </cell>
          <cell r="B925" t="str">
            <v>21100040</v>
          </cell>
        </row>
        <row r="926">
          <cell r="A926" t="str">
            <v>1185-2 Т</v>
          </cell>
          <cell r="B926" t="str">
            <v>21101046</v>
          </cell>
        </row>
        <row r="927">
          <cell r="A927" t="str">
            <v>1186-1 Т</v>
          </cell>
          <cell r="B927" t="str">
            <v>21101045</v>
          </cell>
        </row>
        <row r="928">
          <cell r="A928" t="str">
            <v>1187 Т</v>
          </cell>
          <cell r="B928" t="str">
            <v>21100052</v>
          </cell>
        </row>
        <row r="929">
          <cell r="A929" t="str">
            <v>1188 Т</v>
          </cell>
          <cell r="B929" t="str">
            <v>21100051</v>
          </cell>
        </row>
        <row r="930">
          <cell r="A930" t="str">
            <v>1189-2 Т</v>
          </cell>
          <cell r="B930" t="str">
            <v>21100050</v>
          </cell>
        </row>
        <row r="931">
          <cell r="A931" t="str">
            <v>1190-2 Т</v>
          </cell>
          <cell r="B931" t="str">
            <v>21100057</v>
          </cell>
        </row>
        <row r="932">
          <cell r="A932" t="str">
            <v>1191-2 Т</v>
          </cell>
          <cell r="B932" t="str">
            <v>21100056</v>
          </cell>
        </row>
        <row r="933">
          <cell r="A933" t="str">
            <v>1192-1 Т</v>
          </cell>
          <cell r="B933" t="str">
            <v>21100059</v>
          </cell>
        </row>
        <row r="934">
          <cell r="A934" t="str">
            <v>1193 Т</v>
          </cell>
          <cell r="B934" t="str">
            <v>21101506</v>
          </cell>
        </row>
        <row r="935">
          <cell r="A935" t="str">
            <v>1195 Т</v>
          </cell>
          <cell r="B935" t="str">
            <v>21100143</v>
          </cell>
        </row>
        <row r="936">
          <cell r="A936" t="str">
            <v>1196 Т</v>
          </cell>
          <cell r="B936" t="str">
            <v>21100141</v>
          </cell>
        </row>
        <row r="937">
          <cell r="A937" t="str">
            <v>1197 Т</v>
          </cell>
          <cell r="B937" t="str">
            <v>21100140</v>
          </cell>
        </row>
        <row r="938">
          <cell r="A938" t="str">
            <v>1198 Т</v>
          </cell>
          <cell r="B938" t="str">
            <v>21100142</v>
          </cell>
        </row>
        <row r="939">
          <cell r="A939" t="str">
            <v>1201 Т</v>
          </cell>
          <cell r="B939" t="str">
            <v>21100569</v>
          </cell>
        </row>
        <row r="940">
          <cell r="A940" t="str">
            <v>1202 Т</v>
          </cell>
          <cell r="B940" t="str">
            <v>21100566</v>
          </cell>
        </row>
        <row r="941">
          <cell r="A941" t="str">
            <v>1204 Т</v>
          </cell>
          <cell r="B941" t="str">
            <v>21100568</v>
          </cell>
        </row>
        <row r="942">
          <cell r="A942" t="str">
            <v>1206 Т</v>
          </cell>
          <cell r="B942" t="str">
            <v>21100572</v>
          </cell>
        </row>
        <row r="943">
          <cell r="A943" t="str">
            <v>1207 Т</v>
          </cell>
          <cell r="B943" t="str">
            <v>21101339</v>
          </cell>
        </row>
        <row r="944">
          <cell r="A944" t="str">
            <v>1208-1 Т</v>
          </cell>
          <cell r="B944" t="str">
            <v>21101360</v>
          </cell>
        </row>
        <row r="945">
          <cell r="A945" t="str">
            <v>1209 Т</v>
          </cell>
          <cell r="B945" t="str">
            <v>21100118</v>
          </cell>
        </row>
        <row r="946">
          <cell r="A946" t="str">
            <v>1210 Т</v>
          </cell>
          <cell r="B946" t="str">
            <v>-</v>
          </cell>
        </row>
        <row r="947">
          <cell r="A947" t="str">
            <v>1211 Т</v>
          </cell>
          <cell r="B947" t="str">
            <v>21100122</v>
          </cell>
        </row>
        <row r="948">
          <cell r="A948" t="str">
            <v>1212 Т</v>
          </cell>
          <cell r="B948" t="str">
            <v>21100120</v>
          </cell>
        </row>
        <row r="949">
          <cell r="A949" t="str">
            <v>1213-1 Т</v>
          </cell>
          <cell r="B949" t="str">
            <v>21100121</v>
          </cell>
        </row>
        <row r="950">
          <cell r="A950" t="str">
            <v>1216-3 Т</v>
          </cell>
          <cell r="B950" t="str">
            <v>21100298</v>
          </cell>
        </row>
        <row r="951">
          <cell r="A951" t="str">
            <v>1217-3 Т</v>
          </cell>
          <cell r="B951" t="str">
            <v>21100297</v>
          </cell>
        </row>
        <row r="952">
          <cell r="A952" t="str">
            <v>1230 Т</v>
          </cell>
          <cell r="B952" t="str">
            <v>21100328</v>
          </cell>
        </row>
        <row r="953">
          <cell r="A953" t="str">
            <v>1231 Т</v>
          </cell>
          <cell r="B953" t="str">
            <v>21100329</v>
          </cell>
        </row>
        <row r="954">
          <cell r="A954" t="str">
            <v>1232 Т</v>
          </cell>
          <cell r="B954" t="str">
            <v>21100330</v>
          </cell>
        </row>
        <row r="955">
          <cell r="A955" t="str">
            <v>1233 Т</v>
          </cell>
          <cell r="B955" t="str">
            <v>21100382</v>
          </cell>
        </row>
        <row r="956">
          <cell r="A956" t="str">
            <v>1238 Т</v>
          </cell>
          <cell r="B956" t="str">
            <v>21100387</v>
          </cell>
        </row>
        <row r="957">
          <cell r="A957" t="str">
            <v>1239 Т</v>
          </cell>
          <cell r="B957" t="str">
            <v>21100384</v>
          </cell>
        </row>
        <row r="958">
          <cell r="A958" t="str">
            <v>1240 Т</v>
          </cell>
          <cell r="B958" t="str">
            <v>21100389</v>
          </cell>
        </row>
        <row r="959">
          <cell r="A959" t="str">
            <v>1242 Т</v>
          </cell>
          <cell r="B959" t="str">
            <v>21100415</v>
          </cell>
        </row>
        <row r="960">
          <cell r="A960" t="str">
            <v>1243 Т</v>
          </cell>
          <cell r="B960" t="str">
            <v>21100417</v>
          </cell>
        </row>
        <row r="961">
          <cell r="A961" t="str">
            <v>1244 Т</v>
          </cell>
          <cell r="B961" t="str">
            <v>21100416</v>
          </cell>
        </row>
        <row r="962">
          <cell r="A962" t="str">
            <v>1245-1 Т</v>
          </cell>
          <cell r="B962" t="str">
            <v>21101361</v>
          </cell>
        </row>
        <row r="963">
          <cell r="A963" t="str">
            <v>1246-1 Т</v>
          </cell>
          <cell r="B963" t="str">
            <v>21101358</v>
          </cell>
        </row>
        <row r="964">
          <cell r="A964" t="str">
            <v>1247 Т</v>
          </cell>
          <cell r="B964" t="str">
            <v>21100374</v>
          </cell>
        </row>
        <row r="965">
          <cell r="A965" t="str">
            <v>1248 Т</v>
          </cell>
          <cell r="B965" t="str">
            <v>21100379</v>
          </cell>
        </row>
        <row r="966">
          <cell r="A966" t="str">
            <v>1249 Т</v>
          </cell>
          <cell r="B966" t="str">
            <v>21100375</v>
          </cell>
        </row>
        <row r="967">
          <cell r="A967" t="str">
            <v>1250 Т</v>
          </cell>
          <cell r="B967" t="str">
            <v>21100377</v>
          </cell>
        </row>
        <row r="968">
          <cell r="A968" t="str">
            <v>1251 Т</v>
          </cell>
          <cell r="B968" t="str">
            <v>21100376</v>
          </cell>
        </row>
        <row r="969">
          <cell r="A969" t="str">
            <v>1253 Т</v>
          </cell>
          <cell r="B969" t="str">
            <v>21100380</v>
          </cell>
        </row>
        <row r="970">
          <cell r="A970" t="str">
            <v>1254 Т</v>
          </cell>
          <cell r="B970" t="str">
            <v>21100433</v>
          </cell>
        </row>
        <row r="971">
          <cell r="A971" t="str">
            <v>1255-1 Т</v>
          </cell>
          <cell r="B971" t="str">
            <v>21101359</v>
          </cell>
        </row>
        <row r="972">
          <cell r="A972" t="str">
            <v>1256-2 Т</v>
          </cell>
          <cell r="B972" t="str">
            <v>21100509</v>
          </cell>
        </row>
        <row r="973">
          <cell r="A973" t="str">
            <v>1257-3 Т</v>
          </cell>
          <cell r="B973" t="str">
            <v>21100501</v>
          </cell>
        </row>
        <row r="974">
          <cell r="A974" t="str">
            <v>1258-3 Т</v>
          </cell>
          <cell r="B974" t="str">
            <v>21100502</v>
          </cell>
        </row>
        <row r="975">
          <cell r="A975" t="str">
            <v>1259-3 Т</v>
          </cell>
          <cell r="B975" t="str">
            <v>21100503</v>
          </cell>
        </row>
        <row r="976">
          <cell r="A976" t="str">
            <v>1261 Т</v>
          </cell>
          <cell r="B976" t="str">
            <v>21100401</v>
          </cell>
        </row>
        <row r="977">
          <cell r="A977" t="str">
            <v>1262 Т</v>
          </cell>
          <cell r="B977" t="str">
            <v>21100403</v>
          </cell>
        </row>
        <row r="978">
          <cell r="A978" t="str">
            <v>1263 Т</v>
          </cell>
          <cell r="B978" t="str">
            <v>21100402</v>
          </cell>
        </row>
        <row r="979">
          <cell r="A979" t="str">
            <v>1264 Т</v>
          </cell>
          <cell r="B979" t="str">
            <v>21100404</v>
          </cell>
        </row>
        <row r="980">
          <cell r="A980" t="str">
            <v>1265-1 Т</v>
          </cell>
          <cell r="B980" t="str">
            <v>21101362</v>
          </cell>
        </row>
        <row r="981">
          <cell r="A981" t="str">
            <v>1266-1 Т</v>
          </cell>
          <cell r="B981" t="str">
            <v>21101722</v>
          </cell>
        </row>
        <row r="982">
          <cell r="A982" t="str">
            <v>1268-1 Т</v>
          </cell>
          <cell r="B982" t="str">
            <v>21100123</v>
          </cell>
        </row>
        <row r="983">
          <cell r="A983" t="str">
            <v>1269-1 Т</v>
          </cell>
          <cell r="B983" t="str">
            <v>-</v>
          </cell>
        </row>
        <row r="984">
          <cell r="A984" t="str">
            <v>1270-1 Т</v>
          </cell>
          <cell r="B984" t="str">
            <v>21100125</v>
          </cell>
        </row>
        <row r="985">
          <cell r="A985" t="str">
            <v>1271-1 Т</v>
          </cell>
          <cell r="B985" t="str">
            <v>21100124</v>
          </cell>
        </row>
        <row r="986">
          <cell r="A986" t="str">
            <v>1275 Т</v>
          </cell>
          <cell r="B986" t="str">
            <v>21100452</v>
          </cell>
        </row>
        <row r="987">
          <cell r="A987" t="str">
            <v>1277-2 Т</v>
          </cell>
          <cell r="B987" t="str">
            <v>21100082</v>
          </cell>
        </row>
        <row r="988">
          <cell r="A988" t="str">
            <v>1278-2 Т</v>
          </cell>
          <cell r="B988" t="str">
            <v>21100083</v>
          </cell>
        </row>
        <row r="989">
          <cell r="A989" t="str">
            <v>1279-2 Т</v>
          </cell>
          <cell r="B989" t="str">
            <v>21100067</v>
          </cell>
        </row>
        <row r="990">
          <cell r="A990" t="str">
            <v>1280-2 Т</v>
          </cell>
          <cell r="B990" t="str">
            <v>21100069</v>
          </cell>
        </row>
        <row r="991">
          <cell r="A991" t="str">
            <v>1281-2 Т</v>
          </cell>
          <cell r="B991" t="str">
            <v>21100073</v>
          </cell>
        </row>
        <row r="992">
          <cell r="A992" t="str">
            <v>1282-2 Т</v>
          </cell>
          <cell r="B992" t="str">
            <v>21100074</v>
          </cell>
        </row>
        <row r="993">
          <cell r="A993" t="str">
            <v>1283-2 Т</v>
          </cell>
          <cell r="B993" t="str">
            <v>21100075</v>
          </cell>
        </row>
        <row r="994">
          <cell r="A994" t="str">
            <v>1284-2 Т</v>
          </cell>
          <cell r="B994" t="str">
            <v>21100081</v>
          </cell>
        </row>
        <row r="995">
          <cell r="A995" t="str">
            <v>1285-2 Т</v>
          </cell>
          <cell r="B995" t="str">
            <v>21100063</v>
          </cell>
        </row>
        <row r="996">
          <cell r="A996" t="str">
            <v>1286-2 Т</v>
          </cell>
          <cell r="B996" t="str">
            <v>21100070</v>
          </cell>
        </row>
        <row r="997">
          <cell r="A997" t="str">
            <v>1287-2 Т</v>
          </cell>
          <cell r="B997" t="str">
            <v>21100071</v>
          </cell>
        </row>
        <row r="998">
          <cell r="A998" t="str">
            <v>1288-2 Т</v>
          </cell>
          <cell r="B998" t="str">
            <v>21100068</v>
          </cell>
        </row>
        <row r="999">
          <cell r="A999" t="str">
            <v>1289-2 Т</v>
          </cell>
          <cell r="B999" t="str">
            <v>21100066</v>
          </cell>
        </row>
        <row r="1000">
          <cell r="A1000" t="str">
            <v>1290-2 Т</v>
          </cell>
          <cell r="B1000" t="str">
            <v>21100064</v>
          </cell>
        </row>
        <row r="1001">
          <cell r="A1001" t="str">
            <v>1291-2 Т</v>
          </cell>
          <cell r="B1001" t="str">
            <v>21100080</v>
          </cell>
        </row>
        <row r="1002">
          <cell r="A1002" t="str">
            <v>1292-2 Т</v>
          </cell>
          <cell r="B1002" t="str">
            <v>21100079</v>
          </cell>
        </row>
        <row r="1003">
          <cell r="A1003" t="str">
            <v>1293-2 Т</v>
          </cell>
          <cell r="B1003" t="str">
            <v>21100078</v>
          </cell>
        </row>
        <row r="1004">
          <cell r="A1004" t="str">
            <v>1294-2 Т</v>
          </cell>
          <cell r="B1004" t="str">
            <v>21100077</v>
          </cell>
        </row>
        <row r="1005">
          <cell r="A1005" t="str">
            <v>1295-2 Т</v>
          </cell>
          <cell r="B1005" t="str">
            <v>21100065</v>
          </cell>
        </row>
        <row r="1006">
          <cell r="A1006" t="str">
            <v>1296-2 Т</v>
          </cell>
          <cell r="B1006" t="str">
            <v>21100076</v>
          </cell>
        </row>
        <row r="1007">
          <cell r="A1007" t="str">
            <v>1297-2 Т</v>
          </cell>
          <cell r="B1007" t="str">
            <v>21100072</v>
          </cell>
        </row>
        <row r="1008">
          <cell r="A1008" t="str">
            <v>1298-2 Т</v>
          </cell>
          <cell r="B1008" t="str">
            <v>21100127</v>
          </cell>
        </row>
        <row r="1009">
          <cell r="A1009" t="str">
            <v>1299-2 Т</v>
          </cell>
          <cell r="B1009" t="str">
            <v>21100128</v>
          </cell>
        </row>
        <row r="1010">
          <cell r="A1010" t="str">
            <v>1300-2 Т</v>
          </cell>
          <cell r="B1010" t="str">
            <v>21100129</v>
          </cell>
        </row>
        <row r="1011">
          <cell r="A1011" t="str">
            <v>1301-2 Т</v>
          </cell>
          <cell r="B1011" t="str">
            <v>21100131</v>
          </cell>
        </row>
        <row r="1012">
          <cell r="A1012" t="str">
            <v>1302-2 Т</v>
          </cell>
          <cell r="B1012" t="str">
            <v>21100133</v>
          </cell>
        </row>
        <row r="1013">
          <cell r="A1013" t="str">
            <v>1303-2 Т</v>
          </cell>
          <cell r="B1013" t="str">
            <v>21100130</v>
          </cell>
        </row>
        <row r="1014">
          <cell r="A1014" t="str">
            <v>1304-2 Т</v>
          </cell>
          <cell r="B1014" t="str">
            <v>21100135</v>
          </cell>
        </row>
        <row r="1015">
          <cell r="A1015" t="str">
            <v>1305-2 Т</v>
          </cell>
          <cell r="B1015" t="str">
            <v>-</v>
          </cell>
        </row>
        <row r="1016">
          <cell r="A1016" t="str">
            <v>1306-2 Т</v>
          </cell>
          <cell r="B1016" t="str">
            <v>21100134</v>
          </cell>
        </row>
        <row r="1017">
          <cell r="A1017" t="str">
            <v>1307-2 Т</v>
          </cell>
          <cell r="B1017" t="str">
            <v>21100164</v>
          </cell>
        </row>
        <row r="1018">
          <cell r="A1018" t="str">
            <v>1309-1 Т</v>
          </cell>
          <cell r="B1018" t="str">
            <v>21100964</v>
          </cell>
        </row>
        <row r="1019">
          <cell r="A1019" t="str">
            <v>1310-2 Т</v>
          </cell>
          <cell r="B1019" t="str">
            <v>21100166</v>
          </cell>
        </row>
        <row r="1020">
          <cell r="A1020" t="str">
            <v>1311-2 Т</v>
          </cell>
          <cell r="B1020" t="str">
            <v>21100167</v>
          </cell>
        </row>
        <row r="1021">
          <cell r="A1021" t="str">
            <v>1312 Т</v>
          </cell>
          <cell r="B1021" t="str">
            <v>21101129</v>
          </cell>
        </row>
        <row r="1022">
          <cell r="A1022" t="str">
            <v>1313 Т</v>
          </cell>
          <cell r="B1022" t="str">
            <v>21101131</v>
          </cell>
        </row>
        <row r="1023">
          <cell r="A1023" t="str">
            <v>1314-2 Т</v>
          </cell>
          <cell r="B1023" t="str">
            <v>21100018</v>
          </cell>
        </row>
        <row r="1024">
          <cell r="A1024" t="str">
            <v>1315 Т</v>
          </cell>
          <cell r="B1024" t="str">
            <v>21101130</v>
          </cell>
        </row>
        <row r="1025">
          <cell r="A1025" t="str">
            <v>1316-3 Т</v>
          </cell>
          <cell r="B1025" t="str">
            <v>21100163</v>
          </cell>
        </row>
        <row r="1026">
          <cell r="A1026" t="str">
            <v>1317 Т</v>
          </cell>
          <cell r="B1026" t="str">
            <v>21101272</v>
          </cell>
        </row>
        <row r="1027">
          <cell r="A1027" t="str">
            <v>1318 Т</v>
          </cell>
          <cell r="B1027" t="str">
            <v>21101257</v>
          </cell>
        </row>
        <row r="1028">
          <cell r="A1028" t="str">
            <v>1319-1 Т</v>
          </cell>
          <cell r="B1028" t="str">
            <v>21101273</v>
          </cell>
        </row>
        <row r="1029">
          <cell r="A1029" t="str">
            <v>1320-1 Т</v>
          </cell>
          <cell r="B1029" t="str">
            <v>21101274</v>
          </cell>
        </row>
        <row r="1030">
          <cell r="A1030" t="str">
            <v>1322-2 Т</v>
          </cell>
          <cell r="B1030" t="str">
            <v>21100136</v>
          </cell>
        </row>
        <row r="1031">
          <cell r="A1031" t="str">
            <v>1323 Т</v>
          </cell>
          <cell r="B1031" t="str">
            <v>21101277</v>
          </cell>
        </row>
        <row r="1032">
          <cell r="A1032" t="str">
            <v>1324-1 Т</v>
          </cell>
          <cell r="B1032" t="str">
            <v>21101589</v>
          </cell>
        </row>
        <row r="1033">
          <cell r="A1033" t="str">
            <v>1325 Т</v>
          </cell>
          <cell r="B1033" t="str">
            <v>21100360</v>
          </cell>
        </row>
        <row r="1034">
          <cell r="A1034" t="str">
            <v>1326-2 Т</v>
          </cell>
          <cell r="B1034" t="str">
            <v>21100358</v>
          </cell>
        </row>
        <row r="1035">
          <cell r="A1035" t="str">
            <v>1327-2 Т</v>
          </cell>
          <cell r="B1035" t="str">
            <v>21100359</v>
          </cell>
        </row>
        <row r="1036">
          <cell r="A1036" t="str">
            <v>1329-1 Т</v>
          </cell>
          <cell r="B1036" t="str">
            <v>21100364</v>
          </cell>
        </row>
        <row r="1037">
          <cell r="A1037" t="str">
            <v>1330 Т</v>
          </cell>
          <cell r="B1037" t="str">
            <v>21100361</v>
          </cell>
        </row>
        <row r="1038">
          <cell r="A1038" t="str">
            <v>1331 Т</v>
          </cell>
          <cell r="B1038" t="str">
            <v>21100363</v>
          </cell>
        </row>
        <row r="1039">
          <cell r="A1039" t="str">
            <v>1332-2 Т</v>
          </cell>
          <cell r="B1039" t="str">
            <v>21101610</v>
          </cell>
        </row>
        <row r="1040">
          <cell r="A1040" t="str">
            <v>1333 Т</v>
          </cell>
          <cell r="B1040" t="str">
            <v>21100335</v>
          </cell>
        </row>
        <row r="1041">
          <cell r="A1041" t="str">
            <v>1334 Т</v>
          </cell>
          <cell r="B1041" t="str">
            <v>21100341</v>
          </cell>
        </row>
        <row r="1042">
          <cell r="A1042" t="str">
            <v>1335 Т</v>
          </cell>
          <cell r="B1042" t="str">
            <v>21100338</v>
          </cell>
        </row>
        <row r="1043">
          <cell r="A1043" t="str">
            <v>1336 Т</v>
          </cell>
          <cell r="B1043" t="str">
            <v>21100337</v>
          </cell>
        </row>
        <row r="1044">
          <cell r="A1044" t="str">
            <v>1337 Т</v>
          </cell>
          <cell r="B1044" t="str">
            <v>21100342</v>
          </cell>
        </row>
        <row r="1045">
          <cell r="A1045" t="str">
            <v>1338-1 Т</v>
          </cell>
          <cell r="B1045" t="str">
            <v>21100365</v>
          </cell>
        </row>
        <row r="1046">
          <cell r="A1046" t="str">
            <v>1339 Т</v>
          </cell>
          <cell r="B1046" t="str">
            <v>21100340</v>
          </cell>
        </row>
        <row r="1047">
          <cell r="A1047" t="str">
            <v>1340 Т</v>
          </cell>
          <cell r="B1047" t="str">
            <v>21100339</v>
          </cell>
        </row>
        <row r="1048">
          <cell r="A1048" t="str">
            <v>1341 Т</v>
          </cell>
          <cell r="B1048" t="str">
            <v>21100336</v>
          </cell>
        </row>
        <row r="1049">
          <cell r="A1049" t="str">
            <v>1342-2 Т</v>
          </cell>
          <cell r="B1049" t="str">
            <v>21101121</v>
          </cell>
        </row>
        <row r="1050">
          <cell r="A1050" t="str">
            <v>1343 Т</v>
          </cell>
          <cell r="B1050" t="str">
            <v>21100357</v>
          </cell>
        </row>
        <row r="1051">
          <cell r="A1051" t="str">
            <v>1344-2 Т</v>
          </cell>
          <cell r="B1051" t="str">
            <v>21100369</v>
          </cell>
        </row>
        <row r="1052">
          <cell r="A1052" t="str">
            <v>1345 Т</v>
          </cell>
          <cell r="B1052" t="str">
            <v>21100351</v>
          </cell>
        </row>
        <row r="1053">
          <cell r="A1053" t="str">
            <v>1346 Т</v>
          </cell>
          <cell r="B1053" t="str">
            <v>21100350</v>
          </cell>
        </row>
        <row r="1054">
          <cell r="A1054" t="str">
            <v>1347-1 Т</v>
          </cell>
          <cell r="B1054" t="str">
            <v>21100343</v>
          </cell>
        </row>
        <row r="1055">
          <cell r="A1055" t="str">
            <v>1348 Т</v>
          </cell>
          <cell r="B1055" t="str">
            <v>21100345</v>
          </cell>
        </row>
        <row r="1056">
          <cell r="A1056" t="str">
            <v>1349 Т</v>
          </cell>
          <cell r="B1056" t="str">
            <v>21100367</v>
          </cell>
        </row>
        <row r="1057">
          <cell r="A1057" t="str">
            <v>1350 Т</v>
          </cell>
          <cell r="B1057" t="str">
            <v>21100368</v>
          </cell>
        </row>
        <row r="1058">
          <cell r="A1058" t="str">
            <v>1351 Т</v>
          </cell>
          <cell r="B1058" t="str">
            <v>21100366</v>
          </cell>
        </row>
        <row r="1059">
          <cell r="A1059" t="str">
            <v>1352 Т</v>
          </cell>
          <cell r="B1059" t="str">
            <v>21100347</v>
          </cell>
        </row>
        <row r="1060">
          <cell r="A1060" t="str">
            <v>1354 Т</v>
          </cell>
          <cell r="B1060" t="str">
            <v>21100352</v>
          </cell>
        </row>
        <row r="1061">
          <cell r="A1061" t="str">
            <v>1356 Т</v>
          </cell>
          <cell r="B1061" t="str">
            <v>21100354</v>
          </cell>
        </row>
        <row r="1062">
          <cell r="A1062" t="str">
            <v>1357 Т</v>
          </cell>
          <cell r="B1062" t="str">
            <v>21100355</v>
          </cell>
        </row>
        <row r="1063">
          <cell r="A1063" t="str">
            <v>1359 Т</v>
          </cell>
          <cell r="B1063" t="str">
            <v>21100356</v>
          </cell>
        </row>
        <row r="1064">
          <cell r="A1064" t="str">
            <v>1360 Т</v>
          </cell>
          <cell r="B1064" t="str">
            <v>21100349</v>
          </cell>
        </row>
        <row r="1065">
          <cell r="A1065" t="str">
            <v>1361 Т</v>
          </cell>
          <cell r="B1065" t="str">
            <v>21100346</v>
          </cell>
        </row>
        <row r="1066">
          <cell r="A1066" t="str">
            <v>1362 Т</v>
          </cell>
          <cell r="B1066" t="str">
            <v>21100344</v>
          </cell>
        </row>
        <row r="1067">
          <cell r="A1067" t="str">
            <v>1364 Т</v>
          </cell>
          <cell r="B1067" t="str">
            <v>21101693</v>
          </cell>
        </row>
        <row r="1068">
          <cell r="A1068" t="str">
            <v>1365-2 Т</v>
          </cell>
          <cell r="B1068" t="str">
            <v>21101124</v>
          </cell>
        </row>
        <row r="1069">
          <cell r="A1069" t="str">
            <v>1366-2 Т</v>
          </cell>
          <cell r="B1069" t="str">
            <v>21101123</v>
          </cell>
        </row>
        <row r="1070">
          <cell r="A1070" t="str">
            <v>1367-2 Т</v>
          </cell>
          <cell r="B1070" t="str">
            <v>21101125</v>
          </cell>
        </row>
        <row r="1071">
          <cell r="A1071" t="str">
            <v>1368-2 Т</v>
          </cell>
          <cell r="B1071" t="str">
            <v>21101126</v>
          </cell>
        </row>
        <row r="1072">
          <cell r="A1072" t="str">
            <v>1369-1 Т</v>
          </cell>
          <cell r="B1072" t="str">
            <v>21101144</v>
          </cell>
        </row>
        <row r="1073">
          <cell r="A1073" t="str">
            <v>1371-1 Т</v>
          </cell>
          <cell r="B1073" t="str">
            <v>21101654</v>
          </cell>
        </row>
        <row r="1074">
          <cell r="A1074" t="str">
            <v>1374-1 Т</v>
          </cell>
          <cell r="B1074" t="str">
            <v>21101488</v>
          </cell>
        </row>
        <row r="1075">
          <cell r="A1075" t="str">
            <v>1375-1 Т</v>
          </cell>
          <cell r="B1075" t="str">
            <v>21101379</v>
          </cell>
        </row>
        <row r="1076">
          <cell r="A1076" t="str">
            <v>1377-1 Т</v>
          </cell>
          <cell r="B1076" t="str">
            <v>21101592</v>
          </cell>
        </row>
        <row r="1077">
          <cell r="A1077" t="str">
            <v>1378-2 Т</v>
          </cell>
          <cell r="B1077" t="str">
            <v>21100882</v>
          </cell>
        </row>
        <row r="1078">
          <cell r="A1078" t="str">
            <v>1379-1 Т</v>
          </cell>
          <cell r="B1078" t="str">
            <v>21101038</v>
          </cell>
        </row>
        <row r="1079">
          <cell r="A1079" t="str">
            <v>1380 Т</v>
          </cell>
          <cell r="B1079" t="str">
            <v>21101039</v>
          </cell>
        </row>
        <row r="1080">
          <cell r="A1080" t="str">
            <v>1381-1 Т</v>
          </cell>
          <cell r="B1080" t="str">
            <v>21101029</v>
          </cell>
        </row>
        <row r="1081">
          <cell r="A1081" t="str">
            <v>1382 Т</v>
          </cell>
          <cell r="B1081" t="str">
            <v>21101221</v>
          </cell>
        </row>
        <row r="1082">
          <cell r="A1082" t="str">
            <v>1383 Т</v>
          </cell>
          <cell r="B1082" t="str">
            <v>21101222</v>
          </cell>
        </row>
        <row r="1083">
          <cell r="A1083" t="str">
            <v>1384-1 Т</v>
          </cell>
          <cell r="B1083" t="str">
            <v>21100476</v>
          </cell>
        </row>
        <row r="1084">
          <cell r="A1084" t="str">
            <v>1385-2 Т</v>
          </cell>
          <cell r="B1084" t="str">
            <v>21101068</v>
          </cell>
        </row>
        <row r="1085">
          <cell r="A1085" t="str">
            <v>1387-2 Т</v>
          </cell>
          <cell r="B1085" t="str">
            <v>21101069</v>
          </cell>
        </row>
        <row r="1086">
          <cell r="A1086" t="str">
            <v>1388-1 Т</v>
          </cell>
          <cell r="B1086" t="str">
            <v>21101223</v>
          </cell>
        </row>
        <row r="1087">
          <cell r="A1087" t="str">
            <v>1389-2 Т</v>
          </cell>
          <cell r="B1087" t="str">
            <v>21101009</v>
          </cell>
        </row>
        <row r="1088">
          <cell r="A1088" t="str">
            <v>1390-1 Т</v>
          </cell>
          <cell r="B1088" t="str">
            <v>21100928</v>
          </cell>
        </row>
        <row r="1089">
          <cell r="A1089" t="str">
            <v>1391-2 Т</v>
          </cell>
          <cell r="B1089" t="str">
            <v>21101225</v>
          </cell>
        </row>
        <row r="1090">
          <cell r="A1090" t="str">
            <v>1392-2 Т</v>
          </cell>
          <cell r="B1090" t="str">
            <v>21100162</v>
          </cell>
        </row>
        <row r="1091">
          <cell r="A1091" t="str">
            <v>1393-2 Т</v>
          </cell>
          <cell r="B1091" t="str">
            <v>21101226</v>
          </cell>
        </row>
        <row r="1092">
          <cell r="A1092" t="str">
            <v>1394-3 Т</v>
          </cell>
          <cell r="B1092" t="str">
            <v>21101227</v>
          </cell>
        </row>
        <row r="1093">
          <cell r="A1093" t="str">
            <v>1395-1 Т</v>
          </cell>
          <cell r="B1093" t="str">
            <v>21101224</v>
          </cell>
        </row>
        <row r="1094">
          <cell r="A1094" t="str">
            <v>1396 Т</v>
          </cell>
          <cell r="B1094" t="str">
            <v>21100252</v>
          </cell>
        </row>
        <row r="1095">
          <cell r="A1095" t="str">
            <v>1397 Т</v>
          </cell>
          <cell r="B1095" t="str">
            <v>21100775</v>
          </cell>
        </row>
        <row r="1096">
          <cell r="A1096" t="str">
            <v>1398 Т</v>
          </cell>
          <cell r="B1096" t="str">
            <v>21101309</v>
          </cell>
        </row>
        <row r="1097">
          <cell r="A1097" t="str">
            <v>1399-2 Т</v>
          </cell>
          <cell r="B1097" t="str">
            <v>21101446</v>
          </cell>
        </row>
        <row r="1098">
          <cell r="A1098" t="str">
            <v>1400-2 Т</v>
          </cell>
          <cell r="B1098" t="str">
            <v>21101447</v>
          </cell>
        </row>
        <row r="1099">
          <cell r="A1099" t="str">
            <v>1401-2 Т</v>
          </cell>
          <cell r="B1099" t="str">
            <v>21101448</v>
          </cell>
        </row>
        <row r="1100">
          <cell r="A1100" t="str">
            <v>1402-2 Т</v>
          </cell>
          <cell r="B1100" t="str">
            <v>-</v>
          </cell>
        </row>
        <row r="1101">
          <cell r="A1101" t="str">
            <v>1403-2 Т</v>
          </cell>
          <cell r="B1101" t="str">
            <v>21100478</v>
          </cell>
        </row>
        <row r="1102">
          <cell r="A1102" t="str">
            <v>1404-2 Т</v>
          </cell>
          <cell r="B1102" t="str">
            <v>21100015</v>
          </cell>
        </row>
        <row r="1103">
          <cell r="A1103" t="str">
            <v>1405-3 Т</v>
          </cell>
          <cell r="B1103" t="str">
            <v>21100486</v>
          </cell>
        </row>
        <row r="1104">
          <cell r="A1104" t="str">
            <v>1406 Т</v>
          </cell>
          <cell r="B1104" t="str">
            <v>21100488</v>
          </cell>
        </row>
        <row r="1105">
          <cell r="A1105" t="str">
            <v>1407 Т</v>
          </cell>
          <cell r="B1105" t="str">
            <v>21100489</v>
          </cell>
        </row>
        <row r="1106">
          <cell r="A1106" t="str">
            <v>1408 Т</v>
          </cell>
          <cell r="B1106" t="str">
            <v>21100487</v>
          </cell>
        </row>
        <row r="1107">
          <cell r="A1107" t="str">
            <v>1409-3 Т</v>
          </cell>
          <cell r="B1107" t="str">
            <v>21101651</v>
          </cell>
        </row>
        <row r="1108">
          <cell r="A1108" t="str">
            <v>1410-2 Т</v>
          </cell>
          <cell r="B1108" t="str">
            <v>21100469</v>
          </cell>
        </row>
        <row r="1109">
          <cell r="A1109" t="str">
            <v>1411-2 Т</v>
          </cell>
          <cell r="B1109" t="str">
            <v>21100470</v>
          </cell>
        </row>
        <row r="1110">
          <cell r="A1110" t="str">
            <v>1412-3 Т</v>
          </cell>
          <cell r="B1110" t="str">
            <v>21100471</v>
          </cell>
        </row>
        <row r="1111">
          <cell r="A1111" t="str">
            <v>1413-3 Т</v>
          </cell>
          <cell r="B1111" t="str">
            <v>21100472</v>
          </cell>
        </row>
        <row r="1112">
          <cell r="A1112" t="str">
            <v>1414-2 Т</v>
          </cell>
          <cell r="B1112" t="str">
            <v>21100475</v>
          </cell>
        </row>
        <row r="1113">
          <cell r="A1113" t="str">
            <v>1415-2 Т</v>
          </cell>
          <cell r="B1113" t="str">
            <v>21100473</v>
          </cell>
        </row>
        <row r="1114">
          <cell r="A1114" t="str">
            <v>1416-2 Т</v>
          </cell>
          <cell r="B1114" t="str">
            <v>21100474</v>
          </cell>
        </row>
        <row r="1115">
          <cell r="A1115" t="str">
            <v>1434-4 Т</v>
          </cell>
          <cell r="B1115" t="str">
            <v>21101441</v>
          </cell>
        </row>
        <row r="1116">
          <cell r="A1116" t="str">
            <v>1435-1 Т</v>
          </cell>
          <cell r="B1116" t="str">
            <v>21100767</v>
          </cell>
        </row>
        <row r="1117">
          <cell r="A1117" t="str">
            <v>1436-1 Т</v>
          </cell>
          <cell r="B1117" t="str">
            <v>21100735</v>
          </cell>
        </row>
        <row r="1118">
          <cell r="A1118" t="str">
            <v>1437 Т</v>
          </cell>
          <cell r="B1118" t="str">
            <v>21101555</v>
          </cell>
        </row>
        <row r="1119">
          <cell r="A1119" t="str">
            <v>1438 Т</v>
          </cell>
          <cell r="B1119" t="str">
            <v>21101556</v>
          </cell>
        </row>
        <row r="1120">
          <cell r="A1120" t="str">
            <v>1439-1 Т</v>
          </cell>
          <cell r="B1120" t="str">
            <v>21101449</v>
          </cell>
        </row>
        <row r="1121">
          <cell r="A1121" t="str">
            <v>1440-1 Т</v>
          </cell>
          <cell r="B1121" t="str">
            <v>21101450</v>
          </cell>
        </row>
        <row r="1122">
          <cell r="A1122" t="str">
            <v>1441-1 Т</v>
          </cell>
          <cell r="B1122" t="str">
            <v>21101284</v>
          </cell>
        </row>
        <row r="1123">
          <cell r="A1123" t="str">
            <v>1442-1 Т</v>
          </cell>
          <cell r="B1123" t="str">
            <v>21101283</v>
          </cell>
        </row>
        <row r="1124">
          <cell r="A1124" t="str">
            <v>1443 Т</v>
          </cell>
          <cell r="B1124" t="str">
            <v>21100904</v>
          </cell>
        </row>
        <row r="1125">
          <cell r="A1125" t="str">
            <v>1444-2 Т</v>
          </cell>
          <cell r="B1125" t="str">
            <v>21100161</v>
          </cell>
        </row>
        <row r="1126">
          <cell r="A1126" t="str">
            <v>1445 Т</v>
          </cell>
          <cell r="B1126" t="str">
            <v>21101269</v>
          </cell>
        </row>
        <row r="1127">
          <cell r="A1127" t="str">
            <v>1446 Т</v>
          </cell>
          <cell r="B1127" t="str">
            <v>21101270</v>
          </cell>
        </row>
        <row r="1128">
          <cell r="A1128" t="str">
            <v>1447-3 Т</v>
          </cell>
          <cell r="B1128" t="str">
            <v>21100773</v>
          </cell>
        </row>
        <row r="1129">
          <cell r="A1129" t="str">
            <v>1448-1 Т</v>
          </cell>
          <cell r="B1129" t="str">
            <v>21101054</v>
          </cell>
        </row>
        <row r="1130">
          <cell r="A1130" t="str">
            <v>1449-2 Т</v>
          </cell>
          <cell r="B1130" t="str">
            <v>21101053</v>
          </cell>
        </row>
        <row r="1131">
          <cell r="A1131" t="str">
            <v>1450-1 Т</v>
          </cell>
          <cell r="B1131" t="str">
            <v>21101052</v>
          </cell>
        </row>
        <row r="1132">
          <cell r="A1132" t="str">
            <v>1451 Т</v>
          </cell>
          <cell r="B1132" t="str">
            <v>21101055</v>
          </cell>
        </row>
        <row r="1133">
          <cell r="A1133" t="str">
            <v>1452-1 Т</v>
          </cell>
          <cell r="B1133" t="str">
            <v>21101578</v>
          </cell>
        </row>
        <row r="1134">
          <cell r="A1134" t="str">
            <v>1454-1 Т</v>
          </cell>
          <cell r="B1134" t="str">
            <v>21100911</v>
          </cell>
        </row>
        <row r="1135">
          <cell r="A1135" t="str">
            <v>1455 Т</v>
          </cell>
          <cell r="B1135" t="str">
            <v>21100912</v>
          </cell>
        </row>
        <row r="1136">
          <cell r="A1136" t="str">
            <v>1457 Т</v>
          </cell>
          <cell r="B1136" t="str">
            <v>21100324</v>
          </cell>
        </row>
        <row r="1137">
          <cell r="A1137" t="str">
            <v>1458 Т</v>
          </cell>
          <cell r="B1137" t="str">
            <v>21101174</v>
          </cell>
        </row>
        <row r="1138">
          <cell r="A1138" t="str">
            <v>1459-1 Т</v>
          </cell>
          <cell r="B1138" t="str">
            <v>21101175</v>
          </cell>
        </row>
        <row r="1139">
          <cell r="A1139" t="str">
            <v>1460 Т</v>
          </cell>
          <cell r="B1139" t="str">
            <v>21101176</v>
          </cell>
        </row>
        <row r="1140">
          <cell r="A1140" t="str">
            <v>1461 Т</v>
          </cell>
          <cell r="B1140" t="str">
            <v>21101177</v>
          </cell>
        </row>
        <row r="1141">
          <cell r="A1141" t="str">
            <v>1462 Т</v>
          </cell>
          <cell r="B1141" t="str">
            <v>21101178</v>
          </cell>
        </row>
        <row r="1142">
          <cell r="A1142" t="str">
            <v>1463 Т</v>
          </cell>
          <cell r="B1142" t="str">
            <v>21101179</v>
          </cell>
        </row>
        <row r="1143">
          <cell r="A1143" t="str">
            <v>1464-1 Т</v>
          </cell>
          <cell r="B1143" t="str">
            <v>21101180</v>
          </cell>
        </row>
        <row r="1144">
          <cell r="A1144" t="str">
            <v>1465 Т</v>
          </cell>
          <cell r="B1144" t="str">
            <v>21101181</v>
          </cell>
        </row>
        <row r="1145">
          <cell r="A1145" t="str">
            <v>1466 Т</v>
          </cell>
          <cell r="B1145" t="str">
            <v>21100580</v>
          </cell>
        </row>
        <row r="1146">
          <cell r="A1146" t="str">
            <v>1467 Т</v>
          </cell>
          <cell r="B1146" t="str">
            <v>21101182</v>
          </cell>
        </row>
        <row r="1147">
          <cell r="A1147" t="str">
            <v>1468 Т</v>
          </cell>
          <cell r="B1147" t="str">
            <v>21101185</v>
          </cell>
        </row>
        <row r="1148">
          <cell r="A1148" t="str">
            <v>1469-1 Т</v>
          </cell>
          <cell r="B1148" t="str">
            <v>21100510</v>
          </cell>
        </row>
        <row r="1149">
          <cell r="A1149" t="str">
            <v>1470 Т</v>
          </cell>
          <cell r="B1149" t="str">
            <v>21101183</v>
          </cell>
        </row>
        <row r="1150">
          <cell r="A1150" t="str">
            <v>1471 Т</v>
          </cell>
          <cell r="B1150" t="str">
            <v>21100285</v>
          </cell>
        </row>
        <row r="1151">
          <cell r="A1151" t="str">
            <v>1472 Т</v>
          </cell>
          <cell r="B1151" t="str">
            <v>21100286</v>
          </cell>
        </row>
        <row r="1152">
          <cell r="A1152" t="str">
            <v>1473 Т</v>
          </cell>
          <cell r="B1152" t="str">
            <v>21100283</v>
          </cell>
        </row>
        <row r="1153">
          <cell r="A1153" t="str">
            <v>1474 Т</v>
          </cell>
          <cell r="B1153" t="str">
            <v>21100284</v>
          </cell>
        </row>
        <row r="1154">
          <cell r="A1154" t="str">
            <v>1475-2 Т</v>
          </cell>
          <cell r="B1154" t="str">
            <v>21100287</v>
          </cell>
        </row>
        <row r="1155">
          <cell r="A1155" t="str">
            <v>1476-2 Т</v>
          </cell>
          <cell r="B1155" t="str">
            <v>21100288</v>
          </cell>
        </row>
        <row r="1156">
          <cell r="A1156" t="str">
            <v>1477-2 Т</v>
          </cell>
          <cell r="B1156" t="str">
            <v>21100292</v>
          </cell>
        </row>
        <row r="1157">
          <cell r="A1157" t="str">
            <v>1478-2 Т</v>
          </cell>
          <cell r="B1157" t="str">
            <v>21100290</v>
          </cell>
        </row>
        <row r="1158">
          <cell r="A1158" t="str">
            <v>1479-2 Т</v>
          </cell>
          <cell r="B1158" t="str">
            <v>21100291</v>
          </cell>
        </row>
        <row r="1159">
          <cell r="A1159" t="str">
            <v>1480-2 Т</v>
          </cell>
          <cell r="B1159" t="str">
            <v>21100295</v>
          </cell>
        </row>
        <row r="1160">
          <cell r="A1160" t="str">
            <v>1481-2 Т</v>
          </cell>
          <cell r="B1160" t="str">
            <v>21100294</v>
          </cell>
        </row>
        <row r="1161">
          <cell r="A1161" t="str">
            <v>1482-2 Т</v>
          </cell>
          <cell r="B1161" t="str">
            <v>21100293</v>
          </cell>
        </row>
        <row r="1162">
          <cell r="A1162" t="str">
            <v>1483-2 Т</v>
          </cell>
          <cell r="B1162" t="str">
            <v>21100289</v>
          </cell>
        </row>
        <row r="1163">
          <cell r="A1163" t="str">
            <v>1484 Т</v>
          </cell>
          <cell r="B1163" t="str">
            <v>21101184</v>
          </cell>
        </row>
        <row r="1164">
          <cell r="A1164" t="str">
            <v>1485 Т</v>
          </cell>
          <cell r="B1164" t="str">
            <v>21101186</v>
          </cell>
        </row>
        <row r="1165">
          <cell r="A1165" t="str">
            <v>1486 Т</v>
          </cell>
          <cell r="B1165" t="str">
            <v>21101187</v>
          </cell>
        </row>
        <row r="1166">
          <cell r="A1166" t="str">
            <v>1487 Т</v>
          </cell>
          <cell r="B1166" t="str">
            <v>21101188</v>
          </cell>
        </row>
        <row r="1167">
          <cell r="A1167" t="str">
            <v>1494 Т</v>
          </cell>
          <cell r="B1167" t="str">
            <v>21101295</v>
          </cell>
        </row>
        <row r="1168">
          <cell r="A1168" t="str">
            <v>1495-1 Т</v>
          </cell>
          <cell r="B1168" t="str">
            <v>21101753</v>
          </cell>
        </row>
        <row r="1169">
          <cell r="A1169" t="str">
            <v>1496 Т</v>
          </cell>
          <cell r="B1169" t="str">
            <v>21101335</v>
          </cell>
        </row>
        <row r="1170">
          <cell r="A1170" t="str">
            <v>1498 Т</v>
          </cell>
          <cell r="B1170" t="str">
            <v>21100508</v>
          </cell>
        </row>
        <row r="1171">
          <cell r="A1171" t="str">
            <v>1499 Т</v>
          </cell>
          <cell r="B1171" t="str">
            <v>21101392</v>
          </cell>
        </row>
        <row r="1172">
          <cell r="A1172" t="str">
            <v>1503 Т</v>
          </cell>
          <cell r="B1172" t="str">
            <v>21101305</v>
          </cell>
        </row>
        <row r="1173">
          <cell r="A1173" t="str">
            <v>1504-2 Т</v>
          </cell>
          <cell r="B1173" t="str">
            <v>21100792</v>
          </cell>
        </row>
        <row r="1174">
          <cell r="A1174" t="str">
            <v>1505-2 Т</v>
          </cell>
          <cell r="B1174" t="str">
            <v>21100864</v>
          </cell>
        </row>
        <row r="1175">
          <cell r="A1175" t="str">
            <v>1507-1 Т</v>
          </cell>
          <cell r="B1175" t="str">
            <v>21101384</v>
          </cell>
        </row>
        <row r="1176">
          <cell r="A1176" t="str">
            <v>1508-1 Т</v>
          </cell>
          <cell r="B1176" t="str">
            <v>21101385</v>
          </cell>
        </row>
        <row r="1177">
          <cell r="A1177" t="str">
            <v>1509-1 Т</v>
          </cell>
          <cell r="B1177" t="str">
            <v>21100909</v>
          </cell>
        </row>
        <row r="1178">
          <cell r="A1178" t="str">
            <v>1510 Т</v>
          </cell>
          <cell r="B1178" t="str">
            <v>21100110</v>
          </cell>
        </row>
        <row r="1179">
          <cell r="A1179" t="str">
            <v>1511 Т</v>
          </cell>
          <cell r="B1179" t="str">
            <v>21100111</v>
          </cell>
        </row>
        <row r="1180">
          <cell r="A1180" t="str">
            <v>1512-1 Т</v>
          </cell>
          <cell r="B1180" t="str">
            <v>21100910</v>
          </cell>
        </row>
        <row r="1181">
          <cell r="A1181" t="str">
            <v>1513-1 Т</v>
          </cell>
          <cell r="B1181" t="str">
            <v>21101093</v>
          </cell>
        </row>
        <row r="1182">
          <cell r="A1182" t="str">
            <v>1515 Т</v>
          </cell>
          <cell r="B1182" t="str">
            <v>-</v>
          </cell>
        </row>
        <row r="1183">
          <cell r="A1183" t="str">
            <v>1516-1 Т</v>
          </cell>
          <cell r="B1183" t="str">
            <v>21101111</v>
          </cell>
        </row>
        <row r="1184">
          <cell r="A1184" t="str">
            <v>1518-1 Т</v>
          </cell>
          <cell r="B1184" t="str">
            <v>21100801</v>
          </cell>
        </row>
        <row r="1185">
          <cell r="A1185" t="str">
            <v>1521-1 Т</v>
          </cell>
          <cell r="B1185" t="str">
            <v>21101021</v>
          </cell>
        </row>
        <row r="1186">
          <cell r="A1186" t="str">
            <v>1524-1 Т</v>
          </cell>
          <cell r="B1186" t="str">
            <v>21101608</v>
          </cell>
        </row>
        <row r="1187">
          <cell r="A1187" t="str">
            <v>1525-1 Т</v>
          </cell>
          <cell r="B1187" t="str">
            <v>21101609</v>
          </cell>
        </row>
        <row r="1188">
          <cell r="A1188" t="str">
            <v>1526 Т</v>
          </cell>
          <cell r="B1188" t="str">
            <v>21101600</v>
          </cell>
        </row>
        <row r="1189">
          <cell r="A1189" t="str">
            <v>1527-1 Т</v>
          </cell>
          <cell r="B1189" t="str">
            <v>21101486</v>
          </cell>
        </row>
        <row r="1190">
          <cell r="A1190" t="str">
            <v>1528 Т</v>
          </cell>
          <cell r="B1190" t="str">
            <v>21101551</v>
          </cell>
        </row>
        <row r="1191">
          <cell r="A1191" t="str">
            <v>1529-3 Т</v>
          </cell>
          <cell r="B1191" t="str">
            <v>21101060</v>
          </cell>
        </row>
        <row r="1192">
          <cell r="A1192" t="str">
            <v>1530-5 Т</v>
          </cell>
          <cell r="B1192" t="str">
            <v>21100504</v>
          </cell>
        </row>
        <row r="1193">
          <cell r="A1193" t="str">
            <v>1531-5 Т</v>
          </cell>
          <cell r="B1193" t="str">
            <v>21100505</v>
          </cell>
        </row>
        <row r="1194">
          <cell r="A1194" t="str">
            <v>1533-5 Т</v>
          </cell>
          <cell r="B1194" t="str">
            <v>21100507</v>
          </cell>
        </row>
        <row r="1195">
          <cell r="A1195" t="str">
            <v>1536 Т</v>
          </cell>
          <cell r="B1195" t="str">
            <v>21100405</v>
          </cell>
        </row>
        <row r="1196">
          <cell r="A1196" t="str">
            <v>1538 Т</v>
          </cell>
          <cell r="B1196" t="str">
            <v>21100407</v>
          </cell>
        </row>
        <row r="1197">
          <cell r="A1197" t="str">
            <v>1540-1 Т</v>
          </cell>
          <cell r="B1197" t="str">
            <v>21100723</v>
          </cell>
        </row>
        <row r="1198">
          <cell r="A1198" t="str">
            <v>1541-1 Т</v>
          </cell>
          <cell r="B1198" t="str">
            <v>21100860</v>
          </cell>
        </row>
        <row r="1199">
          <cell r="A1199" t="str">
            <v>1542-2 Т</v>
          </cell>
          <cell r="B1199" t="str">
            <v>21101090</v>
          </cell>
        </row>
        <row r="1200">
          <cell r="A1200" t="str">
            <v>1544 Т</v>
          </cell>
          <cell r="B1200" t="str">
            <v>21100705</v>
          </cell>
        </row>
        <row r="1201">
          <cell r="A1201" t="str">
            <v>1545 Т</v>
          </cell>
          <cell r="B1201" t="str">
            <v>21100706</v>
          </cell>
        </row>
        <row r="1202">
          <cell r="A1202" t="str">
            <v>1547-2 Т</v>
          </cell>
          <cell r="B1202" t="str">
            <v>21100479</v>
          </cell>
        </row>
        <row r="1203">
          <cell r="A1203" t="str">
            <v>1548 Т</v>
          </cell>
          <cell r="B1203" t="str">
            <v>21101604</v>
          </cell>
        </row>
        <row r="1204">
          <cell r="A1204" t="str">
            <v>1549 Т</v>
          </cell>
          <cell r="B1204" t="str">
            <v>21101605</v>
          </cell>
        </row>
        <row r="1205">
          <cell r="A1205" t="str">
            <v>1550-2 Т</v>
          </cell>
          <cell r="B1205" t="str">
            <v>21101462</v>
          </cell>
        </row>
        <row r="1206">
          <cell r="A1206" t="str">
            <v>1551-1 Т</v>
          </cell>
          <cell r="B1206" t="str">
            <v>21101388</v>
          </cell>
        </row>
        <row r="1207">
          <cell r="A1207" t="str">
            <v>1552-1 Т</v>
          </cell>
          <cell r="B1207" t="str">
            <v>21101387</v>
          </cell>
        </row>
        <row r="1208">
          <cell r="A1208" t="str">
            <v>1553-1 Т</v>
          </cell>
          <cell r="B1208" t="str">
            <v>21101386</v>
          </cell>
        </row>
        <row r="1209">
          <cell r="A1209" t="str">
            <v>1554-1 Т</v>
          </cell>
          <cell r="B1209" t="str">
            <v>21100996</v>
          </cell>
        </row>
        <row r="1210">
          <cell r="A1210" t="str">
            <v>1557 Т</v>
          </cell>
          <cell r="B1210" t="str">
            <v>21101095</v>
          </cell>
        </row>
        <row r="1211">
          <cell r="A1211" t="str">
            <v>1558-2 Т</v>
          </cell>
          <cell r="B1211" t="str">
            <v>21101010</v>
          </cell>
        </row>
        <row r="1212">
          <cell r="A1212" t="str">
            <v>1560-3 Т</v>
          </cell>
          <cell r="B1212" t="str">
            <v>21101034</v>
          </cell>
        </row>
        <row r="1213">
          <cell r="A1213" t="str">
            <v>1561-3 Т</v>
          </cell>
          <cell r="B1213" t="str">
            <v>21101036</v>
          </cell>
        </row>
        <row r="1214">
          <cell r="A1214" t="str">
            <v>1562-3 Т</v>
          </cell>
          <cell r="B1214" t="str">
            <v>21101032</v>
          </cell>
        </row>
        <row r="1215">
          <cell r="A1215" t="str">
            <v>1563-3 Т</v>
          </cell>
          <cell r="B1215" t="str">
            <v>21101035</v>
          </cell>
        </row>
        <row r="1216">
          <cell r="A1216" t="str">
            <v>1564-3 Т</v>
          </cell>
          <cell r="B1216" t="str">
            <v>21101033</v>
          </cell>
        </row>
        <row r="1217">
          <cell r="A1217" t="str">
            <v>1565-3 Т</v>
          </cell>
          <cell r="B1217" t="str">
            <v>21101037</v>
          </cell>
        </row>
        <row r="1218">
          <cell r="A1218" t="str">
            <v>1566-1 Т</v>
          </cell>
          <cell r="B1218" t="str">
            <v>21101614</v>
          </cell>
        </row>
        <row r="1219">
          <cell r="A1219" t="str">
            <v>1567 Т</v>
          </cell>
          <cell r="B1219" t="str">
            <v>21100865</v>
          </cell>
        </row>
        <row r="1220">
          <cell r="A1220" t="str">
            <v>1568-2 Т</v>
          </cell>
          <cell r="B1220" t="str">
            <v>21100826</v>
          </cell>
        </row>
        <row r="1221">
          <cell r="A1221" t="str">
            <v>1569-1 Т</v>
          </cell>
          <cell r="B1221" t="str">
            <v>21100734</v>
          </cell>
        </row>
        <row r="1222">
          <cell r="A1222" t="str">
            <v>1574 Т</v>
          </cell>
          <cell r="B1222" t="str">
            <v>21101097</v>
          </cell>
        </row>
        <row r="1223">
          <cell r="A1223" t="str">
            <v>1575-1 Т</v>
          </cell>
          <cell r="B1223" t="str">
            <v>21100907</v>
          </cell>
        </row>
        <row r="1224">
          <cell r="A1224" t="str">
            <v>1576-1 Т</v>
          </cell>
          <cell r="B1224" t="str">
            <v>21100745</v>
          </cell>
        </row>
        <row r="1225">
          <cell r="A1225" t="str">
            <v>1577 Т</v>
          </cell>
          <cell r="B1225" t="str">
            <v>21100913</v>
          </cell>
        </row>
        <row r="1226">
          <cell r="A1226" t="str">
            <v>1578 Т</v>
          </cell>
          <cell r="B1226" t="str">
            <v>21100777</v>
          </cell>
        </row>
        <row r="1227">
          <cell r="A1227" t="str">
            <v>1579 Т</v>
          </cell>
          <cell r="B1227" t="str">
            <v>21101646</v>
          </cell>
        </row>
        <row r="1228">
          <cell r="A1228" t="str">
            <v>1580-2 Т</v>
          </cell>
          <cell r="B1228" t="str">
            <v>21101364</v>
          </cell>
        </row>
        <row r="1229">
          <cell r="A1229" t="str">
            <v>1581 Т</v>
          </cell>
          <cell r="B1229" t="str">
            <v>21100866</v>
          </cell>
        </row>
        <row r="1230">
          <cell r="A1230" t="str">
            <v>1582 Т</v>
          </cell>
          <cell r="B1230" t="str">
            <v>21101189</v>
          </cell>
        </row>
        <row r="1231">
          <cell r="A1231" t="str">
            <v>1584 Т</v>
          </cell>
          <cell r="B1231" t="str">
            <v>21101568</v>
          </cell>
        </row>
        <row r="1232">
          <cell r="A1232" t="str">
            <v>1585 Т</v>
          </cell>
          <cell r="B1232" t="str">
            <v>21101566</v>
          </cell>
        </row>
        <row r="1233">
          <cell r="A1233" t="str">
            <v>1586 Т</v>
          </cell>
          <cell r="B1233" t="str">
            <v>21101569</v>
          </cell>
        </row>
        <row r="1234">
          <cell r="A1234" t="str">
            <v>1587-1 Т</v>
          </cell>
          <cell r="B1234" t="str">
            <v>21101570</v>
          </cell>
        </row>
        <row r="1235">
          <cell r="A1235" t="str">
            <v>1588 Т</v>
          </cell>
          <cell r="B1235" t="str">
            <v>21101567</v>
          </cell>
        </row>
        <row r="1236">
          <cell r="A1236" t="str">
            <v>1589 Т</v>
          </cell>
          <cell r="B1236" t="str">
            <v>21101565</v>
          </cell>
        </row>
        <row r="1237">
          <cell r="A1237" t="str">
            <v>1590-1 Т</v>
          </cell>
          <cell r="B1237" t="str">
            <v>21100893</v>
          </cell>
        </row>
        <row r="1238">
          <cell r="A1238" t="str">
            <v>1594-1 Т</v>
          </cell>
          <cell r="B1238" t="str">
            <v>21101015</v>
          </cell>
        </row>
        <row r="1239">
          <cell r="A1239" t="str">
            <v>1595-2 Т</v>
          </cell>
          <cell r="B1239" t="str">
            <v>21101017</v>
          </cell>
        </row>
        <row r="1240">
          <cell r="A1240" t="str">
            <v>1596-1 Т</v>
          </cell>
          <cell r="B1240" t="str">
            <v>21101019</v>
          </cell>
        </row>
        <row r="1241">
          <cell r="A1241" t="str">
            <v>1597-1 Т</v>
          </cell>
          <cell r="B1241" t="str">
            <v>21101016</v>
          </cell>
        </row>
        <row r="1242">
          <cell r="A1242" t="str">
            <v>1598-2 Т</v>
          </cell>
          <cell r="B1242" t="str">
            <v>21101018</v>
          </cell>
        </row>
        <row r="1243">
          <cell r="A1243" t="str">
            <v>1600-1 Т</v>
          </cell>
          <cell r="B1243" t="str">
            <v>21101113</v>
          </cell>
        </row>
        <row r="1244">
          <cell r="A1244" t="str">
            <v>1602-1 Т</v>
          </cell>
          <cell r="B1244" t="str">
            <v>21100891</v>
          </cell>
        </row>
        <row r="1245">
          <cell r="A1245" t="str">
            <v>1603-2 Т</v>
          </cell>
          <cell r="B1245" t="str">
            <v>21101553</v>
          </cell>
        </row>
        <row r="1246">
          <cell r="A1246" t="str">
            <v>1604-1 Т</v>
          </cell>
          <cell r="B1246" t="str">
            <v>21100880</v>
          </cell>
        </row>
        <row r="1247">
          <cell r="A1247" t="str">
            <v>1605-1 Т</v>
          </cell>
          <cell r="B1247" t="str">
            <v>21101371</v>
          </cell>
        </row>
        <row r="1248">
          <cell r="A1248" t="str">
            <v>1606-1 Т</v>
          </cell>
          <cell r="B1248" t="str">
            <v>21100892</v>
          </cell>
        </row>
        <row r="1249">
          <cell r="A1249" t="str">
            <v>1607-1 Т</v>
          </cell>
          <cell r="B1249" t="str">
            <v>21101622</v>
          </cell>
        </row>
        <row r="1250">
          <cell r="A1250" t="str">
            <v>1608-1 Т</v>
          </cell>
          <cell r="B1250" t="str">
            <v>21101380</v>
          </cell>
        </row>
        <row r="1251">
          <cell r="A1251" t="str">
            <v>1609-1 Т</v>
          </cell>
          <cell r="B1251" t="str">
            <v>21100791</v>
          </cell>
        </row>
        <row r="1252">
          <cell r="A1252" t="str">
            <v>1610-1 Т</v>
          </cell>
          <cell r="B1252" t="str">
            <v>21100717</v>
          </cell>
        </row>
        <row r="1253">
          <cell r="A1253" t="str">
            <v>1611-1 Т</v>
          </cell>
          <cell r="B1253" t="str">
            <v>21100768</v>
          </cell>
        </row>
        <row r="1254">
          <cell r="A1254" t="str">
            <v>1612-1 Т</v>
          </cell>
          <cell r="B1254" t="str">
            <v>21100769</v>
          </cell>
        </row>
        <row r="1255">
          <cell r="A1255" t="str">
            <v>1614-1 Т</v>
          </cell>
          <cell r="B1255" t="str">
            <v>21101661</v>
          </cell>
        </row>
        <row r="1256">
          <cell r="A1256" t="str">
            <v>1615-1 Т</v>
          </cell>
          <cell r="B1256" t="str">
            <v>21101662</v>
          </cell>
        </row>
        <row r="1257">
          <cell r="A1257" t="str">
            <v>1617 Т</v>
          </cell>
          <cell r="B1257" t="str">
            <v>21101220</v>
          </cell>
        </row>
        <row r="1258">
          <cell r="A1258" t="str">
            <v>1618 Т</v>
          </cell>
          <cell r="B1258" t="str">
            <v>21101217</v>
          </cell>
        </row>
        <row r="1259">
          <cell r="A1259" t="str">
            <v>1619 Т</v>
          </cell>
          <cell r="B1259" t="str">
            <v>21101218</v>
          </cell>
        </row>
        <row r="1260">
          <cell r="A1260" t="str">
            <v>1620 Т</v>
          </cell>
          <cell r="B1260" t="str">
            <v>21101219</v>
          </cell>
        </row>
        <row r="1261">
          <cell r="A1261" t="str">
            <v>1621-2 Т</v>
          </cell>
          <cell r="B1261" t="str">
            <v>21101660</v>
          </cell>
        </row>
        <row r="1262">
          <cell r="A1262" t="str">
            <v>1622 Т</v>
          </cell>
          <cell r="B1262" t="str">
            <v>21101103</v>
          </cell>
        </row>
        <row r="1263">
          <cell r="A1263" t="str">
            <v>1623 Т</v>
          </cell>
          <cell r="B1263" t="str">
            <v>21101104</v>
          </cell>
        </row>
        <row r="1264">
          <cell r="A1264" t="str">
            <v>1624-1 Т</v>
          </cell>
          <cell r="B1264" t="str">
            <v>21101119</v>
          </cell>
        </row>
        <row r="1265">
          <cell r="A1265" t="str">
            <v>1625-1 Т</v>
          </cell>
          <cell r="B1265" t="str">
            <v>21101302</v>
          </cell>
        </row>
        <row r="1266">
          <cell r="A1266" t="str">
            <v>1626-1 Т</v>
          </cell>
          <cell r="B1266" t="str">
            <v>21101301</v>
          </cell>
        </row>
        <row r="1267">
          <cell r="A1267" t="str">
            <v>1627 Т</v>
          </cell>
          <cell r="B1267" t="str">
            <v>21101466</v>
          </cell>
        </row>
        <row r="1268">
          <cell r="A1268" t="str">
            <v>1628 Т</v>
          </cell>
          <cell r="B1268" t="str">
            <v>21101467</v>
          </cell>
        </row>
        <row r="1269">
          <cell r="A1269" t="str">
            <v>1629-1 Т</v>
          </cell>
          <cell r="B1269" t="str">
            <v>21101468</v>
          </cell>
        </row>
        <row r="1270">
          <cell r="A1270" t="str">
            <v>1630-1 Т</v>
          </cell>
          <cell r="B1270" t="str">
            <v>21101469</v>
          </cell>
        </row>
        <row r="1271">
          <cell r="A1271" t="str">
            <v>1631-1 Т</v>
          </cell>
          <cell r="B1271" t="str">
            <v>21101507</v>
          </cell>
        </row>
        <row r="1272">
          <cell r="A1272" t="str">
            <v>1632-2 Т</v>
          </cell>
          <cell r="B1272" t="str">
            <v>21101303</v>
          </cell>
        </row>
        <row r="1273">
          <cell r="A1273" t="str">
            <v>1633-2 Т</v>
          </cell>
          <cell r="B1273" t="str">
            <v>21101304</v>
          </cell>
        </row>
        <row r="1274">
          <cell r="A1274" t="str">
            <v>1635-1 Т</v>
          </cell>
          <cell r="B1274" t="str">
            <v>21101091</v>
          </cell>
        </row>
        <row r="1275">
          <cell r="A1275" t="str">
            <v>1642-3 Т</v>
          </cell>
          <cell r="B1275" t="str">
            <v>-</v>
          </cell>
        </row>
        <row r="1276">
          <cell r="A1276" t="str">
            <v>1643-3 Т</v>
          </cell>
          <cell r="B1276" t="str">
            <v>-</v>
          </cell>
        </row>
        <row r="1277">
          <cell r="A1277" t="str">
            <v>1644-3 Т</v>
          </cell>
          <cell r="B1277" t="str">
            <v>-</v>
          </cell>
        </row>
        <row r="1278">
          <cell r="A1278" t="str">
            <v>1645-3 Т</v>
          </cell>
          <cell r="B1278" t="str">
            <v>-</v>
          </cell>
        </row>
        <row r="1279">
          <cell r="A1279" t="str">
            <v>1646-3 Т</v>
          </cell>
          <cell r="B1279" t="str">
            <v>-</v>
          </cell>
        </row>
        <row r="1280">
          <cell r="A1280" t="str">
            <v>1647-1 Т</v>
          </cell>
          <cell r="B1280" t="str">
            <v>-</v>
          </cell>
        </row>
        <row r="1281">
          <cell r="A1281" t="str">
            <v>1648-1 Т</v>
          </cell>
          <cell r="B1281" t="str">
            <v>-</v>
          </cell>
        </row>
        <row r="1282">
          <cell r="A1282" t="str">
            <v>1649-3 Т</v>
          </cell>
          <cell r="B1282" t="str">
            <v>-</v>
          </cell>
        </row>
        <row r="1283">
          <cell r="A1283" t="str">
            <v>1650-3 Т</v>
          </cell>
          <cell r="B1283" t="str">
            <v>-</v>
          </cell>
        </row>
        <row r="1284">
          <cell r="A1284" t="str">
            <v>1651-2 Т</v>
          </cell>
          <cell r="B1284" t="str">
            <v>-</v>
          </cell>
        </row>
        <row r="1285">
          <cell r="A1285" t="str">
            <v>1652-2 Т</v>
          </cell>
          <cell r="B1285" t="str">
            <v>-</v>
          </cell>
        </row>
        <row r="1286">
          <cell r="A1286" t="str">
            <v>1653-2 Т</v>
          </cell>
          <cell r="B1286" t="str">
            <v>-</v>
          </cell>
        </row>
        <row r="1287">
          <cell r="A1287" t="str">
            <v>1654-2 Т</v>
          </cell>
          <cell r="B1287" t="str">
            <v>-</v>
          </cell>
        </row>
        <row r="1288">
          <cell r="A1288" t="str">
            <v>1655-2 Т</v>
          </cell>
          <cell r="B1288" t="str">
            <v>-</v>
          </cell>
        </row>
        <row r="1289">
          <cell r="A1289" t="str">
            <v>1656-3 Т</v>
          </cell>
          <cell r="B1289" t="str">
            <v>-</v>
          </cell>
        </row>
        <row r="1290">
          <cell r="A1290" t="str">
            <v>1657-2 Т</v>
          </cell>
          <cell r="B1290" t="str">
            <v>-</v>
          </cell>
        </row>
        <row r="1291">
          <cell r="A1291" t="str">
            <v>1658-2 Т</v>
          </cell>
          <cell r="B1291" t="str">
            <v>-</v>
          </cell>
        </row>
        <row r="1292">
          <cell r="A1292" t="str">
            <v>1659-3 Т</v>
          </cell>
          <cell r="B1292" t="str">
            <v>-</v>
          </cell>
        </row>
        <row r="1293">
          <cell r="A1293" t="str">
            <v>1660-3 Т</v>
          </cell>
          <cell r="B1293" t="str">
            <v>-</v>
          </cell>
        </row>
        <row r="1294">
          <cell r="A1294" t="str">
            <v>1661-3 Т</v>
          </cell>
          <cell r="B1294" t="str">
            <v>-</v>
          </cell>
        </row>
        <row r="1295">
          <cell r="A1295" t="str">
            <v>1662-2 Т</v>
          </cell>
          <cell r="B1295" t="str">
            <v>-</v>
          </cell>
        </row>
        <row r="1296">
          <cell r="A1296" t="str">
            <v>1663-2 Т</v>
          </cell>
          <cell r="B1296" t="str">
            <v>-</v>
          </cell>
        </row>
        <row r="1297">
          <cell r="A1297" t="str">
            <v>1664 Т</v>
          </cell>
          <cell r="B1297" t="str">
            <v>-</v>
          </cell>
        </row>
        <row r="1298">
          <cell r="A1298" t="str">
            <v>1665 Т</v>
          </cell>
          <cell r="B1298" t="str">
            <v>-</v>
          </cell>
        </row>
        <row r="1299">
          <cell r="A1299" t="str">
            <v>1666 Т</v>
          </cell>
          <cell r="B1299" t="str">
            <v>-</v>
          </cell>
        </row>
        <row r="1300">
          <cell r="A1300" t="str">
            <v>1667 Т</v>
          </cell>
          <cell r="B1300" t="str">
            <v>-</v>
          </cell>
        </row>
        <row r="1301">
          <cell r="A1301" t="str">
            <v>1668 Т</v>
          </cell>
          <cell r="B1301" t="str">
            <v>-</v>
          </cell>
        </row>
        <row r="1302">
          <cell r="A1302" t="str">
            <v>1669 Т</v>
          </cell>
          <cell r="B1302" t="str">
            <v>-</v>
          </cell>
        </row>
        <row r="1303">
          <cell r="A1303" t="str">
            <v>1670 Т</v>
          </cell>
          <cell r="B1303" t="str">
            <v>-</v>
          </cell>
        </row>
        <row r="1304">
          <cell r="A1304" t="str">
            <v>1671 Т</v>
          </cell>
          <cell r="B1304" t="str">
            <v>-</v>
          </cell>
        </row>
        <row r="1305">
          <cell r="A1305" t="str">
            <v>1672 Т</v>
          </cell>
          <cell r="B1305" t="str">
            <v>-</v>
          </cell>
        </row>
        <row r="1306">
          <cell r="A1306" t="str">
            <v>1673 Т</v>
          </cell>
          <cell r="B1306" t="str">
            <v>-</v>
          </cell>
        </row>
        <row r="1307">
          <cell r="A1307" t="str">
            <v>1674-1 Т</v>
          </cell>
          <cell r="B1307" t="str">
            <v>-</v>
          </cell>
        </row>
        <row r="1308">
          <cell r="A1308" t="str">
            <v>1675 Т</v>
          </cell>
          <cell r="B1308" t="str">
            <v>-</v>
          </cell>
        </row>
        <row r="1309">
          <cell r="A1309" t="str">
            <v>1676 Т</v>
          </cell>
          <cell r="B1309" t="str">
            <v>-</v>
          </cell>
        </row>
        <row r="1310">
          <cell r="A1310" t="str">
            <v>1679 Т</v>
          </cell>
          <cell r="B1310" t="str">
            <v>-</v>
          </cell>
        </row>
        <row r="1311">
          <cell r="A1311" t="str">
            <v>1680 Т</v>
          </cell>
          <cell r="B1311" t="str">
            <v>-</v>
          </cell>
        </row>
        <row r="1312">
          <cell r="A1312" t="str">
            <v>1681 Т</v>
          </cell>
          <cell r="B1312" t="str">
            <v>-</v>
          </cell>
        </row>
        <row r="1313">
          <cell r="A1313" t="str">
            <v>1683 Т</v>
          </cell>
          <cell r="B1313" t="str">
            <v>-</v>
          </cell>
        </row>
        <row r="1314">
          <cell r="A1314" t="str">
            <v>1685-1 Т</v>
          </cell>
          <cell r="B1314" t="str">
            <v>-</v>
          </cell>
        </row>
        <row r="1315">
          <cell r="A1315" t="str">
            <v>1686 Т</v>
          </cell>
          <cell r="B1315" t="str">
            <v>-</v>
          </cell>
        </row>
        <row r="1316">
          <cell r="A1316" t="str">
            <v>1688 Т</v>
          </cell>
          <cell r="B1316" t="str">
            <v>-</v>
          </cell>
        </row>
        <row r="1317">
          <cell r="A1317" t="str">
            <v>1689 Т</v>
          </cell>
          <cell r="B1317" t="str">
            <v>-</v>
          </cell>
        </row>
        <row r="1318">
          <cell r="A1318" t="str">
            <v>1690 Т</v>
          </cell>
          <cell r="B1318" t="str">
            <v>-</v>
          </cell>
        </row>
        <row r="1319">
          <cell r="A1319" t="str">
            <v>1691-1 Т</v>
          </cell>
          <cell r="B1319" t="str">
            <v>-</v>
          </cell>
        </row>
        <row r="1320">
          <cell r="A1320" t="str">
            <v>1692-1 Т</v>
          </cell>
          <cell r="B1320" t="str">
            <v>-</v>
          </cell>
        </row>
        <row r="1321">
          <cell r="A1321" t="str">
            <v>1693-1 Т</v>
          </cell>
          <cell r="B1321" t="str">
            <v>-</v>
          </cell>
        </row>
        <row r="1322">
          <cell r="A1322" t="str">
            <v>1695-1 Т</v>
          </cell>
          <cell r="B1322" t="str">
            <v>-</v>
          </cell>
        </row>
        <row r="1323">
          <cell r="A1323" t="str">
            <v>1696-2 Т</v>
          </cell>
          <cell r="B1323" t="str">
            <v>-</v>
          </cell>
        </row>
        <row r="1324">
          <cell r="A1324" t="str">
            <v>1697-2 Т</v>
          </cell>
          <cell r="B1324" t="str">
            <v>-</v>
          </cell>
        </row>
        <row r="1325">
          <cell r="A1325" t="str">
            <v>1699 Т</v>
          </cell>
          <cell r="B1325" t="str">
            <v>-</v>
          </cell>
        </row>
        <row r="1326">
          <cell r="A1326" t="str">
            <v>1700 Т</v>
          </cell>
          <cell r="B1326" t="str">
            <v>-</v>
          </cell>
        </row>
        <row r="1327">
          <cell r="A1327" t="str">
            <v>1701 Т</v>
          </cell>
          <cell r="B1327" t="str">
            <v>-</v>
          </cell>
        </row>
        <row r="1328">
          <cell r="A1328" t="str">
            <v>1702-2 Т</v>
          </cell>
          <cell r="B1328" t="str">
            <v>-</v>
          </cell>
        </row>
        <row r="1329">
          <cell r="A1329" t="str">
            <v>1703-1 Т</v>
          </cell>
          <cell r="B1329" t="str">
            <v>-</v>
          </cell>
        </row>
        <row r="1330">
          <cell r="A1330" t="str">
            <v>1704-1 Т</v>
          </cell>
          <cell r="B1330" t="str">
            <v>-</v>
          </cell>
        </row>
        <row r="1331">
          <cell r="A1331" t="str">
            <v>1705-1 Т</v>
          </cell>
          <cell r="B1331" t="str">
            <v>21100747</v>
          </cell>
        </row>
        <row r="1332">
          <cell r="A1332" t="str">
            <v>1706-1 Т</v>
          </cell>
          <cell r="B1332" t="str">
            <v>21102314</v>
          </cell>
        </row>
        <row r="1333">
          <cell r="A1333" t="str">
            <v>1707-1 Т</v>
          </cell>
          <cell r="B1333" t="str">
            <v>21102068</v>
          </cell>
        </row>
        <row r="1334">
          <cell r="A1334" t="str">
            <v>1708 Т</v>
          </cell>
          <cell r="B1334" t="str">
            <v>21102050</v>
          </cell>
        </row>
        <row r="1335">
          <cell r="A1335" t="str">
            <v>1709-1 Т</v>
          </cell>
          <cell r="B1335" t="str">
            <v>21101760</v>
          </cell>
        </row>
        <row r="1336">
          <cell r="A1336" t="str">
            <v>1710 Т</v>
          </cell>
          <cell r="B1336" t="str">
            <v>21102042</v>
          </cell>
        </row>
        <row r="1337">
          <cell r="A1337" t="str">
            <v>1711 Т</v>
          </cell>
          <cell r="B1337" t="str">
            <v>21101831</v>
          </cell>
        </row>
        <row r="1338">
          <cell r="A1338" t="str">
            <v>1712 Т</v>
          </cell>
          <cell r="B1338" t="str">
            <v>21102346</v>
          </cell>
        </row>
        <row r="1339">
          <cell r="A1339" t="str">
            <v>1713 Т</v>
          </cell>
          <cell r="B1339" t="str">
            <v>21102347</v>
          </cell>
        </row>
        <row r="1340">
          <cell r="A1340" t="str">
            <v>1714 Т</v>
          </cell>
          <cell r="B1340" t="str">
            <v>21102379</v>
          </cell>
        </row>
        <row r="1341">
          <cell r="A1341" t="str">
            <v>1715 Т</v>
          </cell>
          <cell r="B1341" t="str">
            <v>21100857</v>
          </cell>
        </row>
        <row r="1342">
          <cell r="A1342" t="str">
            <v>1716 Т</v>
          </cell>
          <cell r="B1342" t="str">
            <v>21102019</v>
          </cell>
        </row>
        <row r="1343">
          <cell r="A1343" t="str">
            <v>1718-2 Т</v>
          </cell>
          <cell r="B1343" t="str">
            <v>21101781</v>
          </cell>
        </row>
        <row r="1344">
          <cell r="A1344" t="str">
            <v>1719-1 Т</v>
          </cell>
          <cell r="B1344" t="str">
            <v>21101861</v>
          </cell>
        </row>
        <row r="1345">
          <cell r="A1345" t="str">
            <v>1721 Т</v>
          </cell>
          <cell r="B1345" t="str">
            <v>21101767</v>
          </cell>
        </row>
        <row r="1346">
          <cell r="A1346" t="str">
            <v>1722 Т</v>
          </cell>
          <cell r="B1346" t="str">
            <v>21101779</v>
          </cell>
        </row>
        <row r="1347">
          <cell r="A1347" t="str">
            <v>1723 Т</v>
          </cell>
          <cell r="B1347" t="str">
            <v>21102359</v>
          </cell>
        </row>
        <row r="1348">
          <cell r="A1348" t="str">
            <v>1724-1 Т</v>
          </cell>
          <cell r="B1348" t="str">
            <v>21102060</v>
          </cell>
        </row>
        <row r="1349">
          <cell r="A1349" t="str">
            <v>1725-1 Т</v>
          </cell>
          <cell r="B1349" t="str">
            <v>21102040</v>
          </cell>
        </row>
        <row r="1350">
          <cell r="A1350" t="str">
            <v>1726 Т</v>
          </cell>
          <cell r="B1350" t="str">
            <v>21102402</v>
          </cell>
        </row>
        <row r="1351">
          <cell r="A1351" t="str">
            <v>1727 Т</v>
          </cell>
          <cell r="B1351" t="str">
            <v>21102400</v>
          </cell>
        </row>
        <row r="1352">
          <cell r="A1352" t="str">
            <v>1728 Т</v>
          </cell>
          <cell r="B1352" t="str">
            <v>21102401</v>
          </cell>
        </row>
        <row r="1353">
          <cell r="A1353" t="str">
            <v>1730 Т</v>
          </cell>
          <cell r="B1353" t="str">
            <v>21101072</v>
          </cell>
        </row>
        <row r="1354">
          <cell r="A1354" t="str">
            <v>1731-1 Т</v>
          </cell>
          <cell r="B1354" t="str">
            <v>21101980</v>
          </cell>
        </row>
        <row r="1355">
          <cell r="A1355" t="str">
            <v>1732-1 Т</v>
          </cell>
          <cell r="B1355" t="str">
            <v>21101981</v>
          </cell>
        </row>
        <row r="1356">
          <cell r="A1356" t="str">
            <v>1733 Т</v>
          </cell>
          <cell r="B1356" t="str">
            <v>21100850</v>
          </cell>
        </row>
        <row r="1357">
          <cell r="A1357" t="str">
            <v>1734 Т</v>
          </cell>
          <cell r="B1357" t="str">
            <v>21100851</v>
          </cell>
        </row>
        <row r="1358">
          <cell r="A1358" t="str">
            <v>1735 Т</v>
          </cell>
          <cell r="B1358" t="str">
            <v>21101766</v>
          </cell>
        </row>
        <row r="1359">
          <cell r="A1359" t="str">
            <v>1736 Т</v>
          </cell>
          <cell r="B1359" t="str">
            <v>21102376</v>
          </cell>
        </row>
        <row r="1360">
          <cell r="A1360" t="str">
            <v>1737-1 Т</v>
          </cell>
          <cell r="B1360" t="str">
            <v>21101780</v>
          </cell>
        </row>
        <row r="1361">
          <cell r="A1361" t="str">
            <v>1738 Т</v>
          </cell>
          <cell r="B1361" t="str">
            <v>21102394</v>
          </cell>
        </row>
        <row r="1362">
          <cell r="A1362" t="str">
            <v>1739 Т</v>
          </cell>
          <cell r="B1362" t="str">
            <v>21102395</v>
          </cell>
        </row>
        <row r="1363">
          <cell r="A1363" t="str">
            <v>1740-1 Т</v>
          </cell>
          <cell r="B1363" t="str">
            <v>21102396</v>
          </cell>
        </row>
        <row r="1364">
          <cell r="A1364" t="str">
            <v>1741 Т</v>
          </cell>
          <cell r="B1364" t="str">
            <v>21101842</v>
          </cell>
        </row>
        <row r="1365">
          <cell r="A1365" t="str">
            <v>1742 Т</v>
          </cell>
          <cell r="B1365" t="str">
            <v>21101840</v>
          </cell>
        </row>
        <row r="1366">
          <cell r="A1366" t="str">
            <v>1743 Т</v>
          </cell>
          <cell r="B1366" t="str">
            <v>21101841</v>
          </cell>
        </row>
        <row r="1367">
          <cell r="A1367" t="str">
            <v>1744 Т</v>
          </cell>
          <cell r="B1367" t="str">
            <v>21101846</v>
          </cell>
        </row>
        <row r="1368">
          <cell r="A1368" t="str">
            <v>1745 Т</v>
          </cell>
          <cell r="B1368" t="str">
            <v>21101843</v>
          </cell>
        </row>
        <row r="1369">
          <cell r="A1369" t="str">
            <v>1746 Т</v>
          </cell>
          <cell r="B1369" t="str">
            <v>21101845</v>
          </cell>
        </row>
        <row r="1370">
          <cell r="A1370" t="str">
            <v>1747 Т</v>
          </cell>
          <cell r="B1370" t="str">
            <v>21101848</v>
          </cell>
        </row>
        <row r="1371">
          <cell r="A1371" t="str">
            <v>1748 Т</v>
          </cell>
          <cell r="B1371" t="str">
            <v>21101847</v>
          </cell>
        </row>
        <row r="1372">
          <cell r="A1372" t="str">
            <v>1749 Т</v>
          </cell>
          <cell r="B1372" t="str">
            <v>21101844</v>
          </cell>
        </row>
        <row r="1373">
          <cell r="A1373" t="str">
            <v>1750 Т</v>
          </cell>
          <cell r="B1373" t="str">
            <v>21102250</v>
          </cell>
        </row>
        <row r="1374">
          <cell r="A1374" t="str">
            <v>1751 Т</v>
          </cell>
          <cell r="B1374" t="str">
            <v>21102261</v>
          </cell>
        </row>
        <row r="1375">
          <cell r="A1375" t="str">
            <v>1752 Т</v>
          </cell>
          <cell r="B1375" t="str">
            <v>21102249</v>
          </cell>
        </row>
        <row r="1376">
          <cell r="A1376" t="str">
            <v>1753 Т</v>
          </cell>
          <cell r="B1376" t="str">
            <v>21102251</v>
          </cell>
        </row>
        <row r="1377">
          <cell r="A1377" t="str">
            <v>1754 Т</v>
          </cell>
          <cell r="B1377" t="str">
            <v>21102252</v>
          </cell>
        </row>
        <row r="1378">
          <cell r="A1378" t="str">
            <v>1755 Т</v>
          </cell>
          <cell r="B1378" t="str">
            <v>21102259</v>
          </cell>
        </row>
        <row r="1379">
          <cell r="A1379" t="str">
            <v>1756 Т</v>
          </cell>
          <cell r="B1379" t="str">
            <v>21102262</v>
          </cell>
        </row>
        <row r="1380">
          <cell r="A1380" t="str">
            <v>1757 Т</v>
          </cell>
          <cell r="B1380" t="str">
            <v>21102258</v>
          </cell>
        </row>
        <row r="1381">
          <cell r="A1381" t="str">
            <v>1758 Т</v>
          </cell>
          <cell r="B1381" t="str">
            <v>21102253</v>
          </cell>
        </row>
        <row r="1382">
          <cell r="A1382" t="str">
            <v>1759 Т</v>
          </cell>
          <cell r="B1382" t="str">
            <v>21102260</v>
          </cell>
        </row>
        <row r="1383">
          <cell r="A1383" t="str">
            <v>1760 Т</v>
          </cell>
          <cell r="B1383" t="str">
            <v>21102263</v>
          </cell>
        </row>
        <row r="1384">
          <cell r="A1384" t="str">
            <v>1761 Т</v>
          </cell>
          <cell r="B1384" t="str">
            <v>21102254</v>
          </cell>
        </row>
        <row r="1385">
          <cell r="A1385" t="str">
            <v>1762 Т</v>
          </cell>
          <cell r="B1385" t="str">
            <v>21102255</v>
          </cell>
        </row>
        <row r="1386">
          <cell r="A1386" t="str">
            <v>1763 Т</v>
          </cell>
          <cell r="B1386" t="str">
            <v>21102264</v>
          </cell>
        </row>
        <row r="1387">
          <cell r="A1387" t="str">
            <v>1764 Т</v>
          </cell>
          <cell r="B1387" t="str">
            <v>21102256</v>
          </cell>
        </row>
        <row r="1388">
          <cell r="A1388" t="str">
            <v>1765 Т</v>
          </cell>
          <cell r="B1388" t="str">
            <v>21102257</v>
          </cell>
        </row>
        <row r="1389">
          <cell r="A1389" t="str">
            <v>1767 Т</v>
          </cell>
          <cell r="B1389" t="str">
            <v>21102355</v>
          </cell>
        </row>
        <row r="1390">
          <cell r="A1390" t="str">
            <v>1768 Т</v>
          </cell>
          <cell r="B1390" t="str">
            <v>21102266</v>
          </cell>
        </row>
        <row r="1391">
          <cell r="A1391" t="str">
            <v>1769 Т</v>
          </cell>
          <cell r="B1391" t="str">
            <v>21102036</v>
          </cell>
        </row>
        <row r="1392">
          <cell r="A1392" t="str">
            <v>1770 Т</v>
          </cell>
          <cell r="B1392" t="str">
            <v>21102064</v>
          </cell>
        </row>
        <row r="1393">
          <cell r="A1393" t="str">
            <v>1771 Т</v>
          </cell>
          <cell r="B1393" t="str">
            <v>21102065</v>
          </cell>
        </row>
        <row r="1394">
          <cell r="A1394" t="str">
            <v>1773 Т</v>
          </cell>
          <cell r="B1394" t="str">
            <v>21102026</v>
          </cell>
        </row>
        <row r="1395">
          <cell r="A1395" t="str">
            <v>1774 Т</v>
          </cell>
          <cell r="B1395" t="str">
            <v>21102027</v>
          </cell>
        </row>
        <row r="1396">
          <cell r="A1396" t="str">
            <v>1775 Т</v>
          </cell>
          <cell r="B1396" t="str">
            <v>21101769</v>
          </cell>
        </row>
        <row r="1397">
          <cell r="A1397" t="str">
            <v>1776 Т</v>
          </cell>
          <cell r="B1397" t="str">
            <v>21102273</v>
          </cell>
        </row>
        <row r="1398">
          <cell r="A1398" t="str">
            <v>1777 Т</v>
          </cell>
          <cell r="B1398" t="str">
            <v>21102274</v>
          </cell>
        </row>
        <row r="1399">
          <cell r="A1399" t="str">
            <v>1778 Т</v>
          </cell>
          <cell r="B1399" t="str">
            <v>21102275</v>
          </cell>
        </row>
        <row r="1400">
          <cell r="A1400" t="str">
            <v>1779 Т</v>
          </cell>
          <cell r="B1400" t="str">
            <v>21102277</v>
          </cell>
        </row>
        <row r="1401">
          <cell r="A1401" t="str">
            <v>1780 Т</v>
          </cell>
          <cell r="B1401" t="str">
            <v>21102276</v>
          </cell>
        </row>
        <row r="1402">
          <cell r="A1402" t="str">
            <v>1781 Т</v>
          </cell>
          <cell r="B1402" t="str">
            <v>21102278</v>
          </cell>
        </row>
        <row r="1403">
          <cell r="A1403" t="str">
            <v>1782 Т</v>
          </cell>
          <cell r="B1403" t="str">
            <v>21102048</v>
          </cell>
        </row>
        <row r="1404">
          <cell r="A1404" t="str">
            <v>1783 Т</v>
          </cell>
          <cell r="B1404" t="str">
            <v>21102399</v>
          </cell>
        </row>
        <row r="1405">
          <cell r="A1405" t="str">
            <v>1784 Т</v>
          </cell>
          <cell r="B1405" t="str">
            <v>21102044</v>
          </cell>
        </row>
        <row r="1406">
          <cell r="A1406" t="str">
            <v>1786 Т</v>
          </cell>
          <cell r="B1406" t="str">
            <v>21101853</v>
          </cell>
        </row>
        <row r="1407">
          <cell r="A1407" t="str">
            <v>1787 Т</v>
          </cell>
          <cell r="B1407" t="str">
            <v>21101852</v>
          </cell>
        </row>
        <row r="1408">
          <cell r="A1408" t="str">
            <v>1788 Т</v>
          </cell>
          <cell r="B1408" t="str">
            <v>21102181</v>
          </cell>
        </row>
        <row r="1409">
          <cell r="A1409" t="str">
            <v>1789 Т</v>
          </cell>
          <cell r="B1409" t="str">
            <v>21101836</v>
          </cell>
        </row>
        <row r="1410">
          <cell r="A1410" t="str">
            <v>1790 Т</v>
          </cell>
          <cell r="B1410" t="str">
            <v>21101835</v>
          </cell>
        </row>
        <row r="1411">
          <cell r="A1411" t="str">
            <v>1791 Т</v>
          </cell>
          <cell r="B1411" t="str">
            <v>21101837</v>
          </cell>
        </row>
        <row r="1412">
          <cell r="A1412" t="str">
            <v>1792 Т</v>
          </cell>
          <cell r="B1412" t="str">
            <v>21101838</v>
          </cell>
        </row>
        <row r="1413">
          <cell r="A1413" t="str">
            <v>1793 Т</v>
          </cell>
          <cell r="B1413" t="str">
            <v>21102049</v>
          </cell>
        </row>
        <row r="1414">
          <cell r="A1414" t="str">
            <v>1795 Т</v>
          </cell>
          <cell r="B1414" t="str">
            <v>21102350</v>
          </cell>
        </row>
        <row r="1415">
          <cell r="A1415" t="str">
            <v>1796 Т</v>
          </cell>
          <cell r="B1415" t="str">
            <v>21102369</v>
          </cell>
        </row>
        <row r="1416">
          <cell r="A1416" t="str">
            <v>1797 Т</v>
          </cell>
          <cell r="B1416" t="str">
            <v>21101864</v>
          </cell>
        </row>
        <row r="1417">
          <cell r="A1417" t="str">
            <v>1798 Т</v>
          </cell>
          <cell r="B1417" t="str">
            <v>21101795</v>
          </cell>
        </row>
        <row r="1418">
          <cell r="A1418" t="str">
            <v>1801 Т</v>
          </cell>
          <cell r="B1418" t="str">
            <v>21102272</v>
          </cell>
        </row>
        <row r="1419">
          <cell r="A1419" t="str">
            <v>1802 Т</v>
          </cell>
          <cell r="B1419" t="str">
            <v>21102268</v>
          </cell>
        </row>
        <row r="1420">
          <cell r="A1420" t="str">
            <v>1803 Т</v>
          </cell>
          <cell r="B1420" t="str">
            <v>21102380</v>
          </cell>
        </row>
        <row r="1421">
          <cell r="A1421" t="str">
            <v>1804 Т</v>
          </cell>
          <cell r="B1421" t="str">
            <v>21102381</v>
          </cell>
        </row>
        <row r="1422">
          <cell r="A1422" t="str">
            <v>1805 Т</v>
          </cell>
          <cell r="B1422" t="str">
            <v>21102364</v>
          </cell>
        </row>
        <row r="1423">
          <cell r="A1423" t="str">
            <v>1806 Т</v>
          </cell>
          <cell r="B1423" t="str">
            <v>21102365</v>
          </cell>
        </row>
        <row r="1424">
          <cell r="A1424" t="str">
            <v>1807 Т</v>
          </cell>
          <cell r="B1424" t="str">
            <v>21102366</v>
          </cell>
        </row>
        <row r="1425">
          <cell r="A1425" t="str">
            <v>1808 Т</v>
          </cell>
          <cell r="B1425" t="str">
            <v>21102367</v>
          </cell>
        </row>
        <row r="1426">
          <cell r="A1426" t="str">
            <v>1809 Т</v>
          </cell>
          <cell r="B1426" t="str">
            <v>21102373</v>
          </cell>
        </row>
        <row r="1427">
          <cell r="A1427" t="str">
            <v>1810 Т</v>
          </cell>
          <cell r="B1427" t="str">
            <v>21102374</v>
          </cell>
        </row>
        <row r="1428">
          <cell r="A1428" t="str">
            <v>1811 Т</v>
          </cell>
          <cell r="B1428" t="str">
            <v>21102375</v>
          </cell>
        </row>
        <row r="1429">
          <cell r="A1429" t="str">
            <v>1812 Т</v>
          </cell>
          <cell r="B1429" t="str">
            <v>21102351</v>
          </cell>
        </row>
        <row r="1430">
          <cell r="A1430" t="str">
            <v>1813 Т</v>
          </cell>
          <cell r="B1430" t="str">
            <v>21102352</v>
          </cell>
        </row>
        <row r="1431">
          <cell r="A1431" t="str">
            <v>1814 Т</v>
          </cell>
          <cell r="B1431" t="str">
            <v>21102353</v>
          </cell>
        </row>
        <row r="1432">
          <cell r="A1432" t="str">
            <v>1815 Т</v>
          </cell>
          <cell r="B1432" t="str">
            <v>21102354</v>
          </cell>
        </row>
        <row r="1433">
          <cell r="A1433" t="str">
            <v>1816 Т</v>
          </cell>
          <cell r="B1433" t="str">
            <v>21102362</v>
          </cell>
        </row>
        <row r="1434">
          <cell r="A1434" t="str">
            <v>1817 Т</v>
          </cell>
          <cell r="B1434" t="str">
            <v>21102363</v>
          </cell>
        </row>
        <row r="1435">
          <cell r="A1435" t="str">
            <v>1818 Т</v>
          </cell>
          <cell r="B1435" t="str">
            <v>21102368</v>
          </cell>
        </row>
        <row r="1436">
          <cell r="A1436" t="str">
            <v>1819-1 Т</v>
          </cell>
          <cell r="B1436" t="str">
            <v>21102285</v>
          </cell>
        </row>
        <row r="1437">
          <cell r="A1437" t="str">
            <v>1820 Т</v>
          </cell>
          <cell r="B1437" t="str">
            <v>-</v>
          </cell>
        </row>
        <row r="1438">
          <cell r="A1438" t="str">
            <v>1821 Т</v>
          </cell>
          <cell r="B1438" t="str">
            <v>21101832</v>
          </cell>
        </row>
        <row r="1439">
          <cell r="A1439" t="str">
            <v>1822 Т</v>
          </cell>
          <cell r="B1439" t="str">
            <v>21101833</v>
          </cell>
        </row>
        <row r="1440">
          <cell r="A1440" t="str">
            <v>1823 Т</v>
          </cell>
          <cell r="B1440" t="str">
            <v>21101834</v>
          </cell>
        </row>
        <row r="1441">
          <cell r="A1441" t="str">
            <v>1824 Т</v>
          </cell>
          <cell r="B1441" t="str">
            <v>-</v>
          </cell>
        </row>
        <row r="1442">
          <cell r="A1442" t="str">
            <v>1825 Т</v>
          </cell>
          <cell r="B1442" t="str">
            <v>21102037</v>
          </cell>
        </row>
        <row r="1443">
          <cell r="A1443" t="str">
            <v>1826-1 Т</v>
          </cell>
          <cell r="B1443" t="str">
            <v>21102284</v>
          </cell>
        </row>
        <row r="1444">
          <cell r="A1444" t="str">
            <v>1827 Т</v>
          </cell>
          <cell r="B1444" t="str">
            <v>-</v>
          </cell>
        </row>
        <row r="1445">
          <cell r="A1445" t="str">
            <v>1828 Т</v>
          </cell>
          <cell r="B1445" t="str">
            <v>21102220</v>
          </cell>
        </row>
        <row r="1446">
          <cell r="A1446" t="str">
            <v>1829 Т</v>
          </cell>
          <cell r="B1446" t="str">
            <v>21102240</v>
          </cell>
        </row>
        <row r="1447">
          <cell r="A1447" t="str">
            <v>1830 Т</v>
          </cell>
          <cell r="B1447" t="str">
            <v>21102241</v>
          </cell>
        </row>
        <row r="1448">
          <cell r="A1448" t="str">
            <v>1831 Т</v>
          </cell>
          <cell r="B1448" t="str">
            <v>21102242</v>
          </cell>
        </row>
        <row r="1449">
          <cell r="A1449" t="str">
            <v>1832 Т</v>
          </cell>
          <cell r="B1449" t="str">
            <v>21101963</v>
          </cell>
        </row>
        <row r="1450">
          <cell r="A1450" t="str">
            <v>1833 Т</v>
          </cell>
          <cell r="B1450" t="str">
            <v>21101964</v>
          </cell>
        </row>
        <row r="1451">
          <cell r="A1451" t="str">
            <v>1834 Т</v>
          </cell>
          <cell r="B1451" t="str">
            <v>21101965</v>
          </cell>
        </row>
        <row r="1452">
          <cell r="A1452" t="str">
            <v>1835 Т</v>
          </cell>
          <cell r="B1452" t="str">
            <v>21101966</v>
          </cell>
        </row>
        <row r="1453">
          <cell r="A1453" t="str">
            <v>1836 Т</v>
          </cell>
          <cell r="B1453" t="str">
            <v>21101967</v>
          </cell>
        </row>
        <row r="1454">
          <cell r="A1454" t="str">
            <v>1837 Т</v>
          </cell>
          <cell r="B1454" t="str">
            <v>21101968</v>
          </cell>
        </row>
        <row r="1455">
          <cell r="A1455" t="str">
            <v>1838-1 Т</v>
          </cell>
          <cell r="B1455" t="str">
            <v>21101761</v>
          </cell>
        </row>
        <row r="1456">
          <cell r="A1456" t="str">
            <v>1839-1 Т</v>
          </cell>
          <cell r="B1456" t="str">
            <v>21101762</v>
          </cell>
        </row>
        <row r="1457">
          <cell r="A1457" t="str">
            <v>1842-2 Т</v>
          </cell>
          <cell r="B1457" t="str">
            <v>21102287</v>
          </cell>
        </row>
        <row r="1458">
          <cell r="A1458" t="str">
            <v>1843-2 Т</v>
          </cell>
          <cell r="B1458" t="str">
            <v>21102288</v>
          </cell>
        </row>
        <row r="1459">
          <cell r="A1459" t="str">
            <v>1844-2 Т</v>
          </cell>
          <cell r="B1459" t="str">
            <v>21102289</v>
          </cell>
        </row>
        <row r="1460">
          <cell r="A1460" t="str">
            <v>1845 Т</v>
          </cell>
          <cell r="B1460" t="str">
            <v>21101958</v>
          </cell>
        </row>
        <row r="1461">
          <cell r="A1461" t="str">
            <v>1846-1 Т</v>
          </cell>
          <cell r="B1461" t="str">
            <v>21102046</v>
          </cell>
        </row>
        <row r="1462">
          <cell r="A1462" t="str">
            <v>1847 Т</v>
          </cell>
          <cell r="B1462" t="str">
            <v>21101858</v>
          </cell>
        </row>
        <row r="1463">
          <cell r="A1463" t="str">
            <v>1850-1 Т</v>
          </cell>
          <cell r="B1463" t="str">
            <v>21102295</v>
          </cell>
        </row>
        <row r="1464">
          <cell r="A1464" t="str">
            <v>1851 Т</v>
          </cell>
          <cell r="B1464" t="str">
            <v>21101839</v>
          </cell>
        </row>
        <row r="1465">
          <cell r="A1465" t="str">
            <v>1852-1 Т</v>
          </cell>
          <cell r="B1465" t="str">
            <v>21102214</v>
          </cell>
        </row>
        <row r="1466">
          <cell r="A1466" t="str">
            <v>1853-1 Т</v>
          </cell>
          <cell r="B1466" t="str">
            <v>21102203</v>
          </cell>
        </row>
        <row r="1467">
          <cell r="A1467" t="str">
            <v>1854-1 Т</v>
          </cell>
          <cell r="B1467" t="str">
            <v>21102204</v>
          </cell>
        </row>
        <row r="1468">
          <cell r="A1468" t="str">
            <v>1855-1 Т</v>
          </cell>
          <cell r="B1468" t="str">
            <v>21102205</v>
          </cell>
        </row>
        <row r="1469">
          <cell r="A1469" t="str">
            <v>1857-1 Т</v>
          </cell>
          <cell r="B1469" t="str">
            <v>21102202</v>
          </cell>
        </row>
        <row r="1470">
          <cell r="A1470" t="str">
            <v>1858-1 Т</v>
          </cell>
          <cell r="B1470" t="str">
            <v>21102206</v>
          </cell>
        </row>
        <row r="1471">
          <cell r="A1471" t="str">
            <v>1859-1 Т</v>
          </cell>
          <cell r="B1471" t="str">
            <v>21102207</v>
          </cell>
        </row>
        <row r="1472">
          <cell r="A1472" t="str">
            <v>1860-1 Т</v>
          </cell>
          <cell r="B1472" t="str">
            <v>21102199</v>
          </cell>
        </row>
        <row r="1473">
          <cell r="A1473" t="str">
            <v>1861-1 Т</v>
          </cell>
          <cell r="B1473" t="str">
            <v>21102208</v>
          </cell>
        </row>
        <row r="1474">
          <cell r="A1474" t="str">
            <v>1862-1 Т</v>
          </cell>
          <cell r="B1474" t="str">
            <v>21102211</v>
          </cell>
        </row>
        <row r="1475">
          <cell r="A1475" t="str">
            <v>1863-1 Т</v>
          </cell>
          <cell r="B1475" t="str">
            <v>21102200</v>
          </cell>
        </row>
        <row r="1476">
          <cell r="A1476" t="str">
            <v>1864-1 Т</v>
          </cell>
          <cell r="B1476" t="str">
            <v>21102212</v>
          </cell>
        </row>
        <row r="1477">
          <cell r="A1477" t="str">
            <v>1865-1 Т</v>
          </cell>
          <cell r="B1477" t="str">
            <v>21102213</v>
          </cell>
        </row>
        <row r="1478">
          <cell r="A1478" t="str">
            <v>1866-1 Т</v>
          </cell>
          <cell r="B1478" t="str">
            <v>21102209</v>
          </cell>
        </row>
        <row r="1479">
          <cell r="A1479" t="str">
            <v>1867-1 Т</v>
          </cell>
          <cell r="B1479" t="str">
            <v>21102201</v>
          </cell>
        </row>
        <row r="1480">
          <cell r="A1480" t="str">
            <v>1868-1 Т</v>
          </cell>
          <cell r="B1480" t="str">
            <v>21102210</v>
          </cell>
        </row>
        <row r="1481">
          <cell r="A1481" t="str">
            <v>1869 Т</v>
          </cell>
          <cell r="B1481" t="str">
            <v>21102215</v>
          </cell>
        </row>
        <row r="1482">
          <cell r="A1482" t="str">
            <v>1870 Т</v>
          </cell>
          <cell r="B1482" t="str">
            <v>21102216</v>
          </cell>
        </row>
        <row r="1483">
          <cell r="A1483" t="str">
            <v>1871 Т</v>
          </cell>
          <cell r="B1483" t="str">
            <v>21102217</v>
          </cell>
        </row>
        <row r="1484">
          <cell r="A1484" t="str">
            <v>1872 Т</v>
          </cell>
          <cell r="B1484" t="str">
            <v>21102218</v>
          </cell>
        </row>
        <row r="1485">
          <cell r="A1485" t="str">
            <v>1873 Т</v>
          </cell>
          <cell r="B1485" t="str">
            <v>21102219</v>
          </cell>
        </row>
        <row r="1486">
          <cell r="A1486" t="str">
            <v>1874 Т</v>
          </cell>
          <cell r="B1486" t="str">
            <v>21101778</v>
          </cell>
        </row>
        <row r="1487">
          <cell r="A1487" t="str">
            <v>1875-1 Т</v>
          </cell>
          <cell r="B1487" t="str">
            <v>21102293</v>
          </cell>
        </row>
        <row r="1488">
          <cell r="A1488" t="str">
            <v>1876-1 Т</v>
          </cell>
          <cell r="B1488" t="str">
            <v>21102283</v>
          </cell>
        </row>
        <row r="1489">
          <cell r="A1489" t="str">
            <v>1877 Т</v>
          </cell>
          <cell r="B1489" t="str">
            <v>21102265</v>
          </cell>
        </row>
        <row r="1490">
          <cell r="A1490" t="str">
            <v>1878 Т</v>
          </cell>
          <cell r="B1490" t="str">
            <v>21101866</v>
          </cell>
        </row>
        <row r="1491">
          <cell r="A1491" t="str">
            <v>1879 Т</v>
          </cell>
          <cell r="B1491" t="str">
            <v>21101867</v>
          </cell>
        </row>
        <row r="1492">
          <cell r="A1492" t="str">
            <v>1880 Т</v>
          </cell>
          <cell r="B1492" t="str">
            <v>21101829</v>
          </cell>
        </row>
        <row r="1493">
          <cell r="A1493" t="str">
            <v>1881-1 Т</v>
          </cell>
          <cell r="B1493" t="str">
            <v>21102313</v>
          </cell>
        </row>
        <row r="1494">
          <cell r="A1494" t="str">
            <v>1882 Т</v>
          </cell>
          <cell r="B1494" t="str">
            <v>21101868</v>
          </cell>
        </row>
        <row r="1495">
          <cell r="A1495" t="str">
            <v>1883 Т</v>
          </cell>
          <cell r="B1495" t="str">
            <v>21101869</v>
          </cell>
        </row>
        <row r="1496">
          <cell r="A1496" t="str">
            <v>1884 Т</v>
          </cell>
          <cell r="B1496" t="str">
            <v>21101870</v>
          </cell>
        </row>
        <row r="1497">
          <cell r="A1497" t="str">
            <v>1885-2 Т</v>
          </cell>
          <cell r="B1497" t="str">
            <v>21102248</v>
          </cell>
        </row>
        <row r="1498">
          <cell r="A1498" t="str">
            <v>1886 Т</v>
          </cell>
          <cell r="B1498" t="str">
            <v>21101994</v>
          </cell>
        </row>
        <row r="1499">
          <cell r="A1499" t="str">
            <v>1887 Т</v>
          </cell>
          <cell r="B1499" t="str">
            <v>-</v>
          </cell>
        </row>
        <row r="1500">
          <cell r="A1500" t="str">
            <v>1888 Т</v>
          </cell>
          <cell r="B1500" t="str">
            <v>21102306</v>
          </cell>
        </row>
        <row r="1501">
          <cell r="A1501" t="str">
            <v>1889 Т</v>
          </cell>
          <cell r="B1501" t="str">
            <v>21102307</v>
          </cell>
        </row>
        <row r="1502">
          <cell r="A1502" t="str">
            <v>1890 Т</v>
          </cell>
          <cell r="B1502" t="str">
            <v>-</v>
          </cell>
        </row>
        <row r="1503">
          <cell r="A1503" t="str">
            <v>1892 Т</v>
          </cell>
          <cell r="B1503" t="str">
            <v>-</v>
          </cell>
        </row>
        <row r="1504">
          <cell r="A1504" t="str">
            <v>1893-1 Т</v>
          </cell>
          <cell r="B1504" t="str">
            <v>21101830</v>
          </cell>
        </row>
        <row r="1505">
          <cell r="A1505" t="str">
            <v>1894 Т</v>
          </cell>
          <cell r="B1505" t="str">
            <v>21102023</v>
          </cell>
        </row>
        <row r="1506">
          <cell r="A1506" t="str">
            <v>1895 Т</v>
          </cell>
          <cell r="B1506" t="str">
            <v>-</v>
          </cell>
        </row>
        <row r="1507">
          <cell r="A1507" t="str">
            <v>1897 Т</v>
          </cell>
          <cell r="B1507" t="str">
            <v>21102067</v>
          </cell>
        </row>
        <row r="1508">
          <cell r="A1508" t="str">
            <v>1898 Т</v>
          </cell>
          <cell r="B1508" t="str">
            <v>21102000</v>
          </cell>
        </row>
        <row r="1509">
          <cell r="A1509" t="str">
            <v>1899 Т</v>
          </cell>
          <cell r="B1509" t="str">
            <v>21101986</v>
          </cell>
        </row>
        <row r="1510">
          <cell r="A1510" t="str">
            <v>1900 Т</v>
          </cell>
          <cell r="B1510" t="str">
            <v>21102015</v>
          </cell>
        </row>
        <row r="1511">
          <cell r="A1511" t="str">
            <v>1901-1 Т</v>
          </cell>
          <cell r="B1511" t="str">
            <v>21102052</v>
          </cell>
        </row>
        <row r="1512">
          <cell r="A1512" t="str">
            <v>1902 Т</v>
          </cell>
          <cell r="B1512" t="str">
            <v>-</v>
          </cell>
        </row>
        <row r="1513">
          <cell r="A1513" t="str">
            <v>1903 Т</v>
          </cell>
          <cell r="B1513" t="str">
            <v>21102124</v>
          </cell>
        </row>
        <row r="1514">
          <cell r="A1514" t="str">
            <v>1904-1 Т</v>
          </cell>
          <cell r="B1514" t="str">
            <v>21102125</v>
          </cell>
        </row>
        <row r="1515">
          <cell r="A1515" t="str">
            <v>1905 Т</v>
          </cell>
          <cell r="B1515" t="str">
            <v>-</v>
          </cell>
        </row>
        <row r="1516">
          <cell r="A1516" t="str">
            <v>1906 Т</v>
          </cell>
          <cell r="B1516" t="str">
            <v>21102075</v>
          </cell>
        </row>
        <row r="1517">
          <cell r="A1517" t="str">
            <v>1907 Т</v>
          </cell>
          <cell r="B1517" t="str">
            <v>-</v>
          </cell>
        </row>
        <row r="1518">
          <cell r="A1518" t="str">
            <v>1908-1 Т</v>
          </cell>
          <cell r="B1518" t="str">
            <v>21102079</v>
          </cell>
        </row>
        <row r="1519">
          <cell r="A1519" t="str">
            <v>1909 Т</v>
          </cell>
          <cell r="B1519" t="str">
            <v>21102126</v>
          </cell>
        </row>
        <row r="1520">
          <cell r="A1520" t="str">
            <v>1910-1 Т</v>
          </cell>
          <cell r="B1520" t="str">
            <v>21102133</v>
          </cell>
        </row>
        <row r="1521">
          <cell r="A1521" t="str">
            <v>1911 Т</v>
          </cell>
          <cell r="B1521" t="str">
            <v>21102073</v>
          </cell>
        </row>
        <row r="1522">
          <cell r="A1522" t="str">
            <v>1912 Т</v>
          </cell>
          <cell r="B1522" t="str">
            <v>21102074</v>
          </cell>
        </row>
        <row r="1523">
          <cell r="A1523" t="str">
            <v>1913 Т</v>
          </cell>
          <cell r="B1523" t="str">
            <v>21102084</v>
          </cell>
        </row>
        <row r="1524">
          <cell r="A1524" t="str">
            <v>1914 Т</v>
          </cell>
          <cell r="B1524" t="str">
            <v>21102083</v>
          </cell>
        </row>
        <row r="1525">
          <cell r="A1525" t="str">
            <v>1915-1 Т</v>
          </cell>
          <cell r="B1525" t="str">
            <v>21101956</v>
          </cell>
        </row>
        <row r="1526">
          <cell r="A1526" t="str">
            <v>1916 Т</v>
          </cell>
          <cell r="B1526" t="str">
            <v>21101955</v>
          </cell>
        </row>
        <row r="1527">
          <cell r="A1527" t="str">
            <v>1917 Т</v>
          </cell>
          <cell r="B1527" t="str">
            <v>21102134</v>
          </cell>
        </row>
        <row r="1528">
          <cell r="A1528" t="str">
            <v>1918 Т</v>
          </cell>
          <cell r="B1528" t="str">
            <v>21102072</v>
          </cell>
        </row>
        <row r="1529">
          <cell r="A1529" t="str">
            <v>1919 Т</v>
          </cell>
          <cell r="B1529" t="str">
            <v>21102130</v>
          </cell>
        </row>
        <row r="1530">
          <cell r="A1530" t="str">
            <v>1920 Т</v>
          </cell>
          <cell r="B1530" t="str">
            <v>21101904</v>
          </cell>
        </row>
        <row r="1531">
          <cell r="A1531" t="str">
            <v>1921 Т</v>
          </cell>
          <cell r="B1531" t="str">
            <v>21102078</v>
          </cell>
        </row>
        <row r="1532">
          <cell r="A1532" t="str">
            <v>1922 Т</v>
          </cell>
          <cell r="B1532" t="str">
            <v>21102045</v>
          </cell>
        </row>
        <row r="1533">
          <cell r="A1533" t="str">
            <v>1923 Т</v>
          </cell>
          <cell r="B1533" t="str">
            <v>21102129</v>
          </cell>
        </row>
        <row r="1534">
          <cell r="A1534" t="str">
            <v>1924 Т</v>
          </cell>
          <cell r="B1534" t="str">
            <v>21102166</v>
          </cell>
        </row>
        <row r="1535">
          <cell r="A1535" t="str">
            <v>1925-1 Т</v>
          </cell>
          <cell r="B1535" t="str">
            <v>21102140</v>
          </cell>
        </row>
        <row r="1536">
          <cell r="A1536" t="str">
            <v>1926-1 Т</v>
          </cell>
          <cell r="B1536" t="str">
            <v>21102141</v>
          </cell>
        </row>
        <row r="1537">
          <cell r="A1537" t="str">
            <v>1927 Т</v>
          </cell>
          <cell r="B1537" t="str">
            <v>21102348</v>
          </cell>
        </row>
        <row r="1538">
          <cell r="A1538" t="str">
            <v>1928 Т</v>
          </cell>
          <cell r="B1538" t="str">
            <v>21102055</v>
          </cell>
        </row>
        <row r="1539">
          <cell r="A1539" t="str">
            <v>1929 Т</v>
          </cell>
          <cell r="B1539" t="str">
            <v>21102063</v>
          </cell>
        </row>
        <row r="1540">
          <cell r="A1540" t="str">
            <v>1930 Т</v>
          </cell>
          <cell r="B1540" t="str">
            <v>21101802</v>
          </cell>
        </row>
        <row r="1541">
          <cell r="A1541" t="str">
            <v>1931 Т</v>
          </cell>
          <cell r="B1541" t="str">
            <v>21101998</v>
          </cell>
        </row>
        <row r="1542">
          <cell r="A1542" t="str">
            <v>1932 Т</v>
          </cell>
          <cell r="B1542" t="str">
            <v>21102340</v>
          </cell>
        </row>
        <row r="1543">
          <cell r="A1543" t="str">
            <v>1933 Т</v>
          </cell>
          <cell r="B1543" t="str">
            <v>21102342</v>
          </cell>
        </row>
        <row r="1544">
          <cell r="A1544" t="str">
            <v>1934 Т</v>
          </cell>
          <cell r="B1544" t="str">
            <v>21102343</v>
          </cell>
        </row>
        <row r="1545">
          <cell r="A1545" t="str">
            <v>1935 Т</v>
          </cell>
          <cell r="B1545" t="str">
            <v>21102341</v>
          </cell>
        </row>
        <row r="1546">
          <cell r="A1546" t="str">
            <v>1936 Т</v>
          </cell>
          <cell r="B1546" t="str">
            <v>21102344</v>
          </cell>
        </row>
        <row r="1547">
          <cell r="A1547" t="str">
            <v>1937 Т</v>
          </cell>
          <cell r="B1547" t="str">
            <v>21102136</v>
          </cell>
        </row>
        <row r="1548">
          <cell r="A1548" t="str">
            <v>1938 Т</v>
          </cell>
          <cell r="B1548" t="str">
            <v>-</v>
          </cell>
        </row>
        <row r="1549">
          <cell r="A1549" t="str">
            <v>1940 Т</v>
          </cell>
          <cell r="B1549" t="str">
            <v>21102137</v>
          </cell>
        </row>
        <row r="1550">
          <cell r="A1550" t="str">
            <v>1941 Т</v>
          </cell>
          <cell r="B1550" t="str">
            <v>21102160</v>
          </cell>
        </row>
        <row r="1551">
          <cell r="A1551" t="str">
            <v>1942 Т</v>
          </cell>
          <cell r="B1551" t="str">
            <v>21102086</v>
          </cell>
        </row>
        <row r="1552">
          <cell r="A1552" t="str">
            <v>1943 Т</v>
          </cell>
          <cell r="B1552" t="str">
            <v>21102339</v>
          </cell>
        </row>
        <row r="1553">
          <cell r="A1553" t="str">
            <v>1944 Т</v>
          </cell>
          <cell r="B1553" t="str">
            <v>21101776</v>
          </cell>
        </row>
        <row r="1554">
          <cell r="A1554" t="str">
            <v>1945 Т</v>
          </cell>
          <cell r="B1554" t="str">
            <v>21102062</v>
          </cell>
        </row>
        <row r="1555">
          <cell r="A1555" t="str">
            <v>1946 Т</v>
          </cell>
          <cell r="B1555" t="str">
            <v>21102349</v>
          </cell>
        </row>
        <row r="1556">
          <cell r="A1556" t="str">
            <v>1947-1 Т</v>
          </cell>
          <cell r="B1556" t="str">
            <v>21101764</v>
          </cell>
        </row>
        <row r="1557">
          <cell r="A1557" t="str">
            <v>1949 Т</v>
          </cell>
          <cell r="B1557" t="str">
            <v>21102139</v>
          </cell>
        </row>
        <row r="1558">
          <cell r="A1558" t="str">
            <v>1950 Т</v>
          </cell>
          <cell r="B1558" t="str">
            <v>21102138</v>
          </cell>
        </row>
        <row r="1559">
          <cell r="A1559" t="str">
            <v>1951 Т</v>
          </cell>
          <cell r="B1559" t="str">
            <v>21102280</v>
          </cell>
        </row>
        <row r="1560">
          <cell r="A1560" t="str">
            <v>1952 Т</v>
          </cell>
          <cell r="B1560" t="str">
            <v>21102077</v>
          </cell>
        </row>
        <row r="1561">
          <cell r="A1561" t="str">
            <v>1953 Т</v>
          </cell>
          <cell r="B1561" t="str">
            <v>21102296</v>
          </cell>
        </row>
        <row r="1562">
          <cell r="A1562" t="str">
            <v>1954 Т</v>
          </cell>
          <cell r="B1562" t="str">
            <v>21102315</v>
          </cell>
        </row>
        <row r="1563">
          <cell r="A1563" t="str">
            <v>1955 Т</v>
          </cell>
          <cell r="B1563" t="str">
            <v>21100800</v>
          </cell>
        </row>
        <row r="1564">
          <cell r="A1564" t="str">
            <v>1956 Т</v>
          </cell>
          <cell r="B1564" t="str">
            <v>21102290</v>
          </cell>
        </row>
        <row r="1565">
          <cell r="A1565" t="str">
            <v>1957 Т</v>
          </cell>
          <cell r="B1565" t="str">
            <v>21102311</v>
          </cell>
        </row>
        <row r="1566">
          <cell r="A1566" t="str">
            <v>1958 Т</v>
          </cell>
          <cell r="B1566" t="str">
            <v>21102292</v>
          </cell>
        </row>
        <row r="1567">
          <cell r="A1567" t="str">
            <v>1959 Т</v>
          </cell>
          <cell r="B1567" t="str">
            <v>21102305</v>
          </cell>
        </row>
        <row r="1568">
          <cell r="A1568" t="str">
            <v>1960 Т</v>
          </cell>
          <cell r="B1568" t="str">
            <v>21102243</v>
          </cell>
        </row>
        <row r="1569">
          <cell r="A1569" t="str">
            <v>1961 Т</v>
          </cell>
          <cell r="B1569" t="str">
            <v>21102244</v>
          </cell>
        </row>
        <row r="1570">
          <cell r="A1570" t="str">
            <v>1962 Т</v>
          </cell>
          <cell r="B1570" t="str">
            <v>21102245</v>
          </cell>
        </row>
        <row r="1571">
          <cell r="A1571" t="str">
            <v>1963 Т</v>
          </cell>
          <cell r="B1571" t="str">
            <v>21102279</v>
          </cell>
        </row>
        <row r="1572">
          <cell r="A1572" t="str">
            <v>1964 Т</v>
          </cell>
          <cell r="B1572" t="str">
            <v>21102282</v>
          </cell>
        </row>
        <row r="1573">
          <cell r="A1573" t="str">
            <v>1965 Т</v>
          </cell>
          <cell r="B1573" t="str">
            <v>21102310</v>
          </cell>
        </row>
        <row r="1574">
          <cell r="A1574" t="str">
            <v>1966 Т</v>
          </cell>
          <cell r="B1574" t="str">
            <v>21102309</v>
          </cell>
        </row>
        <row r="1575">
          <cell r="A1575" t="str">
            <v>1967 Т</v>
          </cell>
          <cell r="B1575" t="str">
            <v>21102008</v>
          </cell>
        </row>
        <row r="1576">
          <cell r="A1576" t="str">
            <v>1968 Т</v>
          </cell>
          <cell r="B1576" t="str">
            <v>21102009</v>
          </cell>
        </row>
        <row r="1577">
          <cell r="A1577" t="str">
            <v>1969 Т</v>
          </cell>
          <cell r="B1577" t="str">
            <v>21102010</v>
          </cell>
        </row>
        <row r="1578">
          <cell r="A1578" t="str">
            <v>1970 Т</v>
          </cell>
          <cell r="B1578" t="str">
            <v>21102011</v>
          </cell>
        </row>
        <row r="1579">
          <cell r="A1579" t="str">
            <v>1971 Т</v>
          </cell>
          <cell r="B1579" t="str">
            <v>21102012</v>
          </cell>
        </row>
        <row r="1580">
          <cell r="A1580" t="str">
            <v>1972-1 Т</v>
          </cell>
          <cell r="B1580" t="str">
            <v>21102013</v>
          </cell>
        </row>
        <row r="1581">
          <cell r="A1581" t="str">
            <v>1973 Т</v>
          </cell>
          <cell r="B1581" t="str">
            <v>21102014</v>
          </cell>
        </row>
        <row r="1582">
          <cell r="A1582" t="str">
            <v>1974 Т</v>
          </cell>
          <cell r="B1582" t="str">
            <v>21102016</v>
          </cell>
        </row>
        <row r="1583">
          <cell r="A1583" t="str">
            <v>1975 Т</v>
          </cell>
          <cell r="B1583" t="str">
            <v>21102018</v>
          </cell>
        </row>
        <row r="1584">
          <cell r="A1584" t="str">
            <v>1976 Т</v>
          </cell>
          <cell r="B1584" t="str">
            <v>21102017</v>
          </cell>
        </row>
        <row r="1585">
          <cell r="A1585" t="str">
            <v>1977 Т</v>
          </cell>
          <cell r="B1585" t="str">
            <v>21101990</v>
          </cell>
        </row>
        <row r="1586">
          <cell r="A1586" t="str">
            <v>1978 Т</v>
          </cell>
          <cell r="B1586" t="str">
            <v>21101991</v>
          </cell>
        </row>
        <row r="1587">
          <cell r="A1587" t="str">
            <v>1979 Т</v>
          </cell>
          <cell r="B1587" t="str">
            <v>21101992</v>
          </cell>
        </row>
        <row r="1588">
          <cell r="A1588" t="str">
            <v>1980 Т</v>
          </cell>
          <cell r="B1588" t="str">
            <v>21101993</v>
          </cell>
        </row>
        <row r="1589">
          <cell r="A1589" t="str">
            <v>1982 Т</v>
          </cell>
          <cell r="B1589" t="str">
            <v>21101828</v>
          </cell>
        </row>
        <row r="1590">
          <cell r="A1590" t="str">
            <v>1983 Т</v>
          </cell>
          <cell r="B1590" t="str">
            <v>21101796</v>
          </cell>
        </row>
        <row r="1591">
          <cell r="A1591" t="str">
            <v>1985-1 Т</v>
          </cell>
          <cell r="B1591" t="str">
            <v>21102308</v>
          </cell>
        </row>
        <row r="1592">
          <cell r="A1592" t="str">
            <v>1986-1 Т</v>
          </cell>
          <cell r="B1592" t="str">
            <v>21102294</v>
          </cell>
        </row>
        <row r="1593">
          <cell r="A1593" t="str">
            <v>1987 Т</v>
          </cell>
          <cell r="B1593" t="str">
            <v>21101874</v>
          </cell>
        </row>
        <row r="1594">
          <cell r="A1594" t="str">
            <v>1988 Т</v>
          </cell>
          <cell r="B1594" t="str">
            <v>21101862</v>
          </cell>
        </row>
        <row r="1595">
          <cell r="A1595" t="str">
            <v>1989-1 Т</v>
          </cell>
          <cell r="B1595" t="str">
            <v>21101825</v>
          </cell>
        </row>
        <row r="1596">
          <cell r="A1596" t="str">
            <v>1990 Т</v>
          </cell>
          <cell r="B1596" t="str">
            <v>21101826</v>
          </cell>
        </row>
        <row r="1597">
          <cell r="A1597" t="str">
            <v>1991 Т</v>
          </cell>
          <cell r="B1597" t="str">
            <v>21101957</v>
          </cell>
        </row>
        <row r="1598">
          <cell r="A1598" t="str">
            <v>1992 Т</v>
          </cell>
          <cell r="B1598" t="str">
            <v>21101909</v>
          </cell>
        </row>
        <row r="1599">
          <cell r="A1599" t="str">
            <v>1993 Т</v>
          </cell>
          <cell r="B1599" t="str">
            <v>21101918</v>
          </cell>
        </row>
        <row r="1600">
          <cell r="A1600" t="str">
            <v>1994 Т</v>
          </cell>
          <cell r="B1600" t="str">
            <v>21101910</v>
          </cell>
        </row>
        <row r="1601">
          <cell r="A1601" t="str">
            <v>1995 Т</v>
          </cell>
          <cell r="B1601" t="str">
            <v>21101919</v>
          </cell>
        </row>
        <row r="1602">
          <cell r="A1602" t="str">
            <v>1996 Т</v>
          </cell>
          <cell r="B1602" t="str">
            <v>21101908</v>
          </cell>
        </row>
        <row r="1603">
          <cell r="A1603" t="str">
            <v>1997 Т</v>
          </cell>
          <cell r="B1603" t="str">
            <v>21101914</v>
          </cell>
        </row>
        <row r="1604">
          <cell r="A1604" t="str">
            <v>1998 Т</v>
          </cell>
          <cell r="B1604" t="str">
            <v>21101911</v>
          </cell>
        </row>
        <row r="1605">
          <cell r="A1605" t="str">
            <v>1999 Т</v>
          </cell>
          <cell r="B1605" t="str">
            <v>21101920</v>
          </cell>
        </row>
        <row r="1606">
          <cell r="A1606" t="str">
            <v>2000 Т</v>
          </cell>
          <cell r="B1606" t="str">
            <v>21101915</v>
          </cell>
        </row>
        <row r="1607">
          <cell r="A1607" t="str">
            <v>2001 Т</v>
          </cell>
          <cell r="B1607" t="str">
            <v>21101912</v>
          </cell>
        </row>
        <row r="1608">
          <cell r="A1608" t="str">
            <v>2002 Т</v>
          </cell>
          <cell r="B1608" t="str">
            <v>21101916</v>
          </cell>
        </row>
        <row r="1609">
          <cell r="A1609" t="str">
            <v>2003 Т</v>
          </cell>
          <cell r="B1609" t="str">
            <v>21101913</v>
          </cell>
        </row>
        <row r="1610">
          <cell r="A1610" t="str">
            <v>2004 Т</v>
          </cell>
          <cell r="B1610" t="str">
            <v>21101917</v>
          </cell>
        </row>
        <row r="1611">
          <cell r="A1611" t="str">
            <v>2005 Т</v>
          </cell>
          <cell r="B1611" t="str">
            <v>21101803</v>
          </cell>
        </row>
        <row r="1612">
          <cell r="A1612" t="str">
            <v>2006 Т</v>
          </cell>
          <cell r="B1612" t="str">
            <v>21101804</v>
          </cell>
        </row>
        <row r="1613">
          <cell r="A1613" t="str">
            <v>2007 Т</v>
          </cell>
          <cell r="B1613" t="str">
            <v>21101805</v>
          </cell>
        </row>
        <row r="1614">
          <cell r="A1614" t="str">
            <v>2008 Т</v>
          </cell>
          <cell r="B1614" t="str">
            <v>21101806</v>
          </cell>
        </row>
        <row r="1615">
          <cell r="A1615" t="str">
            <v>2009 Т</v>
          </cell>
          <cell r="B1615" t="str">
            <v>21101807</v>
          </cell>
        </row>
        <row r="1616">
          <cell r="A1616" t="str">
            <v>2010 Т</v>
          </cell>
          <cell r="B1616" t="str">
            <v>21101808</v>
          </cell>
        </row>
        <row r="1617">
          <cell r="A1617" t="str">
            <v>2011 Т</v>
          </cell>
          <cell r="B1617" t="str">
            <v>21101809</v>
          </cell>
        </row>
        <row r="1618">
          <cell r="A1618" t="str">
            <v>2012 Т</v>
          </cell>
          <cell r="B1618" t="str">
            <v>21101817</v>
          </cell>
        </row>
        <row r="1619">
          <cell r="A1619" t="str">
            <v>2013 Т</v>
          </cell>
          <cell r="B1619" t="str">
            <v>21101812</v>
          </cell>
        </row>
        <row r="1620">
          <cell r="A1620" t="str">
            <v>2014 Т</v>
          </cell>
          <cell r="B1620" t="str">
            <v>21101818</v>
          </cell>
        </row>
        <row r="1621">
          <cell r="A1621" t="str">
            <v>2015 Т</v>
          </cell>
          <cell r="B1621" t="str">
            <v>21101810</v>
          </cell>
        </row>
        <row r="1622">
          <cell r="A1622" t="str">
            <v>2016 Т</v>
          </cell>
          <cell r="B1622" t="str">
            <v>21101813</v>
          </cell>
        </row>
        <row r="1623">
          <cell r="A1623" t="str">
            <v>2017 Т</v>
          </cell>
          <cell r="B1623" t="str">
            <v>21101811</v>
          </cell>
        </row>
        <row r="1624">
          <cell r="A1624" t="str">
            <v>2018 Т</v>
          </cell>
          <cell r="B1624" t="str">
            <v>21101819</v>
          </cell>
        </row>
        <row r="1625">
          <cell r="A1625" t="str">
            <v>2019 Т</v>
          </cell>
          <cell r="B1625" t="str">
            <v>21101814</v>
          </cell>
        </row>
        <row r="1626">
          <cell r="A1626" t="str">
            <v>2020 Т</v>
          </cell>
          <cell r="B1626" t="str">
            <v>21101815</v>
          </cell>
        </row>
        <row r="1627">
          <cell r="A1627" t="str">
            <v>2021 Т</v>
          </cell>
          <cell r="B1627" t="str">
            <v>21101816</v>
          </cell>
        </row>
        <row r="1628">
          <cell r="A1628" t="str">
            <v>2022 Т</v>
          </cell>
          <cell r="B1628" t="str">
            <v>21101821</v>
          </cell>
        </row>
        <row r="1629">
          <cell r="A1629" t="str">
            <v>2023 Т</v>
          </cell>
          <cell r="B1629" t="str">
            <v>21101820</v>
          </cell>
        </row>
        <row r="1630">
          <cell r="A1630" t="str">
            <v>2024 Т</v>
          </cell>
          <cell r="B1630" t="str">
            <v>21101849</v>
          </cell>
        </row>
        <row r="1631">
          <cell r="A1631" t="str">
            <v>2025 Т</v>
          </cell>
          <cell r="B1631" t="str">
            <v>21101850</v>
          </cell>
        </row>
        <row r="1632">
          <cell r="A1632" t="str">
            <v>2026 Т</v>
          </cell>
          <cell r="B1632" t="str">
            <v>21101851</v>
          </cell>
        </row>
        <row r="1633">
          <cell r="A1633" t="str">
            <v>2027 Т</v>
          </cell>
          <cell r="B1633" t="str">
            <v>21101983</v>
          </cell>
        </row>
        <row r="1634">
          <cell r="A1634" t="str">
            <v>2028 Т</v>
          </cell>
          <cell r="B1634" t="str">
            <v>21101876</v>
          </cell>
        </row>
        <row r="1635">
          <cell r="A1635" t="str">
            <v>2029 Т</v>
          </cell>
          <cell r="B1635" t="str">
            <v>21101959</v>
          </cell>
        </row>
        <row r="1636">
          <cell r="A1636" t="str">
            <v>2030 Т</v>
          </cell>
          <cell r="B1636" t="str">
            <v>21101952</v>
          </cell>
        </row>
        <row r="1637">
          <cell r="A1637" t="str">
            <v>2031 Т</v>
          </cell>
          <cell r="B1637" t="str">
            <v>21101950</v>
          </cell>
        </row>
        <row r="1638">
          <cell r="A1638" t="str">
            <v>2032 Т</v>
          </cell>
          <cell r="B1638" t="str">
            <v>21101953</v>
          </cell>
        </row>
        <row r="1639">
          <cell r="A1639" t="str">
            <v>2033 Т</v>
          </cell>
          <cell r="B1639" t="str">
            <v>21101951</v>
          </cell>
        </row>
        <row r="1640">
          <cell r="A1640" t="str">
            <v>2034 Т</v>
          </cell>
          <cell r="B1640" t="str">
            <v>21101947</v>
          </cell>
        </row>
        <row r="1641">
          <cell r="A1641" t="str">
            <v>2035 Т</v>
          </cell>
          <cell r="B1641" t="str">
            <v>21101954</v>
          </cell>
        </row>
        <row r="1642">
          <cell r="A1642" t="str">
            <v>2036 Т</v>
          </cell>
          <cell r="B1642" t="str">
            <v>21101948</v>
          </cell>
        </row>
        <row r="1643">
          <cell r="A1643" t="str">
            <v>2037 Т</v>
          </cell>
          <cell r="B1643" t="str">
            <v>21101949</v>
          </cell>
        </row>
        <row r="1644">
          <cell r="A1644" t="str">
            <v>2038 Т</v>
          </cell>
          <cell r="B1644" t="str">
            <v>21102004</v>
          </cell>
        </row>
        <row r="1645">
          <cell r="A1645" t="str">
            <v>2040 Т</v>
          </cell>
          <cell r="B1645" t="str">
            <v>21102005</v>
          </cell>
        </row>
        <row r="1646">
          <cell r="A1646" t="str">
            <v>2041 Т</v>
          </cell>
          <cell r="B1646" t="str">
            <v>21102006</v>
          </cell>
        </row>
        <row r="1647">
          <cell r="A1647" t="str">
            <v>2042 Т</v>
          </cell>
          <cell r="B1647" t="str">
            <v>21102001</v>
          </cell>
        </row>
        <row r="1648">
          <cell r="A1648" t="str">
            <v>2043 Т</v>
          </cell>
          <cell r="B1648" t="str">
            <v>21102002</v>
          </cell>
        </row>
        <row r="1649">
          <cell r="A1649" t="str">
            <v>2044 Т</v>
          </cell>
          <cell r="B1649" t="str">
            <v>21101875</v>
          </cell>
        </row>
        <row r="1650">
          <cell r="A1650" t="str">
            <v>2045 Т</v>
          </cell>
          <cell r="B1650" t="str">
            <v>21101797</v>
          </cell>
        </row>
        <row r="1651">
          <cell r="A1651" t="str">
            <v>2046 Т</v>
          </cell>
          <cell r="B1651" t="str">
            <v>21101999</v>
          </cell>
        </row>
        <row r="1652">
          <cell r="A1652" t="str">
            <v>2047 Т</v>
          </cell>
          <cell r="B1652" t="str">
            <v>21101905</v>
          </cell>
        </row>
        <row r="1653">
          <cell r="A1653" t="str">
            <v>2048 Т</v>
          </cell>
          <cell r="B1653" t="str">
            <v>21101906</v>
          </cell>
        </row>
        <row r="1654">
          <cell r="A1654" t="str">
            <v>2049 Т</v>
          </cell>
          <cell r="B1654" t="str">
            <v>21101907</v>
          </cell>
        </row>
        <row r="1655">
          <cell r="A1655" t="str">
            <v>2050-1 Т</v>
          </cell>
          <cell r="B1655" t="str">
            <v>21101759</v>
          </cell>
        </row>
        <row r="1656">
          <cell r="A1656" t="str">
            <v>2051 Т</v>
          </cell>
          <cell r="B1656" t="str">
            <v>21102391</v>
          </cell>
        </row>
        <row r="1657">
          <cell r="A1657" t="str">
            <v>2052 Т</v>
          </cell>
          <cell r="B1657" t="str">
            <v>21102392</v>
          </cell>
        </row>
        <row r="1658">
          <cell r="A1658" t="str">
            <v>2053-1 Т</v>
          </cell>
          <cell r="B1658" t="str">
            <v>21102071</v>
          </cell>
        </row>
        <row r="1659">
          <cell r="A1659" t="str">
            <v>2054 Т</v>
          </cell>
          <cell r="B1659" t="str">
            <v>21101928</v>
          </cell>
        </row>
        <row r="1660">
          <cell r="A1660" t="str">
            <v>2055 Т</v>
          </cell>
          <cell r="B1660" t="str">
            <v>21101926</v>
          </cell>
        </row>
        <row r="1661">
          <cell r="A1661" t="str">
            <v>2056 Т</v>
          </cell>
          <cell r="B1661" t="str">
            <v>21101927</v>
          </cell>
        </row>
        <row r="1662">
          <cell r="A1662" t="str">
            <v>2057 Т</v>
          </cell>
          <cell r="B1662" t="str">
            <v>21101929</v>
          </cell>
        </row>
        <row r="1663">
          <cell r="A1663" t="str">
            <v>2058 Т</v>
          </cell>
          <cell r="B1663" t="str">
            <v>21101937</v>
          </cell>
        </row>
        <row r="1664">
          <cell r="A1664" t="str">
            <v>2059 Т</v>
          </cell>
          <cell r="B1664" t="str">
            <v>21101931</v>
          </cell>
        </row>
        <row r="1665">
          <cell r="A1665" t="str">
            <v>2060 Т</v>
          </cell>
          <cell r="B1665" t="str">
            <v>21101930</v>
          </cell>
        </row>
        <row r="1666">
          <cell r="A1666" t="str">
            <v>2061 Т</v>
          </cell>
          <cell r="B1666" t="str">
            <v>21101939</v>
          </cell>
        </row>
        <row r="1667">
          <cell r="A1667" t="str">
            <v>2062 Т</v>
          </cell>
          <cell r="B1667" t="str">
            <v>21101938</v>
          </cell>
        </row>
        <row r="1668">
          <cell r="A1668" t="str">
            <v>2063 Т</v>
          </cell>
          <cell r="B1668" t="str">
            <v>21101932</v>
          </cell>
        </row>
        <row r="1669">
          <cell r="A1669" t="str">
            <v>2064 Т</v>
          </cell>
          <cell r="B1669" t="str">
            <v>21101933</v>
          </cell>
        </row>
        <row r="1670">
          <cell r="A1670" t="str">
            <v>2065 Т</v>
          </cell>
          <cell r="B1670" t="str">
            <v>21101940</v>
          </cell>
        </row>
        <row r="1671">
          <cell r="A1671" t="str">
            <v>2066 Т</v>
          </cell>
          <cell r="B1671" t="str">
            <v>21101934</v>
          </cell>
        </row>
        <row r="1672">
          <cell r="A1672" t="str">
            <v>2067 Т</v>
          </cell>
          <cell r="B1672" t="str">
            <v>21101936</v>
          </cell>
        </row>
        <row r="1673">
          <cell r="A1673" t="str">
            <v>2068 Т</v>
          </cell>
          <cell r="B1673" t="str">
            <v>21101941</v>
          </cell>
        </row>
        <row r="1674">
          <cell r="A1674" t="str">
            <v>2069 Т</v>
          </cell>
          <cell r="B1674" t="str">
            <v>21101935</v>
          </cell>
        </row>
        <row r="1675">
          <cell r="A1675" t="str">
            <v>2070 Т</v>
          </cell>
          <cell r="B1675" t="str">
            <v>21102174</v>
          </cell>
        </row>
        <row r="1676">
          <cell r="A1676" t="str">
            <v>2073-1 Т</v>
          </cell>
          <cell r="B1676" t="str">
            <v>21102080</v>
          </cell>
        </row>
        <row r="1677">
          <cell r="A1677" t="str">
            <v>2074-1 Т</v>
          </cell>
          <cell r="B1677" t="str">
            <v>21102081</v>
          </cell>
        </row>
        <row r="1678">
          <cell r="A1678" t="str">
            <v>2075-1 Т</v>
          </cell>
          <cell r="B1678" t="str">
            <v>21102082</v>
          </cell>
        </row>
        <row r="1679">
          <cell r="A1679" t="str">
            <v>2076 Т</v>
          </cell>
          <cell r="B1679" t="str">
            <v>21102173</v>
          </cell>
        </row>
        <row r="1680">
          <cell r="A1680" t="str">
            <v>2077-1 Т</v>
          </cell>
          <cell r="B1680" t="str">
            <v>21102175</v>
          </cell>
        </row>
        <row r="1681">
          <cell r="A1681" t="str">
            <v>2078 Т</v>
          </cell>
          <cell r="B1681" t="str">
            <v>21102176</v>
          </cell>
        </row>
        <row r="1682">
          <cell r="A1682" t="str">
            <v>2079-1 Т</v>
          </cell>
          <cell r="B1682" t="str">
            <v>21101921</v>
          </cell>
        </row>
        <row r="1683">
          <cell r="A1683" t="str">
            <v>2080-1 Т</v>
          </cell>
          <cell r="B1683" t="str">
            <v>21101922</v>
          </cell>
        </row>
        <row r="1684">
          <cell r="A1684" t="str">
            <v>2081-1 Т</v>
          </cell>
          <cell r="B1684" t="str">
            <v>21101923</v>
          </cell>
        </row>
        <row r="1685">
          <cell r="A1685" t="str">
            <v>2082-1 Т</v>
          </cell>
          <cell r="B1685" t="str">
            <v>21101925</v>
          </cell>
        </row>
        <row r="1686">
          <cell r="A1686" t="str">
            <v>2083 Т</v>
          </cell>
          <cell r="B1686" t="str">
            <v>21101924</v>
          </cell>
        </row>
        <row r="1687">
          <cell r="A1687" t="str">
            <v>2084-1 Т</v>
          </cell>
          <cell r="B1687" t="str">
            <v>21102179</v>
          </cell>
        </row>
        <row r="1688">
          <cell r="A1688" t="str">
            <v>2085 Т</v>
          </cell>
          <cell r="B1688" t="str">
            <v>21102180</v>
          </cell>
        </row>
        <row r="1689">
          <cell r="A1689" t="str">
            <v>2086 Т</v>
          </cell>
          <cell r="B1689" t="str">
            <v>21101824</v>
          </cell>
        </row>
        <row r="1690">
          <cell r="A1690" t="str">
            <v>2087 Т</v>
          </cell>
          <cell r="B1690" t="str">
            <v>21101960</v>
          </cell>
        </row>
        <row r="1691">
          <cell r="A1691" t="str">
            <v>2088 Т</v>
          </cell>
          <cell r="B1691" t="str">
            <v>21101961</v>
          </cell>
        </row>
        <row r="1692">
          <cell r="A1692" t="str">
            <v>2089 Т</v>
          </cell>
          <cell r="B1692" t="str">
            <v>21101962</v>
          </cell>
        </row>
        <row r="1693">
          <cell r="A1693" t="str">
            <v>2090 Т</v>
          </cell>
          <cell r="B1693" t="str">
            <v>21101995</v>
          </cell>
        </row>
        <row r="1694">
          <cell r="A1694" t="str">
            <v>2091 Т</v>
          </cell>
          <cell r="B1694" t="str">
            <v>21101996</v>
          </cell>
        </row>
        <row r="1695">
          <cell r="A1695" t="str">
            <v>2092 Т</v>
          </cell>
          <cell r="B1695" t="str">
            <v>21101997</v>
          </cell>
        </row>
        <row r="1696">
          <cell r="A1696" t="str">
            <v>2093 Т</v>
          </cell>
          <cell r="B1696" t="str">
            <v>21101859</v>
          </cell>
        </row>
        <row r="1697">
          <cell r="A1697" t="str">
            <v>2094 Т</v>
          </cell>
          <cell r="B1697" t="str">
            <v>21101971</v>
          </cell>
        </row>
        <row r="1698">
          <cell r="A1698" t="str">
            <v>2095 Т</v>
          </cell>
          <cell r="B1698" t="str">
            <v>21101973</v>
          </cell>
        </row>
        <row r="1699">
          <cell r="A1699" t="str">
            <v>2096 Т</v>
          </cell>
          <cell r="B1699" t="str">
            <v>21101974</v>
          </cell>
        </row>
        <row r="1700">
          <cell r="A1700" t="str">
            <v>2097 Т</v>
          </cell>
          <cell r="B1700" t="str">
            <v>21101970</v>
          </cell>
        </row>
        <row r="1701">
          <cell r="A1701" t="str">
            <v>2098 Т</v>
          </cell>
          <cell r="B1701" t="str">
            <v>21101976</v>
          </cell>
        </row>
        <row r="1702">
          <cell r="A1702" t="str">
            <v>2099 Т</v>
          </cell>
          <cell r="B1702" t="str">
            <v>21101977</v>
          </cell>
        </row>
        <row r="1703">
          <cell r="A1703" t="str">
            <v>2100 Т</v>
          </cell>
          <cell r="B1703" t="str">
            <v>21101978</v>
          </cell>
        </row>
        <row r="1704">
          <cell r="A1704" t="str">
            <v>2101 Т</v>
          </cell>
          <cell r="B1704" t="str">
            <v>21101943</v>
          </cell>
        </row>
        <row r="1705">
          <cell r="A1705" t="str">
            <v>2102 Т</v>
          </cell>
          <cell r="B1705" t="str">
            <v>21101942</v>
          </cell>
        </row>
        <row r="1706">
          <cell r="A1706" t="str">
            <v>2103 Т</v>
          </cell>
          <cell r="B1706" t="str">
            <v>21101944</v>
          </cell>
        </row>
        <row r="1707">
          <cell r="A1707" t="str">
            <v>2104 Т</v>
          </cell>
          <cell r="B1707" t="str">
            <v>21101979</v>
          </cell>
        </row>
        <row r="1708">
          <cell r="A1708" t="str">
            <v>2105 Т</v>
          </cell>
          <cell r="B1708" t="str">
            <v>21101987</v>
          </cell>
        </row>
        <row r="1709">
          <cell r="A1709" t="str">
            <v>2106 Т</v>
          </cell>
          <cell r="B1709" t="str">
            <v>21102183</v>
          </cell>
        </row>
        <row r="1710">
          <cell r="A1710" t="str">
            <v>2107 Т</v>
          </cell>
          <cell r="B1710" t="str">
            <v>21102182</v>
          </cell>
        </row>
        <row r="1711">
          <cell r="A1711" t="str">
            <v>2108 Т</v>
          </cell>
          <cell r="B1711" t="str">
            <v>21101865</v>
          </cell>
        </row>
        <row r="1712">
          <cell r="A1712" t="str">
            <v>2110 Т</v>
          </cell>
          <cell r="B1712" t="str">
            <v>21101863</v>
          </cell>
        </row>
        <row r="1713">
          <cell r="A1713" t="str">
            <v>2112-1 Т</v>
          </cell>
          <cell r="B1713" t="str">
            <v>21101765</v>
          </cell>
        </row>
        <row r="1714">
          <cell r="A1714" t="str">
            <v>2114 Т</v>
          </cell>
          <cell r="B1714" t="str">
            <v>21102398</v>
          </cell>
        </row>
        <row r="1715">
          <cell r="A1715" t="str">
            <v>2115 Т</v>
          </cell>
          <cell r="B1715" t="str">
            <v>21101791</v>
          </cell>
        </row>
        <row r="1716">
          <cell r="A1716" t="str">
            <v>2116 Т</v>
          </cell>
          <cell r="B1716" t="str">
            <v>21102372</v>
          </cell>
        </row>
        <row r="1717">
          <cell r="A1717" t="str">
            <v>2117 Т</v>
          </cell>
          <cell r="B1717" t="str">
            <v>21102371</v>
          </cell>
        </row>
        <row r="1718">
          <cell r="A1718" t="str">
            <v>2118 Т</v>
          </cell>
          <cell r="B1718" t="str">
            <v>21102239</v>
          </cell>
        </row>
        <row r="1719">
          <cell r="A1719" t="str">
            <v>2119 Т</v>
          </cell>
          <cell r="B1719" t="str">
            <v>21102226</v>
          </cell>
        </row>
        <row r="1720">
          <cell r="A1720" t="str">
            <v>2120 Т</v>
          </cell>
          <cell r="B1720" t="str">
            <v>21102225</v>
          </cell>
        </row>
        <row r="1721">
          <cell r="A1721" t="str">
            <v>2121 Т</v>
          </cell>
          <cell r="B1721" t="str">
            <v>21102227</v>
          </cell>
        </row>
        <row r="1722">
          <cell r="A1722" t="str">
            <v>2122 Т</v>
          </cell>
          <cell r="B1722" t="str">
            <v>21102230</v>
          </cell>
        </row>
        <row r="1723">
          <cell r="A1723" t="str">
            <v>2123 Т</v>
          </cell>
          <cell r="B1723" t="str">
            <v>21102228</v>
          </cell>
        </row>
        <row r="1724">
          <cell r="A1724" t="str">
            <v>2124 Т</v>
          </cell>
          <cell r="B1724" t="str">
            <v>21102231</v>
          </cell>
        </row>
        <row r="1725">
          <cell r="A1725" t="str">
            <v>2125 Т</v>
          </cell>
          <cell r="B1725" t="str">
            <v>21102236</v>
          </cell>
        </row>
        <row r="1726">
          <cell r="A1726" t="str">
            <v>2126 Т</v>
          </cell>
          <cell r="B1726" t="str">
            <v>21102229</v>
          </cell>
        </row>
        <row r="1727">
          <cell r="A1727" t="str">
            <v>2127 Т</v>
          </cell>
          <cell r="B1727" t="str">
            <v>21102232</v>
          </cell>
        </row>
        <row r="1728">
          <cell r="A1728" t="str">
            <v>2128 Т</v>
          </cell>
          <cell r="B1728" t="str">
            <v>21102237</v>
          </cell>
        </row>
        <row r="1729">
          <cell r="A1729" t="str">
            <v>2129 Т</v>
          </cell>
          <cell r="B1729" t="str">
            <v>21102233</v>
          </cell>
        </row>
        <row r="1730">
          <cell r="A1730" t="str">
            <v>2130 Т</v>
          </cell>
          <cell r="B1730" t="str">
            <v>21102238</v>
          </cell>
        </row>
        <row r="1731">
          <cell r="A1731" t="str">
            <v>2131 Т</v>
          </cell>
          <cell r="B1731" t="str">
            <v>21102235</v>
          </cell>
        </row>
        <row r="1732">
          <cell r="A1732" t="str">
            <v>2132 Т</v>
          </cell>
          <cell r="B1732" t="str">
            <v>21102234</v>
          </cell>
        </row>
        <row r="1733">
          <cell r="A1733" t="str">
            <v>2133 Т</v>
          </cell>
          <cell r="B1733" t="str">
            <v>21101022</v>
          </cell>
        </row>
        <row r="1734">
          <cell r="A1734" t="str">
            <v>2134 Т</v>
          </cell>
          <cell r="B1734" t="str">
            <v>-</v>
          </cell>
        </row>
        <row r="1735">
          <cell r="A1735" t="str">
            <v>2135 Т</v>
          </cell>
          <cell r="B1735" t="str">
            <v>21102221</v>
          </cell>
        </row>
        <row r="1736">
          <cell r="A1736" t="str">
            <v>2136 Т</v>
          </cell>
          <cell r="B1736" t="str">
            <v>21101798</v>
          </cell>
        </row>
        <row r="1737">
          <cell r="A1737" t="str">
            <v>2137 Т</v>
          </cell>
          <cell r="B1737" t="str">
            <v>21102195</v>
          </cell>
        </row>
        <row r="1738">
          <cell r="A1738" t="str">
            <v>2138-1 Т</v>
          </cell>
          <cell r="B1738" t="str">
            <v>21101786</v>
          </cell>
        </row>
        <row r="1739">
          <cell r="A1739" t="str">
            <v>2139-1 Т</v>
          </cell>
          <cell r="B1739" t="str">
            <v>21101787</v>
          </cell>
        </row>
        <row r="1740">
          <cell r="A1740" t="str">
            <v>2140-1 Т</v>
          </cell>
          <cell r="B1740" t="str">
            <v>21101788</v>
          </cell>
        </row>
        <row r="1741">
          <cell r="A1741" t="str">
            <v>2141-1 Т</v>
          </cell>
          <cell r="B1741" t="str">
            <v>21101789</v>
          </cell>
        </row>
        <row r="1742">
          <cell r="A1742" t="str">
            <v>2142-1 Т</v>
          </cell>
          <cell r="B1742" t="str">
            <v>21101782</v>
          </cell>
        </row>
        <row r="1743">
          <cell r="A1743" t="str">
            <v>2143-1 Т</v>
          </cell>
          <cell r="B1743" t="str">
            <v>21101783</v>
          </cell>
        </row>
        <row r="1744">
          <cell r="A1744" t="str">
            <v>2144-1 Т</v>
          </cell>
          <cell r="B1744" t="str">
            <v>21101784</v>
          </cell>
        </row>
        <row r="1745">
          <cell r="A1745" t="str">
            <v>2145-1 Т</v>
          </cell>
          <cell r="B1745" t="str">
            <v>21102270</v>
          </cell>
        </row>
        <row r="1746">
          <cell r="A1746" t="str">
            <v>2146 Т</v>
          </cell>
          <cell r="B1746" t="str">
            <v>21102196</v>
          </cell>
        </row>
        <row r="1747">
          <cell r="A1747" t="str">
            <v>2147-1 Т</v>
          </cell>
          <cell r="B1747" t="str">
            <v>21101790</v>
          </cell>
        </row>
        <row r="1748">
          <cell r="A1748" t="str">
            <v>2148-1 Т</v>
          </cell>
          <cell r="B1748" t="str">
            <v>21101785</v>
          </cell>
        </row>
        <row r="1749">
          <cell r="A1749" t="str">
            <v>2149-1 Т</v>
          </cell>
          <cell r="B1749" t="str">
            <v>21102291</v>
          </cell>
        </row>
        <row r="1750">
          <cell r="A1750" t="str">
            <v>2150 Т</v>
          </cell>
          <cell r="B1750" t="str">
            <v>21101773</v>
          </cell>
        </row>
        <row r="1751">
          <cell r="A1751" t="str">
            <v>2151 Т</v>
          </cell>
          <cell r="B1751" t="str">
            <v>21102360</v>
          </cell>
        </row>
        <row r="1752">
          <cell r="A1752" t="str">
            <v>2152 Т</v>
          </cell>
          <cell r="B1752" t="str">
            <v>21101030</v>
          </cell>
        </row>
        <row r="1753">
          <cell r="A1753" t="str">
            <v>2153 Т</v>
          </cell>
          <cell r="B1753" t="str">
            <v>21102361</v>
          </cell>
        </row>
        <row r="1754">
          <cell r="A1754" t="str">
            <v>2154 Т</v>
          </cell>
          <cell r="B1754" t="str">
            <v>-</v>
          </cell>
        </row>
        <row r="1755">
          <cell r="A1755" t="str">
            <v>2155 Т</v>
          </cell>
          <cell r="B1755" t="str">
            <v>21102184</v>
          </cell>
        </row>
        <row r="1756">
          <cell r="A1756" t="str">
            <v>2156 Т</v>
          </cell>
          <cell r="B1756" t="str">
            <v>21102185</v>
          </cell>
        </row>
        <row r="1757">
          <cell r="A1757" t="str">
            <v>2157 Т</v>
          </cell>
          <cell r="B1757" t="str">
            <v>21102186</v>
          </cell>
        </row>
        <row r="1758">
          <cell r="A1758" t="str">
            <v>2158 Т</v>
          </cell>
          <cell r="B1758" t="str">
            <v>21102187</v>
          </cell>
        </row>
        <row r="1759">
          <cell r="A1759" t="str">
            <v>2159 Т</v>
          </cell>
          <cell r="B1759" t="str">
            <v>21102188</v>
          </cell>
        </row>
        <row r="1760">
          <cell r="A1760" t="str">
            <v>2160 Т</v>
          </cell>
          <cell r="B1760" t="str">
            <v>21102189</v>
          </cell>
        </row>
        <row r="1761">
          <cell r="A1761" t="str">
            <v>2161 Т</v>
          </cell>
          <cell r="B1761" t="str">
            <v>21102190</v>
          </cell>
        </row>
        <row r="1762">
          <cell r="A1762" t="str">
            <v>2162 Т</v>
          </cell>
          <cell r="B1762" t="str">
            <v>21102191</v>
          </cell>
        </row>
        <row r="1763">
          <cell r="A1763" t="str">
            <v>2163 Т</v>
          </cell>
          <cell r="B1763" t="str">
            <v>21102192</v>
          </cell>
        </row>
        <row r="1764">
          <cell r="A1764" t="str">
            <v>2164 Т</v>
          </cell>
          <cell r="B1764" t="str">
            <v>21102319</v>
          </cell>
        </row>
        <row r="1765">
          <cell r="A1765" t="str">
            <v>2165 Т</v>
          </cell>
          <cell r="B1765" t="str">
            <v>21102318</v>
          </cell>
        </row>
        <row r="1766">
          <cell r="A1766" t="str">
            <v>2166 Т</v>
          </cell>
          <cell r="B1766" t="str">
            <v>21102320</v>
          </cell>
        </row>
        <row r="1767">
          <cell r="A1767" t="str">
            <v>2167 Т</v>
          </cell>
          <cell r="B1767" t="str">
            <v>21102193</v>
          </cell>
        </row>
        <row r="1768">
          <cell r="A1768" t="str">
            <v>2168 Т</v>
          </cell>
          <cell r="B1768" t="str">
            <v>21102194</v>
          </cell>
        </row>
        <row r="1769">
          <cell r="A1769" t="str">
            <v>2169 Т</v>
          </cell>
          <cell r="B1769" t="str">
            <v>21102321</v>
          </cell>
        </row>
        <row r="1770">
          <cell r="A1770" t="str">
            <v>2170-1 Т</v>
          </cell>
          <cell r="B1770" t="str">
            <v>21102131</v>
          </cell>
        </row>
        <row r="1771">
          <cell r="A1771" t="str">
            <v>2171 Т</v>
          </cell>
          <cell r="B1771" t="str">
            <v>21101878</v>
          </cell>
        </row>
        <row r="1772">
          <cell r="A1772" t="str">
            <v>2172 Т</v>
          </cell>
          <cell r="B1772" t="str">
            <v>21102297</v>
          </cell>
        </row>
        <row r="1773">
          <cell r="A1773" t="str">
            <v>2173 Т</v>
          </cell>
          <cell r="B1773" t="str">
            <v>21102298</v>
          </cell>
        </row>
        <row r="1774">
          <cell r="A1774" t="str">
            <v>2174 Т</v>
          </cell>
          <cell r="B1774" t="str">
            <v>21101879</v>
          </cell>
        </row>
        <row r="1775">
          <cell r="A1775" t="str">
            <v>2175 Т</v>
          </cell>
          <cell r="B1775" t="str">
            <v>21101880</v>
          </cell>
        </row>
        <row r="1776">
          <cell r="A1776" t="str">
            <v>2176 Т</v>
          </cell>
          <cell r="B1776" t="str">
            <v>21101881</v>
          </cell>
        </row>
        <row r="1777">
          <cell r="A1777" t="str">
            <v>2177 Т</v>
          </cell>
          <cell r="B1777" t="str">
            <v>21101882</v>
          </cell>
        </row>
        <row r="1778">
          <cell r="A1778" t="str">
            <v>2178 Т</v>
          </cell>
          <cell r="B1778" t="str">
            <v>21102317</v>
          </cell>
        </row>
        <row r="1779">
          <cell r="A1779" t="str">
            <v>2179 Т</v>
          </cell>
          <cell r="B1779" t="str">
            <v>21101884</v>
          </cell>
        </row>
        <row r="1780">
          <cell r="A1780" t="str">
            <v>2180 Т</v>
          </cell>
          <cell r="B1780" t="str">
            <v>21101893</v>
          </cell>
        </row>
        <row r="1781">
          <cell r="A1781" t="str">
            <v>2181 Т</v>
          </cell>
          <cell r="B1781" t="str">
            <v>21101889</v>
          </cell>
        </row>
        <row r="1782">
          <cell r="A1782" t="str">
            <v>2182 Т</v>
          </cell>
          <cell r="B1782" t="str">
            <v>21101894</v>
          </cell>
        </row>
        <row r="1783">
          <cell r="A1783" t="str">
            <v>2183-1 Т</v>
          </cell>
          <cell r="B1783" t="str">
            <v>21101885</v>
          </cell>
        </row>
        <row r="1784">
          <cell r="A1784" t="str">
            <v>2184 Т</v>
          </cell>
          <cell r="B1784" t="str">
            <v>21101890</v>
          </cell>
        </row>
        <row r="1785">
          <cell r="A1785" t="str">
            <v>2185 Т</v>
          </cell>
          <cell r="B1785" t="str">
            <v>21101886</v>
          </cell>
        </row>
        <row r="1786">
          <cell r="A1786" t="str">
            <v>2186 Т</v>
          </cell>
          <cell r="B1786" t="str">
            <v>21101895</v>
          </cell>
        </row>
        <row r="1787">
          <cell r="A1787" t="str">
            <v>2187 Т</v>
          </cell>
          <cell r="B1787" t="str">
            <v>21101891</v>
          </cell>
        </row>
        <row r="1788">
          <cell r="A1788" t="str">
            <v>2188 Т</v>
          </cell>
          <cell r="B1788" t="str">
            <v>21101883</v>
          </cell>
        </row>
        <row r="1789">
          <cell r="A1789" t="str">
            <v>2189 Т</v>
          </cell>
          <cell r="B1789" t="str">
            <v>21101896</v>
          </cell>
        </row>
        <row r="1790">
          <cell r="A1790" t="str">
            <v>2190 Т</v>
          </cell>
          <cell r="B1790" t="str">
            <v>21101887</v>
          </cell>
        </row>
        <row r="1791">
          <cell r="A1791" t="str">
            <v>2191 Т</v>
          </cell>
          <cell r="B1791" t="str">
            <v>21101888</v>
          </cell>
        </row>
        <row r="1792">
          <cell r="A1792" t="str">
            <v>2192 Т</v>
          </cell>
          <cell r="B1792" t="str">
            <v>21101892</v>
          </cell>
        </row>
        <row r="1793">
          <cell r="A1793" t="str">
            <v>2193 Т</v>
          </cell>
          <cell r="B1793" t="str">
            <v>21101897</v>
          </cell>
        </row>
        <row r="1794">
          <cell r="A1794" t="str">
            <v>2194 Т</v>
          </cell>
          <cell r="B1794" t="str">
            <v>21101901</v>
          </cell>
        </row>
        <row r="1795">
          <cell r="A1795" t="str">
            <v>2195 Т</v>
          </cell>
          <cell r="B1795" t="str">
            <v>21101898</v>
          </cell>
        </row>
        <row r="1796">
          <cell r="A1796" t="str">
            <v>2196 Т</v>
          </cell>
          <cell r="B1796" t="str">
            <v>21101902</v>
          </cell>
        </row>
        <row r="1797">
          <cell r="A1797" t="str">
            <v>2197 Т</v>
          </cell>
          <cell r="B1797" t="str">
            <v>21101900</v>
          </cell>
        </row>
        <row r="1798">
          <cell r="A1798" t="str">
            <v>2198 Т</v>
          </cell>
          <cell r="B1798" t="str">
            <v>21101899</v>
          </cell>
        </row>
        <row r="1799">
          <cell r="A1799" t="str">
            <v>2199 Т</v>
          </cell>
          <cell r="B1799" t="str">
            <v>21101903</v>
          </cell>
        </row>
        <row r="1800">
          <cell r="A1800" t="str">
            <v>2200 Т</v>
          </cell>
          <cell r="B1800" t="str">
            <v>21102300</v>
          </cell>
        </row>
        <row r="1801">
          <cell r="A1801" t="str">
            <v>2201 Т</v>
          </cell>
          <cell r="B1801" t="str">
            <v>21102301</v>
          </cell>
        </row>
        <row r="1802">
          <cell r="A1802" t="str">
            <v>2202 Т</v>
          </cell>
          <cell r="B1802" t="str">
            <v>21102302</v>
          </cell>
        </row>
        <row r="1803">
          <cell r="A1803" t="str">
            <v>2203 Т</v>
          </cell>
          <cell r="B1803" t="str">
            <v>21102303</v>
          </cell>
        </row>
        <row r="1804">
          <cell r="A1804" t="str">
            <v>2204 Т</v>
          </cell>
          <cell r="B1804" t="str">
            <v>21102304</v>
          </cell>
        </row>
        <row r="1805">
          <cell r="A1805" t="str">
            <v>2205-3 Т</v>
          </cell>
          <cell r="B1805" t="str">
            <v>21102323</v>
          </cell>
        </row>
        <row r="1806">
          <cell r="A1806" t="str">
            <v>2206-3 Т</v>
          </cell>
          <cell r="B1806" t="str">
            <v>21102322</v>
          </cell>
        </row>
        <row r="1807">
          <cell r="A1807" t="str">
            <v>2207 Т</v>
          </cell>
          <cell r="B1807" t="str">
            <v>21102076</v>
          </cell>
        </row>
        <row r="1808">
          <cell r="A1808" t="str">
            <v>2208 Т</v>
          </cell>
          <cell r="B1808" t="str">
            <v>21101827</v>
          </cell>
        </row>
        <row r="1809">
          <cell r="A1809" t="str">
            <v>2209-1 Т</v>
          </cell>
          <cell r="B1809" t="str">
            <v>21102269</v>
          </cell>
        </row>
        <row r="1810">
          <cell r="A1810" t="str">
            <v>2210 Т</v>
          </cell>
          <cell r="B1810" t="str">
            <v>21101946</v>
          </cell>
        </row>
        <row r="1811">
          <cell r="A1811" t="str">
            <v>2211 Т</v>
          </cell>
          <cell r="B1811" t="str">
            <v>21102090</v>
          </cell>
        </row>
        <row r="1812">
          <cell r="A1812" t="str">
            <v>2212-1 Т</v>
          </cell>
          <cell r="B1812" t="str">
            <v>21102345</v>
          </cell>
        </row>
        <row r="1813">
          <cell r="A1813" t="str">
            <v>2213 Т</v>
          </cell>
          <cell r="B1813" t="str">
            <v>21102168</v>
          </cell>
        </row>
        <row r="1814">
          <cell r="A1814" t="str">
            <v>2214 Т</v>
          </cell>
          <cell r="B1814" t="str">
            <v>-</v>
          </cell>
        </row>
        <row r="1815">
          <cell r="A1815" t="str">
            <v>2215-1 Т</v>
          </cell>
          <cell r="B1815" t="str">
            <v>-</v>
          </cell>
        </row>
        <row r="1816">
          <cell r="A1816" t="str">
            <v>2216-1 Т</v>
          </cell>
          <cell r="B1816" t="str">
            <v>21102132</v>
          </cell>
        </row>
        <row r="1817">
          <cell r="A1817" t="str">
            <v>2217 Т</v>
          </cell>
          <cell r="B1817" t="str">
            <v>21101777</v>
          </cell>
        </row>
        <row r="1818">
          <cell r="A1818" t="str">
            <v>2218 Т</v>
          </cell>
          <cell r="B1818" t="str">
            <v>21101800</v>
          </cell>
        </row>
        <row r="1819">
          <cell r="A1819" t="str">
            <v>2220 Т</v>
          </cell>
          <cell r="B1819" t="str">
            <v>21101774</v>
          </cell>
        </row>
        <row r="1820">
          <cell r="A1820" t="str">
            <v>2221-1 Т</v>
          </cell>
          <cell r="B1820" t="str">
            <v>21101775</v>
          </cell>
        </row>
        <row r="1821">
          <cell r="A1821" t="str">
            <v>2222 Т</v>
          </cell>
          <cell r="B1821" t="str">
            <v>21101984</v>
          </cell>
        </row>
        <row r="1822">
          <cell r="A1822" t="str">
            <v>2223 Т</v>
          </cell>
          <cell r="B1822" t="str">
            <v>21102312</v>
          </cell>
        </row>
        <row r="1823">
          <cell r="A1823" t="str">
            <v>2224 Т</v>
          </cell>
          <cell r="B1823" t="str">
            <v>21102197</v>
          </cell>
        </row>
        <row r="1824">
          <cell r="A1824" t="str">
            <v>2225 Т</v>
          </cell>
          <cell r="B1824" t="str">
            <v>21102091</v>
          </cell>
        </row>
        <row r="1825">
          <cell r="A1825" t="str">
            <v>2226-1 Т</v>
          </cell>
          <cell r="B1825" t="str">
            <v>21101772</v>
          </cell>
        </row>
        <row r="1826">
          <cell r="A1826" t="str">
            <v>2227 Т</v>
          </cell>
          <cell r="B1826" t="str">
            <v>21102047</v>
          </cell>
        </row>
        <row r="1827">
          <cell r="A1827" t="str">
            <v>2228-1 Т</v>
          </cell>
          <cell r="B1827" t="str">
            <v>21102028</v>
          </cell>
        </row>
        <row r="1828">
          <cell r="A1828" t="str">
            <v>2229-1 Т</v>
          </cell>
          <cell r="B1828" t="str">
            <v>21102029</v>
          </cell>
        </row>
        <row r="1829">
          <cell r="A1829" t="str">
            <v>2230 Т</v>
          </cell>
          <cell r="B1829" t="str">
            <v>21102382</v>
          </cell>
        </row>
        <row r="1830">
          <cell r="A1830" t="str">
            <v>2231 Т</v>
          </cell>
          <cell r="B1830" t="str">
            <v>21102356</v>
          </cell>
        </row>
        <row r="1831">
          <cell r="A1831" t="str">
            <v>2232 Т</v>
          </cell>
          <cell r="B1831" t="str">
            <v>21102357</v>
          </cell>
        </row>
        <row r="1832">
          <cell r="A1832" t="str">
            <v>2233-1 Т</v>
          </cell>
          <cell r="B1832" t="str">
            <v>21102031</v>
          </cell>
        </row>
        <row r="1833">
          <cell r="A1833" t="str">
            <v>2234-1 Т</v>
          </cell>
          <cell r="B1833" t="str">
            <v>21102030</v>
          </cell>
        </row>
        <row r="1834">
          <cell r="A1834" t="str">
            <v>2235-1 Т</v>
          </cell>
          <cell r="B1834" t="str">
            <v>21102032</v>
          </cell>
        </row>
        <row r="1835">
          <cell r="A1835" t="str">
            <v>2236-1 Т</v>
          </cell>
          <cell r="B1835" t="str">
            <v>21102033</v>
          </cell>
        </row>
        <row r="1836">
          <cell r="A1836" t="str">
            <v>2237-1 Т</v>
          </cell>
          <cell r="B1836" t="str">
            <v>21102034</v>
          </cell>
        </row>
        <row r="1837">
          <cell r="A1837" t="str">
            <v>2238-1 Т</v>
          </cell>
          <cell r="B1837" t="str">
            <v>21102035</v>
          </cell>
        </row>
        <row r="1838">
          <cell r="A1838" t="str">
            <v>2239 Т</v>
          </cell>
          <cell r="B1838" t="str">
            <v>21102059</v>
          </cell>
        </row>
        <row r="1839">
          <cell r="A1839" t="str">
            <v>2240 Т</v>
          </cell>
          <cell r="B1839" t="str">
            <v>21102223</v>
          </cell>
        </row>
        <row r="1840">
          <cell r="A1840" t="str">
            <v>2241 Т</v>
          </cell>
          <cell r="B1840" t="str">
            <v>21102224</v>
          </cell>
        </row>
        <row r="1841">
          <cell r="A1841" t="str">
            <v>2242 Т</v>
          </cell>
          <cell r="B1841" t="str">
            <v>21102222</v>
          </cell>
        </row>
        <row r="1842">
          <cell r="A1842" t="str">
            <v>2243-1 Т</v>
          </cell>
          <cell r="B1842" t="str">
            <v>21102020</v>
          </cell>
        </row>
        <row r="1843">
          <cell r="A1843" t="str">
            <v>2244 Т</v>
          </cell>
          <cell r="B1843" t="str">
            <v>21101860</v>
          </cell>
        </row>
        <row r="1844">
          <cell r="A1844" t="str">
            <v>2245 Т</v>
          </cell>
          <cell r="B1844" t="str">
            <v>21102393</v>
          </cell>
        </row>
        <row r="1845">
          <cell r="A1845" t="str">
            <v>2246 Т</v>
          </cell>
          <cell r="B1845" t="str">
            <v>21102496</v>
          </cell>
        </row>
        <row r="1846">
          <cell r="A1846" t="str">
            <v>2247 Т</v>
          </cell>
          <cell r="B1846" t="str">
            <v>21102493</v>
          </cell>
        </row>
        <row r="1847">
          <cell r="A1847" t="str">
            <v>2248 Т</v>
          </cell>
          <cell r="B1847" t="str">
            <v>21102485</v>
          </cell>
        </row>
        <row r="1848">
          <cell r="A1848" t="str">
            <v>2249-1 Т</v>
          </cell>
          <cell r="B1848" t="str">
            <v>21102497</v>
          </cell>
        </row>
        <row r="1849">
          <cell r="A1849" t="str">
            <v>2250 Т</v>
          </cell>
          <cell r="B1849" t="str">
            <v>21102484</v>
          </cell>
        </row>
        <row r="1850">
          <cell r="A1850" t="str">
            <v>2251 Т</v>
          </cell>
          <cell r="B1850" t="str">
            <v>21102507</v>
          </cell>
        </row>
        <row r="1851">
          <cell r="A1851" t="str">
            <v>2252 Т</v>
          </cell>
          <cell r="B1851" t="str">
            <v>21102509</v>
          </cell>
        </row>
        <row r="1852">
          <cell r="A1852" t="str">
            <v>2253 Т</v>
          </cell>
          <cell r="B1852" t="str">
            <v>21102506</v>
          </cell>
        </row>
        <row r="1853">
          <cell r="A1853" t="str">
            <v>2254 Т</v>
          </cell>
          <cell r="B1853" t="str">
            <v>21102488</v>
          </cell>
        </row>
        <row r="1854">
          <cell r="A1854" t="str">
            <v>2255 Т</v>
          </cell>
          <cell r="B1854" t="str">
            <v>21102475</v>
          </cell>
        </row>
        <row r="1855">
          <cell r="A1855" t="str">
            <v>2256 Т</v>
          </cell>
          <cell r="B1855" t="str">
            <v>21102476</v>
          </cell>
        </row>
        <row r="1856">
          <cell r="A1856" t="str">
            <v>2257 Т</v>
          </cell>
          <cell r="B1856" t="str">
            <v>-</v>
          </cell>
        </row>
        <row r="1857">
          <cell r="A1857" t="str">
            <v>2258 Т</v>
          </cell>
          <cell r="B1857" t="str">
            <v>21102490</v>
          </cell>
        </row>
        <row r="1858">
          <cell r="A1858" t="str">
            <v>2259 Т</v>
          </cell>
          <cell r="B1858" t="str">
            <v>21102480</v>
          </cell>
        </row>
        <row r="1859">
          <cell r="A1859" t="str">
            <v>2260 Т</v>
          </cell>
          <cell r="B1859" t="str">
            <v>21102508</v>
          </cell>
        </row>
        <row r="1860">
          <cell r="A1860" t="str">
            <v>2261 Т</v>
          </cell>
          <cell r="B1860" t="str">
            <v>21102489</v>
          </cell>
        </row>
        <row r="1861">
          <cell r="A1861" t="str">
            <v>2262 Т</v>
          </cell>
          <cell r="B1861" t="str">
            <v>21102495</v>
          </cell>
        </row>
        <row r="1862">
          <cell r="A1862" t="str">
            <v>2263 Т</v>
          </cell>
          <cell r="B1862" t="str">
            <v>21102486</v>
          </cell>
        </row>
        <row r="1863">
          <cell r="A1863" t="str">
            <v>2264 Т</v>
          </cell>
          <cell r="B1863" t="str">
            <v>21102487</v>
          </cell>
        </row>
        <row r="1864">
          <cell r="A1864" t="str">
            <v>2265-1 Т</v>
          </cell>
          <cell r="B1864" t="str">
            <v>21102491</v>
          </cell>
        </row>
        <row r="1865">
          <cell r="A1865" t="str">
            <v>2266 Т</v>
          </cell>
          <cell r="B1865" t="str">
            <v>21102505</v>
          </cell>
        </row>
        <row r="1866">
          <cell r="A1866" t="str">
            <v>2267 Т</v>
          </cell>
          <cell r="B1866" t="str">
            <v>-</v>
          </cell>
        </row>
        <row r="1867">
          <cell r="A1867" t="str">
            <v>2268 Т</v>
          </cell>
          <cell r="B1867" t="str">
            <v>21102492</v>
          </cell>
        </row>
        <row r="1868">
          <cell r="A1868" t="str">
            <v>2269 Т</v>
          </cell>
          <cell r="B1868" t="str">
            <v>21102477</v>
          </cell>
        </row>
        <row r="1869">
          <cell r="A1869" t="str">
            <v>2270 Т</v>
          </cell>
          <cell r="B1869" t="str">
            <v>-</v>
          </cell>
        </row>
        <row r="1870">
          <cell r="A1870" t="str">
            <v>2271 Т</v>
          </cell>
          <cell r="B1870" t="str">
            <v>21102553</v>
          </cell>
        </row>
        <row r="1871">
          <cell r="A1871" t="str">
            <v>2272 Т</v>
          </cell>
          <cell r="B1871" t="str">
            <v>-</v>
          </cell>
        </row>
        <row r="1872">
          <cell r="A1872" t="str">
            <v>2273 Т</v>
          </cell>
          <cell r="B1872" t="str">
            <v>-</v>
          </cell>
        </row>
        <row r="1873">
          <cell r="A1873" t="str">
            <v>2274 Т</v>
          </cell>
          <cell r="B1873" t="str">
            <v>-</v>
          </cell>
        </row>
        <row r="1874">
          <cell r="A1874" t="str">
            <v>2275 Т</v>
          </cell>
          <cell r="B1874" t="str">
            <v>-</v>
          </cell>
        </row>
        <row r="1875">
          <cell r="A1875" t="str">
            <v>2276 Т</v>
          </cell>
          <cell r="B1875" t="str">
            <v>-</v>
          </cell>
        </row>
        <row r="1876">
          <cell r="A1876" t="str">
            <v>2277 Т</v>
          </cell>
          <cell r="B1876" t="str">
            <v>-</v>
          </cell>
        </row>
        <row r="1877">
          <cell r="A1877" t="str">
            <v>2278 Т</v>
          </cell>
          <cell r="B1877" t="str">
            <v>-</v>
          </cell>
        </row>
        <row r="1878">
          <cell r="A1878" t="str">
            <v>2279 Т</v>
          </cell>
          <cell r="B1878" t="str">
            <v>-</v>
          </cell>
        </row>
        <row r="1879">
          <cell r="A1879" t="str">
            <v>2280 Т</v>
          </cell>
          <cell r="B1879" t="str">
            <v>-</v>
          </cell>
        </row>
        <row r="1880">
          <cell r="A1880" t="str">
            <v>2282-1 Т</v>
          </cell>
          <cell r="B1880" t="str">
            <v>-</v>
          </cell>
        </row>
        <row r="1881">
          <cell r="A1881" t="str">
            <v>2283 Т</v>
          </cell>
          <cell r="B1881" t="str">
            <v>-</v>
          </cell>
        </row>
        <row r="1882">
          <cell r="A1882" t="str">
            <v>2284 Т</v>
          </cell>
          <cell r="B1882" t="str">
            <v>-</v>
          </cell>
        </row>
        <row r="1883">
          <cell r="A1883" t="str">
            <v>2285 Т</v>
          </cell>
          <cell r="B1883" t="str">
            <v>-</v>
          </cell>
        </row>
        <row r="1884">
          <cell r="A1884" t="str">
            <v>2286 Т</v>
          </cell>
          <cell r="B1884" t="str">
            <v>-</v>
          </cell>
        </row>
        <row r="1885">
          <cell r="A1885" t="str">
            <v>2287 Т</v>
          </cell>
          <cell r="B1885" t="str">
            <v>-</v>
          </cell>
        </row>
        <row r="1886">
          <cell r="A1886" t="str">
            <v>2288 Т</v>
          </cell>
          <cell r="B1886" t="str">
            <v>-</v>
          </cell>
        </row>
        <row r="1887">
          <cell r="A1887" t="str">
            <v>2289 Т</v>
          </cell>
          <cell r="B1887" t="str">
            <v>-</v>
          </cell>
        </row>
        <row r="1888">
          <cell r="A1888" t="str">
            <v>2290 Т</v>
          </cell>
          <cell r="B1888" t="str">
            <v>-</v>
          </cell>
        </row>
        <row r="1889">
          <cell r="A1889" t="str">
            <v>2291 Т</v>
          </cell>
          <cell r="B1889" t="str">
            <v>-</v>
          </cell>
        </row>
        <row r="1890">
          <cell r="A1890" t="str">
            <v>2292 Т</v>
          </cell>
          <cell r="B1890" t="str">
            <v>-</v>
          </cell>
        </row>
        <row r="1891">
          <cell r="A1891" t="str">
            <v>2293 Т</v>
          </cell>
          <cell r="B1891" t="str">
            <v>-</v>
          </cell>
        </row>
        <row r="1892">
          <cell r="A1892" t="str">
            <v>2294 Т</v>
          </cell>
          <cell r="B1892" t="str">
            <v>-</v>
          </cell>
        </row>
        <row r="1893">
          <cell r="A1893" t="str">
            <v>2295 Т</v>
          </cell>
          <cell r="B1893" t="str">
            <v>-</v>
          </cell>
        </row>
        <row r="1894">
          <cell r="A1894" t="str">
            <v>2296 Т</v>
          </cell>
          <cell r="B1894" t="str">
            <v>-</v>
          </cell>
        </row>
        <row r="1895">
          <cell r="A1895" t="str">
            <v>2297 Т</v>
          </cell>
          <cell r="B1895" t="str">
            <v>-</v>
          </cell>
        </row>
        <row r="1896">
          <cell r="A1896" t="str">
            <v>2298 Т</v>
          </cell>
          <cell r="B1896" t="str">
            <v>-</v>
          </cell>
        </row>
        <row r="1897">
          <cell r="A1897" t="str">
            <v>2299 Т</v>
          </cell>
          <cell r="B1897" t="str">
            <v>-</v>
          </cell>
        </row>
        <row r="1898">
          <cell r="A1898" t="str">
            <v>2300 Т</v>
          </cell>
          <cell r="B1898" t="str">
            <v>-</v>
          </cell>
        </row>
        <row r="1899">
          <cell r="A1899" t="str">
            <v>2301 Т</v>
          </cell>
          <cell r="B1899" t="str">
            <v>-</v>
          </cell>
        </row>
        <row r="1900">
          <cell r="A1900" t="str">
            <v>2302 Т</v>
          </cell>
          <cell r="B1900" t="str">
            <v>-</v>
          </cell>
        </row>
        <row r="1901">
          <cell r="A1901" t="str">
            <v>2303 Т</v>
          </cell>
          <cell r="B1901" t="str">
            <v>-</v>
          </cell>
        </row>
        <row r="1902">
          <cell r="A1902" t="str">
            <v>2304 Т</v>
          </cell>
          <cell r="B1902" t="str">
            <v>-</v>
          </cell>
        </row>
        <row r="1903">
          <cell r="A1903" t="str">
            <v>2305 Т</v>
          </cell>
          <cell r="B1903" t="str">
            <v>-</v>
          </cell>
        </row>
        <row r="1904">
          <cell r="A1904" t="str">
            <v>2306 Т</v>
          </cell>
          <cell r="B1904" t="str">
            <v>-</v>
          </cell>
        </row>
        <row r="1905">
          <cell r="A1905" t="str">
            <v>2307 Т</v>
          </cell>
          <cell r="B1905" t="str">
            <v>21102534</v>
          </cell>
        </row>
        <row r="1906">
          <cell r="A1906" t="str">
            <v>2308 Т</v>
          </cell>
          <cell r="B1906" t="str">
            <v>-</v>
          </cell>
        </row>
        <row r="1907">
          <cell r="A1907" t="str">
            <v>2309 Т</v>
          </cell>
          <cell r="B1907" t="str">
            <v>21102552</v>
          </cell>
        </row>
        <row r="1908">
          <cell r="A1908" t="str">
            <v>2310 Т</v>
          </cell>
          <cell r="B1908" t="str">
            <v>21102551</v>
          </cell>
        </row>
        <row r="1909">
          <cell r="A1909" t="str">
            <v>2311 Т</v>
          </cell>
          <cell r="B1909" t="str">
            <v>21102541</v>
          </cell>
        </row>
        <row r="1910">
          <cell r="A1910" t="str">
            <v>2312 Т</v>
          </cell>
          <cell r="B1910" t="str">
            <v>-</v>
          </cell>
        </row>
        <row r="1911">
          <cell r="A1911" t="str">
            <v>2313 Т</v>
          </cell>
          <cell r="B1911" t="str">
            <v>-</v>
          </cell>
        </row>
        <row r="1912">
          <cell r="A1912" t="str">
            <v>2314 Т</v>
          </cell>
          <cell r="B1912" t="str">
            <v>-</v>
          </cell>
        </row>
        <row r="1913">
          <cell r="A1913" t="str">
            <v>2315 Т</v>
          </cell>
          <cell r="B1913" t="str">
            <v>-</v>
          </cell>
        </row>
        <row r="1914">
          <cell r="A1914" t="str">
            <v>2316 Т</v>
          </cell>
          <cell r="B1914" t="str">
            <v>-</v>
          </cell>
        </row>
        <row r="1915">
          <cell r="A1915" t="str">
            <v>2317 Т</v>
          </cell>
          <cell r="B1915" t="str">
            <v>-</v>
          </cell>
        </row>
        <row r="1916">
          <cell r="A1916" t="str">
            <v>2318 Т</v>
          </cell>
          <cell r="B1916" t="str">
            <v>-</v>
          </cell>
        </row>
        <row r="1917">
          <cell r="A1917" t="str">
            <v>2319 Т</v>
          </cell>
          <cell r="B1917" t="str">
            <v>-</v>
          </cell>
        </row>
        <row r="1918">
          <cell r="A1918" t="str">
            <v>2320 Т</v>
          </cell>
          <cell r="B1918" t="str">
            <v>-</v>
          </cell>
        </row>
        <row r="1919">
          <cell r="A1919" t="str">
            <v>2321-1 Т</v>
          </cell>
          <cell r="B1919" t="str">
            <v>-</v>
          </cell>
        </row>
        <row r="1920">
          <cell r="A1920" t="str">
            <v>2322-1 Т</v>
          </cell>
          <cell r="B1920" t="str">
            <v>-</v>
          </cell>
        </row>
        <row r="1921">
          <cell r="A1921" t="str">
            <v>2323 Т</v>
          </cell>
          <cell r="B1921" t="str">
            <v>-</v>
          </cell>
        </row>
        <row r="1922">
          <cell r="A1922" t="str">
            <v>2324 Т</v>
          </cell>
          <cell r="B1922" t="str">
            <v>-</v>
          </cell>
        </row>
        <row r="1923">
          <cell r="A1923" t="str">
            <v>2325 Т</v>
          </cell>
          <cell r="B1923" t="str">
            <v>-</v>
          </cell>
        </row>
        <row r="1924">
          <cell r="A1924" t="str">
            <v>2326 Т</v>
          </cell>
          <cell r="B1924" t="str">
            <v>21102550</v>
          </cell>
        </row>
        <row r="1925">
          <cell r="A1925" t="str">
            <v>2327 Т</v>
          </cell>
          <cell r="B1925" t="str">
            <v>21102537</v>
          </cell>
        </row>
        <row r="1926">
          <cell r="A1926" t="str">
            <v>2328 Т</v>
          </cell>
          <cell r="B1926" t="str">
            <v>21102543</v>
          </cell>
        </row>
        <row r="1927">
          <cell r="A1927" t="str">
            <v>2329 Т</v>
          </cell>
          <cell r="B1927" t="str">
            <v>21102539</v>
          </cell>
        </row>
        <row r="1928">
          <cell r="A1928" t="str">
            <v>2330 Т</v>
          </cell>
          <cell r="B1928" t="str">
            <v>-</v>
          </cell>
        </row>
        <row r="1929">
          <cell r="A1929" t="str">
            <v>2331 Т</v>
          </cell>
          <cell r="B1929" t="str">
            <v>21102536</v>
          </cell>
        </row>
        <row r="1930">
          <cell r="A1930" t="str">
            <v>2332 Т</v>
          </cell>
          <cell r="B1930" t="str">
            <v>-</v>
          </cell>
        </row>
        <row r="1931">
          <cell r="A1931" t="str">
            <v>2333 Т</v>
          </cell>
          <cell r="B1931" t="str">
            <v>-</v>
          </cell>
        </row>
        <row r="1932">
          <cell r="A1932" t="str">
            <v>2334 Т</v>
          </cell>
          <cell r="B1932" t="str">
            <v>21102542</v>
          </cell>
        </row>
        <row r="1933">
          <cell r="A1933" t="str">
            <v>2335 Т</v>
          </cell>
          <cell r="B1933" t="str">
            <v>-</v>
          </cell>
        </row>
        <row r="1934">
          <cell r="A1934" t="str">
            <v>2336 Т</v>
          </cell>
          <cell r="B1934" t="str">
            <v>21102532</v>
          </cell>
        </row>
        <row r="1935">
          <cell r="A1935" t="str">
            <v>2337 Т</v>
          </cell>
          <cell r="B1935" t="str">
            <v>21102533</v>
          </cell>
        </row>
        <row r="1936">
          <cell r="A1936" t="str">
            <v>2338 Т</v>
          </cell>
          <cell r="B1936" t="str">
            <v>21102540</v>
          </cell>
        </row>
        <row r="1937">
          <cell r="A1937" t="str">
            <v>2339 Т</v>
          </cell>
          <cell r="B1937" t="str">
            <v>-</v>
          </cell>
        </row>
        <row r="1938">
          <cell r="A1938" t="str">
            <v>2340 Т</v>
          </cell>
          <cell r="B1938" t="str">
            <v>-</v>
          </cell>
        </row>
        <row r="1939">
          <cell r="A1939" t="str">
            <v>2341 Т</v>
          </cell>
          <cell r="B1939" t="str">
            <v>21102546</v>
          </cell>
        </row>
        <row r="1940">
          <cell r="A1940" t="str">
            <v>2342 Т</v>
          </cell>
          <cell r="B1940" t="str">
            <v>21102528</v>
          </cell>
        </row>
        <row r="1941">
          <cell r="A1941" t="str">
            <v>2343 Т</v>
          </cell>
          <cell r="B1941" t="str">
            <v>21102519</v>
          </cell>
        </row>
        <row r="1942">
          <cell r="A1942" t="str">
            <v>2344 Т</v>
          </cell>
          <cell r="B1942" t="str">
            <v>21102525</v>
          </cell>
        </row>
        <row r="1943">
          <cell r="A1943" t="str">
            <v>2345 Т</v>
          </cell>
          <cell r="B1943" t="str">
            <v>21102516</v>
          </cell>
        </row>
        <row r="1944">
          <cell r="A1944" t="str">
            <v>2346 Т</v>
          </cell>
          <cell r="B1944" t="str">
            <v>21102520</v>
          </cell>
        </row>
        <row r="1945">
          <cell r="A1945" t="str">
            <v>2347 Т</v>
          </cell>
          <cell r="B1945" t="str">
            <v>21102544</v>
          </cell>
        </row>
        <row r="1946">
          <cell r="A1946" t="str">
            <v>2348 Т</v>
          </cell>
          <cell r="B1946" t="str">
            <v>21102522</v>
          </cell>
        </row>
        <row r="1947">
          <cell r="A1947" t="str">
            <v>2349 Т</v>
          </cell>
          <cell r="B1947" t="str">
            <v>21102517</v>
          </cell>
        </row>
        <row r="1948">
          <cell r="A1948" t="str">
            <v>2350 Т</v>
          </cell>
          <cell r="B1948" t="str">
            <v>21102523</v>
          </cell>
        </row>
        <row r="1949">
          <cell r="A1949" t="str">
            <v>2351 Т</v>
          </cell>
          <cell r="B1949" t="str">
            <v>21102531</v>
          </cell>
        </row>
        <row r="1950">
          <cell r="A1950" t="str">
            <v>2352 Т</v>
          </cell>
          <cell r="B1950" t="str">
            <v>21102524</v>
          </cell>
        </row>
        <row r="1951">
          <cell r="A1951" t="str">
            <v>2353 Т</v>
          </cell>
          <cell r="B1951" t="str">
            <v>21102518</v>
          </cell>
        </row>
        <row r="1952">
          <cell r="A1952" t="str">
            <v>2354 Т</v>
          </cell>
          <cell r="B1952" t="str">
            <v>-</v>
          </cell>
        </row>
        <row r="1953">
          <cell r="A1953" t="str">
            <v>2355 Т</v>
          </cell>
          <cell r="B1953" t="str">
            <v>-</v>
          </cell>
        </row>
        <row r="1954">
          <cell r="A1954" t="str">
            <v>2356 Т</v>
          </cell>
          <cell r="B1954" t="str">
            <v>-</v>
          </cell>
        </row>
        <row r="1955">
          <cell r="A1955" t="str">
            <v>2357 Т</v>
          </cell>
          <cell r="B1955" t="str">
            <v>21102535</v>
          </cell>
        </row>
        <row r="1956">
          <cell r="A1956" t="str">
            <v>2358 Т</v>
          </cell>
          <cell r="B1956" t="str">
            <v>-</v>
          </cell>
        </row>
        <row r="1957">
          <cell r="A1957" t="str">
            <v>2359 Т</v>
          </cell>
          <cell r="B1957" t="str">
            <v>-</v>
          </cell>
        </row>
        <row r="1958">
          <cell r="A1958" t="str">
            <v>2360 Т</v>
          </cell>
          <cell r="B1958" t="str">
            <v>21102499</v>
          </cell>
        </row>
        <row r="1959">
          <cell r="A1959" t="str">
            <v>2361 Т</v>
          </cell>
          <cell r="B1959" t="str">
            <v>21102498</v>
          </cell>
        </row>
        <row r="1960">
          <cell r="A1960" t="str">
            <v>2362 Т</v>
          </cell>
          <cell r="B1960" t="str">
            <v>21102482</v>
          </cell>
        </row>
        <row r="1961">
          <cell r="A1961" t="str">
            <v>2363 Т</v>
          </cell>
          <cell r="B1961" t="str">
            <v>21102513</v>
          </cell>
        </row>
        <row r="1962">
          <cell r="A1962" t="str">
            <v>2364 Т</v>
          </cell>
          <cell r="B1962" t="str">
            <v>21102481</v>
          </cell>
        </row>
        <row r="1963">
          <cell r="A1963" t="str">
            <v>2365 Т</v>
          </cell>
          <cell r="B1963" t="str">
            <v>21102512</v>
          </cell>
        </row>
        <row r="1964">
          <cell r="A1964" t="str">
            <v>2366 Т</v>
          </cell>
          <cell r="B1964" t="str">
            <v>21102511</v>
          </cell>
        </row>
        <row r="1965">
          <cell r="A1965" t="str">
            <v>2367 Т</v>
          </cell>
          <cell r="B1965" t="str">
            <v>21102510</v>
          </cell>
        </row>
        <row r="1966">
          <cell r="A1966" t="str">
            <v>2373 Т</v>
          </cell>
          <cell r="B1966" t="str">
            <v>-</v>
          </cell>
        </row>
        <row r="1967">
          <cell r="A1967" t="str">
            <v>2374 Т</v>
          </cell>
          <cell r="B1967" t="str">
            <v>-</v>
          </cell>
        </row>
        <row r="1968">
          <cell r="A1968" t="str">
            <v>2375 Т</v>
          </cell>
          <cell r="B1968" t="str">
            <v>-</v>
          </cell>
        </row>
        <row r="1969">
          <cell r="A1969" t="str">
            <v>2376 Т</v>
          </cell>
          <cell r="B1969" t="str">
            <v>-</v>
          </cell>
        </row>
        <row r="1970">
          <cell r="A1970" t="str">
            <v>2377 Т</v>
          </cell>
          <cell r="B1970" t="str">
            <v>-</v>
          </cell>
        </row>
        <row r="1971">
          <cell r="A1971" t="str">
            <v>2378 Т</v>
          </cell>
          <cell r="B1971" t="str">
            <v>-</v>
          </cell>
        </row>
        <row r="1972">
          <cell r="A1972" t="str">
            <v>2379 Т</v>
          </cell>
          <cell r="B1972" t="str">
            <v>-</v>
          </cell>
        </row>
        <row r="1973">
          <cell r="A1973" t="str">
            <v>2380 Т</v>
          </cell>
          <cell r="B1973" t="str">
            <v>-</v>
          </cell>
        </row>
        <row r="1974">
          <cell r="A1974" t="str">
            <v>2381 Т</v>
          </cell>
          <cell r="B1974" t="str">
            <v>-</v>
          </cell>
        </row>
        <row r="1975">
          <cell r="A1975" t="str">
            <v>2382 Т</v>
          </cell>
          <cell r="B1975" t="str">
            <v>-</v>
          </cell>
        </row>
        <row r="1976">
          <cell r="A1976" t="str">
            <v>2383 Т</v>
          </cell>
          <cell r="B1976" t="str">
            <v>21102526</v>
          </cell>
        </row>
        <row r="1977">
          <cell r="A1977" t="str">
            <v>2384 Т</v>
          </cell>
          <cell r="B1977" t="str">
            <v>21102538</v>
          </cell>
        </row>
        <row r="1978">
          <cell r="A1978" t="str">
            <v>2385 Т</v>
          </cell>
          <cell r="B1978" t="str">
            <v>21102554</v>
          </cell>
        </row>
        <row r="1979">
          <cell r="A1979" t="str">
            <v>2386 Т</v>
          </cell>
          <cell r="B1979" t="str">
            <v>21102527</v>
          </cell>
        </row>
        <row r="1980">
          <cell r="A1980" t="str">
            <v>2387 Т</v>
          </cell>
          <cell r="B1980" t="str">
            <v>-</v>
          </cell>
        </row>
        <row r="1981">
          <cell r="A1981" t="str">
            <v>2388 Т</v>
          </cell>
          <cell r="B1981" t="str">
            <v>-</v>
          </cell>
        </row>
        <row r="1982">
          <cell r="A1982" t="str">
            <v>2389 Т</v>
          </cell>
          <cell r="B1982" t="str">
            <v>-</v>
          </cell>
        </row>
        <row r="1983">
          <cell r="A1983" t="str">
            <v>2390 Т</v>
          </cell>
          <cell r="B1983" t="str">
            <v>21102483</v>
          </cell>
        </row>
        <row r="1984">
          <cell r="A1984" t="str">
            <v>2391 Т</v>
          </cell>
          <cell r="B1984" t="str">
            <v>21102588</v>
          </cell>
        </row>
        <row r="1985">
          <cell r="A1985" t="str">
            <v>2392 Т</v>
          </cell>
          <cell r="B1985" t="str">
            <v>-</v>
          </cell>
        </row>
        <row r="1986">
          <cell r="A1986" t="str">
            <v>2393 Т</v>
          </cell>
          <cell r="B1986" t="str">
            <v>-</v>
          </cell>
        </row>
        <row r="1987">
          <cell r="A1987" t="str">
            <v>2394 Т</v>
          </cell>
          <cell r="B1987" t="str">
            <v>-</v>
          </cell>
        </row>
        <row r="1988">
          <cell r="A1988" t="str">
            <v>2395 Т</v>
          </cell>
          <cell r="B1988" t="str">
            <v>-</v>
          </cell>
        </row>
        <row r="1989">
          <cell r="A1989" t="str">
            <v>2396 Т</v>
          </cell>
          <cell r="B1989" t="str">
            <v>-</v>
          </cell>
        </row>
        <row r="1990">
          <cell r="A1990" t="str">
            <v>2397 Т</v>
          </cell>
          <cell r="B1990" t="str">
            <v>-</v>
          </cell>
        </row>
        <row r="1991">
          <cell r="A1991" t="str">
            <v>2398 Т</v>
          </cell>
          <cell r="B1991" t="str">
            <v>-</v>
          </cell>
        </row>
        <row r="1992">
          <cell r="A1992" t="str">
            <v>2399 Т</v>
          </cell>
          <cell r="B1992" t="str">
            <v>-</v>
          </cell>
        </row>
        <row r="1993">
          <cell r="A1993" t="str">
            <v>2400 Т</v>
          </cell>
          <cell r="B1993" t="str">
            <v>-</v>
          </cell>
        </row>
        <row r="1994">
          <cell r="A1994" t="str">
            <v>2401 Т</v>
          </cell>
          <cell r="B1994" t="str">
            <v>-</v>
          </cell>
        </row>
        <row r="1995">
          <cell r="A1995" t="str">
            <v>2402 Т</v>
          </cell>
          <cell r="B1995" t="str">
            <v>-</v>
          </cell>
        </row>
        <row r="1996">
          <cell r="A1996" t="str">
            <v>2403 Т</v>
          </cell>
          <cell r="B1996" t="str">
            <v>-</v>
          </cell>
        </row>
        <row r="1997">
          <cell r="A1997" t="str">
            <v>2404 Т</v>
          </cell>
          <cell r="B1997" t="str">
            <v>21102578</v>
          </cell>
        </row>
        <row r="1998">
          <cell r="A1998" t="str">
            <v>2405 Т</v>
          </cell>
          <cell r="B1998" t="str">
            <v>21102607</v>
          </cell>
        </row>
        <row r="1999">
          <cell r="A1999" t="str">
            <v>2406 Т</v>
          </cell>
          <cell r="B1999" t="str">
            <v>21102574</v>
          </cell>
        </row>
        <row r="2000">
          <cell r="A2000" t="str">
            <v>2407 Т</v>
          </cell>
          <cell r="B2000" t="str">
            <v>21102620</v>
          </cell>
        </row>
        <row r="2001">
          <cell r="A2001" t="str">
            <v>2408 Т</v>
          </cell>
          <cell r="B2001" t="str">
            <v>21102621</v>
          </cell>
        </row>
        <row r="2002">
          <cell r="A2002" t="str">
            <v>2409 Т</v>
          </cell>
          <cell r="B2002" t="str">
            <v>21102622</v>
          </cell>
        </row>
        <row r="2003">
          <cell r="A2003" t="str">
            <v>2410 Т</v>
          </cell>
          <cell r="B2003" t="str">
            <v>21102623</v>
          </cell>
        </row>
        <row r="2004">
          <cell r="A2004" t="str">
            <v>2411 Т</v>
          </cell>
          <cell r="B2004" t="str">
            <v>21102624</v>
          </cell>
        </row>
        <row r="2005">
          <cell r="A2005" t="str">
            <v>2412 Т</v>
          </cell>
          <cell r="B2005" t="str">
            <v>21102625</v>
          </cell>
        </row>
        <row r="2006">
          <cell r="A2006" t="str">
            <v>2413 Т</v>
          </cell>
          <cell r="B2006" t="str">
            <v>21102626</v>
          </cell>
        </row>
        <row r="2007">
          <cell r="A2007" t="str">
            <v>2414 Т</v>
          </cell>
          <cell r="B2007" t="str">
            <v>21102627</v>
          </cell>
        </row>
        <row r="2008">
          <cell r="A2008" t="str">
            <v>2415 Т</v>
          </cell>
          <cell r="B2008" t="str">
            <v>21102628</v>
          </cell>
        </row>
        <row r="2009">
          <cell r="A2009" t="str">
            <v>2416 Т</v>
          </cell>
          <cell r="B2009" t="str">
            <v>21102629</v>
          </cell>
        </row>
        <row r="2010">
          <cell r="A2010" t="str">
            <v>2417 Т</v>
          </cell>
          <cell r="B2010" t="str">
            <v>21102582</v>
          </cell>
        </row>
        <row r="2011">
          <cell r="A2011" t="str">
            <v>2418 Т</v>
          </cell>
          <cell r="B2011" t="str">
            <v>21102580</v>
          </cell>
        </row>
        <row r="2012">
          <cell r="A2012" t="str">
            <v>2419 Т</v>
          </cell>
          <cell r="B2012" t="str">
            <v>21102585</v>
          </cell>
        </row>
        <row r="2013">
          <cell r="A2013" t="str">
            <v>2420 Т</v>
          </cell>
          <cell r="B2013" t="str">
            <v>21102586</v>
          </cell>
        </row>
        <row r="2014">
          <cell r="A2014" t="str">
            <v>2421 Т</v>
          </cell>
          <cell r="B2014" t="str">
            <v>21102587</v>
          </cell>
        </row>
        <row r="2015">
          <cell r="A2015" t="str">
            <v>2422 Т</v>
          </cell>
          <cell r="B2015" t="str">
            <v>21102630</v>
          </cell>
        </row>
        <row r="2016">
          <cell r="A2016" t="str">
            <v>2423 Т</v>
          </cell>
          <cell r="B2016" t="str">
            <v>21102638</v>
          </cell>
        </row>
        <row r="2017">
          <cell r="A2017" t="str">
            <v>2424 Т</v>
          </cell>
          <cell r="B2017" t="str">
            <v>21102377</v>
          </cell>
        </row>
        <row r="2018">
          <cell r="A2018" t="str">
            <v>2425 Т</v>
          </cell>
          <cell r="B2018" t="str">
            <v>21102577</v>
          </cell>
        </row>
        <row r="2019">
          <cell r="A2019" t="str">
            <v>2426 Т</v>
          </cell>
          <cell r="B2019" t="str">
            <v>21102617</v>
          </cell>
        </row>
        <row r="2020">
          <cell r="A2020" t="str">
            <v>2427 Т</v>
          </cell>
          <cell r="B2020" t="str">
            <v>21102616</v>
          </cell>
        </row>
        <row r="2021">
          <cell r="A2021" t="str">
            <v>2428 Т</v>
          </cell>
          <cell r="B2021" t="str">
            <v>21102615</v>
          </cell>
        </row>
        <row r="2022">
          <cell r="A2022" t="str">
            <v>2429 Т</v>
          </cell>
          <cell r="B2022" t="str">
            <v>21102631</v>
          </cell>
        </row>
        <row r="2023">
          <cell r="A2023" t="str">
            <v>2430 Т</v>
          </cell>
          <cell r="B2023" t="str">
            <v>21102619</v>
          </cell>
        </row>
        <row r="2024">
          <cell r="A2024" t="str">
            <v>2431 Т</v>
          </cell>
          <cell r="B2024" t="str">
            <v>21102591</v>
          </cell>
        </row>
        <row r="2025">
          <cell r="A2025" t="str">
            <v>2432 Т</v>
          </cell>
          <cell r="B2025" t="str">
            <v>21102592</v>
          </cell>
        </row>
        <row r="2026">
          <cell r="A2026" t="str">
            <v>2433 Т</v>
          </cell>
          <cell r="B2026" t="str">
            <v>21102593</v>
          </cell>
        </row>
        <row r="2027">
          <cell r="A2027" t="str">
            <v>2434 Т</v>
          </cell>
          <cell r="B2027" t="str">
            <v>21102594</v>
          </cell>
        </row>
        <row r="2028">
          <cell r="A2028" t="str">
            <v>2435 Т</v>
          </cell>
          <cell r="B2028" t="str">
            <v>21102599</v>
          </cell>
        </row>
        <row r="2029">
          <cell r="A2029" t="str">
            <v>2436 Т</v>
          </cell>
          <cell r="B2029" t="str">
            <v>21102600</v>
          </cell>
        </row>
        <row r="2030">
          <cell r="A2030" t="str">
            <v>2437 Т</v>
          </cell>
          <cell r="B2030" t="str">
            <v>21102602</v>
          </cell>
        </row>
        <row r="2031">
          <cell r="A2031" t="str">
            <v>2438 Т</v>
          </cell>
          <cell r="B2031" t="str">
            <v>21102603</v>
          </cell>
        </row>
        <row r="2032">
          <cell r="A2032" t="str">
            <v>2439 Т</v>
          </cell>
          <cell r="B2032" t="str">
            <v>21102604</v>
          </cell>
        </row>
        <row r="2033">
          <cell r="A2033" t="str">
            <v>2440 Т</v>
          </cell>
          <cell r="B2033" t="str">
            <v>21102590</v>
          </cell>
        </row>
        <row r="2034">
          <cell r="A2034" t="str">
            <v>2441 Т</v>
          </cell>
          <cell r="B2034" t="str">
            <v>21102576</v>
          </cell>
        </row>
        <row r="2035">
          <cell r="A2035" t="str">
            <v>2442 Т</v>
          </cell>
          <cell r="B2035" t="str">
            <v>21102637</v>
          </cell>
        </row>
        <row r="2036">
          <cell r="A2036" t="str">
            <v>2443 Т</v>
          </cell>
          <cell r="B2036" t="str">
            <v>21102583</v>
          </cell>
        </row>
        <row r="2037">
          <cell r="A2037" t="str">
            <v>2444 Т</v>
          </cell>
          <cell r="B2037" t="str">
            <v>-</v>
          </cell>
        </row>
        <row r="2038">
          <cell r="A2038" t="str">
            <v>2445 Т</v>
          </cell>
          <cell r="B2038" t="str">
            <v>21102608</v>
          </cell>
        </row>
        <row r="2039">
          <cell r="A2039" t="str">
            <v>2446 Т</v>
          </cell>
          <cell r="B2039" t="str">
            <v>21102378</v>
          </cell>
        </row>
        <row r="2040">
          <cell r="A2040" t="str">
            <v>2447 Т</v>
          </cell>
          <cell r="B2040" t="str">
            <v>21102567</v>
          </cell>
        </row>
        <row r="2041">
          <cell r="A2041" t="str">
            <v>2448 Т</v>
          </cell>
          <cell r="B2041" t="str">
            <v>21102611</v>
          </cell>
        </row>
        <row r="2042">
          <cell r="A2042" t="str">
            <v>2449 Т</v>
          </cell>
          <cell r="B2042" t="str">
            <v>21102609</v>
          </cell>
        </row>
        <row r="2043">
          <cell r="A2043" t="str">
            <v>2450 Т</v>
          </cell>
          <cell r="B2043" t="str">
            <v>21102589</v>
          </cell>
        </row>
        <row r="2044">
          <cell r="A2044" t="str">
            <v>2451 Т</v>
          </cell>
          <cell r="B2044" t="str">
            <v>21102584</v>
          </cell>
        </row>
        <row r="2045">
          <cell r="A2045" t="str">
            <v>2452 Т</v>
          </cell>
          <cell r="B2045" t="str">
            <v>21102579</v>
          </cell>
        </row>
        <row r="2046">
          <cell r="A2046" t="str">
            <v>2453 Т</v>
          </cell>
          <cell r="B2046" t="str">
            <v>21102569</v>
          </cell>
        </row>
        <row r="2047">
          <cell r="A2047" t="str">
            <v>2454 Т</v>
          </cell>
          <cell r="B2047" t="str">
            <v>21102618</v>
          </cell>
        </row>
        <row r="2048">
          <cell r="A2048" t="str">
            <v>2455 Т</v>
          </cell>
          <cell r="B2048" t="str">
            <v>-</v>
          </cell>
        </row>
        <row r="2049">
          <cell r="A2049" t="str">
            <v>2456 Т</v>
          </cell>
          <cell r="B2049" t="str">
            <v>21102515</v>
          </cell>
        </row>
        <row r="2050">
          <cell r="A2050" t="str">
            <v>2457 Т</v>
          </cell>
          <cell r="B2050" t="str">
            <v>-</v>
          </cell>
        </row>
        <row r="2051">
          <cell r="A2051" t="str">
            <v>2458 Т</v>
          </cell>
          <cell r="B2051" t="str">
            <v>21102570</v>
          </cell>
        </row>
        <row r="2052">
          <cell r="A2052" t="str">
            <v>2459 Т</v>
          </cell>
          <cell r="B2052" t="str">
            <v>-</v>
          </cell>
        </row>
        <row r="2053">
          <cell r="A2053" t="str">
            <v>2460 Т</v>
          </cell>
          <cell r="B2053" t="str">
            <v>21102573</v>
          </cell>
        </row>
        <row r="2054">
          <cell r="A2054" t="str">
            <v>2461 Т</v>
          </cell>
          <cell r="B2054" t="str">
            <v>-</v>
          </cell>
        </row>
        <row r="2055">
          <cell r="A2055" t="str">
            <v>2462 Т</v>
          </cell>
          <cell r="B2055" t="str">
            <v>-</v>
          </cell>
        </row>
        <row r="2056">
          <cell r="A2056" t="str">
            <v>2463 Т</v>
          </cell>
          <cell r="B2056" t="str">
            <v>21102605</v>
          </cell>
        </row>
        <row r="2057">
          <cell r="A2057" t="str">
            <v>2464 Т</v>
          </cell>
          <cell r="B2057" t="str">
            <v>21102634</v>
          </cell>
        </row>
        <row r="2058">
          <cell r="A2058" t="str">
            <v>2465 Т</v>
          </cell>
          <cell r="B2058" t="str">
            <v>21102633</v>
          </cell>
        </row>
        <row r="2059">
          <cell r="A2059" t="str">
            <v>2466 Т</v>
          </cell>
          <cell r="B2059" t="str">
            <v>21102606</v>
          </cell>
        </row>
        <row r="2060">
          <cell r="A2060" t="str">
            <v>2467 Т</v>
          </cell>
          <cell r="B2060" t="str">
            <v>-</v>
          </cell>
        </row>
        <row r="2061">
          <cell r="A2061" t="str">
            <v>2468 Т</v>
          </cell>
          <cell r="B2061" t="str">
            <v>-</v>
          </cell>
        </row>
        <row r="2062">
          <cell r="A2062" t="str">
            <v>2469 Т</v>
          </cell>
          <cell r="B2062" t="str">
            <v>21102632</v>
          </cell>
        </row>
        <row r="2063">
          <cell r="A2063" t="str">
            <v>2470 Т</v>
          </cell>
          <cell r="B2063" t="str">
            <v>21102575</v>
          </cell>
        </row>
        <row r="2064">
          <cell r="A2064" t="str">
            <v>2471 Т</v>
          </cell>
          <cell r="B2064" t="str">
            <v>21102636</v>
          </cell>
        </row>
        <row r="2065">
          <cell r="A2065" t="str">
            <v>2472 Т</v>
          </cell>
          <cell r="B2065" t="str">
            <v>-</v>
          </cell>
        </row>
        <row r="2066">
          <cell r="A2066" t="str">
            <v>2473 Т</v>
          </cell>
          <cell r="B2066" t="str">
            <v>-</v>
          </cell>
        </row>
        <row r="2067">
          <cell r="A2067" t="str">
            <v>2474 Т</v>
          </cell>
          <cell r="B2067" t="str">
            <v>21102610</v>
          </cell>
        </row>
        <row r="2068">
          <cell r="A2068" t="str">
            <v>2475 Т</v>
          </cell>
          <cell r="B2068" t="str">
            <v>-</v>
          </cell>
        </row>
        <row r="2069">
          <cell r="A2069" t="str">
            <v>2476 Т</v>
          </cell>
          <cell r="B2069" t="str">
            <v>-</v>
          </cell>
        </row>
        <row r="2070">
          <cell r="A2070" t="str">
            <v>2477 Т</v>
          </cell>
          <cell r="B2070" t="str">
            <v>-</v>
          </cell>
        </row>
        <row r="2071">
          <cell r="A2071" t="str">
            <v>2478 Т</v>
          </cell>
          <cell r="B2071" t="str">
            <v>21102640</v>
          </cell>
        </row>
        <row r="2072">
          <cell r="A2072" t="str">
            <v>2479 Т</v>
          </cell>
          <cell r="B2072" t="str">
            <v>-</v>
          </cell>
        </row>
        <row r="2073">
          <cell r="A2073" t="str">
            <v>2480 Т</v>
          </cell>
          <cell r="B2073" t="str">
            <v>-</v>
          </cell>
        </row>
        <row r="2074">
          <cell r="A2074" t="str">
            <v>2481 Т</v>
          </cell>
          <cell r="B2074" t="str">
            <v>-</v>
          </cell>
        </row>
        <row r="2075">
          <cell r="A2075" t="str">
            <v>2482 Т</v>
          </cell>
          <cell r="B2075" t="str">
            <v>-</v>
          </cell>
        </row>
        <row r="2076">
          <cell r="A2076" t="str">
            <v>2483 Т</v>
          </cell>
          <cell r="B2076" t="str">
            <v>-</v>
          </cell>
        </row>
        <row r="2077">
          <cell r="A2077" t="str">
            <v>2484 Т</v>
          </cell>
          <cell r="B2077" t="str">
            <v>-</v>
          </cell>
        </row>
        <row r="2078">
          <cell r="A2078" t="str">
            <v>2485 Т</v>
          </cell>
          <cell r="B2078" t="str">
            <v>-</v>
          </cell>
        </row>
        <row r="2079">
          <cell r="A2079" t="str">
            <v>2486 Т</v>
          </cell>
          <cell r="B2079" t="str">
            <v>-</v>
          </cell>
        </row>
        <row r="2080">
          <cell r="A2080" t="str">
            <v>2487 Т</v>
          </cell>
          <cell r="B2080" t="str">
            <v>-</v>
          </cell>
        </row>
        <row r="2081">
          <cell r="A2081" t="str">
            <v>2488 Т</v>
          </cell>
          <cell r="B2081" t="str">
            <v>-</v>
          </cell>
        </row>
        <row r="2082">
          <cell r="A2082" t="str">
            <v>2489 Т</v>
          </cell>
          <cell r="B2082" t="str">
            <v>-</v>
          </cell>
        </row>
        <row r="2083">
          <cell r="A2083" t="str">
            <v>2490 Т</v>
          </cell>
          <cell r="B2083" t="str">
            <v>-</v>
          </cell>
        </row>
        <row r="2084">
          <cell r="A2084" t="str">
            <v>2491 Т</v>
          </cell>
          <cell r="B2084" t="str">
            <v>-</v>
          </cell>
        </row>
        <row r="2085">
          <cell r="A2085" t="str">
            <v>2492 Т</v>
          </cell>
          <cell r="B2085" t="str">
            <v>-</v>
          </cell>
        </row>
        <row r="2086">
          <cell r="A2086" t="str">
            <v>2493 Т</v>
          </cell>
          <cell r="B2086" t="str">
            <v>-</v>
          </cell>
        </row>
        <row r="2087">
          <cell r="A2087" t="str">
            <v>2494 Т</v>
          </cell>
          <cell r="B2087" t="str">
            <v>-</v>
          </cell>
        </row>
        <row r="2088">
          <cell r="A2088" t="str">
            <v>2495 Т</v>
          </cell>
          <cell r="B2088" t="str">
            <v>-</v>
          </cell>
        </row>
        <row r="2089">
          <cell r="A2089" t="str">
            <v>2496 Т</v>
          </cell>
          <cell r="B2089" t="str">
            <v>-</v>
          </cell>
        </row>
        <row r="2090">
          <cell r="A2090" t="str">
            <v>2497 Т</v>
          </cell>
          <cell r="B2090" t="str">
            <v>-</v>
          </cell>
        </row>
        <row r="2091">
          <cell r="A2091" t="str">
            <v>2498 Т</v>
          </cell>
          <cell r="B2091" t="str">
            <v>-</v>
          </cell>
        </row>
        <row r="2092">
          <cell r="A2092" t="str">
            <v>2499 Т</v>
          </cell>
          <cell r="B2092" t="str">
            <v>-</v>
          </cell>
        </row>
        <row r="2093">
          <cell r="A2093" t="str">
            <v>2500 Т</v>
          </cell>
          <cell r="B2093" t="str">
            <v>-</v>
          </cell>
        </row>
        <row r="2094">
          <cell r="A2094" t="str">
            <v>2501 Т</v>
          </cell>
          <cell r="B2094" t="str">
            <v>-</v>
          </cell>
        </row>
        <row r="2095">
          <cell r="A2095" t="str">
            <v>2502 Т</v>
          </cell>
          <cell r="B2095" t="str">
            <v>-</v>
          </cell>
        </row>
        <row r="2096">
          <cell r="A2096" t="str">
            <v>2503 Т</v>
          </cell>
          <cell r="B2096" t="str">
            <v>-</v>
          </cell>
        </row>
        <row r="2097">
          <cell r="A2097" t="str">
            <v>2504 Т</v>
          </cell>
          <cell r="B2097" t="str">
            <v>-</v>
          </cell>
        </row>
        <row r="2098">
          <cell r="A2098" t="str">
            <v>2505 Т</v>
          </cell>
          <cell r="B2098" t="str">
            <v>21102639</v>
          </cell>
        </row>
        <row r="2099">
          <cell r="A2099" t="str">
            <v>2506 Т</v>
          </cell>
          <cell r="B2099" t="str">
            <v>-</v>
          </cell>
        </row>
        <row r="2100">
          <cell r="A2100" t="str">
            <v>итого по товарам</v>
          </cell>
        </row>
        <row r="2101">
          <cell r="A2101" t="str">
            <v>2. Работы</v>
          </cell>
        </row>
        <row r="2102">
          <cell r="A2102" t="str">
            <v>1-1 Р</v>
          </cell>
          <cell r="B2102" t="str">
            <v>-</v>
          </cell>
        </row>
        <row r="2103">
          <cell r="A2103" t="str">
            <v>2 Р</v>
          </cell>
          <cell r="B2103" t="str">
            <v>-</v>
          </cell>
        </row>
        <row r="2104">
          <cell r="A2104" t="str">
            <v>3 Р</v>
          </cell>
          <cell r="B2104" t="str">
            <v>-</v>
          </cell>
        </row>
        <row r="2105">
          <cell r="A2105" t="str">
            <v>4 Р</v>
          </cell>
          <cell r="B2105" t="str">
            <v>-</v>
          </cell>
        </row>
        <row r="2106">
          <cell r="A2106" t="str">
            <v>5 Р</v>
          </cell>
          <cell r="B2106" t="str">
            <v>-</v>
          </cell>
        </row>
        <row r="2107">
          <cell r="A2107" t="str">
            <v>6 Р</v>
          </cell>
          <cell r="B2107" t="str">
            <v>-</v>
          </cell>
        </row>
        <row r="2108">
          <cell r="A2108" t="str">
            <v>7 Р</v>
          </cell>
          <cell r="B2108" t="str">
            <v>-</v>
          </cell>
        </row>
        <row r="2109">
          <cell r="A2109" t="str">
            <v>8 Р</v>
          </cell>
          <cell r="B2109" t="str">
            <v>-</v>
          </cell>
        </row>
        <row r="2110">
          <cell r="A2110" t="str">
            <v>9 Р</v>
          </cell>
          <cell r="B2110" t="str">
            <v>-</v>
          </cell>
        </row>
        <row r="2111">
          <cell r="A2111" t="str">
            <v>10 Р</v>
          </cell>
          <cell r="B2111" t="str">
            <v>-</v>
          </cell>
        </row>
        <row r="2112">
          <cell r="A2112" t="str">
            <v>11 Р</v>
          </cell>
          <cell r="B2112" t="str">
            <v>-</v>
          </cell>
        </row>
        <row r="2113">
          <cell r="A2113" t="str">
            <v>12-4 Р</v>
          </cell>
          <cell r="B2113" t="str">
            <v>-</v>
          </cell>
        </row>
        <row r="2114">
          <cell r="A2114" t="str">
            <v>13-4 Р</v>
          </cell>
          <cell r="B2114" t="str">
            <v>-</v>
          </cell>
        </row>
        <row r="2115">
          <cell r="A2115" t="str">
            <v>19 Р</v>
          </cell>
          <cell r="B2115" t="str">
            <v>-</v>
          </cell>
        </row>
        <row r="2116">
          <cell r="A2116" t="str">
            <v>21 Р</v>
          </cell>
          <cell r="B2116" t="str">
            <v>-</v>
          </cell>
        </row>
        <row r="2117">
          <cell r="A2117" t="str">
            <v>22 Р</v>
          </cell>
          <cell r="B2117" t="str">
            <v>-</v>
          </cell>
        </row>
        <row r="2118">
          <cell r="A2118" t="str">
            <v>23 Р</v>
          </cell>
          <cell r="B2118" t="str">
            <v>-</v>
          </cell>
        </row>
        <row r="2119">
          <cell r="A2119" t="str">
            <v>25 Р</v>
          </cell>
          <cell r="B2119" t="str">
            <v>-</v>
          </cell>
        </row>
        <row r="2120">
          <cell r="A2120" t="str">
            <v>27-4 Р</v>
          </cell>
          <cell r="B2120" t="str">
            <v>-</v>
          </cell>
        </row>
        <row r="2121">
          <cell r="A2121" t="str">
            <v>28-4 Р</v>
          </cell>
          <cell r="B2121" t="str">
            <v>-</v>
          </cell>
        </row>
        <row r="2122">
          <cell r="A2122" t="str">
            <v>29-4 Р</v>
          </cell>
          <cell r="B2122" t="str">
            <v>-</v>
          </cell>
        </row>
        <row r="2123">
          <cell r="A2123" t="str">
            <v>30-4 Р</v>
          </cell>
          <cell r="B2123" t="str">
            <v>-</v>
          </cell>
        </row>
        <row r="2124">
          <cell r="A2124" t="str">
            <v>31-5 Р</v>
          </cell>
          <cell r="B2124" t="str">
            <v>-</v>
          </cell>
        </row>
        <row r="2125">
          <cell r="A2125" t="str">
            <v>32-4 Р</v>
          </cell>
          <cell r="B2125" t="str">
            <v>-</v>
          </cell>
        </row>
        <row r="2126">
          <cell r="A2126" t="str">
            <v>33-2 Р</v>
          </cell>
          <cell r="B2126" t="str">
            <v>-</v>
          </cell>
        </row>
        <row r="2127">
          <cell r="A2127" t="str">
            <v>34-1 Р</v>
          </cell>
          <cell r="B2127" t="str">
            <v>21000030</v>
          </cell>
        </row>
        <row r="2128">
          <cell r="A2128" t="str">
            <v>35-1 Р</v>
          </cell>
          <cell r="B2128" t="str">
            <v>21000031</v>
          </cell>
        </row>
        <row r="2129">
          <cell r="A2129" t="str">
            <v>38-3 Р</v>
          </cell>
          <cell r="B2129" t="str">
            <v>21000046</v>
          </cell>
        </row>
        <row r="2130">
          <cell r="A2130" t="str">
            <v>39-1 Р</v>
          </cell>
          <cell r="B2130" t="str">
            <v>21000022</v>
          </cell>
        </row>
        <row r="2131">
          <cell r="A2131" t="str">
            <v>41-1 Р</v>
          </cell>
          <cell r="B2131" t="str">
            <v>21000025</v>
          </cell>
        </row>
        <row r="2132">
          <cell r="A2132" t="str">
            <v>42 Р</v>
          </cell>
          <cell r="B2132" t="str">
            <v>21000018</v>
          </cell>
        </row>
        <row r="2133">
          <cell r="A2133" t="str">
            <v>43 Р</v>
          </cell>
          <cell r="B2133" t="str">
            <v>21000017</v>
          </cell>
        </row>
        <row r="2134">
          <cell r="A2134" t="str">
            <v>44 Р</v>
          </cell>
          <cell r="B2134" t="str">
            <v>21000019</v>
          </cell>
        </row>
        <row r="2135">
          <cell r="A2135" t="str">
            <v>45 Р</v>
          </cell>
          <cell r="B2135" t="str">
            <v>21000020</v>
          </cell>
        </row>
        <row r="2136">
          <cell r="A2136" t="str">
            <v>46 Р</v>
          </cell>
          <cell r="B2136" t="str">
            <v>21000021</v>
          </cell>
        </row>
        <row r="2137">
          <cell r="A2137" t="str">
            <v>47-1 Р</v>
          </cell>
          <cell r="B2137" t="str">
            <v>21000047</v>
          </cell>
        </row>
        <row r="2138">
          <cell r="A2138" t="str">
            <v>48 Р</v>
          </cell>
          <cell r="B2138" t="str">
            <v>21000036</v>
          </cell>
        </row>
        <row r="2139">
          <cell r="A2139" t="str">
            <v>49 Р</v>
          </cell>
          <cell r="B2139" t="str">
            <v>21000037</v>
          </cell>
        </row>
        <row r="2140">
          <cell r="A2140" t="str">
            <v>50-1 Р</v>
          </cell>
          <cell r="B2140" t="str">
            <v>21000038</v>
          </cell>
        </row>
        <row r="2141">
          <cell r="A2141" t="str">
            <v>51-1 Р</v>
          </cell>
          <cell r="B2141" t="str">
            <v>21000040</v>
          </cell>
        </row>
        <row r="2142">
          <cell r="A2142" t="str">
            <v>52 Р</v>
          </cell>
          <cell r="B2142" t="str">
            <v>21000033</v>
          </cell>
        </row>
        <row r="2143">
          <cell r="A2143" t="str">
            <v>53 Р</v>
          </cell>
          <cell r="B2143" t="str">
            <v>21000034</v>
          </cell>
        </row>
        <row r="2144">
          <cell r="A2144" t="str">
            <v>54 Р</v>
          </cell>
          <cell r="B2144" t="str">
            <v>21000035</v>
          </cell>
        </row>
        <row r="2145">
          <cell r="A2145" t="str">
            <v>56-1 Р</v>
          </cell>
          <cell r="B2145" t="str">
            <v>21000023</v>
          </cell>
        </row>
        <row r="2146">
          <cell r="A2146" t="str">
            <v>57-1 Р</v>
          </cell>
          <cell r="B2146" t="str">
            <v>21000041</v>
          </cell>
        </row>
        <row r="2147">
          <cell r="A2147" t="str">
            <v>60-2 Р</v>
          </cell>
          <cell r="B2147" t="str">
            <v>21000042</v>
          </cell>
        </row>
        <row r="2148">
          <cell r="A2148" t="str">
            <v>61 Р</v>
          </cell>
          <cell r="B2148" t="str">
            <v>21000027</v>
          </cell>
        </row>
        <row r="2149">
          <cell r="A2149" t="str">
            <v>62 Р</v>
          </cell>
          <cell r="B2149" t="str">
            <v>21000028</v>
          </cell>
        </row>
        <row r="2150">
          <cell r="A2150" t="str">
            <v>63-2 Р</v>
          </cell>
          <cell r="B2150" t="str">
            <v>21000032</v>
          </cell>
        </row>
        <row r="2151">
          <cell r="A2151" t="str">
            <v>64-2 Р</v>
          </cell>
          <cell r="B2151" t="str">
            <v>21000009</v>
          </cell>
        </row>
        <row r="2152">
          <cell r="A2152" t="str">
            <v>66-2 Р</v>
          </cell>
          <cell r="B2152" t="str">
            <v>21000001</v>
          </cell>
        </row>
        <row r="2153">
          <cell r="A2153" t="str">
            <v>71-2 Р</v>
          </cell>
          <cell r="B2153" t="str">
            <v>21000005</v>
          </cell>
        </row>
        <row r="2154">
          <cell r="A2154" t="str">
            <v>73-1 Р</v>
          </cell>
          <cell r="B2154" t="str">
            <v>21000010</v>
          </cell>
        </row>
        <row r="2155">
          <cell r="A2155" t="str">
            <v>74-1 Р</v>
          </cell>
          <cell r="B2155" t="str">
            <v>21000011</v>
          </cell>
        </row>
        <row r="2156">
          <cell r="A2156" t="str">
            <v>75 Р</v>
          </cell>
          <cell r="B2156" t="str">
            <v>21000026</v>
          </cell>
        </row>
        <row r="2157">
          <cell r="A2157" t="str">
            <v>76-1 Р</v>
          </cell>
          <cell r="B2157" t="str">
            <v>21000045</v>
          </cell>
        </row>
        <row r="2158">
          <cell r="A2158" t="str">
            <v>77 Р</v>
          </cell>
          <cell r="B2158" t="str">
            <v>21000012</v>
          </cell>
        </row>
        <row r="2159">
          <cell r="A2159" t="str">
            <v>78 Р</v>
          </cell>
          <cell r="B2159" t="str">
            <v>21000013</v>
          </cell>
        </row>
        <row r="2160">
          <cell r="A2160" t="str">
            <v>79 Р</v>
          </cell>
          <cell r="B2160" t="str">
            <v>21000014</v>
          </cell>
        </row>
        <row r="2161">
          <cell r="A2161" t="str">
            <v>80 Р</v>
          </cell>
          <cell r="B2161" t="str">
            <v>21000015</v>
          </cell>
        </row>
        <row r="2162">
          <cell r="A2162" t="str">
            <v>81 Р</v>
          </cell>
          <cell r="B2162" t="str">
            <v>21000016</v>
          </cell>
        </row>
        <row r="2163">
          <cell r="A2163" t="str">
            <v>82-1 Р</v>
          </cell>
          <cell r="B2163" t="str">
            <v>-</v>
          </cell>
        </row>
        <row r="2164">
          <cell r="A2164" t="str">
            <v>87-5 Р</v>
          </cell>
          <cell r="B2164" t="str">
            <v>21000160</v>
          </cell>
        </row>
        <row r="2165">
          <cell r="A2165" t="str">
            <v>92-2 Р</v>
          </cell>
          <cell r="B2165" t="str">
            <v>-</v>
          </cell>
        </row>
        <row r="2166">
          <cell r="A2166" t="str">
            <v>96-1 Р</v>
          </cell>
          <cell r="B2166" t="str">
            <v>-</v>
          </cell>
        </row>
        <row r="2167">
          <cell r="A2167" t="str">
            <v>97-1 Р</v>
          </cell>
          <cell r="B2167" t="str">
            <v>-</v>
          </cell>
        </row>
        <row r="2168">
          <cell r="A2168" t="str">
            <v>98-1 Р</v>
          </cell>
          <cell r="B2168" t="str">
            <v>-</v>
          </cell>
        </row>
        <row r="2169">
          <cell r="A2169" t="str">
            <v>99 Р</v>
          </cell>
          <cell r="B2169" t="str">
            <v>-</v>
          </cell>
        </row>
        <row r="2170">
          <cell r="A2170" t="str">
            <v>100-1 Р</v>
          </cell>
          <cell r="B2170" t="str">
            <v>-</v>
          </cell>
        </row>
        <row r="2171">
          <cell r="A2171" t="str">
            <v>101-1 Р</v>
          </cell>
          <cell r="B2171" t="str">
            <v>-</v>
          </cell>
        </row>
        <row r="2172">
          <cell r="A2172" t="str">
            <v>103-1 Р</v>
          </cell>
          <cell r="B2172" t="str">
            <v>-</v>
          </cell>
        </row>
        <row r="2173">
          <cell r="A2173" t="str">
            <v>104-1 Р</v>
          </cell>
          <cell r="B2173" t="str">
            <v>-</v>
          </cell>
        </row>
        <row r="2174">
          <cell r="A2174" t="str">
            <v>105-2 Р</v>
          </cell>
          <cell r="B2174" t="str">
            <v>-</v>
          </cell>
        </row>
        <row r="2175">
          <cell r="A2175" t="str">
            <v>106-1 Р</v>
          </cell>
          <cell r="B2175" t="str">
            <v>-</v>
          </cell>
        </row>
        <row r="2176">
          <cell r="A2176" t="str">
            <v>108-2 Р</v>
          </cell>
          <cell r="B2176" t="str">
            <v>-</v>
          </cell>
        </row>
        <row r="2177">
          <cell r="A2177" t="str">
            <v>109 Р</v>
          </cell>
          <cell r="B2177" t="str">
            <v>-</v>
          </cell>
        </row>
        <row r="2178">
          <cell r="A2178" t="str">
            <v>110 Р</v>
          </cell>
          <cell r="B2178" t="str">
            <v>-</v>
          </cell>
        </row>
        <row r="2179">
          <cell r="A2179" t="str">
            <v>111-2 Р</v>
          </cell>
          <cell r="B2179" t="str">
            <v>21000171</v>
          </cell>
        </row>
        <row r="2180">
          <cell r="A2180" t="str">
            <v>112-2 Р</v>
          </cell>
          <cell r="B2180" t="str">
            <v>21000172</v>
          </cell>
        </row>
        <row r="2181">
          <cell r="A2181" t="str">
            <v>113-2 Р</v>
          </cell>
          <cell r="B2181" t="str">
            <v>21000173</v>
          </cell>
        </row>
        <row r="2182">
          <cell r="A2182" t="str">
            <v>114-2 Р</v>
          </cell>
          <cell r="B2182" t="str">
            <v>21000175</v>
          </cell>
        </row>
        <row r="2183">
          <cell r="A2183" t="str">
            <v>115-2 Р</v>
          </cell>
          <cell r="B2183" t="str">
            <v>21000174</v>
          </cell>
        </row>
        <row r="2184">
          <cell r="A2184" t="str">
            <v>116-1 Р</v>
          </cell>
          <cell r="B2184" t="str">
            <v>21000170</v>
          </cell>
        </row>
        <row r="2185">
          <cell r="A2185" t="str">
            <v>117 Р</v>
          </cell>
          <cell r="B2185" t="str">
            <v>21000176</v>
          </cell>
        </row>
        <row r="2186">
          <cell r="A2186" t="str">
            <v>118 Р</v>
          </cell>
          <cell r="B2186" t="str">
            <v>21000177</v>
          </cell>
        </row>
        <row r="2187">
          <cell r="A2187" t="str">
            <v>119 Р</v>
          </cell>
          <cell r="B2187" t="str">
            <v>21000178</v>
          </cell>
        </row>
        <row r="2188">
          <cell r="A2188" t="str">
            <v>120-1 Р</v>
          </cell>
          <cell r="B2188" t="str">
            <v>-</v>
          </cell>
        </row>
        <row r="2189">
          <cell r="A2189" t="str">
            <v>121 Р</v>
          </cell>
          <cell r="B2189" t="str">
            <v>-</v>
          </cell>
        </row>
        <row r="2190">
          <cell r="A2190" t="str">
            <v>122 Р</v>
          </cell>
          <cell r="B2190" t="str">
            <v>-</v>
          </cell>
        </row>
        <row r="2191">
          <cell r="A2191" t="str">
            <v>123-1 Р</v>
          </cell>
          <cell r="B2191" t="str">
            <v>-</v>
          </cell>
        </row>
        <row r="2192">
          <cell r="A2192" t="str">
            <v>124 Р</v>
          </cell>
          <cell r="B2192" t="str">
            <v>-</v>
          </cell>
        </row>
        <row r="2193">
          <cell r="A2193" t="str">
            <v>125-1 Р</v>
          </cell>
          <cell r="B2193" t="str">
            <v>-</v>
          </cell>
        </row>
        <row r="2194">
          <cell r="A2194" t="str">
            <v>126-1 Р</v>
          </cell>
          <cell r="B2194" t="str">
            <v>-</v>
          </cell>
        </row>
        <row r="2195">
          <cell r="A2195" t="str">
            <v>127-1 Р</v>
          </cell>
          <cell r="B2195" t="str">
            <v>-</v>
          </cell>
        </row>
        <row r="2196">
          <cell r="A2196" t="str">
            <v>128-1 Р</v>
          </cell>
          <cell r="B2196" t="str">
            <v>-</v>
          </cell>
        </row>
        <row r="2197">
          <cell r="A2197" t="str">
            <v>129-1 Р</v>
          </cell>
          <cell r="B2197" t="str">
            <v>-</v>
          </cell>
        </row>
        <row r="2198">
          <cell r="A2198" t="str">
            <v>131-1 Р</v>
          </cell>
          <cell r="B2198" t="str">
            <v>-</v>
          </cell>
        </row>
        <row r="2199">
          <cell r="A2199" t="str">
            <v>132-1 Р</v>
          </cell>
          <cell r="B2199" t="str">
            <v>-</v>
          </cell>
        </row>
        <row r="2200">
          <cell r="A2200" t="str">
            <v>133-1 Р</v>
          </cell>
          <cell r="B2200" t="str">
            <v>-</v>
          </cell>
        </row>
        <row r="2201">
          <cell r="A2201" t="str">
            <v>134-1 Р</v>
          </cell>
          <cell r="B2201" t="str">
            <v>-</v>
          </cell>
        </row>
        <row r="2202">
          <cell r="A2202" t="str">
            <v>135-1 Р</v>
          </cell>
          <cell r="B2202" t="str">
            <v>-</v>
          </cell>
        </row>
        <row r="2203">
          <cell r="A2203" t="str">
            <v>136-1 Р</v>
          </cell>
          <cell r="B2203" t="str">
            <v>-</v>
          </cell>
        </row>
        <row r="2204">
          <cell r="A2204" t="str">
            <v>137-1 Р</v>
          </cell>
          <cell r="B2204" t="str">
            <v>-</v>
          </cell>
        </row>
        <row r="2205">
          <cell r="A2205" t="str">
            <v>138-1 Р</v>
          </cell>
          <cell r="B2205" t="str">
            <v>-</v>
          </cell>
        </row>
        <row r="2206">
          <cell r="A2206" t="str">
            <v>139-2 Р</v>
          </cell>
          <cell r="B2206" t="str">
            <v>-</v>
          </cell>
        </row>
        <row r="2207">
          <cell r="A2207" t="str">
            <v>140-1 Р</v>
          </cell>
          <cell r="B2207" t="str">
            <v>-</v>
          </cell>
        </row>
        <row r="2208">
          <cell r="A2208" t="str">
            <v>141-1 Р</v>
          </cell>
          <cell r="B2208" t="str">
            <v>-</v>
          </cell>
        </row>
        <row r="2209">
          <cell r="A2209" t="str">
            <v>142 Р</v>
          </cell>
          <cell r="B2209" t="str">
            <v>-</v>
          </cell>
        </row>
        <row r="2210">
          <cell r="A2210" t="str">
            <v>143 Р</v>
          </cell>
          <cell r="B2210" t="str">
            <v>-</v>
          </cell>
        </row>
        <row r="2211">
          <cell r="A2211" t="str">
            <v>144 Р</v>
          </cell>
          <cell r="B2211" t="str">
            <v>-</v>
          </cell>
        </row>
        <row r="2212">
          <cell r="A2212" t="str">
            <v>145-1 Р</v>
          </cell>
          <cell r="B2212" t="str">
            <v>-</v>
          </cell>
        </row>
        <row r="2213">
          <cell r="A2213" t="str">
            <v>146 Р</v>
          </cell>
          <cell r="B2213" t="str">
            <v>-</v>
          </cell>
        </row>
        <row r="2214">
          <cell r="A2214" t="str">
            <v>147 Р</v>
          </cell>
          <cell r="B2214" t="str">
            <v>-</v>
          </cell>
        </row>
        <row r="2215">
          <cell r="A2215" t="str">
            <v>148-1 Р</v>
          </cell>
          <cell r="B2215" t="str">
            <v>-</v>
          </cell>
        </row>
        <row r="2216">
          <cell r="A2216" t="str">
            <v>149 Р</v>
          </cell>
          <cell r="B2216" t="str">
            <v>-</v>
          </cell>
        </row>
        <row r="2217">
          <cell r="A2217" t="str">
            <v>150-1 Р</v>
          </cell>
          <cell r="B2217" t="str">
            <v>-</v>
          </cell>
        </row>
        <row r="2218">
          <cell r="A2218" t="str">
            <v>151 Р</v>
          </cell>
          <cell r="B2218" t="str">
            <v>-</v>
          </cell>
        </row>
        <row r="2219">
          <cell r="A2219" t="str">
            <v>152 Р</v>
          </cell>
          <cell r="B2219" t="str">
            <v>-</v>
          </cell>
        </row>
        <row r="2220">
          <cell r="A2220" t="str">
            <v>153-1 Р</v>
          </cell>
          <cell r="B2220" t="str">
            <v>-</v>
          </cell>
        </row>
        <row r="2221">
          <cell r="A2221" t="str">
            <v>154 Р</v>
          </cell>
          <cell r="B2221" t="str">
            <v>-</v>
          </cell>
        </row>
        <row r="2222">
          <cell r="A2222" t="str">
            <v>155 Р</v>
          </cell>
          <cell r="B2222" t="str">
            <v>-</v>
          </cell>
        </row>
        <row r="2223">
          <cell r="A2223" t="str">
            <v>156 Р</v>
          </cell>
          <cell r="B2223" t="str">
            <v>-</v>
          </cell>
        </row>
        <row r="2224">
          <cell r="A2224" t="str">
            <v>157 Р</v>
          </cell>
          <cell r="B2224" t="str">
            <v>-</v>
          </cell>
        </row>
        <row r="2225">
          <cell r="A2225" t="str">
            <v>158 Р</v>
          </cell>
          <cell r="B2225" t="str">
            <v>-</v>
          </cell>
        </row>
        <row r="2226">
          <cell r="A2226" t="str">
            <v>159 Р</v>
          </cell>
          <cell r="B2226" t="str">
            <v>-</v>
          </cell>
        </row>
        <row r="2227">
          <cell r="A2227" t="str">
            <v>160 Р</v>
          </cell>
          <cell r="B2227" t="str">
            <v>-</v>
          </cell>
        </row>
        <row r="2228">
          <cell r="A2228" t="str">
            <v>161 Р</v>
          </cell>
          <cell r="B2228" t="str">
            <v>-</v>
          </cell>
        </row>
        <row r="2229">
          <cell r="A2229" t="str">
            <v>162 Р</v>
          </cell>
          <cell r="B2229" t="str">
            <v>-</v>
          </cell>
        </row>
        <row r="2230">
          <cell r="A2230" t="str">
            <v>163 Р</v>
          </cell>
          <cell r="B2230" t="str">
            <v>-</v>
          </cell>
        </row>
        <row r="2231">
          <cell r="A2231" t="str">
            <v>164 Р</v>
          </cell>
          <cell r="B2231" t="str">
            <v>-</v>
          </cell>
        </row>
        <row r="2232">
          <cell r="A2232" t="str">
            <v>165 Р</v>
          </cell>
          <cell r="B2232" t="str">
            <v>-</v>
          </cell>
        </row>
        <row r="2233">
          <cell r="A2233" t="str">
            <v>166 Р</v>
          </cell>
          <cell r="B2233" t="str">
            <v>-</v>
          </cell>
        </row>
        <row r="2234">
          <cell r="A2234" t="str">
            <v>167 Р</v>
          </cell>
          <cell r="B2234" t="str">
            <v>-</v>
          </cell>
        </row>
        <row r="2235">
          <cell r="A2235" t="str">
            <v>итого по работам</v>
          </cell>
        </row>
        <row r="2236">
          <cell r="A2236" t="str">
            <v>3. Услуги</v>
          </cell>
        </row>
        <row r="2237">
          <cell r="A2237" t="str">
            <v>1 У</v>
          </cell>
          <cell r="B2237" t="str">
            <v>-</v>
          </cell>
        </row>
        <row r="2238">
          <cell r="A2238" t="str">
            <v>2 У</v>
          </cell>
          <cell r="B2238" t="str">
            <v>-</v>
          </cell>
        </row>
        <row r="2239">
          <cell r="A2239" t="str">
            <v>4 У</v>
          </cell>
          <cell r="B2239" t="str">
            <v>-</v>
          </cell>
        </row>
        <row r="2240">
          <cell r="A2240" t="str">
            <v>5 У</v>
          </cell>
          <cell r="B2240" t="str">
            <v>-</v>
          </cell>
        </row>
        <row r="2241">
          <cell r="A2241" t="str">
            <v>6 У</v>
          </cell>
          <cell r="B2241" t="str">
            <v>-</v>
          </cell>
        </row>
        <row r="2242">
          <cell r="A2242" t="str">
            <v>7-2 У</v>
          </cell>
          <cell r="B2242" t="str">
            <v>-</v>
          </cell>
        </row>
        <row r="2243">
          <cell r="A2243" t="str">
            <v>13 У</v>
          </cell>
          <cell r="B2243" t="str">
            <v>-</v>
          </cell>
        </row>
        <row r="2244">
          <cell r="A2244" t="str">
            <v>14 У</v>
          </cell>
          <cell r="B2244" t="str">
            <v>-</v>
          </cell>
        </row>
        <row r="2245">
          <cell r="A2245" t="str">
            <v>16 У</v>
          </cell>
          <cell r="B2245" t="str">
            <v>-</v>
          </cell>
        </row>
        <row r="2246">
          <cell r="A2246" t="str">
            <v>17 У</v>
          </cell>
          <cell r="B2246" t="str">
            <v>-</v>
          </cell>
        </row>
        <row r="2247">
          <cell r="A2247" t="str">
            <v>18 У</v>
          </cell>
          <cell r="B2247" t="str">
            <v>-</v>
          </cell>
        </row>
        <row r="2248">
          <cell r="A2248" t="str">
            <v>19 У</v>
          </cell>
          <cell r="B2248" t="str">
            <v>-</v>
          </cell>
        </row>
        <row r="2249">
          <cell r="A2249" t="str">
            <v>20 У</v>
          </cell>
          <cell r="B2249" t="str">
            <v>-</v>
          </cell>
        </row>
        <row r="2250">
          <cell r="A2250" t="str">
            <v>21 У</v>
          </cell>
          <cell r="B2250" t="str">
            <v>-</v>
          </cell>
        </row>
        <row r="2251">
          <cell r="A2251" t="str">
            <v>22 У</v>
          </cell>
          <cell r="B2251" t="str">
            <v>-</v>
          </cell>
        </row>
        <row r="2252">
          <cell r="A2252" t="str">
            <v>23-1 У</v>
          </cell>
          <cell r="B2252" t="str">
            <v>-</v>
          </cell>
        </row>
        <row r="2253">
          <cell r="A2253" t="str">
            <v>24 У</v>
          </cell>
          <cell r="B2253" t="str">
            <v>-</v>
          </cell>
        </row>
        <row r="2254">
          <cell r="A2254" t="str">
            <v>25 У</v>
          </cell>
          <cell r="B2254" t="str">
            <v>-</v>
          </cell>
        </row>
        <row r="2255">
          <cell r="A2255" t="str">
            <v>26 У</v>
          </cell>
          <cell r="B2255" t="str">
            <v>-</v>
          </cell>
        </row>
        <row r="2256">
          <cell r="A2256" t="str">
            <v>30 У</v>
          </cell>
          <cell r="B2256" t="str">
            <v>-</v>
          </cell>
        </row>
        <row r="2257">
          <cell r="A2257" t="str">
            <v>31-1 У</v>
          </cell>
          <cell r="B2257" t="str">
            <v>-</v>
          </cell>
        </row>
        <row r="2258">
          <cell r="A2258" t="str">
            <v>32-1 У</v>
          </cell>
          <cell r="B2258" t="str">
            <v>-</v>
          </cell>
        </row>
        <row r="2259">
          <cell r="A2259" t="str">
            <v>33 У</v>
          </cell>
          <cell r="B2259" t="str">
            <v>-</v>
          </cell>
        </row>
        <row r="2260">
          <cell r="A2260" t="str">
            <v>34-1 У</v>
          </cell>
          <cell r="B2260" t="str">
            <v>-</v>
          </cell>
        </row>
        <row r="2261">
          <cell r="A2261" t="str">
            <v>36 У</v>
          </cell>
          <cell r="B2261" t="str">
            <v>21000081</v>
          </cell>
        </row>
        <row r="2262">
          <cell r="A2262" t="str">
            <v>37 У</v>
          </cell>
          <cell r="B2262" t="str">
            <v>21000082</v>
          </cell>
        </row>
        <row r="2263">
          <cell r="A2263" t="str">
            <v>38-1 У</v>
          </cell>
          <cell r="B2263" t="str">
            <v>21000089</v>
          </cell>
        </row>
        <row r="2264">
          <cell r="A2264" t="str">
            <v>39-1 У</v>
          </cell>
          <cell r="B2264" t="str">
            <v>21000090</v>
          </cell>
        </row>
        <row r="2265">
          <cell r="A2265" t="str">
            <v>40-1 У</v>
          </cell>
          <cell r="B2265" t="str">
            <v>21000091</v>
          </cell>
        </row>
        <row r="2266">
          <cell r="A2266" t="str">
            <v>41-1 У</v>
          </cell>
          <cell r="B2266" t="str">
            <v>21000092</v>
          </cell>
        </row>
        <row r="2267">
          <cell r="A2267" t="str">
            <v>42-4 У</v>
          </cell>
          <cell r="B2267" t="str">
            <v>21000053</v>
          </cell>
        </row>
        <row r="2268">
          <cell r="A2268" t="str">
            <v>44-2 У</v>
          </cell>
          <cell r="B2268" t="str">
            <v>21000070</v>
          </cell>
        </row>
        <row r="2269">
          <cell r="A2269" t="str">
            <v>45-1 У</v>
          </cell>
          <cell r="B2269" t="str">
            <v>21000071</v>
          </cell>
        </row>
        <row r="2270">
          <cell r="A2270" t="str">
            <v>47 У</v>
          </cell>
          <cell r="B2270" t="str">
            <v>21000080</v>
          </cell>
        </row>
        <row r="2271">
          <cell r="A2271" t="str">
            <v>48 У</v>
          </cell>
          <cell r="B2271" t="str">
            <v>21000061</v>
          </cell>
        </row>
        <row r="2272">
          <cell r="A2272" t="str">
            <v>49-4 У</v>
          </cell>
          <cell r="B2272" t="str">
            <v>21000062</v>
          </cell>
        </row>
        <row r="2273">
          <cell r="A2273" t="str">
            <v>50-1 У</v>
          </cell>
          <cell r="B2273" t="str">
            <v>21000094</v>
          </cell>
        </row>
        <row r="2274">
          <cell r="A2274" t="str">
            <v>51-1 У</v>
          </cell>
          <cell r="B2274" t="str">
            <v>21000075</v>
          </cell>
        </row>
        <row r="2275">
          <cell r="A2275" t="str">
            <v>52-2 У</v>
          </cell>
          <cell r="B2275" t="str">
            <v>21000076</v>
          </cell>
        </row>
        <row r="2276">
          <cell r="A2276" t="str">
            <v>53-1 У</v>
          </cell>
          <cell r="B2276" t="str">
            <v>21000078</v>
          </cell>
        </row>
        <row r="2277">
          <cell r="A2277" t="str">
            <v>54 У</v>
          </cell>
          <cell r="B2277" t="str">
            <v>21000096</v>
          </cell>
        </row>
        <row r="2278">
          <cell r="A2278" t="str">
            <v>55-1 У</v>
          </cell>
          <cell r="B2278" t="str">
            <v>21000111</v>
          </cell>
        </row>
        <row r="2279">
          <cell r="A2279" t="str">
            <v>56-4 У</v>
          </cell>
          <cell r="B2279" t="str">
            <v>21000153</v>
          </cell>
        </row>
        <row r="2280">
          <cell r="A2280" t="str">
            <v>57-1 У</v>
          </cell>
          <cell r="B2280" t="str">
            <v>21000136</v>
          </cell>
        </row>
        <row r="2281">
          <cell r="A2281" t="str">
            <v>58-1 У</v>
          </cell>
          <cell r="B2281" t="str">
            <v>21000139</v>
          </cell>
        </row>
        <row r="2282">
          <cell r="A2282" t="str">
            <v>59-1 У</v>
          </cell>
          <cell r="B2282" t="str">
            <v>21000138</v>
          </cell>
        </row>
        <row r="2283">
          <cell r="A2283" t="str">
            <v>60 У</v>
          </cell>
          <cell r="B2283" t="str">
            <v>21000140</v>
          </cell>
        </row>
        <row r="2284">
          <cell r="A2284" t="str">
            <v>61-1 У</v>
          </cell>
          <cell r="B2284" t="str">
            <v>21000144</v>
          </cell>
        </row>
        <row r="2285">
          <cell r="A2285" t="str">
            <v>62-2 У</v>
          </cell>
          <cell r="B2285" t="str">
            <v>21000143</v>
          </cell>
        </row>
        <row r="2286">
          <cell r="A2286" t="str">
            <v>63-1 У</v>
          </cell>
          <cell r="B2286" t="str">
            <v>21000145</v>
          </cell>
        </row>
        <row r="2287">
          <cell r="A2287" t="str">
            <v>64 У</v>
          </cell>
          <cell r="B2287" t="str">
            <v>21000141</v>
          </cell>
        </row>
        <row r="2288">
          <cell r="A2288" t="str">
            <v>66 У</v>
          </cell>
          <cell r="B2288" t="str">
            <v>21000105</v>
          </cell>
        </row>
        <row r="2289">
          <cell r="A2289" t="str">
            <v>68-1 У</v>
          </cell>
          <cell r="B2289" t="str">
            <v>21000110</v>
          </cell>
        </row>
        <row r="2290">
          <cell r="A2290" t="str">
            <v>69 У</v>
          </cell>
          <cell r="B2290" t="str">
            <v>21000137</v>
          </cell>
        </row>
        <row r="2291">
          <cell r="A2291" t="str">
            <v>70 У</v>
          </cell>
          <cell r="B2291" t="str">
            <v>21000115</v>
          </cell>
        </row>
        <row r="2292">
          <cell r="A2292" t="str">
            <v>71 У</v>
          </cell>
          <cell r="B2292" t="str">
            <v>21000120</v>
          </cell>
        </row>
        <row r="2293">
          <cell r="A2293" t="str">
            <v>72 У</v>
          </cell>
          <cell r="B2293" t="str">
            <v>21000146</v>
          </cell>
        </row>
        <row r="2294">
          <cell r="A2294" t="str">
            <v>73-3 У</v>
          </cell>
          <cell r="B2294" t="str">
            <v>21000057</v>
          </cell>
        </row>
        <row r="2295">
          <cell r="A2295" t="str">
            <v>74-2 У</v>
          </cell>
          <cell r="B2295" t="str">
            <v>21000106</v>
          </cell>
        </row>
        <row r="2296">
          <cell r="A2296" t="str">
            <v>75 У</v>
          </cell>
          <cell r="B2296" t="str">
            <v>21000116</v>
          </cell>
        </row>
        <row r="2297">
          <cell r="A2297" t="str">
            <v>76 У</v>
          </cell>
          <cell r="B2297" t="str">
            <v>21000121</v>
          </cell>
        </row>
        <row r="2298">
          <cell r="A2298" t="str">
            <v>78-1 У</v>
          </cell>
          <cell r="B2298" t="str">
            <v>-</v>
          </cell>
        </row>
        <row r="2299">
          <cell r="A2299" t="str">
            <v>83 У</v>
          </cell>
          <cell r="B2299" t="str">
            <v>21000072</v>
          </cell>
        </row>
        <row r="2300">
          <cell r="A2300" t="str">
            <v>84 У</v>
          </cell>
          <cell r="B2300" t="str">
            <v>21000073</v>
          </cell>
        </row>
        <row r="2301">
          <cell r="A2301" t="str">
            <v>85-1 У</v>
          </cell>
          <cell r="B2301" t="str">
            <v>21000134</v>
          </cell>
        </row>
        <row r="2302">
          <cell r="A2302" t="str">
            <v>86-1 У</v>
          </cell>
          <cell r="B2302" t="str">
            <v>21000135</v>
          </cell>
        </row>
        <row r="2303">
          <cell r="A2303" t="str">
            <v>87-2 У</v>
          </cell>
          <cell r="B2303" t="str">
            <v>21000131</v>
          </cell>
        </row>
        <row r="2304">
          <cell r="A2304" t="str">
            <v>88 У</v>
          </cell>
          <cell r="B2304" t="str">
            <v>21000133</v>
          </cell>
        </row>
        <row r="2305">
          <cell r="A2305" t="str">
            <v>89-1 У</v>
          </cell>
          <cell r="B2305" t="str">
            <v>21000058</v>
          </cell>
        </row>
        <row r="2306">
          <cell r="A2306" t="str">
            <v>90-1 У</v>
          </cell>
          <cell r="B2306" t="str">
            <v>21000084</v>
          </cell>
        </row>
        <row r="2307">
          <cell r="A2307" t="str">
            <v>91-1 У</v>
          </cell>
          <cell r="B2307" t="str">
            <v>21000085</v>
          </cell>
        </row>
        <row r="2308">
          <cell r="A2308" t="str">
            <v>92-1 У</v>
          </cell>
          <cell r="B2308" t="str">
            <v>21000086</v>
          </cell>
        </row>
        <row r="2309">
          <cell r="A2309" t="str">
            <v>93-1 У</v>
          </cell>
          <cell r="B2309" t="str">
            <v>21000083</v>
          </cell>
        </row>
        <row r="2310">
          <cell r="A2310" t="str">
            <v>94-1 У</v>
          </cell>
          <cell r="B2310" t="str">
            <v>21000087</v>
          </cell>
        </row>
        <row r="2311">
          <cell r="A2311" t="str">
            <v>95-1 У</v>
          </cell>
          <cell r="B2311" t="str">
            <v>21000088</v>
          </cell>
        </row>
        <row r="2312">
          <cell r="A2312" t="str">
            <v>100 У</v>
          </cell>
          <cell r="B2312" t="str">
            <v>21000093</v>
          </cell>
        </row>
        <row r="2313">
          <cell r="A2313" t="str">
            <v>101 У</v>
          </cell>
          <cell r="B2313" t="str">
            <v>21000147</v>
          </cell>
        </row>
        <row r="2314">
          <cell r="A2314" t="str">
            <v>102-3 У</v>
          </cell>
          <cell r="B2314" t="str">
            <v>21000060</v>
          </cell>
        </row>
        <row r="2315">
          <cell r="A2315" t="str">
            <v>103 У</v>
          </cell>
          <cell r="B2315" t="str">
            <v>21000074</v>
          </cell>
        </row>
        <row r="2316">
          <cell r="A2316" t="str">
            <v>104-4 У</v>
          </cell>
          <cell r="B2316" t="str">
            <v>21000124</v>
          </cell>
        </row>
        <row r="2317">
          <cell r="A2317" t="str">
            <v>105-2 У</v>
          </cell>
          <cell r="B2317" t="str">
            <v>21000118</v>
          </cell>
        </row>
        <row r="2318">
          <cell r="A2318" t="str">
            <v>106-4 У</v>
          </cell>
          <cell r="B2318" t="str">
            <v>21000123</v>
          </cell>
        </row>
        <row r="2319">
          <cell r="A2319" t="str">
            <v>107-4 У</v>
          </cell>
          <cell r="B2319" t="str">
            <v>21000125</v>
          </cell>
        </row>
        <row r="2320">
          <cell r="A2320" t="str">
            <v>108 У</v>
          </cell>
          <cell r="B2320" t="str">
            <v>21000067</v>
          </cell>
        </row>
        <row r="2321">
          <cell r="A2321" t="str">
            <v>109 У</v>
          </cell>
          <cell r="B2321" t="str">
            <v>21000119</v>
          </cell>
        </row>
        <row r="2322">
          <cell r="A2322" t="str">
            <v>111-1 У</v>
          </cell>
          <cell r="B2322" t="str">
            <v>21000109</v>
          </cell>
        </row>
        <row r="2323">
          <cell r="A2323" t="str">
            <v>112 У</v>
          </cell>
          <cell r="B2323" t="str">
            <v>21000113</v>
          </cell>
        </row>
        <row r="2324">
          <cell r="A2324" t="str">
            <v>113 У</v>
          </cell>
          <cell r="B2324" t="str">
            <v>21000077</v>
          </cell>
        </row>
        <row r="2325">
          <cell r="A2325" t="str">
            <v>114 У</v>
          </cell>
          <cell r="B2325" t="str">
            <v>21000112</v>
          </cell>
        </row>
        <row r="2326">
          <cell r="A2326" t="str">
            <v>118-1 У</v>
          </cell>
          <cell r="B2326" t="str">
            <v>21000059</v>
          </cell>
        </row>
        <row r="2327">
          <cell r="A2327" t="str">
            <v>119-2 У</v>
          </cell>
          <cell r="B2327" t="str">
            <v>21000152</v>
          </cell>
        </row>
        <row r="2328">
          <cell r="A2328" t="str">
            <v>120 У</v>
          </cell>
          <cell r="B2328" t="str">
            <v>21000132</v>
          </cell>
        </row>
        <row r="2329">
          <cell r="A2329" t="str">
            <v>121 У</v>
          </cell>
          <cell r="B2329" t="str">
            <v>21000102</v>
          </cell>
        </row>
        <row r="2330">
          <cell r="A2330" t="str">
            <v>122 У</v>
          </cell>
          <cell r="B2330" t="str">
            <v>21000065</v>
          </cell>
        </row>
        <row r="2331">
          <cell r="A2331" t="str">
            <v>123 У</v>
          </cell>
          <cell r="B2331" t="str">
            <v>21000066</v>
          </cell>
        </row>
        <row r="2332">
          <cell r="A2332" t="str">
            <v>124 У</v>
          </cell>
          <cell r="B2332" t="str">
            <v>21000063</v>
          </cell>
        </row>
        <row r="2333">
          <cell r="A2333" t="str">
            <v>125 У</v>
          </cell>
          <cell r="B2333" t="str">
            <v>21000064</v>
          </cell>
        </row>
        <row r="2334">
          <cell r="A2334" t="str">
            <v>126 У</v>
          </cell>
          <cell r="B2334" t="str">
            <v>21000154</v>
          </cell>
        </row>
        <row r="2335">
          <cell r="A2335" t="str">
            <v>127 У</v>
          </cell>
          <cell r="B2335" t="str">
            <v>21000068</v>
          </cell>
        </row>
        <row r="2336">
          <cell r="A2336" t="str">
            <v>128 У</v>
          </cell>
          <cell r="B2336" t="str">
            <v>21000103</v>
          </cell>
        </row>
        <row r="2337">
          <cell r="A2337" t="str">
            <v>129-1 У</v>
          </cell>
          <cell r="B2337" t="str">
            <v>21000104</v>
          </cell>
        </row>
        <row r="2338">
          <cell r="A2338" t="str">
            <v>130-1 У</v>
          </cell>
          <cell r="B2338" t="str">
            <v>21000127</v>
          </cell>
        </row>
        <row r="2339">
          <cell r="A2339" t="str">
            <v>131-1 У</v>
          </cell>
          <cell r="B2339" t="str">
            <v>21000126</v>
          </cell>
        </row>
        <row r="2340">
          <cell r="A2340" t="str">
            <v>132-1 У</v>
          </cell>
          <cell r="B2340" t="str">
            <v>21000128</v>
          </cell>
        </row>
        <row r="2341">
          <cell r="A2341" t="str">
            <v>133-1 У</v>
          </cell>
          <cell r="B2341" t="str">
            <v>21000129</v>
          </cell>
        </row>
        <row r="2342">
          <cell r="A2342" t="str">
            <v>134-1 У</v>
          </cell>
          <cell r="B2342" t="str">
            <v>21000130</v>
          </cell>
        </row>
        <row r="2343">
          <cell r="A2343" t="str">
            <v>135-1 У</v>
          </cell>
          <cell r="B2343" t="str">
            <v>-</v>
          </cell>
        </row>
        <row r="2344">
          <cell r="A2344" t="str">
            <v>136-1 У</v>
          </cell>
          <cell r="B2344" t="str">
            <v>-</v>
          </cell>
        </row>
        <row r="2345">
          <cell r="A2345" t="str">
            <v>138-1 У</v>
          </cell>
          <cell r="B2345" t="str">
            <v>-</v>
          </cell>
        </row>
        <row r="2346">
          <cell r="A2346" t="str">
            <v>140-1 У</v>
          </cell>
          <cell r="B2346" t="str">
            <v>-</v>
          </cell>
        </row>
        <row r="2347">
          <cell r="A2347" t="str">
            <v>142-1 У</v>
          </cell>
          <cell r="B2347" t="str">
            <v>-</v>
          </cell>
        </row>
        <row r="2348">
          <cell r="A2348" t="str">
            <v>143-1 У</v>
          </cell>
          <cell r="B2348" t="str">
            <v>-</v>
          </cell>
        </row>
        <row r="2349">
          <cell r="A2349" t="str">
            <v>144 У</v>
          </cell>
          <cell r="B2349" t="str">
            <v>-</v>
          </cell>
        </row>
        <row r="2350">
          <cell r="A2350" t="str">
            <v>147-2 У</v>
          </cell>
          <cell r="B2350" t="str">
            <v>-</v>
          </cell>
        </row>
        <row r="2351">
          <cell r="A2351" t="str">
            <v>148 У</v>
          </cell>
          <cell r="B2351" t="str">
            <v>-</v>
          </cell>
        </row>
        <row r="2352">
          <cell r="A2352" t="str">
            <v>149-2 У</v>
          </cell>
          <cell r="B2352" t="str">
            <v>-</v>
          </cell>
        </row>
        <row r="2353">
          <cell r="A2353" t="str">
            <v>150 У</v>
          </cell>
          <cell r="B2353" t="str">
            <v>-</v>
          </cell>
        </row>
        <row r="2354">
          <cell r="A2354" t="str">
            <v>151 У</v>
          </cell>
          <cell r="B2354" t="str">
            <v>-</v>
          </cell>
        </row>
        <row r="2355">
          <cell r="A2355" t="str">
            <v>152-1 У</v>
          </cell>
          <cell r="B2355" t="str">
            <v>-</v>
          </cell>
        </row>
        <row r="2356">
          <cell r="A2356" t="str">
            <v>154 У</v>
          </cell>
          <cell r="B2356" t="str">
            <v>-</v>
          </cell>
        </row>
        <row r="2357">
          <cell r="A2357" t="str">
            <v>156 У</v>
          </cell>
          <cell r="B2357" t="str">
            <v>-</v>
          </cell>
        </row>
        <row r="2358">
          <cell r="A2358" t="str">
            <v>157-1 У</v>
          </cell>
          <cell r="B2358" t="str">
            <v>-</v>
          </cell>
        </row>
        <row r="2359">
          <cell r="A2359" t="str">
            <v>158 У</v>
          </cell>
          <cell r="B2359" t="str">
            <v>-</v>
          </cell>
        </row>
        <row r="2360">
          <cell r="A2360" t="str">
            <v>159 У</v>
          </cell>
          <cell r="B2360" t="str">
            <v>-</v>
          </cell>
        </row>
        <row r="2361">
          <cell r="A2361" t="str">
            <v>161 У</v>
          </cell>
          <cell r="B2361" t="str">
            <v>-</v>
          </cell>
        </row>
        <row r="2362">
          <cell r="A2362" t="str">
            <v>162 У</v>
          </cell>
          <cell r="B2362" t="str">
            <v>-</v>
          </cell>
        </row>
        <row r="2363">
          <cell r="A2363" t="str">
            <v>163 У</v>
          </cell>
          <cell r="B2363" t="str">
            <v>-</v>
          </cell>
        </row>
        <row r="2364">
          <cell r="A2364" t="str">
            <v>164 У</v>
          </cell>
          <cell r="B2364" t="str">
            <v>-</v>
          </cell>
        </row>
        <row r="2365">
          <cell r="A2365" t="str">
            <v>165 У</v>
          </cell>
          <cell r="B2365" t="str">
            <v>-</v>
          </cell>
        </row>
        <row r="2366">
          <cell r="A2366" t="str">
            <v>166 У</v>
          </cell>
          <cell r="B2366" t="str">
            <v>-</v>
          </cell>
        </row>
        <row r="2367">
          <cell r="A2367" t="str">
            <v>168 У</v>
          </cell>
          <cell r="B2367" t="str">
            <v>21000167</v>
          </cell>
        </row>
        <row r="2368">
          <cell r="A2368" t="str">
            <v>170 У</v>
          </cell>
          <cell r="B2368" t="str">
            <v>21000169</v>
          </cell>
        </row>
        <row r="2369">
          <cell r="A2369" t="str">
            <v>175 У</v>
          </cell>
          <cell r="B2369" t="str">
            <v>-</v>
          </cell>
        </row>
        <row r="2370">
          <cell r="A2370" t="str">
            <v>176-1 У</v>
          </cell>
          <cell r="B2370" t="str">
            <v>-</v>
          </cell>
        </row>
        <row r="2371">
          <cell r="A2371" t="str">
            <v>177-1 У</v>
          </cell>
          <cell r="B2371" t="str">
            <v>-</v>
          </cell>
        </row>
        <row r="2372">
          <cell r="A2372" t="str">
            <v>178-1 У</v>
          </cell>
          <cell r="B2372" t="str">
            <v>-</v>
          </cell>
        </row>
        <row r="2373">
          <cell r="A2373" t="str">
            <v>179 У</v>
          </cell>
          <cell r="B2373" t="str">
            <v>-</v>
          </cell>
        </row>
        <row r="2374">
          <cell r="A2374" t="str">
            <v>180-1 У</v>
          </cell>
          <cell r="B2374" t="str">
            <v>-</v>
          </cell>
        </row>
        <row r="2375">
          <cell r="A2375" t="str">
            <v>181-1 У</v>
          </cell>
          <cell r="B2375" t="str">
            <v>-</v>
          </cell>
        </row>
        <row r="2376">
          <cell r="A2376" t="str">
            <v>182-1 У</v>
          </cell>
          <cell r="B2376" t="str">
            <v>-</v>
          </cell>
        </row>
        <row r="2377">
          <cell r="A2377" t="str">
            <v>183-1 У</v>
          </cell>
          <cell r="B2377" t="str">
            <v>-</v>
          </cell>
        </row>
        <row r="2378">
          <cell r="A2378" t="str">
            <v>185-1 У</v>
          </cell>
          <cell r="B2378" t="str">
            <v>-</v>
          </cell>
        </row>
        <row r="2379">
          <cell r="A2379" t="str">
            <v>186-1 У</v>
          </cell>
          <cell r="B2379" t="str">
            <v>21000179</v>
          </cell>
        </row>
        <row r="2380">
          <cell r="A2380" t="str">
            <v>187 У</v>
          </cell>
          <cell r="B2380" t="str">
            <v>21000180</v>
          </cell>
        </row>
        <row r="2381">
          <cell r="A2381" t="str">
            <v>188-1 У</v>
          </cell>
          <cell r="B2381" t="str">
            <v>21000181</v>
          </cell>
        </row>
        <row r="2382">
          <cell r="A2382" t="str">
            <v>189 У</v>
          </cell>
          <cell r="B2382" t="str">
            <v>21000182</v>
          </cell>
        </row>
        <row r="2383">
          <cell r="A2383" t="str">
            <v>190-1 У</v>
          </cell>
          <cell r="B2383" t="str">
            <v>-</v>
          </cell>
        </row>
        <row r="2384">
          <cell r="A2384" t="str">
            <v>191 У</v>
          </cell>
          <cell r="B2384" t="str">
            <v>-</v>
          </cell>
        </row>
        <row r="2385">
          <cell r="A2385" t="str">
            <v>192-1 У</v>
          </cell>
          <cell r="B2385" t="str">
            <v>21000183</v>
          </cell>
        </row>
        <row r="2386">
          <cell r="A2386" t="str">
            <v>193-1 У</v>
          </cell>
          <cell r="B2386" t="str">
            <v>-</v>
          </cell>
        </row>
        <row r="2387">
          <cell r="A2387" t="str">
            <v>194 У</v>
          </cell>
          <cell r="B2387" t="str">
            <v>21000184</v>
          </cell>
        </row>
        <row r="2388">
          <cell r="A2388" t="str">
            <v>195-1 У</v>
          </cell>
          <cell r="B2388" t="str">
            <v>-</v>
          </cell>
        </row>
        <row r="2389">
          <cell r="A2389" t="str">
            <v>196 У</v>
          </cell>
          <cell r="B2389" t="str">
            <v>21000186</v>
          </cell>
        </row>
        <row r="2390">
          <cell r="A2390" t="str">
            <v>197-1 У</v>
          </cell>
          <cell r="B2390" t="str">
            <v>-</v>
          </cell>
        </row>
        <row r="2391">
          <cell r="A2391" t="str">
            <v>198 У</v>
          </cell>
          <cell r="B2391" t="str">
            <v>-</v>
          </cell>
        </row>
        <row r="2392">
          <cell r="A2392" t="str">
            <v>199-1 У</v>
          </cell>
          <cell r="B2392" t="str">
            <v>-</v>
          </cell>
        </row>
        <row r="2393">
          <cell r="A2393" t="str">
            <v>200 У</v>
          </cell>
          <cell r="B2393" t="str">
            <v>-</v>
          </cell>
        </row>
        <row r="2394">
          <cell r="A2394" t="str">
            <v>201 У</v>
          </cell>
          <cell r="B2394" t="str">
            <v>-</v>
          </cell>
        </row>
        <row r="2395">
          <cell r="A2395" t="str">
            <v>202 У</v>
          </cell>
          <cell r="B2395" t="str">
            <v>21000185</v>
          </cell>
        </row>
        <row r="2396">
          <cell r="A2396" t="str">
            <v>203 У</v>
          </cell>
          <cell r="B2396" t="str">
            <v>-</v>
          </cell>
        </row>
        <row r="2397">
          <cell r="A2397" t="str">
            <v>204 У</v>
          </cell>
          <cell r="B2397" t="str">
            <v>-</v>
          </cell>
        </row>
        <row r="2398">
          <cell r="A2398" t="str">
            <v>205 У</v>
          </cell>
          <cell r="B2398" t="str">
            <v>-</v>
          </cell>
        </row>
        <row r="2399">
          <cell r="A2399" t="str">
            <v>206 У</v>
          </cell>
          <cell r="B2399" t="str">
            <v>-</v>
          </cell>
        </row>
        <row r="2400">
          <cell r="A2400" t="str">
            <v>207 У</v>
          </cell>
          <cell r="B2400" t="str">
            <v>-</v>
          </cell>
        </row>
        <row r="2401">
          <cell r="A2401" t="str">
            <v>208 У</v>
          </cell>
          <cell r="B2401" t="str">
            <v>-</v>
          </cell>
        </row>
        <row r="2402">
          <cell r="A2402" t="str">
            <v>209 У</v>
          </cell>
          <cell r="B2402" t="str">
            <v>-</v>
          </cell>
        </row>
        <row r="2403">
          <cell r="A2403" t="str">
            <v>210 У</v>
          </cell>
          <cell r="B2403" t="str">
            <v>-</v>
          </cell>
        </row>
        <row r="2404">
          <cell r="A2404" t="str">
            <v>211 У</v>
          </cell>
          <cell r="B2404" t="str">
            <v>-</v>
          </cell>
        </row>
        <row r="2405">
          <cell r="A2405" t="str">
            <v>213 У</v>
          </cell>
          <cell r="B2405" t="str">
            <v>-</v>
          </cell>
        </row>
        <row r="2406">
          <cell r="A2406" t="str">
            <v>214 У</v>
          </cell>
          <cell r="B2406" t="str">
            <v>-</v>
          </cell>
        </row>
        <row r="2407">
          <cell r="A2407" t="str">
            <v>215 У</v>
          </cell>
          <cell r="B2407" t="str">
            <v>-</v>
          </cell>
        </row>
        <row r="2408">
          <cell r="A2408" t="str">
            <v>216-1 У</v>
          </cell>
          <cell r="B2408" t="str">
            <v>-</v>
          </cell>
        </row>
        <row r="2409">
          <cell r="A2409" t="str">
            <v>217 У</v>
          </cell>
          <cell r="B2409" t="str">
            <v>-</v>
          </cell>
        </row>
        <row r="2410">
          <cell r="A2410" t="str">
            <v>218-1 У</v>
          </cell>
          <cell r="B2410" t="str">
            <v>-</v>
          </cell>
        </row>
        <row r="2411">
          <cell r="A2411" t="str">
            <v>219 У</v>
          </cell>
          <cell r="B2411" t="str">
            <v>-</v>
          </cell>
        </row>
        <row r="2412">
          <cell r="A2412" t="str">
            <v>220 У</v>
          </cell>
          <cell r="B2412" t="str">
            <v>-</v>
          </cell>
        </row>
        <row r="2413">
          <cell r="A2413" t="str">
            <v>221 У</v>
          </cell>
          <cell r="B2413" t="str">
            <v>-</v>
          </cell>
        </row>
        <row r="2414">
          <cell r="A2414" t="str">
            <v>222-1 У</v>
          </cell>
          <cell r="B2414" t="str">
            <v>-</v>
          </cell>
        </row>
        <row r="2415">
          <cell r="A2415" t="str">
            <v>223 У</v>
          </cell>
          <cell r="B2415" t="str">
            <v>-</v>
          </cell>
        </row>
        <row r="2416">
          <cell r="A2416" t="str">
            <v>224 У</v>
          </cell>
          <cell r="B2416" t="str">
            <v>-</v>
          </cell>
        </row>
        <row r="2417">
          <cell r="A2417" t="str">
            <v>225 У</v>
          </cell>
          <cell r="B2417" t="str">
            <v>-</v>
          </cell>
        </row>
        <row r="2418">
          <cell r="A2418" t="str">
            <v>226 У</v>
          </cell>
          <cell r="B2418" t="str">
            <v>-</v>
          </cell>
        </row>
        <row r="2419">
          <cell r="A2419" t="str">
            <v>227 У</v>
          </cell>
          <cell r="B2419" t="str">
            <v>-</v>
          </cell>
        </row>
        <row r="2420">
          <cell r="A2420" t="str">
            <v>228 У</v>
          </cell>
          <cell r="B2420" t="str">
            <v>-</v>
          </cell>
        </row>
        <row r="2421">
          <cell r="A2421" t="str">
            <v>229 У</v>
          </cell>
          <cell r="B2421" t="str">
            <v>-</v>
          </cell>
        </row>
        <row r="2422">
          <cell r="A2422" t="str">
            <v>230 У</v>
          </cell>
          <cell r="B2422" t="str">
            <v>-</v>
          </cell>
        </row>
        <row r="2423">
          <cell r="A2423" t="str">
            <v>итого по услугам</v>
          </cell>
        </row>
        <row r="2424">
          <cell r="A2424" t="str">
            <v>Всего:</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AG356"/>
  <sheetViews>
    <sheetView tabSelected="1" zoomScale="68" zoomScaleNormal="68" workbookViewId="0">
      <pane ySplit="7" topLeftCell="A189" activePane="bottomLeft" state="frozen"/>
      <selection pane="bottomLeft" activeCell="A184" sqref="A184:AZ190"/>
    </sheetView>
  </sheetViews>
  <sheetFormatPr defaultRowHeight="12.95" customHeight="1" outlineLevelRow="1" x14ac:dyDescent="0.25"/>
  <cols>
    <col min="1" max="1" width="10.7109375" style="26" customWidth="1"/>
    <col min="2" max="2" width="9.140625" style="26" customWidth="1"/>
    <col min="3" max="3" width="12.42578125" style="26" customWidth="1"/>
    <col min="4" max="4" width="12" style="26" customWidth="1"/>
    <col min="5" max="5" width="9" style="26" customWidth="1"/>
    <col min="6" max="6" width="6.85546875" style="4" hidden="1" customWidth="1"/>
    <col min="7" max="7" width="17.85546875" style="26" customWidth="1"/>
    <col min="8" max="8" width="25" style="26" customWidth="1"/>
    <col min="9" max="9" width="22.7109375" style="26" customWidth="1"/>
    <col min="10" max="10" width="7.140625" style="26" customWidth="1"/>
    <col min="11" max="11" width="8" style="26" customWidth="1"/>
    <col min="12" max="12" width="7.140625" style="26" customWidth="1"/>
    <col min="13" max="13" width="5.85546875" style="26" customWidth="1"/>
    <col min="14" max="14" width="11.5703125" style="26" customWidth="1"/>
    <col min="15" max="15" width="25.28515625" style="26" customWidth="1"/>
    <col min="16" max="16" width="8" style="26" customWidth="1"/>
    <col min="17" max="17" width="5.7109375" style="26" customWidth="1"/>
    <col min="18" max="18" width="11.140625" style="26" customWidth="1"/>
    <col min="19" max="19" width="39.85546875" style="26" customWidth="1"/>
    <col min="20" max="21" width="7.140625" style="26" customWidth="1"/>
    <col min="22" max="22" width="8.140625" style="26" customWidth="1"/>
    <col min="23" max="23" width="7.5703125" style="26" customWidth="1"/>
    <col min="24" max="24" width="8.5703125" style="26" customWidth="1"/>
    <col min="25" max="25" width="7.7109375" style="26" customWidth="1"/>
    <col min="26" max="26" width="5.5703125" style="26" customWidth="1"/>
    <col min="27" max="27" width="9.85546875" style="26" customWidth="1"/>
    <col min="28" max="28" width="5.28515625" style="26" customWidth="1"/>
    <col min="29" max="29" width="12.140625" style="26" customWidth="1"/>
    <col min="30" max="30" width="11.140625" style="26" customWidth="1"/>
    <col min="31" max="31" width="14.7109375" style="35" customWidth="1"/>
    <col min="32" max="32" width="16.5703125" style="35" customWidth="1"/>
    <col min="33" max="33" width="21.85546875" style="35" customWidth="1"/>
    <col min="34" max="34" width="21.7109375" style="35" customWidth="1"/>
    <col min="35" max="35" width="6.42578125" style="35" customWidth="1"/>
    <col min="36" max="37" width="19" style="35" customWidth="1"/>
    <col min="38" max="38" width="14.28515625" style="26" customWidth="1"/>
    <col min="39" max="39" width="3.7109375" style="26" customWidth="1"/>
    <col min="40" max="40" width="59.140625" style="26" customWidth="1"/>
    <col min="41" max="49" width="4.42578125" style="26" customWidth="1"/>
    <col min="50" max="50" width="14" style="26" customWidth="1"/>
    <col min="51" max="51" width="19.85546875" style="26" customWidth="1"/>
    <col min="52" max="52" width="70.5703125" style="4" customWidth="1"/>
    <col min="53" max="53" width="9.140625" style="4"/>
    <col min="54" max="54" width="9.140625" style="56"/>
    <col min="55" max="56" width="9.140625" style="4"/>
    <col min="57" max="57" width="9.140625" style="56"/>
    <col min="58" max="16384" width="9.140625" style="4"/>
  </cols>
  <sheetData>
    <row r="1" spans="1:187" ht="12.95" customHeight="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33"/>
      <c r="AF1" s="33"/>
      <c r="AG1" s="33"/>
      <c r="AH1" s="33" t="s">
        <v>0</v>
      </c>
      <c r="AI1" s="33"/>
      <c r="AJ1" s="33"/>
      <c r="AK1" s="33"/>
      <c r="AL1" s="3"/>
      <c r="AM1" s="1"/>
      <c r="AN1" s="1"/>
      <c r="AO1" s="1"/>
      <c r="AP1" s="1"/>
      <c r="AQ1" s="1"/>
      <c r="AR1" s="1"/>
      <c r="AS1" s="1"/>
      <c r="AT1" s="1"/>
      <c r="AU1" s="1"/>
      <c r="AV1" s="1"/>
      <c r="AW1" s="1"/>
      <c r="AX1" s="4"/>
      <c r="AY1" s="1"/>
      <c r="AZ1" s="1"/>
    </row>
    <row r="2" spans="1:187" s="38" customFormat="1" ht="12.95" customHeight="1" x14ac:dyDescent="0.25">
      <c r="A2" s="21"/>
      <c r="B2" s="21"/>
      <c r="C2" s="21"/>
      <c r="D2" s="21"/>
      <c r="E2" s="21"/>
      <c r="F2" s="21"/>
      <c r="G2" s="21" t="s">
        <v>146</v>
      </c>
      <c r="H2" s="21"/>
      <c r="I2" s="21"/>
      <c r="J2" s="21"/>
      <c r="K2" s="21"/>
      <c r="L2" s="21"/>
      <c r="M2" s="21"/>
      <c r="N2" s="21"/>
      <c r="O2" s="21"/>
      <c r="P2" s="21"/>
      <c r="Q2" s="21"/>
      <c r="R2" s="21"/>
      <c r="S2" s="21"/>
      <c r="T2" s="21"/>
      <c r="U2" s="21"/>
      <c r="V2" s="21"/>
      <c r="W2" s="21"/>
      <c r="X2" s="21"/>
      <c r="Y2" s="21"/>
      <c r="Z2" s="21"/>
      <c r="AA2" s="21"/>
      <c r="AB2" s="21"/>
      <c r="AC2" s="21"/>
      <c r="AD2" s="21"/>
      <c r="AE2" s="36"/>
      <c r="AF2" s="36"/>
      <c r="AG2" s="36"/>
      <c r="AH2" s="36" t="s">
        <v>1</v>
      </c>
      <c r="AI2" s="36"/>
      <c r="AJ2" s="36"/>
      <c r="AK2" s="36"/>
      <c r="AL2" s="21"/>
      <c r="AM2" s="21"/>
      <c r="AN2" s="21"/>
      <c r="AO2" s="21"/>
      <c r="AP2" s="21"/>
      <c r="AQ2" s="21"/>
      <c r="AR2" s="21"/>
      <c r="AS2" s="21"/>
      <c r="AT2" s="21"/>
      <c r="AU2" s="21"/>
      <c r="AV2" s="21"/>
      <c r="AW2" s="21"/>
      <c r="AX2" s="21"/>
      <c r="AY2" s="21"/>
      <c r="AZ2" s="21"/>
    </row>
    <row r="3" spans="1:187" s="38" customFormat="1" ht="12.95" customHeigh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36"/>
      <c r="AF3" s="36"/>
      <c r="AG3" s="36"/>
      <c r="AH3" s="36"/>
      <c r="AI3" s="36"/>
      <c r="AJ3" s="36"/>
      <c r="AK3" s="36"/>
      <c r="AL3" s="37"/>
      <c r="AM3" s="21"/>
      <c r="AN3" s="21"/>
      <c r="AO3" s="21"/>
      <c r="AP3" s="21"/>
      <c r="AQ3" s="21"/>
      <c r="AR3" s="21"/>
      <c r="AS3" s="21"/>
      <c r="AT3" s="21"/>
      <c r="AU3" s="21"/>
      <c r="AV3" s="21"/>
      <c r="AW3" s="21"/>
      <c r="AX3" s="21"/>
      <c r="AY3" s="21"/>
      <c r="AZ3" s="21"/>
    </row>
    <row r="4" spans="1:187" s="38" customFormat="1" ht="12.95" customHeight="1" x14ac:dyDescent="0.25">
      <c r="A4" s="5" t="s">
        <v>2</v>
      </c>
      <c r="B4" s="5" t="s">
        <v>3</v>
      </c>
      <c r="C4" s="5" t="s">
        <v>4</v>
      </c>
      <c r="D4" s="5" t="s">
        <v>108</v>
      </c>
      <c r="E4" s="5" t="s">
        <v>5</v>
      </c>
      <c r="F4" s="93" t="s">
        <v>107</v>
      </c>
      <c r="G4" s="5" t="s">
        <v>6</v>
      </c>
      <c r="H4" s="5" t="s">
        <v>7</v>
      </c>
      <c r="I4" s="5" t="s">
        <v>8</v>
      </c>
      <c r="J4" s="5" t="s">
        <v>9</v>
      </c>
      <c r="K4" s="5" t="s">
        <v>10</v>
      </c>
      <c r="L4" s="5" t="s">
        <v>11</v>
      </c>
      <c r="M4" s="5" t="s">
        <v>12</v>
      </c>
      <c r="N4" s="5" t="s">
        <v>13</v>
      </c>
      <c r="O4" s="5" t="s">
        <v>14</v>
      </c>
      <c r="P4" s="5" t="s">
        <v>15</v>
      </c>
      <c r="Q4" s="5" t="s">
        <v>16</v>
      </c>
      <c r="R4" s="5" t="s">
        <v>17</v>
      </c>
      <c r="S4" s="5" t="s">
        <v>18</v>
      </c>
      <c r="T4" s="5" t="s">
        <v>19</v>
      </c>
      <c r="U4" s="5" t="s">
        <v>109</v>
      </c>
      <c r="V4" s="5"/>
      <c r="W4" s="5"/>
      <c r="X4" s="5"/>
      <c r="Y4" s="5"/>
      <c r="Z4" s="5" t="s">
        <v>20</v>
      </c>
      <c r="AA4" s="5"/>
      <c r="AB4" s="5"/>
      <c r="AC4" s="5" t="s">
        <v>21</v>
      </c>
      <c r="AD4" s="5" t="s">
        <v>22</v>
      </c>
      <c r="AE4" s="34" t="s">
        <v>23</v>
      </c>
      <c r="AF4" s="34"/>
      <c r="AG4" s="34"/>
      <c r="AH4" s="34"/>
      <c r="AI4" s="34" t="s">
        <v>24</v>
      </c>
      <c r="AJ4" s="34"/>
      <c r="AK4" s="34"/>
      <c r="AL4" s="7" t="s">
        <v>25</v>
      </c>
      <c r="AM4" s="5" t="s">
        <v>26</v>
      </c>
      <c r="AN4" s="5" t="s">
        <v>27</v>
      </c>
      <c r="AO4" s="5" t="s">
        <v>28</v>
      </c>
      <c r="AP4" s="5"/>
      <c r="AQ4" s="5"/>
      <c r="AR4" s="5"/>
      <c r="AS4" s="5"/>
      <c r="AT4" s="5"/>
      <c r="AU4" s="5"/>
      <c r="AV4" s="5"/>
      <c r="AW4" s="5"/>
      <c r="AX4" s="5" t="s">
        <v>29</v>
      </c>
      <c r="AY4" s="6" t="s">
        <v>111</v>
      </c>
      <c r="AZ4" s="5" t="s">
        <v>110</v>
      </c>
    </row>
    <row r="5" spans="1:187" s="38" customFormat="1" ht="12.95" customHeight="1" x14ac:dyDescent="0.25">
      <c r="A5" s="5"/>
      <c r="B5" s="5"/>
      <c r="C5" s="5"/>
      <c r="D5" s="5"/>
      <c r="E5" s="5"/>
      <c r="F5" s="93"/>
      <c r="G5" s="5"/>
      <c r="H5" s="5"/>
      <c r="I5" s="5"/>
      <c r="J5" s="5"/>
      <c r="K5" s="5"/>
      <c r="L5" s="5"/>
      <c r="M5" s="5"/>
      <c r="N5" s="5"/>
      <c r="O5" s="5"/>
      <c r="P5" s="5"/>
      <c r="Q5" s="5"/>
      <c r="R5" s="5"/>
      <c r="S5" s="5"/>
      <c r="T5" s="5"/>
      <c r="U5" s="5" t="s">
        <v>30</v>
      </c>
      <c r="V5" s="5"/>
      <c r="W5" s="5" t="s">
        <v>31</v>
      </c>
      <c r="X5" s="5" t="s">
        <v>32</v>
      </c>
      <c r="Y5" s="5"/>
      <c r="Z5" s="5"/>
      <c r="AA5" s="5"/>
      <c r="AB5" s="5"/>
      <c r="AC5" s="5"/>
      <c r="AD5" s="5"/>
      <c r="AE5" s="34" t="s">
        <v>33</v>
      </c>
      <c r="AF5" s="34" t="s">
        <v>34</v>
      </c>
      <c r="AG5" s="34" t="s">
        <v>35</v>
      </c>
      <c r="AH5" s="34" t="s">
        <v>36</v>
      </c>
      <c r="AI5" s="34" t="s">
        <v>33</v>
      </c>
      <c r="AJ5" s="34" t="s">
        <v>35</v>
      </c>
      <c r="AK5" s="34" t="s">
        <v>36</v>
      </c>
      <c r="AL5" s="7"/>
      <c r="AM5" s="5" t="s">
        <v>37</v>
      </c>
      <c r="AN5" s="5" t="s">
        <v>38</v>
      </c>
      <c r="AO5" s="5" t="s">
        <v>39</v>
      </c>
      <c r="AP5" s="5"/>
      <c r="AQ5" s="5"/>
      <c r="AR5" s="5" t="s">
        <v>40</v>
      </c>
      <c r="AS5" s="5"/>
      <c r="AT5" s="5"/>
      <c r="AU5" s="5" t="s">
        <v>41</v>
      </c>
      <c r="AV5" s="5"/>
      <c r="AW5" s="5"/>
      <c r="AX5" s="5"/>
      <c r="AY5" s="6"/>
      <c r="AZ5" s="5"/>
    </row>
    <row r="6" spans="1:187" s="38" customFormat="1" ht="12.95" customHeight="1" x14ac:dyDescent="0.25">
      <c r="A6" s="5"/>
      <c r="B6" s="5"/>
      <c r="C6" s="5"/>
      <c r="D6" s="5"/>
      <c r="E6" s="5"/>
      <c r="F6" s="93"/>
      <c r="G6" s="5"/>
      <c r="H6" s="5"/>
      <c r="I6" s="5"/>
      <c r="J6" s="5"/>
      <c r="K6" s="5"/>
      <c r="L6" s="5"/>
      <c r="M6" s="5"/>
      <c r="N6" s="5"/>
      <c r="O6" s="5"/>
      <c r="P6" s="5"/>
      <c r="Q6" s="5"/>
      <c r="R6" s="5"/>
      <c r="S6" s="5"/>
      <c r="T6" s="5"/>
      <c r="U6" s="5" t="s">
        <v>42</v>
      </c>
      <c r="V6" s="5" t="s">
        <v>43</v>
      </c>
      <c r="W6" s="5" t="s">
        <v>44</v>
      </c>
      <c r="X6" s="5" t="s">
        <v>45</v>
      </c>
      <c r="Y6" s="5" t="s">
        <v>44</v>
      </c>
      <c r="Z6" s="5" t="s">
        <v>46</v>
      </c>
      <c r="AA6" s="5" t="s">
        <v>47</v>
      </c>
      <c r="AB6" s="5" t="s">
        <v>48</v>
      </c>
      <c r="AC6" s="5"/>
      <c r="AD6" s="5"/>
      <c r="AE6" s="34"/>
      <c r="AF6" s="34"/>
      <c r="AG6" s="34"/>
      <c r="AH6" s="34"/>
      <c r="AI6" s="34"/>
      <c r="AJ6" s="34"/>
      <c r="AK6" s="34"/>
      <c r="AL6" s="7"/>
      <c r="AM6" s="5"/>
      <c r="AN6" s="5"/>
      <c r="AO6" s="5" t="s">
        <v>49</v>
      </c>
      <c r="AP6" s="5" t="s">
        <v>50</v>
      </c>
      <c r="AQ6" s="5" t="s">
        <v>51</v>
      </c>
      <c r="AR6" s="5" t="s">
        <v>49</v>
      </c>
      <c r="AS6" s="5" t="s">
        <v>50</v>
      </c>
      <c r="AT6" s="5" t="s">
        <v>51</v>
      </c>
      <c r="AU6" s="5" t="s">
        <v>49</v>
      </c>
      <c r="AV6" s="5" t="s">
        <v>50</v>
      </c>
      <c r="AW6" s="5" t="s">
        <v>51</v>
      </c>
      <c r="AX6" s="5"/>
      <c r="AY6" s="6"/>
      <c r="AZ6" s="5"/>
    </row>
    <row r="7" spans="1:187" s="38" customFormat="1" ht="12.95" customHeight="1" x14ac:dyDescent="0.25">
      <c r="A7" s="5"/>
      <c r="B7" s="5"/>
      <c r="C7" s="5"/>
      <c r="D7" s="5"/>
      <c r="E7" s="5" t="s">
        <v>52</v>
      </c>
      <c r="F7" s="93"/>
      <c r="G7" s="5" t="s">
        <v>53</v>
      </c>
      <c r="H7" s="5" t="s">
        <v>54</v>
      </c>
      <c r="I7" s="5" t="s">
        <v>55</v>
      </c>
      <c r="J7" s="5" t="s">
        <v>56</v>
      </c>
      <c r="K7" s="5" t="s">
        <v>57</v>
      </c>
      <c r="L7" s="5" t="s">
        <v>58</v>
      </c>
      <c r="M7" s="5" t="s">
        <v>59</v>
      </c>
      <c r="N7" s="5" t="s">
        <v>60</v>
      </c>
      <c r="O7" s="5" t="s">
        <v>61</v>
      </c>
      <c r="P7" s="5" t="s">
        <v>62</v>
      </c>
      <c r="Q7" s="5" t="s">
        <v>63</v>
      </c>
      <c r="R7" s="5" t="s">
        <v>64</v>
      </c>
      <c r="S7" s="5" t="s">
        <v>65</v>
      </c>
      <c r="T7" s="5" t="s">
        <v>66</v>
      </c>
      <c r="U7" s="5" t="s">
        <v>67</v>
      </c>
      <c r="V7" s="5" t="s">
        <v>68</v>
      </c>
      <c r="W7" s="5" t="s">
        <v>69</v>
      </c>
      <c r="X7" s="5" t="s">
        <v>70</v>
      </c>
      <c r="Y7" s="5" t="s">
        <v>71</v>
      </c>
      <c r="Z7" s="5" t="s">
        <v>72</v>
      </c>
      <c r="AA7" s="5" t="s">
        <v>73</v>
      </c>
      <c r="AB7" s="5" t="s">
        <v>74</v>
      </c>
      <c r="AC7" s="5" t="s">
        <v>75</v>
      </c>
      <c r="AD7" s="5" t="s">
        <v>76</v>
      </c>
      <c r="AE7" s="34" t="s">
        <v>77</v>
      </c>
      <c r="AF7" s="34" t="s">
        <v>78</v>
      </c>
      <c r="AG7" s="34" t="s">
        <v>79</v>
      </c>
      <c r="AH7" s="34" t="s">
        <v>80</v>
      </c>
      <c r="AI7" s="34" t="s">
        <v>81</v>
      </c>
      <c r="AJ7" s="34" t="s">
        <v>82</v>
      </c>
      <c r="AK7" s="34" t="s">
        <v>83</v>
      </c>
      <c r="AL7" s="7" t="s">
        <v>84</v>
      </c>
      <c r="AM7" s="5" t="s">
        <v>85</v>
      </c>
      <c r="AN7" s="5" t="s">
        <v>86</v>
      </c>
      <c r="AO7" s="5" t="s">
        <v>87</v>
      </c>
      <c r="AP7" s="5" t="s">
        <v>88</v>
      </c>
      <c r="AQ7" s="5" t="s">
        <v>89</v>
      </c>
      <c r="AR7" s="5" t="s">
        <v>90</v>
      </c>
      <c r="AS7" s="5" t="s">
        <v>91</v>
      </c>
      <c r="AT7" s="5" t="s">
        <v>92</v>
      </c>
      <c r="AU7" s="5" t="s">
        <v>93</v>
      </c>
      <c r="AV7" s="5" t="s">
        <v>94</v>
      </c>
      <c r="AW7" s="5" t="s">
        <v>95</v>
      </c>
      <c r="AX7" s="5" t="s">
        <v>96</v>
      </c>
      <c r="AY7" s="5"/>
      <c r="AZ7" s="5"/>
    </row>
    <row r="8" spans="1:187" s="21" customFormat="1" ht="12.95" customHeight="1" outlineLevel="1" x14ac:dyDescent="0.25">
      <c r="A8" s="14"/>
      <c r="B8" s="14"/>
      <c r="C8" s="14"/>
      <c r="D8" s="5"/>
      <c r="E8" s="5" t="s">
        <v>97</v>
      </c>
      <c r="F8" s="93"/>
      <c r="G8" s="14"/>
      <c r="H8" s="14"/>
      <c r="I8" s="14"/>
      <c r="J8" s="14"/>
      <c r="K8" s="14"/>
      <c r="L8" s="5"/>
      <c r="M8" s="14"/>
      <c r="N8" s="14"/>
      <c r="O8" s="15"/>
      <c r="P8" s="5"/>
      <c r="Q8" s="5"/>
      <c r="R8" s="14"/>
      <c r="S8" s="15"/>
      <c r="T8" s="5"/>
      <c r="U8" s="5"/>
      <c r="V8" s="5"/>
      <c r="W8" s="5"/>
      <c r="X8" s="5"/>
      <c r="Y8" s="5"/>
      <c r="Z8" s="13"/>
      <c r="AA8" s="5"/>
      <c r="AB8" s="13"/>
      <c r="AC8" s="5"/>
      <c r="AD8" s="5"/>
      <c r="AE8" s="34"/>
      <c r="AF8" s="34"/>
      <c r="AG8" s="34"/>
      <c r="AH8" s="34"/>
      <c r="AI8" s="34"/>
      <c r="AJ8" s="34"/>
      <c r="AK8" s="34"/>
      <c r="AL8" s="7"/>
      <c r="AM8" s="17"/>
      <c r="AN8" s="17"/>
      <c r="AO8" s="5"/>
      <c r="AP8" s="5"/>
      <c r="AQ8" s="5"/>
      <c r="AR8" s="5"/>
      <c r="AS8" s="5"/>
      <c r="AT8" s="5"/>
      <c r="AU8" s="5"/>
      <c r="AV8" s="5"/>
      <c r="AW8" s="5"/>
      <c r="AX8" s="5"/>
      <c r="AY8" s="5"/>
      <c r="AZ8" s="5"/>
    </row>
    <row r="9" spans="1:187" s="21" customFormat="1" ht="12.95" customHeight="1" outlineLevel="1" x14ac:dyDescent="0.25">
      <c r="A9" s="14"/>
      <c r="B9" s="14"/>
      <c r="C9" s="14"/>
      <c r="D9" s="5"/>
      <c r="E9" s="5" t="s">
        <v>98</v>
      </c>
      <c r="F9" s="93"/>
      <c r="G9" s="14"/>
      <c r="H9" s="14"/>
      <c r="I9" s="14"/>
      <c r="J9" s="14"/>
      <c r="K9" s="14"/>
      <c r="L9" s="5"/>
      <c r="M9" s="14"/>
      <c r="N9" s="14"/>
      <c r="O9" s="15"/>
      <c r="P9" s="5"/>
      <c r="Q9" s="5"/>
      <c r="R9" s="14"/>
      <c r="S9" s="15"/>
      <c r="T9" s="5"/>
      <c r="U9" s="5"/>
      <c r="V9" s="5"/>
      <c r="W9" s="5"/>
      <c r="X9" s="5"/>
      <c r="Y9" s="5"/>
      <c r="Z9" s="13"/>
      <c r="AA9" s="5"/>
      <c r="AB9" s="13"/>
      <c r="AC9" s="5"/>
      <c r="AD9" s="5"/>
      <c r="AE9" s="34"/>
      <c r="AF9" s="34"/>
      <c r="AG9" s="34"/>
      <c r="AH9" s="34"/>
      <c r="AI9" s="34"/>
      <c r="AJ9" s="34"/>
      <c r="AK9" s="34"/>
      <c r="AL9" s="7"/>
      <c r="AM9" s="17"/>
      <c r="AN9" s="17"/>
      <c r="AO9" s="5"/>
      <c r="AP9" s="5"/>
      <c r="AQ9" s="5"/>
      <c r="AR9" s="5"/>
      <c r="AS9" s="5"/>
      <c r="AT9" s="5"/>
      <c r="AU9" s="5"/>
      <c r="AV9" s="5"/>
      <c r="AW9" s="5"/>
      <c r="AX9" s="5"/>
      <c r="AY9" s="103"/>
      <c r="AZ9" s="103"/>
    </row>
    <row r="10" spans="1:187" ht="12.95" customHeight="1" x14ac:dyDescent="0.25">
      <c r="A10" s="109" t="s">
        <v>147</v>
      </c>
      <c r="B10" s="109"/>
      <c r="C10" s="109">
        <v>210010010</v>
      </c>
      <c r="D10" s="110">
        <v>21100531</v>
      </c>
      <c r="E10" s="109" t="s">
        <v>148</v>
      </c>
      <c r="F10" s="109"/>
      <c r="G10" s="111" t="s">
        <v>149</v>
      </c>
      <c r="H10" s="111" t="s">
        <v>150</v>
      </c>
      <c r="I10" s="112" t="s">
        <v>151</v>
      </c>
      <c r="J10" s="113" t="s">
        <v>130</v>
      </c>
      <c r="K10" s="113" t="s">
        <v>152</v>
      </c>
      <c r="L10" s="113"/>
      <c r="M10" s="109" t="s">
        <v>153</v>
      </c>
      <c r="N10" s="113" t="s">
        <v>131</v>
      </c>
      <c r="O10" s="109" t="s">
        <v>154</v>
      </c>
      <c r="P10" s="109" t="s">
        <v>136</v>
      </c>
      <c r="Q10" s="113" t="s">
        <v>116</v>
      </c>
      <c r="R10" s="114" t="s">
        <v>131</v>
      </c>
      <c r="S10" s="113" t="s">
        <v>155</v>
      </c>
      <c r="T10" s="109" t="s">
        <v>156</v>
      </c>
      <c r="U10" s="113">
        <v>60</v>
      </c>
      <c r="V10" s="113" t="s">
        <v>157</v>
      </c>
      <c r="W10" s="109"/>
      <c r="X10" s="113"/>
      <c r="Y10" s="109"/>
      <c r="Z10" s="109" t="s">
        <v>153</v>
      </c>
      <c r="AA10" s="109">
        <v>90</v>
      </c>
      <c r="AB10" s="115">
        <v>10</v>
      </c>
      <c r="AC10" s="113" t="s">
        <v>158</v>
      </c>
      <c r="AD10" s="113" t="s">
        <v>124</v>
      </c>
      <c r="AE10" s="116">
        <v>2</v>
      </c>
      <c r="AF10" s="113">
        <v>374000</v>
      </c>
      <c r="AG10" s="117">
        <v>748000</v>
      </c>
      <c r="AH10" s="117">
        <v>837760.00000000012</v>
      </c>
      <c r="AI10" s="117"/>
      <c r="AJ10" s="117"/>
      <c r="AK10" s="117"/>
      <c r="AL10" s="117" t="s">
        <v>117</v>
      </c>
      <c r="AM10" s="117"/>
      <c r="AN10" s="109"/>
      <c r="AO10" s="113"/>
      <c r="AP10" s="113"/>
      <c r="AQ10" s="113" t="s">
        <v>159</v>
      </c>
      <c r="AR10" s="113"/>
      <c r="AS10" s="113"/>
      <c r="AT10" s="113"/>
      <c r="AU10" s="113"/>
      <c r="AV10" s="113"/>
      <c r="AW10" s="113"/>
      <c r="AX10" s="118" t="s">
        <v>98</v>
      </c>
      <c r="AY10" s="113" t="s">
        <v>160</v>
      </c>
      <c r="AZ10" s="119"/>
      <c r="GB10" s="1"/>
      <c r="GC10" s="1"/>
      <c r="GD10" s="1"/>
      <c r="GE10" s="1"/>
    </row>
    <row r="11" spans="1:187" ht="12.95" customHeight="1" x14ac:dyDescent="0.25">
      <c r="A11" s="109" t="s">
        <v>118</v>
      </c>
      <c r="B11" s="109"/>
      <c r="C11" s="109">
        <v>230000021</v>
      </c>
      <c r="D11" s="110"/>
      <c r="E11" s="109" t="s">
        <v>161</v>
      </c>
      <c r="F11" s="109"/>
      <c r="G11" s="111" t="s">
        <v>162</v>
      </c>
      <c r="H11" s="111" t="s">
        <v>163</v>
      </c>
      <c r="I11" s="112" t="s">
        <v>164</v>
      </c>
      <c r="J11" s="113" t="s">
        <v>130</v>
      </c>
      <c r="K11" s="113" t="s">
        <v>152</v>
      </c>
      <c r="L11" s="113" t="s">
        <v>165</v>
      </c>
      <c r="M11" s="109" t="s">
        <v>81</v>
      </c>
      <c r="N11" s="113" t="s">
        <v>131</v>
      </c>
      <c r="O11" s="109" t="s">
        <v>154</v>
      </c>
      <c r="P11" s="109" t="s">
        <v>136</v>
      </c>
      <c r="Q11" s="113" t="s">
        <v>116</v>
      </c>
      <c r="R11" s="114" t="s">
        <v>131</v>
      </c>
      <c r="S11" s="113" t="s">
        <v>166</v>
      </c>
      <c r="T11" s="109" t="s">
        <v>156</v>
      </c>
      <c r="U11" s="113">
        <v>60</v>
      </c>
      <c r="V11" s="113" t="s">
        <v>157</v>
      </c>
      <c r="W11" s="109"/>
      <c r="X11" s="113"/>
      <c r="Y11" s="109"/>
      <c r="Z11" s="109">
        <v>30</v>
      </c>
      <c r="AA11" s="109">
        <v>60</v>
      </c>
      <c r="AB11" s="115">
        <v>10</v>
      </c>
      <c r="AC11" s="113" t="s">
        <v>167</v>
      </c>
      <c r="AD11" s="113" t="s">
        <v>124</v>
      </c>
      <c r="AE11" s="116">
        <v>22</v>
      </c>
      <c r="AF11" s="113">
        <v>370</v>
      </c>
      <c r="AG11" s="117">
        <v>8140</v>
      </c>
      <c r="AH11" s="117">
        <v>9116.8000000000011</v>
      </c>
      <c r="AI11" s="117"/>
      <c r="AJ11" s="117"/>
      <c r="AK11" s="117"/>
      <c r="AL11" s="117" t="s">
        <v>117</v>
      </c>
      <c r="AM11" s="117"/>
      <c r="AN11" s="109"/>
      <c r="AO11" s="113"/>
      <c r="AP11" s="113"/>
      <c r="AQ11" s="113" t="s">
        <v>168</v>
      </c>
      <c r="AR11" s="113"/>
      <c r="AS11" s="113"/>
      <c r="AT11" s="113"/>
      <c r="AU11" s="113"/>
      <c r="AV11" s="113"/>
      <c r="AW11" s="113"/>
      <c r="AX11" s="118" t="s">
        <v>98</v>
      </c>
      <c r="AY11" s="113" t="s">
        <v>160</v>
      </c>
      <c r="AZ11" s="119"/>
      <c r="GB11" s="1"/>
      <c r="GC11" s="1"/>
      <c r="GD11" s="1"/>
      <c r="GE11" s="1"/>
    </row>
    <row r="12" spans="1:187" ht="12.95" customHeight="1" x14ac:dyDescent="0.25">
      <c r="A12" s="109" t="s">
        <v>118</v>
      </c>
      <c r="B12" s="109"/>
      <c r="C12" s="109">
        <v>250005022</v>
      </c>
      <c r="D12" s="110" t="s">
        <v>175</v>
      </c>
      <c r="E12" s="109" t="s">
        <v>169</v>
      </c>
      <c r="F12" s="109"/>
      <c r="G12" s="111" t="s">
        <v>170</v>
      </c>
      <c r="H12" s="111" t="s">
        <v>171</v>
      </c>
      <c r="I12" s="112" t="s">
        <v>172</v>
      </c>
      <c r="J12" s="113" t="s">
        <v>130</v>
      </c>
      <c r="K12" s="113" t="s">
        <v>152</v>
      </c>
      <c r="L12" s="113"/>
      <c r="M12" s="109" t="s">
        <v>153</v>
      </c>
      <c r="N12" s="113" t="s">
        <v>131</v>
      </c>
      <c r="O12" s="109" t="s">
        <v>154</v>
      </c>
      <c r="P12" s="109" t="s">
        <v>115</v>
      </c>
      <c r="Q12" s="113" t="s">
        <v>116</v>
      </c>
      <c r="R12" s="114" t="s">
        <v>131</v>
      </c>
      <c r="S12" s="113" t="s">
        <v>166</v>
      </c>
      <c r="T12" s="109" t="s">
        <v>156</v>
      </c>
      <c r="U12" s="113">
        <v>60</v>
      </c>
      <c r="V12" s="113" t="s">
        <v>157</v>
      </c>
      <c r="W12" s="109"/>
      <c r="X12" s="113"/>
      <c r="Y12" s="109"/>
      <c r="Z12" s="109"/>
      <c r="AA12" s="109">
        <v>90</v>
      </c>
      <c r="AB12" s="115">
        <v>10</v>
      </c>
      <c r="AC12" s="113" t="s">
        <v>173</v>
      </c>
      <c r="AD12" s="113" t="s">
        <v>124</v>
      </c>
      <c r="AE12" s="116">
        <v>1</v>
      </c>
      <c r="AF12" s="113">
        <v>162919.35</v>
      </c>
      <c r="AG12" s="117">
        <v>162919.35</v>
      </c>
      <c r="AH12" s="117">
        <v>182469.67</v>
      </c>
      <c r="AI12" s="117"/>
      <c r="AJ12" s="117"/>
      <c r="AK12" s="117"/>
      <c r="AL12" s="117" t="s">
        <v>117</v>
      </c>
      <c r="AM12" s="117"/>
      <c r="AN12" s="109"/>
      <c r="AO12" s="113"/>
      <c r="AP12" s="113"/>
      <c r="AQ12" s="113" t="s">
        <v>174</v>
      </c>
      <c r="AR12" s="113"/>
      <c r="AS12" s="113"/>
      <c r="AT12" s="113"/>
      <c r="AU12" s="113"/>
      <c r="AV12" s="113"/>
      <c r="AW12" s="113"/>
      <c r="AX12" s="118" t="s">
        <v>98</v>
      </c>
      <c r="AY12" s="113" t="s">
        <v>160</v>
      </c>
      <c r="AZ12" s="119"/>
      <c r="GB12" s="1"/>
      <c r="GC12" s="1"/>
      <c r="GD12" s="1"/>
      <c r="GE12" s="1"/>
    </row>
    <row r="13" spans="1:187" ht="13.5" customHeight="1" x14ac:dyDescent="0.25">
      <c r="A13" s="109" t="s">
        <v>176</v>
      </c>
      <c r="B13" s="109"/>
      <c r="C13" s="109">
        <v>150004132</v>
      </c>
      <c r="D13" s="110" t="s">
        <v>183</v>
      </c>
      <c r="E13" s="109" t="s">
        <v>177</v>
      </c>
      <c r="F13" s="109"/>
      <c r="G13" s="111" t="s">
        <v>178</v>
      </c>
      <c r="H13" s="111" t="s">
        <v>179</v>
      </c>
      <c r="I13" s="112" t="s">
        <v>180</v>
      </c>
      <c r="J13" s="113" t="s">
        <v>130</v>
      </c>
      <c r="K13" s="113" t="s">
        <v>152</v>
      </c>
      <c r="L13" s="113"/>
      <c r="M13" s="109" t="s">
        <v>153</v>
      </c>
      <c r="N13" s="113" t="s">
        <v>131</v>
      </c>
      <c r="O13" s="109" t="s">
        <v>154</v>
      </c>
      <c r="P13" s="109" t="s">
        <v>115</v>
      </c>
      <c r="Q13" s="113" t="s">
        <v>116</v>
      </c>
      <c r="R13" s="114" t="s">
        <v>131</v>
      </c>
      <c r="S13" s="113" t="s">
        <v>166</v>
      </c>
      <c r="T13" s="109" t="s">
        <v>156</v>
      </c>
      <c r="U13" s="113">
        <v>60</v>
      </c>
      <c r="V13" s="113" t="s">
        <v>157</v>
      </c>
      <c r="W13" s="109"/>
      <c r="X13" s="113"/>
      <c r="Y13" s="109"/>
      <c r="Z13" s="109"/>
      <c r="AA13" s="109">
        <v>90</v>
      </c>
      <c r="AB13" s="115">
        <v>10</v>
      </c>
      <c r="AC13" s="113" t="s">
        <v>181</v>
      </c>
      <c r="AD13" s="113" t="s">
        <v>124</v>
      </c>
      <c r="AE13" s="116">
        <v>7</v>
      </c>
      <c r="AF13" s="113">
        <v>44000</v>
      </c>
      <c r="AG13" s="117">
        <v>308000</v>
      </c>
      <c r="AH13" s="117">
        <v>344960</v>
      </c>
      <c r="AI13" s="117"/>
      <c r="AJ13" s="117"/>
      <c r="AK13" s="117"/>
      <c r="AL13" s="117" t="s">
        <v>117</v>
      </c>
      <c r="AM13" s="117"/>
      <c r="AN13" s="109"/>
      <c r="AO13" s="113"/>
      <c r="AP13" s="113"/>
      <c r="AQ13" s="113" t="s">
        <v>182</v>
      </c>
      <c r="AR13" s="113"/>
      <c r="AS13" s="113"/>
      <c r="AT13" s="113"/>
      <c r="AU13" s="113"/>
      <c r="AV13" s="113"/>
      <c r="AW13" s="113"/>
      <c r="AX13" s="118" t="s">
        <v>98</v>
      </c>
      <c r="AY13" s="113" t="s">
        <v>160</v>
      </c>
      <c r="AZ13" s="119"/>
      <c r="GB13" s="1"/>
      <c r="GC13" s="1"/>
      <c r="GD13" s="1"/>
      <c r="GE13" s="1"/>
    </row>
    <row r="14" spans="1:187" ht="12.95" customHeight="1" x14ac:dyDescent="0.25">
      <c r="A14" s="109" t="s">
        <v>135</v>
      </c>
      <c r="B14" s="109"/>
      <c r="C14" s="109">
        <v>270000027</v>
      </c>
      <c r="D14" s="110" t="s">
        <v>195</v>
      </c>
      <c r="E14" s="109" t="s">
        <v>184</v>
      </c>
      <c r="F14" s="109"/>
      <c r="G14" s="111" t="s">
        <v>185</v>
      </c>
      <c r="H14" s="111" t="s">
        <v>186</v>
      </c>
      <c r="I14" s="112" t="s">
        <v>187</v>
      </c>
      <c r="J14" s="113" t="s">
        <v>188</v>
      </c>
      <c r="K14" s="113" t="s">
        <v>189</v>
      </c>
      <c r="L14" s="113" t="s">
        <v>165</v>
      </c>
      <c r="M14" s="109" t="s">
        <v>81</v>
      </c>
      <c r="N14" s="113" t="s">
        <v>190</v>
      </c>
      <c r="O14" s="109" t="s">
        <v>191</v>
      </c>
      <c r="P14" s="109" t="s">
        <v>192</v>
      </c>
      <c r="Q14" s="113" t="s">
        <v>116</v>
      </c>
      <c r="R14" s="114" t="s">
        <v>131</v>
      </c>
      <c r="S14" s="113" t="s">
        <v>166</v>
      </c>
      <c r="T14" s="109" t="s">
        <v>156</v>
      </c>
      <c r="U14" s="113">
        <v>60</v>
      </c>
      <c r="V14" s="113" t="s">
        <v>157</v>
      </c>
      <c r="W14" s="109"/>
      <c r="X14" s="113"/>
      <c r="Y14" s="109"/>
      <c r="Z14" s="109">
        <v>30</v>
      </c>
      <c r="AA14" s="109">
        <v>60</v>
      </c>
      <c r="AB14" s="115">
        <v>10</v>
      </c>
      <c r="AC14" s="113" t="s">
        <v>193</v>
      </c>
      <c r="AD14" s="113" t="s">
        <v>124</v>
      </c>
      <c r="AE14" s="116">
        <v>85</v>
      </c>
      <c r="AF14" s="113">
        <v>4356</v>
      </c>
      <c r="AG14" s="117">
        <v>370260</v>
      </c>
      <c r="AH14" s="117">
        <v>414691.2</v>
      </c>
      <c r="AI14" s="117"/>
      <c r="AJ14" s="117"/>
      <c r="AK14" s="117"/>
      <c r="AL14" s="117" t="s">
        <v>117</v>
      </c>
      <c r="AM14" s="117"/>
      <c r="AN14" s="109"/>
      <c r="AO14" s="113"/>
      <c r="AP14" s="113"/>
      <c r="AQ14" s="113" t="s">
        <v>194</v>
      </c>
      <c r="AR14" s="113"/>
      <c r="AS14" s="113"/>
      <c r="AT14" s="113"/>
      <c r="AU14" s="113"/>
      <c r="AV14" s="113"/>
      <c r="AW14" s="113"/>
      <c r="AX14" s="118" t="s">
        <v>98</v>
      </c>
      <c r="AY14" s="113" t="s">
        <v>160</v>
      </c>
      <c r="AZ14" s="119"/>
      <c r="GB14" s="1"/>
      <c r="GC14" s="1"/>
      <c r="GD14" s="1"/>
      <c r="GE14" s="1"/>
    </row>
    <row r="15" spans="1:187" ht="12.95" customHeight="1" x14ac:dyDescent="0.25">
      <c r="A15" s="109" t="s">
        <v>135</v>
      </c>
      <c r="B15" s="109"/>
      <c r="C15" s="109">
        <v>270011224</v>
      </c>
      <c r="D15" s="110"/>
      <c r="E15" s="109" t="s">
        <v>196</v>
      </c>
      <c r="F15" s="109"/>
      <c r="G15" s="111" t="s">
        <v>197</v>
      </c>
      <c r="H15" s="111" t="s">
        <v>198</v>
      </c>
      <c r="I15" s="112" t="s">
        <v>199</v>
      </c>
      <c r="J15" s="113" t="s">
        <v>188</v>
      </c>
      <c r="K15" s="113" t="s">
        <v>189</v>
      </c>
      <c r="L15" s="113" t="s">
        <v>165</v>
      </c>
      <c r="M15" s="109" t="s">
        <v>81</v>
      </c>
      <c r="N15" s="113" t="s">
        <v>190</v>
      </c>
      <c r="O15" s="109" t="s">
        <v>191</v>
      </c>
      <c r="P15" s="109" t="s">
        <v>200</v>
      </c>
      <c r="Q15" s="113" t="s">
        <v>116</v>
      </c>
      <c r="R15" s="114" t="s">
        <v>131</v>
      </c>
      <c r="S15" s="113" t="s">
        <v>166</v>
      </c>
      <c r="T15" s="109" t="s">
        <v>156</v>
      </c>
      <c r="U15" s="113">
        <v>60</v>
      </c>
      <c r="V15" s="113" t="s">
        <v>157</v>
      </c>
      <c r="W15" s="109"/>
      <c r="X15" s="113"/>
      <c r="Y15" s="109"/>
      <c r="Z15" s="109">
        <v>30</v>
      </c>
      <c r="AA15" s="109">
        <v>60</v>
      </c>
      <c r="AB15" s="115">
        <v>10</v>
      </c>
      <c r="AC15" s="113" t="s">
        <v>181</v>
      </c>
      <c r="AD15" s="113" t="s">
        <v>124</v>
      </c>
      <c r="AE15" s="116">
        <v>2841</v>
      </c>
      <c r="AF15" s="113">
        <v>6750</v>
      </c>
      <c r="AG15" s="117">
        <v>19176750</v>
      </c>
      <c r="AH15" s="117">
        <v>21477960.000000004</v>
      </c>
      <c r="AI15" s="117"/>
      <c r="AJ15" s="117"/>
      <c r="AK15" s="117"/>
      <c r="AL15" s="117" t="s">
        <v>201</v>
      </c>
      <c r="AM15" s="117"/>
      <c r="AN15" s="109"/>
      <c r="AO15" s="113"/>
      <c r="AP15" s="113"/>
      <c r="AQ15" s="113" t="s">
        <v>202</v>
      </c>
      <c r="AR15" s="113"/>
      <c r="AS15" s="113"/>
      <c r="AT15" s="113"/>
      <c r="AU15" s="113"/>
      <c r="AV15" s="113"/>
      <c r="AW15" s="113"/>
      <c r="AX15" s="118" t="s">
        <v>98</v>
      </c>
      <c r="AY15" s="113" t="s">
        <v>203</v>
      </c>
      <c r="AZ15" s="119"/>
      <c r="GB15" s="1"/>
      <c r="GC15" s="1"/>
      <c r="GD15" s="1"/>
      <c r="GE15" s="1"/>
    </row>
    <row r="16" spans="1:187" ht="12.95" customHeight="1" x14ac:dyDescent="0.25">
      <c r="A16" s="109" t="s">
        <v>204</v>
      </c>
      <c r="B16" s="109"/>
      <c r="C16" s="109">
        <v>120010036</v>
      </c>
      <c r="D16" s="110" t="s">
        <v>210</v>
      </c>
      <c r="E16" s="109" t="s">
        <v>205</v>
      </c>
      <c r="F16" s="109"/>
      <c r="G16" s="111" t="s">
        <v>206</v>
      </c>
      <c r="H16" s="111" t="s">
        <v>207</v>
      </c>
      <c r="I16" s="112" t="s">
        <v>208</v>
      </c>
      <c r="J16" s="113" t="s">
        <v>120</v>
      </c>
      <c r="K16" s="113"/>
      <c r="L16" s="113" t="s">
        <v>165</v>
      </c>
      <c r="M16" s="109" t="s">
        <v>81</v>
      </c>
      <c r="N16" s="113" t="s">
        <v>131</v>
      </c>
      <c r="O16" s="109" t="s">
        <v>154</v>
      </c>
      <c r="P16" s="109" t="s">
        <v>115</v>
      </c>
      <c r="Q16" s="113" t="s">
        <v>116</v>
      </c>
      <c r="R16" s="114">
        <v>230000000</v>
      </c>
      <c r="S16" s="113" t="s">
        <v>166</v>
      </c>
      <c r="T16" s="109" t="s">
        <v>156</v>
      </c>
      <c r="U16" s="113">
        <v>100</v>
      </c>
      <c r="V16" s="113" t="s">
        <v>157</v>
      </c>
      <c r="W16" s="109"/>
      <c r="X16" s="113"/>
      <c r="Y16" s="109"/>
      <c r="Z16" s="109">
        <v>30</v>
      </c>
      <c r="AA16" s="109">
        <v>60</v>
      </c>
      <c r="AB16" s="115">
        <v>10</v>
      </c>
      <c r="AC16" s="113" t="s">
        <v>181</v>
      </c>
      <c r="AD16" s="113" t="s">
        <v>124</v>
      </c>
      <c r="AE16" s="116">
        <v>4</v>
      </c>
      <c r="AF16" s="113">
        <v>3358389.2</v>
      </c>
      <c r="AG16" s="117">
        <v>13433556.800000001</v>
      </c>
      <c r="AH16" s="117">
        <v>15045583.616000002</v>
      </c>
      <c r="AI16" s="117"/>
      <c r="AJ16" s="117"/>
      <c r="AK16" s="117"/>
      <c r="AL16" s="117" t="s">
        <v>117</v>
      </c>
      <c r="AM16" s="117"/>
      <c r="AN16" s="109"/>
      <c r="AO16" s="113"/>
      <c r="AP16" s="113"/>
      <c r="AQ16" s="113" t="s">
        <v>209</v>
      </c>
      <c r="AR16" s="113"/>
      <c r="AS16" s="113"/>
      <c r="AT16" s="113"/>
      <c r="AU16" s="113"/>
      <c r="AV16" s="113"/>
      <c r="AW16" s="113"/>
      <c r="AX16" s="118" t="s">
        <v>98</v>
      </c>
      <c r="AY16" s="113" t="s">
        <v>160</v>
      </c>
      <c r="AZ16" s="119"/>
      <c r="GB16" s="1"/>
      <c r="GC16" s="1"/>
      <c r="GD16" s="1"/>
      <c r="GE16" s="1"/>
    </row>
    <row r="17" spans="1:187" ht="12.95" customHeight="1" x14ac:dyDescent="0.25">
      <c r="A17" s="109" t="s">
        <v>204</v>
      </c>
      <c r="B17" s="109"/>
      <c r="C17" s="109">
        <v>210036259</v>
      </c>
      <c r="D17" s="110" t="s">
        <v>216</v>
      </c>
      <c r="E17" s="109" t="s">
        <v>211</v>
      </c>
      <c r="F17" s="109"/>
      <c r="G17" s="111" t="s">
        <v>212</v>
      </c>
      <c r="H17" s="111" t="s">
        <v>213</v>
      </c>
      <c r="I17" s="112" t="s">
        <v>214</v>
      </c>
      <c r="J17" s="113" t="s">
        <v>130</v>
      </c>
      <c r="K17" s="113"/>
      <c r="L17" s="113"/>
      <c r="M17" s="109" t="s">
        <v>153</v>
      </c>
      <c r="N17" s="113" t="s">
        <v>131</v>
      </c>
      <c r="O17" s="109" t="s">
        <v>154</v>
      </c>
      <c r="P17" s="109" t="s">
        <v>115</v>
      </c>
      <c r="Q17" s="113" t="s">
        <v>116</v>
      </c>
      <c r="R17" s="114">
        <v>230000000</v>
      </c>
      <c r="S17" s="113" t="s">
        <v>166</v>
      </c>
      <c r="T17" s="109" t="s">
        <v>156</v>
      </c>
      <c r="U17" s="113">
        <v>70</v>
      </c>
      <c r="V17" s="113" t="s">
        <v>157</v>
      </c>
      <c r="W17" s="109"/>
      <c r="X17" s="113"/>
      <c r="Y17" s="109"/>
      <c r="Z17" s="109">
        <v>0</v>
      </c>
      <c r="AA17" s="109">
        <v>90</v>
      </c>
      <c r="AB17" s="115">
        <v>10</v>
      </c>
      <c r="AC17" s="113" t="s">
        <v>181</v>
      </c>
      <c r="AD17" s="113" t="s">
        <v>124</v>
      </c>
      <c r="AE17" s="116">
        <v>1</v>
      </c>
      <c r="AF17" s="113">
        <v>611600</v>
      </c>
      <c r="AG17" s="117">
        <v>611600</v>
      </c>
      <c r="AH17" s="117">
        <v>684992.00000000012</v>
      </c>
      <c r="AI17" s="117"/>
      <c r="AJ17" s="117"/>
      <c r="AK17" s="117"/>
      <c r="AL17" s="117" t="s">
        <v>117</v>
      </c>
      <c r="AM17" s="117"/>
      <c r="AN17" s="109"/>
      <c r="AO17" s="113"/>
      <c r="AP17" s="113"/>
      <c r="AQ17" s="113" t="s">
        <v>215</v>
      </c>
      <c r="AR17" s="113"/>
      <c r="AS17" s="113"/>
      <c r="AT17" s="113"/>
      <c r="AU17" s="113"/>
      <c r="AV17" s="113"/>
      <c r="AW17" s="113"/>
      <c r="AX17" s="118" t="s">
        <v>98</v>
      </c>
      <c r="AY17" s="113" t="s">
        <v>160</v>
      </c>
      <c r="AZ17" s="119"/>
      <c r="GB17" s="1"/>
      <c r="GC17" s="1"/>
      <c r="GD17" s="1"/>
      <c r="GE17" s="1"/>
    </row>
    <row r="18" spans="1:187" ht="12.95" customHeight="1" x14ac:dyDescent="0.25">
      <c r="A18" s="109" t="s">
        <v>217</v>
      </c>
      <c r="B18" s="109"/>
      <c r="C18" s="109">
        <v>210013804</v>
      </c>
      <c r="D18" s="110">
        <v>21100889</v>
      </c>
      <c r="E18" s="109" t="s">
        <v>218</v>
      </c>
      <c r="F18" s="109"/>
      <c r="G18" s="111" t="s">
        <v>219</v>
      </c>
      <c r="H18" s="111" t="s">
        <v>220</v>
      </c>
      <c r="I18" s="112" t="s">
        <v>221</v>
      </c>
      <c r="J18" s="113" t="s">
        <v>130</v>
      </c>
      <c r="K18" s="113" t="s">
        <v>152</v>
      </c>
      <c r="L18" s="113" t="s">
        <v>165</v>
      </c>
      <c r="M18" s="109" t="s">
        <v>81</v>
      </c>
      <c r="N18" s="113" t="s">
        <v>131</v>
      </c>
      <c r="O18" s="109" t="s">
        <v>154</v>
      </c>
      <c r="P18" s="109" t="s">
        <v>136</v>
      </c>
      <c r="Q18" s="113" t="s">
        <v>116</v>
      </c>
      <c r="R18" s="114" t="s">
        <v>131</v>
      </c>
      <c r="S18" s="113" t="s">
        <v>166</v>
      </c>
      <c r="T18" s="109" t="s">
        <v>156</v>
      </c>
      <c r="U18" s="113">
        <v>60</v>
      </c>
      <c r="V18" s="113" t="s">
        <v>157</v>
      </c>
      <c r="W18" s="109"/>
      <c r="X18" s="113"/>
      <c r="Y18" s="109"/>
      <c r="Z18" s="109">
        <v>30</v>
      </c>
      <c r="AA18" s="109">
        <v>60</v>
      </c>
      <c r="AB18" s="115">
        <v>10</v>
      </c>
      <c r="AC18" s="113" t="s">
        <v>167</v>
      </c>
      <c r="AD18" s="113" t="s">
        <v>124</v>
      </c>
      <c r="AE18" s="116">
        <v>5</v>
      </c>
      <c r="AF18" s="113">
        <v>854.24</v>
      </c>
      <c r="AG18" s="117">
        <v>4271.2</v>
      </c>
      <c r="AH18" s="117">
        <v>4783.7440000000006</v>
      </c>
      <c r="AI18" s="117"/>
      <c r="AJ18" s="117"/>
      <c r="AK18" s="117"/>
      <c r="AL18" s="117" t="s">
        <v>117</v>
      </c>
      <c r="AM18" s="117"/>
      <c r="AN18" s="109"/>
      <c r="AO18" s="113"/>
      <c r="AP18" s="113"/>
      <c r="AQ18" s="113" t="s">
        <v>222</v>
      </c>
      <c r="AR18" s="113"/>
      <c r="AS18" s="113"/>
      <c r="AT18" s="113"/>
      <c r="AU18" s="113"/>
      <c r="AV18" s="113"/>
      <c r="AW18" s="113"/>
      <c r="AX18" s="118" t="s">
        <v>98</v>
      </c>
      <c r="AY18" s="113" t="s">
        <v>160</v>
      </c>
      <c r="AZ18" s="119"/>
      <c r="GB18" s="1"/>
      <c r="GC18" s="1"/>
      <c r="GD18" s="1"/>
      <c r="GE18" s="1"/>
    </row>
    <row r="19" spans="1:187" ht="12.95" customHeight="1" x14ac:dyDescent="0.25">
      <c r="A19" s="109" t="s">
        <v>217</v>
      </c>
      <c r="B19" s="109"/>
      <c r="C19" s="109">
        <v>120005384</v>
      </c>
      <c r="D19" s="110">
        <v>21101010</v>
      </c>
      <c r="E19" s="109" t="s">
        <v>223</v>
      </c>
      <c r="F19" s="109"/>
      <c r="G19" s="111" t="s">
        <v>224</v>
      </c>
      <c r="H19" s="111" t="s">
        <v>225</v>
      </c>
      <c r="I19" s="112" t="s">
        <v>226</v>
      </c>
      <c r="J19" s="113" t="s">
        <v>127</v>
      </c>
      <c r="K19" s="113" t="s">
        <v>152</v>
      </c>
      <c r="L19" s="113" t="s">
        <v>165</v>
      </c>
      <c r="M19" s="109" t="s">
        <v>81</v>
      </c>
      <c r="N19" s="113" t="s">
        <v>131</v>
      </c>
      <c r="O19" s="109" t="s">
        <v>154</v>
      </c>
      <c r="P19" s="109" t="s">
        <v>115</v>
      </c>
      <c r="Q19" s="113" t="s">
        <v>116</v>
      </c>
      <c r="R19" s="114" t="s">
        <v>131</v>
      </c>
      <c r="S19" s="113" t="s">
        <v>166</v>
      </c>
      <c r="T19" s="109" t="s">
        <v>156</v>
      </c>
      <c r="U19" s="113">
        <v>90</v>
      </c>
      <c r="V19" s="113" t="s">
        <v>157</v>
      </c>
      <c r="W19" s="109"/>
      <c r="X19" s="113"/>
      <c r="Y19" s="109"/>
      <c r="Z19" s="109">
        <v>30</v>
      </c>
      <c r="AA19" s="109">
        <v>60</v>
      </c>
      <c r="AB19" s="115">
        <v>10</v>
      </c>
      <c r="AC19" s="113" t="s">
        <v>181</v>
      </c>
      <c r="AD19" s="113" t="s">
        <v>124</v>
      </c>
      <c r="AE19" s="116">
        <v>2</v>
      </c>
      <c r="AF19" s="113">
        <v>10136531.199999999</v>
      </c>
      <c r="AG19" s="117">
        <v>20273062.399999999</v>
      </c>
      <c r="AH19" s="117">
        <v>22705829.888</v>
      </c>
      <c r="AI19" s="117"/>
      <c r="AJ19" s="117"/>
      <c r="AK19" s="117"/>
      <c r="AL19" s="117" t="s">
        <v>117</v>
      </c>
      <c r="AM19" s="117"/>
      <c r="AN19" s="109"/>
      <c r="AO19" s="113"/>
      <c r="AP19" s="113"/>
      <c r="AQ19" s="113" t="s">
        <v>227</v>
      </c>
      <c r="AR19" s="113"/>
      <c r="AS19" s="113"/>
      <c r="AT19" s="113"/>
      <c r="AU19" s="113"/>
      <c r="AV19" s="113"/>
      <c r="AW19" s="113"/>
      <c r="AX19" s="118" t="s">
        <v>98</v>
      </c>
      <c r="AY19" s="113" t="s">
        <v>160</v>
      </c>
      <c r="AZ19" s="119"/>
      <c r="GB19" s="1"/>
      <c r="GC19" s="1"/>
      <c r="GD19" s="1"/>
      <c r="GE19" s="1"/>
    </row>
    <row r="20" spans="1:187" s="97" customFormat="1" ht="12.75" customHeight="1" x14ac:dyDescent="0.2">
      <c r="A20" s="120" t="s">
        <v>217</v>
      </c>
      <c r="B20" s="121"/>
      <c r="C20" s="120">
        <v>210031401</v>
      </c>
      <c r="D20" s="122">
        <v>21100902</v>
      </c>
      <c r="E20" s="122" t="s">
        <v>615</v>
      </c>
      <c r="F20" s="122" t="s">
        <v>617</v>
      </c>
      <c r="G20" s="122" t="s">
        <v>616</v>
      </c>
      <c r="H20" s="122" t="s">
        <v>617</v>
      </c>
      <c r="I20" s="123" t="s">
        <v>618</v>
      </c>
      <c r="J20" s="122" t="s">
        <v>130</v>
      </c>
      <c r="K20" s="124" t="s">
        <v>152</v>
      </c>
      <c r="L20" s="123" t="s">
        <v>165</v>
      </c>
      <c r="M20" s="125" t="s">
        <v>81</v>
      </c>
      <c r="N20" s="123" t="s">
        <v>131</v>
      </c>
      <c r="O20" s="122" t="s">
        <v>154</v>
      </c>
      <c r="P20" s="124" t="s">
        <v>136</v>
      </c>
      <c r="Q20" s="122" t="s">
        <v>116</v>
      </c>
      <c r="R20" s="122" t="s">
        <v>131</v>
      </c>
      <c r="S20" s="124" t="s">
        <v>166</v>
      </c>
      <c r="T20" s="126" t="s">
        <v>156</v>
      </c>
      <c r="U20" s="123">
        <v>60</v>
      </c>
      <c r="V20" s="123" t="s">
        <v>157</v>
      </c>
      <c r="W20" s="123"/>
      <c r="X20" s="127"/>
      <c r="Y20" s="128"/>
      <c r="Z20" s="128">
        <v>30</v>
      </c>
      <c r="AA20" s="129">
        <v>60</v>
      </c>
      <c r="AB20" s="122">
        <v>10</v>
      </c>
      <c r="AC20" s="130" t="s">
        <v>181</v>
      </c>
      <c r="AD20" s="131" t="s">
        <v>124</v>
      </c>
      <c r="AE20" s="132">
        <v>24</v>
      </c>
      <c r="AF20" s="132">
        <v>12837.44</v>
      </c>
      <c r="AG20" s="133">
        <v>308098.56</v>
      </c>
      <c r="AH20" s="134">
        <v>345070.38720000006</v>
      </c>
      <c r="AI20" s="134"/>
      <c r="AJ20" s="120"/>
      <c r="AK20" s="122"/>
      <c r="AL20" s="122" t="s">
        <v>117</v>
      </c>
      <c r="AM20" s="122"/>
      <c r="AN20" s="122"/>
      <c r="AO20" s="122"/>
      <c r="AP20" s="122"/>
      <c r="AQ20" s="122" t="s">
        <v>619</v>
      </c>
      <c r="AR20" s="122"/>
      <c r="AS20" s="122"/>
      <c r="AT20" s="122"/>
      <c r="AU20" s="122"/>
      <c r="AV20" s="135"/>
      <c r="AW20" s="135"/>
      <c r="AX20" s="136" t="s">
        <v>98</v>
      </c>
      <c r="AY20" s="135" t="s">
        <v>160</v>
      </c>
      <c r="AZ20" s="137"/>
    </row>
    <row r="21" spans="1:187" s="97" customFormat="1" ht="12.75" customHeight="1" x14ac:dyDescent="0.2">
      <c r="A21" s="120" t="s">
        <v>559</v>
      </c>
      <c r="B21" s="121"/>
      <c r="C21" s="120">
        <v>210016076</v>
      </c>
      <c r="D21" s="122">
        <v>21100905</v>
      </c>
      <c r="E21" s="122" t="s">
        <v>620</v>
      </c>
      <c r="F21" s="122" t="s">
        <v>622</v>
      </c>
      <c r="G21" s="122" t="s">
        <v>621</v>
      </c>
      <c r="H21" s="122" t="s">
        <v>622</v>
      </c>
      <c r="I21" s="123" t="s">
        <v>623</v>
      </c>
      <c r="J21" s="122" t="s">
        <v>130</v>
      </c>
      <c r="K21" s="124" t="s">
        <v>152</v>
      </c>
      <c r="L21" s="123" t="s">
        <v>165</v>
      </c>
      <c r="M21" s="125" t="s">
        <v>81</v>
      </c>
      <c r="N21" s="123" t="s">
        <v>131</v>
      </c>
      <c r="O21" s="122" t="s">
        <v>154</v>
      </c>
      <c r="P21" s="124" t="s">
        <v>192</v>
      </c>
      <c r="Q21" s="122" t="s">
        <v>116</v>
      </c>
      <c r="R21" s="122" t="s">
        <v>131</v>
      </c>
      <c r="S21" s="124" t="s">
        <v>166</v>
      </c>
      <c r="T21" s="126" t="s">
        <v>156</v>
      </c>
      <c r="U21" s="123">
        <v>60</v>
      </c>
      <c r="V21" s="123" t="s">
        <v>157</v>
      </c>
      <c r="W21" s="123"/>
      <c r="X21" s="127"/>
      <c r="Y21" s="128"/>
      <c r="Z21" s="128">
        <v>30</v>
      </c>
      <c r="AA21" s="129">
        <v>60</v>
      </c>
      <c r="AB21" s="122">
        <v>10</v>
      </c>
      <c r="AC21" s="130" t="s">
        <v>158</v>
      </c>
      <c r="AD21" s="131" t="s">
        <v>124</v>
      </c>
      <c r="AE21" s="132">
        <v>0.4</v>
      </c>
      <c r="AF21" s="132">
        <v>290756.67</v>
      </c>
      <c r="AG21" s="133">
        <v>116302.67</v>
      </c>
      <c r="AH21" s="134">
        <v>130258.99</v>
      </c>
      <c r="AI21" s="134"/>
      <c r="AJ21" s="120"/>
      <c r="AK21" s="122"/>
      <c r="AL21" s="122" t="s">
        <v>117</v>
      </c>
      <c r="AM21" s="122"/>
      <c r="AN21" s="122"/>
      <c r="AO21" s="122"/>
      <c r="AP21" s="122"/>
      <c r="AQ21" s="122" t="s">
        <v>624</v>
      </c>
      <c r="AR21" s="122"/>
      <c r="AS21" s="122"/>
      <c r="AT21" s="122"/>
      <c r="AU21" s="122"/>
      <c r="AV21" s="135"/>
      <c r="AW21" s="135"/>
      <c r="AX21" s="136" t="s">
        <v>98</v>
      </c>
      <c r="AY21" s="135" t="s">
        <v>160</v>
      </c>
      <c r="AZ21" s="137"/>
    </row>
    <row r="22" spans="1:187" s="97" customFormat="1" ht="12.75" customHeight="1" x14ac:dyDescent="0.2">
      <c r="A22" s="120" t="s">
        <v>217</v>
      </c>
      <c r="B22" s="121"/>
      <c r="C22" s="120">
        <v>210030874</v>
      </c>
      <c r="D22" s="122">
        <v>21100853</v>
      </c>
      <c r="E22" s="122" t="s">
        <v>625</v>
      </c>
      <c r="F22" s="122" t="s">
        <v>627</v>
      </c>
      <c r="G22" s="122" t="s">
        <v>626</v>
      </c>
      <c r="H22" s="122" t="s">
        <v>627</v>
      </c>
      <c r="I22" s="123" t="s">
        <v>628</v>
      </c>
      <c r="J22" s="122" t="s">
        <v>130</v>
      </c>
      <c r="K22" s="124" t="s">
        <v>152</v>
      </c>
      <c r="L22" s="123"/>
      <c r="M22" s="125" t="s">
        <v>153</v>
      </c>
      <c r="N22" s="137" t="s">
        <v>131</v>
      </c>
      <c r="O22" s="122" t="s">
        <v>154</v>
      </c>
      <c r="P22" s="124" t="s">
        <v>629</v>
      </c>
      <c r="Q22" s="122" t="s">
        <v>116</v>
      </c>
      <c r="R22" s="122" t="s">
        <v>131</v>
      </c>
      <c r="S22" s="124" t="s">
        <v>166</v>
      </c>
      <c r="T22" s="126" t="s">
        <v>156</v>
      </c>
      <c r="U22" s="123">
        <v>60</v>
      </c>
      <c r="V22" s="123" t="s">
        <v>157</v>
      </c>
      <c r="W22" s="123"/>
      <c r="X22" s="127"/>
      <c r="Y22" s="128"/>
      <c r="Z22" s="128"/>
      <c r="AA22" s="129">
        <v>90</v>
      </c>
      <c r="AB22" s="122">
        <v>10</v>
      </c>
      <c r="AC22" s="130" t="s">
        <v>424</v>
      </c>
      <c r="AD22" s="131" t="s">
        <v>124</v>
      </c>
      <c r="AE22" s="132">
        <v>0.5</v>
      </c>
      <c r="AF22" s="132">
        <v>41340.07</v>
      </c>
      <c r="AG22" s="133">
        <v>20670.04</v>
      </c>
      <c r="AH22" s="134">
        <v>23150.44</v>
      </c>
      <c r="AI22" s="134"/>
      <c r="AJ22" s="120"/>
      <c r="AK22" s="122"/>
      <c r="AL22" s="122" t="s">
        <v>117</v>
      </c>
      <c r="AM22" s="122"/>
      <c r="AN22" s="122"/>
      <c r="AO22" s="122"/>
      <c r="AP22" s="122"/>
      <c r="AQ22" s="122" t="s">
        <v>630</v>
      </c>
      <c r="AR22" s="122"/>
      <c r="AS22" s="122"/>
      <c r="AT22" s="122"/>
      <c r="AU22" s="122"/>
      <c r="AV22" s="135"/>
      <c r="AW22" s="135"/>
      <c r="AX22" s="138" t="s">
        <v>98</v>
      </c>
      <c r="AY22" s="135" t="s">
        <v>160</v>
      </c>
      <c r="AZ22" s="137"/>
      <c r="BA22" s="97" t="s">
        <v>631</v>
      </c>
    </row>
    <row r="23" spans="1:187" s="82" customFormat="1" ht="17.25" customHeight="1" x14ac:dyDescent="0.2">
      <c r="A23" s="139" t="s">
        <v>125</v>
      </c>
      <c r="B23" s="140"/>
      <c r="C23" s="139">
        <v>150003702</v>
      </c>
      <c r="D23" s="141" t="s">
        <v>637</v>
      </c>
      <c r="E23" s="141" t="s">
        <v>632</v>
      </c>
      <c r="F23" s="142" t="s">
        <v>634</v>
      </c>
      <c r="G23" s="142" t="s">
        <v>633</v>
      </c>
      <c r="H23" s="140" t="s">
        <v>634</v>
      </c>
      <c r="I23" s="143" t="s">
        <v>635</v>
      </c>
      <c r="J23" s="143" t="s">
        <v>130</v>
      </c>
      <c r="K23" s="144"/>
      <c r="L23" s="144"/>
      <c r="M23" s="145" t="s">
        <v>153</v>
      </c>
      <c r="N23" s="142" t="s">
        <v>131</v>
      </c>
      <c r="O23" s="145" t="s">
        <v>154</v>
      </c>
      <c r="P23" s="144" t="s">
        <v>136</v>
      </c>
      <c r="Q23" s="145" t="s">
        <v>116</v>
      </c>
      <c r="R23" s="145" t="s">
        <v>131</v>
      </c>
      <c r="S23" s="144" t="s">
        <v>166</v>
      </c>
      <c r="T23" s="145" t="s">
        <v>156</v>
      </c>
      <c r="U23" s="144">
        <v>60</v>
      </c>
      <c r="V23" s="144" t="s">
        <v>157</v>
      </c>
      <c r="W23" s="144"/>
      <c r="X23" s="146"/>
      <c r="Y23" s="145"/>
      <c r="Z23" s="145"/>
      <c r="AA23" s="147">
        <v>90</v>
      </c>
      <c r="AB23" s="145">
        <v>10</v>
      </c>
      <c r="AC23" s="148" t="s">
        <v>181</v>
      </c>
      <c r="AD23" s="148" t="s">
        <v>124</v>
      </c>
      <c r="AE23" s="148">
        <v>1</v>
      </c>
      <c r="AF23" s="148">
        <v>141500</v>
      </c>
      <c r="AG23" s="143">
        <v>141500</v>
      </c>
      <c r="AH23" s="143">
        <v>158480.00000000003</v>
      </c>
      <c r="AI23" s="143"/>
      <c r="AJ23" s="139"/>
      <c r="AK23" s="143"/>
      <c r="AL23" s="143" t="s">
        <v>117</v>
      </c>
      <c r="AM23" s="143"/>
      <c r="AN23" s="143"/>
      <c r="AO23" s="149"/>
      <c r="AP23" s="143"/>
      <c r="AQ23" s="143" t="s">
        <v>636</v>
      </c>
      <c r="AR23" s="143"/>
      <c r="AS23" s="143"/>
      <c r="AT23" s="143"/>
      <c r="AU23" s="143"/>
      <c r="AV23" s="135"/>
      <c r="AW23" s="135"/>
      <c r="AX23" s="150" t="s">
        <v>98</v>
      </c>
      <c r="AY23" s="143" t="s">
        <v>160</v>
      </c>
      <c r="AZ23" s="143"/>
    </row>
    <row r="24" spans="1:187" s="82" customFormat="1" ht="17.25" customHeight="1" x14ac:dyDescent="0.2">
      <c r="A24" s="139" t="s">
        <v>125</v>
      </c>
      <c r="B24" s="151"/>
      <c r="C24" s="139">
        <v>210019242</v>
      </c>
      <c r="D24" s="152" t="s">
        <v>643</v>
      </c>
      <c r="E24" s="152" t="s">
        <v>638</v>
      </c>
      <c r="F24" s="152" t="s">
        <v>640</v>
      </c>
      <c r="G24" s="152" t="s">
        <v>639</v>
      </c>
      <c r="H24" s="140" t="s">
        <v>640</v>
      </c>
      <c r="I24" s="143" t="s">
        <v>641</v>
      </c>
      <c r="J24" s="143" t="s">
        <v>130</v>
      </c>
      <c r="K24" s="144"/>
      <c r="L24" s="144"/>
      <c r="M24" s="145" t="s">
        <v>153</v>
      </c>
      <c r="N24" s="142" t="s">
        <v>131</v>
      </c>
      <c r="O24" s="145" t="s">
        <v>154</v>
      </c>
      <c r="P24" s="144" t="s">
        <v>136</v>
      </c>
      <c r="Q24" s="145" t="s">
        <v>116</v>
      </c>
      <c r="R24" s="145" t="s">
        <v>131</v>
      </c>
      <c r="S24" s="144" t="s">
        <v>166</v>
      </c>
      <c r="T24" s="145" t="s">
        <v>156</v>
      </c>
      <c r="U24" s="144">
        <v>60</v>
      </c>
      <c r="V24" s="144" t="s">
        <v>157</v>
      </c>
      <c r="W24" s="144"/>
      <c r="X24" s="146"/>
      <c r="Y24" s="145"/>
      <c r="Z24" s="145"/>
      <c r="AA24" s="147">
        <v>90</v>
      </c>
      <c r="AB24" s="145">
        <v>10</v>
      </c>
      <c r="AC24" s="148" t="s">
        <v>181</v>
      </c>
      <c r="AD24" s="148" t="s">
        <v>124</v>
      </c>
      <c r="AE24" s="148">
        <v>40</v>
      </c>
      <c r="AF24" s="148">
        <v>4842.34</v>
      </c>
      <c r="AG24" s="143">
        <v>193693.6</v>
      </c>
      <c r="AH24" s="143">
        <v>216936.83200000002</v>
      </c>
      <c r="AI24" s="143"/>
      <c r="AJ24" s="139"/>
      <c r="AK24" s="143"/>
      <c r="AL24" s="143" t="s">
        <v>117</v>
      </c>
      <c r="AM24" s="143"/>
      <c r="AN24" s="143"/>
      <c r="AO24" s="125"/>
      <c r="AP24" s="143"/>
      <c r="AQ24" s="143" t="s">
        <v>642</v>
      </c>
      <c r="AR24" s="143"/>
      <c r="AS24" s="143"/>
      <c r="AT24" s="143"/>
      <c r="AU24" s="143"/>
      <c r="AV24" s="135"/>
      <c r="AW24" s="135"/>
      <c r="AX24" s="150" t="s">
        <v>98</v>
      </c>
      <c r="AY24" s="143" t="s">
        <v>160</v>
      </c>
      <c r="AZ24" s="143"/>
    </row>
    <row r="25" spans="1:187" s="82" customFormat="1" ht="17.25" customHeight="1" x14ac:dyDescent="0.2">
      <c r="A25" s="153" t="s">
        <v>125</v>
      </c>
      <c r="B25" s="154"/>
      <c r="C25" s="153">
        <v>210022037</v>
      </c>
      <c r="D25" s="142" t="s">
        <v>648</v>
      </c>
      <c r="E25" s="142" t="s">
        <v>710</v>
      </c>
      <c r="F25" s="155" t="s">
        <v>645</v>
      </c>
      <c r="G25" s="155" t="s">
        <v>644</v>
      </c>
      <c r="H25" s="155" t="s">
        <v>645</v>
      </c>
      <c r="I25" s="156" t="s">
        <v>646</v>
      </c>
      <c r="J25" s="155" t="s">
        <v>130</v>
      </c>
      <c r="K25" s="156" t="s">
        <v>152</v>
      </c>
      <c r="L25" s="156" t="s">
        <v>165</v>
      </c>
      <c r="M25" s="155" t="s">
        <v>81</v>
      </c>
      <c r="N25" s="156" t="s">
        <v>131</v>
      </c>
      <c r="O25" s="155" t="s">
        <v>154</v>
      </c>
      <c r="P25" s="156" t="s">
        <v>136</v>
      </c>
      <c r="Q25" s="155" t="s">
        <v>116</v>
      </c>
      <c r="R25" s="155" t="s">
        <v>131</v>
      </c>
      <c r="S25" s="156" t="s">
        <v>166</v>
      </c>
      <c r="T25" s="155" t="s">
        <v>156</v>
      </c>
      <c r="U25" s="156">
        <v>60</v>
      </c>
      <c r="V25" s="156" t="s">
        <v>157</v>
      </c>
      <c r="W25" s="156"/>
      <c r="X25" s="157"/>
      <c r="Y25" s="155"/>
      <c r="Z25" s="155">
        <v>30</v>
      </c>
      <c r="AA25" s="158">
        <v>60</v>
      </c>
      <c r="AB25" s="155">
        <v>10</v>
      </c>
      <c r="AC25" s="158" t="s">
        <v>181</v>
      </c>
      <c r="AD25" s="159" t="s">
        <v>124</v>
      </c>
      <c r="AE25" s="160">
        <v>35</v>
      </c>
      <c r="AF25" s="160">
        <v>539.33000000000004</v>
      </c>
      <c r="AG25" s="161">
        <v>18876.55</v>
      </c>
      <c r="AH25" s="160">
        <v>21141.74</v>
      </c>
      <c r="AI25" s="160"/>
      <c r="AJ25" s="153"/>
      <c r="AK25" s="155"/>
      <c r="AL25" s="155" t="s">
        <v>117</v>
      </c>
      <c r="AM25" s="155"/>
      <c r="AN25" s="155"/>
      <c r="AO25" s="155"/>
      <c r="AP25" s="155"/>
      <c r="AQ25" s="155" t="s">
        <v>647</v>
      </c>
      <c r="AR25" s="155"/>
      <c r="AS25" s="155"/>
      <c r="AT25" s="155"/>
      <c r="AU25" s="155"/>
      <c r="AV25" s="135"/>
      <c r="AW25" s="135"/>
      <c r="AX25" s="162" t="s">
        <v>98</v>
      </c>
      <c r="AY25" s="143" t="s">
        <v>160</v>
      </c>
      <c r="AZ25" s="143"/>
    </row>
    <row r="26" spans="1:187" s="82" customFormat="1" ht="17.25" customHeight="1" x14ac:dyDescent="0.2">
      <c r="A26" s="153" t="s">
        <v>125</v>
      </c>
      <c r="B26" s="154"/>
      <c r="C26" s="153">
        <v>210022039</v>
      </c>
      <c r="D26" s="142" t="s">
        <v>650</v>
      </c>
      <c r="E26" s="142" t="s">
        <v>711</v>
      </c>
      <c r="F26" s="155" t="s">
        <v>645</v>
      </c>
      <c r="G26" s="155" t="s">
        <v>644</v>
      </c>
      <c r="H26" s="155" t="s">
        <v>645</v>
      </c>
      <c r="I26" s="156" t="s">
        <v>646</v>
      </c>
      <c r="J26" s="155" t="s">
        <v>130</v>
      </c>
      <c r="K26" s="156" t="s">
        <v>152</v>
      </c>
      <c r="L26" s="156" t="s">
        <v>165</v>
      </c>
      <c r="M26" s="155" t="s">
        <v>81</v>
      </c>
      <c r="N26" s="156" t="s">
        <v>131</v>
      </c>
      <c r="O26" s="155" t="s">
        <v>154</v>
      </c>
      <c r="P26" s="156" t="s">
        <v>136</v>
      </c>
      <c r="Q26" s="155" t="s">
        <v>116</v>
      </c>
      <c r="R26" s="155" t="s">
        <v>131</v>
      </c>
      <c r="S26" s="156" t="s">
        <v>166</v>
      </c>
      <c r="T26" s="155" t="s">
        <v>156</v>
      </c>
      <c r="U26" s="156">
        <v>60</v>
      </c>
      <c r="V26" s="156" t="s">
        <v>157</v>
      </c>
      <c r="W26" s="156"/>
      <c r="X26" s="157"/>
      <c r="Y26" s="155"/>
      <c r="Z26" s="155">
        <v>30</v>
      </c>
      <c r="AA26" s="158">
        <v>60</v>
      </c>
      <c r="AB26" s="155">
        <v>10</v>
      </c>
      <c r="AC26" s="158" t="s">
        <v>181</v>
      </c>
      <c r="AD26" s="159" t="s">
        <v>124</v>
      </c>
      <c r="AE26" s="160">
        <v>35</v>
      </c>
      <c r="AF26" s="160">
        <v>539.33000000000004</v>
      </c>
      <c r="AG26" s="161">
        <v>18876.55</v>
      </c>
      <c r="AH26" s="160">
        <v>21141.74</v>
      </c>
      <c r="AI26" s="160"/>
      <c r="AJ26" s="153"/>
      <c r="AK26" s="155"/>
      <c r="AL26" s="155" t="s">
        <v>117</v>
      </c>
      <c r="AM26" s="155"/>
      <c r="AN26" s="155"/>
      <c r="AO26" s="155"/>
      <c r="AP26" s="155"/>
      <c r="AQ26" s="155" t="s">
        <v>649</v>
      </c>
      <c r="AR26" s="155"/>
      <c r="AS26" s="155"/>
      <c r="AT26" s="155"/>
      <c r="AU26" s="155"/>
      <c r="AV26" s="135"/>
      <c r="AW26" s="135"/>
      <c r="AX26" s="162" t="s">
        <v>98</v>
      </c>
      <c r="AY26" s="143" t="s">
        <v>160</v>
      </c>
      <c r="AZ26" s="143"/>
    </row>
    <row r="27" spans="1:187" s="82" customFormat="1" ht="17.25" customHeight="1" x14ac:dyDescent="0.2">
      <c r="A27" s="153" t="s">
        <v>125</v>
      </c>
      <c r="B27" s="154"/>
      <c r="C27" s="153">
        <v>210022040</v>
      </c>
      <c r="D27" s="142" t="s">
        <v>652</v>
      </c>
      <c r="E27" s="142" t="s">
        <v>712</v>
      </c>
      <c r="F27" s="155" t="s">
        <v>645</v>
      </c>
      <c r="G27" s="155" t="s">
        <v>644</v>
      </c>
      <c r="H27" s="155" t="s">
        <v>645</v>
      </c>
      <c r="I27" s="156" t="s">
        <v>646</v>
      </c>
      <c r="J27" s="155" t="s">
        <v>130</v>
      </c>
      <c r="K27" s="156" t="s">
        <v>152</v>
      </c>
      <c r="L27" s="156" t="s">
        <v>165</v>
      </c>
      <c r="M27" s="155" t="s">
        <v>81</v>
      </c>
      <c r="N27" s="156" t="s">
        <v>131</v>
      </c>
      <c r="O27" s="155" t="s">
        <v>154</v>
      </c>
      <c r="P27" s="156" t="s">
        <v>136</v>
      </c>
      <c r="Q27" s="155" t="s">
        <v>116</v>
      </c>
      <c r="R27" s="155" t="s">
        <v>131</v>
      </c>
      <c r="S27" s="156" t="s">
        <v>166</v>
      </c>
      <c r="T27" s="155" t="s">
        <v>156</v>
      </c>
      <c r="U27" s="156">
        <v>60</v>
      </c>
      <c r="V27" s="156" t="s">
        <v>157</v>
      </c>
      <c r="W27" s="156"/>
      <c r="X27" s="157"/>
      <c r="Y27" s="155"/>
      <c r="Z27" s="155">
        <v>30</v>
      </c>
      <c r="AA27" s="158">
        <v>60</v>
      </c>
      <c r="AB27" s="155">
        <v>10</v>
      </c>
      <c r="AC27" s="158" t="s">
        <v>181</v>
      </c>
      <c r="AD27" s="159" t="s">
        <v>124</v>
      </c>
      <c r="AE27" s="160">
        <v>35</v>
      </c>
      <c r="AF27" s="160">
        <v>600</v>
      </c>
      <c r="AG27" s="161">
        <v>21000</v>
      </c>
      <c r="AH27" s="160">
        <v>23520</v>
      </c>
      <c r="AI27" s="160"/>
      <c r="AJ27" s="153"/>
      <c r="AK27" s="155"/>
      <c r="AL27" s="155" t="s">
        <v>117</v>
      </c>
      <c r="AM27" s="155"/>
      <c r="AN27" s="155"/>
      <c r="AO27" s="155"/>
      <c r="AP27" s="155"/>
      <c r="AQ27" s="155" t="s">
        <v>651</v>
      </c>
      <c r="AR27" s="155"/>
      <c r="AS27" s="155"/>
      <c r="AT27" s="155"/>
      <c r="AU27" s="155"/>
      <c r="AV27" s="135"/>
      <c r="AW27" s="135"/>
      <c r="AX27" s="162" t="s">
        <v>98</v>
      </c>
      <c r="AY27" s="143" t="s">
        <v>160</v>
      </c>
      <c r="AZ27" s="143"/>
    </row>
    <row r="28" spans="1:187" s="82" customFormat="1" ht="17.25" customHeight="1" x14ac:dyDescent="0.2">
      <c r="A28" s="153" t="s">
        <v>125</v>
      </c>
      <c r="B28" s="154"/>
      <c r="C28" s="153">
        <v>210022041</v>
      </c>
      <c r="D28" s="142" t="s">
        <v>654</v>
      </c>
      <c r="E28" s="142" t="s">
        <v>713</v>
      </c>
      <c r="F28" s="155" t="s">
        <v>645</v>
      </c>
      <c r="G28" s="155" t="s">
        <v>644</v>
      </c>
      <c r="H28" s="155" t="s">
        <v>645</v>
      </c>
      <c r="I28" s="156" t="s">
        <v>646</v>
      </c>
      <c r="J28" s="155" t="s">
        <v>130</v>
      </c>
      <c r="K28" s="156" t="s">
        <v>152</v>
      </c>
      <c r="L28" s="156" t="s">
        <v>165</v>
      </c>
      <c r="M28" s="155" t="s">
        <v>81</v>
      </c>
      <c r="N28" s="156" t="s">
        <v>131</v>
      </c>
      <c r="O28" s="155" t="s">
        <v>154</v>
      </c>
      <c r="P28" s="156" t="s">
        <v>136</v>
      </c>
      <c r="Q28" s="155" t="s">
        <v>116</v>
      </c>
      <c r="R28" s="155" t="s">
        <v>131</v>
      </c>
      <c r="S28" s="156" t="s">
        <v>166</v>
      </c>
      <c r="T28" s="155" t="s">
        <v>156</v>
      </c>
      <c r="U28" s="156">
        <v>60</v>
      </c>
      <c r="V28" s="156" t="s">
        <v>157</v>
      </c>
      <c r="W28" s="156"/>
      <c r="X28" s="157"/>
      <c r="Y28" s="155"/>
      <c r="Z28" s="155">
        <v>30</v>
      </c>
      <c r="AA28" s="158">
        <v>60</v>
      </c>
      <c r="AB28" s="155">
        <v>10</v>
      </c>
      <c r="AC28" s="158" t="s">
        <v>181</v>
      </c>
      <c r="AD28" s="159" t="s">
        <v>124</v>
      </c>
      <c r="AE28" s="160">
        <v>35</v>
      </c>
      <c r="AF28" s="160">
        <v>539.33000000000004</v>
      </c>
      <c r="AG28" s="161">
        <v>18876.55</v>
      </c>
      <c r="AH28" s="160">
        <v>21141.74</v>
      </c>
      <c r="AI28" s="160"/>
      <c r="AJ28" s="153"/>
      <c r="AK28" s="155"/>
      <c r="AL28" s="155" t="s">
        <v>117</v>
      </c>
      <c r="AM28" s="155"/>
      <c r="AN28" s="155"/>
      <c r="AO28" s="155"/>
      <c r="AP28" s="155"/>
      <c r="AQ28" s="155" t="s">
        <v>653</v>
      </c>
      <c r="AR28" s="155"/>
      <c r="AS28" s="155"/>
      <c r="AT28" s="155"/>
      <c r="AU28" s="155"/>
      <c r="AV28" s="135"/>
      <c r="AW28" s="135"/>
      <c r="AX28" s="162" t="s">
        <v>98</v>
      </c>
      <c r="AY28" s="143" t="s">
        <v>160</v>
      </c>
      <c r="AZ28" s="143"/>
    </row>
    <row r="29" spans="1:187" s="82" customFormat="1" ht="17.25" customHeight="1" x14ac:dyDescent="0.2">
      <c r="A29" s="153" t="s">
        <v>125</v>
      </c>
      <c r="B29" s="154"/>
      <c r="C29" s="153">
        <v>210022042</v>
      </c>
      <c r="D29" s="142" t="s">
        <v>656</v>
      </c>
      <c r="E29" s="142" t="s">
        <v>714</v>
      </c>
      <c r="F29" s="155" t="s">
        <v>645</v>
      </c>
      <c r="G29" s="155" t="s">
        <v>644</v>
      </c>
      <c r="H29" s="155" t="s">
        <v>645</v>
      </c>
      <c r="I29" s="156" t="s">
        <v>646</v>
      </c>
      <c r="J29" s="155" t="s">
        <v>130</v>
      </c>
      <c r="K29" s="156" t="s">
        <v>152</v>
      </c>
      <c r="L29" s="156" t="s">
        <v>165</v>
      </c>
      <c r="M29" s="155" t="s">
        <v>81</v>
      </c>
      <c r="N29" s="156" t="s">
        <v>131</v>
      </c>
      <c r="O29" s="155" t="s">
        <v>154</v>
      </c>
      <c r="P29" s="156" t="s">
        <v>136</v>
      </c>
      <c r="Q29" s="155" t="s">
        <v>116</v>
      </c>
      <c r="R29" s="155" t="s">
        <v>131</v>
      </c>
      <c r="S29" s="156" t="s">
        <v>166</v>
      </c>
      <c r="T29" s="155" t="s">
        <v>156</v>
      </c>
      <c r="U29" s="156">
        <v>60</v>
      </c>
      <c r="V29" s="156" t="s">
        <v>157</v>
      </c>
      <c r="W29" s="156"/>
      <c r="X29" s="157"/>
      <c r="Y29" s="155"/>
      <c r="Z29" s="155">
        <v>30</v>
      </c>
      <c r="AA29" s="158">
        <v>60</v>
      </c>
      <c r="AB29" s="155">
        <v>10</v>
      </c>
      <c r="AC29" s="158" t="s">
        <v>181</v>
      </c>
      <c r="AD29" s="159" t="s">
        <v>124</v>
      </c>
      <c r="AE29" s="160">
        <v>35</v>
      </c>
      <c r="AF29" s="160">
        <v>539.33000000000004</v>
      </c>
      <c r="AG29" s="161">
        <v>18876.55</v>
      </c>
      <c r="AH29" s="160">
        <v>21141.74</v>
      </c>
      <c r="AI29" s="160"/>
      <c r="AJ29" s="153"/>
      <c r="AK29" s="155"/>
      <c r="AL29" s="155" t="s">
        <v>117</v>
      </c>
      <c r="AM29" s="155"/>
      <c r="AN29" s="155"/>
      <c r="AO29" s="155"/>
      <c r="AP29" s="155"/>
      <c r="AQ29" s="155" t="s">
        <v>655</v>
      </c>
      <c r="AR29" s="155"/>
      <c r="AS29" s="155"/>
      <c r="AT29" s="155"/>
      <c r="AU29" s="155"/>
      <c r="AV29" s="135"/>
      <c r="AW29" s="135"/>
      <c r="AX29" s="162" t="s">
        <v>98</v>
      </c>
      <c r="AY29" s="143" t="s">
        <v>160</v>
      </c>
      <c r="AZ29" s="143"/>
    </row>
    <row r="30" spans="1:187" s="82" customFormat="1" ht="17.25" customHeight="1" x14ac:dyDescent="0.2">
      <c r="A30" s="153" t="s">
        <v>125</v>
      </c>
      <c r="B30" s="154"/>
      <c r="C30" s="153">
        <v>210022044</v>
      </c>
      <c r="D30" s="142" t="s">
        <v>658</v>
      </c>
      <c r="E30" s="142" t="s">
        <v>715</v>
      </c>
      <c r="F30" s="155" t="s">
        <v>645</v>
      </c>
      <c r="G30" s="155" t="s">
        <v>644</v>
      </c>
      <c r="H30" s="155" t="s">
        <v>645</v>
      </c>
      <c r="I30" s="156" t="s">
        <v>646</v>
      </c>
      <c r="J30" s="155" t="s">
        <v>130</v>
      </c>
      <c r="K30" s="156" t="s">
        <v>152</v>
      </c>
      <c r="L30" s="156" t="s">
        <v>165</v>
      </c>
      <c r="M30" s="155" t="s">
        <v>81</v>
      </c>
      <c r="N30" s="156" t="s">
        <v>131</v>
      </c>
      <c r="O30" s="155" t="s">
        <v>154</v>
      </c>
      <c r="P30" s="156" t="s">
        <v>136</v>
      </c>
      <c r="Q30" s="155" t="s">
        <v>116</v>
      </c>
      <c r="R30" s="155" t="s">
        <v>131</v>
      </c>
      <c r="S30" s="156" t="s">
        <v>166</v>
      </c>
      <c r="T30" s="155" t="s">
        <v>156</v>
      </c>
      <c r="U30" s="156">
        <v>60</v>
      </c>
      <c r="V30" s="156" t="s">
        <v>157</v>
      </c>
      <c r="W30" s="156"/>
      <c r="X30" s="157"/>
      <c r="Y30" s="155"/>
      <c r="Z30" s="155">
        <v>30</v>
      </c>
      <c r="AA30" s="158">
        <v>60</v>
      </c>
      <c r="AB30" s="155">
        <v>10</v>
      </c>
      <c r="AC30" s="158" t="s">
        <v>181</v>
      </c>
      <c r="AD30" s="159" t="s">
        <v>124</v>
      </c>
      <c r="AE30" s="160">
        <v>35</v>
      </c>
      <c r="AF30" s="160">
        <v>539.33000000000004</v>
      </c>
      <c r="AG30" s="161">
        <v>18876.55</v>
      </c>
      <c r="AH30" s="160">
        <v>21141.74</v>
      </c>
      <c r="AI30" s="160"/>
      <c r="AJ30" s="153"/>
      <c r="AK30" s="155"/>
      <c r="AL30" s="155" t="s">
        <v>117</v>
      </c>
      <c r="AM30" s="155"/>
      <c r="AN30" s="155"/>
      <c r="AO30" s="155"/>
      <c r="AP30" s="155"/>
      <c r="AQ30" s="155" t="s">
        <v>657</v>
      </c>
      <c r="AR30" s="155"/>
      <c r="AS30" s="155"/>
      <c r="AT30" s="155"/>
      <c r="AU30" s="155"/>
      <c r="AV30" s="135"/>
      <c r="AW30" s="135"/>
      <c r="AX30" s="162" t="s">
        <v>98</v>
      </c>
      <c r="AY30" s="143" t="s">
        <v>160</v>
      </c>
      <c r="AZ30" s="143"/>
    </row>
    <row r="31" spans="1:187" s="82" customFormat="1" ht="17.25" customHeight="1" x14ac:dyDescent="0.2">
      <c r="A31" s="153" t="s">
        <v>125</v>
      </c>
      <c r="B31" s="154"/>
      <c r="C31" s="153">
        <v>210022045</v>
      </c>
      <c r="D31" s="142" t="s">
        <v>660</v>
      </c>
      <c r="E31" s="142" t="s">
        <v>716</v>
      </c>
      <c r="F31" s="155" t="s">
        <v>645</v>
      </c>
      <c r="G31" s="155" t="s">
        <v>644</v>
      </c>
      <c r="H31" s="155" t="s">
        <v>645</v>
      </c>
      <c r="I31" s="156" t="s">
        <v>646</v>
      </c>
      <c r="J31" s="155" t="s">
        <v>130</v>
      </c>
      <c r="K31" s="156" t="s">
        <v>152</v>
      </c>
      <c r="L31" s="156" t="s">
        <v>165</v>
      </c>
      <c r="M31" s="155" t="s">
        <v>81</v>
      </c>
      <c r="N31" s="156" t="s">
        <v>131</v>
      </c>
      <c r="O31" s="155" t="s">
        <v>154</v>
      </c>
      <c r="P31" s="156" t="s">
        <v>136</v>
      </c>
      <c r="Q31" s="155" t="s">
        <v>116</v>
      </c>
      <c r="R31" s="155" t="s">
        <v>131</v>
      </c>
      <c r="S31" s="156" t="s">
        <v>166</v>
      </c>
      <c r="T31" s="155" t="s">
        <v>156</v>
      </c>
      <c r="U31" s="156">
        <v>60</v>
      </c>
      <c r="V31" s="156" t="s">
        <v>157</v>
      </c>
      <c r="W31" s="156"/>
      <c r="X31" s="157"/>
      <c r="Y31" s="155"/>
      <c r="Z31" s="155">
        <v>30</v>
      </c>
      <c r="AA31" s="158">
        <v>60</v>
      </c>
      <c r="AB31" s="155">
        <v>10</v>
      </c>
      <c r="AC31" s="158" t="s">
        <v>181</v>
      </c>
      <c r="AD31" s="159" t="s">
        <v>124</v>
      </c>
      <c r="AE31" s="160">
        <v>35</v>
      </c>
      <c r="AF31" s="160">
        <v>539.33000000000004</v>
      </c>
      <c r="AG31" s="161">
        <v>18876.55</v>
      </c>
      <c r="AH31" s="160">
        <v>21141.74</v>
      </c>
      <c r="AI31" s="160"/>
      <c r="AJ31" s="153"/>
      <c r="AK31" s="155"/>
      <c r="AL31" s="155" t="s">
        <v>117</v>
      </c>
      <c r="AM31" s="155"/>
      <c r="AN31" s="155"/>
      <c r="AO31" s="155"/>
      <c r="AP31" s="155"/>
      <c r="AQ31" s="155" t="s">
        <v>659</v>
      </c>
      <c r="AR31" s="155"/>
      <c r="AS31" s="155"/>
      <c r="AT31" s="155"/>
      <c r="AU31" s="155"/>
      <c r="AV31" s="135"/>
      <c r="AW31" s="135"/>
      <c r="AX31" s="162" t="s">
        <v>98</v>
      </c>
      <c r="AY31" s="143" t="s">
        <v>160</v>
      </c>
      <c r="AZ31" s="143"/>
    </row>
    <row r="32" spans="1:187" s="82" customFormat="1" ht="17.25" customHeight="1" x14ac:dyDescent="0.2">
      <c r="A32" s="153" t="s">
        <v>125</v>
      </c>
      <c r="B32" s="154"/>
      <c r="C32" s="153">
        <v>210022048</v>
      </c>
      <c r="D32" s="142" t="s">
        <v>662</v>
      </c>
      <c r="E32" s="142" t="s">
        <v>717</v>
      </c>
      <c r="F32" s="155" t="s">
        <v>645</v>
      </c>
      <c r="G32" s="155" t="s">
        <v>644</v>
      </c>
      <c r="H32" s="155" t="s">
        <v>645</v>
      </c>
      <c r="I32" s="156" t="s">
        <v>646</v>
      </c>
      <c r="J32" s="155" t="s">
        <v>130</v>
      </c>
      <c r="K32" s="156" t="s">
        <v>152</v>
      </c>
      <c r="L32" s="156" t="s">
        <v>165</v>
      </c>
      <c r="M32" s="155" t="s">
        <v>81</v>
      </c>
      <c r="N32" s="156" t="s">
        <v>131</v>
      </c>
      <c r="O32" s="155" t="s">
        <v>154</v>
      </c>
      <c r="P32" s="156" t="s">
        <v>136</v>
      </c>
      <c r="Q32" s="155" t="s">
        <v>116</v>
      </c>
      <c r="R32" s="155" t="s">
        <v>131</v>
      </c>
      <c r="S32" s="156" t="s">
        <v>166</v>
      </c>
      <c r="T32" s="155" t="s">
        <v>156</v>
      </c>
      <c r="U32" s="156">
        <v>60</v>
      </c>
      <c r="V32" s="156" t="s">
        <v>157</v>
      </c>
      <c r="W32" s="156"/>
      <c r="X32" s="157"/>
      <c r="Y32" s="155"/>
      <c r="Z32" s="155">
        <v>30</v>
      </c>
      <c r="AA32" s="158">
        <v>60</v>
      </c>
      <c r="AB32" s="155">
        <v>10</v>
      </c>
      <c r="AC32" s="158" t="s">
        <v>181</v>
      </c>
      <c r="AD32" s="159" t="s">
        <v>124</v>
      </c>
      <c r="AE32" s="160">
        <v>35</v>
      </c>
      <c r="AF32" s="160">
        <v>539.33000000000004</v>
      </c>
      <c r="AG32" s="161">
        <v>18876.55</v>
      </c>
      <c r="AH32" s="160">
        <v>21141.74</v>
      </c>
      <c r="AI32" s="160"/>
      <c r="AJ32" s="153"/>
      <c r="AK32" s="155"/>
      <c r="AL32" s="155" t="s">
        <v>117</v>
      </c>
      <c r="AM32" s="155"/>
      <c r="AN32" s="155"/>
      <c r="AO32" s="155"/>
      <c r="AP32" s="155"/>
      <c r="AQ32" s="155" t="s">
        <v>661</v>
      </c>
      <c r="AR32" s="155"/>
      <c r="AS32" s="155"/>
      <c r="AT32" s="155"/>
      <c r="AU32" s="155"/>
      <c r="AV32" s="135"/>
      <c r="AW32" s="135"/>
      <c r="AX32" s="162" t="s">
        <v>98</v>
      </c>
      <c r="AY32" s="143" t="s">
        <v>160</v>
      </c>
      <c r="AZ32" s="143"/>
    </row>
    <row r="33" spans="1:238" s="82" customFormat="1" ht="17.25" customHeight="1" x14ac:dyDescent="0.2">
      <c r="A33" s="153" t="s">
        <v>125</v>
      </c>
      <c r="B33" s="154"/>
      <c r="C33" s="153">
        <v>210022071</v>
      </c>
      <c r="D33" s="142" t="s">
        <v>664</v>
      </c>
      <c r="E33" s="142" t="s">
        <v>718</v>
      </c>
      <c r="F33" s="155" t="s">
        <v>645</v>
      </c>
      <c r="G33" s="155" t="s">
        <v>644</v>
      </c>
      <c r="H33" s="155" t="s">
        <v>645</v>
      </c>
      <c r="I33" s="156" t="s">
        <v>646</v>
      </c>
      <c r="J33" s="155" t="s">
        <v>130</v>
      </c>
      <c r="K33" s="156" t="s">
        <v>152</v>
      </c>
      <c r="L33" s="156" t="s">
        <v>165</v>
      </c>
      <c r="M33" s="155" t="s">
        <v>81</v>
      </c>
      <c r="N33" s="156" t="s">
        <v>131</v>
      </c>
      <c r="O33" s="155" t="s">
        <v>154</v>
      </c>
      <c r="P33" s="156" t="s">
        <v>136</v>
      </c>
      <c r="Q33" s="155" t="s">
        <v>116</v>
      </c>
      <c r="R33" s="155" t="s">
        <v>131</v>
      </c>
      <c r="S33" s="156" t="s">
        <v>166</v>
      </c>
      <c r="T33" s="155" t="s">
        <v>156</v>
      </c>
      <c r="U33" s="156">
        <v>60</v>
      </c>
      <c r="V33" s="156" t="s">
        <v>157</v>
      </c>
      <c r="W33" s="156"/>
      <c r="X33" s="157"/>
      <c r="Y33" s="155"/>
      <c r="Z33" s="155">
        <v>30</v>
      </c>
      <c r="AA33" s="158">
        <v>60</v>
      </c>
      <c r="AB33" s="155">
        <v>10</v>
      </c>
      <c r="AC33" s="158" t="s">
        <v>181</v>
      </c>
      <c r="AD33" s="159" t="s">
        <v>124</v>
      </c>
      <c r="AE33" s="160">
        <v>35</v>
      </c>
      <c r="AF33" s="160">
        <v>539.33000000000004</v>
      </c>
      <c r="AG33" s="161">
        <v>18876.55</v>
      </c>
      <c r="AH33" s="160">
        <v>21141.74</v>
      </c>
      <c r="AI33" s="160"/>
      <c r="AJ33" s="153"/>
      <c r="AK33" s="155"/>
      <c r="AL33" s="155" t="s">
        <v>117</v>
      </c>
      <c r="AM33" s="155"/>
      <c r="AN33" s="155"/>
      <c r="AO33" s="155"/>
      <c r="AP33" s="155"/>
      <c r="AQ33" s="155" t="s">
        <v>663</v>
      </c>
      <c r="AR33" s="155"/>
      <c r="AS33" s="155"/>
      <c r="AT33" s="155"/>
      <c r="AU33" s="155"/>
      <c r="AV33" s="135"/>
      <c r="AW33" s="135"/>
      <c r="AX33" s="162" t="s">
        <v>98</v>
      </c>
      <c r="AY33" s="143" t="s">
        <v>160</v>
      </c>
      <c r="AZ33" s="143"/>
    </row>
    <row r="34" spans="1:238" s="82" customFormat="1" ht="17.25" customHeight="1" x14ac:dyDescent="0.2">
      <c r="A34" s="153" t="s">
        <v>125</v>
      </c>
      <c r="B34" s="154"/>
      <c r="C34" s="153">
        <v>210021941</v>
      </c>
      <c r="D34" s="142" t="s">
        <v>669</v>
      </c>
      <c r="E34" s="142" t="s">
        <v>719</v>
      </c>
      <c r="F34" s="155" t="s">
        <v>666</v>
      </c>
      <c r="G34" s="155" t="s">
        <v>665</v>
      </c>
      <c r="H34" s="155" t="s">
        <v>666</v>
      </c>
      <c r="I34" s="156" t="s">
        <v>667</v>
      </c>
      <c r="J34" s="155" t="s">
        <v>130</v>
      </c>
      <c r="K34" s="156" t="s">
        <v>152</v>
      </c>
      <c r="L34" s="156"/>
      <c r="M34" s="155" t="s">
        <v>153</v>
      </c>
      <c r="N34" s="156" t="s">
        <v>131</v>
      </c>
      <c r="O34" s="155" t="s">
        <v>154</v>
      </c>
      <c r="P34" s="156" t="s">
        <v>136</v>
      </c>
      <c r="Q34" s="155" t="s">
        <v>116</v>
      </c>
      <c r="R34" s="155" t="s">
        <v>131</v>
      </c>
      <c r="S34" s="156" t="s">
        <v>166</v>
      </c>
      <c r="T34" s="155" t="s">
        <v>156</v>
      </c>
      <c r="U34" s="156">
        <v>60</v>
      </c>
      <c r="V34" s="156" t="s">
        <v>157</v>
      </c>
      <c r="W34" s="156"/>
      <c r="X34" s="157"/>
      <c r="Y34" s="155"/>
      <c r="Z34" s="155"/>
      <c r="AA34" s="158">
        <v>90</v>
      </c>
      <c r="AB34" s="155">
        <v>10</v>
      </c>
      <c r="AC34" s="158" t="s">
        <v>181</v>
      </c>
      <c r="AD34" s="159" t="s">
        <v>124</v>
      </c>
      <c r="AE34" s="160">
        <v>30</v>
      </c>
      <c r="AF34" s="160">
        <v>220</v>
      </c>
      <c r="AG34" s="161">
        <v>6600</v>
      </c>
      <c r="AH34" s="160">
        <v>7392</v>
      </c>
      <c r="AI34" s="160"/>
      <c r="AJ34" s="153"/>
      <c r="AK34" s="155"/>
      <c r="AL34" s="155" t="s">
        <v>117</v>
      </c>
      <c r="AM34" s="155"/>
      <c r="AN34" s="155"/>
      <c r="AO34" s="155"/>
      <c r="AP34" s="155"/>
      <c r="AQ34" s="155" t="s">
        <v>668</v>
      </c>
      <c r="AR34" s="155"/>
      <c r="AS34" s="155"/>
      <c r="AT34" s="155"/>
      <c r="AU34" s="155"/>
      <c r="AV34" s="135"/>
      <c r="AW34" s="135"/>
      <c r="AX34" s="162" t="s">
        <v>98</v>
      </c>
      <c r="AY34" s="143" t="s">
        <v>160</v>
      </c>
      <c r="AZ34" s="143"/>
    </row>
    <row r="35" spans="1:238" s="82" customFormat="1" ht="17.25" customHeight="1" x14ac:dyDescent="0.2">
      <c r="A35" s="153" t="s">
        <v>125</v>
      </c>
      <c r="B35" s="154"/>
      <c r="C35" s="153">
        <v>210021942</v>
      </c>
      <c r="D35" s="142" t="s">
        <v>671</v>
      </c>
      <c r="E35" s="142" t="s">
        <v>720</v>
      </c>
      <c r="F35" s="155" t="s">
        <v>666</v>
      </c>
      <c r="G35" s="155" t="s">
        <v>665</v>
      </c>
      <c r="H35" s="155" t="s">
        <v>666</v>
      </c>
      <c r="I35" s="156" t="s">
        <v>667</v>
      </c>
      <c r="J35" s="155" t="s">
        <v>130</v>
      </c>
      <c r="K35" s="156" t="s">
        <v>152</v>
      </c>
      <c r="L35" s="156"/>
      <c r="M35" s="155" t="s">
        <v>153</v>
      </c>
      <c r="N35" s="156" t="s">
        <v>131</v>
      </c>
      <c r="O35" s="155" t="s">
        <v>154</v>
      </c>
      <c r="P35" s="156" t="s">
        <v>136</v>
      </c>
      <c r="Q35" s="155" t="s">
        <v>116</v>
      </c>
      <c r="R35" s="155" t="s">
        <v>131</v>
      </c>
      <c r="S35" s="156" t="s">
        <v>166</v>
      </c>
      <c r="T35" s="155" t="s">
        <v>156</v>
      </c>
      <c r="U35" s="156">
        <v>60</v>
      </c>
      <c r="V35" s="156" t="s">
        <v>157</v>
      </c>
      <c r="W35" s="156"/>
      <c r="X35" s="157"/>
      <c r="Y35" s="155"/>
      <c r="Z35" s="155"/>
      <c r="AA35" s="158">
        <v>90</v>
      </c>
      <c r="AB35" s="155">
        <v>10</v>
      </c>
      <c r="AC35" s="158" t="s">
        <v>181</v>
      </c>
      <c r="AD35" s="159" t="s">
        <v>124</v>
      </c>
      <c r="AE35" s="160">
        <v>30</v>
      </c>
      <c r="AF35" s="160">
        <v>330</v>
      </c>
      <c r="AG35" s="161">
        <v>9900</v>
      </c>
      <c r="AH35" s="160">
        <v>11088</v>
      </c>
      <c r="AI35" s="160"/>
      <c r="AJ35" s="153"/>
      <c r="AK35" s="155"/>
      <c r="AL35" s="155" t="s">
        <v>117</v>
      </c>
      <c r="AM35" s="155"/>
      <c r="AN35" s="155"/>
      <c r="AO35" s="155"/>
      <c r="AP35" s="155"/>
      <c r="AQ35" s="155" t="s">
        <v>670</v>
      </c>
      <c r="AR35" s="155"/>
      <c r="AS35" s="155"/>
      <c r="AT35" s="155"/>
      <c r="AU35" s="155"/>
      <c r="AV35" s="135"/>
      <c r="AW35" s="135"/>
      <c r="AX35" s="162" t="s">
        <v>98</v>
      </c>
      <c r="AY35" s="143" t="s">
        <v>160</v>
      </c>
      <c r="AZ35" s="143"/>
    </row>
    <row r="36" spans="1:238" s="82" customFormat="1" ht="17.25" customHeight="1" x14ac:dyDescent="0.2">
      <c r="A36" s="153" t="s">
        <v>125</v>
      </c>
      <c r="B36" s="154"/>
      <c r="C36" s="153">
        <v>120003987</v>
      </c>
      <c r="D36" s="142" t="s">
        <v>676</v>
      </c>
      <c r="E36" s="142" t="s">
        <v>721</v>
      </c>
      <c r="F36" s="155" t="s">
        <v>673</v>
      </c>
      <c r="G36" s="155" t="s">
        <v>672</v>
      </c>
      <c r="H36" s="155" t="s">
        <v>673</v>
      </c>
      <c r="I36" s="156" t="s">
        <v>674</v>
      </c>
      <c r="J36" s="155" t="s">
        <v>130</v>
      </c>
      <c r="K36" s="156" t="s">
        <v>152</v>
      </c>
      <c r="L36" s="156" t="s">
        <v>165</v>
      </c>
      <c r="M36" s="155" t="s">
        <v>81</v>
      </c>
      <c r="N36" s="156" t="s">
        <v>131</v>
      </c>
      <c r="O36" s="155" t="s">
        <v>154</v>
      </c>
      <c r="P36" s="156" t="s">
        <v>192</v>
      </c>
      <c r="Q36" s="155" t="s">
        <v>116</v>
      </c>
      <c r="R36" s="155" t="s">
        <v>131</v>
      </c>
      <c r="S36" s="156" t="s">
        <v>166</v>
      </c>
      <c r="T36" s="155" t="s">
        <v>156</v>
      </c>
      <c r="U36" s="156">
        <v>60</v>
      </c>
      <c r="V36" s="156" t="s">
        <v>157</v>
      </c>
      <c r="W36" s="156"/>
      <c r="X36" s="157"/>
      <c r="Y36" s="155"/>
      <c r="Z36" s="155">
        <v>30</v>
      </c>
      <c r="AA36" s="158">
        <v>60</v>
      </c>
      <c r="AB36" s="155">
        <v>10</v>
      </c>
      <c r="AC36" s="158" t="s">
        <v>173</v>
      </c>
      <c r="AD36" s="159" t="s">
        <v>124</v>
      </c>
      <c r="AE36" s="160">
        <v>1</v>
      </c>
      <c r="AF36" s="160">
        <v>294000</v>
      </c>
      <c r="AG36" s="161">
        <v>294000</v>
      </c>
      <c r="AH36" s="160">
        <v>329280</v>
      </c>
      <c r="AI36" s="160"/>
      <c r="AJ36" s="153"/>
      <c r="AK36" s="155"/>
      <c r="AL36" s="155" t="s">
        <v>117</v>
      </c>
      <c r="AM36" s="155"/>
      <c r="AN36" s="155"/>
      <c r="AO36" s="155"/>
      <c r="AP36" s="155"/>
      <c r="AQ36" s="155" t="s">
        <v>675</v>
      </c>
      <c r="AR36" s="155"/>
      <c r="AS36" s="155"/>
      <c r="AT36" s="155"/>
      <c r="AU36" s="155"/>
      <c r="AV36" s="135"/>
      <c r="AW36" s="135"/>
      <c r="AX36" s="162" t="s">
        <v>98</v>
      </c>
      <c r="AY36" s="143" t="s">
        <v>160</v>
      </c>
      <c r="AZ36" s="143"/>
    </row>
    <row r="37" spans="1:238" s="82" customFormat="1" ht="17.25" customHeight="1" x14ac:dyDescent="0.2">
      <c r="A37" s="153" t="s">
        <v>125</v>
      </c>
      <c r="B37" s="154"/>
      <c r="C37" s="153">
        <v>210001283</v>
      </c>
      <c r="D37" s="142" t="s">
        <v>681</v>
      </c>
      <c r="E37" s="142" t="s">
        <v>722</v>
      </c>
      <c r="F37" s="155" t="s">
        <v>678</v>
      </c>
      <c r="G37" s="155" t="s">
        <v>677</v>
      </c>
      <c r="H37" s="155" t="s">
        <v>678</v>
      </c>
      <c r="I37" s="156" t="s">
        <v>679</v>
      </c>
      <c r="J37" s="155" t="s">
        <v>130</v>
      </c>
      <c r="K37" s="156" t="s">
        <v>152</v>
      </c>
      <c r="L37" s="156"/>
      <c r="M37" s="155" t="s">
        <v>153</v>
      </c>
      <c r="N37" s="156" t="s">
        <v>131</v>
      </c>
      <c r="O37" s="155" t="s">
        <v>154</v>
      </c>
      <c r="P37" s="156" t="s">
        <v>136</v>
      </c>
      <c r="Q37" s="155" t="s">
        <v>116</v>
      </c>
      <c r="R37" s="155" t="s">
        <v>131</v>
      </c>
      <c r="S37" s="156" t="s">
        <v>166</v>
      </c>
      <c r="T37" s="155" t="s">
        <v>156</v>
      </c>
      <c r="U37" s="156">
        <v>60</v>
      </c>
      <c r="V37" s="156" t="s">
        <v>157</v>
      </c>
      <c r="W37" s="156"/>
      <c r="X37" s="157"/>
      <c r="Y37" s="155"/>
      <c r="Z37" s="155"/>
      <c r="AA37" s="158">
        <v>90</v>
      </c>
      <c r="AB37" s="155">
        <v>10</v>
      </c>
      <c r="AC37" s="158" t="s">
        <v>181</v>
      </c>
      <c r="AD37" s="159" t="s">
        <v>124</v>
      </c>
      <c r="AE37" s="160">
        <v>1</v>
      </c>
      <c r="AF37" s="160">
        <v>51830</v>
      </c>
      <c r="AG37" s="161">
        <v>51830</v>
      </c>
      <c r="AH37" s="160">
        <v>58049.599999999999</v>
      </c>
      <c r="AI37" s="160"/>
      <c r="AJ37" s="153"/>
      <c r="AK37" s="155"/>
      <c r="AL37" s="155" t="s">
        <v>117</v>
      </c>
      <c r="AM37" s="155"/>
      <c r="AN37" s="155"/>
      <c r="AO37" s="155"/>
      <c r="AP37" s="155"/>
      <c r="AQ37" s="155" t="s">
        <v>680</v>
      </c>
      <c r="AR37" s="155"/>
      <c r="AS37" s="155"/>
      <c r="AT37" s="155"/>
      <c r="AU37" s="155"/>
      <c r="AV37" s="135"/>
      <c r="AW37" s="135"/>
      <c r="AX37" s="162" t="s">
        <v>98</v>
      </c>
      <c r="AY37" s="143" t="s">
        <v>160</v>
      </c>
      <c r="AZ37" s="143"/>
    </row>
    <row r="38" spans="1:238" s="82" customFormat="1" ht="17.25" customHeight="1" x14ac:dyDescent="0.2">
      <c r="A38" s="153" t="s">
        <v>125</v>
      </c>
      <c r="B38" s="154"/>
      <c r="C38" s="153">
        <v>210034748</v>
      </c>
      <c r="D38" s="142" t="s">
        <v>686</v>
      </c>
      <c r="E38" s="142" t="s">
        <v>723</v>
      </c>
      <c r="F38" s="155" t="s">
        <v>683</v>
      </c>
      <c r="G38" s="155" t="s">
        <v>682</v>
      </c>
      <c r="H38" s="155" t="s">
        <v>683</v>
      </c>
      <c r="I38" s="156" t="s">
        <v>684</v>
      </c>
      <c r="J38" s="155" t="s">
        <v>130</v>
      </c>
      <c r="K38" s="156" t="s">
        <v>152</v>
      </c>
      <c r="L38" s="156"/>
      <c r="M38" s="155" t="s">
        <v>153</v>
      </c>
      <c r="N38" s="156" t="s">
        <v>131</v>
      </c>
      <c r="O38" s="155" t="s">
        <v>154</v>
      </c>
      <c r="P38" s="156" t="s">
        <v>136</v>
      </c>
      <c r="Q38" s="155" t="s">
        <v>116</v>
      </c>
      <c r="R38" s="155" t="s">
        <v>131</v>
      </c>
      <c r="S38" s="156" t="s">
        <v>166</v>
      </c>
      <c r="T38" s="155" t="s">
        <v>156</v>
      </c>
      <c r="U38" s="156">
        <v>60</v>
      </c>
      <c r="V38" s="156" t="s">
        <v>157</v>
      </c>
      <c r="W38" s="156"/>
      <c r="X38" s="157"/>
      <c r="Y38" s="155"/>
      <c r="Z38" s="155"/>
      <c r="AA38" s="158">
        <v>90</v>
      </c>
      <c r="AB38" s="155">
        <v>10</v>
      </c>
      <c r="AC38" s="158" t="s">
        <v>181</v>
      </c>
      <c r="AD38" s="159" t="s">
        <v>124</v>
      </c>
      <c r="AE38" s="160">
        <v>20</v>
      </c>
      <c r="AF38" s="160">
        <v>17380</v>
      </c>
      <c r="AG38" s="161">
        <v>347600</v>
      </c>
      <c r="AH38" s="160">
        <v>389312</v>
      </c>
      <c r="AI38" s="160"/>
      <c r="AJ38" s="153"/>
      <c r="AK38" s="155"/>
      <c r="AL38" s="155" t="s">
        <v>117</v>
      </c>
      <c r="AM38" s="155"/>
      <c r="AN38" s="155"/>
      <c r="AO38" s="155"/>
      <c r="AP38" s="155"/>
      <c r="AQ38" s="155" t="s">
        <v>685</v>
      </c>
      <c r="AR38" s="155"/>
      <c r="AS38" s="155"/>
      <c r="AT38" s="155"/>
      <c r="AU38" s="155"/>
      <c r="AV38" s="135"/>
      <c r="AW38" s="135"/>
      <c r="AX38" s="162" t="s">
        <v>98</v>
      </c>
      <c r="AY38" s="143" t="s">
        <v>160</v>
      </c>
      <c r="AZ38" s="143"/>
    </row>
    <row r="39" spans="1:238" s="82" customFormat="1" ht="17.25" customHeight="1" x14ac:dyDescent="0.2">
      <c r="A39" s="153" t="s">
        <v>125</v>
      </c>
      <c r="B39" s="154"/>
      <c r="C39" s="153">
        <v>210034742</v>
      </c>
      <c r="D39" s="142" t="s">
        <v>691</v>
      </c>
      <c r="E39" s="142" t="s">
        <v>724</v>
      </c>
      <c r="F39" s="155" t="s">
        <v>688</v>
      </c>
      <c r="G39" s="155" t="s">
        <v>687</v>
      </c>
      <c r="H39" s="155" t="s">
        <v>688</v>
      </c>
      <c r="I39" s="156" t="s">
        <v>689</v>
      </c>
      <c r="J39" s="155" t="s">
        <v>130</v>
      </c>
      <c r="K39" s="156" t="s">
        <v>152</v>
      </c>
      <c r="L39" s="156"/>
      <c r="M39" s="155" t="s">
        <v>153</v>
      </c>
      <c r="N39" s="156" t="s">
        <v>131</v>
      </c>
      <c r="O39" s="155" t="s">
        <v>154</v>
      </c>
      <c r="P39" s="156" t="s">
        <v>136</v>
      </c>
      <c r="Q39" s="155" t="s">
        <v>116</v>
      </c>
      <c r="R39" s="155" t="s">
        <v>131</v>
      </c>
      <c r="S39" s="156" t="s">
        <v>166</v>
      </c>
      <c r="T39" s="155" t="s">
        <v>156</v>
      </c>
      <c r="U39" s="156">
        <v>60</v>
      </c>
      <c r="V39" s="156" t="s">
        <v>157</v>
      </c>
      <c r="W39" s="156"/>
      <c r="X39" s="157"/>
      <c r="Y39" s="155"/>
      <c r="Z39" s="155"/>
      <c r="AA39" s="158">
        <v>90</v>
      </c>
      <c r="AB39" s="155">
        <v>10</v>
      </c>
      <c r="AC39" s="158" t="s">
        <v>181</v>
      </c>
      <c r="AD39" s="159" t="s">
        <v>124</v>
      </c>
      <c r="AE39" s="160">
        <v>10</v>
      </c>
      <c r="AF39" s="160">
        <v>922.5</v>
      </c>
      <c r="AG39" s="161">
        <v>9225</v>
      </c>
      <c r="AH39" s="160">
        <v>10332</v>
      </c>
      <c r="AI39" s="160"/>
      <c r="AJ39" s="153"/>
      <c r="AK39" s="155"/>
      <c r="AL39" s="155" t="s">
        <v>117</v>
      </c>
      <c r="AM39" s="155"/>
      <c r="AN39" s="155"/>
      <c r="AO39" s="155"/>
      <c r="AP39" s="155"/>
      <c r="AQ39" s="155" t="s">
        <v>690</v>
      </c>
      <c r="AR39" s="155"/>
      <c r="AS39" s="155"/>
      <c r="AT39" s="155"/>
      <c r="AU39" s="155"/>
      <c r="AV39" s="135"/>
      <c r="AW39" s="135"/>
      <c r="AX39" s="162" t="s">
        <v>98</v>
      </c>
      <c r="AY39" s="143" t="s">
        <v>160</v>
      </c>
      <c r="AZ39" s="143"/>
    </row>
    <row r="40" spans="1:238" s="82" customFormat="1" ht="17.25" customHeight="1" x14ac:dyDescent="0.2">
      <c r="A40" s="153" t="s">
        <v>125</v>
      </c>
      <c r="B40" s="154"/>
      <c r="C40" s="153">
        <v>210034743</v>
      </c>
      <c r="D40" s="142" t="s">
        <v>693</v>
      </c>
      <c r="E40" s="142" t="s">
        <v>725</v>
      </c>
      <c r="F40" s="155" t="s">
        <v>688</v>
      </c>
      <c r="G40" s="155" t="s">
        <v>687</v>
      </c>
      <c r="H40" s="155" t="s">
        <v>688</v>
      </c>
      <c r="I40" s="156" t="s">
        <v>689</v>
      </c>
      <c r="J40" s="155" t="s">
        <v>130</v>
      </c>
      <c r="K40" s="156" t="s">
        <v>152</v>
      </c>
      <c r="L40" s="156"/>
      <c r="M40" s="155" t="s">
        <v>153</v>
      </c>
      <c r="N40" s="156" t="s">
        <v>131</v>
      </c>
      <c r="O40" s="155" t="s">
        <v>154</v>
      </c>
      <c r="P40" s="156" t="s">
        <v>136</v>
      </c>
      <c r="Q40" s="155" t="s">
        <v>116</v>
      </c>
      <c r="R40" s="155" t="s">
        <v>131</v>
      </c>
      <c r="S40" s="156" t="s">
        <v>166</v>
      </c>
      <c r="T40" s="155" t="s">
        <v>156</v>
      </c>
      <c r="U40" s="156">
        <v>60</v>
      </c>
      <c r="V40" s="156" t="s">
        <v>157</v>
      </c>
      <c r="W40" s="156"/>
      <c r="X40" s="157"/>
      <c r="Y40" s="155"/>
      <c r="Z40" s="155"/>
      <c r="AA40" s="158">
        <v>90</v>
      </c>
      <c r="AB40" s="155">
        <v>10</v>
      </c>
      <c r="AC40" s="158" t="s">
        <v>181</v>
      </c>
      <c r="AD40" s="159" t="s">
        <v>124</v>
      </c>
      <c r="AE40" s="160">
        <v>10</v>
      </c>
      <c r="AF40" s="160">
        <v>1230</v>
      </c>
      <c r="AG40" s="161">
        <v>12300</v>
      </c>
      <c r="AH40" s="160">
        <v>13776</v>
      </c>
      <c r="AI40" s="160"/>
      <c r="AJ40" s="153"/>
      <c r="AK40" s="155"/>
      <c r="AL40" s="155" t="s">
        <v>117</v>
      </c>
      <c r="AM40" s="155"/>
      <c r="AN40" s="155"/>
      <c r="AO40" s="155"/>
      <c r="AP40" s="155"/>
      <c r="AQ40" s="155" t="s">
        <v>692</v>
      </c>
      <c r="AR40" s="155"/>
      <c r="AS40" s="155"/>
      <c r="AT40" s="155"/>
      <c r="AU40" s="155"/>
      <c r="AV40" s="135"/>
      <c r="AW40" s="135"/>
      <c r="AX40" s="162" t="s">
        <v>98</v>
      </c>
      <c r="AY40" s="143" t="s">
        <v>160</v>
      </c>
      <c r="AZ40" s="143"/>
    </row>
    <row r="41" spans="1:238" s="82" customFormat="1" ht="17.25" customHeight="1" x14ac:dyDescent="0.2">
      <c r="A41" s="153" t="s">
        <v>125</v>
      </c>
      <c r="B41" s="154"/>
      <c r="C41" s="153">
        <v>210034744</v>
      </c>
      <c r="D41" s="142" t="s">
        <v>695</v>
      </c>
      <c r="E41" s="142" t="s">
        <v>726</v>
      </c>
      <c r="F41" s="155" t="s">
        <v>688</v>
      </c>
      <c r="G41" s="155" t="s">
        <v>687</v>
      </c>
      <c r="H41" s="155" t="s">
        <v>688</v>
      </c>
      <c r="I41" s="156" t="s">
        <v>689</v>
      </c>
      <c r="J41" s="155" t="s">
        <v>130</v>
      </c>
      <c r="K41" s="156" t="s">
        <v>152</v>
      </c>
      <c r="L41" s="156"/>
      <c r="M41" s="155" t="s">
        <v>153</v>
      </c>
      <c r="N41" s="156" t="s">
        <v>131</v>
      </c>
      <c r="O41" s="155" t="s">
        <v>154</v>
      </c>
      <c r="P41" s="156" t="s">
        <v>136</v>
      </c>
      <c r="Q41" s="155" t="s">
        <v>116</v>
      </c>
      <c r="R41" s="155" t="s">
        <v>131</v>
      </c>
      <c r="S41" s="156" t="s">
        <v>166</v>
      </c>
      <c r="T41" s="155" t="s">
        <v>156</v>
      </c>
      <c r="U41" s="156">
        <v>60</v>
      </c>
      <c r="V41" s="156" t="s">
        <v>157</v>
      </c>
      <c r="W41" s="156"/>
      <c r="X41" s="157"/>
      <c r="Y41" s="155"/>
      <c r="Z41" s="155"/>
      <c r="AA41" s="158">
        <v>90</v>
      </c>
      <c r="AB41" s="155">
        <v>10</v>
      </c>
      <c r="AC41" s="158" t="s">
        <v>181</v>
      </c>
      <c r="AD41" s="159" t="s">
        <v>124</v>
      </c>
      <c r="AE41" s="160">
        <v>10</v>
      </c>
      <c r="AF41" s="160">
        <v>1435</v>
      </c>
      <c r="AG41" s="161">
        <v>14350</v>
      </c>
      <c r="AH41" s="160">
        <v>16072</v>
      </c>
      <c r="AI41" s="160"/>
      <c r="AJ41" s="153"/>
      <c r="AK41" s="155"/>
      <c r="AL41" s="155" t="s">
        <v>117</v>
      </c>
      <c r="AM41" s="155"/>
      <c r="AN41" s="155"/>
      <c r="AO41" s="155"/>
      <c r="AP41" s="155"/>
      <c r="AQ41" s="155" t="s">
        <v>694</v>
      </c>
      <c r="AR41" s="155"/>
      <c r="AS41" s="155"/>
      <c r="AT41" s="155"/>
      <c r="AU41" s="155"/>
      <c r="AV41" s="135"/>
      <c r="AW41" s="135"/>
      <c r="AX41" s="162" t="s">
        <v>98</v>
      </c>
      <c r="AY41" s="143" t="s">
        <v>160</v>
      </c>
      <c r="AZ41" s="143"/>
    </row>
    <row r="42" spans="1:238" s="82" customFormat="1" ht="17.25" customHeight="1" x14ac:dyDescent="0.2">
      <c r="A42" s="153" t="s">
        <v>125</v>
      </c>
      <c r="B42" s="154"/>
      <c r="C42" s="153">
        <v>210034745</v>
      </c>
      <c r="D42" s="142" t="s">
        <v>697</v>
      </c>
      <c r="E42" s="142" t="s">
        <v>727</v>
      </c>
      <c r="F42" s="155" t="s">
        <v>688</v>
      </c>
      <c r="G42" s="155" t="s">
        <v>687</v>
      </c>
      <c r="H42" s="155" t="s">
        <v>688</v>
      </c>
      <c r="I42" s="156" t="s">
        <v>689</v>
      </c>
      <c r="J42" s="155" t="s">
        <v>130</v>
      </c>
      <c r="K42" s="156" t="s">
        <v>152</v>
      </c>
      <c r="L42" s="156"/>
      <c r="M42" s="155" t="s">
        <v>153</v>
      </c>
      <c r="N42" s="156" t="s">
        <v>131</v>
      </c>
      <c r="O42" s="155" t="s">
        <v>154</v>
      </c>
      <c r="P42" s="156" t="s">
        <v>136</v>
      </c>
      <c r="Q42" s="155" t="s">
        <v>116</v>
      </c>
      <c r="R42" s="155" t="s">
        <v>131</v>
      </c>
      <c r="S42" s="156" t="s">
        <v>166</v>
      </c>
      <c r="T42" s="155" t="s">
        <v>156</v>
      </c>
      <c r="U42" s="156">
        <v>60</v>
      </c>
      <c r="V42" s="156" t="s">
        <v>157</v>
      </c>
      <c r="W42" s="156"/>
      <c r="X42" s="157"/>
      <c r="Y42" s="155"/>
      <c r="Z42" s="155"/>
      <c r="AA42" s="158">
        <v>90</v>
      </c>
      <c r="AB42" s="155">
        <v>10</v>
      </c>
      <c r="AC42" s="158" t="s">
        <v>181</v>
      </c>
      <c r="AD42" s="159" t="s">
        <v>124</v>
      </c>
      <c r="AE42" s="160">
        <v>10</v>
      </c>
      <c r="AF42" s="160">
        <v>1588.75</v>
      </c>
      <c r="AG42" s="161">
        <v>15887.5</v>
      </c>
      <c r="AH42" s="160">
        <v>17794</v>
      </c>
      <c r="AI42" s="160"/>
      <c r="AJ42" s="153"/>
      <c r="AK42" s="155"/>
      <c r="AL42" s="155" t="s">
        <v>117</v>
      </c>
      <c r="AM42" s="155"/>
      <c r="AN42" s="155"/>
      <c r="AO42" s="155"/>
      <c r="AP42" s="155"/>
      <c r="AQ42" s="155" t="s">
        <v>696</v>
      </c>
      <c r="AR42" s="155"/>
      <c r="AS42" s="155"/>
      <c r="AT42" s="155"/>
      <c r="AU42" s="155"/>
      <c r="AV42" s="135"/>
      <c r="AW42" s="135"/>
      <c r="AX42" s="162" t="s">
        <v>98</v>
      </c>
      <c r="AY42" s="143" t="s">
        <v>160</v>
      </c>
      <c r="AZ42" s="143"/>
    </row>
    <row r="43" spans="1:238" s="82" customFormat="1" ht="17.25" customHeight="1" x14ac:dyDescent="0.2">
      <c r="A43" s="153" t="s">
        <v>125</v>
      </c>
      <c r="B43" s="154"/>
      <c r="C43" s="153">
        <v>210034746</v>
      </c>
      <c r="D43" s="142" t="s">
        <v>699</v>
      </c>
      <c r="E43" s="142" t="s">
        <v>728</v>
      </c>
      <c r="F43" s="155" t="s">
        <v>688</v>
      </c>
      <c r="G43" s="155" t="s">
        <v>687</v>
      </c>
      <c r="H43" s="155" t="s">
        <v>688</v>
      </c>
      <c r="I43" s="156" t="s">
        <v>689</v>
      </c>
      <c r="J43" s="155" t="s">
        <v>130</v>
      </c>
      <c r="K43" s="156" t="s">
        <v>152</v>
      </c>
      <c r="L43" s="156"/>
      <c r="M43" s="155" t="s">
        <v>153</v>
      </c>
      <c r="N43" s="156" t="s">
        <v>131</v>
      </c>
      <c r="O43" s="155" t="s">
        <v>154</v>
      </c>
      <c r="P43" s="156" t="s">
        <v>136</v>
      </c>
      <c r="Q43" s="155" t="s">
        <v>116</v>
      </c>
      <c r="R43" s="155" t="s">
        <v>131</v>
      </c>
      <c r="S43" s="156" t="s">
        <v>166</v>
      </c>
      <c r="T43" s="155" t="s">
        <v>156</v>
      </c>
      <c r="U43" s="156">
        <v>60</v>
      </c>
      <c r="V43" s="156" t="s">
        <v>157</v>
      </c>
      <c r="W43" s="156"/>
      <c r="X43" s="157"/>
      <c r="Y43" s="155"/>
      <c r="Z43" s="155"/>
      <c r="AA43" s="158">
        <v>90</v>
      </c>
      <c r="AB43" s="155">
        <v>10</v>
      </c>
      <c r="AC43" s="158" t="s">
        <v>181</v>
      </c>
      <c r="AD43" s="159" t="s">
        <v>124</v>
      </c>
      <c r="AE43" s="160">
        <v>10</v>
      </c>
      <c r="AF43" s="160">
        <v>1846.03</v>
      </c>
      <c r="AG43" s="161">
        <v>18460.3</v>
      </c>
      <c r="AH43" s="160">
        <v>20675.54</v>
      </c>
      <c r="AI43" s="160"/>
      <c r="AJ43" s="153"/>
      <c r="AK43" s="155"/>
      <c r="AL43" s="155" t="s">
        <v>117</v>
      </c>
      <c r="AM43" s="155"/>
      <c r="AN43" s="155"/>
      <c r="AO43" s="155"/>
      <c r="AP43" s="155"/>
      <c r="AQ43" s="155" t="s">
        <v>698</v>
      </c>
      <c r="AR43" s="155"/>
      <c r="AS43" s="155"/>
      <c r="AT43" s="155"/>
      <c r="AU43" s="155"/>
      <c r="AV43" s="135"/>
      <c r="AW43" s="135"/>
      <c r="AX43" s="162" t="s">
        <v>98</v>
      </c>
      <c r="AY43" s="143" t="s">
        <v>160</v>
      </c>
      <c r="AZ43" s="143"/>
    </row>
    <row r="44" spans="1:238" s="82" customFormat="1" ht="17.25" customHeight="1" x14ac:dyDescent="0.2">
      <c r="A44" s="153" t="s">
        <v>125</v>
      </c>
      <c r="B44" s="154"/>
      <c r="C44" s="153">
        <v>210033310</v>
      </c>
      <c r="D44" s="142" t="s">
        <v>704</v>
      </c>
      <c r="E44" s="142" t="s">
        <v>729</v>
      </c>
      <c r="F44" s="155" t="s">
        <v>701</v>
      </c>
      <c r="G44" s="155" t="s">
        <v>700</v>
      </c>
      <c r="H44" s="155" t="s">
        <v>701</v>
      </c>
      <c r="I44" s="156" t="s">
        <v>702</v>
      </c>
      <c r="J44" s="155" t="s">
        <v>127</v>
      </c>
      <c r="K44" s="156" t="s">
        <v>152</v>
      </c>
      <c r="L44" s="156" t="s">
        <v>165</v>
      </c>
      <c r="M44" s="155" t="s">
        <v>81</v>
      </c>
      <c r="N44" s="156" t="s">
        <v>131</v>
      </c>
      <c r="O44" s="155" t="s">
        <v>154</v>
      </c>
      <c r="P44" s="156" t="s">
        <v>136</v>
      </c>
      <c r="Q44" s="155" t="s">
        <v>116</v>
      </c>
      <c r="R44" s="155" t="s">
        <v>131</v>
      </c>
      <c r="S44" s="156" t="s">
        <v>166</v>
      </c>
      <c r="T44" s="155" t="s">
        <v>156</v>
      </c>
      <c r="U44" s="156">
        <v>60</v>
      </c>
      <c r="V44" s="156" t="s">
        <v>157</v>
      </c>
      <c r="W44" s="156"/>
      <c r="X44" s="157"/>
      <c r="Y44" s="155"/>
      <c r="Z44" s="155">
        <v>30</v>
      </c>
      <c r="AA44" s="158">
        <v>60</v>
      </c>
      <c r="AB44" s="155">
        <v>10</v>
      </c>
      <c r="AC44" s="158" t="s">
        <v>181</v>
      </c>
      <c r="AD44" s="159" t="s">
        <v>124</v>
      </c>
      <c r="AE44" s="160">
        <v>30</v>
      </c>
      <c r="AF44" s="160">
        <v>28217.5</v>
      </c>
      <c r="AG44" s="161">
        <v>846525</v>
      </c>
      <c r="AH44" s="160">
        <v>948108</v>
      </c>
      <c r="AI44" s="160"/>
      <c r="AJ44" s="153"/>
      <c r="AK44" s="155"/>
      <c r="AL44" s="155" t="s">
        <v>117</v>
      </c>
      <c r="AM44" s="155"/>
      <c r="AN44" s="155"/>
      <c r="AO44" s="155"/>
      <c r="AP44" s="155"/>
      <c r="AQ44" s="155" t="s">
        <v>703</v>
      </c>
      <c r="AR44" s="155"/>
      <c r="AS44" s="155"/>
      <c r="AT44" s="155"/>
      <c r="AU44" s="155"/>
      <c r="AV44" s="135"/>
      <c r="AW44" s="135"/>
      <c r="AX44" s="162" t="s">
        <v>98</v>
      </c>
      <c r="AY44" s="143" t="s">
        <v>160</v>
      </c>
      <c r="AZ44" s="143"/>
    </row>
    <row r="45" spans="1:238" s="82" customFormat="1" ht="17.25" customHeight="1" x14ac:dyDescent="0.2">
      <c r="A45" s="153" t="s">
        <v>125</v>
      </c>
      <c r="B45" s="154"/>
      <c r="C45" s="153">
        <v>210023486</v>
      </c>
      <c r="D45" s="142" t="s">
        <v>709</v>
      </c>
      <c r="E45" s="142" t="s">
        <v>730</v>
      </c>
      <c r="F45" s="155" t="s">
        <v>706</v>
      </c>
      <c r="G45" s="155" t="s">
        <v>705</v>
      </c>
      <c r="H45" s="155" t="s">
        <v>706</v>
      </c>
      <c r="I45" s="156" t="s">
        <v>707</v>
      </c>
      <c r="J45" s="155" t="s">
        <v>130</v>
      </c>
      <c r="K45" s="156" t="s">
        <v>152</v>
      </c>
      <c r="L45" s="156"/>
      <c r="M45" s="155" t="s">
        <v>153</v>
      </c>
      <c r="N45" s="156" t="s">
        <v>131</v>
      </c>
      <c r="O45" s="155" t="s">
        <v>154</v>
      </c>
      <c r="P45" s="156" t="s">
        <v>136</v>
      </c>
      <c r="Q45" s="155" t="s">
        <v>116</v>
      </c>
      <c r="R45" s="155" t="s">
        <v>131</v>
      </c>
      <c r="S45" s="156" t="s">
        <v>166</v>
      </c>
      <c r="T45" s="155" t="s">
        <v>156</v>
      </c>
      <c r="U45" s="156">
        <v>60</v>
      </c>
      <c r="V45" s="156" t="s">
        <v>157</v>
      </c>
      <c r="W45" s="156"/>
      <c r="X45" s="157"/>
      <c r="Y45" s="155"/>
      <c r="Z45" s="155"/>
      <c r="AA45" s="158">
        <v>90</v>
      </c>
      <c r="AB45" s="155">
        <v>10</v>
      </c>
      <c r="AC45" s="158" t="s">
        <v>181</v>
      </c>
      <c r="AD45" s="159" t="s">
        <v>124</v>
      </c>
      <c r="AE45" s="160">
        <v>50</v>
      </c>
      <c r="AF45" s="160">
        <v>105</v>
      </c>
      <c r="AG45" s="161">
        <v>5250</v>
      </c>
      <c r="AH45" s="160">
        <v>5880</v>
      </c>
      <c r="AI45" s="160"/>
      <c r="AJ45" s="153"/>
      <c r="AK45" s="155"/>
      <c r="AL45" s="155" t="s">
        <v>117</v>
      </c>
      <c r="AM45" s="155"/>
      <c r="AN45" s="155"/>
      <c r="AO45" s="155"/>
      <c r="AP45" s="155"/>
      <c r="AQ45" s="155" t="s">
        <v>708</v>
      </c>
      <c r="AR45" s="155"/>
      <c r="AS45" s="155"/>
      <c r="AT45" s="155"/>
      <c r="AU45" s="155"/>
      <c r="AV45" s="135"/>
      <c r="AW45" s="135"/>
      <c r="AX45" s="162" t="s">
        <v>98</v>
      </c>
      <c r="AY45" s="143" t="s">
        <v>160</v>
      </c>
      <c r="AZ45" s="143"/>
    </row>
    <row r="46" spans="1:238" ht="12.95" customHeight="1" x14ac:dyDescent="0.25">
      <c r="A46" s="109" t="s">
        <v>118</v>
      </c>
      <c r="B46" s="119"/>
      <c r="C46" s="163">
        <v>210009992</v>
      </c>
      <c r="D46" s="163">
        <v>21100446</v>
      </c>
      <c r="E46" s="119" t="s">
        <v>943</v>
      </c>
      <c r="F46" s="113"/>
      <c r="G46" s="119" t="s">
        <v>762</v>
      </c>
      <c r="H46" s="113" t="s">
        <v>763</v>
      </c>
      <c r="I46" s="113" t="s">
        <v>764</v>
      </c>
      <c r="J46" s="113" t="s">
        <v>130</v>
      </c>
      <c r="K46" s="109" t="s">
        <v>152</v>
      </c>
      <c r="L46" s="113"/>
      <c r="M46" s="109" t="s">
        <v>153</v>
      </c>
      <c r="N46" s="109" t="s">
        <v>131</v>
      </c>
      <c r="O46" s="113" t="s">
        <v>154</v>
      </c>
      <c r="P46" s="109" t="s">
        <v>1019</v>
      </c>
      <c r="Q46" s="113" t="s">
        <v>116</v>
      </c>
      <c r="R46" s="109" t="s">
        <v>131</v>
      </c>
      <c r="S46" s="113" t="s">
        <v>166</v>
      </c>
      <c r="T46" s="113" t="s">
        <v>156</v>
      </c>
      <c r="U46" s="109">
        <v>60</v>
      </c>
      <c r="V46" s="113" t="s">
        <v>157</v>
      </c>
      <c r="W46" s="109"/>
      <c r="X46" s="109"/>
      <c r="Y46" s="109"/>
      <c r="Z46" s="164"/>
      <c r="AA46" s="113">
        <v>90</v>
      </c>
      <c r="AB46" s="113">
        <v>10</v>
      </c>
      <c r="AC46" s="116" t="s">
        <v>334</v>
      </c>
      <c r="AD46" s="113" t="s">
        <v>124</v>
      </c>
      <c r="AE46" s="117">
        <v>170</v>
      </c>
      <c r="AF46" s="117">
        <v>2900.1</v>
      </c>
      <c r="AG46" s="117">
        <f>AE46*AF46</f>
        <v>493017</v>
      </c>
      <c r="AH46" s="117">
        <f t="shared" ref="AH46:AH47" si="0">AG46*1.12</f>
        <v>552179.04</v>
      </c>
      <c r="AI46" s="117"/>
      <c r="AJ46" s="117"/>
      <c r="AK46" s="117"/>
      <c r="AL46" s="165" t="s">
        <v>117</v>
      </c>
      <c r="AM46" s="113"/>
      <c r="AN46" s="113"/>
      <c r="AO46" s="166"/>
      <c r="AP46" s="166"/>
      <c r="AQ46" s="166" t="s">
        <v>765</v>
      </c>
      <c r="AR46" s="166"/>
      <c r="AS46" s="166"/>
      <c r="AT46" s="166"/>
      <c r="AU46" s="166"/>
      <c r="AV46" s="166"/>
      <c r="AW46" s="166"/>
      <c r="AX46" s="162" t="s">
        <v>98</v>
      </c>
      <c r="AY46" s="167" t="s">
        <v>1124</v>
      </c>
      <c r="AZ46" s="168"/>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row>
    <row r="47" spans="1:238" s="1" customFormat="1" ht="12.95" customHeight="1" x14ac:dyDescent="0.25">
      <c r="A47" s="169" t="s">
        <v>125</v>
      </c>
      <c r="B47" s="169"/>
      <c r="C47" s="169">
        <v>210026518</v>
      </c>
      <c r="D47" s="169" t="s">
        <v>1128</v>
      </c>
      <c r="E47" s="170" t="s">
        <v>1129</v>
      </c>
      <c r="F47" s="170"/>
      <c r="G47" s="170" t="s">
        <v>1130</v>
      </c>
      <c r="H47" s="170" t="s">
        <v>1131</v>
      </c>
      <c r="I47" s="119" t="s">
        <v>1132</v>
      </c>
      <c r="J47" s="169" t="s">
        <v>114</v>
      </c>
      <c r="K47" s="119" t="s">
        <v>250</v>
      </c>
      <c r="L47" s="119" t="s">
        <v>165</v>
      </c>
      <c r="M47" s="119" t="s">
        <v>81</v>
      </c>
      <c r="N47" s="119" t="s">
        <v>131</v>
      </c>
      <c r="O47" s="169" t="s">
        <v>154</v>
      </c>
      <c r="P47" s="119" t="s">
        <v>136</v>
      </c>
      <c r="Q47" s="169" t="s">
        <v>116</v>
      </c>
      <c r="R47" s="169" t="s">
        <v>131</v>
      </c>
      <c r="S47" s="119" t="s">
        <v>166</v>
      </c>
      <c r="T47" s="169" t="s">
        <v>156</v>
      </c>
      <c r="U47" s="119">
        <v>60</v>
      </c>
      <c r="V47" s="169" t="s">
        <v>157</v>
      </c>
      <c r="W47" s="119"/>
      <c r="X47" s="119"/>
      <c r="Y47" s="169"/>
      <c r="Z47" s="119">
        <v>30</v>
      </c>
      <c r="AA47" s="169">
        <v>60</v>
      </c>
      <c r="AB47" s="169">
        <v>10</v>
      </c>
      <c r="AC47" s="169" t="s">
        <v>181</v>
      </c>
      <c r="AD47" s="182" t="s">
        <v>124</v>
      </c>
      <c r="AE47" s="117">
        <v>50</v>
      </c>
      <c r="AF47" s="117">
        <v>880</v>
      </c>
      <c r="AG47" s="117">
        <f>AE47*AF47</f>
        <v>44000</v>
      </c>
      <c r="AH47" s="117">
        <f t="shared" si="0"/>
        <v>49280.000000000007</v>
      </c>
      <c r="AI47" s="117"/>
      <c r="AJ47" s="117"/>
      <c r="AK47" s="117"/>
      <c r="AL47" s="199" t="s">
        <v>117</v>
      </c>
      <c r="AM47" s="200"/>
      <c r="AN47" s="173"/>
      <c r="AO47" s="167" t="s">
        <v>1133</v>
      </c>
      <c r="AP47" s="197"/>
      <c r="AQ47" s="167"/>
      <c r="AR47" s="167"/>
      <c r="AS47" s="167"/>
      <c r="AT47" s="167"/>
      <c r="AU47" s="167"/>
      <c r="AV47" s="167"/>
      <c r="AW47" s="167"/>
      <c r="AX47" s="167" t="s">
        <v>62</v>
      </c>
      <c r="AY47" s="167"/>
      <c r="AZ47" s="201"/>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row>
    <row r="48" spans="1:238" ht="12.95" customHeight="1" x14ac:dyDescent="0.25">
      <c r="A48" s="109" t="s">
        <v>125</v>
      </c>
      <c r="B48" s="109"/>
      <c r="C48" s="163">
        <v>210025329</v>
      </c>
      <c r="D48" s="109">
        <v>21100089</v>
      </c>
      <c r="E48" s="111" t="s">
        <v>1134</v>
      </c>
      <c r="F48" s="111"/>
      <c r="G48" s="112" t="s">
        <v>1130</v>
      </c>
      <c r="H48" s="113" t="s">
        <v>1131</v>
      </c>
      <c r="I48" s="113" t="s">
        <v>1132</v>
      </c>
      <c r="J48" s="113" t="s">
        <v>114</v>
      </c>
      <c r="K48" s="109" t="s">
        <v>250</v>
      </c>
      <c r="L48" s="113" t="s">
        <v>165</v>
      </c>
      <c r="M48" s="109" t="s">
        <v>81</v>
      </c>
      <c r="N48" s="109" t="s">
        <v>131</v>
      </c>
      <c r="O48" s="113" t="s">
        <v>154</v>
      </c>
      <c r="P48" s="114" t="s">
        <v>136</v>
      </c>
      <c r="Q48" s="113" t="s">
        <v>116</v>
      </c>
      <c r="R48" s="109" t="s">
        <v>131</v>
      </c>
      <c r="S48" s="113" t="s">
        <v>166</v>
      </c>
      <c r="T48" s="113" t="s">
        <v>156</v>
      </c>
      <c r="U48" s="109">
        <v>60</v>
      </c>
      <c r="V48" s="113" t="s">
        <v>157</v>
      </c>
      <c r="W48" s="109"/>
      <c r="X48" s="109"/>
      <c r="Y48" s="109"/>
      <c r="Z48" s="115">
        <v>30</v>
      </c>
      <c r="AA48" s="113">
        <v>60</v>
      </c>
      <c r="AB48" s="113">
        <v>10</v>
      </c>
      <c r="AC48" s="116" t="s">
        <v>181</v>
      </c>
      <c r="AD48" s="113" t="s">
        <v>124</v>
      </c>
      <c r="AE48" s="117">
        <v>100</v>
      </c>
      <c r="AF48" s="117">
        <v>570</v>
      </c>
      <c r="AG48" s="117">
        <v>57000</v>
      </c>
      <c r="AH48" s="117">
        <v>63840.000000000007</v>
      </c>
      <c r="AI48" s="117"/>
      <c r="AJ48" s="117"/>
      <c r="AK48" s="117"/>
      <c r="AL48" s="109" t="s">
        <v>117</v>
      </c>
      <c r="AM48" s="113"/>
      <c r="AN48" s="113"/>
      <c r="AO48" s="113" t="s">
        <v>1135</v>
      </c>
      <c r="AP48" s="113"/>
      <c r="AQ48" s="113"/>
      <c r="AR48" s="113"/>
      <c r="AS48" s="113"/>
      <c r="AT48" s="113"/>
      <c r="AU48" s="113"/>
      <c r="AV48" s="113"/>
      <c r="AW48" s="113"/>
      <c r="AX48" s="202" t="s">
        <v>888</v>
      </c>
      <c r="AY48" s="110"/>
      <c r="AZ48" s="109"/>
      <c r="FZ48" s="1"/>
      <c r="GA48" s="1"/>
      <c r="GB48" s="1"/>
      <c r="GC48" s="1"/>
    </row>
    <row r="49" spans="1:256" s="21" customFormat="1" ht="12.95" customHeight="1" outlineLevel="1" x14ac:dyDescent="0.25">
      <c r="A49" s="14"/>
      <c r="B49" s="14"/>
      <c r="C49" s="14"/>
      <c r="D49" s="5"/>
      <c r="E49" s="5" t="s">
        <v>99</v>
      </c>
      <c r="F49" s="93"/>
      <c r="G49" s="14"/>
      <c r="H49" s="14"/>
      <c r="I49" s="14"/>
      <c r="J49" s="14"/>
      <c r="K49" s="14"/>
      <c r="L49" s="5"/>
      <c r="M49" s="14"/>
      <c r="N49" s="14"/>
      <c r="O49" s="15"/>
      <c r="P49" s="5"/>
      <c r="Q49" s="5"/>
      <c r="R49" s="14"/>
      <c r="S49" s="15"/>
      <c r="T49" s="5"/>
      <c r="U49" s="5"/>
      <c r="V49" s="5"/>
      <c r="W49" s="5"/>
      <c r="X49" s="5"/>
      <c r="Y49" s="5"/>
      <c r="Z49" s="13"/>
      <c r="AA49" s="5"/>
      <c r="AB49" s="13"/>
      <c r="AC49" s="5"/>
      <c r="AD49" s="5"/>
      <c r="AE49" s="34"/>
      <c r="AF49" s="34"/>
      <c r="AG49" s="34">
        <f>SUM(AG10:AG48)</f>
        <v>58274781.819999985</v>
      </c>
      <c r="AH49" s="34">
        <f>SUM(AH10:AH48)</f>
        <v>65267755.667200029</v>
      </c>
      <c r="AI49" s="34"/>
      <c r="AJ49" s="34"/>
      <c r="AK49" s="34"/>
      <c r="AL49" s="17"/>
      <c r="AM49" s="17"/>
      <c r="AN49" s="17"/>
      <c r="AO49" s="5"/>
      <c r="AP49" s="5"/>
      <c r="AQ49" s="5"/>
      <c r="AR49" s="5"/>
      <c r="AS49" s="5"/>
      <c r="AT49" s="5"/>
      <c r="AU49" s="5"/>
      <c r="AV49" s="5"/>
      <c r="AW49" s="5"/>
      <c r="AX49" s="99"/>
      <c r="AY49" s="5"/>
      <c r="AZ49" s="5"/>
    </row>
    <row r="50" spans="1:256" s="21" customFormat="1" ht="12.95" customHeight="1" outlineLevel="1" x14ac:dyDescent="0.25">
      <c r="A50" s="14"/>
      <c r="B50" s="14"/>
      <c r="C50" s="14"/>
      <c r="D50" s="5"/>
      <c r="E50" s="5" t="s">
        <v>100</v>
      </c>
      <c r="F50" s="93"/>
      <c r="G50" s="14"/>
      <c r="H50" s="14"/>
      <c r="I50" s="14"/>
      <c r="J50" s="14"/>
      <c r="K50" s="14"/>
      <c r="L50" s="5"/>
      <c r="M50" s="14"/>
      <c r="N50" s="14"/>
      <c r="O50" s="15"/>
      <c r="P50" s="5"/>
      <c r="Q50" s="5"/>
      <c r="R50" s="14"/>
      <c r="S50" s="15"/>
      <c r="T50" s="5"/>
      <c r="U50" s="5"/>
      <c r="V50" s="5"/>
      <c r="W50" s="5"/>
      <c r="X50" s="5"/>
      <c r="Y50" s="5"/>
      <c r="Z50" s="13"/>
      <c r="AA50" s="5"/>
      <c r="AB50" s="13"/>
      <c r="AC50" s="5"/>
      <c r="AD50" s="5"/>
      <c r="AE50" s="34"/>
      <c r="AF50" s="34"/>
      <c r="AG50" s="34"/>
      <c r="AH50" s="34"/>
      <c r="AI50" s="34"/>
      <c r="AJ50" s="34"/>
      <c r="AK50" s="34"/>
      <c r="AL50" s="17"/>
      <c r="AM50" s="17"/>
      <c r="AN50" s="17"/>
      <c r="AO50" s="5"/>
      <c r="AP50" s="5"/>
      <c r="AQ50" s="5"/>
      <c r="AR50" s="5"/>
      <c r="AS50" s="5"/>
      <c r="AT50" s="5"/>
      <c r="AU50" s="5"/>
      <c r="AV50" s="5"/>
      <c r="AW50" s="5"/>
      <c r="AX50" s="99"/>
      <c r="AY50" s="5"/>
      <c r="AZ50" s="5"/>
    </row>
    <row r="51" spans="1:256" s="82" customFormat="1" ht="17.25" customHeight="1" x14ac:dyDescent="0.25">
      <c r="A51" s="214" t="s">
        <v>118</v>
      </c>
      <c r="B51" s="215"/>
      <c r="C51" s="214">
        <v>120006734</v>
      </c>
      <c r="D51" s="216" t="s">
        <v>232</v>
      </c>
      <c r="E51" s="216" t="s">
        <v>1150</v>
      </c>
      <c r="F51" s="216"/>
      <c r="G51" s="216" t="s">
        <v>228</v>
      </c>
      <c r="H51" s="216" t="s">
        <v>229</v>
      </c>
      <c r="I51" s="217" t="s">
        <v>230</v>
      </c>
      <c r="J51" s="216" t="s">
        <v>130</v>
      </c>
      <c r="K51" s="217" t="s">
        <v>152</v>
      </c>
      <c r="L51" s="217"/>
      <c r="M51" s="216" t="s">
        <v>153</v>
      </c>
      <c r="N51" s="217" t="s">
        <v>131</v>
      </c>
      <c r="O51" s="216" t="s">
        <v>154</v>
      </c>
      <c r="P51" s="217" t="s">
        <v>133</v>
      </c>
      <c r="Q51" s="216" t="s">
        <v>116</v>
      </c>
      <c r="R51" s="216" t="s">
        <v>131</v>
      </c>
      <c r="S51" s="217" t="s">
        <v>166</v>
      </c>
      <c r="T51" s="216" t="s">
        <v>156</v>
      </c>
      <c r="U51" s="217">
        <v>60</v>
      </c>
      <c r="V51" s="217" t="s">
        <v>157</v>
      </c>
      <c r="W51" s="217"/>
      <c r="X51" s="218"/>
      <c r="Y51" s="219"/>
      <c r="Z51" s="219" t="s">
        <v>153</v>
      </c>
      <c r="AA51" s="220">
        <v>90</v>
      </c>
      <c r="AB51" s="216">
        <v>10</v>
      </c>
      <c r="AC51" s="221" t="s">
        <v>173</v>
      </c>
      <c r="AD51" s="222" t="s">
        <v>124</v>
      </c>
      <c r="AE51" s="223">
        <v>1</v>
      </c>
      <c r="AF51" s="223">
        <v>950000</v>
      </c>
      <c r="AG51" s="224">
        <v>950000</v>
      </c>
      <c r="AH51" s="223">
        <v>1064000</v>
      </c>
      <c r="AI51" s="225"/>
      <c r="AJ51" s="214"/>
      <c r="AK51" s="216"/>
      <c r="AL51" s="216" t="s">
        <v>117</v>
      </c>
      <c r="AM51" s="216"/>
      <c r="AN51" s="216"/>
      <c r="AO51" s="216"/>
      <c r="AP51" s="216"/>
      <c r="AQ51" s="216" t="s">
        <v>231</v>
      </c>
      <c r="AR51" s="216"/>
      <c r="AS51" s="216"/>
      <c r="AT51" s="216"/>
      <c r="AU51" s="216"/>
      <c r="AV51" s="214"/>
      <c r="AW51" s="214"/>
      <c r="AX51" s="226" t="s">
        <v>119</v>
      </c>
      <c r="AY51" s="227" t="s">
        <v>152</v>
      </c>
      <c r="AZ51" s="227"/>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81"/>
      <c r="FG51" s="81"/>
      <c r="FH51" s="81"/>
      <c r="FI51" s="81"/>
      <c r="FJ51" s="81"/>
      <c r="FK51" s="81"/>
      <c r="FL51" s="81"/>
      <c r="FM51" s="81"/>
      <c r="FN51" s="81"/>
      <c r="FO51" s="81"/>
      <c r="FP51" s="81"/>
      <c r="FQ51" s="81"/>
      <c r="FR51" s="81"/>
      <c r="FS51" s="81"/>
      <c r="FT51" s="81"/>
      <c r="FU51" s="81"/>
      <c r="FV51" s="81"/>
      <c r="FW51" s="81"/>
      <c r="FX51" s="81"/>
      <c r="FY51" s="81"/>
      <c r="FZ51" s="81"/>
      <c r="GA51" s="81"/>
      <c r="GB51" s="81"/>
      <c r="GC51" s="81"/>
      <c r="GD51" s="81"/>
      <c r="GE51" s="81"/>
      <c r="GF51" s="81"/>
      <c r="GG51" s="81"/>
      <c r="GH51" s="81"/>
      <c r="GI51" s="81"/>
      <c r="GJ51" s="81"/>
      <c r="GK51" s="81"/>
      <c r="GL51" s="81"/>
      <c r="GM51" s="81"/>
      <c r="GN51" s="81"/>
      <c r="GO51" s="81"/>
      <c r="GP51" s="81"/>
      <c r="GQ51" s="81"/>
      <c r="GR51" s="81"/>
      <c r="GS51" s="81"/>
      <c r="GT51" s="81"/>
      <c r="GU51" s="81"/>
      <c r="GV51" s="81"/>
      <c r="GW51" s="81"/>
      <c r="GX51" s="81"/>
      <c r="GY51" s="81"/>
      <c r="GZ51" s="81"/>
      <c r="HA51" s="81"/>
      <c r="HB51" s="81"/>
      <c r="HC51" s="81"/>
      <c r="HD51" s="81"/>
      <c r="HE51" s="81"/>
      <c r="HF51" s="81"/>
      <c r="HG51" s="81"/>
      <c r="HH51" s="81"/>
      <c r="HI51" s="81"/>
      <c r="HJ51" s="81"/>
      <c r="HK51" s="81"/>
      <c r="HL51" s="81"/>
      <c r="HM51" s="81"/>
      <c r="HN51" s="81"/>
      <c r="HO51" s="81"/>
      <c r="HP51" s="81"/>
      <c r="HQ51" s="81"/>
      <c r="HR51" s="81"/>
      <c r="HS51" s="81"/>
      <c r="HT51" s="81"/>
      <c r="HU51" s="81"/>
      <c r="HV51" s="81"/>
      <c r="HW51" s="81"/>
      <c r="HX51" s="81"/>
      <c r="HY51" s="81"/>
      <c r="HZ51" s="81"/>
      <c r="IA51" s="81"/>
      <c r="IB51" s="81"/>
      <c r="IC51" s="81"/>
      <c r="ID51" s="81"/>
      <c r="IE51" s="81"/>
      <c r="IF51" s="81"/>
      <c r="IG51" s="81"/>
      <c r="IH51" s="81"/>
      <c r="II51" s="81"/>
      <c r="IJ51" s="81"/>
      <c r="IK51" s="81"/>
      <c r="IL51" s="81"/>
      <c r="IM51" s="81"/>
      <c r="IN51" s="81"/>
      <c r="IO51" s="81"/>
      <c r="IP51" s="81"/>
      <c r="IQ51" s="81"/>
      <c r="IR51" s="81"/>
      <c r="IS51" s="81"/>
      <c r="IT51" s="81"/>
      <c r="IU51" s="81"/>
      <c r="IV51" s="81"/>
    </row>
    <row r="52" spans="1:256" s="67" customFormat="1" ht="12" customHeight="1" x14ac:dyDescent="0.25">
      <c r="A52" s="228" t="s">
        <v>135</v>
      </c>
      <c r="B52" s="229"/>
      <c r="C52" s="214">
        <v>270011422</v>
      </c>
      <c r="D52" s="216"/>
      <c r="E52" s="230" t="s">
        <v>1151</v>
      </c>
      <c r="F52" s="230"/>
      <c r="G52" s="230" t="s">
        <v>234</v>
      </c>
      <c r="H52" s="230" t="s">
        <v>235</v>
      </c>
      <c r="I52" s="228" t="s">
        <v>236</v>
      </c>
      <c r="J52" s="230" t="s">
        <v>188</v>
      </c>
      <c r="K52" s="228" t="s">
        <v>189</v>
      </c>
      <c r="L52" s="228" t="s">
        <v>165</v>
      </c>
      <c r="M52" s="230" t="s">
        <v>81</v>
      </c>
      <c r="N52" s="217" t="s">
        <v>190</v>
      </c>
      <c r="O52" s="230" t="s">
        <v>191</v>
      </c>
      <c r="P52" s="228" t="s">
        <v>133</v>
      </c>
      <c r="Q52" s="230" t="s">
        <v>116</v>
      </c>
      <c r="R52" s="230" t="s">
        <v>131</v>
      </c>
      <c r="S52" s="228" t="s">
        <v>166</v>
      </c>
      <c r="T52" s="230" t="s">
        <v>156</v>
      </c>
      <c r="U52" s="228">
        <v>60</v>
      </c>
      <c r="V52" s="228" t="s">
        <v>157</v>
      </c>
      <c r="W52" s="228"/>
      <c r="X52" s="218"/>
      <c r="Y52" s="219"/>
      <c r="Z52" s="219">
        <v>30</v>
      </c>
      <c r="AA52" s="231">
        <v>60</v>
      </c>
      <c r="AB52" s="230">
        <v>10</v>
      </c>
      <c r="AC52" s="232" t="s">
        <v>181</v>
      </c>
      <c r="AD52" s="232" t="s">
        <v>124</v>
      </c>
      <c r="AE52" s="223">
        <v>126507</v>
      </c>
      <c r="AF52" s="223">
        <v>187.51</v>
      </c>
      <c r="AG52" s="224">
        <v>23721327.57</v>
      </c>
      <c r="AH52" s="223">
        <v>26567886.878400002</v>
      </c>
      <c r="AI52" s="223"/>
      <c r="AJ52" s="223"/>
      <c r="AK52" s="230"/>
      <c r="AL52" s="230" t="s">
        <v>201</v>
      </c>
      <c r="AM52" s="230"/>
      <c r="AN52" s="233"/>
      <c r="AO52" s="216"/>
      <c r="AP52" s="230"/>
      <c r="AQ52" s="230" t="s">
        <v>237</v>
      </c>
      <c r="AR52" s="230"/>
      <c r="AS52" s="230"/>
      <c r="AT52" s="230"/>
      <c r="AU52" s="230"/>
      <c r="AV52" s="228"/>
      <c r="AW52" s="228"/>
      <c r="AX52" s="226" t="s">
        <v>119</v>
      </c>
      <c r="AY52" s="234" t="s">
        <v>152</v>
      </c>
      <c r="AZ52" s="234"/>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c r="EO52" s="82"/>
      <c r="EP52" s="82"/>
      <c r="EQ52" s="82"/>
      <c r="ER52" s="82"/>
      <c r="ES52" s="82"/>
      <c r="ET52" s="82"/>
      <c r="EU52" s="82"/>
      <c r="EV52" s="82"/>
      <c r="EW52" s="82"/>
      <c r="EX52" s="82"/>
      <c r="EY52" s="82"/>
      <c r="EZ52" s="82"/>
      <c r="FA52" s="82"/>
      <c r="FB52" s="82"/>
      <c r="FC52" s="82"/>
      <c r="FD52" s="82"/>
      <c r="FE52" s="82"/>
      <c r="FF52" s="82"/>
      <c r="FG52" s="82"/>
      <c r="FH52" s="82"/>
      <c r="FI52" s="82"/>
      <c r="FJ52" s="82"/>
      <c r="FK52" s="82"/>
      <c r="FL52" s="82"/>
      <c r="FM52" s="82"/>
      <c r="FN52" s="82"/>
      <c r="FO52" s="82"/>
      <c r="FP52" s="82"/>
      <c r="FQ52" s="82"/>
      <c r="FR52" s="82"/>
      <c r="FS52" s="82"/>
      <c r="FT52" s="82"/>
      <c r="FU52" s="82"/>
      <c r="FV52" s="82"/>
      <c r="FW52" s="82"/>
      <c r="FX52" s="82"/>
      <c r="FY52" s="82"/>
      <c r="FZ52" s="82"/>
      <c r="GA52" s="82"/>
      <c r="GB52" s="82"/>
      <c r="GC52" s="82"/>
      <c r="GD52" s="82"/>
      <c r="GE52" s="82"/>
      <c r="GF52" s="82"/>
      <c r="GG52" s="82"/>
      <c r="GH52" s="82"/>
      <c r="GI52" s="82"/>
      <c r="GJ52" s="82"/>
      <c r="GK52" s="82"/>
      <c r="GL52" s="82"/>
      <c r="GM52" s="82"/>
      <c r="GN52" s="82"/>
      <c r="GO52" s="82"/>
      <c r="GP52" s="82"/>
      <c r="GQ52" s="82"/>
      <c r="GR52" s="82"/>
      <c r="GS52" s="82"/>
      <c r="GT52" s="82"/>
      <c r="GU52" s="82"/>
      <c r="GV52" s="82"/>
      <c r="GW52" s="82"/>
      <c r="GX52" s="82"/>
      <c r="GY52" s="82"/>
      <c r="GZ52" s="82"/>
      <c r="HA52" s="82"/>
      <c r="HB52" s="82"/>
      <c r="HC52" s="82"/>
      <c r="HD52" s="82"/>
      <c r="HE52" s="82"/>
      <c r="HF52" s="82"/>
      <c r="HG52" s="82"/>
      <c r="HH52" s="82"/>
      <c r="HI52" s="82"/>
      <c r="HJ52" s="82"/>
      <c r="HK52" s="82"/>
      <c r="HL52" s="82"/>
      <c r="HM52" s="82"/>
      <c r="HN52" s="82"/>
      <c r="HO52" s="82"/>
      <c r="HP52" s="82"/>
      <c r="HQ52" s="82"/>
      <c r="HR52" s="82"/>
      <c r="HS52" s="82"/>
      <c r="HT52" s="82"/>
      <c r="HU52" s="82"/>
      <c r="HV52" s="82"/>
      <c r="HW52" s="82"/>
      <c r="HX52" s="82"/>
      <c r="HY52" s="82"/>
      <c r="HZ52" s="82"/>
      <c r="IA52" s="82"/>
      <c r="IB52" s="82"/>
      <c r="IC52" s="82"/>
      <c r="ID52" s="82"/>
      <c r="IE52" s="82"/>
      <c r="IF52" s="82"/>
      <c r="IG52" s="82"/>
      <c r="IH52" s="82"/>
      <c r="II52" s="82"/>
      <c r="IJ52" s="82"/>
      <c r="IK52" s="82"/>
      <c r="IL52" s="82"/>
      <c r="IM52" s="82"/>
      <c r="IN52" s="82"/>
      <c r="IO52" s="82"/>
      <c r="IP52" s="82"/>
      <c r="IQ52" s="82"/>
      <c r="IR52" s="82"/>
      <c r="IS52" s="82"/>
      <c r="IT52" s="82"/>
      <c r="IU52" s="82"/>
      <c r="IV52" s="82"/>
    </row>
    <row r="53" spans="1:256" s="67" customFormat="1" ht="12" customHeight="1" x14ac:dyDescent="0.25">
      <c r="A53" s="228" t="s">
        <v>135</v>
      </c>
      <c r="B53" s="229"/>
      <c r="C53" s="214">
        <v>270011224</v>
      </c>
      <c r="D53" s="216"/>
      <c r="E53" s="230" t="s">
        <v>1152</v>
      </c>
      <c r="F53" s="230"/>
      <c r="G53" s="230" t="s">
        <v>238</v>
      </c>
      <c r="H53" s="230" t="s">
        <v>239</v>
      </c>
      <c r="I53" s="228" t="s">
        <v>240</v>
      </c>
      <c r="J53" s="230" t="s">
        <v>188</v>
      </c>
      <c r="K53" s="230" t="s">
        <v>189</v>
      </c>
      <c r="L53" s="230" t="s">
        <v>165</v>
      </c>
      <c r="M53" s="230" t="s">
        <v>81</v>
      </c>
      <c r="N53" s="228" t="s">
        <v>190</v>
      </c>
      <c r="O53" s="228" t="s">
        <v>191</v>
      </c>
      <c r="P53" s="228" t="s">
        <v>133</v>
      </c>
      <c r="Q53" s="228" t="s">
        <v>116</v>
      </c>
      <c r="R53" s="230" t="s">
        <v>131</v>
      </c>
      <c r="S53" s="228" t="s">
        <v>166</v>
      </c>
      <c r="T53" s="230" t="s">
        <v>156</v>
      </c>
      <c r="U53" s="228">
        <v>60</v>
      </c>
      <c r="V53" s="228" t="s">
        <v>157</v>
      </c>
      <c r="W53" s="228"/>
      <c r="X53" s="218"/>
      <c r="Y53" s="219"/>
      <c r="Z53" s="219">
        <v>30</v>
      </c>
      <c r="AA53" s="228">
        <v>60</v>
      </c>
      <c r="AB53" s="228">
        <v>10</v>
      </c>
      <c r="AC53" s="236" t="s">
        <v>181</v>
      </c>
      <c r="AD53" s="236" t="s">
        <v>124</v>
      </c>
      <c r="AE53" s="223">
        <v>2811</v>
      </c>
      <c r="AF53" s="223">
        <v>6750</v>
      </c>
      <c r="AG53" s="224">
        <v>18974250</v>
      </c>
      <c r="AH53" s="223">
        <v>21251160.000000004</v>
      </c>
      <c r="AI53" s="236"/>
      <c r="AJ53" s="223"/>
      <c r="AK53" s="237"/>
      <c r="AL53" s="230" t="s">
        <v>201</v>
      </c>
      <c r="AM53" s="230"/>
      <c r="AN53" s="230"/>
      <c r="AO53" s="238"/>
      <c r="AP53" s="230"/>
      <c r="AQ53" s="230" t="s">
        <v>241</v>
      </c>
      <c r="AR53" s="230"/>
      <c r="AS53" s="230"/>
      <c r="AT53" s="230"/>
      <c r="AU53" s="230"/>
      <c r="AV53" s="230"/>
      <c r="AW53" s="230"/>
      <c r="AX53" s="226" t="s">
        <v>119</v>
      </c>
      <c r="AY53" s="234"/>
      <c r="AZ53" s="234"/>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c r="EO53" s="82"/>
      <c r="EP53" s="82"/>
      <c r="EQ53" s="82"/>
      <c r="ER53" s="82"/>
      <c r="ES53" s="82"/>
      <c r="ET53" s="82"/>
      <c r="EU53" s="82"/>
      <c r="EV53" s="82"/>
      <c r="EW53" s="82"/>
      <c r="EX53" s="82"/>
      <c r="EY53" s="82"/>
      <c r="EZ53" s="82"/>
      <c r="FA53" s="82"/>
      <c r="FB53" s="82"/>
      <c r="FC53" s="82"/>
      <c r="FD53" s="82"/>
      <c r="FE53" s="82"/>
      <c r="FF53" s="82"/>
      <c r="FG53" s="82"/>
      <c r="FH53" s="82"/>
      <c r="FI53" s="82"/>
      <c r="FJ53" s="82"/>
      <c r="FK53" s="82"/>
      <c r="FL53" s="82"/>
      <c r="FM53" s="82"/>
      <c r="FN53" s="82"/>
      <c r="FO53" s="82"/>
      <c r="FP53" s="82"/>
      <c r="FQ53" s="82"/>
      <c r="FR53" s="82"/>
      <c r="FS53" s="82"/>
      <c r="FT53" s="82"/>
      <c r="FU53" s="82"/>
      <c r="FV53" s="82"/>
      <c r="FW53" s="82"/>
      <c r="FX53" s="82"/>
      <c r="FY53" s="82"/>
      <c r="FZ53" s="82"/>
      <c r="GA53" s="82"/>
      <c r="GB53" s="82"/>
      <c r="GC53" s="82"/>
      <c r="GD53" s="82"/>
      <c r="GE53" s="82"/>
      <c r="GF53" s="82"/>
      <c r="GG53" s="82"/>
      <c r="GH53" s="82"/>
      <c r="GI53" s="82"/>
      <c r="GJ53" s="82"/>
      <c r="GK53" s="82"/>
      <c r="GL53" s="82"/>
      <c r="GM53" s="82"/>
      <c r="GN53" s="82"/>
      <c r="GO53" s="82"/>
      <c r="GP53" s="82"/>
      <c r="GQ53" s="82"/>
      <c r="GR53" s="82"/>
      <c r="GS53" s="82"/>
      <c r="GT53" s="82"/>
      <c r="GU53" s="82"/>
      <c r="GV53" s="82"/>
      <c r="GW53" s="82"/>
      <c r="GX53" s="82"/>
      <c r="GY53" s="82"/>
      <c r="GZ53" s="82"/>
      <c r="HA53" s="82"/>
      <c r="HB53" s="82"/>
      <c r="HC53" s="82"/>
      <c r="HD53" s="82"/>
      <c r="HE53" s="82"/>
      <c r="HF53" s="82"/>
      <c r="HG53" s="82"/>
      <c r="HH53" s="82"/>
      <c r="HI53" s="82"/>
      <c r="HJ53" s="82"/>
      <c r="HK53" s="82"/>
      <c r="HL53" s="82"/>
      <c r="HM53" s="82"/>
      <c r="HN53" s="82"/>
      <c r="HO53" s="82"/>
      <c r="HP53" s="82"/>
      <c r="HQ53" s="82"/>
      <c r="HR53" s="82"/>
      <c r="HS53" s="82"/>
      <c r="HT53" s="82"/>
      <c r="HU53" s="82"/>
      <c r="HV53" s="82"/>
      <c r="HW53" s="82"/>
      <c r="HX53" s="82"/>
      <c r="HY53" s="82"/>
      <c r="HZ53" s="82"/>
      <c r="IA53" s="82"/>
      <c r="IB53" s="82"/>
      <c r="IC53" s="82"/>
      <c r="ID53" s="82"/>
      <c r="IE53" s="82"/>
      <c r="IF53" s="82"/>
      <c r="IG53" s="82"/>
      <c r="IH53" s="82"/>
      <c r="II53" s="82"/>
      <c r="IJ53" s="82"/>
      <c r="IK53" s="82"/>
      <c r="IL53" s="82"/>
      <c r="IM53" s="82"/>
      <c r="IN53" s="82"/>
      <c r="IO53" s="82"/>
      <c r="IP53" s="82"/>
      <c r="IQ53" s="82"/>
      <c r="IR53" s="82"/>
      <c r="IS53" s="82"/>
      <c r="IT53" s="82"/>
      <c r="IU53" s="82"/>
      <c r="IV53" s="82"/>
    </row>
    <row r="54" spans="1:256" s="82" customFormat="1" ht="14.25" customHeight="1" x14ac:dyDescent="0.25">
      <c r="A54" s="228" t="s">
        <v>176</v>
      </c>
      <c r="B54" s="229"/>
      <c r="C54" s="214">
        <v>270005247</v>
      </c>
      <c r="D54" s="230" t="s">
        <v>246</v>
      </c>
      <c r="E54" s="230" t="s">
        <v>1153</v>
      </c>
      <c r="F54" s="230"/>
      <c r="G54" s="230" t="s">
        <v>242</v>
      </c>
      <c r="H54" s="230" t="s">
        <v>243</v>
      </c>
      <c r="I54" s="228" t="s">
        <v>244</v>
      </c>
      <c r="J54" s="230" t="s">
        <v>188</v>
      </c>
      <c r="K54" s="230" t="s">
        <v>189</v>
      </c>
      <c r="L54" s="230" t="s">
        <v>165</v>
      </c>
      <c r="M54" s="230" t="s">
        <v>81</v>
      </c>
      <c r="N54" s="228" t="s">
        <v>190</v>
      </c>
      <c r="O54" s="228" t="s">
        <v>191</v>
      </c>
      <c r="P54" s="228" t="s">
        <v>133</v>
      </c>
      <c r="Q54" s="228" t="s">
        <v>116</v>
      </c>
      <c r="R54" s="230" t="s">
        <v>131</v>
      </c>
      <c r="S54" s="228" t="s">
        <v>166</v>
      </c>
      <c r="T54" s="230" t="s">
        <v>156</v>
      </c>
      <c r="U54" s="228">
        <v>60</v>
      </c>
      <c r="V54" s="228" t="s">
        <v>157</v>
      </c>
      <c r="W54" s="228"/>
      <c r="X54" s="218"/>
      <c r="Y54" s="219"/>
      <c r="Z54" s="219">
        <v>30</v>
      </c>
      <c r="AA54" s="228">
        <v>60</v>
      </c>
      <c r="AB54" s="228">
        <v>10</v>
      </c>
      <c r="AC54" s="236" t="s">
        <v>173</v>
      </c>
      <c r="AD54" s="236" t="s">
        <v>124</v>
      </c>
      <c r="AE54" s="223">
        <v>45</v>
      </c>
      <c r="AF54" s="223">
        <v>12000</v>
      </c>
      <c r="AG54" s="224">
        <v>540000</v>
      </c>
      <c r="AH54" s="223">
        <v>604800</v>
      </c>
      <c r="AI54" s="236"/>
      <c r="AJ54" s="223"/>
      <c r="AK54" s="237"/>
      <c r="AL54" s="230" t="s">
        <v>201</v>
      </c>
      <c r="AM54" s="230"/>
      <c r="AN54" s="230"/>
      <c r="AO54" s="230"/>
      <c r="AP54" s="230"/>
      <c r="AQ54" s="230" t="s">
        <v>245</v>
      </c>
      <c r="AR54" s="230"/>
      <c r="AS54" s="230"/>
      <c r="AT54" s="230"/>
      <c r="AU54" s="230"/>
      <c r="AV54" s="230"/>
      <c r="AW54" s="230"/>
      <c r="AX54" s="226" t="s">
        <v>119</v>
      </c>
      <c r="AY54" s="234" t="s">
        <v>152</v>
      </c>
      <c r="AZ54" s="234"/>
    </row>
    <row r="55" spans="1:256" s="67" customFormat="1" ht="14.25" customHeight="1" x14ac:dyDescent="0.25">
      <c r="A55" s="214" t="s">
        <v>142</v>
      </c>
      <c r="B55" s="215"/>
      <c r="C55" s="214">
        <v>220031709</v>
      </c>
      <c r="D55" s="230">
        <v>21101139</v>
      </c>
      <c r="E55" s="239" t="s">
        <v>1154</v>
      </c>
      <c r="F55" s="216"/>
      <c r="G55" s="216" t="s">
        <v>247</v>
      </c>
      <c r="H55" s="230" t="s">
        <v>248</v>
      </c>
      <c r="I55" s="240" t="s">
        <v>249</v>
      </c>
      <c r="J55" s="238" t="s">
        <v>114</v>
      </c>
      <c r="K55" s="240" t="s">
        <v>250</v>
      </c>
      <c r="L55" s="241" t="s">
        <v>165</v>
      </c>
      <c r="M55" s="241" t="s">
        <v>81</v>
      </c>
      <c r="N55" s="242" t="s">
        <v>131</v>
      </c>
      <c r="O55" s="241" t="s">
        <v>154</v>
      </c>
      <c r="P55" s="243" t="s">
        <v>133</v>
      </c>
      <c r="Q55" s="242" t="s">
        <v>116</v>
      </c>
      <c r="R55" s="241">
        <v>230000000</v>
      </c>
      <c r="S55" s="242" t="s">
        <v>166</v>
      </c>
      <c r="T55" s="241" t="s">
        <v>156</v>
      </c>
      <c r="U55" s="240">
        <v>80</v>
      </c>
      <c r="V55" s="240" t="s">
        <v>157</v>
      </c>
      <c r="W55" s="240"/>
      <c r="X55" s="218"/>
      <c r="Y55" s="219"/>
      <c r="Z55" s="219">
        <v>30</v>
      </c>
      <c r="AA55" s="242">
        <v>60</v>
      </c>
      <c r="AB55" s="242">
        <v>10</v>
      </c>
      <c r="AC55" s="221" t="s">
        <v>181</v>
      </c>
      <c r="AD55" s="222" t="s">
        <v>124</v>
      </c>
      <c r="AE55" s="225">
        <v>10</v>
      </c>
      <c r="AF55" s="225">
        <v>802500</v>
      </c>
      <c r="AG55" s="224">
        <v>8025000</v>
      </c>
      <c r="AH55" s="223">
        <v>8988000</v>
      </c>
      <c r="AI55" s="223"/>
      <c r="AJ55" s="244"/>
      <c r="AK55" s="244"/>
      <c r="AL55" s="244" t="s">
        <v>117</v>
      </c>
      <c r="AM55" s="244"/>
      <c r="AN55" s="235"/>
      <c r="AO55" s="245"/>
      <c r="AP55" s="241"/>
      <c r="AQ55" s="238" t="s">
        <v>251</v>
      </c>
      <c r="AR55" s="238"/>
      <c r="AS55" s="238"/>
      <c r="AT55" s="238"/>
      <c r="AU55" s="238"/>
      <c r="AV55" s="229"/>
      <c r="AW55" s="228"/>
      <c r="AX55" s="226" t="s">
        <v>119</v>
      </c>
      <c r="AY55" s="246"/>
      <c r="AZ55" s="230" t="s">
        <v>252</v>
      </c>
    </row>
    <row r="56" spans="1:256" s="67" customFormat="1" ht="14.25" customHeight="1" x14ac:dyDescent="0.25">
      <c r="A56" s="214" t="s">
        <v>142</v>
      </c>
      <c r="B56" s="215"/>
      <c r="C56" s="214">
        <v>120004000</v>
      </c>
      <c r="D56" s="230">
        <v>21101572</v>
      </c>
      <c r="E56" s="239" t="s">
        <v>1155</v>
      </c>
      <c r="F56" s="216"/>
      <c r="G56" s="216" t="s">
        <v>253</v>
      </c>
      <c r="H56" s="230" t="s">
        <v>254</v>
      </c>
      <c r="I56" s="240" t="s">
        <v>255</v>
      </c>
      <c r="J56" s="238" t="s">
        <v>114</v>
      </c>
      <c r="K56" s="240" t="s">
        <v>250</v>
      </c>
      <c r="L56" s="241" t="s">
        <v>165</v>
      </c>
      <c r="M56" s="241" t="s">
        <v>81</v>
      </c>
      <c r="N56" s="242" t="s">
        <v>131</v>
      </c>
      <c r="O56" s="241" t="s">
        <v>154</v>
      </c>
      <c r="P56" s="243" t="s">
        <v>133</v>
      </c>
      <c r="Q56" s="242" t="s">
        <v>116</v>
      </c>
      <c r="R56" s="241">
        <v>230000000</v>
      </c>
      <c r="S56" s="242" t="s">
        <v>166</v>
      </c>
      <c r="T56" s="241" t="s">
        <v>156</v>
      </c>
      <c r="U56" s="240">
        <v>80</v>
      </c>
      <c r="V56" s="240" t="s">
        <v>157</v>
      </c>
      <c r="W56" s="240"/>
      <c r="X56" s="218"/>
      <c r="Y56" s="219"/>
      <c r="Z56" s="219">
        <v>30</v>
      </c>
      <c r="AA56" s="242">
        <v>60</v>
      </c>
      <c r="AB56" s="242">
        <v>10</v>
      </c>
      <c r="AC56" s="221" t="s">
        <v>181</v>
      </c>
      <c r="AD56" s="222" t="s">
        <v>124</v>
      </c>
      <c r="AE56" s="225">
        <v>12</v>
      </c>
      <c r="AF56" s="225">
        <v>1530000</v>
      </c>
      <c r="AG56" s="224">
        <v>18360000</v>
      </c>
      <c r="AH56" s="223">
        <v>20563200</v>
      </c>
      <c r="AI56" s="223"/>
      <c r="AJ56" s="244"/>
      <c r="AK56" s="244"/>
      <c r="AL56" s="244" t="s">
        <v>117</v>
      </c>
      <c r="AM56" s="244"/>
      <c r="AN56" s="235"/>
      <c r="AO56" s="245"/>
      <c r="AP56" s="241"/>
      <c r="AQ56" s="238" t="s">
        <v>256</v>
      </c>
      <c r="AR56" s="238"/>
      <c r="AS56" s="238"/>
      <c r="AT56" s="238"/>
      <c r="AU56" s="238"/>
      <c r="AV56" s="229"/>
      <c r="AW56" s="228"/>
      <c r="AX56" s="226" t="s">
        <v>119</v>
      </c>
      <c r="AY56" s="246"/>
      <c r="AZ56" s="230" t="s">
        <v>257</v>
      </c>
    </row>
    <row r="57" spans="1:256" s="67" customFormat="1" ht="14.25" customHeight="1" x14ac:dyDescent="0.25">
      <c r="A57" s="214" t="s">
        <v>142</v>
      </c>
      <c r="B57" s="215"/>
      <c r="C57" s="214">
        <v>120006753</v>
      </c>
      <c r="D57" s="230">
        <v>21101573</v>
      </c>
      <c r="E57" s="239" t="s">
        <v>1156</v>
      </c>
      <c r="F57" s="216"/>
      <c r="G57" s="216" t="s">
        <v>253</v>
      </c>
      <c r="H57" s="230" t="s">
        <v>254</v>
      </c>
      <c r="I57" s="240" t="s">
        <v>255</v>
      </c>
      <c r="J57" s="238" t="s">
        <v>114</v>
      </c>
      <c r="K57" s="240" t="s">
        <v>250</v>
      </c>
      <c r="L57" s="241" t="s">
        <v>165</v>
      </c>
      <c r="M57" s="241" t="s">
        <v>81</v>
      </c>
      <c r="N57" s="242" t="s">
        <v>131</v>
      </c>
      <c r="O57" s="241" t="s">
        <v>154</v>
      </c>
      <c r="P57" s="243" t="s">
        <v>133</v>
      </c>
      <c r="Q57" s="242" t="s">
        <v>116</v>
      </c>
      <c r="R57" s="241">
        <v>230000000</v>
      </c>
      <c r="S57" s="242" t="s">
        <v>166</v>
      </c>
      <c r="T57" s="241" t="s">
        <v>156</v>
      </c>
      <c r="U57" s="240">
        <v>80</v>
      </c>
      <c r="V57" s="240" t="s">
        <v>157</v>
      </c>
      <c r="W57" s="240"/>
      <c r="X57" s="218"/>
      <c r="Y57" s="219"/>
      <c r="Z57" s="219">
        <v>30</v>
      </c>
      <c r="AA57" s="242">
        <v>60</v>
      </c>
      <c r="AB57" s="242">
        <v>10</v>
      </c>
      <c r="AC57" s="221" t="s">
        <v>181</v>
      </c>
      <c r="AD57" s="222" t="s">
        <v>124</v>
      </c>
      <c r="AE57" s="225">
        <v>8</v>
      </c>
      <c r="AF57" s="225">
        <v>1090000</v>
      </c>
      <c r="AG57" s="224">
        <v>8720000</v>
      </c>
      <c r="AH57" s="223">
        <v>9766400</v>
      </c>
      <c r="AI57" s="223"/>
      <c r="AJ57" s="244"/>
      <c r="AK57" s="244"/>
      <c r="AL57" s="244" t="s">
        <v>117</v>
      </c>
      <c r="AM57" s="244"/>
      <c r="AN57" s="235"/>
      <c r="AO57" s="245"/>
      <c r="AP57" s="241"/>
      <c r="AQ57" s="238" t="s">
        <v>258</v>
      </c>
      <c r="AR57" s="238"/>
      <c r="AS57" s="238"/>
      <c r="AT57" s="238"/>
      <c r="AU57" s="238"/>
      <c r="AV57" s="229"/>
      <c r="AW57" s="228"/>
      <c r="AX57" s="226" t="s">
        <v>119</v>
      </c>
      <c r="AY57" s="246"/>
      <c r="AZ57" s="230" t="s">
        <v>257</v>
      </c>
    </row>
    <row r="58" spans="1:256" s="82" customFormat="1" ht="14.25" customHeight="1" x14ac:dyDescent="0.25">
      <c r="A58" s="214" t="s">
        <v>259</v>
      </c>
      <c r="B58" s="215"/>
      <c r="C58" s="214">
        <v>250006451</v>
      </c>
      <c r="D58" s="230" t="s">
        <v>264</v>
      </c>
      <c r="E58" s="216" t="s">
        <v>1157</v>
      </c>
      <c r="F58" s="216"/>
      <c r="G58" s="216" t="s">
        <v>260</v>
      </c>
      <c r="H58" s="216" t="s">
        <v>261</v>
      </c>
      <c r="I58" s="217" t="s">
        <v>262</v>
      </c>
      <c r="J58" s="216" t="s">
        <v>130</v>
      </c>
      <c r="K58" s="217" t="s">
        <v>152</v>
      </c>
      <c r="L58" s="217"/>
      <c r="M58" s="245" t="s">
        <v>153</v>
      </c>
      <c r="N58" s="217" t="s">
        <v>131</v>
      </c>
      <c r="O58" s="216" t="s">
        <v>154</v>
      </c>
      <c r="P58" s="217" t="s">
        <v>133</v>
      </c>
      <c r="Q58" s="216" t="s">
        <v>116</v>
      </c>
      <c r="R58" s="216" t="s">
        <v>131</v>
      </c>
      <c r="S58" s="217" t="s">
        <v>166</v>
      </c>
      <c r="T58" s="216" t="s">
        <v>156</v>
      </c>
      <c r="U58" s="217">
        <v>60</v>
      </c>
      <c r="V58" s="217" t="s">
        <v>157</v>
      </c>
      <c r="W58" s="217"/>
      <c r="X58" s="218"/>
      <c r="Y58" s="219"/>
      <c r="Z58" s="219" t="s">
        <v>153</v>
      </c>
      <c r="AA58" s="220">
        <v>90</v>
      </c>
      <c r="AB58" s="216">
        <v>10</v>
      </c>
      <c r="AC58" s="221" t="s">
        <v>181</v>
      </c>
      <c r="AD58" s="222" t="s">
        <v>124</v>
      </c>
      <c r="AE58" s="225">
        <v>1104</v>
      </c>
      <c r="AF58" s="225">
        <v>8000</v>
      </c>
      <c r="AG58" s="224">
        <v>8832000</v>
      </c>
      <c r="AH58" s="223">
        <v>9891840</v>
      </c>
      <c r="AI58" s="225"/>
      <c r="AJ58" s="214"/>
      <c r="AK58" s="216"/>
      <c r="AL58" s="216" t="s">
        <v>117</v>
      </c>
      <c r="AM58" s="216"/>
      <c r="AN58" s="216"/>
      <c r="AO58" s="216"/>
      <c r="AP58" s="216"/>
      <c r="AQ58" s="216" t="s">
        <v>263</v>
      </c>
      <c r="AR58" s="216"/>
      <c r="AS58" s="216"/>
      <c r="AT58" s="216"/>
      <c r="AU58" s="216"/>
      <c r="AV58" s="228"/>
      <c r="AW58" s="228"/>
      <c r="AX58" s="226" t="s">
        <v>119</v>
      </c>
      <c r="AY58" s="230" t="s">
        <v>152</v>
      </c>
      <c r="AZ58" s="247"/>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85"/>
      <c r="GE58" s="85"/>
      <c r="GF58" s="85"/>
      <c r="GG58" s="85"/>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c r="IV58" s="85"/>
    </row>
    <row r="59" spans="1:256" s="82" customFormat="1" ht="14.25" customHeight="1" x14ac:dyDescent="0.25">
      <c r="A59" s="214" t="s">
        <v>259</v>
      </c>
      <c r="B59" s="215"/>
      <c r="C59" s="214">
        <v>250005771</v>
      </c>
      <c r="D59" s="230" t="s">
        <v>269</v>
      </c>
      <c r="E59" s="216" t="s">
        <v>1158</v>
      </c>
      <c r="F59" s="216"/>
      <c r="G59" s="216" t="s">
        <v>265</v>
      </c>
      <c r="H59" s="216" t="s">
        <v>266</v>
      </c>
      <c r="I59" s="217" t="s">
        <v>267</v>
      </c>
      <c r="J59" s="216" t="s">
        <v>130</v>
      </c>
      <c r="K59" s="217" t="s">
        <v>152</v>
      </c>
      <c r="L59" s="217"/>
      <c r="M59" s="245" t="s">
        <v>153</v>
      </c>
      <c r="N59" s="217" t="s">
        <v>131</v>
      </c>
      <c r="O59" s="216" t="s">
        <v>154</v>
      </c>
      <c r="P59" s="217" t="s">
        <v>133</v>
      </c>
      <c r="Q59" s="216" t="s">
        <v>116</v>
      </c>
      <c r="R59" s="216" t="s">
        <v>131</v>
      </c>
      <c r="S59" s="217" t="s">
        <v>166</v>
      </c>
      <c r="T59" s="216" t="s">
        <v>156</v>
      </c>
      <c r="U59" s="217">
        <v>60</v>
      </c>
      <c r="V59" s="217" t="s">
        <v>157</v>
      </c>
      <c r="W59" s="217"/>
      <c r="X59" s="218"/>
      <c r="Y59" s="219"/>
      <c r="Z59" s="219" t="s">
        <v>153</v>
      </c>
      <c r="AA59" s="220">
        <v>90</v>
      </c>
      <c r="AB59" s="216">
        <v>10</v>
      </c>
      <c r="AC59" s="221" t="s">
        <v>181</v>
      </c>
      <c r="AD59" s="222" t="s">
        <v>124</v>
      </c>
      <c r="AE59" s="225">
        <v>120</v>
      </c>
      <c r="AF59" s="225">
        <v>10000</v>
      </c>
      <c r="AG59" s="224">
        <v>1200000</v>
      </c>
      <c r="AH59" s="223">
        <v>1344000</v>
      </c>
      <c r="AI59" s="225"/>
      <c r="AJ59" s="214"/>
      <c r="AK59" s="216"/>
      <c r="AL59" s="216" t="s">
        <v>117</v>
      </c>
      <c r="AM59" s="216"/>
      <c r="AN59" s="216"/>
      <c r="AO59" s="216"/>
      <c r="AP59" s="216"/>
      <c r="AQ59" s="216" t="s">
        <v>268</v>
      </c>
      <c r="AR59" s="216"/>
      <c r="AS59" s="216"/>
      <c r="AT59" s="216"/>
      <c r="AU59" s="216"/>
      <c r="AV59" s="228"/>
      <c r="AW59" s="228"/>
      <c r="AX59" s="226" t="s">
        <v>119</v>
      </c>
      <c r="AY59" s="230" t="s">
        <v>152</v>
      </c>
      <c r="AZ59" s="247"/>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85"/>
      <c r="GE59" s="85"/>
      <c r="GF59" s="85"/>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row>
    <row r="60" spans="1:256" s="82" customFormat="1" ht="14.25" customHeight="1" x14ac:dyDescent="0.25">
      <c r="A60" s="214" t="s">
        <v>259</v>
      </c>
      <c r="B60" s="215"/>
      <c r="C60" s="214">
        <v>250004357</v>
      </c>
      <c r="D60" s="230" t="s">
        <v>274</v>
      </c>
      <c r="E60" s="216" t="s">
        <v>1159</v>
      </c>
      <c r="F60" s="216"/>
      <c r="G60" s="216" t="s">
        <v>270</v>
      </c>
      <c r="H60" s="216" t="s">
        <v>271</v>
      </c>
      <c r="I60" s="217" t="s">
        <v>272</v>
      </c>
      <c r="J60" s="216" t="s">
        <v>130</v>
      </c>
      <c r="K60" s="217" t="s">
        <v>152</v>
      </c>
      <c r="L60" s="217"/>
      <c r="M60" s="245" t="s">
        <v>153</v>
      </c>
      <c r="N60" s="217" t="s">
        <v>131</v>
      </c>
      <c r="O60" s="216" t="s">
        <v>154</v>
      </c>
      <c r="P60" s="217" t="s">
        <v>133</v>
      </c>
      <c r="Q60" s="216" t="s">
        <v>116</v>
      </c>
      <c r="R60" s="216" t="s">
        <v>131</v>
      </c>
      <c r="S60" s="217" t="s">
        <v>166</v>
      </c>
      <c r="T60" s="216" t="s">
        <v>156</v>
      </c>
      <c r="U60" s="217">
        <v>60</v>
      </c>
      <c r="V60" s="217" t="s">
        <v>157</v>
      </c>
      <c r="W60" s="217"/>
      <c r="X60" s="218"/>
      <c r="Y60" s="219"/>
      <c r="Z60" s="219" t="s">
        <v>153</v>
      </c>
      <c r="AA60" s="220">
        <v>90</v>
      </c>
      <c r="AB60" s="216">
        <v>10</v>
      </c>
      <c r="AC60" s="221" t="s">
        <v>181</v>
      </c>
      <c r="AD60" s="222" t="s">
        <v>124</v>
      </c>
      <c r="AE60" s="225">
        <v>600</v>
      </c>
      <c r="AF60" s="225">
        <v>5000</v>
      </c>
      <c r="AG60" s="224">
        <v>3000000</v>
      </c>
      <c r="AH60" s="223">
        <v>3360000</v>
      </c>
      <c r="AI60" s="225"/>
      <c r="AJ60" s="214"/>
      <c r="AK60" s="216"/>
      <c r="AL60" s="216" t="s">
        <v>117</v>
      </c>
      <c r="AM60" s="216"/>
      <c r="AN60" s="216"/>
      <c r="AO60" s="216"/>
      <c r="AP60" s="216"/>
      <c r="AQ60" s="216" t="s">
        <v>273</v>
      </c>
      <c r="AR60" s="216"/>
      <c r="AS60" s="216"/>
      <c r="AT60" s="216"/>
      <c r="AU60" s="216"/>
      <c r="AV60" s="228"/>
      <c r="AW60" s="228"/>
      <c r="AX60" s="226" t="s">
        <v>119</v>
      </c>
      <c r="AY60" s="230" t="s">
        <v>152</v>
      </c>
      <c r="AZ60" s="247"/>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row>
    <row r="61" spans="1:256" s="82" customFormat="1" ht="14.25" customHeight="1" x14ac:dyDescent="0.25">
      <c r="A61" s="214" t="s">
        <v>118</v>
      </c>
      <c r="B61" s="215"/>
      <c r="C61" s="214">
        <v>210009992</v>
      </c>
      <c r="D61" s="230"/>
      <c r="E61" s="216" t="s">
        <v>1160</v>
      </c>
      <c r="F61" s="216" t="s">
        <v>763</v>
      </c>
      <c r="G61" s="216" t="s">
        <v>762</v>
      </c>
      <c r="H61" s="216" t="s">
        <v>763</v>
      </c>
      <c r="I61" s="217" t="s">
        <v>764</v>
      </c>
      <c r="J61" s="216" t="s">
        <v>130</v>
      </c>
      <c r="K61" s="217" t="s">
        <v>152</v>
      </c>
      <c r="L61" s="217"/>
      <c r="M61" s="245" t="s">
        <v>153</v>
      </c>
      <c r="N61" s="217" t="s">
        <v>131</v>
      </c>
      <c r="O61" s="216" t="s">
        <v>154</v>
      </c>
      <c r="P61" s="217" t="s">
        <v>133</v>
      </c>
      <c r="Q61" s="216" t="s">
        <v>116</v>
      </c>
      <c r="R61" s="216" t="s">
        <v>131</v>
      </c>
      <c r="S61" s="217" t="s">
        <v>166</v>
      </c>
      <c r="T61" s="216" t="s">
        <v>156</v>
      </c>
      <c r="U61" s="217">
        <v>60</v>
      </c>
      <c r="V61" s="217" t="s">
        <v>157</v>
      </c>
      <c r="W61" s="217"/>
      <c r="X61" s="218"/>
      <c r="Y61" s="219"/>
      <c r="Z61" s="219"/>
      <c r="AA61" s="220">
        <v>90</v>
      </c>
      <c r="AB61" s="216">
        <v>10</v>
      </c>
      <c r="AC61" s="221" t="s">
        <v>334</v>
      </c>
      <c r="AD61" s="222" t="s">
        <v>124</v>
      </c>
      <c r="AE61" s="223">
        <v>260</v>
      </c>
      <c r="AF61" s="223">
        <v>2900.1</v>
      </c>
      <c r="AG61" s="224">
        <v>754026</v>
      </c>
      <c r="AH61" s="223">
        <v>844509.12000000011</v>
      </c>
      <c r="AI61" s="225"/>
      <c r="AJ61" s="214"/>
      <c r="AK61" s="216"/>
      <c r="AL61" s="216" t="s">
        <v>117</v>
      </c>
      <c r="AM61" s="216"/>
      <c r="AN61" s="216"/>
      <c r="AO61" s="216"/>
      <c r="AP61" s="216"/>
      <c r="AQ61" s="216" t="s">
        <v>765</v>
      </c>
      <c r="AR61" s="216"/>
      <c r="AS61" s="216"/>
      <c r="AT61" s="216"/>
      <c r="AU61" s="216"/>
      <c r="AV61" s="228"/>
      <c r="AW61" s="228"/>
      <c r="AX61" s="248" t="s">
        <v>341</v>
      </c>
      <c r="AY61" s="230" t="s">
        <v>152</v>
      </c>
      <c r="AZ61" s="247" t="s">
        <v>1125</v>
      </c>
      <c r="BA61" s="85"/>
      <c r="BB61" s="85"/>
      <c r="BC61" s="85"/>
      <c r="BD61" s="85"/>
      <c r="BE61" s="85"/>
      <c r="BF61" s="85"/>
      <c r="BG61" s="85"/>
      <c r="BH61" s="85"/>
      <c r="BI61" s="85"/>
      <c r="BJ61" s="85"/>
      <c r="BK61" s="85"/>
      <c r="BL61" s="85"/>
      <c r="BM61" s="85"/>
      <c r="BN61" s="85"/>
      <c r="BO61" s="85"/>
      <c r="BP61" s="85"/>
      <c r="BQ61" s="85"/>
      <c r="BR61" s="85"/>
      <c r="BS61" s="85"/>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c r="FD61" s="85"/>
      <c r="FE61" s="85"/>
      <c r="FF61" s="85"/>
      <c r="FG61" s="85"/>
      <c r="FH61" s="85"/>
      <c r="FI61" s="85"/>
      <c r="FJ61" s="85"/>
      <c r="FK61" s="85"/>
      <c r="FL61" s="85"/>
      <c r="FM61" s="85"/>
      <c r="FN61" s="85"/>
      <c r="FO61" s="85"/>
      <c r="FP61" s="85"/>
      <c r="FQ61" s="85"/>
      <c r="FR61" s="85"/>
      <c r="FS61" s="85"/>
      <c r="FT61" s="85"/>
      <c r="FU61" s="85"/>
      <c r="FV61" s="85"/>
      <c r="FW61" s="85"/>
      <c r="FX61" s="85"/>
      <c r="FY61" s="85"/>
      <c r="FZ61" s="85"/>
      <c r="GA61" s="85"/>
      <c r="GB61" s="85"/>
      <c r="GC61" s="85"/>
      <c r="GD61" s="85"/>
      <c r="GE61" s="85"/>
      <c r="GF61" s="85"/>
      <c r="GG61" s="85"/>
      <c r="GH61" s="85"/>
      <c r="GI61" s="85"/>
      <c r="GJ61" s="85"/>
      <c r="GK61" s="85"/>
      <c r="GL61" s="85"/>
      <c r="GM61" s="85"/>
      <c r="GN61" s="85"/>
      <c r="GO61" s="85"/>
      <c r="GP61" s="85"/>
      <c r="GQ61" s="85"/>
      <c r="GR61" s="85"/>
      <c r="GS61" s="85"/>
      <c r="GT61" s="85"/>
      <c r="GU61" s="85"/>
      <c r="GV61" s="85"/>
      <c r="GW61" s="85"/>
      <c r="GX61" s="85"/>
      <c r="GY61" s="85"/>
      <c r="GZ61" s="85"/>
      <c r="HA61" s="85"/>
      <c r="HB61" s="85"/>
      <c r="HC61" s="85"/>
      <c r="HD61" s="85"/>
      <c r="HE61" s="85"/>
      <c r="HF61" s="85"/>
      <c r="HG61" s="85"/>
      <c r="HH61" s="85"/>
      <c r="HI61" s="85"/>
      <c r="HJ61" s="85"/>
      <c r="HK61" s="85"/>
      <c r="HL61" s="85"/>
      <c r="HM61" s="85"/>
      <c r="HN61" s="85"/>
      <c r="HO61" s="85"/>
      <c r="HP61" s="85"/>
      <c r="HQ61" s="85"/>
      <c r="HR61" s="85"/>
      <c r="HS61" s="85"/>
      <c r="HT61" s="85"/>
      <c r="HU61" s="85"/>
      <c r="HV61" s="85"/>
      <c r="HW61" s="85"/>
      <c r="HX61" s="85"/>
      <c r="HY61" s="85"/>
      <c r="HZ61" s="85"/>
      <c r="IA61" s="85"/>
      <c r="IB61" s="85"/>
      <c r="IC61" s="85"/>
      <c r="ID61" s="85"/>
      <c r="IE61" s="85"/>
      <c r="IF61" s="85"/>
      <c r="IG61" s="85"/>
      <c r="IH61" s="85"/>
      <c r="II61" s="85"/>
      <c r="IJ61" s="85"/>
      <c r="IK61" s="85"/>
      <c r="IL61" s="85"/>
      <c r="IM61" s="85"/>
      <c r="IN61" s="85"/>
      <c r="IO61" s="85"/>
      <c r="IP61" s="85"/>
      <c r="IQ61" s="85"/>
      <c r="IR61" s="85"/>
      <c r="IS61" s="85"/>
      <c r="IT61" s="85"/>
      <c r="IU61" s="85"/>
      <c r="IV61" s="85"/>
    </row>
    <row r="62" spans="1:256" s="67" customFormat="1" ht="14.25" customHeight="1" x14ac:dyDescent="0.25">
      <c r="A62" s="305" t="s">
        <v>204</v>
      </c>
      <c r="B62" s="306"/>
      <c r="C62" s="307">
        <v>120008862</v>
      </c>
      <c r="D62" s="308"/>
      <c r="E62" s="309" t="s">
        <v>433</v>
      </c>
      <c r="F62" s="310"/>
      <c r="G62" s="309" t="s">
        <v>275</v>
      </c>
      <c r="H62" s="309" t="s">
        <v>207</v>
      </c>
      <c r="I62" s="311" t="s">
        <v>214</v>
      </c>
      <c r="J62" s="312" t="s">
        <v>120</v>
      </c>
      <c r="K62" s="311"/>
      <c r="L62" s="309"/>
      <c r="M62" s="309" t="s">
        <v>153</v>
      </c>
      <c r="N62" s="305" t="s">
        <v>131</v>
      </c>
      <c r="O62" s="309" t="s">
        <v>154</v>
      </c>
      <c r="P62" s="306" t="s">
        <v>133</v>
      </c>
      <c r="Q62" s="305" t="s">
        <v>116</v>
      </c>
      <c r="R62" s="309">
        <v>230000000</v>
      </c>
      <c r="S62" s="305" t="s">
        <v>166</v>
      </c>
      <c r="T62" s="309" t="s">
        <v>156</v>
      </c>
      <c r="U62" s="311">
        <v>100</v>
      </c>
      <c r="V62" s="311" t="s">
        <v>157</v>
      </c>
      <c r="W62" s="311"/>
      <c r="X62" s="313"/>
      <c r="Y62" s="314"/>
      <c r="Z62" s="314" t="s">
        <v>153</v>
      </c>
      <c r="AA62" s="315">
        <v>90</v>
      </c>
      <c r="AB62" s="305">
        <v>10</v>
      </c>
      <c r="AC62" s="316" t="s">
        <v>181</v>
      </c>
      <c r="AD62" s="316" t="s">
        <v>124</v>
      </c>
      <c r="AE62" s="317">
        <v>1</v>
      </c>
      <c r="AF62" s="317">
        <v>8508591.5399999991</v>
      </c>
      <c r="AG62" s="318">
        <v>8508591.5399999991</v>
      </c>
      <c r="AH62" s="317">
        <v>9529622.5248000007</v>
      </c>
      <c r="AI62" s="317"/>
      <c r="AJ62" s="316"/>
      <c r="AK62" s="316"/>
      <c r="AL62" s="316" t="s">
        <v>117</v>
      </c>
      <c r="AM62" s="316"/>
      <c r="AN62" s="308"/>
      <c r="AO62" s="319"/>
      <c r="AP62" s="309"/>
      <c r="AQ62" s="312" t="s">
        <v>276</v>
      </c>
      <c r="AR62" s="312"/>
      <c r="AS62" s="312"/>
      <c r="AT62" s="312"/>
      <c r="AU62" s="312"/>
      <c r="AV62" s="320"/>
      <c r="AW62" s="321"/>
      <c r="AX62" s="322">
        <v>11</v>
      </c>
      <c r="AY62" s="308"/>
      <c r="AZ62" s="308" t="s">
        <v>277</v>
      </c>
    </row>
    <row r="63" spans="1:256" s="67" customFormat="1" ht="14.25" customHeight="1" x14ac:dyDescent="0.25">
      <c r="A63" s="305" t="s">
        <v>204</v>
      </c>
      <c r="B63" s="306"/>
      <c r="C63" s="307">
        <v>120004780</v>
      </c>
      <c r="D63" s="308" t="s">
        <v>279</v>
      </c>
      <c r="E63" s="309" t="s">
        <v>434</v>
      </c>
      <c r="F63" s="310"/>
      <c r="G63" s="309" t="s">
        <v>275</v>
      </c>
      <c r="H63" s="309" t="s">
        <v>207</v>
      </c>
      <c r="I63" s="311" t="s">
        <v>214</v>
      </c>
      <c r="J63" s="312" t="s">
        <v>120</v>
      </c>
      <c r="K63" s="311"/>
      <c r="L63" s="309"/>
      <c r="M63" s="309" t="s">
        <v>153</v>
      </c>
      <c r="N63" s="305" t="s">
        <v>131</v>
      </c>
      <c r="O63" s="309" t="s">
        <v>154</v>
      </c>
      <c r="P63" s="306" t="s">
        <v>133</v>
      </c>
      <c r="Q63" s="305" t="s">
        <v>116</v>
      </c>
      <c r="R63" s="309">
        <v>230000000</v>
      </c>
      <c r="S63" s="305" t="s">
        <v>166</v>
      </c>
      <c r="T63" s="309" t="s">
        <v>156</v>
      </c>
      <c r="U63" s="311">
        <v>100</v>
      </c>
      <c r="V63" s="311" t="s">
        <v>157</v>
      </c>
      <c r="W63" s="311"/>
      <c r="X63" s="313"/>
      <c r="Y63" s="314"/>
      <c r="Z63" s="314" t="s">
        <v>153</v>
      </c>
      <c r="AA63" s="315">
        <v>90</v>
      </c>
      <c r="AB63" s="305">
        <v>10</v>
      </c>
      <c r="AC63" s="316" t="s">
        <v>181</v>
      </c>
      <c r="AD63" s="316" t="s">
        <v>124</v>
      </c>
      <c r="AE63" s="317">
        <v>2</v>
      </c>
      <c r="AF63" s="317">
        <v>3829908.3</v>
      </c>
      <c r="AG63" s="318">
        <v>7659816.5999999996</v>
      </c>
      <c r="AH63" s="317">
        <v>8578994.5920000002</v>
      </c>
      <c r="AI63" s="317"/>
      <c r="AJ63" s="316"/>
      <c r="AK63" s="316"/>
      <c r="AL63" s="316" t="s">
        <v>117</v>
      </c>
      <c r="AM63" s="316"/>
      <c r="AN63" s="308"/>
      <c r="AO63" s="319"/>
      <c r="AP63" s="309"/>
      <c r="AQ63" s="312" t="s">
        <v>278</v>
      </c>
      <c r="AR63" s="312"/>
      <c r="AS63" s="312"/>
      <c r="AT63" s="312"/>
      <c r="AU63" s="312"/>
      <c r="AV63" s="320"/>
      <c r="AW63" s="321"/>
      <c r="AX63" s="322">
        <v>11</v>
      </c>
      <c r="AY63" s="308"/>
      <c r="AZ63" s="308" t="s">
        <v>277</v>
      </c>
    </row>
    <row r="64" spans="1:256" s="67" customFormat="1" ht="14.25" customHeight="1" x14ac:dyDescent="0.25">
      <c r="A64" s="305" t="s">
        <v>204</v>
      </c>
      <c r="B64" s="306"/>
      <c r="C64" s="307">
        <v>120010372</v>
      </c>
      <c r="D64" s="308" t="s">
        <v>281</v>
      </c>
      <c r="E64" s="309" t="s">
        <v>435</v>
      </c>
      <c r="F64" s="310"/>
      <c r="G64" s="309" t="s">
        <v>206</v>
      </c>
      <c r="H64" s="309" t="s">
        <v>207</v>
      </c>
      <c r="I64" s="311" t="s">
        <v>208</v>
      </c>
      <c r="J64" s="309" t="s">
        <v>120</v>
      </c>
      <c r="K64" s="311"/>
      <c r="L64" s="309" t="s">
        <v>165</v>
      </c>
      <c r="M64" s="309" t="s">
        <v>81</v>
      </c>
      <c r="N64" s="305" t="s">
        <v>131</v>
      </c>
      <c r="O64" s="309" t="s">
        <v>154</v>
      </c>
      <c r="P64" s="306" t="s">
        <v>133</v>
      </c>
      <c r="Q64" s="305" t="s">
        <v>116</v>
      </c>
      <c r="R64" s="309">
        <v>230000000</v>
      </c>
      <c r="S64" s="305" t="s">
        <v>166</v>
      </c>
      <c r="T64" s="309" t="s">
        <v>156</v>
      </c>
      <c r="U64" s="311">
        <v>100</v>
      </c>
      <c r="V64" s="311" t="s">
        <v>157</v>
      </c>
      <c r="W64" s="311"/>
      <c r="X64" s="313"/>
      <c r="Y64" s="314"/>
      <c r="Z64" s="314">
        <v>30</v>
      </c>
      <c r="AA64" s="315">
        <v>60</v>
      </c>
      <c r="AB64" s="305">
        <v>10</v>
      </c>
      <c r="AC64" s="316" t="s">
        <v>181</v>
      </c>
      <c r="AD64" s="316" t="s">
        <v>124</v>
      </c>
      <c r="AE64" s="317">
        <v>1</v>
      </c>
      <c r="AF64" s="317">
        <v>3222575.23</v>
      </c>
      <c r="AG64" s="318">
        <v>3222575.23</v>
      </c>
      <c r="AH64" s="317">
        <v>3609284.2576000001</v>
      </c>
      <c r="AI64" s="317"/>
      <c r="AJ64" s="316"/>
      <c r="AK64" s="312"/>
      <c r="AL64" s="312" t="s">
        <v>117</v>
      </c>
      <c r="AM64" s="312"/>
      <c r="AN64" s="312"/>
      <c r="AO64" s="319"/>
      <c r="AP64" s="312"/>
      <c r="AQ64" s="312" t="s">
        <v>280</v>
      </c>
      <c r="AR64" s="312"/>
      <c r="AS64" s="312"/>
      <c r="AT64" s="312"/>
      <c r="AU64" s="312"/>
      <c r="AV64" s="320"/>
      <c r="AW64" s="321"/>
      <c r="AX64" s="322">
        <v>11</v>
      </c>
      <c r="AY64" s="308"/>
      <c r="AZ64" s="308" t="s">
        <v>277</v>
      </c>
    </row>
    <row r="65" spans="1:256" s="67" customFormat="1" ht="17.25" customHeight="1" x14ac:dyDescent="0.25">
      <c r="A65" s="307" t="s">
        <v>282</v>
      </c>
      <c r="B65" s="323"/>
      <c r="C65" s="307">
        <v>120002997</v>
      </c>
      <c r="D65" s="308">
        <v>21101205</v>
      </c>
      <c r="E65" s="310" t="s">
        <v>436</v>
      </c>
      <c r="F65" s="310"/>
      <c r="G65" s="310" t="s">
        <v>283</v>
      </c>
      <c r="H65" s="310" t="s">
        <v>284</v>
      </c>
      <c r="I65" s="324" t="s">
        <v>285</v>
      </c>
      <c r="J65" s="310" t="s">
        <v>130</v>
      </c>
      <c r="K65" s="324" t="s">
        <v>152</v>
      </c>
      <c r="L65" s="324" t="s">
        <v>165</v>
      </c>
      <c r="M65" s="310" t="s">
        <v>81</v>
      </c>
      <c r="N65" s="324" t="s">
        <v>131</v>
      </c>
      <c r="O65" s="310" t="s">
        <v>154</v>
      </c>
      <c r="P65" s="324" t="s">
        <v>133</v>
      </c>
      <c r="Q65" s="310" t="s">
        <v>116</v>
      </c>
      <c r="R65" s="310" t="s">
        <v>131</v>
      </c>
      <c r="S65" s="324" t="s">
        <v>166</v>
      </c>
      <c r="T65" s="310" t="s">
        <v>156</v>
      </c>
      <c r="U65" s="324">
        <v>80</v>
      </c>
      <c r="V65" s="324" t="s">
        <v>157</v>
      </c>
      <c r="W65" s="324"/>
      <c r="X65" s="313"/>
      <c r="Y65" s="314"/>
      <c r="Z65" s="314">
        <v>30</v>
      </c>
      <c r="AA65" s="325">
        <v>60</v>
      </c>
      <c r="AB65" s="310">
        <v>10</v>
      </c>
      <c r="AC65" s="326" t="s">
        <v>181</v>
      </c>
      <c r="AD65" s="327" t="s">
        <v>124</v>
      </c>
      <c r="AE65" s="317">
        <v>3</v>
      </c>
      <c r="AF65" s="317">
        <v>2622300</v>
      </c>
      <c r="AG65" s="318">
        <v>7866900</v>
      </c>
      <c r="AH65" s="317">
        <v>8810928</v>
      </c>
      <c r="AI65" s="328"/>
      <c r="AJ65" s="307"/>
      <c r="AK65" s="310"/>
      <c r="AL65" s="310" t="s">
        <v>117</v>
      </c>
      <c r="AM65" s="310"/>
      <c r="AN65" s="310"/>
      <c r="AO65" s="310"/>
      <c r="AP65" s="310"/>
      <c r="AQ65" s="310" t="s">
        <v>286</v>
      </c>
      <c r="AR65" s="310"/>
      <c r="AS65" s="310"/>
      <c r="AT65" s="310"/>
      <c r="AU65" s="310"/>
      <c r="AV65" s="307"/>
      <c r="AW65" s="307"/>
      <c r="AX65" s="322" t="s">
        <v>287</v>
      </c>
      <c r="AY65" s="329"/>
      <c r="AZ65" s="330" t="s">
        <v>1125</v>
      </c>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row>
    <row r="66" spans="1:256" s="82" customFormat="1" ht="17.25" customHeight="1" x14ac:dyDescent="0.25">
      <c r="A66" s="307" t="s">
        <v>139</v>
      </c>
      <c r="B66" s="323"/>
      <c r="C66" s="307">
        <v>150003674</v>
      </c>
      <c r="D66" s="308" t="s">
        <v>293</v>
      </c>
      <c r="E66" s="310" t="s">
        <v>437</v>
      </c>
      <c r="F66" s="310"/>
      <c r="G66" s="310" t="s">
        <v>288</v>
      </c>
      <c r="H66" s="310" t="s">
        <v>289</v>
      </c>
      <c r="I66" s="324" t="s">
        <v>290</v>
      </c>
      <c r="J66" s="310" t="s">
        <v>127</v>
      </c>
      <c r="K66" s="324" t="s">
        <v>152</v>
      </c>
      <c r="L66" s="324" t="s">
        <v>165</v>
      </c>
      <c r="M66" s="310" t="s">
        <v>81</v>
      </c>
      <c r="N66" s="324" t="s">
        <v>131</v>
      </c>
      <c r="O66" s="310" t="s">
        <v>154</v>
      </c>
      <c r="P66" s="324" t="s">
        <v>133</v>
      </c>
      <c r="Q66" s="310" t="s">
        <v>116</v>
      </c>
      <c r="R66" s="310" t="s">
        <v>131</v>
      </c>
      <c r="S66" s="324" t="s">
        <v>166</v>
      </c>
      <c r="T66" s="310" t="s">
        <v>156</v>
      </c>
      <c r="U66" s="324">
        <v>60</v>
      </c>
      <c r="V66" s="324" t="s">
        <v>157</v>
      </c>
      <c r="W66" s="324"/>
      <c r="X66" s="313"/>
      <c r="Y66" s="314"/>
      <c r="Z66" s="314">
        <v>30</v>
      </c>
      <c r="AA66" s="325">
        <v>60</v>
      </c>
      <c r="AB66" s="310">
        <v>10</v>
      </c>
      <c r="AC66" s="326" t="s">
        <v>173</v>
      </c>
      <c r="AD66" s="327" t="s">
        <v>124</v>
      </c>
      <c r="AE66" s="317">
        <v>1</v>
      </c>
      <c r="AF66" s="317">
        <v>3620000</v>
      </c>
      <c r="AG66" s="318">
        <v>3620000</v>
      </c>
      <c r="AH66" s="317">
        <v>4054400.0000000005</v>
      </c>
      <c r="AI66" s="328"/>
      <c r="AJ66" s="307"/>
      <c r="AK66" s="310"/>
      <c r="AL66" s="310" t="s">
        <v>117</v>
      </c>
      <c r="AM66" s="310"/>
      <c r="AN66" s="310"/>
      <c r="AO66" s="310"/>
      <c r="AP66" s="310"/>
      <c r="AQ66" s="310" t="s">
        <v>291</v>
      </c>
      <c r="AR66" s="310"/>
      <c r="AS66" s="310"/>
      <c r="AT66" s="310"/>
      <c r="AU66" s="310"/>
      <c r="AV66" s="307"/>
      <c r="AW66" s="307"/>
      <c r="AX66" s="322" t="s">
        <v>292</v>
      </c>
      <c r="AY66" s="329" t="s">
        <v>152</v>
      </c>
      <c r="AZ66" s="330" t="s">
        <v>1125</v>
      </c>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c r="IJ66" s="81"/>
      <c r="IK66" s="81"/>
      <c r="IL66" s="81"/>
      <c r="IM66" s="81"/>
      <c r="IN66" s="81"/>
      <c r="IO66" s="81"/>
      <c r="IP66" s="81"/>
      <c r="IQ66" s="81"/>
      <c r="IR66" s="81"/>
      <c r="IS66" s="81"/>
      <c r="IT66" s="81"/>
      <c r="IU66" s="81"/>
      <c r="IV66" s="81"/>
    </row>
    <row r="67" spans="1:256" s="82" customFormat="1" ht="17.25" customHeight="1" x14ac:dyDescent="0.25">
      <c r="A67" s="321" t="s">
        <v>118</v>
      </c>
      <c r="B67" s="320"/>
      <c r="C67" s="307">
        <v>230000619</v>
      </c>
      <c r="D67" s="308"/>
      <c r="E67" s="312" t="s">
        <v>438</v>
      </c>
      <c r="F67" s="312"/>
      <c r="G67" s="312" t="s">
        <v>294</v>
      </c>
      <c r="H67" s="312" t="s">
        <v>295</v>
      </c>
      <c r="I67" s="311" t="s">
        <v>296</v>
      </c>
      <c r="J67" s="312" t="s">
        <v>130</v>
      </c>
      <c r="K67" s="311" t="s">
        <v>152</v>
      </c>
      <c r="L67" s="311"/>
      <c r="M67" s="312" t="s">
        <v>153</v>
      </c>
      <c r="N67" s="311" t="s">
        <v>131</v>
      </c>
      <c r="O67" s="312" t="s">
        <v>154</v>
      </c>
      <c r="P67" s="311" t="s">
        <v>133</v>
      </c>
      <c r="Q67" s="312" t="s">
        <v>116</v>
      </c>
      <c r="R67" s="312" t="s">
        <v>131</v>
      </c>
      <c r="S67" s="311" t="s">
        <v>166</v>
      </c>
      <c r="T67" s="312" t="s">
        <v>156</v>
      </c>
      <c r="U67" s="311">
        <v>60</v>
      </c>
      <c r="V67" s="311" t="s">
        <v>157</v>
      </c>
      <c r="W67" s="311"/>
      <c r="X67" s="313"/>
      <c r="Y67" s="314"/>
      <c r="Z67" s="314" t="s">
        <v>153</v>
      </c>
      <c r="AA67" s="331">
        <v>90</v>
      </c>
      <c r="AB67" s="312">
        <v>10</v>
      </c>
      <c r="AC67" s="332" t="s">
        <v>297</v>
      </c>
      <c r="AD67" s="333" t="s">
        <v>124</v>
      </c>
      <c r="AE67" s="317">
        <v>472.5</v>
      </c>
      <c r="AF67" s="317">
        <v>35000</v>
      </c>
      <c r="AG67" s="318">
        <v>16537500</v>
      </c>
      <c r="AH67" s="317">
        <v>18522000</v>
      </c>
      <c r="AI67" s="334"/>
      <c r="AJ67" s="321"/>
      <c r="AK67" s="312"/>
      <c r="AL67" s="312" t="s">
        <v>117</v>
      </c>
      <c r="AM67" s="312"/>
      <c r="AN67" s="312"/>
      <c r="AO67" s="312"/>
      <c r="AP67" s="312"/>
      <c r="AQ67" s="312" t="s">
        <v>298</v>
      </c>
      <c r="AR67" s="312"/>
      <c r="AS67" s="312"/>
      <c r="AT67" s="312"/>
      <c r="AU67" s="312"/>
      <c r="AV67" s="307"/>
      <c r="AW67" s="321"/>
      <c r="AX67" s="335" t="s">
        <v>292</v>
      </c>
      <c r="AY67" s="336" t="s">
        <v>152</v>
      </c>
      <c r="AZ67" s="330" t="s">
        <v>1125</v>
      </c>
      <c r="IV67" s="67"/>
    </row>
    <row r="68" spans="1:256" s="82" customFormat="1" ht="17.25" customHeight="1" x14ac:dyDescent="0.25">
      <c r="A68" s="307" t="s">
        <v>118</v>
      </c>
      <c r="B68" s="323"/>
      <c r="C68" s="307">
        <v>230000021</v>
      </c>
      <c r="D68" s="310" t="s">
        <v>299</v>
      </c>
      <c r="E68" s="310" t="s">
        <v>439</v>
      </c>
      <c r="F68" s="310"/>
      <c r="G68" s="310" t="s">
        <v>162</v>
      </c>
      <c r="H68" s="310" t="s">
        <v>163</v>
      </c>
      <c r="I68" s="324" t="s">
        <v>164</v>
      </c>
      <c r="J68" s="310" t="s">
        <v>130</v>
      </c>
      <c r="K68" s="324" t="s">
        <v>152</v>
      </c>
      <c r="L68" s="324" t="s">
        <v>165</v>
      </c>
      <c r="M68" s="310" t="s">
        <v>81</v>
      </c>
      <c r="N68" s="324" t="s">
        <v>131</v>
      </c>
      <c r="O68" s="310" t="s">
        <v>154</v>
      </c>
      <c r="P68" s="324" t="s">
        <v>133</v>
      </c>
      <c r="Q68" s="310" t="s">
        <v>116</v>
      </c>
      <c r="R68" s="310" t="s">
        <v>131</v>
      </c>
      <c r="S68" s="324" t="s">
        <v>166</v>
      </c>
      <c r="T68" s="310" t="s">
        <v>156</v>
      </c>
      <c r="U68" s="324">
        <v>60</v>
      </c>
      <c r="V68" s="324" t="s">
        <v>157</v>
      </c>
      <c r="W68" s="324"/>
      <c r="X68" s="313"/>
      <c r="Y68" s="314"/>
      <c r="Z68" s="314">
        <v>30</v>
      </c>
      <c r="AA68" s="325">
        <v>60</v>
      </c>
      <c r="AB68" s="310">
        <v>10</v>
      </c>
      <c r="AC68" s="326" t="s">
        <v>167</v>
      </c>
      <c r="AD68" s="327" t="s">
        <v>124</v>
      </c>
      <c r="AE68" s="317">
        <v>222</v>
      </c>
      <c r="AF68" s="317">
        <v>370</v>
      </c>
      <c r="AG68" s="318">
        <v>82140</v>
      </c>
      <c r="AH68" s="317">
        <v>91996.800000000003</v>
      </c>
      <c r="AI68" s="328"/>
      <c r="AJ68" s="307"/>
      <c r="AK68" s="310"/>
      <c r="AL68" s="310" t="s">
        <v>117</v>
      </c>
      <c r="AM68" s="310"/>
      <c r="AN68" s="310"/>
      <c r="AO68" s="310"/>
      <c r="AP68" s="310"/>
      <c r="AQ68" s="310" t="s">
        <v>168</v>
      </c>
      <c r="AR68" s="310"/>
      <c r="AS68" s="310"/>
      <c r="AT68" s="310"/>
      <c r="AU68" s="310"/>
      <c r="AV68" s="307"/>
      <c r="AW68" s="307"/>
      <c r="AX68" s="322" t="s">
        <v>62</v>
      </c>
      <c r="AY68" s="329" t="s">
        <v>152</v>
      </c>
      <c r="AZ68" s="329" t="s">
        <v>1126</v>
      </c>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c r="FK68" s="81"/>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c r="IJ68" s="81"/>
      <c r="IK68" s="81"/>
      <c r="IL68" s="81"/>
      <c r="IM68" s="81"/>
      <c r="IN68" s="81"/>
      <c r="IO68" s="81"/>
      <c r="IP68" s="81"/>
      <c r="IQ68" s="81"/>
      <c r="IR68" s="81"/>
      <c r="IS68" s="81"/>
      <c r="IT68" s="81"/>
      <c r="IU68" s="81"/>
      <c r="IV68" s="81"/>
    </row>
    <row r="69" spans="1:256" s="82" customFormat="1" ht="17.25" customHeight="1" x14ac:dyDescent="0.25">
      <c r="A69" s="307" t="s">
        <v>118</v>
      </c>
      <c r="B69" s="323"/>
      <c r="C69" s="307">
        <v>230000954</v>
      </c>
      <c r="D69" s="308" t="s">
        <v>302</v>
      </c>
      <c r="E69" s="310" t="s">
        <v>440</v>
      </c>
      <c r="F69" s="310"/>
      <c r="G69" s="310" t="s">
        <v>432</v>
      </c>
      <c r="H69" s="310" t="s">
        <v>163</v>
      </c>
      <c r="I69" s="324" t="s">
        <v>300</v>
      </c>
      <c r="J69" s="310" t="s">
        <v>130</v>
      </c>
      <c r="K69" s="324" t="s">
        <v>152</v>
      </c>
      <c r="L69" s="324" t="s">
        <v>165</v>
      </c>
      <c r="M69" s="310" t="s">
        <v>81</v>
      </c>
      <c r="N69" s="324" t="s">
        <v>131</v>
      </c>
      <c r="O69" s="310" t="s">
        <v>154</v>
      </c>
      <c r="P69" s="324" t="s">
        <v>133</v>
      </c>
      <c r="Q69" s="310" t="s">
        <v>116</v>
      </c>
      <c r="R69" s="310" t="s">
        <v>131</v>
      </c>
      <c r="S69" s="324" t="s">
        <v>166</v>
      </c>
      <c r="T69" s="310" t="s">
        <v>156</v>
      </c>
      <c r="U69" s="324">
        <v>60</v>
      </c>
      <c r="V69" s="324" t="s">
        <v>157</v>
      </c>
      <c r="W69" s="324"/>
      <c r="X69" s="313"/>
      <c r="Y69" s="314"/>
      <c r="Z69" s="314">
        <v>30</v>
      </c>
      <c r="AA69" s="325">
        <v>60</v>
      </c>
      <c r="AB69" s="310">
        <v>10</v>
      </c>
      <c r="AC69" s="326" t="s">
        <v>167</v>
      </c>
      <c r="AD69" s="327" t="s">
        <v>124</v>
      </c>
      <c r="AE69" s="317">
        <v>30</v>
      </c>
      <c r="AF69" s="317">
        <v>720.67</v>
      </c>
      <c r="AG69" s="318">
        <v>21620.1</v>
      </c>
      <c r="AH69" s="317">
        <v>24214.512000000002</v>
      </c>
      <c r="AI69" s="328"/>
      <c r="AJ69" s="307"/>
      <c r="AK69" s="310"/>
      <c r="AL69" s="310" t="s">
        <v>117</v>
      </c>
      <c r="AM69" s="310"/>
      <c r="AN69" s="310"/>
      <c r="AO69" s="310"/>
      <c r="AP69" s="310"/>
      <c r="AQ69" s="310" t="s">
        <v>301</v>
      </c>
      <c r="AR69" s="310"/>
      <c r="AS69" s="310"/>
      <c r="AT69" s="310"/>
      <c r="AU69" s="310"/>
      <c r="AV69" s="307"/>
      <c r="AW69" s="307"/>
      <c r="AX69" s="322" t="s">
        <v>62</v>
      </c>
      <c r="AY69" s="329" t="s">
        <v>152</v>
      </c>
      <c r="AZ69" s="329" t="s">
        <v>1126</v>
      </c>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c r="IJ69" s="81"/>
      <c r="IK69" s="81"/>
      <c r="IL69" s="81"/>
      <c r="IM69" s="81"/>
      <c r="IN69" s="81"/>
      <c r="IO69" s="81"/>
      <c r="IP69" s="81"/>
      <c r="IQ69" s="81"/>
      <c r="IR69" s="81"/>
      <c r="IS69" s="81"/>
      <c r="IT69" s="81"/>
      <c r="IU69" s="81"/>
      <c r="IV69" s="81"/>
    </row>
    <row r="70" spans="1:256" s="82" customFormat="1" ht="17.25" customHeight="1" x14ac:dyDescent="0.25">
      <c r="A70" s="307" t="s">
        <v>118</v>
      </c>
      <c r="B70" s="323"/>
      <c r="C70" s="307">
        <v>230000411</v>
      </c>
      <c r="D70" s="308" t="s">
        <v>305</v>
      </c>
      <c r="E70" s="310" t="s">
        <v>441</v>
      </c>
      <c r="F70" s="310"/>
      <c r="G70" s="310" t="s">
        <v>431</v>
      </c>
      <c r="H70" s="310" t="s">
        <v>163</v>
      </c>
      <c r="I70" s="324" t="s">
        <v>303</v>
      </c>
      <c r="J70" s="310" t="s">
        <v>130</v>
      </c>
      <c r="K70" s="324" t="s">
        <v>152</v>
      </c>
      <c r="L70" s="324" t="s">
        <v>165</v>
      </c>
      <c r="M70" s="310" t="s">
        <v>81</v>
      </c>
      <c r="N70" s="324" t="s">
        <v>131</v>
      </c>
      <c r="O70" s="310" t="s">
        <v>154</v>
      </c>
      <c r="P70" s="324" t="s">
        <v>133</v>
      </c>
      <c r="Q70" s="310" t="s">
        <v>116</v>
      </c>
      <c r="R70" s="310" t="s">
        <v>131</v>
      </c>
      <c r="S70" s="324" t="s">
        <v>166</v>
      </c>
      <c r="T70" s="310" t="s">
        <v>156</v>
      </c>
      <c r="U70" s="324">
        <v>60</v>
      </c>
      <c r="V70" s="324" t="s">
        <v>157</v>
      </c>
      <c r="W70" s="324"/>
      <c r="X70" s="313"/>
      <c r="Y70" s="314"/>
      <c r="Z70" s="314">
        <v>30</v>
      </c>
      <c r="AA70" s="325">
        <v>60</v>
      </c>
      <c r="AB70" s="310">
        <v>10</v>
      </c>
      <c r="AC70" s="326" t="s">
        <v>167</v>
      </c>
      <c r="AD70" s="327" t="s">
        <v>124</v>
      </c>
      <c r="AE70" s="317">
        <v>20</v>
      </c>
      <c r="AF70" s="317">
        <v>540</v>
      </c>
      <c r="AG70" s="318">
        <v>10800</v>
      </c>
      <c r="AH70" s="317">
        <v>12096.000000000002</v>
      </c>
      <c r="AI70" s="328"/>
      <c r="AJ70" s="307"/>
      <c r="AK70" s="310"/>
      <c r="AL70" s="310" t="s">
        <v>117</v>
      </c>
      <c r="AM70" s="310"/>
      <c r="AN70" s="310"/>
      <c r="AO70" s="310"/>
      <c r="AP70" s="310"/>
      <c r="AQ70" s="310" t="s">
        <v>304</v>
      </c>
      <c r="AR70" s="310"/>
      <c r="AS70" s="310"/>
      <c r="AT70" s="310"/>
      <c r="AU70" s="310"/>
      <c r="AV70" s="307"/>
      <c r="AW70" s="307"/>
      <c r="AX70" s="322" t="s">
        <v>62</v>
      </c>
      <c r="AY70" s="329" t="s">
        <v>152</v>
      </c>
      <c r="AZ70" s="329" t="s">
        <v>1126</v>
      </c>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c r="FK70" s="81"/>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c r="ID70" s="81"/>
      <c r="IE70" s="81"/>
      <c r="IF70" s="81"/>
      <c r="IG70" s="81"/>
      <c r="IH70" s="81"/>
      <c r="II70" s="81"/>
      <c r="IJ70" s="81"/>
      <c r="IK70" s="81"/>
      <c r="IL70" s="81"/>
      <c r="IM70" s="81"/>
      <c r="IN70" s="81"/>
      <c r="IO70" s="81"/>
      <c r="IP70" s="81"/>
      <c r="IQ70" s="81"/>
      <c r="IR70" s="81"/>
      <c r="IS70" s="81"/>
      <c r="IT70" s="81"/>
      <c r="IU70" s="81"/>
      <c r="IV70" s="81"/>
    </row>
    <row r="71" spans="1:256" s="82" customFormat="1" ht="17.25" customHeight="1" x14ac:dyDescent="0.25">
      <c r="A71" s="307" t="s">
        <v>118</v>
      </c>
      <c r="B71" s="320"/>
      <c r="C71" s="307">
        <v>230001356</v>
      </c>
      <c r="D71" s="308" t="s">
        <v>310</v>
      </c>
      <c r="E71" s="308" t="s">
        <v>442</v>
      </c>
      <c r="F71" s="307"/>
      <c r="G71" s="320" t="s">
        <v>306</v>
      </c>
      <c r="H71" s="320" t="s">
        <v>307</v>
      </c>
      <c r="I71" s="320" t="s">
        <v>308</v>
      </c>
      <c r="J71" s="337" t="s">
        <v>130</v>
      </c>
      <c r="K71" s="337" t="s">
        <v>152</v>
      </c>
      <c r="L71" s="337"/>
      <c r="M71" s="337" t="s">
        <v>153</v>
      </c>
      <c r="N71" s="321" t="s">
        <v>131</v>
      </c>
      <c r="O71" s="337" t="s">
        <v>154</v>
      </c>
      <c r="P71" s="307" t="s">
        <v>133</v>
      </c>
      <c r="Q71" s="307" t="s">
        <v>116</v>
      </c>
      <c r="R71" s="337" t="s">
        <v>131</v>
      </c>
      <c r="S71" s="307" t="s">
        <v>166</v>
      </c>
      <c r="T71" s="337" t="s">
        <v>156</v>
      </c>
      <c r="U71" s="307">
        <v>60</v>
      </c>
      <c r="V71" s="337" t="s">
        <v>157</v>
      </c>
      <c r="W71" s="337"/>
      <c r="X71" s="313"/>
      <c r="Y71" s="314"/>
      <c r="Z71" s="314" t="s">
        <v>153</v>
      </c>
      <c r="AA71" s="307">
        <v>90</v>
      </c>
      <c r="AB71" s="307">
        <v>10</v>
      </c>
      <c r="AC71" s="338" t="s">
        <v>181</v>
      </c>
      <c r="AD71" s="338" t="s">
        <v>124</v>
      </c>
      <c r="AE71" s="317">
        <v>100</v>
      </c>
      <c r="AF71" s="317">
        <v>150</v>
      </c>
      <c r="AG71" s="318">
        <v>15000</v>
      </c>
      <c r="AH71" s="317">
        <v>16800</v>
      </c>
      <c r="AI71" s="338"/>
      <c r="AJ71" s="338"/>
      <c r="AK71" s="338"/>
      <c r="AL71" s="338" t="s">
        <v>117</v>
      </c>
      <c r="AM71" s="338"/>
      <c r="AN71" s="338"/>
      <c r="AO71" s="337"/>
      <c r="AP71" s="308"/>
      <c r="AQ71" s="337" t="s">
        <v>309</v>
      </c>
      <c r="AR71" s="308"/>
      <c r="AS71" s="337"/>
      <c r="AT71" s="337"/>
      <c r="AU71" s="337"/>
      <c r="AV71" s="308"/>
      <c r="AW71" s="337"/>
      <c r="AX71" s="322" t="s">
        <v>292</v>
      </c>
      <c r="AY71" s="336" t="s">
        <v>152</v>
      </c>
      <c r="AZ71" s="330" t="s">
        <v>1125</v>
      </c>
    </row>
    <row r="72" spans="1:256" s="82" customFormat="1" ht="17.25" customHeight="1" x14ac:dyDescent="0.25">
      <c r="A72" s="321" t="s">
        <v>118</v>
      </c>
      <c r="B72" s="320"/>
      <c r="C72" s="307">
        <v>230000074</v>
      </c>
      <c r="D72" s="308"/>
      <c r="E72" s="312" t="s">
        <v>443</v>
      </c>
      <c r="F72" s="312"/>
      <c r="G72" s="312" t="s">
        <v>311</v>
      </c>
      <c r="H72" s="312" t="s">
        <v>312</v>
      </c>
      <c r="I72" s="311" t="s">
        <v>313</v>
      </c>
      <c r="J72" s="312" t="s">
        <v>130</v>
      </c>
      <c r="K72" s="311" t="s">
        <v>152</v>
      </c>
      <c r="L72" s="311"/>
      <c r="M72" s="312" t="s">
        <v>153</v>
      </c>
      <c r="N72" s="311" t="s">
        <v>131</v>
      </c>
      <c r="O72" s="312" t="s">
        <v>154</v>
      </c>
      <c r="P72" s="311" t="s">
        <v>133</v>
      </c>
      <c r="Q72" s="312" t="s">
        <v>116</v>
      </c>
      <c r="R72" s="312" t="s">
        <v>131</v>
      </c>
      <c r="S72" s="311" t="s">
        <v>166</v>
      </c>
      <c r="T72" s="312" t="s">
        <v>156</v>
      </c>
      <c r="U72" s="311">
        <v>60</v>
      </c>
      <c r="V72" s="311" t="s">
        <v>157</v>
      </c>
      <c r="W72" s="311"/>
      <c r="X72" s="313"/>
      <c r="Y72" s="314"/>
      <c r="Z72" s="314" t="s">
        <v>153</v>
      </c>
      <c r="AA72" s="331">
        <v>90</v>
      </c>
      <c r="AB72" s="312">
        <v>10</v>
      </c>
      <c r="AC72" s="332" t="s">
        <v>167</v>
      </c>
      <c r="AD72" s="333" t="s">
        <v>124</v>
      </c>
      <c r="AE72" s="317">
        <v>3056</v>
      </c>
      <c r="AF72" s="317">
        <v>1500</v>
      </c>
      <c r="AG72" s="318">
        <v>4584000</v>
      </c>
      <c r="AH72" s="317">
        <v>5134080.0000000009</v>
      </c>
      <c r="AI72" s="334"/>
      <c r="AJ72" s="321"/>
      <c r="AK72" s="312"/>
      <c r="AL72" s="312" t="s">
        <v>117</v>
      </c>
      <c r="AM72" s="312"/>
      <c r="AN72" s="312"/>
      <c r="AO72" s="312"/>
      <c r="AP72" s="312"/>
      <c r="AQ72" s="312" t="s">
        <v>314</v>
      </c>
      <c r="AR72" s="312"/>
      <c r="AS72" s="312"/>
      <c r="AT72" s="312"/>
      <c r="AU72" s="312"/>
      <c r="AV72" s="307"/>
      <c r="AW72" s="321"/>
      <c r="AX72" s="335" t="s">
        <v>292</v>
      </c>
      <c r="AY72" s="336" t="s">
        <v>152</v>
      </c>
      <c r="AZ72" s="330" t="s">
        <v>1125</v>
      </c>
      <c r="IV72" s="67"/>
    </row>
    <row r="73" spans="1:256" s="82" customFormat="1" ht="17.25" customHeight="1" x14ac:dyDescent="0.25">
      <c r="A73" s="321" t="s">
        <v>118</v>
      </c>
      <c r="B73" s="320"/>
      <c r="C73" s="307">
        <v>230001917</v>
      </c>
      <c r="D73" s="308"/>
      <c r="E73" s="312" t="s">
        <v>444</v>
      </c>
      <c r="F73" s="312"/>
      <c r="G73" s="312" t="s">
        <v>315</v>
      </c>
      <c r="H73" s="312" t="s">
        <v>316</v>
      </c>
      <c r="I73" s="311" t="s">
        <v>317</v>
      </c>
      <c r="J73" s="312" t="s">
        <v>130</v>
      </c>
      <c r="K73" s="311" t="s">
        <v>152</v>
      </c>
      <c r="L73" s="311"/>
      <c r="M73" s="312" t="s">
        <v>153</v>
      </c>
      <c r="N73" s="311" t="s">
        <v>131</v>
      </c>
      <c r="O73" s="312" t="s">
        <v>154</v>
      </c>
      <c r="P73" s="311" t="s">
        <v>133</v>
      </c>
      <c r="Q73" s="312" t="s">
        <v>116</v>
      </c>
      <c r="R73" s="312" t="s">
        <v>131</v>
      </c>
      <c r="S73" s="311" t="s">
        <v>166</v>
      </c>
      <c r="T73" s="312" t="s">
        <v>156</v>
      </c>
      <c r="U73" s="311">
        <v>60</v>
      </c>
      <c r="V73" s="311" t="s">
        <v>157</v>
      </c>
      <c r="W73" s="311"/>
      <c r="X73" s="313"/>
      <c r="Y73" s="314"/>
      <c r="Z73" s="314" t="s">
        <v>153</v>
      </c>
      <c r="AA73" s="331">
        <v>90</v>
      </c>
      <c r="AB73" s="312">
        <v>10</v>
      </c>
      <c r="AC73" s="332" t="s">
        <v>167</v>
      </c>
      <c r="AD73" s="333" t="s">
        <v>124</v>
      </c>
      <c r="AE73" s="317">
        <v>100</v>
      </c>
      <c r="AF73" s="317">
        <v>600</v>
      </c>
      <c r="AG73" s="318">
        <v>60000</v>
      </c>
      <c r="AH73" s="317">
        <v>67200</v>
      </c>
      <c r="AI73" s="334"/>
      <c r="AJ73" s="321"/>
      <c r="AK73" s="312"/>
      <c r="AL73" s="312" t="s">
        <v>117</v>
      </c>
      <c r="AM73" s="312"/>
      <c r="AN73" s="312"/>
      <c r="AO73" s="312"/>
      <c r="AP73" s="312"/>
      <c r="AQ73" s="312" t="s">
        <v>318</v>
      </c>
      <c r="AR73" s="312"/>
      <c r="AS73" s="312"/>
      <c r="AT73" s="312"/>
      <c r="AU73" s="312"/>
      <c r="AV73" s="307"/>
      <c r="AW73" s="321"/>
      <c r="AX73" s="335" t="s">
        <v>292</v>
      </c>
      <c r="AY73" s="308" t="s">
        <v>152</v>
      </c>
      <c r="AZ73" s="330" t="s">
        <v>1125</v>
      </c>
      <c r="BA73" s="67"/>
      <c r="BB73" s="67"/>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GU73" s="67"/>
      <c r="GV73" s="67"/>
      <c r="GW73" s="67"/>
      <c r="GX73" s="67"/>
      <c r="GY73" s="67"/>
      <c r="GZ73" s="67"/>
      <c r="HA73" s="67"/>
      <c r="HB73" s="67"/>
      <c r="HC73" s="67"/>
      <c r="HD73" s="67"/>
      <c r="HE73" s="67"/>
      <c r="HF73" s="67"/>
      <c r="HG73" s="67"/>
      <c r="HH73" s="67"/>
      <c r="HI73" s="67"/>
      <c r="HJ73" s="67"/>
      <c r="HK73" s="67"/>
      <c r="HL73" s="67"/>
      <c r="HM73" s="67"/>
      <c r="HN73" s="67"/>
      <c r="HO73" s="67"/>
      <c r="HP73" s="67"/>
      <c r="HQ73" s="67"/>
      <c r="HR73" s="67"/>
      <c r="HS73" s="67"/>
      <c r="HT73" s="67"/>
      <c r="HU73" s="67"/>
      <c r="HV73" s="67"/>
      <c r="HW73" s="67"/>
      <c r="HX73" s="67"/>
      <c r="HY73" s="67"/>
      <c r="HZ73" s="67"/>
      <c r="IA73" s="67"/>
      <c r="IB73" s="67"/>
      <c r="IC73" s="67"/>
      <c r="ID73" s="67"/>
      <c r="IE73" s="67"/>
      <c r="IF73" s="67"/>
      <c r="IG73" s="67"/>
      <c r="IH73" s="67"/>
      <c r="II73" s="67"/>
      <c r="IJ73" s="67"/>
      <c r="IK73" s="67"/>
      <c r="IL73" s="67"/>
      <c r="IM73" s="67"/>
      <c r="IN73" s="67"/>
      <c r="IO73" s="67"/>
      <c r="IP73" s="67"/>
      <c r="IQ73" s="67"/>
      <c r="IR73" s="67"/>
      <c r="IS73" s="67"/>
      <c r="IT73" s="67"/>
      <c r="IU73" s="67"/>
      <c r="IV73" s="67"/>
    </row>
    <row r="74" spans="1:256" s="82" customFormat="1" ht="17.25" customHeight="1" x14ac:dyDescent="0.25">
      <c r="A74" s="307" t="s">
        <v>118</v>
      </c>
      <c r="B74" s="323"/>
      <c r="C74" s="307">
        <v>210036254</v>
      </c>
      <c r="D74" s="308" t="s">
        <v>322</v>
      </c>
      <c r="E74" s="310" t="s">
        <v>445</v>
      </c>
      <c r="F74" s="310"/>
      <c r="G74" s="310" t="s">
        <v>430</v>
      </c>
      <c r="H74" s="310" t="s">
        <v>319</v>
      </c>
      <c r="I74" s="324" t="s">
        <v>320</v>
      </c>
      <c r="J74" s="310" t="s">
        <v>130</v>
      </c>
      <c r="K74" s="324" t="s">
        <v>152</v>
      </c>
      <c r="L74" s="324" t="s">
        <v>165</v>
      </c>
      <c r="M74" s="310" t="s">
        <v>81</v>
      </c>
      <c r="N74" s="324" t="s">
        <v>131</v>
      </c>
      <c r="O74" s="310" t="s">
        <v>154</v>
      </c>
      <c r="P74" s="324" t="s">
        <v>133</v>
      </c>
      <c r="Q74" s="310" t="s">
        <v>116</v>
      </c>
      <c r="R74" s="310" t="s">
        <v>131</v>
      </c>
      <c r="S74" s="324" t="s">
        <v>166</v>
      </c>
      <c r="T74" s="310" t="s">
        <v>156</v>
      </c>
      <c r="U74" s="324">
        <v>60</v>
      </c>
      <c r="V74" s="324" t="s">
        <v>157</v>
      </c>
      <c r="W74" s="324"/>
      <c r="X74" s="313"/>
      <c r="Y74" s="314"/>
      <c r="Z74" s="314">
        <v>30</v>
      </c>
      <c r="AA74" s="325">
        <v>60</v>
      </c>
      <c r="AB74" s="310">
        <v>10</v>
      </c>
      <c r="AC74" s="326" t="s">
        <v>181</v>
      </c>
      <c r="AD74" s="327" t="s">
        <v>124</v>
      </c>
      <c r="AE74" s="317">
        <v>138</v>
      </c>
      <c r="AF74" s="317">
        <v>12455</v>
      </c>
      <c r="AG74" s="318">
        <v>1718790</v>
      </c>
      <c r="AH74" s="317">
        <v>1925044.8000000003</v>
      </c>
      <c r="AI74" s="328"/>
      <c r="AJ74" s="307"/>
      <c r="AK74" s="310"/>
      <c r="AL74" s="310" t="s">
        <v>117</v>
      </c>
      <c r="AM74" s="310"/>
      <c r="AN74" s="310"/>
      <c r="AO74" s="310"/>
      <c r="AP74" s="310"/>
      <c r="AQ74" s="310" t="s">
        <v>321</v>
      </c>
      <c r="AR74" s="310"/>
      <c r="AS74" s="310"/>
      <c r="AT74" s="310"/>
      <c r="AU74" s="310"/>
      <c r="AV74" s="307"/>
      <c r="AW74" s="307"/>
      <c r="AX74" s="322" t="s">
        <v>62</v>
      </c>
      <c r="AY74" s="329" t="s">
        <v>152</v>
      </c>
      <c r="AZ74" s="329" t="s">
        <v>1126</v>
      </c>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c r="FL74" s="81"/>
      <c r="FM74" s="81"/>
      <c r="FN74" s="81"/>
      <c r="FO74" s="81"/>
      <c r="FP74" s="81"/>
      <c r="FQ74" s="81"/>
      <c r="FR74" s="81"/>
      <c r="FS74" s="81"/>
      <c r="FT74" s="81"/>
      <c r="FU74" s="81"/>
      <c r="FV74" s="81"/>
      <c r="FW74" s="81"/>
      <c r="FX74" s="81"/>
      <c r="FY74" s="81"/>
      <c r="FZ74" s="81"/>
      <c r="GA74" s="81"/>
      <c r="GB74" s="81"/>
      <c r="GC74" s="81"/>
      <c r="GD74" s="81"/>
      <c r="GE74" s="81"/>
      <c r="GF74" s="81"/>
      <c r="GG74" s="81"/>
      <c r="GH74" s="81"/>
      <c r="GI74" s="81"/>
      <c r="GJ74" s="81"/>
      <c r="GK74" s="81"/>
      <c r="GL74" s="81"/>
      <c r="GM74" s="81"/>
      <c r="GN74" s="81"/>
      <c r="GO74" s="81"/>
      <c r="GP74" s="81"/>
      <c r="GQ74" s="81"/>
      <c r="GR74" s="81"/>
      <c r="GS74" s="81"/>
      <c r="GT74" s="81"/>
      <c r="GU74" s="81"/>
      <c r="GV74" s="81"/>
      <c r="GW74" s="81"/>
      <c r="GX74" s="81"/>
      <c r="GY74" s="81"/>
      <c r="GZ74" s="81"/>
      <c r="HA74" s="81"/>
      <c r="HB74" s="81"/>
      <c r="HC74" s="81"/>
      <c r="HD74" s="81"/>
      <c r="HE74" s="81"/>
      <c r="HF74" s="81"/>
      <c r="HG74" s="81"/>
      <c r="HH74" s="81"/>
      <c r="HI74" s="81"/>
      <c r="HJ74" s="81"/>
      <c r="HK74" s="81"/>
      <c r="HL74" s="81"/>
      <c r="HM74" s="81"/>
      <c r="HN74" s="81"/>
      <c r="HO74" s="81"/>
      <c r="HP74" s="81"/>
      <c r="HQ74" s="81"/>
      <c r="HR74" s="81"/>
      <c r="HS74" s="81"/>
      <c r="HT74" s="81"/>
      <c r="HU74" s="81"/>
      <c r="HV74" s="81"/>
      <c r="HW74" s="81"/>
      <c r="HX74" s="81"/>
      <c r="HY74" s="81"/>
      <c r="HZ74" s="81"/>
      <c r="IA74" s="81"/>
      <c r="IB74" s="81"/>
      <c r="IC74" s="81"/>
      <c r="ID74" s="81"/>
      <c r="IE74" s="81"/>
      <c r="IF74" s="81"/>
      <c r="IG74" s="81"/>
      <c r="IH74" s="81"/>
      <c r="II74" s="81"/>
      <c r="IJ74" s="81"/>
      <c r="IK74" s="81"/>
      <c r="IL74" s="81"/>
      <c r="IM74" s="81"/>
      <c r="IN74" s="81"/>
      <c r="IO74" s="81"/>
      <c r="IP74" s="81"/>
      <c r="IQ74" s="81"/>
      <c r="IR74" s="81"/>
      <c r="IS74" s="81"/>
      <c r="IT74" s="81"/>
      <c r="IU74" s="81"/>
      <c r="IV74" s="81"/>
    </row>
    <row r="75" spans="1:256" s="82" customFormat="1" ht="17.25" customHeight="1" x14ac:dyDescent="0.25">
      <c r="A75" s="321" t="s">
        <v>118</v>
      </c>
      <c r="B75" s="320"/>
      <c r="C75" s="307">
        <v>210026672</v>
      </c>
      <c r="D75" s="308"/>
      <c r="E75" s="312" t="s">
        <v>446</v>
      </c>
      <c r="F75" s="312"/>
      <c r="G75" s="312" t="s">
        <v>323</v>
      </c>
      <c r="H75" s="312" t="s">
        <v>324</v>
      </c>
      <c r="I75" s="311" t="s">
        <v>325</v>
      </c>
      <c r="J75" s="312" t="s">
        <v>130</v>
      </c>
      <c r="K75" s="311" t="s">
        <v>152</v>
      </c>
      <c r="L75" s="311"/>
      <c r="M75" s="312" t="s">
        <v>153</v>
      </c>
      <c r="N75" s="311" t="s">
        <v>131</v>
      </c>
      <c r="O75" s="312" t="s">
        <v>154</v>
      </c>
      <c r="P75" s="311" t="s">
        <v>133</v>
      </c>
      <c r="Q75" s="312" t="s">
        <v>116</v>
      </c>
      <c r="R75" s="312" t="s">
        <v>131</v>
      </c>
      <c r="S75" s="311" t="s">
        <v>166</v>
      </c>
      <c r="T75" s="312" t="s">
        <v>156</v>
      </c>
      <c r="U75" s="311">
        <v>60</v>
      </c>
      <c r="V75" s="311" t="s">
        <v>157</v>
      </c>
      <c r="W75" s="311"/>
      <c r="X75" s="313"/>
      <c r="Y75" s="314"/>
      <c r="Z75" s="314" t="s">
        <v>153</v>
      </c>
      <c r="AA75" s="331">
        <v>90</v>
      </c>
      <c r="AB75" s="312">
        <v>10</v>
      </c>
      <c r="AC75" s="332" t="s">
        <v>158</v>
      </c>
      <c r="AD75" s="333" t="s">
        <v>124</v>
      </c>
      <c r="AE75" s="317">
        <v>10</v>
      </c>
      <c r="AF75" s="317">
        <v>520000</v>
      </c>
      <c r="AG75" s="318">
        <v>5200000</v>
      </c>
      <c r="AH75" s="317">
        <v>5824000.0000000009</v>
      </c>
      <c r="AI75" s="334"/>
      <c r="AJ75" s="321"/>
      <c r="AK75" s="312"/>
      <c r="AL75" s="312" t="s">
        <v>117</v>
      </c>
      <c r="AM75" s="312"/>
      <c r="AN75" s="312"/>
      <c r="AO75" s="312"/>
      <c r="AP75" s="312"/>
      <c r="AQ75" s="312" t="s">
        <v>326</v>
      </c>
      <c r="AR75" s="312"/>
      <c r="AS75" s="312"/>
      <c r="AT75" s="312"/>
      <c r="AU75" s="312"/>
      <c r="AV75" s="307"/>
      <c r="AW75" s="321"/>
      <c r="AX75" s="335" t="s">
        <v>292</v>
      </c>
      <c r="AY75" s="308" t="s">
        <v>152</v>
      </c>
      <c r="AZ75" s="330" t="s">
        <v>1125</v>
      </c>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X75" s="67"/>
      <c r="FY75" s="67"/>
      <c r="FZ75" s="67"/>
      <c r="GA75" s="67"/>
      <c r="GB75" s="67"/>
      <c r="GC75" s="67"/>
      <c r="GD75" s="67"/>
      <c r="GE75" s="67"/>
      <c r="GF75" s="67"/>
      <c r="GG75" s="67"/>
      <c r="GH75" s="67"/>
      <c r="GI75" s="67"/>
      <c r="GJ75" s="67"/>
      <c r="GK75" s="67"/>
      <c r="GL75" s="67"/>
      <c r="GM75" s="67"/>
      <c r="GN75" s="67"/>
      <c r="GO75" s="67"/>
      <c r="GP75" s="67"/>
      <c r="GQ75" s="67"/>
      <c r="GR75" s="67"/>
      <c r="GS75" s="67"/>
      <c r="GT75" s="67"/>
      <c r="GU75" s="67"/>
      <c r="GV75" s="67"/>
      <c r="GW75" s="67"/>
      <c r="GX75" s="67"/>
      <c r="GY75" s="67"/>
      <c r="GZ75" s="67"/>
      <c r="HA75" s="67"/>
      <c r="HB75" s="67"/>
      <c r="HC75" s="67"/>
      <c r="HD75" s="67"/>
      <c r="HE75" s="67"/>
      <c r="HF75" s="67"/>
      <c r="HG75" s="67"/>
      <c r="HH75" s="67"/>
      <c r="HI75" s="67"/>
      <c r="HJ75" s="67"/>
      <c r="HK75" s="67"/>
      <c r="HL75" s="67"/>
      <c r="HM75" s="67"/>
      <c r="HN75" s="67"/>
      <c r="HO75" s="67"/>
      <c r="HP75" s="67"/>
      <c r="HQ75" s="67"/>
      <c r="HR75" s="67"/>
      <c r="HS75" s="67"/>
      <c r="HT75" s="67"/>
      <c r="HU75" s="67"/>
      <c r="HV75" s="67"/>
      <c r="HW75" s="67"/>
      <c r="HX75" s="67"/>
      <c r="HY75" s="67"/>
      <c r="HZ75" s="67"/>
      <c r="IA75" s="67"/>
      <c r="IB75" s="67"/>
      <c r="IC75" s="67"/>
      <c r="ID75" s="67"/>
      <c r="IE75" s="67"/>
      <c r="IF75" s="67"/>
      <c r="IG75" s="67"/>
      <c r="IH75" s="67"/>
      <c r="II75" s="67"/>
      <c r="IJ75" s="67"/>
      <c r="IK75" s="67"/>
      <c r="IL75" s="67"/>
      <c r="IM75" s="67"/>
      <c r="IN75" s="67"/>
      <c r="IO75" s="67"/>
      <c r="IP75" s="67"/>
      <c r="IQ75" s="67"/>
      <c r="IR75" s="67"/>
      <c r="IS75" s="67"/>
      <c r="IT75" s="67"/>
      <c r="IU75" s="67"/>
      <c r="IV75" s="67"/>
    </row>
    <row r="76" spans="1:256" s="82" customFormat="1" ht="17.25" customHeight="1" x14ac:dyDescent="0.25">
      <c r="A76" s="307" t="s">
        <v>118</v>
      </c>
      <c r="B76" s="323"/>
      <c r="C76" s="307">
        <v>230000473</v>
      </c>
      <c r="D76" s="310" t="s">
        <v>330</v>
      </c>
      <c r="E76" s="310" t="s">
        <v>447</v>
      </c>
      <c r="F76" s="310"/>
      <c r="G76" s="310" t="s">
        <v>429</v>
      </c>
      <c r="H76" s="310" t="s">
        <v>327</v>
      </c>
      <c r="I76" s="324" t="s">
        <v>328</v>
      </c>
      <c r="J76" s="310" t="s">
        <v>127</v>
      </c>
      <c r="K76" s="324" t="s">
        <v>152</v>
      </c>
      <c r="L76" s="324" t="s">
        <v>165</v>
      </c>
      <c r="M76" s="310" t="s">
        <v>81</v>
      </c>
      <c r="N76" s="324" t="s">
        <v>131</v>
      </c>
      <c r="O76" s="310" t="s">
        <v>154</v>
      </c>
      <c r="P76" s="324" t="s">
        <v>133</v>
      </c>
      <c r="Q76" s="310" t="s">
        <v>116</v>
      </c>
      <c r="R76" s="310" t="s">
        <v>131</v>
      </c>
      <c r="S76" s="324" t="s">
        <v>166</v>
      </c>
      <c r="T76" s="310" t="s">
        <v>156</v>
      </c>
      <c r="U76" s="324">
        <v>60</v>
      </c>
      <c r="V76" s="324" t="s">
        <v>157</v>
      </c>
      <c r="W76" s="324"/>
      <c r="X76" s="313"/>
      <c r="Y76" s="314"/>
      <c r="Z76" s="314">
        <v>30</v>
      </c>
      <c r="AA76" s="325">
        <v>60</v>
      </c>
      <c r="AB76" s="310">
        <v>10</v>
      </c>
      <c r="AC76" s="326" t="s">
        <v>167</v>
      </c>
      <c r="AD76" s="327" t="s">
        <v>124</v>
      </c>
      <c r="AE76" s="317">
        <v>319.39999999999998</v>
      </c>
      <c r="AF76" s="317">
        <v>603.75</v>
      </c>
      <c r="AG76" s="318">
        <v>192837.75</v>
      </c>
      <c r="AH76" s="317">
        <v>215978.28000000003</v>
      </c>
      <c r="AI76" s="328"/>
      <c r="AJ76" s="307"/>
      <c r="AK76" s="310"/>
      <c r="AL76" s="310" t="s">
        <v>117</v>
      </c>
      <c r="AM76" s="310"/>
      <c r="AN76" s="310"/>
      <c r="AO76" s="310"/>
      <c r="AP76" s="310"/>
      <c r="AQ76" s="310" t="s">
        <v>329</v>
      </c>
      <c r="AR76" s="310"/>
      <c r="AS76" s="310"/>
      <c r="AT76" s="310"/>
      <c r="AU76" s="310"/>
      <c r="AV76" s="307"/>
      <c r="AW76" s="307"/>
      <c r="AX76" s="322" t="s">
        <v>62</v>
      </c>
      <c r="AY76" s="329" t="s">
        <v>152</v>
      </c>
      <c r="AZ76" s="329" t="s">
        <v>1126</v>
      </c>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81"/>
      <c r="FG76" s="81"/>
      <c r="FH76" s="81"/>
      <c r="FI76" s="81"/>
      <c r="FJ76" s="81"/>
      <c r="FK76" s="81"/>
      <c r="FL76" s="81"/>
      <c r="FM76" s="81"/>
      <c r="FN76" s="81"/>
      <c r="FO76" s="81"/>
      <c r="FP76" s="81"/>
      <c r="FQ76" s="81"/>
      <c r="FR76" s="81"/>
      <c r="FS76" s="81"/>
      <c r="FT76" s="81"/>
      <c r="FU76" s="81"/>
      <c r="FV76" s="81"/>
      <c r="FW76" s="81"/>
      <c r="FX76" s="81"/>
      <c r="FY76" s="81"/>
      <c r="FZ76" s="81"/>
      <c r="GA76" s="81"/>
      <c r="GB76" s="81"/>
      <c r="GC76" s="81"/>
      <c r="GD76" s="81"/>
      <c r="GE76" s="81"/>
      <c r="GF76" s="81"/>
      <c r="GG76" s="81"/>
      <c r="GH76" s="81"/>
      <c r="GI76" s="81"/>
      <c r="GJ76" s="81"/>
      <c r="GK76" s="81"/>
      <c r="GL76" s="81"/>
      <c r="GM76" s="81"/>
      <c r="GN76" s="81"/>
      <c r="GO76" s="81"/>
      <c r="GP76" s="81"/>
      <c r="GQ76" s="81"/>
      <c r="GR76" s="81"/>
      <c r="GS76" s="81"/>
      <c r="GT76" s="81"/>
      <c r="GU76" s="81"/>
      <c r="GV76" s="81"/>
      <c r="GW76" s="81"/>
      <c r="GX76" s="81"/>
      <c r="GY76" s="81"/>
      <c r="GZ76" s="81"/>
      <c r="HA76" s="81"/>
      <c r="HB76" s="81"/>
      <c r="HC76" s="81"/>
      <c r="HD76" s="81"/>
      <c r="HE76" s="81"/>
      <c r="HF76" s="81"/>
      <c r="HG76" s="81"/>
      <c r="HH76" s="81"/>
      <c r="HI76" s="81"/>
      <c r="HJ76" s="81"/>
      <c r="HK76" s="81"/>
      <c r="HL76" s="81"/>
      <c r="HM76" s="81"/>
      <c r="HN76" s="81"/>
      <c r="HO76" s="81"/>
      <c r="HP76" s="81"/>
      <c r="HQ76" s="81"/>
      <c r="HR76" s="81"/>
      <c r="HS76" s="81"/>
      <c r="HT76" s="81"/>
      <c r="HU76" s="81"/>
      <c r="HV76" s="81"/>
      <c r="HW76" s="81"/>
      <c r="HX76" s="81"/>
      <c r="HY76" s="81"/>
      <c r="HZ76" s="81"/>
      <c r="IA76" s="81"/>
      <c r="IB76" s="81"/>
      <c r="IC76" s="81"/>
      <c r="ID76" s="81"/>
      <c r="IE76" s="81"/>
      <c r="IF76" s="81"/>
      <c r="IG76" s="81"/>
      <c r="IH76" s="81"/>
      <c r="II76" s="81"/>
      <c r="IJ76" s="81"/>
      <c r="IK76" s="81"/>
      <c r="IL76" s="81"/>
      <c r="IM76" s="81"/>
      <c r="IN76" s="81"/>
      <c r="IO76" s="81"/>
      <c r="IP76" s="81"/>
      <c r="IQ76" s="81"/>
      <c r="IR76" s="81"/>
      <c r="IS76" s="81"/>
      <c r="IT76" s="81"/>
      <c r="IU76" s="81"/>
      <c r="IV76" s="81"/>
    </row>
    <row r="77" spans="1:256" s="82" customFormat="1" ht="17.25" customHeight="1" x14ac:dyDescent="0.25">
      <c r="A77" s="321" t="s">
        <v>118</v>
      </c>
      <c r="B77" s="320"/>
      <c r="C77" s="307">
        <v>230000380</v>
      </c>
      <c r="D77" s="308"/>
      <c r="E77" s="312" t="s">
        <v>448</v>
      </c>
      <c r="F77" s="312"/>
      <c r="G77" s="312" t="s">
        <v>331</v>
      </c>
      <c r="H77" s="312" t="s">
        <v>332</v>
      </c>
      <c r="I77" s="311" t="s">
        <v>333</v>
      </c>
      <c r="J77" s="312" t="s">
        <v>130</v>
      </c>
      <c r="K77" s="311" t="s">
        <v>152</v>
      </c>
      <c r="L77" s="311"/>
      <c r="M77" s="312" t="s">
        <v>153</v>
      </c>
      <c r="N77" s="311" t="s">
        <v>131</v>
      </c>
      <c r="O77" s="312" t="s">
        <v>154</v>
      </c>
      <c r="P77" s="311" t="s">
        <v>133</v>
      </c>
      <c r="Q77" s="312" t="s">
        <v>116</v>
      </c>
      <c r="R77" s="312" t="s">
        <v>131</v>
      </c>
      <c r="S77" s="311" t="s">
        <v>166</v>
      </c>
      <c r="T77" s="312" t="s">
        <v>156</v>
      </c>
      <c r="U77" s="311">
        <v>60</v>
      </c>
      <c r="V77" s="311" t="s">
        <v>157</v>
      </c>
      <c r="W77" s="311"/>
      <c r="X77" s="313"/>
      <c r="Y77" s="314"/>
      <c r="Z77" s="314" t="s">
        <v>153</v>
      </c>
      <c r="AA77" s="331">
        <v>90</v>
      </c>
      <c r="AB77" s="312">
        <v>10</v>
      </c>
      <c r="AC77" s="332" t="s">
        <v>334</v>
      </c>
      <c r="AD77" s="333" t="s">
        <v>124</v>
      </c>
      <c r="AE77" s="317">
        <v>490</v>
      </c>
      <c r="AF77" s="317">
        <v>600</v>
      </c>
      <c r="AG77" s="318">
        <v>294000</v>
      </c>
      <c r="AH77" s="317">
        <v>329280.00000000006</v>
      </c>
      <c r="AI77" s="334"/>
      <c r="AJ77" s="321"/>
      <c r="AK77" s="312"/>
      <c r="AL77" s="312" t="s">
        <v>117</v>
      </c>
      <c r="AM77" s="312"/>
      <c r="AN77" s="312"/>
      <c r="AO77" s="312"/>
      <c r="AP77" s="312"/>
      <c r="AQ77" s="312" t="s">
        <v>335</v>
      </c>
      <c r="AR77" s="312"/>
      <c r="AS77" s="312"/>
      <c r="AT77" s="312"/>
      <c r="AU77" s="312"/>
      <c r="AV77" s="321"/>
      <c r="AW77" s="321"/>
      <c r="AX77" s="335" t="s">
        <v>152</v>
      </c>
      <c r="AY77" s="308" t="s">
        <v>152</v>
      </c>
      <c r="AZ77" s="329" t="s">
        <v>1126</v>
      </c>
      <c r="BA77" s="67"/>
      <c r="BB77" s="67"/>
      <c r="BC77" s="67"/>
      <c r="BD77" s="67"/>
      <c r="BE77" s="67"/>
      <c r="BF77" s="67"/>
      <c r="BG77" s="67"/>
      <c r="BH77" s="67"/>
      <c r="BI77" s="67"/>
      <c r="BJ77" s="67"/>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X77" s="67"/>
      <c r="FY77" s="67"/>
      <c r="FZ77" s="67"/>
      <c r="GA77" s="67"/>
      <c r="GB77" s="67"/>
      <c r="GC77" s="67"/>
      <c r="GD77" s="67"/>
      <c r="GE77" s="67"/>
      <c r="GF77" s="67"/>
      <c r="GG77" s="67"/>
      <c r="GH77" s="67"/>
      <c r="GI77" s="67"/>
      <c r="GJ77" s="67"/>
      <c r="GK77" s="67"/>
      <c r="GL77" s="67"/>
      <c r="GM77" s="67"/>
      <c r="GN77" s="67"/>
      <c r="GO77" s="67"/>
      <c r="GP77" s="67"/>
      <c r="GQ77" s="67"/>
      <c r="GR77" s="67"/>
      <c r="GS77" s="67"/>
      <c r="GT77" s="67"/>
      <c r="GU77" s="67"/>
      <c r="GV77" s="67"/>
      <c r="GW77" s="67"/>
      <c r="GX77" s="67"/>
      <c r="GY77" s="67"/>
      <c r="GZ77" s="67"/>
      <c r="HA77" s="67"/>
      <c r="HB77" s="67"/>
      <c r="HC77" s="67"/>
      <c r="HD77" s="67"/>
      <c r="HE77" s="67"/>
      <c r="HF77" s="67"/>
      <c r="HG77" s="67"/>
      <c r="HH77" s="67"/>
      <c r="HI77" s="67"/>
      <c r="HJ77" s="67"/>
      <c r="HK77" s="67"/>
      <c r="HL77" s="67"/>
      <c r="HM77" s="67"/>
      <c r="HN77" s="67"/>
      <c r="HO77" s="67"/>
      <c r="HP77" s="67"/>
      <c r="HQ77" s="67"/>
      <c r="HR77" s="67"/>
      <c r="HS77" s="67"/>
      <c r="HT77" s="67"/>
      <c r="HU77" s="67"/>
      <c r="HV77" s="67"/>
      <c r="HW77" s="67"/>
      <c r="HX77" s="67"/>
      <c r="HY77" s="67"/>
      <c r="HZ77" s="67"/>
      <c r="IA77" s="67"/>
      <c r="IB77" s="67"/>
      <c r="IC77" s="67"/>
      <c r="ID77" s="67"/>
      <c r="IE77" s="67"/>
      <c r="IF77" s="67"/>
      <c r="IG77" s="67"/>
      <c r="IH77" s="67"/>
      <c r="II77" s="67"/>
      <c r="IJ77" s="67"/>
      <c r="IK77" s="67"/>
      <c r="IL77" s="67"/>
      <c r="IM77" s="67"/>
      <c r="IN77" s="67"/>
      <c r="IO77" s="67"/>
      <c r="IP77" s="67"/>
      <c r="IQ77" s="67"/>
      <c r="IR77" s="67"/>
      <c r="IS77" s="67"/>
      <c r="IT77" s="67"/>
      <c r="IU77" s="67"/>
      <c r="IV77" s="67"/>
    </row>
    <row r="78" spans="1:256" s="82" customFormat="1" ht="17.25" customHeight="1" x14ac:dyDescent="0.25">
      <c r="A78" s="307" t="s">
        <v>118</v>
      </c>
      <c r="B78" s="323"/>
      <c r="C78" s="307">
        <v>230002860</v>
      </c>
      <c r="D78" s="308" t="s">
        <v>342</v>
      </c>
      <c r="E78" s="310" t="s">
        <v>449</v>
      </c>
      <c r="F78" s="310"/>
      <c r="G78" s="310" t="s">
        <v>336</v>
      </c>
      <c r="H78" s="310" t="s">
        <v>337</v>
      </c>
      <c r="I78" s="324" t="s">
        <v>338</v>
      </c>
      <c r="J78" s="310" t="s">
        <v>130</v>
      </c>
      <c r="K78" s="324" t="s">
        <v>152</v>
      </c>
      <c r="L78" s="324"/>
      <c r="M78" s="310" t="s">
        <v>153</v>
      </c>
      <c r="N78" s="324" t="s">
        <v>131</v>
      </c>
      <c r="O78" s="310" t="s">
        <v>154</v>
      </c>
      <c r="P78" s="324" t="s">
        <v>133</v>
      </c>
      <c r="Q78" s="310" t="s">
        <v>116</v>
      </c>
      <c r="R78" s="310" t="s">
        <v>131</v>
      </c>
      <c r="S78" s="324" t="s">
        <v>166</v>
      </c>
      <c r="T78" s="310" t="s">
        <v>156</v>
      </c>
      <c r="U78" s="324">
        <v>60</v>
      </c>
      <c r="V78" s="324" t="s">
        <v>157</v>
      </c>
      <c r="W78" s="324"/>
      <c r="X78" s="313"/>
      <c r="Y78" s="314"/>
      <c r="Z78" s="314" t="s">
        <v>153</v>
      </c>
      <c r="AA78" s="325">
        <v>90</v>
      </c>
      <c r="AB78" s="310">
        <v>10</v>
      </c>
      <c r="AC78" s="326" t="s">
        <v>339</v>
      </c>
      <c r="AD78" s="327" t="s">
        <v>124</v>
      </c>
      <c r="AE78" s="317">
        <v>200</v>
      </c>
      <c r="AF78" s="317">
        <v>921</v>
      </c>
      <c r="AG78" s="318">
        <v>184200</v>
      </c>
      <c r="AH78" s="317">
        <v>206304.00000000003</v>
      </c>
      <c r="AI78" s="328"/>
      <c r="AJ78" s="307"/>
      <c r="AK78" s="310"/>
      <c r="AL78" s="310" t="s">
        <v>117</v>
      </c>
      <c r="AM78" s="310"/>
      <c r="AN78" s="310"/>
      <c r="AO78" s="310"/>
      <c r="AP78" s="310"/>
      <c r="AQ78" s="310" t="s">
        <v>340</v>
      </c>
      <c r="AR78" s="310"/>
      <c r="AS78" s="310"/>
      <c r="AT78" s="310"/>
      <c r="AU78" s="310"/>
      <c r="AV78" s="307"/>
      <c r="AW78" s="307"/>
      <c r="AX78" s="322" t="s">
        <v>341</v>
      </c>
      <c r="AY78" s="329" t="s">
        <v>152</v>
      </c>
      <c r="AZ78" s="330" t="s">
        <v>1125</v>
      </c>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H78" s="81"/>
      <c r="FI78" s="81"/>
      <c r="FJ78" s="81"/>
      <c r="FK78" s="81"/>
      <c r="FL78" s="81"/>
      <c r="FM78" s="81"/>
      <c r="FN78" s="81"/>
      <c r="FO78" s="81"/>
      <c r="FP78" s="81"/>
      <c r="FQ78" s="81"/>
      <c r="FR78" s="81"/>
      <c r="FS78" s="81"/>
      <c r="FT78" s="81"/>
      <c r="FU78" s="81"/>
      <c r="FV78" s="81"/>
      <c r="FW78" s="81"/>
      <c r="FX78" s="81"/>
      <c r="FY78" s="81"/>
      <c r="FZ78" s="81"/>
      <c r="GA78" s="81"/>
      <c r="GB78" s="81"/>
      <c r="GC78" s="81"/>
      <c r="GD78" s="81"/>
      <c r="GE78" s="81"/>
      <c r="GF78" s="81"/>
      <c r="GG78" s="81"/>
      <c r="GH78" s="81"/>
      <c r="GI78" s="81"/>
      <c r="GJ78" s="81"/>
      <c r="GK78" s="81"/>
      <c r="GL78" s="81"/>
      <c r="GM78" s="81"/>
      <c r="GN78" s="81"/>
      <c r="GO78" s="81"/>
      <c r="GP78" s="81"/>
      <c r="GQ78" s="81"/>
      <c r="GR78" s="81"/>
      <c r="GS78" s="81"/>
      <c r="GT78" s="81"/>
      <c r="GU78" s="81"/>
      <c r="GV78" s="81"/>
      <c r="GW78" s="81"/>
      <c r="GX78" s="81"/>
      <c r="GY78" s="81"/>
      <c r="GZ78" s="81"/>
      <c r="HA78" s="81"/>
      <c r="HB78" s="81"/>
      <c r="HC78" s="81"/>
      <c r="HD78" s="81"/>
      <c r="HE78" s="81"/>
      <c r="HF78" s="81"/>
      <c r="HG78" s="81"/>
      <c r="HH78" s="81"/>
      <c r="HI78" s="81"/>
      <c r="HJ78" s="81"/>
      <c r="HK78" s="81"/>
      <c r="HL78" s="81"/>
      <c r="HM78" s="81"/>
      <c r="HN78" s="81"/>
      <c r="HO78" s="81"/>
      <c r="HP78" s="81"/>
      <c r="HQ78" s="81"/>
      <c r="HR78" s="81"/>
      <c r="HS78" s="81"/>
      <c r="HT78" s="81"/>
      <c r="HU78" s="81"/>
      <c r="HV78" s="81"/>
      <c r="HW78" s="81"/>
      <c r="HX78" s="81"/>
      <c r="HY78" s="81"/>
      <c r="HZ78" s="81"/>
      <c r="IA78" s="81"/>
      <c r="IB78" s="81"/>
      <c r="IC78" s="81"/>
      <c r="ID78" s="81"/>
      <c r="IE78" s="81"/>
      <c r="IF78" s="81"/>
      <c r="IG78" s="81"/>
      <c r="IH78" s="81"/>
      <c r="II78" s="81"/>
      <c r="IJ78" s="81"/>
      <c r="IK78" s="81"/>
      <c r="IL78" s="81"/>
      <c r="IM78" s="81"/>
      <c r="IN78" s="81"/>
      <c r="IO78" s="81"/>
      <c r="IP78" s="81"/>
      <c r="IQ78" s="81"/>
      <c r="IR78" s="81"/>
      <c r="IS78" s="81"/>
      <c r="IT78" s="81"/>
      <c r="IU78" s="81"/>
      <c r="IV78" s="81"/>
    </row>
    <row r="79" spans="1:256" s="82" customFormat="1" ht="17.25" customHeight="1" x14ac:dyDescent="0.25">
      <c r="A79" s="307" t="s">
        <v>147</v>
      </c>
      <c r="B79" s="323"/>
      <c r="C79" s="307">
        <v>220034942</v>
      </c>
      <c r="D79" s="310"/>
      <c r="E79" s="310" t="s">
        <v>450</v>
      </c>
      <c r="F79" s="310"/>
      <c r="G79" s="310" t="s">
        <v>343</v>
      </c>
      <c r="H79" s="310" t="s">
        <v>344</v>
      </c>
      <c r="I79" s="324" t="s">
        <v>345</v>
      </c>
      <c r="J79" s="310" t="s">
        <v>130</v>
      </c>
      <c r="K79" s="324" t="s">
        <v>152</v>
      </c>
      <c r="L79" s="324" t="s">
        <v>165</v>
      </c>
      <c r="M79" s="310" t="s">
        <v>81</v>
      </c>
      <c r="N79" s="324" t="s">
        <v>131</v>
      </c>
      <c r="O79" s="310" t="s">
        <v>154</v>
      </c>
      <c r="P79" s="324" t="s">
        <v>133</v>
      </c>
      <c r="Q79" s="310" t="s">
        <v>116</v>
      </c>
      <c r="R79" s="310" t="s">
        <v>131</v>
      </c>
      <c r="S79" s="324" t="s">
        <v>155</v>
      </c>
      <c r="T79" s="310" t="s">
        <v>156</v>
      </c>
      <c r="U79" s="324">
        <v>60</v>
      </c>
      <c r="V79" s="324" t="s">
        <v>157</v>
      </c>
      <c r="W79" s="324"/>
      <c r="X79" s="313"/>
      <c r="Y79" s="314"/>
      <c r="Z79" s="314">
        <v>30</v>
      </c>
      <c r="AA79" s="325">
        <v>60</v>
      </c>
      <c r="AB79" s="310">
        <v>10</v>
      </c>
      <c r="AC79" s="326" t="s">
        <v>181</v>
      </c>
      <c r="AD79" s="327" t="s">
        <v>124</v>
      </c>
      <c r="AE79" s="317">
        <v>10</v>
      </c>
      <c r="AF79" s="317">
        <v>800000</v>
      </c>
      <c r="AG79" s="318">
        <v>8000000</v>
      </c>
      <c r="AH79" s="317">
        <v>8960000</v>
      </c>
      <c r="AI79" s="328"/>
      <c r="AJ79" s="307"/>
      <c r="AK79" s="310"/>
      <c r="AL79" s="310" t="s">
        <v>117</v>
      </c>
      <c r="AM79" s="310"/>
      <c r="AN79" s="310"/>
      <c r="AO79" s="310"/>
      <c r="AP79" s="310"/>
      <c r="AQ79" s="310" t="s">
        <v>346</v>
      </c>
      <c r="AR79" s="310"/>
      <c r="AS79" s="310"/>
      <c r="AT79" s="310"/>
      <c r="AU79" s="310"/>
      <c r="AV79" s="307"/>
      <c r="AW79" s="307"/>
      <c r="AX79" s="322" t="s">
        <v>347</v>
      </c>
      <c r="AY79" s="329"/>
      <c r="AZ79" s="329" t="s">
        <v>348</v>
      </c>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81"/>
      <c r="FG79" s="81"/>
      <c r="FH79" s="81"/>
      <c r="FI79" s="81"/>
      <c r="FJ79" s="81"/>
      <c r="FK79" s="81"/>
      <c r="FL79" s="81"/>
      <c r="FM79" s="81"/>
      <c r="FN79" s="81"/>
      <c r="FO79" s="81"/>
      <c r="FP79" s="81"/>
      <c r="FQ79" s="81"/>
      <c r="FR79" s="81"/>
      <c r="FS79" s="81"/>
      <c r="FT79" s="81"/>
      <c r="FU79" s="81"/>
      <c r="FV79" s="81"/>
      <c r="FW79" s="81"/>
      <c r="FX79" s="81"/>
      <c r="FY79" s="81"/>
      <c r="FZ79" s="81"/>
      <c r="GA79" s="81"/>
      <c r="GB79" s="81"/>
      <c r="GC79" s="81"/>
      <c r="GD79" s="81"/>
      <c r="GE79" s="81"/>
      <c r="GF79" s="81"/>
      <c r="GG79" s="81"/>
      <c r="GH79" s="81"/>
      <c r="GI79" s="81"/>
      <c r="GJ79" s="81"/>
      <c r="GK79" s="81"/>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1"/>
      <c r="HL79" s="81"/>
      <c r="HM79" s="81"/>
      <c r="HN79" s="81"/>
      <c r="HO79" s="81"/>
      <c r="HP79" s="81"/>
      <c r="HQ79" s="81"/>
      <c r="HR79" s="81"/>
      <c r="HS79" s="81"/>
      <c r="HT79" s="81"/>
      <c r="HU79" s="81"/>
      <c r="HV79" s="81"/>
      <c r="HW79" s="81"/>
      <c r="HX79" s="81"/>
      <c r="HY79" s="81"/>
      <c r="HZ79" s="81"/>
      <c r="IA79" s="81"/>
      <c r="IB79" s="81"/>
      <c r="IC79" s="81"/>
      <c r="ID79" s="81"/>
      <c r="IE79" s="81"/>
      <c r="IF79" s="81"/>
      <c r="IG79" s="81"/>
      <c r="IH79" s="81"/>
      <c r="II79" s="81"/>
      <c r="IJ79" s="81"/>
      <c r="IK79" s="81"/>
      <c r="IL79" s="81"/>
      <c r="IM79" s="81"/>
      <c r="IN79" s="81"/>
      <c r="IO79" s="81"/>
      <c r="IP79" s="81"/>
      <c r="IQ79" s="81"/>
      <c r="IR79" s="81"/>
      <c r="IS79" s="81"/>
      <c r="IT79" s="81"/>
      <c r="IU79" s="81"/>
      <c r="IV79" s="81"/>
    </row>
    <row r="80" spans="1:256" s="82" customFormat="1" ht="17.25" customHeight="1" x14ac:dyDescent="0.25">
      <c r="A80" s="307" t="s">
        <v>147</v>
      </c>
      <c r="B80" s="323"/>
      <c r="C80" s="307">
        <v>210009752</v>
      </c>
      <c r="D80" s="310"/>
      <c r="E80" s="310" t="s">
        <v>451</v>
      </c>
      <c r="F80" s="310"/>
      <c r="G80" s="310" t="s">
        <v>349</v>
      </c>
      <c r="H80" s="310" t="s">
        <v>350</v>
      </c>
      <c r="I80" s="324" t="s">
        <v>351</v>
      </c>
      <c r="J80" s="310" t="s">
        <v>130</v>
      </c>
      <c r="K80" s="324" t="s">
        <v>152</v>
      </c>
      <c r="L80" s="324"/>
      <c r="M80" s="310" t="s">
        <v>153</v>
      </c>
      <c r="N80" s="324" t="s">
        <v>131</v>
      </c>
      <c r="O80" s="310" t="s">
        <v>154</v>
      </c>
      <c r="P80" s="324" t="s">
        <v>133</v>
      </c>
      <c r="Q80" s="310" t="s">
        <v>116</v>
      </c>
      <c r="R80" s="310" t="s">
        <v>131</v>
      </c>
      <c r="S80" s="324" t="s">
        <v>155</v>
      </c>
      <c r="T80" s="310" t="s">
        <v>156</v>
      </c>
      <c r="U80" s="324">
        <v>60</v>
      </c>
      <c r="V80" s="324" t="s">
        <v>157</v>
      </c>
      <c r="W80" s="324"/>
      <c r="X80" s="313"/>
      <c r="Y80" s="314"/>
      <c r="Z80" s="314" t="s">
        <v>153</v>
      </c>
      <c r="AA80" s="325">
        <v>90</v>
      </c>
      <c r="AB80" s="310">
        <v>10</v>
      </c>
      <c r="AC80" s="326" t="s">
        <v>158</v>
      </c>
      <c r="AD80" s="327" t="s">
        <v>124</v>
      </c>
      <c r="AE80" s="317">
        <v>2.2000000000000002</v>
      </c>
      <c r="AF80" s="317">
        <v>305676</v>
      </c>
      <c r="AG80" s="318">
        <v>672487.20000000007</v>
      </c>
      <c r="AH80" s="317">
        <v>753185.66400000011</v>
      </c>
      <c r="AI80" s="328"/>
      <c r="AJ80" s="307"/>
      <c r="AK80" s="310"/>
      <c r="AL80" s="310" t="s">
        <v>117</v>
      </c>
      <c r="AM80" s="310"/>
      <c r="AN80" s="310"/>
      <c r="AO80" s="310"/>
      <c r="AP80" s="310"/>
      <c r="AQ80" s="310" t="s">
        <v>352</v>
      </c>
      <c r="AR80" s="310"/>
      <c r="AS80" s="310"/>
      <c r="AT80" s="310"/>
      <c r="AU80" s="310"/>
      <c r="AV80" s="307"/>
      <c r="AW80" s="307"/>
      <c r="AX80" s="322" t="s">
        <v>353</v>
      </c>
      <c r="AY80" s="329"/>
      <c r="AZ80" s="329" t="s">
        <v>354</v>
      </c>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81"/>
      <c r="FG80" s="81"/>
      <c r="FH80" s="81"/>
      <c r="FI80" s="81"/>
      <c r="FJ80" s="81"/>
      <c r="FK80" s="81"/>
      <c r="FL80" s="81"/>
      <c r="FM80" s="81"/>
      <c r="FN80" s="81"/>
      <c r="FO80" s="81"/>
      <c r="FP80" s="81"/>
      <c r="FQ80" s="81"/>
      <c r="FR80" s="81"/>
      <c r="FS80" s="81"/>
      <c r="FT80" s="81"/>
      <c r="FU80" s="81"/>
      <c r="FV80" s="81"/>
      <c r="FW80" s="81"/>
      <c r="FX80" s="81"/>
      <c r="FY80" s="81"/>
      <c r="FZ80" s="81"/>
      <c r="GA80" s="81"/>
      <c r="GB80" s="81"/>
      <c r="GC80" s="81"/>
      <c r="GD80" s="81"/>
      <c r="GE80" s="81"/>
      <c r="GF80" s="81"/>
      <c r="GG80" s="81"/>
      <c r="GH80" s="81"/>
      <c r="GI80" s="81"/>
      <c r="GJ80" s="81"/>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row>
    <row r="81" spans="1:256" ht="12.75" customHeight="1" x14ac:dyDescent="0.25">
      <c r="A81" s="293" t="s">
        <v>355</v>
      </c>
      <c r="B81" s="280"/>
      <c r="C81" s="293">
        <v>120011064</v>
      </c>
      <c r="D81" s="293">
        <v>21101603</v>
      </c>
      <c r="E81" s="280" t="s">
        <v>452</v>
      </c>
      <c r="F81" s="280" t="s">
        <v>1121</v>
      </c>
      <c r="G81" s="308" t="s">
        <v>363</v>
      </c>
      <c r="H81" s="308" t="s">
        <v>364</v>
      </c>
      <c r="I81" s="308" t="s">
        <v>365</v>
      </c>
      <c r="J81" s="308" t="s">
        <v>127</v>
      </c>
      <c r="K81" s="321" t="s">
        <v>152</v>
      </c>
      <c r="L81" s="308"/>
      <c r="M81" s="321" t="s">
        <v>153</v>
      </c>
      <c r="N81" s="321" t="s">
        <v>131</v>
      </c>
      <c r="O81" s="308" t="s">
        <v>154</v>
      </c>
      <c r="P81" s="321" t="s">
        <v>359</v>
      </c>
      <c r="Q81" s="308" t="s">
        <v>116</v>
      </c>
      <c r="R81" s="321" t="s">
        <v>360</v>
      </c>
      <c r="S81" s="308" t="s">
        <v>361</v>
      </c>
      <c r="T81" s="308" t="s">
        <v>156</v>
      </c>
      <c r="U81" s="321">
        <v>90</v>
      </c>
      <c r="V81" s="308" t="s">
        <v>157</v>
      </c>
      <c r="W81" s="321"/>
      <c r="X81" s="321"/>
      <c r="Y81" s="321"/>
      <c r="Z81" s="339"/>
      <c r="AA81" s="308"/>
      <c r="AB81" s="308">
        <v>100</v>
      </c>
      <c r="AC81" s="318" t="s">
        <v>173</v>
      </c>
      <c r="AD81" s="308" t="s">
        <v>124</v>
      </c>
      <c r="AE81" s="316">
        <v>2</v>
      </c>
      <c r="AF81" s="316">
        <v>33200000</v>
      </c>
      <c r="AG81" s="287">
        <f>AE81*AF81</f>
        <v>66400000</v>
      </c>
      <c r="AH81" s="287">
        <f t="shared" ref="AH81" si="1">AG81*1.12</f>
        <v>74368000</v>
      </c>
      <c r="AI81" s="316"/>
      <c r="AJ81" s="316"/>
      <c r="AK81" s="316"/>
      <c r="AL81" s="321" t="s">
        <v>117</v>
      </c>
      <c r="AM81" s="308"/>
      <c r="AN81" s="308"/>
      <c r="AO81" s="308"/>
      <c r="AP81" s="308" t="s">
        <v>362</v>
      </c>
      <c r="AQ81" s="277"/>
      <c r="AR81" s="308"/>
      <c r="AS81" s="308"/>
      <c r="AT81" s="308"/>
      <c r="AU81" s="308"/>
      <c r="AV81" s="308"/>
      <c r="AW81" s="308"/>
      <c r="AX81" s="321" t="s">
        <v>62</v>
      </c>
      <c r="AY81" s="320" t="s">
        <v>1122</v>
      </c>
      <c r="AZ81" s="340" t="s">
        <v>1125</v>
      </c>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row>
    <row r="82" spans="1:256" ht="12.95" customHeight="1" x14ac:dyDescent="0.25">
      <c r="A82" s="293" t="s">
        <v>355</v>
      </c>
      <c r="B82" s="293"/>
      <c r="C82" s="277">
        <v>120011262</v>
      </c>
      <c r="D82" s="293">
        <v>21101598</v>
      </c>
      <c r="E82" s="293" t="s">
        <v>453</v>
      </c>
      <c r="F82" s="293" t="s">
        <v>1119</v>
      </c>
      <c r="G82" s="308" t="s">
        <v>356</v>
      </c>
      <c r="H82" s="308" t="s">
        <v>357</v>
      </c>
      <c r="I82" s="308" t="s">
        <v>358</v>
      </c>
      <c r="J82" s="308" t="s">
        <v>127</v>
      </c>
      <c r="K82" s="321" t="s">
        <v>152</v>
      </c>
      <c r="L82" s="308"/>
      <c r="M82" s="321" t="s">
        <v>153</v>
      </c>
      <c r="N82" s="321" t="s">
        <v>131</v>
      </c>
      <c r="O82" s="308" t="s">
        <v>154</v>
      </c>
      <c r="P82" s="321" t="s">
        <v>359</v>
      </c>
      <c r="Q82" s="308" t="s">
        <v>116</v>
      </c>
      <c r="R82" s="321" t="s">
        <v>366</v>
      </c>
      <c r="S82" s="308" t="s">
        <v>367</v>
      </c>
      <c r="T82" s="308" t="s">
        <v>156</v>
      </c>
      <c r="U82" s="321">
        <v>90</v>
      </c>
      <c r="V82" s="308" t="s">
        <v>157</v>
      </c>
      <c r="W82" s="321"/>
      <c r="X82" s="321"/>
      <c r="Y82" s="321"/>
      <c r="Z82" s="339"/>
      <c r="AA82" s="308"/>
      <c r="AB82" s="308">
        <v>100</v>
      </c>
      <c r="AC82" s="318" t="s">
        <v>173</v>
      </c>
      <c r="AD82" s="308" t="s">
        <v>124</v>
      </c>
      <c r="AE82" s="316">
        <v>1</v>
      </c>
      <c r="AF82" s="316">
        <v>38644000</v>
      </c>
      <c r="AG82" s="287">
        <f>AE82*AF82</f>
        <v>38644000</v>
      </c>
      <c r="AH82" s="287">
        <f t="shared" ref="AH82" si="2">AG82*1.12</f>
        <v>43281280.000000007</v>
      </c>
      <c r="AI82" s="316"/>
      <c r="AJ82" s="316"/>
      <c r="AK82" s="316"/>
      <c r="AL82" s="321" t="s">
        <v>117</v>
      </c>
      <c r="AM82" s="308"/>
      <c r="AN82" s="308"/>
      <c r="AO82" s="308"/>
      <c r="AP82" s="308" t="s">
        <v>368</v>
      </c>
      <c r="AQ82" s="277"/>
      <c r="AR82" s="308"/>
      <c r="AS82" s="308"/>
      <c r="AT82" s="308"/>
      <c r="AU82" s="308"/>
      <c r="AV82" s="308"/>
      <c r="AW82" s="308"/>
      <c r="AX82" s="321" t="s">
        <v>341</v>
      </c>
      <c r="AY82" s="320" t="s">
        <v>1120</v>
      </c>
      <c r="AZ82" s="304" t="s">
        <v>1125</v>
      </c>
      <c r="BB82" s="4"/>
      <c r="BE82" s="4"/>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row>
    <row r="83" spans="1:256" s="82" customFormat="1" ht="17.25" customHeight="1" x14ac:dyDescent="0.25">
      <c r="A83" s="321" t="s">
        <v>135</v>
      </c>
      <c r="B83" s="320"/>
      <c r="C83" s="307">
        <v>270006161</v>
      </c>
      <c r="D83" s="308"/>
      <c r="E83" s="308" t="s">
        <v>454</v>
      </c>
      <c r="F83" s="308"/>
      <c r="G83" s="308" t="s">
        <v>369</v>
      </c>
      <c r="H83" s="308" t="s">
        <v>370</v>
      </c>
      <c r="I83" s="321" t="s">
        <v>371</v>
      </c>
      <c r="J83" s="308" t="s">
        <v>188</v>
      </c>
      <c r="K83" s="308" t="s">
        <v>189</v>
      </c>
      <c r="L83" s="308" t="s">
        <v>165</v>
      </c>
      <c r="M83" s="308" t="s">
        <v>81</v>
      </c>
      <c r="N83" s="321" t="s">
        <v>190</v>
      </c>
      <c r="O83" s="321" t="s">
        <v>191</v>
      </c>
      <c r="P83" s="321" t="s">
        <v>133</v>
      </c>
      <c r="Q83" s="321" t="s">
        <v>116</v>
      </c>
      <c r="R83" s="308" t="s">
        <v>131</v>
      </c>
      <c r="S83" s="321" t="s">
        <v>166</v>
      </c>
      <c r="T83" s="308" t="s">
        <v>156</v>
      </c>
      <c r="U83" s="321">
        <v>60</v>
      </c>
      <c r="V83" s="321" t="s">
        <v>157</v>
      </c>
      <c r="W83" s="321"/>
      <c r="X83" s="313"/>
      <c r="Y83" s="314"/>
      <c r="Z83" s="314">
        <v>30</v>
      </c>
      <c r="AA83" s="321">
        <v>60</v>
      </c>
      <c r="AB83" s="321">
        <v>10</v>
      </c>
      <c r="AC83" s="338" t="s">
        <v>181</v>
      </c>
      <c r="AD83" s="338" t="s">
        <v>124</v>
      </c>
      <c r="AE83" s="317">
        <v>456</v>
      </c>
      <c r="AF83" s="317">
        <v>3856.67</v>
      </c>
      <c r="AG83" s="318">
        <v>1758641.52</v>
      </c>
      <c r="AH83" s="317">
        <v>1969678.5024000001</v>
      </c>
      <c r="AI83" s="338"/>
      <c r="AJ83" s="317"/>
      <c r="AK83" s="341"/>
      <c r="AL83" s="308" t="s">
        <v>201</v>
      </c>
      <c r="AM83" s="308"/>
      <c r="AN83" s="308"/>
      <c r="AO83" s="312"/>
      <c r="AP83" s="308"/>
      <c r="AQ83" s="308" t="s">
        <v>372</v>
      </c>
      <c r="AR83" s="308"/>
      <c r="AS83" s="308"/>
      <c r="AT83" s="308"/>
      <c r="AU83" s="308"/>
      <c r="AV83" s="308"/>
      <c r="AW83" s="336"/>
      <c r="AX83" s="342" t="s">
        <v>62</v>
      </c>
      <c r="AY83" s="308"/>
      <c r="AZ83" s="336" t="s">
        <v>373</v>
      </c>
    </row>
    <row r="84" spans="1:256" s="82" customFormat="1" ht="17.25" customHeight="1" x14ac:dyDescent="0.25">
      <c r="A84" s="307" t="s">
        <v>135</v>
      </c>
      <c r="B84" s="323"/>
      <c r="C84" s="307">
        <v>270006590</v>
      </c>
      <c r="D84" s="308"/>
      <c r="E84" s="310" t="s">
        <v>455</v>
      </c>
      <c r="F84" s="310"/>
      <c r="G84" s="310" t="s">
        <v>374</v>
      </c>
      <c r="H84" s="310" t="s">
        <v>375</v>
      </c>
      <c r="I84" s="324" t="s">
        <v>376</v>
      </c>
      <c r="J84" s="310" t="s">
        <v>188</v>
      </c>
      <c r="K84" s="324" t="s">
        <v>189</v>
      </c>
      <c r="L84" s="324" t="s">
        <v>165</v>
      </c>
      <c r="M84" s="310" t="s">
        <v>81</v>
      </c>
      <c r="N84" s="324" t="s">
        <v>190</v>
      </c>
      <c r="O84" s="310" t="s">
        <v>191</v>
      </c>
      <c r="P84" s="324" t="s">
        <v>115</v>
      </c>
      <c r="Q84" s="310" t="s">
        <v>116</v>
      </c>
      <c r="R84" s="310" t="s">
        <v>131</v>
      </c>
      <c r="S84" s="324" t="s">
        <v>166</v>
      </c>
      <c r="T84" s="310" t="s">
        <v>156</v>
      </c>
      <c r="U84" s="324">
        <v>60</v>
      </c>
      <c r="V84" s="324" t="s">
        <v>157</v>
      </c>
      <c r="W84" s="324"/>
      <c r="X84" s="313"/>
      <c r="Y84" s="314"/>
      <c r="Z84" s="314">
        <v>30</v>
      </c>
      <c r="AA84" s="325">
        <v>60</v>
      </c>
      <c r="AB84" s="310">
        <v>10</v>
      </c>
      <c r="AC84" s="326" t="s">
        <v>173</v>
      </c>
      <c r="AD84" s="327" t="s">
        <v>124</v>
      </c>
      <c r="AE84" s="317">
        <v>872</v>
      </c>
      <c r="AF84" s="317">
        <v>61635</v>
      </c>
      <c r="AG84" s="318">
        <v>53745720</v>
      </c>
      <c r="AH84" s="317">
        <v>60195206.400000006</v>
      </c>
      <c r="AI84" s="328"/>
      <c r="AJ84" s="307"/>
      <c r="AK84" s="310"/>
      <c r="AL84" s="310" t="s">
        <v>201</v>
      </c>
      <c r="AM84" s="310"/>
      <c r="AN84" s="310"/>
      <c r="AO84" s="310"/>
      <c r="AP84" s="310"/>
      <c r="AQ84" s="310" t="s">
        <v>377</v>
      </c>
      <c r="AR84" s="310"/>
      <c r="AS84" s="310"/>
      <c r="AT84" s="310"/>
      <c r="AU84" s="310"/>
      <c r="AV84" s="307"/>
      <c r="AW84" s="307"/>
      <c r="AX84" s="322" t="s">
        <v>287</v>
      </c>
      <c r="AY84" s="329" t="s">
        <v>152</v>
      </c>
      <c r="AZ84" s="329" t="s">
        <v>378</v>
      </c>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c r="FK84" s="81"/>
      <c r="FL84" s="81"/>
      <c r="FM84" s="81"/>
      <c r="FN84" s="81"/>
      <c r="FO84" s="81"/>
      <c r="FP84" s="81"/>
      <c r="FQ84" s="81"/>
      <c r="FR84" s="81"/>
      <c r="FS84" s="81"/>
      <c r="FT84" s="81"/>
      <c r="FU84" s="81"/>
      <c r="FV84" s="81"/>
      <c r="FW84" s="81"/>
      <c r="FX84" s="81"/>
      <c r="FY84" s="81"/>
      <c r="FZ84" s="81"/>
      <c r="GA84" s="81"/>
      <c r="GB84" s="81"/>
      <c r="GC84" s="81"/>
      <c r="GD84" s="81"/>
      <c r="GE84" s="81"/>
      <c r="GF84" s="81"/>
      <c r="GG84" s="81"/>
      <c r="GH84" s="81"/>
      <c r="GI84" s="81"/>
      <c r="GJ84" s="81"/>
      <c r="GK84" s="81"/>
      <c r="GL84" s="81"/>
      <c r="GM84" s="81"/>
      <c r="GN84" s="81"/>
      <c r="GO84" s="81"/>
      <c r="GP84" s="81"/>
      <c r="GQ84" s="81"/>
      <c r="GR84" s="81"/>
      <c r="GS84" s="81"/>
      <c r="GT84" s="81"/>
      <c r="GU84" s="81"/>
      <c r="GV84" s="81"/>
      <c r="GW84" s="81"/>
      <c r="GX84" s="81"/>
      <c r="GY84" s="81"/>
      <c r="GZ84" s="81"/>
      <c r="HA84" s="81"/>
      <c r="HB84" s="81"/>
      <c r="HC84" s="81"/>
      <c r="HD84" s="81"/>
      <c r="HE84" s="81"/>
      <c r="HF84" s="81"/>
      <c r="HG84" s="81"/>
      <c r="HH84" s="81"/>
      <c r="HI84" s="81"/>
      <c r="HJ84" s="81"/>
      <c r="HK84" s="81"/>
      <c r="HL84" s="81"/>
      <c r="HM84" s="81"/>
      <c r="HN84" s="81"/>
      <c r="HO84" s="81"/>
      <c r="HP84" s="81"/>
      <c r="HQ84" s="81"/>
      <c r="HR84" s="81"/>
      <c r="HS84" s="81"/>
      <c r="HT84" s="81"/>
      <c r="HU84" s="81"/>
      <c r="HV84" s="81"/>
      <c r="HW84" s="81"/>
      <c r="HX84" s="81"/>
      <c r="HY84" s="81"/>
      <c r="HZ84" s="81"/>
      <c r="IA84" s="81"/>
      <c r="IB84" s="81"/>
      <c r="IC84" s="81"/>
      <c r="ID84" s="81"/>
      <c r="IE84" s="81"/>
      <c r="IF84" s="81"/>
      <c r="IG84" s="81"/>
      <c r="IH84" s="81"/>
      <c r="II84" s="81"/>
      <c r="IJ84" s="81"/>
      <c r="IK84" s="81"/>
      <c r="IL84" s="81"/>
      <c r="IM84" s="81"/>
      <c r="IN84" s="81"/>
      <c r="IO84" s="81"/>
      <c r="IP84" s="81"/>
      <c r="IQ84" s="81"/>
      <c r="IR84" s="81"/>
      <c r="IS84" s="81"/>
      <c r="IT84" s="81"/>
      <c r="IU84" s="81"/>
      <c r="IV84" s="81"/>
    </row>
    <row r="85" spans="1:256" s="67" customFormat="1" ht="12" customHeight="1" x14ac:dyDescent="0.25">
      <c r="A85" s="307" t="s">
        <v>135</v>
      </c>
      <c r="B85" s="323"/>
      <c r="C85" s="307">
        <v>270009099</v>
      </c>
      <c r="D85" s="308"/>
      <c r="E85" s="310" t="s">
        <v>456</v>
      </c>
      <c r="F85" s="310"/>
      <c r="G85" s="310" t="s">
        <v>374</v>
      </c>
      <c r="H85" s="310" t="s">
        <v>375</v>
      </c>
      <c r="I85" s="324" t="s">
        <v>376</v>
      </c>
      <c r="J85" s="310" t="s">
        <v>188</v>
      </c>
      <c r="K85" s="324" t="s">
        <v>189</v>
      </c>
      <c r="L85" s="324" t="s">
        <v>165</v>
      </c>
      <c r="M85" s="310" t="s">
        <v>81</v>
      </c>
      <c r="N85" s="324" t="s">
        <v>190</v>
      </c>
      <c r="O85" s="310" t="s">
        <v>191</v>
      </c>
      <c r="P85" s="324" t="s">
        <v>115</v>
      </c>
      <c r="Q85" s="310" t="s">
        <v>116</v>
      </c>
      <c r="R85" s="310" t="s">
        <v>131</v>
      </c>
      <c r="S85" s="324" t="s">
        <v>166</v>
      </c>
      <c r="T85" s="310" t="s">
        <v>156</v>
      </c>
      <c r="U85" s="324">
        <v>60</v>
      </c>
      <c r="V85" s="324" t="s">
        <v>157</v>
      </c>
      <c r="W85" s="324"/>
      <c r="X85" s="313"/>
      <c r="Y85" s="314"/>
      <c r="Z85" s="314">
        <v>30</v>
      </c>
      <c r="AA85" s="325">
        <v>60</v>
      </c>
      <c r="AB85" s="310">
        <v>10</v>
      </c>
      <c r="AC85" s="326" t="s">
        <v>173</v>
      </c>
      <c r="AD85" s="327" t="s">
        <v>124</v>
      </c>
      <c r="AE85" s="317">
        <v>456</v>
      </c>
      <c r="AF85" s="317">
        <v>74300</v>
      </c>
      <c r="AG85" s="318">
        <v>33880800</v>
      </c>
      <c r="AH85" s="317">
        <v>37946496</v>
      </c>
      <c r="AI85" s="328"/>
      <c r="AJ85" s="307"/>
      <c r="AK85" s="310"/>
      <c r="AL85" s="310" t="s">
        <v>201</v>
      </c>
      <c r="AM85" s="310"/>
      <c r="AN85" s="343"/>
      <c r="AO85" s="310"/>
      <c r="AP85" s="310"/>
      <c r="AQ85" s="310" t="s">
        <v>379</v>
      </c>
      <c r="AR85" s="310"/>
      <c r="AS85" s="310"/>
      <c r="AT85" s="310"/>
      <c r="AU85" s="310"/>
      <c r="AV85" s="307"/>
      <c r="AW85" s="307"/>
      <c r="AX85" s="322" t="s">
        <v>287</v>
      </c>
      <c r="AY85" s="329" t="s">
        <v>152</v>
      </c>
      <c r="AZ85" s="329" t="s">
        <v>378</v>
      </c>
      <c r="BA85" s="81"/>
      <c r="BB85" s="81"/>
      <c r="BC85" s="81"/>
      <c r="BD85" s="81"/>
      <c r="BE85" s="81"/>
      <c r="BF85" s="81"/>
      <c r="BG85" s="81"/>
      <c r="BH85" s="81"/>
      <c r="BI85" s="81"/>
      <c r="BJ85" s="81"/>
      <c r="BK85" s="81"/>
      <c r="BL85" s="81"/>
      <c r="BM85" s="81"/>
      <c r="BN85" s="81"/>
      <c r="BO85" s="81"/>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c r="DK85" s="81"/>
      <c r="DL85" s="81"/>
      <c r="DM85" s="81"/>
      <c r="DN85" s="81"/>
      <c r="DO85" s="81"/>
      <c r="DP85" s="81"/>
      <c r="DQ85" s="81"/>
      <c r="DR85" s="81"/>
      <c r="DS85" s="81"/>
      <c r="DT85" s="81"/>
      <c r="DU85" s="81"/>
      <c r="DV85" s="81"/>
      <c r="DW85" s="81"/>
      <c r="DX85" s="81"/>
      <c r="DY85" s="81"/>
      <c r="DZ85" s="81"/>
      <c r="EA85" s="81"/>
      <c r="EB85" s="81"/>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c r="FA85" s="81"/>
      <c r="FB85" s="81"/>
      <c r="FC85" s="81"/>
      <c r="FD85" s="81"/>
      <c r="FE85" s="81"/>
      <c r="FF85" s="81"/>
      <c r="FG85" s="81"/>
      <c r="FH85" s="81"/>
      <c r="FI85" s="81"/>
      <c r="FJ85" s="81"/>
      <c r="FK85" s="81"/>
      <c r="FL85" s="81"/>
      <c r="FM85" s="81"/>
      <c r="FN85" s="81"/>
      <c r="FO85" s="81"/>
      <c r="FP85" s="81"/>
      <c r="FQ85" s="81"/>
      <c r="FR85" s="81"/>
      <c r="FS85" s="81"/>
      <c r="FT85" s="81"/>
      <c r="FU85" s="81"/>
      <c r="FV85" s="81"/>
      <c r="FW85" s="81"/>
      <c r="FX85" s="81"/>
      <c r="FY85" s="81"/>
      <c r="FZ85" s="81"/>
      <c r="GA85" s="81"/>
      <c r="GB85" s="81"/>
      <c r="GC85" s="81"/>
      <c r="GD85" s="81"/>
      <c r="GE85" s="81"/>
      <c r="GF85" s="81"/>
      <c r="GG85" s="81"/>
      <c r="GH85" s="81"/>
      <c r="GI85" s="81"/>
      <c r="GJ85" s="81"/>
      <c r="GK85" s="81"/>
      <c r="GL85" s="81"/>
      <c r="GM85" s="81"/>
      <c r="GN85" s="81"/>
      <c r="GO85" s="81"/>
      <c r="GP85" s="81"/>
      <c r="GQ85" s="81"/>
      <c r="GR85" s="81"/>
      <c r="GS85" s="81"/>
      <c r="GT85" s="81"/>
      <c r="GU85" s="81"/>
      <c r="GV85" s="81"/>
      <c r="GW85" s="81"/>
      <c r="GX85" s="81"/>
      <c r="GY85" s="81"/>
      <c r="GZ85" s="81"/>
      <c r="HA85" s="81"/>
      <c r="HB85" s="81"/>
      <c r="HC85" s="81"/>
      <c r="HD85" s="81"/>
      <c r="HE85" s="81"/>
      <c r="HF85" s="81"/>
      <c r="HG85" s="81"/>
      <c r="HH85" s="81"/>
      <c r="HI85" s="81"/>
      <c r="HJ85" s="81"/>
      <c r="HK85" s="81"/>
      <c r="HL85" s="81"/>
      <c r="HM85" s="81"/>
      <c r="HN85" s="81"/>
      <c r="HO85" s="81"/>
      <c r="HP85" s="81"/>
      <c r="HQ85" s="81"/>
      <c r="HR85" s="81"/>
      <c r="HS85" s="81"/>
      <c r="HT85" s="81"/>
      <c r="HU85" s="81"/>
      <c r="HV85" s="81"/>
      <c r="HW85" s="81"/>
      <c r="HX85" s="81"/>
      <c r="HY85" s="81"/>
      <c r="HZ85" s="81"/>
      <c r="IA85" s="81"/>
      <c r="IB85" s="81"/>
      <c r="IC85" s="81"/>
      <c r="ID85" s="81"/>
      <c r="IE85" s="81"/>
      <c r="IF85" s="81"/>
      <c r="IG85" s="81"/>
      <c r="IH85" s="81"/>
      <c r="II85" s="81"/>
      <c r="IJ85" s="81"/>
      <c r="IK85" s="81"/>
      <c r="IL85" s="81"/>
      <c r="IM85" s="81"/>
      <c r="IN85" s="81"/>
      <c r="IO85" s="81"/>
      <c r="IP85" s="81"/>
      <c r="IQ85" s="81"/>
      <c r="IR85" s="81"/>
      <c r="IS85" s="81"/>
      <c r="IT85" s="81"/>
      <c r="IU85" s="81"/>
      <c r="IV85" s="81"/>
    </row>
    <row r="86" spans="1:256" s="67" customFormat="1" ht="12" customHeight="1" x14ac:dyDescent="0.25">
      <c r="A86" s="307" t="s">
        <v>135</v>
      </c>
      <c r="B86" s="323"/>
      <c r="C86" s="307">
        <v>270010972</v>
      </c>
      <c r="D86" s="308" t="s">
        <v>383</v>
      </c>
      <c r="E86" s="310" t="s">
        <v>457</v>
      </c>
      <c r="F86" s="310"/>
      <c r="G86" s="310" t="s">
        <v>428</v>
      </c>
      <c r="H86" s="310" t="s">
        <v>380</v>
      </c>
      <c r="I86" s="324" t="s">
        <v>381</v>
      </c>
      <c r="J86" s="310" t="s">
        <v>130</v>
      </c>
      <c r="K86" s="324" t="s">
        <v>152</v>
      </c>
      <c r="L86" s="324" t="s">
        <v>165</v>
      </c>
      <c r="M86" s="310" t="s">
        <v>81</v>
      </c>
      <c r="N86" s="324" t="s">
        <v>131</v>
      </c>
      <c r="O86" s="310" t="s">
        <v>154</v>
      </c>
      <c r="P86" s="324" t="s">
        <v>133</v>
      </c>
      <c r="Q86" s="310" t="s">
        <v>116</v>
      </c>
      <c r="R86" s="310" t="s">
        <v>131</v>
      </c>
      <c r="S86" s="324" t="s">
        <v>166</v>
      </c>
      <c r="T86" s="310" t="s">
        <v>156</v>
      </c>
      <c r="U86" s="324">
        <v>60</v>
      </c>
      <c r="V86" s="324" t="s">
        <v>157</v>
      </c>
      <c r="W86" s="324"/>
      <c r="X86" s="313"/>
      <c r="Y86" s="314"/>
      <c r="Z86" s="314">
        <v>30</v>
      </c>
      <c r="AA86" s="325">
        <v>60</v>
      </c>
      <c r="AB86" s="310">
        <v>10</v>
      </c>
      <c r="AC86" s="326" t="s">
        <v>173</v>
      </c>
      <c r="AD86" s="327" t="s">
        <v>124</v>
      </c>
      <c r="AE86" s="317">
        <v>1</v>
      </c>
      <c r="AF86" s="317">
        <v>105000</v>
      </c>
      <c r="AG86" s="318">
        <v>105000</v>
      </c>
      <c r="AH86" s="317">
        <v>117600.00000000001</v>
      </c>
      <c r="AI86" s="328"/>
      <c r="AJ86" s="307"/>
      <c r="AK86" s="310"/>
      <c r="AL86" s="310" t="s">
        <v>117</v>
      </c>
      <c r="AM86" s="310"/>
      <c r="AN86" s="343"/>
      <c r="AO86" s="310"/>
      <c r="AP86" s="310"/>
      <c r="AQ86" s="310" t="s">
        <v>382</v>
      </c>
      <c r="AR86" s="310"/>
      <c r="AS86" s="310"/>
      <c r="AT86" s="310"/>
      <c r="AU86" s="310"/>
      <c r="AV86" s="307"/>
      <c r="AW86" s="307"/>
      <c r="AX86" s="322" t="s">
        <v>62</v>
      </c>
      <c r="AY86" s="329" t="s">
        <v>152</v>
      </c>
      <c r="AZ86" s="329" t="s">
        <v>1126</v>
      </c>
      <c r="BA86" s="81"/>
      <c r="BB86" s="81"/>
      <c r="BC86" s="81"/>
      <c r="BD86" s="81"/>
      <c r="BE86" s="81"/>
      <c r="BF86" s="81"/>
      <c r="BG86" s="81"/>
      <c r="BH86" s="81"/>
      <c r="BI86" s="81"/>
      <c r="BJ86" s="81"/>
      <c r="BK86" s="81"/>
      <c r="BL86" s="81"/>
      <c r="BM86" s="81"/>
      <c r="BN86" s="81"/>
      <c r="BO86" s="81"/>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c r="DK86" s="81"/>
      <c r="DL86" s="81"/>
      <c r="DM86" s="81"/>
      <c r="DN86" s="81"/>
      <c r="DO86" s="81"/>
      <c r="DP86" s="81"/>
      <c r="DQ86" s="81"/>
      <c r="DR86" s="81"/>
      <c r="DS86" s="81"/>
      <c r="DT86" s="81"/>
      <c r="DU86" s="81"/>
      <c r="DV86" s="81"/>
      <c r="DW86" s="81"/>
      <c r="DX86" s="81"/>
      <c r="DY86" s="81"/>
      <c r="DZ86" s="81"/>
      <c r="EA86" s="81"/>
      <c r="EB86" s="81"/>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FZ86" s="81"/>
      <c r="GA86" s="81"/>
      <c r="GB86" s="81"/>
      <c r="GC86" s="81"/>
      <c r="GD86" s="81"/>
      <c r="GE86" s="81"/>
      <c r="GF86" s="81"/>
      <c r="GG86" s="81"/>
      <c r="GH86" s="81"/>
      <c r="GI86" s="81"/>
      <c r="GJ86" s="81"/>
      <c r="GK86" s="81"/>
      <c r="GL86" s="81"/>
      <c r="GM86" s="81"/>
      <c r="GN86" s="81"/>
      <c r="GO86" s="81"/>
      <c r="GP86" s="81"/>
      <c r="GQ86" s="81"/>
      <c r="GR86" s="81"/>
      <c r="GS86" s="81"/>
      <c r="GT86" s="81"/>
      <c r="GU86" s="81"/>
      <c r="GV86" s="81"/>
      <c r="GW86" s="81"/>
      <c r="GX86" s="81"/>
      <c r="GY86" s="81"/>
      <c r="GZ86" s="81"/>
      <c r="HA86" s="81"/>
      <c r="HB86" s="81"/>
      <c r="HC86" s="81"/>
      <c r="HD86" s="81"/>
      <c r="HE86" s="81"/>
      <c r="HF86" s="81"/>
      <c r="HG86" s="81"/>
      <c r="HH86" s="81"/>
      <c r="HI86" s="81"/>
      <c r="HJ86" s="81"/>
      <c r="HK86" s="81"/>
      <c r="HL86" s="81"/>
      <c r="HM86" s="81"/>
      <c r="HN86" s="81"/>
      <c r="HO86" s="81"/>
      <c r="HP86" s="81"/>
      <c r="HQ86" s="81"/>
      <c r="HR86" s="81"/>
      <c r="HS86" s="81"/>
      <c r="HT86" s="81"/>
      <c r="HU86" s="81"/>
      <c r="HV86" s="81"/>
      <c r="HW86" s="81"/>
      <c r="HX86" s="81"/>
      <c r="HY86" s="81"/>
      <c r="HZ86" s="81"/>
      <c r="IA86" s="81"/>
      <c r="IB86" s="81"/>
      <c r="IC86" s="81"/>
      <c r="ID86" s="81"/>
      <c r="IE86" s="81"/>
      <c r="IF86" s="81"/>
      <c r="IG86" s="81"/>
      <c r="IH86" s="81"/>
      <c r="II86" s="81"/>
      <c r="IJ86" s="81"/>
      <c r="IK86" s="81"/>
      <c r="IL86" s="81"/>
      <c r="IM86" s="81"/>
      <c r="IN86" s="81"/>
      <c r="IO86" s="81"/>
      <c r="IP86" s="81"/>
      <c r="IQ86" s="81"/>
      <c r="IR86" s="81"/>
      <c r="IS86" s="81"/>
      <c r="IT86" s="81"/>
      <c r="IU86" s="81"/>
      <c r="IV86" s="81"/>
    </row>
    <row r="87" spans="1:256" s="67" customFormat="1" ht="12" customHeight="1" x14ac:dyDescent="0.25">
      <c r="A87" s="307" t="s">
        <v>135</v>
      </c>
      <c r="B87" s="323"/>
      <c r="C87" s="307">
        <v>250004004</v>
      </c>
      <c r="D87" s="308" t="s">
        <v>387</v>
      </c>
      <c r="E87" s="310" t="s">
        <v>458</v>
      </c>
      <c r="F87" s="310"/>
      <c r="G87" s="310" t="s">
        <v>427</v>
      </c>
      <c r="H87" s="310" t="s">
        <v>384</v>
      </c>
      <c r="I87" s="324" t="s">
        <v>385</v>
      </c>
      <c r="J87" s="310" t="s">
        <v>130</v>
      </c>
      <c r="K87" s="324" t="s">
        <v>152</v>
      </c>
      <c r="L87" s="324" t="s">
        <v>165</v>
      </c>
      <c r="M87" s="310" t="s">
        <v>81</v>
      </c>
      <c r="N87" s="324" t="s">
        <v>131</v>
      </c>
      <c r="O87" s="310" t="s">
        <v>154</v>
      </c>
      <c r="P87" s="324" t="s">
        <v>133</v>
      </c>
      <c r="Q87" s="310" t="s">
        <v>116</v>
      </c>
      <c r="R87" s="310" t="s">
        <v>131</v>
      </c>
      <c r="S87" s="324" t="s">
        <v>166</v>
      </c>
      <c r="T87" s="310" t="s">
        <v>156</v>
      </c>
      <c r="U87" s="324">
        <v>60</v>
      </c>
      <c r="V87" s="324" t="s">
        <v>157</v>
      </c>
      <c r="W87" s="324"/>
      <c r="X87" s="313"/>
      <c r="Y87" s="314"/>
      <c r="Z87" s="314">
        <v>30</v>
      </c>
      <c r="AA87" s="325">
        <v>60</v>
      </c>
      <c r="AB87" s="310">
        <v>10</v>
      </c>
      <c r="AC87" s="326" t="s">
        <v>181</v>
      </c>
      <c r="AD87" s="327" t="s">
        <v>124</v>
      </c>
      <c r="AE87" s="317">
        <v>70</v>
      </c>
      <c r="AF87" s="317">
        <v>13965</v>
      </c>
      <c r="AG87" s="318">
        <v>977550</v>
      </c>
      <c r="AH87" s="317">
        <v>1094856</v>
      </c>
      <c r="AI87" s="328"/>
      <c r="AJ87" s="307"/>
      <c r="AK87" s="310"/>
      <c r="AL87" s="310" t="s">
        <v>117</v>
      </c>
      <c r="AM87" s="310"/>
      <c r="AN87" s="310"/>
      <c r="AO87" s="310"/>
      <c r="AP87" s="310"/>
      <c r="AQ87" s="310" t="s">
        <v>386</v>
      </c>
      <c r="AR87" s="310"/>
      <c r="AS87" s="310"/>
      <c r="AT87" s="310"/>
      <c r="AU87" s="310"/>
      <c r="AV87" s="307"/>
      <c r="AW87" s="307"/>
      <c r="AX87" s="322" t="s">
        <v>62</v>
      </c>
      <c r="AY87" s="329" t="s">
        <v>152</v>
      </c>
      <c r="AZ87" s="329" t="s">
        <v>1126</v>
      </c>
      <c r="BA87" s="81"/>
      <c r="BB87" s="81"/>
      <c r="BC87" s="81"/>
      <c r="BD87" s="81"/>
      <c r="BE87" s="81"/>
      <c r="BF87" s="81"/>
      <c r="BG87" s="81"/>
      <c r="BH87" s="81"/>
      <c r="BI87" s="81"/>
      <c r="BJ87" s="81"/>
      <c r="BK87" s="81"/>
      <c r="BL87" s="81"/>
      <c r="BM87" s="81"/>
      <c r="BN87" s="81"/>
      <c r="BO87" s="81"/>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1"/>
      <c r="CW87" s="81"/>
      <c r="CX87" s="81"/>
      <c r="CY87" s="81"/>
      <c r="CZ87" s="81"/>
      <c r="DA87" s="81"/>
      <c r="DB87" s="81"/>
      <c r="DC87" s="81"/>
      <c r="DD87" s="81"/>
      <c r="DE87" s="81"/>
      <c r="DF87" s="81"/>
      <c r="DG87" s="81"/>
      <c r="DH87" s="81"/>
      <c r="DI87" s="81"/>
      <c r="DJ87" s="81"/>
      <c r="DK87" s="81"/>
      <c r="DL87" s="81"/>
      <c r="DM87" s="81"/>
      <c r="DN87" s="81"/>
      <c r="DO87" s="81"/>
      <c r="DP87" s="81"/>
      <c r="DQ87" s="81"/>
      <c r="DR87" s="81"/>
      <c r="DS87" s="81"/>
      <c r="DT87" s="81"/>
      <c r="DU87" s="81"/>
      <c r="DV87" s="81"/>
      <c r="DW87" s="81"/>
      <c r="DX87" s="81"/>
      <c r="DY87" s="81"/>
      <c r="DZ87" s="81"/>
      <c r="EA87" s="81"/>
      <c r="EB87" s="81"/>
      <c r="EC87" s="81"/>
      <c r="ED87" s="81"/>
      <c r="EE87" s="81"/>
      <c r="EF87" s="81"/>
      <c r="EG87" s="81"/>
      <c r="EH87" s="81"/>
      <c r="EI87" s="81"/>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c r="FL87" s="81"/>
      <c r="FM87" s="81"/>
      <c r="FN87" s="81"/>
      <c r="FO87" s="81"/>
      <c r="FP87" s="81"/>
      <c r="FQ87" s="81"/>
      <c r="FR87" s="81"/>
      <c r="FS87" s="81"/>
      <c r="FT87" s="81"/>
      <c r="FU87" s="81"/>
      <c r="FV87" s="81"/>
      <c r="FW87" s="81"/>
      <c r="FX87" s="81"/>
      <c r="FY87" s="81"/>
      <c r="FZ87" s="81"/>
      <c r="GA87" s="81"/>
      <c r="GB87" s="81"/>
      <c r="GC87" s="81"/>
      <c r="GD87" s="81"/>
      <c r="GE87" s="81"/>
      <c r="GF87" s="81"/>
      <c r="GG87" s="81"/>
      <c r="GH87" s="81"/>
      <c r="GI87" s="81"/>
      <c r="GJ87" s="81"/>
      <c r="GK87" s="81"/>
      <c r="GL87" s="81"/>
      <c r="GM87" s="81"/>
      <c r="GN87" s="81"/>
      <c r="GO87" s="81"/>
      <c r="GP87" s="81"/>
      <c r="GQ87" s="81"/>
      <c r="GR87" s="81"/>
      <c r="GS87" s="81"/>
      <c r="GT87" s="81"/>
      <c r="GU87" s="81"/>
      <c r="GV87" s="81"/>
      <c r="GW87" s="81"/>
      <c r="GX87" s="81"/>
      <c r="GY87" s="81"/>
      <c r="GZ87" s="81"/>
      <c r="HA87" s="81"/>
      <c r="HB87" s="81"/>
      <c r="HC87" s="81"/>
      <c r="HD87" s="81"/>
      <c r="HE87" s="81"/>
      <c r="HF87" s="81"/>
      <c r="HG87" s="81"/>
      <c r="HH87" s="81"/>
      <c r="HI87" s="81"/>
      <c r="HJ87" s="81"/>
      <c r="HK87" s="81"/>
      <c r="HL87" s="81"/>
      <c r="HM87" s="81"/>
      <c r="HN87" s="81"/>
      <c r="HO87" s="81"/>
      <c r="HP87" s="81"/>
      <c r="HQ87" s="81"/>
      <c r="HR87" s="81"/>
      <c r="HS87" s="81"/>
      <c r="HT87" s="81"/>
      <c r="HU87" s="81"/>
      <c r="HV87" s="81"/>
      <c r="HW87" s="81"/>
      <c r="HX87" s="81"/>
      <c r="HY87" s="81"/>
      <c r="HZ87" s="81"/>
      <c r="IA87" s="81"/>
      <c r="IB87" s="81"/>
      <c r="IC87" s="81"/>
      <c r="ID87" s="81"/>
      <c r="IE87" s="81"/>
      <c r="IF87" s="81"/>
      <c r="IG87" s="81"/>
      <c r="IH87" s="81"/>
      <c r="II87" s="81"/>
      <c r="IJ87" s="81"/>
      <c r="IK87" s="81"/>
      <c r="IL87" s="81"/>
      <c r="IM87" s="81"/>
      <c r="IN87" s="81"/>
      <c r="IO87" s="81"/>
      <c r="IP87" s="81"/>
      <c r="IQ87" s="81"/>
      <c r="IR87" s="81"/>
      <c r="IS87" s="81"/>
      <c r="IT87" s="81"/>
      <c r="IU87" s="81"/>
      <c r="IV87" s="81"/>
    </row>
    <row r="88" spans="1:256" s="67" customFormat="1" ht="12" customHeight="1" x14ac:dyDescent="0.25">
      <c r="A88" s="307" t="s">
        <v>135</v>
      </c>
      <c r="B88" s="323"/>
      <c r="C88" s="307">
        <v>270011221</v>
      </c>
      <c r="D88" s="308"/>
      <c r="E88" s="310" t="s">
        <v>459</v>
      </c>
      <c r="F88" s="310"/>
      <c r="G88" s="310" t="s">
        <v>238</v>
      </c>
      <c r="H88" s="310" t="s">
        <v>239</v>
      </c>
      <c r="I88" s="324" t="s">
        <v>240</v>
      </c>
      <c r="J88" s="310" t="s">
        <v>188</v>
      </c>
      <c r="K88" s="324" t="s">
        <v>189</v>
      </c>
      <c r="L88" s="324" t="s">
        <v>165</v>
      </c>
      <c r="M88" s="310" t="s">
        <v>81</v>
      </c>
      <c r="N88" s="324" t="s">
        <v>190</v>
      </c>
      <c r="O88" s="310" t="s">
        <v>191</v>
      </c>
      <c r="P88" s="324" t="s">
        <v>115</v>
      </c>
      <c r="Q88" s="310" t="s">
        <v>116</v>
      </c>
      <c r="R88" s="310" t="s">
        <v>131</v>
      </c>
      <c r="S88" s="324" t="s">
        <v>166</v>
      </c>
      <c r="T88" s="310" t="s">
        <v>156</v>
      </c>
      <c r="U88" s="324">
        <v>60</v>
      </c>
      <c r="V88" s="324" t="s">
        <v>157</v>
      </c>
      <c r="W88" s="324"/>
      <c r="X88" s="313"/>
      <c r="Y88" s="314"/>
      <c r="Z88" s="314">
        <v>30</v>
      </c>
      <c r="AA88" s="325">
        <v>60</v>
      </c>
      <c r="AB88" s="310">
        <v>10</v>
      </c>
      <c r="AC88" s="326" t="s">
        <v>181</v>
      </c>
      <c r="AD88" s="327" t="s">
        <v>124</v>
      </c>
      <c r="AE88" s="317">
        <v>2755</v>
      </c>
      <c r="AF88" s="317">
        <v>4877.5</v>
      </c>
      <c r="AG88" s="318">
        <v>13437512.5</v>
      </c>
      <c r="AH88" s="317">
        <v>15050014.000000002</v>
      </c>
      <c r="AI88" s="328"/>
      <c r="AJ88" s="307"/>
      <c r="AK88" s="310"/>
      <c r="AL88" s="310" t="s">
        <v>201</v>
      </c>
      <c r="AM88" s="310"/>
      <c r="AN88" s="310"/>
      <c r="AO88" s="310"/>
      <c r="AP88" s="310"/>
      <c r="AQ88" s="310" t="s">
        <v>388</v>
      </c>
      <c r="AR88" s="310"/>
      <c r="AS88" s="310"/>
      <c r="AT88" s="310"/>
      <c r="AU88" s="310"/>
      <c r="AV88" s="307"/>
      <c r="AW88" s="307"/>
      <c r="AX88" s="322" t="s">
        <v>287</v>
      </c>
      <c r="AY88" s="329" t="s">
        <v>152</v>
      </c>
      <c r="AZ88" s="329" t="s">
        <v>378</v>
      </c>
      <c r="BA88" s="81"/>
      <c r="BB88" s="81"/>
      <c r="BC88" s="81"/>
      <c r="BD88" s="81"/>
      <c r="BE88" s="81"/>
      <c r="BF88" s="81"/>
      <c r="BG88" s="81"/>
      <c r="BH88" s="81"/>
      <c r="BI88" s="81"/>
      <c r="BJ88" s="81"/>
      <c r="BK88" s="81"/>
      <c r="BL88" s="81"/>
      <c r="BM88" s="81"/>
      <c r="BN88" s="81"/>
      <c r="BO88" s="81"/>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1"/>
      <c r="CW88" s="81"/>
      <c r="CX88" s="81"/>
      <c r="CY88" s="81"/>
      <c r="CZ88" s="81"/>
      <c r="DA88" s="81"/>
      <c r="DB88" s="81"/>
      <c r="DC88" s="81"/>
      <c r="DD88" s="81"/>
      <c r="DE88" s="81"/>
      <c r="DF88" s="81"/>
      <c r="DG88" s="81"/>
      <c r="DH88" s="81"/>
      <c r="DI88" s="81"/>
      <c r="DJ88" s="81"/>
      <c r="DK88" s="81"/>
      <c r="DL88" s="81"/>
      <c r="DM88" s="81"/>
      <c r="DN88" s="81"/>
      <c r="DO88" s="81"/>
      <c r="DP88" s="81"/>
      <c r="DQ88" s="81"/>
      <c r="DR88" s="81"/>
      <c r="DS88" s="81"/>
      <c r="DT88" s="81"/>
      <c r="DU88" s="81"/>
      <c r="DV88" s="81"/>
      <c r="DW88" s="81"/>
      <c r="DX88" s="81"/>
      <c r="DY88" s="81"/>
      <c r="DZ88" s="81"/>
      <c r="EA88" s="81"/>
      <c r="EB88" s="81"/>
      <c r="EC88" s="81"/>
      <c r="ED88" s="81"/>
      <c r="EE88" s="81"/>
      <c r="EF88" s="81"/>
      <c r="EG88" s="81"/>
      <c r="EH88" s="81"/>
      <c r="EI88" s="81"/>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c r="FL88" s="81"/>
      <c r="FM88" s="81"/>
      <c r="FN88" s="81"/>
      <c r="FO88" s="81"/>
      <c r="FP88" s="81"/>
      <c r="FQ88" s="81"/>
      <c r="FR88" s="81"/>
      <c r="FS88" s="81"/>
      <c r="FT88" s="81"/>
      <c r="FU88" s="81"/>
      <c r="FV88" s="81"/>
      <c r="FW88" s="81"/>
      <c r="FX88" s="81"/>
      <c r="FY88" s="81"/>
      <c r="FZ88" s="81"/>
      <c r="GA88" s="81"/>
      <c r="GB88" s="81"/>
      <c r="GC88" s="81"/>
      <c r="GD88" s="81"/>
      <c r="GE88" s="81"/>
      <c r="GF88" s="81"/>
      <c r="GG88" s="81"/>
      <c r="GH88" s="81"/>
      <c r="GI88" s="81"/>
      <c r="GJ88" s="81"/>
      <c r="GK88" s="81"/>
      <c r="GL88" s="81"/>
      <c r="GM88" s="81"/>
      <c r="GN88" s="81"/>
      <c r="GO88" s="81"/>
      <c r="GP88" s="81"/>
      <c r="GQ88" s="81"/>
      <c r="GR88" s="81"/>
      <c r="GS88" s="81"/>
      <c r="GT88" s="81"/>
      <c r="GU88" s="81"/>
      <c r="GV88" s="81"/>
      <c r="GW88" s="81"/>
      <c r="GX88" s="81"/>
      <c r="GY88" s="81"/>
      <c r="GZ88" s="81"/>
      <c r="HA88" s="81"/>
      <c r="HB88" s="81"/>
      <c r="HC88" s="81"/>
      <c r="HD88" s="81"/>
      <c r="HE88" s="81"/>
      <c r="HF88" s="81"/>
      <c r="HG88" s="81"/>
      <c r="HH88" s="81"/>
      <c r="HI88" s="81"/>
      <c r="HJ88" s="81"/>
      <c r="HK88" s="81"/>
      <c r="HL88" s="81"/>
      <c r="HM88" s="81"/>
      <c r="HN88" s="81"/>
      <c r="HO88" s="81"/>
      <c r="HP88" s="81"/>
      <c r="HQ88" s="81"/>
      <c r="HR88" s="81"/>
      <c r="HS88" s="81"/>
      <c r="HT88" s="81"/>
      <c r="HU88" s="81"/>
      <c r="HV88" s="81"/>
      <c r="HW88" s="81"/>
      <c r="HX88" s="81"/>
      <c r="HY88" s="81"/>
      <c r="HZ88" s="81"/>
      <c r="IA88" s="81"/>
      <c r="IB88" s="81"/>
      <c r="IC88" s="81"/>
      <c r="ID88" s="81"/>
      <c r="IE88" s="81"/>
      <c r="IF88" s="81"/>
      <c r="IG88" s="81"/>
      <c r="IH88" s="81"/>
      <c r="II88" s="81"/>
      <c r="IJ88" s="81"/>
      <c r="IK88" s="81"/>
      <c r="IL88" s="81"/>
      <c r="IM88" s="81"/>
      <c r="IN88" s="81"/>
      <c r="IO88" s="81"/>
      <c r="IP88" s="81"/>
      <c r="IQ88" s="81"/>
      <c r="IR88" s="81"/>
      <c r="IS88" s="81"/>
      <c r="IT88" s="81"/>
      <c r="IU88" s="81"/>
      <c r="IV88" s="81"/>
    </row>
    <row r="89" spans="1:256" s="67" customFormat="1" ht="12" customHeight="1" x14ac:dyDescent="0.25">
      <c r="A89" s="307" t="s">
        <v>125</v>
      </c>
      <c r="B89" s="323"/>
      <c r="C89" s="307">
        <v>120010950</v>
      </c>
      <c r="D89" s="310" t="s">
        <v>394</v>
      </c>
      <c r="E89" s="310" t="s">
        <v>389</v>
      </c>
      <c r="F89" s="310"/>
      <c r="G89" s="310" t="s">
        <v>390</v>
      </c>
      <c r="H89" s="310" t="s">
        <v>391</v>
      </c>
      <c r="I89" s="324" t="s">
        <v>392</v>
      </c>
      <c r="J89" s="310" t="s">
        <v>188</v>
      </c>
      <c r="K89" s="324" t="s">
        <v>189</v>
      </c>
      <c r="L89" s="324" t="s">
        <v>165</v>
      </c>
      <c r="M89" s="310" t="s">
        <v>81</v>
      </c>
      <c r="N89" s="324" t="s">
        <v>190</v>
      </c>
      <c r="O89" s="310" t="s">
        <v>191</v>
      </c>
      <c r="P89" s="324" t="s">
        <v>133</v>
      </c>
      <c r="Q89" s="310" t="s">
        <v>116</v>
      </c>
      <c r="R89" s="310" t="s">
        <v>131</v>
      </c>
      <c r="S89" s="324" t="s">
        <v>166</v>
      </c>
      <c r="T89" s="310" t="s">
        <v>156</v>
      </c>
      <c r="U89" s="324">
        <v>60</v>
      </c>
      <c r="V89" s="324" t="s">
        <v>157</v>
      </c>
      <c r="W89" s="324"/>
      <c r="X89" s="313"/>
      <c r="Y89" s="314"/>
      <c r="Z89" s="314">
        <v>30</v>
      </c>
      <c r="AA89" s="325">
        <v>60</v>
      </c>
      <c r="AB89" s="310">
        <v>10</v>
      </c>
      <c r="AC89" s="326" t="s">
        <v>173</v>
      </c>
      <c r="AD89" s="327" t="s">
        <v>124</v>
      </c>
      <c r="AE89" s="317">
        <v>6</v>
      </c>
      <c r="AF89" s="317">
        <v>2071535.71</v>
      </c>
      <c r="AG89" s="318">
        <v>12429214.26</v>
      </c>
      <c r="AH89" s="317">
        <v>13920719.9712</v>
      </c>
      <c r="AI89" s="328"/>
      <c r="AJ89" s="317"/>
      <c r="AK89" s="310"/>
      <c r="AL89" s="310" t="s">
        <v>201</v>
      </c>
      <c r="AM89" s="310"/>
      <c r="AN89" s="310"/>
      <c r="AO89" s="310"/>
      <c r="AP89" s="310"/>
      <c r="AQ89" s="310" t="s">
        <v>393</v>
      </c>
      <c r="AR89" s="310"/>
      <c r="AS89" s="310"/>
      <c r="AT89" s="310"/>
      <c r="AU89" s="310"/>
      <c r="AV89" s="307"/>
      <c r="AW89" s="307"/>
      <c r="AX89" s="322" t="s">
        <v>62</v>
      </c>
      <c r="AY89" s="329" t="s">
        <v>152</v>
      </c>
      <c r="AZ89" s="329" t="s">
        <v>1126</v>
      </c>
      <c r="BA89" s="81"/>
      <c r="BB89" s="81"/>
      <c r="BC89" s="81"/>
      <c r="BD89" s="81"/>
      <c r="BE89" s="81"/>
      <c r="BF89" s="81"/>
      <c r="BG89" s="81"/>
      <c r="BH89" s="81"/>
      <c r="BI89" s="81"/>
      <c r="BJ89" s="81"/>
      <c r="BK89" s="81"/>
      <c r="BL89" s="81"/>
      <c r="BM89" s="81"/>
      <c r="BN89" s="81"/>
      <c r="BO89" s="81"/>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1"/>
      <c r="CW89" s="81"/>
      <c r="CX89" s="81"/>
      <c r="CY89" s="81"/>
      <c r="CZ89" s="81"/>
      <c r="DA89" s="81"/>
      <c r="DB89" s="81"/>
      <c r="DC89" s="81"/>
      <c r="DD89" s="81"/>
      <c r="DE89" s="81"/>
      <c r="DF89" s="81"/>
      <c r="DG89" s="81"/>
      <c r="DH89" s="81"/>
      <c r="DI89" s="81"/>
      <c r="DJ89" s="81"/>
      <c r="DK89" s="81"/>
      <c r="DL89" s="81"/>
      <c r="DM89" s="81"/>
      <c r="DN89" s="81"/>
      <c r="DO89" s="81"/>
      <c r="DP89" s="81"/>
      <c r="DQ89" s="81"/>
      <c r="DR89" s="81"/>
      <c r="DS89" s="81"/>
      <c r="DT89" s="81"/>
      <c r="DU89" s="81"/>
      <c r="DV89" s="81"/>
      <c r="DW89" s="81"/>
      <c r="DX89" s="81"/>
      <c r="DY89" s="81"/>
      <c r="DZ89" s="81"/>
      <c r="EA89" s="81"/>
      <c r="EB89" s="81"/>
      <c r="EC89" s="81"/>
      <c r="ED89" s="81"/>
      <c r="EE89" s="81"/>
      <c r="EF89" s="81"/>
      <c r="EG89" s="81"/>
      <c r="EH89" s="81"/>
      <c r="EI89" s="81"/>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c r="FK89" s="81"/>
      <c r="FL89" s="81"/>
      <c r="FM89" s="81"/>
      <c r="FN89" s="81"/>
      <c r="FO89" s="81"/>
      <c r="FP89" s="81"/>
      <c r="FQ89" s="81"/>
      <c r="FR89" s="81"/>
      <c r="FS89" s="81"/>
      <c r="FT89" s="81"/>
      <c r="FU89" s="81"/>
      <c r="FV89" s="81"/>
      <c r="FW89" s="81"/>
      <c r="FX89" s="81"/>
      <c r="FY89" s="81"/>
      <c r="FZ89" s="81"/>
      <c r="GA89" s="81"/>
      <c r="GB89" s="81"/>
      <c r="GC89" s="81"/>
      <c r="GD89" s="81"/>
      <c r="GE89" s="81"/>
      <c r="GF89" s="81"/>
      <c r="GG89" s="81"/>
      <c r="GH89" s="81"/>
      <c r="GI89" s="81"/>
      <c r="GJ89" s="81"/>
      <c r="GK89" s="81"/>
      <c r="GL89" s="81"/>
      <c r="GM89" s="81"/>
      <c r="GN89" s="81"/>
      <c r="GO89" s="81"/>
      <c r="GP89" s="81"/>
      <c r="GQ89" s="81"/>
      <c r="GR89" s="81"/>
      <c r="GS89" s="81"/>
      <c r="GT89" s="81"/>
      <c r="GU89" s="81"/>
      <c r="GV89" s="81"/>
      <c r="GW89" s="81"/>
      <c r="GX89" s="81"/>
      <c r="GY89" s="81"/>
      <c r="GZ89" s="81"/>
      <c r="HA89" s="81"/>
      <c r="HB89" s="81"/>
      <c r="HC89" s="81"/>
      <c r="HD89" s="81"/>
      <c r="HE89" s="81"/>
      <c r="HF89" s="81"/>
      <c r="HG89" s="81"/>
      <c r="HH89" s="81"/>
      <c r="HI89" s="81"/>
      <c r="HJ89" s="81"/>
      <c r="HK89" s="81"/>
      <c r="HL89" s="81"/>
      <c r="HM89" s="81"/>
      <c r="HN89" s="81"/>
      <c r="HO89" s="81"/>
      <c r="HP89" s="81"/>
      <c r="HQ89" s="81"/>
      <c r="HR89" s="81"/>
      <c r="HS89" s="81"/>
      <c r="HT89" s="81"/>
      <c r="HU89" s="81"/>
      <c r="HV89" s="81"/>
      <c r="HW89" s="81"/>
      <c r="HX89" s="81"/>
      <c r="HY89" s="81"/>
      <c r="HZ89" s="81"/>
      <c r="IA89" s="81"/>
      <c r="IB89" s="81"/>
      <c r="IC89" s="81"/>
      <c r="ID89" s="81"/>
      <c r="IE89" s="81"/>
      <c r="IF89" s="81"/>
      <c r="IG89" s="81"/>
      <c r="IH89" s="81"/>
      <c r="II89" s="81"/>
      <c r="IJ89" s="81"/>
      <c r="IK89" s="81"/>
      <c r="IL89" s="81"/>
      <c r="IM89" s="81"/>
      <c r="IN89" s="81"/>
      <c r="IO89" s="81"/>
      <c r="IP89" s="81"/>
      <c r="IQ89" s="81"/>
      <c r="IR89" s="81"/>
      <c r="IS89" s="81"/>
      <c r="IT89" s="81"/>
      <c r="IU89" s="81"/>
      <c r="IV89" s="81"/>
    </row>
    <row r="90" spans="1:256" s="82" customFormat="1" ht="14.25" customHeight="1" x14ac:dyDescent="0.25">
      <c r="A90" s="307" t="s">
        <v>125</v>
      </c>
      <c r="B90" s="323"/>
      <c r="C90" s="307">
        <v>120000870</v>
      </c>
      <c r="D90" s="310" t="s">
        <v>399</v>
      </c>
      <c r="E90" s="310" t="s">
        <v>395</v>
      </c>
      <c r="F90" s="310"/>
      <c r="G90" s="310" t="s">
        <v>396</v>
      </c>
      <c r="H90" s="310" t="s">
        <v>391</v>
      </c>
      <c r="I90" s="324" t="s">
        <v>397</v>
      </c>
      <c r="J90" s="310" t="s">
        <v>188</v>
      </c>
      <c r="K90" s="324" t="s">
        <v>189</v>
      </c>
      <c r="L90" s="324" t="s">
        <v>165</v>
      </c>
      <c r="M90" s="310" t="s">
        <v>81</v>
      </c>
      <c r="N90" s="324" t="s">
        <v>190</v>
      </c>
      <c r="O90" s="310" t="s">
        <v>191</v>
      </c>
      <c r="P90" s="324" t="s">
        <v>133</v>
      </c>
      <c r="Q90" s="310" t="s">
        <v>116</v>
      </c>
      <c r="R90" s="310" t="s">
        <v>131</v>
      </c>
      <c r="S90" s="324" t="s">
        <v>166</v>
      </c>
      <c r="T90" s="310" t="s">
        <v>156</v>
      </c>
      <c r="U90" s="324">
        <v>60</v>
      </c>
      <c r="V90" s="324" t="s">
        <v>157</v>
      </c>
      <c r="W90" s="324"/>
      <c r="X90" s="313"/>
      <c r="Y90" s="314"/>
      <c r="Z90" s="314">
        <v>30</v>
      </c>
      <c r="AA90" s="325">
        <v>60</v>
      </c>
      <c r="AB90" s="310">
        <v>10</v>
      </c>
      <c r="AC90" s="326" t="s">
        <v>173</v>
      </c>
      <c r="AD90" s="327" t="s">
        <v>124</v>
      </c>
      <c r="AE90" s="317">
        <v>11</v>
      </c>
      <c r="AF90" s="317">
        <v>2172794.64</v>
      </c>
      <c r="AG90" s="318">
        <v>23900741.040000003</v>
      </c>
      <c r="AH90" s="317">
        <v>26768829.964800004</v>
      </c>
      <c r="AI90" s="328"/>
      <c r="AJ90" s="317"/>
      <c r="AK90" s="310"/>
      <c r="AL90" s="310" t="s">
        <v>201</v>
      </c>
      <c r="AM90" s="310"/>
      <c r="AN90" s="310"/>
      <c r="AO90" s="310"/>
      <c r="AP90" s="310"/>
      <c r="AQ90" s="310" t="s">
        <v>398</v>
      </c>
      <c r="AR90" s="310"/>
      <c r="AS90" s="310"/>
      <c r="AT90" s="310"/>
      <c r="AU90" s="310"/>
      <c r="AV90" s="307"/>
      <c r="AW90" s="307"/>
      <c r="AX90" s="322" t="s">
        <v>62</v>
      </c>
      <c r="AY90" s="329" t="s">
        <v>152</v>
      </c>
      <c r="AZ90" s="329" t="s">
        <v>1126</v>
      </c>
      <c r="BA90" s="81"/>
      <c r="BB90" s="81"/>
      <c r="BC90" s="81"/>
      <c r="BD90" s="81"/>
      <c r="BE90" s="81"/>
      <c r="BF90" s="81"/>
      <c r="BG90" s="81"/>
      <c r="BH90" s="81"/>
      <c r="BI90" s="81"/>
      <c r="BJ90" s="81"/>
      <c r="BK90" s="81"/>
      <c r="BL90" s="81"/>
      <c r="BM90" s="81"/>
      <c r="BN90" s="81"/>
      <c r="BO90" s="81"/>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1"/>
      <c r="CW90" s="81"/>
      <c r="CX90" s="81"/>
      <c r="CY90" s="81"/>
      <c r="CZ90" s="81"/>
      <c r="DA90" s="81"/>
      <c r="DB90" s="81"/>
      <c r="DC90" s="81"/>
      <c r="DD90" s="81"/>
      <c r="DE90" s="81"/>
      <c r="DF90" s="81"/>
      <c r="DG90" s="81"/>
      <c r="DH90" s="81"/>
      <c r="DI90" s="81"/>
      <c r="DJ90" s="81"/>
      <c r="DK90" s="81"/>
      <c r="DL90" s="81"/>
      <c r="DM90" s="81"/>
      <c r="DN90" s="81"/>
      <c r="DO90" s="81"/>
      <c r="DP90" s="81"/>
      <c r="DQ90" s="81"/>
      <c r="DR90" s="81"/>
      <c r="DS90" s="81"/>
      <c r="DT90" s="81"/>
      <c r="DU90" s="81"/>
      <c r="DV90" s="81"/>
      <c r="DW90" s="81"/>
      <c r="DX90" s="81"/>
      <c r="DY90" s="81"/>
      <c r="DZ90" s="81"/>
      <c r="EA90" s="81"/>
      <c r="EB90" s="81"/>
      <c r="EC90" s="81"/>
      <c r="ED90" s="81"/>
      <c r="EE90" s="81"/>
      <c r="EF90" s="81"/>
      <c r="EG90" s="81"/>
      <c r="EH90" s="81"/>
      <c r="EI90" s="81"/>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c r="IK90" s="81"/>
      <c r="IL90" s="81"/>
      <c r="IM90" s="81"/>
      <c r="IN90" s="81"/>
      <c r="IO90" s="81"/>
      <c r="IP90" s="81"/>
      <c r="IQ90" s="81"/>
      <c r="IR90" s="81"/>
      <c r="IS90" s="81"/>
      <c r="IT90" s="81"/>
      <c r="IU90" s="81"/>
      <c r="IV90" s="81"/>
    </row>
    <row r="91" spans="1:256" s="82" customFormat="1" ht="14.25" customHeight="1" x14ac:dyDescent="0.25">
      <c r="A91" s="307" t="s">
        <v>125</v>
      </c>
      <c r="B91" s="323"/>
      <c r="C91" s="307">
        <v>120003511</v>
      </c>
      <c r="D91" s="310" t="s">
        <v>404</v>
      </c>
      <c r="E91" s="310" t="s">
        <v>400</v>
      </c>
      <c r="F91" s="310"/>
      <c r="G91" s="310" t="s">
        <v>401</v>
      </c>
      <c r="H91" s="310" t="s">
        <v>391</v>
      </c>
      <c r="I91" s="324" t="s">
        <v>402</v>
      </c>
      <c r="J91" s="310" t="s">
        <v>188</v>
      </c>
      <c r="K91" s="324" t="s">
        <v>189</v>
      </c>
      <c r="L91" s="324" t="s">
        <v>165</v>
      </c>
      <c r="M91" s="310" t="s">
        <v>81</v>
      </c>
      <c r="N91" s="324" t="s">
        <v>190</v>
      </c>
      <c r="O91" s="310" t="s">
        <v>191</v>
      </c>
      <c r="P91" s="324" t="s">
        <v>133</v>
      </c>
      <c r="Q91" s="310" t="s">
        <v>116</v>
      </c>
      <c r="R91" s="310" t="s">
        <v>131</v>
      </c>
      <c r="S91" s="324" t="s">
        <v>166</v>
      </c>
      <c r="T91" s="310" t="s">
        <v>156</v>
      </c>
      <c r="U91" s="324">
        <v>60</v>
      </c>
      <c r="V91" s="324" t="s">
        <v>157</v>
      </c>
      <c r="W91" s="324"/>
      <c r="X91" s="313"/>
      <c r="Y91" s="314"/>
      <c r="Z91" s="314">
        <v>30</v>
      </c>
      <c r="AA91" s="325">
        <v>60</v>
      </c>
      <c r="AB91" s="310">
        <v>10</v>
      </c>
      <c r="AC91" s="326" t="s">
        <v>173</v>
      </c>
      <c r="AD91" s="327" t="s">
        <v>124</v>
      </c>
      <c r="AE91" s="317">
        <v>1</v>
      </c>
      <c r="AF91" s="317">
        <v>2702662.49</v>
      </c>
      <c r="AG91" s="318">
        <v>2702662.49</v>
      </c>
      <c r="AH91" s="317">
        <v>3026981.9888000004</v>
      </c>
      <c r="AI91" s="328"/>
      <c r="AJ91" s="317"/>
      <c r="AK91" s="310"/>
      <c r="AL91" s="310" t="s">
        <v>201</v>
      </c>
      <c r="AM91" s="310"/>
      <c r="AN91" s="310"/>
      <c r="AO91" s="310"/>
      <c r="AP91" s="310"/>
      <c r="AQ91" s="310" t="s">
        <v>403</v>
      </c>
      <c r="AR91" s="310"/>
      <c r="AS91" s="310"/>
      <c r="AT91" s="310"/>
      <c r="AU91" s="310"/>
      <c r="AV91" s="307"/>
      <c r="AW91" s="307"/>
      <c r="AX91" s="322" t="s">
        <v>62</v>
      </c>
      <c r="AY91" s="329" t="s">
        <v>152</v>
      </c>
      <c r="AZ91" s="329" t="s">
        <v>1126</v>
      </c>
      <c r="BA91" s="81"/>
      <c r="BB91" s="81"/>
      <c r="BC91" s="81"/>
      <c r="BD91" s="81"/>
      <c r="BE91" s="81"/>
      <c r="BF91" s="81"/>
      <c r="BG91" s="81"/>
      <c r="BH91" s="81"/>
      <c r="BI91" s="81"/>
      <c r="BJ91" s="81"/>
      <c r="BK91" s="81"/>
      <c r="BL91" s="81"/>
      <c r="BM91" s="81"/>
      <c r="BN91" s="81"/>
      <c r="BO91" s="81"/>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1"/>
      <c r="CW91" s="81"/>
      <c r="CX91" s="81"/>
      <c r="CY91" s="81"/>
      <c r="CZ91" s="81"/>
      <c r="DA91" s="81"/>
      <c r="DB91" s="81"/>
      <c r="DC91" s="81"/>
      <c r="DD91" s="81"/>
      <c r="DE91" s="81"/>
      <c r="DF91" s="81"/>
      <c r="DG91" s="81"/>
      <c r="DH91" s="81"/>
      <c r="DI91" s="81"/>
      <c r="DJ91" s="81"/>
      <c r="DK91" s="81"/>
      <c r="DL91" s="81"/>
      <c r="DM91" s="81"/>
      <c r="DN91" s="81"/>
      <c r="DO91" s="81"/>
      <c r="DP91" s="81"/>
      <c r="DQ91" s="81"/>
      <c r="DR91" s="81"/>
      <c r="DS91" s="81"/>
      <c r="DT91" s="81"/>
      <c r="DU91" s="81"/>
      <c r="DV91" s="81"/>
      <c r="DW91" s="81"/>
      <c r="DX91" s="81"/>
      <c r="DY91" s="81"/>
      <c r="DZ91" s="81"/>
      <c r="EA91" s="81"/>
      <c r="EB91" s="81"/>
      <c r="EC91" s="81"/>
      <c r="ED91" s="81"/>
      <c r="EE91" s="81"/>
      <c r="EF91" s="81"/>
      <c r="EG91" s="81"/>
      <c r="EH91" s="81"/>
      <c r="EI91" s="81"/>
      <c r="EJ91" s="81"/>
      <c r="EK91" s="81"/>
      <c r="EL91" s="81"/>
      <c r="EM91" s="81"/>
      <c r="EN91" s="81"/>
      <c r="EO91" s="81"/>
      <c r="EP91" s="81"/>
      <c r="EQ91" s="81"/>
      <c r="ER91" s="81"/>
      <c r="ES91" s="81"/>
      <c r="ET91" s="81"/>
      <c r="EU91" s="81"/>
      <c r="EV91" s="81"/>
      <c r="EW91" s="81"/>
      <c r="EX91" s="81"/>
      <c r="EY91" s="81"/>
      <c r="EZ91" s="81"/>
      <c r="FA91" s="81"/>
      <c r="FB91" s="81"/>
      <c r="FC91" s="81"/>
      <c r="FD91" s="81"/>
      <c r="FE91" s="81"/>
      <c r="FF91" s="81"/>
      <c r="FG91" s="81"/>
      <c r="FH91" s="81"/>
      <c r="FI91" s="81"/>
      <c r="FJ91" s="81"/>
      <c r="FK91" s="81"/>
      <c r="FL91" s="81"/>
      <c r="FM91" s="81"/>
      <c r="FN91" s="81"/>
      <c r="FO91" s="81"/>
      <c r="FP91" s="81"/>
      <c r="FQ91" s="81"/>
      <c r="FR91" s="81"/>
      <c r="FS91" s="81"/>
      <c r="FT91" s="81"/>
      <c r="FU91" s="81"/>
      <c r="FV91" s="81"/>
      <c r="FW91" s="81"/>
      <c r="FX91" s="81"/>
      <c r="FY91" s="81"/>
      <c r="FZ91" s="81"/>
      <c r="GA91" s="81"/>
      <c r="GB91" s="81"/>
      <c r="GC91" s="81"/>
      <c r="GD91" s="81"/>
      <c r="GE91" s="81"/>
      <c r="GF91" s="81"/>
      <c r="GG91" s="81"/>
      <c r="GH91" s="81"/>
      <c r="GI91" s="81"/>
      <c r="GJ91" s="81"/>
      <c r="GK91" s="81"/>
      <c r="GL91" s="81"/>
      <c r="GM91" s="81"/>
      <c r="GN91" s="81"/>
      <c r="GO91" s="81"/>
      <c r="GP91" s="81"/>
      <c r="GQ91" s="81"/>
      <c r="GR91" s="81"/>
      <c r="GS91" s="81"/>
      <c r="GT91" s="81"/>
      <c r="GU91" s="81"/>
      <c r="GV91" s="81"/>
      <c r="GW91" s="81"/>
      <c r="GX91" s="81"/>
      <c r="GY91" s="81"/>
      <c r="GZ91" s="81"/>
      <c r="HA91" s="81"/>
      <c r="HB91" s="81"/>
      <c r="HC91" s="81"/>
      <c r="HD91" s="81"/>
      <c r="HE91" s="81"/>
      <c r="HF91" s="81"/>
      <c r="HG91" s="81"/>
      <c r="HH91" s="81"/>
      <c r="HI91" s="81"/>
      <c r="HJ91" s="81"/>
      <c r="HK91" s="81"/>
      <c r="HL91" s="81"/>
      <c r="HM91" s="81"/>
      <c r="HN91" s="81"/>
      <c r="HO91" s="81"/>
      <c r="HP91" s="81"/>
      <c r="HQ91" s="81"/>
      <c r="HR91" s="81"/>
      <c r="HS91" s="81"/>
      <c r="HT91" s="81"/>
      <c r="HU91" s="81"/>
      <c r="HV91" s="81"/>
      <c r="HW91" s="81"/>
      <c r="HX91" s="81"/>
      <c r="HY91" s="81"/>
      <c r="HZ91" s="81"/>
      <c r="IA91" s="81"/>
      <c r="IB91" s="81"/>
      <c r="IC91" s="81"/>
      <c r="ID91" s="81"/>
      <c r="IE91" s="81"/>
      <c r="IF91" s="81"/>
      <c r="IG91" s="81"/>
      <c r="IH91" s="81"/>
      <c r="II91" s="81"/>
      <c r="IJ91" s="81"/>
      <c r="IK91" s="81"/>
      <c r="IL91" s="81"/>
      <c r="IM91" s="81"/>
      <c r="IN91" s="81"/>
      <c r="IO91" s="81"/>
      <c r="IP91" s="81"/>
      <c r="IQ91" s="81"/>
      <c r="IR91" s="81"/>
      <c r="IS91" s="81"/>
      <c r="IT91" s="81"/>
      <c r="IU91" s="81"/>
      <c r="IV91" s="81"/>
    </row>
    <row r="92" spans="1:256" s="82" customFormat="1" ht="14.25" customHeight="1" x14ac:dyDescent="0.25">
      <c r="A92" s="307" t="s">
        <v>125</v>
      </c>
      <c r="B92" s="323"/>
      <c r="C92" s="307">
        <v>120000041</v>
      </c>
      <c r="D92" s="310" t="s">
        <v>409</v>
      </c>
      <c r="E92" s="310" t="s">
        <v>405</v>
      </c>
      <c r="F92" s="310"/>
      <c r="G92" s="310" t="s">
        <v>406</v>
      </c>
      <c r="H92" s="310" t="s">
        <v>391</v>
      </c>
      <c r="I92" s="324" t="s">
        <v>407</v>
      </c>
      <c r="J92" s="310" t="s">
        <v>188</v>
      </c>
      <c r="K92" s="324" t="s">
        <v>189</v>
      </c>
      <c r="L92" s="324" t="s">
        <v>165</v>
      </c>
      <c r="M92" s="310" t="s">
        <v>81</v>
      </c>
      <c r="N92" s="324" t="s">
        <v>190</v>
      </c>
      <c r="O92" s="310" t="s">
        <v>191</v>
      </c>
      <c r="P92" s="324" t="s">
        <v>133</v>
      </c>
      <c r="Q92" s="310" t="s">
        <v>116</v>
      </c>
      <c r="R92" s="310" t="s">
        <v>131</v>
      </c>
      <c r="S92" s="324" t="s">
        <v>166</v>
      </c>
      <c r="T92" s="310" t="s">
        <v>156</v>
      </c>
      <c r="U92" s="324">
        <v>60</v>
      </c>
      <c r="V92" s="324" t="s">
        <v>157</v>
      </c>
      <c r="W92" s="324"/>
      <c r="X92" s="313"/>
      <c r="Y92" s="314"/>
      <c r="Z92" s="314">
        <v>30</v>
      </c>
      <c r="AA92" s="325">
        <v>60</v>
      </c>
      <c r="AB92" s="310">
        <v>10</v>
      </c>
      <c r="AC92" s="326" t="s">
        <v>173</v>
      </c>
      <c r="AD92" s="327" t="s">
        <v>124</v>
      </c>
      <c r="AE92" s="317">
        <v>2</v>
      </c>
      <c r="AF92" s="317">
        <v>2392957.14</v>
      </c>
      <c r="AG92" s="318">
        <v>4785914.28</v>
      </c>
      <c r="AH92" s="317">
        <v>5360223.9936000006</v>
      </c>
      <c r="AI92" s="328"/>
      <c r="AJ92" s="317"/>
      <c r="AK92" s="310"/>
      <c r="AL92" s="310" t="s">
        <v>201</v>
      </c>
      <c r="AM92" s="310"/>
      <c r="AN92" s="310"/>
      <c r="AO92" s="310"/>
      <c r="AP92" s="310"/>
      <c r="AQ92" s="310" t="s">
        <v>408</v>
      </c>
      <c r="AR92" s="310"/>
      <c r="AS92" s="310"/>
      <c r="AT92" s="310"/>
      <c r="AU92" s="310"/>
      <c r="AV92" s="307"/>
      <c r="AW92" s="307"/>
      <c r="AX92" s="322" t="s">
        <v>62</v>
      </c>
      <c r="AY92" s="329" t="s">
        <v>152</v>
      </c>
      <c r="AZ92" s="329" t="s">
        <v>1126</v>
      </c>
      <c r="BA92" s="81"/>
      <c r="BB92" s="81"/>
      <c r="BC92" s="81"/>
      <c r="BD92" s="81"/>
      <c r="BE92" s="81"/>
      <c r="BF92" s="81"/>
      <c r="BG92" s="81"/>
      <c r="BH92" s="81"/>
      <c r="BI92" s="81"/>
      <c r="BJ92" s="81"/>
      <c r="BK92" s="81"/>
      <c r="BL92" s="81"/>
      <c r="BM92" s="81"/>
      <c r="BN92" s="81"/>
      <c r="BO92" s="81"/>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c r="DT92" s="81"/>
      <c r="DU92" s="81"/>
      <c r="DV92" s="81"/>
      <c r="DW92" s="81"/>
      <c r="DX92" s="81"/>
      <c r="DY92" s="81"/>
      <c r="DZ92" s="81"/>
      <c r="EA92" s="81"/>
      <c r="EB92" s="81"/>
      <c r="EC92" s="81"/>
      <c r="ED92" s="81"/>
      <c r="EE92" s="81"/>
      <c r="EF92" s="81"/>
      <c r="EG92" s="81"/>
      <c r="EH92" s="81"/>
      <c r="EI92" s="81"/>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FZ92" s="81"/>
      <c r="GA92" s="81"/>
      <c r="GB92" s="81"/>
      <c r="GC92" s="81"/>
      <c r="GD92" s="81"/>
      <c r="GE92" s="81"/>
      <c r="GF92" s="81"/>
      <c r="GG92" s="81"/>
      <c r="GH92" s="81"/>
      <c r="GI92" s="81"/>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c r="HT92" s="81"/>
      <c r="HU92" s="81"/>
      <c r="HV92" s="81"/>
      <c r="HW92" s="81"/>
      <c r="HX92" s="81"/>
      <c r="HY92" s="81"/>
      <c r="HZ92" s="81"/>
      <c r="IA92" s="81"/>
      <c r="IB92" s="81"/>
      <c r="IC92" s="81"/>
      <c r="ID92" s="81"/>
      <c r="IE92" s="81"/>
      <c r="IF92" s="81"/>
      <c r="IG92" s="81"/>
      <c r="IH92" s="81"/>
      <c r="II92" s="81"/>
      <c r="IJ92" s="81"/>
      <c r="IK92" s="81"/>
      <c r="IL92" s="81"/>
      <c r="IM92" s="81"/>
      <c r="IN92" s="81"/>
      <c r="IO92" s="81"/>
      <c r="IP92" s="81"/>
      <c r="IQ92" s="81"/>
      <c r="IR92" s="81"/>
      <c r="IS92" s="81"/>
      <c r="IT92" s="81"/>
      <c r="IU92" s="81"/>
      <c r="IV92" s="81"/>
    </row>
    <row r="93" spans="1:256" s="82" customFormat="1" ht="14.25" customHeight="1" x14ac:dyDescent="0.25">
      <c r="A93" s="307" t="s">
        <v>125</v>
      </c>
      <c r="B93" s="323"/>
      <c r="C93" s="307">
        <v>150004414</v>
      </c>
      <c r="D93" s="310" t="s">
        <v>415</v>
      </c>
      <c r="E93" s="310" t="s">
        <v>410</v>
      </c>
      <c r="F93" s="310"/>
      <c r="G93" s="310" t="s">
        <v>411</v>
      </c>
      <c r="H93" s="310" t="s">
        <v>412</v>
      </c>
      <c r="I93" s="324" t="s">
        <v>413</v>
      </c>
      <c r="J93" s="310" t="s">
        <v>188</v>
      </c>
      <c r="K93" s="324" t="s">
        <v>189</v>
      </c>
      <c r="L93" s="324" t="s">
        <v>165</v>
      </c>
      <c r="M93" s="310" t="s">
        <v>81</v>
      </c>
      <c r="N93" s="324" t="s">
        <v>190</v>
      </c>
      <c r="O93" s="310" t="s">
        <v>191</v>
      </c>
      <c r="P93" s="324" t="s">
        <v>133</v>
      </c>
      <c r="Q93" s="310" t="s">
        <v>116</v>
      </c>
      <c r="R93" s="310" t="s">
        <v>131</v>
      </c>
      <c r="S93" s="324" t="s">
        <v>166</v>
      </c>
      <c r="T93" s="310" t="s">
        <v>156</v>
      </c>
      <c r="U93" s="324">
        <v>60</v>
      </c>
      <c r="V93" s="324" t="s">
        <v>157</v>
      </c>
      <c r="W93" s="324"/>
      <c r="X93" s="313"/>
      <c r="Y93" s="314"/>
      <c r="Z93" s="314">
        <v>30</v>
      </c>
      <c r="AA93" s="325">
        <v>60</v>
      </c>
      <c r="AB93" s="310">
        <v>10</v>
      </c>
      <c r="AC93" s="326" t="s">
        <v>181</v>
      </c>
      <c r="AD93" s="327" t="s">
        <v>124</v>
      </c>
      <c r="AE93" s="317">
        <v>1</v>
      </c>
      <c r="AF93" s="317">
        <v>6298473.21</v>
      </c>
      <c r="AG93" s="318">
        <v>6298473.21</v>
      </c>
      <c r="AH93" s="317">
        <v>7054289.9952000007</v>
      </c>
      <c r="AI93" s="328"/>
      <c r="AJ93" s="317"/>
      <c r="AK93" s="310"/>
      <c r="AL93" s="310" t="s">
        <v>201</v>
      </c>
      <c r="AM93" s="310"/>
      <c r="AN93" s="310"/>
      <c r="AO93" s="310"/>
      <c r="AP93" s="310"/>
      <c r="AQ93" s="310" t="s">
        <v>414</v>
      </c>
      <c r="AR93" s="310"/>
      <c r="AS93" s="310"/>
      <c r="AT93" s="310"/>
      <c r="AU93" s="310"/>
      <c r="AV93" s="307"/>
      <c r="AW93" s="307"/>
      <c r="AX93" s="322" t="s">
        <v>62</v>
      </c>
      <c r="AY93" s="329" t="s">
        <v>152</v>
      </c>
      <c r="AZ93" s="329" t="s">
        <v>1126</v>
      </c>
      <c r="BA93" s="81"/>
      <c r="BB93" s="81"/>
      <c r="BC93" s="81"/>
      <c r="BD93" s="81"/>
      <c r="BE93" s="81"/>
      <c r="BF93" s="81"/>
      <c r="BG93" s="81"/>
      <c r="BH93" s="81"/>
      <c r="BI93" s="81"/>
      <c r="BJ93" s="81"/>
      <c r="BK93" s="81"/>
      <c r="BL93" s="81"/>
      <c r="BM93" s="81"/>
      <c r="BN93" s="81"/>
      <c r="BO93" s="81"/>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c r="DT93" s="81"/>
      <c r="DU93" s="81"/>
      <c r="DV93" s="81"/>
      <c r="DW93" s="81"/>
      <c r="DX93" s="81"/>
      <c r="DY93" s="81"/>
      <c r="DZ93" s="81"/>
      <c r="EA93" s="81"/>
      <c r="EB93" s="81"/>
      <c r="EC93" s="81"/>
      <c r="ED93" s="81"/>
      <c r="EE93" s="81"/>
      <c r="EF93" s="81"/>
      <c r="EG93" s="81"/>
      <c r="EH93" s="81"/>
      <c r="EI93" s="81"/>
      <c r="EJ93" s="81"/>
      <c r="EK93" s="81"/>
      <c r="EL93" s="81"/>
      <c r="EM93" s="81"/>
      <c r="EN93" s="81"/>
      <c r="EO93" s="81"/>
      <c r="EP93" s="81"/>
      <c r="EQ93" s="81"/>
      <c r="ER93" s="81"/>
      <c r="ES93" s="81"/>
      <c r="ET93" s="81"/>
      <c r="EU93" s="81"/>
      <c r="EV93" s="81"/>
      <c r="EW93" s="81"/>
      <c r="EX93" s="81"/>
      <c r="EY93" s="81"/>
      <c r="EZ93" s="81"/>
      <c r="FA93" s="81"/>
      <c r="FB93" s="81"/>
      <c r="FC93" s="81"/>
      <c r="FD93" s="81"/>
      <c r="FE93" s="81"/>
      <c r="FF93" s="81"/>
      <c r="FG93" s="81"/>
      <c r="FH93" s="81"/>
      <c r="FI93" s="81"/>
      <c r="FJ93" s="81"/>
      <c r="FK93" s="81"/>
      <c r="FL93" s="81"/>
      <c r="FM93" s="81"/>
      <c r="FN93" s="81"/>
      <c r="FO93" s="81"/>
      <c r="FP93" s="81"/>
      <c r="FQ93" s="81"/>
      <c r="FR93" s="81"/>
      <c r="FS93" s="81"/>
      <c r="FT93" s="81"/>
      <c r="FU93" s="81"/>
      <c r="FV93" s="81"/>
      <c r="FW93" s="81"/>
      <c r="FX93" s="81"/>
      <c r="FY93" s="81"/>
      <c r="FZ93" s="81"/>
      <c r="GA93" s="81"/>
      <c r="GB93" s="81"/>
      <c r="GC93" s="81"/>
      <c r="GD93" s="81"/>
      <c r="GE93" s="81"/>
      <c r="GF93" s="81"/>
      <c r="GG93" s="81"/>
      <c r="GH93" s="81"/>
      <c r="GI93" s="81"/>
      <c r="GJ93" s="81"/>
      <c r="GK93" s="81"/>
      <c r="GL93" s="81"/>
      <c r="GM93" s="81"/>
      <c r="GN93" s="81"/>
      <c r="GO93" s="81"/>
      <c r="GP93" s="81"/>
      <c r="GQ93" s="81"/>
      <c r="GR93" s="81"/>
      <c r="GS93" s="81"/>
      <c r="GT93" s="81"/>
      <c r="GU93" s="81"/>
      <c r="GV93" s="81"/>
      <c r="GW93" s="81"/>
      <c r="GX93" s="81"/>
      <c r="GY93" s="81"/>
      <c r="GZ93" s="81"/>
      <c r="HA93" s="81"/>
      <c r="HB93" s="81"/>
      <c r="HC93" s="81"/>
      <c r="HD93" s="81"/>
      <c r="HE93" s="81"/>
      <c r="HF93" s="81"/>
      <c r="HG93" s="81"/>
      <c r="HH93" s="81"/>
      <c r="HI93" s="81"/>
      <c r="HJ93" s="81"/>
      <c r="HK93" s="81"/>
      <c r="HL93" s="81"/>
      <c r="HM93" s="81"/>
      <c r="HN93" s="81"/>
      <c r="HO93" s="81"/>
      <c r="HP93" s="81"/>
      <c r="HQ93" s="81"/>
      <c r="HR93" s="81"/>
      <c r="HS93" s="81"/>
      <c r="HT93" s="81"/>
      <c r="HU93" s="81"/>
      <c r="HV93" s="81"/>
      <c r="HW93" s="81"/>
      <c r="HX93" s="81"/>
      <c r="HY93" s="81"/>
      <c r="HZ93" s="81"/>
      <c r="IA93" s="81"/>
      <c r="IB93" s="81"/>
      <c r="IC93" s="81"/>
      <c r="ID93" s="81"/>
      <c r="IE93" s="81"/>
      <c r="IF93" s="81"/>
      <c r="IG93" s="81"/>
      <c r="IH93" s="81"/>
      <c r="II93" s="81"/>
      <c r="IJ93" s="81"/>
      <c r="IK93" s="81"/>
      <c r="IL93" s="81"/>
      <c r="IM93" s="81"/>
      <c r="IN93" s="81"/>
      <c r="IO93" s="81"/>
      <c r="IP93" s="81"/>
      <c r="IQ93" s="81"/>
      <c r="IR93" s="81"/>
      <c r="IS93" s="81"/>
      <c r="IT93" s="81"/>
      <c r="IU93" s="81"/>
      <c r="IV93" s="81"/>
    </row>
    <row r="94" spans="1:256" s="82" customFormat="1" ht="14.25" customHeight="1" x14ac:dyDescent="0.25">
      <c r="A94" s="307" t="s">
        <v>176</v>
      </c>
      <c r="B94" s="308"/>
      <c r="C94" s="307">
        <v>270011476</v>
      </c>
      <c r="D94" s="308">
        <v>21102020</v>
      </c>
      <c r="E94" s="308" t="s">
        <v>460</v>
      </c>
      <c r="F94" s="307"/>
      <c r="G94" s="320" t="s">
        <v>416</v>
      </c>
      <c r="H94" s="320" t="s">
        <v>417</v>
      </c>
      <c r="I94" s="320" t="s">
        <v>418</v>
      </c>
      <c r="J94" s="337" t="s">
        <v>130</v>
      </c>
      <c r="K94" s="337" t="s">
        <v>152</v>
      </c>
      <c r="L94" s="337" t="s">
        <v>165</v>
      </c>
      <c r="M94" s="337" t="s">
        <v>81</v>
      </c>
      <c r="N94" s="321" t="s">
        <v>131</v>
      </c>
      <c r="O94" s="337" t="s">
        <v>154</v>
      </c>
      <c r="P94" s="307" t="s">
        <v>133</v>
      </c>
      <c r="Q94" s="307" t="s">
        <v>116</v>
      </c>
      <c r="R94" s="337" t="s">
        <v>131</v>
      </c>
      <c r="S94" s="307" t="s">
        <v>166</v>
      </c>
      <c r="T94" s="337" t="s">
        <v>156</v>
      </c>
      <c r="U94" s="307">
        <v>60</v>
      </c>
      <c r="V94" s="337" t="s">
        <v>157</v>
      </c>
      <c r="W94" s="337"/>
      <c r="X94" s="313"/>
      <c r="Y94" s="314"/>
      <c r="Z94" s="314">
        <v>30</v>
      </c>
      <c r="AA94" s="307">
        <v>60</v>
      </c>
      <c r="AB94" s="307">
        <v>10</v>
      </c>
      <c r="AC94" s="338" t="s">
        <v>181</v>
      </c>
      <c r="AD94" s="338" t="s">
        <v>124</v>
      </c>
      <c r="AE94" s="317">
        <v>1000</v>
      </c>
      <c r="AF94" s="317">
        <v>500</v>
      </c>
      <c r="AG94" s="318">
        <v>500000</v>
      </c>
      <c r="AH94" s="317">
        <v>560000</v>
      </c>
      <c r="AI94" s="338"/>
      <c r="AJ94" s="338"/>
      <c r="AK94" s="338"/>
      <c r="AL94" s="338" t="s">
        <v>117</v>
      </c>
      <c r="AM94" s="338"/>
      <c r="AN94" s="338"/>
      <c r="AO94" s="337"/>
      <c r="AP94" s="308"/>
      <c r="AQ94" s="337" t="s">
        <v>419</v>
      </c>
      <c r="AR94" s="308"/>
      <c r="AS94" s="337"/>
      <c r="AT94" s="337"/>
      <c r="AU94" s="337"/>
      <c r="AV94" s="308"/>
      <c r="AW94" s="337"/>
      <c r="AX94" s="322" t="s">
        <v>62</v>
      </c>
      <c r="AY94" s="336"/>
      <c r="AZ94" s="329" t="s">
        <v>1126</v>
      </c>
    </row>
    <row r="95" spans="1:256" s="82" customFormat="1" ht="14.25" customHeight="1" x14ac:dyDescent="0.25">
      <c r="A95" s="307" t="s">
        <v>420</v>
      </c>
      <c r="B95" s="323"/>
      <c r="C95" s="307">
        <v>260000770</v>
      </c>
      <c r="D95" s="308"/>
      <c r="E95" s="310" t="s">
        <v>461</v>
      </c>
      <c r="F95" s="310"/>
      <c r="G95" s="310" t="s">
        <v>421</v>
      </c>
      <c r="H95" s="310" t="s">
        <v>422</v>
      </c>
      <c r="I95" s="324" t="s">
        <v>423</v>
      </c>
      <c r="J95" s="310" t="s">
        <v>188</v>
      </c>
      <c r="K95" s="324" t="s">
        <v>189</v>
      </c>
      <c r="L95" s="324" t="s">
        <v>165</v>
      </c>
      <c r="M95" s="319" t="s">
        <v>81</v>
      </c>
      <c r="N95" s="324" t="s">
        <v>190</v>
      </c>
      <c r="O95" s="310" t="s">
        <v>191</v>
      </c>
      <c r="P95" s="324" t="s">
        <v>129</v>
      </c>
      <c r="Q95" s="310" t="s">
        <v>116</v>
      </c>
      <c r="R95" s="310" t="s">
        <v>131</v>
      </c>
      <c r="S95" s="324" t="s">
        <v>166</v>
      </c>
      <c r="T95" s="310" t="s">
        <v>156</v>
      </c>
      <c r="U95" s="324">
        <v>60</v>
      </c>
      <c r="V95" s="324" t="s">
        <v>157</v>
      </c>
      <c r="W95" s="324"/>
      <c r="X95" s="313"/>
      <c r="Y95" s="314"/>
      <c r="Z95" s="314">
        <v>30</v>
      </c>
      <c r="AA95" s="325">
        <v>60</v>
      </c>
      <c r="AB95" s="310">
        <v>10</v>
      </c>
      <c r="AC95" s="326" t="s">
        <v>424</v>
      </c>
      <c r="AD95" s="327" t="s">
        <v>124</v>
      </c>
      <c r="AE95" s="328">
        <v>663.8</v>
      </c>
      <c r="AF95" s="328">
        <v>991</v>
      </c>
      <c r="AG95" s="318">
        <v>657825.80000000005</v>
      </c>
      <c r="AH95" s="317">
        <v>736764.9</v>
      </c>
      <c r="AI95" s="328"/>
      <c r="AJ95" s="307"/>
      <c r="AK95" s="310"/>
      <c r="AL95" s="310" t="s">
        <v>201</v>
      </c>
      <c r="AM95" s="310"/>
      <c r="AN95" s="310"/>
      <c r="AO95" s="310"/>
      <c r="AP95" s="310"/>
      <c r="AQ95" s="310" t="s">
        <v>425</v>
      </c>
      <c r="AR95" s="310"/>
      <c r="AS95" s="310"/>
      <c r="AT95" s="310"/>
      <c r="AU95" s="310"/>
      <c r="AV95" s="321"/>
      <c r="AW95" s="321"/>
      <c r="AX95" s="322" t="s">
        <v>62</v>
      </c>
      <c r="AY95" s="308"/>
      <c r="AZ95" s="330" t="s">
        <v>426</v>
      </c>
      <c r="BA95" s="85"/>
      <c r="BB95" s="85"/>
      <c r="BC95" s="85"/>
      <c r="BD95" s="85"/>
      <c r="BE95" s="85"/>
      <c r="BF95" s="85"/>
      <c r="BG95" s="85"/>
      <c r="BH95" s="85"/>
      <c r="BI95" s="85"/>
      <c r="BJ95" s="85"/>
      <c r="BK95" s="85"/>
      <c r="BL95" s="85"/>
      <c r="BM95" s="85"/>
      <c r="BN95" s="85"/>
      <c r="BO95" s="85"/>
      <c r="BP95" s="85"/>
      <c r="BQ95" s="85"/>
      <c r="BR95" s="85"/>
      <c r="BS95" s="85"/>
      <c r="BT95" s="85"/>
      <c r="BU95" s="85"/>
      <c r="BV95" s="85"/>
      <c r="BW95" s="85"/>
      <c r="BX95" s="85"/>
      <c r="BY95" s="85"/>
      <c r="BZ95" s="85"/>
      <c r="CA95" s="85"/>
      <c r="CB95" s="85"/>
      <c r="CC95" s="85"/>
      <c r="CD95" s="85"/>
      <c r="CE95" s="85"/>
      <c r="CF95" s="85"/>
      <c r="CG95" s="85"/>
      <c r="CH95" s="85"/>
      <c r="CI95" s="85"/>
      <c r="CJ95" s="85"/>
      <c r="CK95" s="85"/>
      <c r="CL95" s="85"/>
      <c r="CM95" s="85"/>
      <c r="CN95" s="85"/>
      <c r="CO95" s="85"/>
      <c r="CP95" s="85"/>
      <c r="CQ95" s="85"/>
      <c r="CR95" s="85"/>
      <c r="CS95" s="85"/>
      <c r="CT95" s="85"/>
      <c r="CU95" s="85"/>
      <c r="CV95" s="85"/>
      <c r="CW95" s="85"/>
      <c r="CX95" s="85"/>
      <c r="CY95" s="85"/>
      <c r="CZ95" s="85"/>
      <c r="DA95" s="85"/>
      <c r="DB95" s="85"/>
      <c r="DC95" s="85"/>
      <c r="DD95" s="85"/>
      <c r="DE95" s="85"/>
      <c r="DF95" s="85"/>
      <c r="DG95" s="85"/>
      <c r="DH95" s="85"/>
      <c r="DI95" s="85"/>
      <c r="DJ95" s="85"/>
      <c r="DK95" s="85"/>
      <c r="DL95" s="85"/>
      <c r="DM95" s="85"/>
      <c r="DN95" s="85"/>
      <c r="DO95" s="85"/>
      <c r="DP95" s="85"/>
      <c r="DQ95" s="85"/>
      <c r="DR95" s="85"/>
      <c r="DS95" s="85"/>
      <c r="DT95" s="85"/>
      <c r="DU95" s="85"/>
      <c r="DV95" s="85"/>
      <c r="DW95" s="85"/>
      <c r="DX95" s="85"/>
      <c r="DY95" s="85"/>
      <c r="DZ95" s="85"/>
      <c r="EA95" s="85"/>
      <c r="EB95" s="85"/>
      <c r="EC95" s="85"/>
      <c r="ED95" s="85"/>
      <c r="EE95" s="85"/>
      <c r="EF95" s="85"/>
      <c r="EG95" s="85"/>
      <c r="EH95" s="85"/>
      <c r="EI95" s="85"/>
      <c r="EJ95" s="85"/>
      <c r="EK95" s="85"/>
      <c r="EL95" s="85"/>
      <c r="EM95" s="85"/>
      <c r="EN95" s="85"/>
      <c r="EO95" s="85"/>
      <c r="EP95" s="85"/>
      <c r="EQ95" s="85"/>
      <c r="ER95" s="85"/>
      <c r="ES95" s="85"/>
      <c r="ET95" s="85"/>
      <c r="EU95" s="85"/>
      <c r="EV95" s="85"/>
      <c r="EW95" s="85"/>
      <c r="EX95" s="85"/>
      <c r="EY95" s="85"/>
      <c r="EZ95" s="85"/>
      <c r="FA95" s="85"/>
      <c r="FB95" s="85"/>
      <c r="FC95" s="85"/>
      <c r="FD95" s="85"/>
      <c r="FE95" s="85"/>
      <c r="FF95" s="85"/>
      <c r="FG95" s="85"/>
      <c r="FH95" s="85"/>
      <c r="FI95" s="85"/>
      <c r="FJ95" s="85"/>
      <c r="FK95" s="85"/>
      <c r="FL95" s="85"/>
      <c r="FM95" s="85"/>
      <c r="FN95" s="85"/>
      <c r="FO95" s="85"/>
      <c r="FP95" s="85"/>
      <c r="FQ95" s="85"/>
      <c r="FR95" s="85"/>
      <c r="FS95" s="85"/>
      <c r="FT95" s="85"/>
      <c r="FU95" s="85"/>
      <c r="FV95" s="85"/>
      <c r="FW95" s="85"/>
      <c r="FX95" s="85"/>
      <c r="FY95" s="85"/>
      <c r="FZ95" s="85"/>
      <c r="GA95" s="85"/>
      <c r="GB95" s="85"/>
      <c r="GC95" s="85"/>
      <c r="GD95" s="85"/>
      <c r="GE95" s="85"/>
      <c r="GF95" s="85"/>
      <c r="GG95" s="85"/>
      <c r="GH95" s="85"/>
      <c r="GI95" s="85"/>
      <c r="GJ95" s="85"/>
      <c r="GK95" s="85"/>
      <c r="GL95" s="85"/>
      <c r="GM95" s="85"/>
      <c r="GN95" s="85"/>
      <c r="GO95" s="85"/>
      <c r="GP95" s="85"/>
      <c r="GQ95" s="85"/>
      <c r="GR95" s="85"/>
      <c r="GS95" s="85"/>
      <c r="GT95" s="85"/>
      <c r="GU95" s="85"/>
      <c r="GV95" s="85"/>
      <c r="GW95" s="85"/>
      <c r="GX95" s="85"/>
      <c r="GY95" s="85"/>
      <c r="GZ95" s="85"/>
      <c r="HA95" s="85"/>
      <c r="HB95" s="85"/>
      <c r="HC95" s="85"/>
      <c r="HD95" s="85"/>
      <c r="HE95" s="85"/>
      <c r="HF95" s="85"/>
      <c r="HG95" s="85"/>
      <c r="HH95" s="85"/>
      <c r="HI95" s="85"/>
      <c r="HJ95" s="85"/>
      <c r="HK95" s="85"/>
      <c r="HL95" s="85"/>
      <c r="HM95" s="85"/>
      <c r="HN95" s="85"/>
      <c r="HO95" s="85"/>
      <c r="HP95" s="85"/>
      <c r="HQ95" s="85"/>
      <c r="HR95" s="85"/>
      <c r="HS95" s="85"/>
      <c r="HT95" s="85"/>
      <c r="HU95" s="85"/>
      <c r="HV95" s="85"/>
      <c r="HW95" s="85"/>
      <c r="HX95" s="85"/>
      <c r="HY95" s="85"/>
      <c r="HZ95" s="85"/>
      <c r="IA95" s="85"/>
      <c r="IB95" s="85"/>
      <c r="IC95" s="85"/>
      <c r="ID95" s="85"/>
      <c r="IE95" s="85"/>
      <c r="IF95" s="85"/>
      <c r="IG95" s="85"/>
      <c r="IH95" s="85"/>
      <c r="II95" s="85"/>
      <c r="IJ95" s="85"/>
      <c r="IK95" s="85"/>
      <c r="IL95" s="85"/>
      <c r="IM95" s="85"/>
      <c r="IN95" s="85"/>
      <c r="IO95" s="85"/>
      <c r="IP95" s="85"/>
      <c r="IQ95" s="85"/>
      <c r="IR95" s="85"/>
      <c r="IS95" s="85"/>
      <c r="IT95" s="85"/>
      <c r="IU95" s="85"/>
      <c r="IV95" s="85"/>
    </row>
    <row r="96" spans="1:256" s="82" customFormat="1" ht="14.25" customHeight="1" x14ac:dyDescent="0.25">
      <c r="A96" s="307" t="s">
        <v>135</v>
      </c>
      <c r="B96" s="323"/>
      <c r="C96" s="307">
        <v>270007057</v>
      </c>
      <c r="D96" s="308" t="s">
        <v>735</v>
      </c>
      <c r="E96" s="310" t="s">
        <v>944</v>
      </c>
      <c r="F96" s="310" t="s">
        <v>732</v>
      </c>
      <c r="G96" s="310" t="s">
        <v>731</v>
      </c>
      <c r="H96" s="310" t="s">
        <v>732</v>
      </c>
      <c r="I96" s="324" t="s">
        <v>733</v>
      </c>
      <c r="J96" s="310" t="s">
        <v>130</v>
      </c>
      <c r="K96" s="324" t="s">
        <v>152</v>
      </c>
      <c r="L96" s="324"/>
      <c r="M96" s="319" t="s">
        <v>153</v>
      </c>
      <c r="N96" s="324" t="s">
        <v>131</v>
      </c>
      <c r="O96" s="310" t="s">
        <v>154</v>
      </c>
      <c r="P96" s="324" t="s">
        <v>133</v>
      </c>
      <c r="Q96" s="310" t="s">
        <v>116</v>
      </c>
      <c r="R96" s="310" t="s">
        <v>131</v>
      </c>
      <c r="S96" s="324" t="s">
        <v>166</v>
      </c>
      <c r="T96" s="310" t="s">
        <v>156</v>
      </c>
      <c r="U96" s="324">
        <v>60</v>
      </c>
      <c r="V96" s="324" t="s">
        <v>157</v>
      </c>
      <c r="W96" s="324"/>
      <c r="X96" s="313"/>
      <c r="Y96" s="314"/>
      <c r="Z96" s="314"/>
      <c r="AA96" s="325">
        <v>90</v>
      </c>
      <c r="AB96" s="310">
        <v>10</v>
      </c>
      <c r="AC96" s="326" t="s">
        <v>181</v>
      </c>
      <c r="AD96" s="327" t="s">
        <v>124</v>
      </c>
      <c r="AE96" s="317">
        <v>32</v>
      </c>
      <c r="AF96" s="317">
        <v>4160.5</v>
      </c>
      <c r="AG96" s="318">
        <v>133136</v>
      </c>
      <c r="AH96" s="317">
        <v>149112.32000000001</v>
      </c>
      <c r="AI96" s="328"/>
      <c r="AJ96" s="307"/>
      <c r="AK96" s="310"/>
      <c r="AL96" s="310" t="s">
        <v>117</v>
      </c>
      <c r="AM96" s="310"/>
      <c r="AN96" s="310"/>
      <c r="AO96" s="310"/>
      <c r="AP96" s="310"/>
      <c r="AQ96" s="310" t="s">
        <v>734</v>
      </c>
      <c r="AR96" s="310"/>
      <c r="AS96" s="310"/>
      <c r="AT96" s="310"/>
      <c r="AU96" s="310"/>
      <c r="AV96" s="321"/>
      <c r="AW96" s="321"/>
      <c r="AX96" s="322" t="s">
        <v>341</v>
      </c>
      <c r="AY96" s="308" t="s">
        <v>152</v>
      </c>
      <c r="AZ96" s="330" t="s">
        <v>1125</v>
      </c>
      <c r="BA96" s="85"/>
      <c r="BB96" s="85"/>
      <c r="BC96" s="85"/>
      <c r="BD96" s="85"/>
      <c r="BE96" s="85"/>
      <c r="BF96" s="85"/>
      <c r="BG96" s="85"/>
      <c r="BH96" s="85"/>
      <c r="BI96" s="85"/>
      <c r="BJ96" s="85"/>
      <c r="BK96" s="85"/>
      <c r="BL96" s="85"/>
      <c r="BM96" s="85"/>
      <c r="BN96" s="85"/>
      <c r="BO96" s="85"/>
      <c r="BP96" s="85"/>
      <c r="BQ96" s="85"/>
      <c r="BR96" s="85"/>
      <c r="BS96" s="85"/>
      <c r="BT96" s="85"/>
      <c r="BU96" s="85"/>
      <c r="BV96" s="85"/>
      <c r="BW96" s="85"/>
      <c r="BX96" s="85"/>
      <c r="BY96" s="85"/>
      <c r="BZ96" s="85"/>
      <c r="CA96" s="85"/>
      <c r="CB96" s="85"/>
      <c r="CC96" s="85"/>
      <c r="CD96" s="85"/>
      <c r="CE96" s="85"/>
      <c r="CF96" s="85"/>
      <c r="CG96" s="85"/>
      <c r="CH96" s="85"/>
      <c r="CI96" s="85"/>
      <c r="CJ96" s="85"/>
      <c r="CK96" s="85"/>
      <c r="CL96" s="85"/>
      <c r="CM96" s="85"/>
      <c r="CN96" s="85"/>
      <c r="CO96" s="85"/>
      <c r="CP96" s="85"/>
      <c r="CQ96" s="85"/>
      <c r="CR96" s="85"/>
      <c r="CS96" s="85"/>
      <c r="CT96" s="85"/>
      <c r="CU96" s="85"/>
      <c r="CV96" s="85"/>
      <c r="CW96" s="85"/>
      <c r="CX96" s="85"/>
      <c r="CY96" s="85"/>
      <c r="CZ96" s="85"/>
      <c r="DA96" s="85"/>
      <c r="DB96" s="85"/>
      <c r="DC96" s="85"/>
      <c r="DD96" s="85"/>
      <c r="DE96" s="85"/>
      <c r="DF96" s="85"/>
      <c r="DG96" s="85"/>
      <c r="DH96" s="85"/>
      <c r="DI96" s="85"/>
      <c r="DJ96" s="85"/>
      <c r="DK96" s="85"/>
      <c r="DL96" s="85"/>
      <c r="DM96" s="85"/>
      <c r="DN96" s="85"/>
      <c r="DO96" s="85"/>
      <c r="DP96" s="85"/>
      <c r="DQ96" s="85"/>
      <c r="DR96" s="85"/>
      <c r="DS96" s="85"/>
      <c r="DT96" s="85"/>
      <c r="DU96" s="85"/>
      <c r="DV96" s="85"/>
      <c r="DW96" s="85"/>
      <c r="DX96" s="85"/>
      <c r="DY96" s="85"/>
      <c r="DZ96" s="85"/>
      <c r="EA96" s="85"/>
      <c r="EB96" s="85"/>
      <c r="EC96" s="85"/>
      <c r="ED96" s="85"/>
      <c r="EE96" s="85"/>
      <c r="EF96" s="85"/>
      <c r="EG96" s="85"/>
      <c r="EH96" s="85"/>
      <c r="EI96" s="85"/>
      <c r="EJ96" s="85"/>
      <c r="EK96" s="85"/>
      <c r="EL96" s="85"/>
      <c r="EM96" s="85"/>
      <c r="EN96" s="85"/>
      <c r="EO96" s="85"/>
      <c r="EP96" s="85"/>
      <c r="EQ96" s="85"/>
      <c r="ER96" s="85"/>
      <c r="ES96" s="85"/>
      <c r="ET96" s="85"/>
      <c r="EU96" s="85"/>
      <c r="EV96" s="85"/>
      <c r="EW96" s="85"/>
      <c r="EX96" s="85"/>
      <c r="EY96" s="85"/>
      <c r="EZ96" s="85"/>
      <c r="FA96" s="85"/>
      <c r="FB96" s="85"/>
      <c r="FC96" s="85"/>
      <c r="FD96" s="85"/>
      <c r="FE96" s="85"/>
      <c r="FF96" s="85"/>
      <c r="FG96" s="85"/>
      <c r="FH96" s="85"/>
      <c r="FI96" s="85"/>
      <c r="FJ96" s="85"/>
      <c r="FK96" s="85"/>
      <c r="FL96" s="85"/>
      <c r="FM96" s="85"/>
      <c r="FN96" s="85"/>
      <c r="FO96" s="85"/>
      <c r="FP96" s="85"/>
      <c r="FQ96" s="85"/>
      <c r="FR96" s="85"/>
      <c r="FS96" s="85"/>
      <c r="FT96" s="85"/>
      <c r="FU96" s="85"/>
      <c r="FV96" s="85"/>
      <c r="FW96" s="85"/>
      <c r="FX96" s="85"/>
      <c r="FY96" s="85"/>
      <c r="FZ96" s="85"/>
      <c r="GA96" s="85"/>
      <c r="GB96" s="85"/>
      <c r="GC96" s="85"/>
      <c r="GD96" s="85"/>
      <c r="GE96" s="85"/>
      <c r="GF96" s="85"/>
      <c r="GG96" s="85"/>
      <c r="GH96" s="85"/>
      <c r="GI96" s="85"/>
      <c r="GJ96" s="85"/>
      <c r="GK96" s="85"/>
      <c r="GL96" s="85"/>
      <c r="GM96" s="85"/>
      <c r="GN96" s="85"/>
      <c r="GO96" s="85"/>
      <c r="GP96" s="85"/>
      <c r="GQ96" s="85"/>
      <c r="GR96" s="85"/>
      <c r="GS96" s="85"/>
      <c r="GT96" s="85"/>
      <c r="GU96" s="85"/>
      <c r="GV96" s="85"/>
      <c r="GW96" s="85"/>
      <c r="GX96" s="85"/>
      <c r="GY96" s="85"/>
      <c r="GZ96" s="85"/>
      <c r="HA96" s="85"/>
      <c r="HB96" s="85"/>
      <c r="HC96" s="85"/>
      <c r="HD96" s="85"/>
      <c r="HE96" s="85"/>
      <c r="HF96" s="85"/>
      <c r="HG96" s="85"/>
      <c r="HH96" s="85"/>
      <c r="HI96" s="85"/>
      <c r="HJ96" s="85"/>
      <c r="HK96" s="85"/>
      <c r="HL96" s="85"/>
      <c r="HM96" s="85"/>
      <c r="HN96" s="85"/>
      <c r="HO96" s="85"/>
      <c r="HP96" s="85"/>
      <c r="HQ96" s="85"/>
      <c r="HR96" s="85"/>
      <c r="HS96" s="85"/>
      <c r="HT96" s="85"/>
      <c r="HU96" s="85"/>
      <c r="HV96" s="85"/>
      <c r="HW96" s="85"/>
      <c r="HX96" s="85"/>
      <c r="HY96" s="85"/>
      <c r="HZ96" s="85"/>
      <c r="IA96" s="85"/>
      <c r="IB96" s="85"/>
      <c r="IC96" s="85"/>
      <c r="ID96" s="85"/>
      <c r="IE96" s="85"/>
      <c r="IF96" s="85"/>
      <c r="IG96" s="85"/>
      <c r="IH96" s="85"/>
      <c r="II96" s="85"/>
      <c r="IJ96" s="85"/>
      <c r="IK96" s="85"/>
      <c r="IL96" s="85"/>
      <c r="IM96" s="85"/>
      <c r="IN96" s="85"/>
      <c r="IO96" s="85"/>
      <c r="IP96" s="85"/>
      <c r="IQ96" s="85"/>
      <c r="IR96" s="85"/>
      <c r="IS96" s="85"/>
      <c r="IT96" s="85"/>
      <c r="IU96" s="85"/>
      <c r="IV96" s="85"/>
    </row>
    <row r="97" spans="1:256" s="82" customFormat="1" ht="14.25" customHeight="1" x14ac:dyDescent="0.25">
      <c r="A97" s="307" t="s">
        <v>135</v>
      </c>
      <c r="B97" s="323"/>
      <c r="C97" s="307">
        <v>120008198</v>
      </c>
      <c r="D97" s="308" t="s">
        <v>740</v>
      </c>
      <c r="E97" s="310" t="s">
        <v>945</v>
      </c>
      <c r="F97" s="310" t="s">
        <v>737</v>
      </c>
      <c r="G97" s="310" t="s">
        <v>736</v>
      </c>
      <c r="H97" s="310" t="s">
        <v>737</v>
      </c>
      <c r="I97" s="324" t="s">
        <v>738</v>
      </c>
      <c r="J97" s="310" t="s">
        <v>130</v>
      </c>
      <c r="K97" s="324" t="s">
        <v>152</v>
      </c>
      <c r="L97" s="324"/>
      <c r="M97" s="319" t="s">
        <v>153</v>
      </c>
      <c r="N97" s="324" t="s">
        <v>131</v>
      </c>
      <c r="O97" s="310" t="s">
        <v>154</v>
      </c>
      <c r="P97" s="324" t="s">
        <v>133</v>
      </c>
      <c r="Q97" s="310" t="s">
        <v>116</v>
      </c>
      <c r="R97" s="310" t="s">
        <v>131</v>
      </c>
      <c r="S97" s="324" t="s">
        <v>166</v>
      </c>
      <c r="T97" s="310" t="s">
        <v>156</v>
      </c>
      <c r="U97" s="324">
        <v>60</v>
      </c>
      <c r="V97" s="324" t="s">
        <v>157</v>
      </c>
      <c r="W97" s="324"/>
      <c r="X97" s="313"/>
      <c r="Y97" s="314"/>
      <c r="Z97" s="314"/>
      <c r="AA97" s="325">
        <v>90</v>
      </c>
      <c r="AB97" s="310">
        <v>10</v>
      </c>
      <c r="AC97" s="326" t="s">
        <v>181</v>
      </c>
      <c r="AD97" s="327" t="s">
        <v>124</v>
      </c>
      <c r="AE97" s="317">
        <v>19</v>
      </c>
      <c r="AF97" s="317">
        <v>199500</v>
      </c>
      <c r="AG97" s="318">
        <v>3790500</v>
      </c>
      <c r="AH97" s="317">
        <v>4245360</v>
      </c>
      <c r="AI97" s="328"/>
      <c r="AJ97" s="307"/>
      <c r="AK97" s="310"/>
      <c r="AL97" s="310" t="s">
        <v>117</v>
      </c>
      <c r="AM97" s="310"/>
      <c r="AN97" s="310"/>
      <c r="AO97" s="310"/>
      <c r="AP97" s="310"/>
      <c r="AQ97" s="310" t="s">
        <v>739</v>
      </c>
      <c r="AR97" s="310"/>
      <c r="AS97" s="310"/>
      <c r="AT97" s="310"/>
      <c r="AU97" s="310"/>
      <c r="AV97" s="321"/>
      <c r="AW97" s="321"/>
      <c r="AX97" s="322" t="s">
        <v>341</v>
      </c>
      <c r="AY97" s="308" t="s">
        <v>152</v>
      </c>
      <c r="AZ97" s="330" t="s">
        <v>1125</v>
      </c>
      <c r="BA97" s="85"/>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85"/>
      <c r="CU97" s="85"/>
      <c r="CV97" s="85"/>
      <c r="CW97" s="85"/>
      <c r="CX97" s="85"/>
      <c r="CY97" s="85"/>
      <c r="CZ97" s="85"/>
      <c r="DA97" s="85"/>
      <c r="DB97" s="85"/>
      <c r="DC97" s="85"/>
      <c r="DD97" s="85"/>
      <c r="DE97" s="85"/>
      <c r="DF97" s="85"/>
      <c r="DG97" s="85"/>
      <c r="DH97" s="85"/>
      <c r="DI97" s="85"/>
      <c r="DJ97" s="85"/>
      <c r="DK97" s="85"/>
      <c r="DL97" s="85"/>
      <c r="DM97" s="85"/>
      <c r="DN97" s="85"/>
      <c r="DO97" s="85"/>
      <c r="DP97" s="85"/>
      <c r="DQ97" s="85"/>
      <c r="DR97" s="85"/>
      <c r="DS97" s="85"/>
      <c r="DT97" s="85"/>
      <c r="DU97" s="85"/>
      <c r="DV97" s="85"/>
      <c r="DW97" s="85"/>
      <c r="DX97" s="85"/>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85"/>
      <c r="GD97" s="85"/>
      <c r="GE97" s="85"/>
      <c r="GF97" s="85"/>
      <c r="GG97" s="85"/>
      <c r="GH97" s="85"/>
      <c r="GI97" s="85"/>
      <c r="GJ97" s="85"/>
      <c r="GK97" s="85"/>
      <c r="GL97" s="85"/>
      <c r="GM97" s="85"/>
      <c r="GN97" s="85"/>
      <c r="GO97" s="85"/>
      <c r="GP97" s="85"/>
      <c r="GQ97" s="85"/>
      <c r="GR97" s="85"/>
      <c r="GS97" s="85"/>
      <c r="GT97" s="85"/>
      <c r="GU97" s="85"/>
      <c r="GV97" s="85"/>
      <c r="GW97" s="85"/>
      <c r="GX97" s="85"/>
      <c r="GY97" s="85"/>
      <c r="GZ97" s="85"/>
      <c r="HA97" s="85"/>
      <c r="HB97" s="85"/>
      <c r="HC97" s="85"/>
      <c r="HD97" s="85"/>
      <c r="HE97" s="85"/>
      <c r="HF97" s="85"/>
      <c r="HG97" s="85"/>
      <c r="HH97" s="85"/>
      <c r="HI97" s="85"/>
      <c r="HJ97" s="85"/>
      <c r="HK97" s="85"/>
      <c r="HL97" s="85"/>
      <c r="HM97" s="85"/>
      <c r="HN97" s="85"/>
      <c r="HO97" s="85"/>
      <c r="HP97" s="85"/>
      <c r="HQ97" s="85"/>
      <c r="HR97" s="85"/>
      <c r="HS97" s="85"/>
      <c r="HT97" s="85"/>
      <c r="HU97" s="85"/>
      <c r="HV97" s="85"/>
      <c r="HW97" s="85"/>
      <c r="HX97" s="85"/>
      <c r="HY97" s="85"/>
      <c r="HZ97" s="85"/>
      <c r="IA97" s="85"/>
      <c r="IB97" s="85"/>
      <c r="IC97" s="85"/>
      <c r="ID97" s="85"/>
      <c r="IE97" s="85"/>
      <c r="IF97" s="85"/>
      <c r="IG97" s="85"/>
      <c r="IH97" s="85"/>
      <c r="II97" s="85"/>
      <c r="IJ97" s="85"/>
      <c r="IK97" s="85"/>
      <c r="IL97" s="85"/>
      <c r="IM97" s="85"/>
      <c r="IN97" s="85"/>
      <c r="IO97" s="85"/>
      <c r="IP97" s="85"/>
      <c r="IQ97" s="85"/>
      <c r="IR97" s="85"/>
      <c r="IS97" s="85"/>
      <c r="IT97" s="85"/>
      <c r="IU97" s="85"/>
      <c r="IV97" s="85"/>
    </row>
    <row r="98" spans="1:256" s="82" customFormat="1" ht="14.25" customHeight="1" x14ac:dyDescent="0.25">
      <c r="A98" s="307" t="s">
        <v>118</v>
      </c>
      <c r="B98" s="323"/>
      <c r="C98" s="307">
        <v>250005029</v>
      </c>
      <c r="D98" s="308" t="s">
        <v>745</v>
      </c>
      <c r="E98" s="310" t="s">
        <v>946</v>
      </c>
      <c r="F98" s="310" t="s">
        <v>742</v>
      </c>
      <c r="G98" s="310" t="s">
        <v>741</v>
      </c>
      <c r="H98" s="310" t="s">
        <v>742</v>
      </c>
      <c r="I98" s="324" t="s">
        <v>743</v>
      </c>
      <c r="J98" s="310" t="s">
        <v>130</v>
      </c>
      <c r="K98" s="324" t="s">
        <v>152</v>
      </c>
      <c r="L98" s="324"/>
      <c r="M98" s="319" t="s">
        <v>153</v>
      </c>
      <c r="N98" s="324" t="s">
        <v>131</v>
      </c>
      <c r="O98" s="310" t="s">
        <v>154</v>
      </c>
      <c r="P98" s="324" t="s">
        <v>133</v>
      </c>
      <c r="Q98" s="310" t="s">
        <v>116</v>
      </c>
      <c r="R98" s="310" t="s">
        <v>131</v>
      </c>
      <c r="S98" s="324" t="s">
        <v>166</v>
      </c>
      <c r="T98" s="310" t="s">
        <v>156</v>
      </c>
      <c r="U98" s="324">
        <v>60</v>
      </c>
      <c r="V98" s="324" t="s">
        <v>157</v>
      </c>
      <c r="W98" s="324"/>
      <c r="X98" s="313"/>
      <c r="Y98" s="314"/>
      <c r="Z98" s="314"/>
      <c r="AA98" s="325">
        <v>90</v>
      </c>
      <c r="AB98" s="310">
        <v>10</v>
      </c>
      <c r="AC98" s="326" t="s">
        <v>181</v>
      </c>
      <c r="AD98" s="327" t="s">
        <v>124</v>
      </c>
      <c r="AE98" s="317">
        <v>2</v>
      </c>
      <c r="AF98" s="317">
        <v>51633.33</v>
      </c>
      <c r="AG98" s="318">
        <v>103266.66</v>
      </c>
      <c r="AH98" s="317">
        <v>115658.65920000001</v>
      </c>
      <c r="AI98" s="328"/>
      <c r="AJ98" s="307"/>
      <c r="AK98" s="310"/>
      <c r="AL98" s="310" t="s">
        <v>117</v>
      </c>
      <c r="AM98" s="310"/>
      <c r="AN98" s="310"/>
      <c r="AO98" s="310"/>
      <c r="AP98" s="310"/>
      <c r="AQ98" s="310" t="s">
        <v>744</v>
      </c>
      <c r="AR98" s="310"/>
      <c r="AS98" s="310"/>
      <c r="AT98" s="310"/>
      <c r="AU98" s="310"/>
      <c r="AV98" s="344"/>
      <c r="AW98" s="321"/>
      <c r="AX98" s="322" t="s">
        <v>62</v>
      </c>
      <c r="AY98" s="308" t="s">
        <v>152</v>
      </c>
      <c r="AZ98" s="329" t="s">
        <v>1126</v>
      </c>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85"/>
      <c r="DT98" s="85"/>
      <c r="DU98" s="85"/>
      <c r="DV98" s="85"/>
      <c r="DW98" s="85"/>
      <c r="DX98" s="85"/>
      <c r="DY98" s="85"/>
      <c r="DZ98" s="85"/>
      <c r="EA98" s="85"/>
      <c r="EB98" s="85"/>
      <c r="EC98" s="85"/>
      <c r="ED98" s="85"/>
      <c r="EE98" s="85"/>
      <c r="EF98" s="85"/>
      <c r="EG98" s="85"/>
      <c r="EH98" s="85"/>
      <c r="EI98" s="85"/>
      <c r="EJ98" s="85"/>
      <c r="EK98" s="85"/>
      <c r="EL98" s="85"/>
      <c r="EM98" s="85"/>
      <c r="EN98" s="85"/>
      <c r="EO98" s="85"/>
      <c r="EP98" s="85"/>
      <c r="EQ98" s="85"/>
      <c r="ER98" s="85"/>
      <c r="ES98" s="85"/>
      <c r="ET98" s="85"/>
      <c r="EU98" s="85"/>
      <c r="EV98" s="85"/>
      <c r="EW98" s="85"/>
      <c r="EX98" s="85"/>
      <c r="EY98" s="85"/>
      <c r="EZ98" s="85"/>
      <c r="FA98" s="85"/>
      <c r="FB98" s="85"/>
      <c r="FC98" s="85"/>
      <c r="FD98" s="85"/>
      <c r="FE98" s="85"/>
      <c r="FF98" s="85"/>
      <c r="FG98" s="85"/>
      <c r="FH98" s="85"/>
      <c r="FI98" s="85"/>
      <c r="FJ98" s="85"/>
      <c r="FK98" s="85"/>
      <c r="FL98" s="85"/>
      <c r="FM98" s="85"/>
      <c r="FN98" s="85"/>
      <c r="FO98" s="85"/>
      <c r="FP98" s="85"/>
      <c r="FQ98" s="85"/>
      <c r="FR98" s="85"/>
      <c r="FS98" s="85"/>
      <c r="FT98" s="85"/>
      <c r="FU98" s="85"/>
      <c r="FV98" s="85"/>
      <c r="FW98" s="85"/>
      <c r="FX98" s="85"/>
      <c r="FY98" s="85"/>
      <c r="FZ98" s="85"/>
      <c r="GA98" s="85"/>
      <c r="GB98" s="85"/>
      <c r="GC98" s="85"/>
      <c r="GD98" s="85"/>
      <c r="GE98" s="85"/>
      <c r="GF98" s="85"/>
      <c r="GG98" s="85"/>
      <c r="GH98" s="85"/>
      <c r="GI98" s="85"/>
      <c r="GJ98" s="85"/>
      <c r="GK98" s="85"/>
      <c r="GL98" s="85"/>
      <c r="GM98" s="85"/>
      <c r="GN98" s="85"/>
      <c r="GO98" s="85"/>
      <c r="GP98" s="85"/>
      <c r="GQ98" s="85"/>
      <c r="GR98" s="85"/>
      <c r="GS98" s="85"/>
      <c r="GT98" s="85"/>
      <c r="GU98" s="85"/>
      <c r="GV98" s="85"/>
      <c r="GW98" s="85"/>
      <c r="GX98" s="85"/>
      <c r="GY98" s="85"/>
      <c r="GZ98" s="85"/>
      <c r="HA98" s="85"/>
      <c r="HB98" s="85"/>
      <c r="HC98" s="85"/>
      <c r="HD98" s="85"/>
      <c r="HE98" s="85"/>
      <c r="HF98" s="85"/>
      <c r="HG98" s="85"/>
      <c r="HH98" s="85"/>
      <c r="HI98" s="85"/>
      <c r="HJ98" s="85"/>
      <c r="HK98" s="85"/>
      <c r="HL98" s="85"/>
      <c r="HM98" s="85"/>
      <c r="HN98" s="85"/>
      <c r="HO98" s="85"/>
      <c r="HP98" s="85"/>
      <c r="HQ98" s="85"/>
      <c r="HR98" s="85"/>
      <c r="HS98" s="85"/>
      <c r="HT98" s="85"/>
      <c r="HU98" s="85"/>
      <c r="HV98" s="85"/>
      <c r="HW98" s="85"/>
      <c r="HX98" s="85"/>
      <c r="HY98" s="85"/>
      <c r="HZ98" s="85"/>
      <c r="IA98" s="85"/>
      <c r="IB98" s="85"/>
      <c r="IC98" s="85"/>
      <c r="ID98" s="85"/>
      <c r="IE98" s="85"/>
      <c r="IF98" s="85"/>
      <c r="IG98" s="85"/>
      <c r="IH98" s="85"/>
      <c r="II98" s="85"/>
      <c r="IJ98" s="85"/>
      <c r="IK98" s="85"/>
      <c r="IL98" s="85"/>
      <c r="IM98" s="85"/>
      <c r="IN98" s="85"/>
      <c r="IO98" s="85"/>
      <c r="IP98" s="85"/>
      <c r="IQ98" s="85"/>
      <c r="IR98" s="85"/>
      <c r="IS98" s="85"/>
      <c r="IT98" s="85"/>
      <c r="IU98" s="85"/>
      <c r="IV98" s="85"/>
    </row>
    <row r="99" spans="1:256" s="82" customFormat="1" ht="14.25" customHeight="1" x14ac:dyDescent="0.25">
      <c r="A99" s="307" t="s">
        <v>135</v>
      </c>
      <c r="B99" s="323"/>
      <c r="C99" s="307">
        <v>270009316</v>
      </c>
      <c r="D99" s="308" t="s">
        <v>750</v>
      </c>
      <c r="E99" s="310" t="s">
        <v>947</v>
      </c>
      <c r="F99" s="310" t="s">
        <v>747</v>
      </c>
      <c r="G99" s="310" t="s">
        <v>746</v>
      </c>
      <c r="H99" s="310" t="s">
        <v>747</v>
      </c>
      <c r="I99" s="324" t="s">
        <v>748</v>
      </c>
      <c r="J99" s="310" t="s">
        <v>130</v>
      </c>
      <c r="K99" s="324" t="s">
        <v>152</v>
      </c>
      <c r="L99" s="324" t="s">
        <v>165</v>
      </c>
      <c r="M99" s="319" t="s">
        <v>81</v>
      </c>
      <c r="N99" s="324" t="s">
        <v>131</v>
      </c>
      <c r="O99" s="310" t="s">
        <v>154</v>
      </c>
      <c r="P99" s="324" t="s">
        <v>133</v>
      </c>
      <c r="Q99" s="310" t="s">
        <v>116</v>
      </c>
      <c r="R99" s="310" t="s">
        <v>131</v>
      </c>
      <c r="S99" s="324" t="s">
        <v>166</v>
      </c>
      <c r="T99" s="310" t="s">
        <v>156</v>
      </c>
      <c r="U99" s="324">
        <v>60</v>
      </c>
      <c r="V99" s="324" t="s">
        <v>157</v>
      </c>
      <c r="W99" s="324"/>
      <c r="X99" s="313"/>
      <c r="Y99" s="314"/>
      <c r="Z99" s="314">
        <v>30</v>
      </c>
      <c r="AA99" s="325">
        <v>60</v>
      </c>
      <c r="AB99" s="310">
        <v>10</v>
      </c>
      <c r="AC99" s="326" t="s">
        <v>181</v>
      </c>
      <c r="AD99" s="327" t="s">
        <v>124</v>
      </c>
      <c r="AE99" s="317">
        <v>85</v>
      </c>
      <c r="AF99" s="317">
        <v>30756.6</v>
      </c>
      <c r="AG99" s="318">
        <v>2614311</v>
      </c>
      <c r="AH99" s="317">
        <v>2928028.3200000003</v>
      </c>
      <c r="AI99" s="328"/>
      <c r="AJ99" s="307"/>
      <c r="AK99" s="310"/>
      <c r="AL99" s="310" t="s">
        <v>117</v>
      </c>
      <c r="AM99" s="310"/>
      <c r="AN99" s="310"/>
      <c r="AO99" s="310"/>
      <c r="AP99" s="310"/>
      <c r="AQ99" s="310" t="s">
        <v>749</v>
      </c>
      <c r="AR99" s="310"/>
      <c r="AS99" s="310"/>
      <c r="AT99" s="310"/>
      <c r="AU99" s="310"/>
      <c r="AV99" s="344"/>
      <c r="AW99" s="321"/>
      <c r="AX99" s="322" t="s">
        <v>62</v>
      </c>
      <c r="AY99" s="308" t="s">
        <v>152</v>
      </c>
      <c r="AZ99" s="329" t="s">
        <v>1126</v>
      </c>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c r="FH99" s="85"/>
      <c r="FI99" s="85"/>
      <c r="FJ99" s="85"/>
      <c r="FK99" s="85"/>
      <c r="FL99" s="85"/>
      <c r="FM99" s="85"/>
      <c r="FN99" s="85"/>
      <c r="FO99" s="85"/>
      <c r="FP99" s="85"/>
      <c r="FQ99" s="85"/>
      <c r="FR99" s="85"/>
      <c r="FS99" s="85"/>
      <c r="FT99" s="85"/>
      <c r="FU99" s="85"/>
      <c r="FV99" s="85"/>
      <c r="FW99" s="85"/>
      <c r="FX99" s="85"/>
      <c r="FY99" s="85"/>
      <c r="FZ99" s="85"/>
      <c r="GA99" s="85"/>
      <c r="GB99" s="85"/>
      <c r="GC99" s="85"/>
      <c r="GD99" s="85"/>
      <c r="GE99" s="85"/>
      <c r="GF99" s="85"/>
      <c r="GG99" s="85"/>
      <c r="GH99" s="85"/>
      <c r="GI99" s="85"/>
      <c r="GJ99" s="85"/>
      <c r="GK99" s="85"/>
      <c r="GL99" s="85"/>
      <c r="GM99" s="85"/>
      <c r="GN99" s="85"/>
      <c r="GO99" s="85"/>
      <c r="GP99" s="85"/>
      <c r="GQ99" s="85"/>
      <c r="GR99" s="85"/>
      <c r="GS99" s="85"/>
      <c r="GT99" s="85"/>
      <c r="GU99" s="85"/>
      <c r="GV99" s="85"/>
      <c r="GW99" s="85"/>
      <c r="GX99" s="85"/>
      <c r="GY99" s="85"/>
      <c r="GZ99" s="85"/>
      <c r="HA99" s="85"/>
      <c r="HB99" s="85"/>
      <c r="HC99" s="85"/>
      <c r="HD99" s="85"/>
      <c r="HE99" s="85"/>
      <c r="HF99" s="85"/>
      <c r="HG99" s="85"/>
      <c r="HH99" s="85"/>
      <c r="HI99" s="85"/>
      <c r="HJ99" s="85"/>
      <c r="HK99" s="85"/>
      <c r="HL99" s="85"/>
      <c r="HM99" s="85"/>
      <c r="HN99" s="85"/>
      <c r="HO99" s="85"/>
      <c r="HP99" s="85"/>
      <c r="HQ99" s="85"/>
      <c r="HR99" s="85"/>
      <c r="HS99" s="85"/>
      <c r="HT99" s="85"/>
      <c r="HU99" s="85"/>
      <c r="HV99" s="85"/>
      <c r="HW99" s="85"/>
      <c r="HX99" s="85"/>
      <c r="HY99" s="85"/>
      <c r="HZ99" s="85"/>
      <c r="IA99" s="85"/>
      <c r="IB99" s="85"/>
      <c r="IC99" s="85"/>
      <c r="ID99" s="85"/>
      <c r="IE99" s="85"/>
      <c r="IF99" s="85"/>
      <c r="IG99" s="85"/>
      <c r="IH99" s="85"/>
      <c r="II99" s="85"/>
      <c r="IJ99" s="85"/>
      <c r="IK99" s="85"/>
      <c r="IL99" s="85"/>
      <c r="IM99" s="85"/>
      <c r="IN99" s="85"/>
      <c r="IO99" s="85"/>
      <c r="IP99" s="85"/>
      <c r="IQ99" s="85"/>
      <c r="IR99" s="85"/>
      <c r="IS99" s="85"/>
      <c r="IT99" s="85"/>
      <c r="IU99" s="85"/>
      <c r="IV99" s="85"/>
    </row>
    <row r="100" spans="1:256" s="82" customFormat="1" ht="14.25" customHeight="1" x14ac:dyDescent="0.25">
      <c r="A100" s="307" t="s">
        <v>135</v>
      </c>
      <c r="B100" s="323"/>
      <c r="C100" s="307">
        <v>270009909</v>
      </c>
      <c r="D100" s="308" t="s">
        <v>754</v>
      </c>
      <c r="E100" s="310" t="s">
        <v>948</v>
      </c>
      <c r="F100" s="310" t="s">
        <v>235</v>
      </c>
      <c r="G100" s="310" t="s">
        <v>751</v>
      </c>
      <c r="H100" s="310" t="s">
        <v>235</v>
      </c>
      <c r="I100" s="324" t="s">
        <v>752</v>
      </c>
      <c r="J100" s="310" t="s">
        <v>130</v>
      </c>
      <c r="K100" s="324" t="s">
        <v>152</v>
      </c>
      <c r="L100" s="324" t="s">
        <v>165</v>
      </c>
      <c r="M100" s="319" t="s">
        <v>81</v>
      </c>
      <c r="N100" s="324" t="s">
        <v>131</v>
      </c>
      <c r="O100" s="310" t="s">
        <v>154</v>
      </c>
      <c r="P100" s="324" t="s">
        <v>133</v>
      </c>
      <c r="Q100" s="310" t="s">
        <v>116</v>
      </c>
      <c r="R100" s="310" t="s">
        <v>131</v>
      </c>
      <c r="S100" s="324" t="s">
        <v>166</v>
      </c>
      <c r="T100" s="310" t="s">
        <v>156</v>
      </c>
      <c r="U100" s="324">
        <v>60</v>
      </c>
      <c r="V100" s="324" t="s">
        <v>157</v>
      </c>
      <c r="W100" s="324"/>
      <c r="X100" s="313"/>
      <c r="Y100" s="314"/>
      <c r="Z100" s="314">
        <v>30</v>
      </c>
      <c r="AA100" s="325">
        <v>60</v>
      </c>
      <c r="AB100" s="310">
        <v>10</v>
      </c>
      <c r="AC100" s="326" t="s">
        <v>181</v>
      </c>
      <c r="AD100" s="327" t="s">
        <v>124</v>
      </c>
      <c r="AE100" s="317">
        <v>1150</v>
      </c>
      <c r="AF100" s="317">
        <v>1438.5</v>
      </c>
      <c r="AG100" s="318">
        <v>1654275</v>
      </c>
      <c r="AH100" s="317">
        <v>1852788.0000000002</v>
      </c>
      <c r="AI100" s="328"/>
      <c r="AJ100" s="307"/>
      <c r="AK100" s="310"/>
      <c r="AL100" s="310" t="s">
        <v>117</v>
      </c>
      <c r="AM100" s="310"/>
      <c r="AN100" s="310"/>
      <c r="AO100" s="310"/>
      <c r="AP100" s="310"/>
      <c r="AQ100" s="310" t="s">
        <v>753</v>
      </c>
      <c r="AR100" s="310"/>
      <c r="AS100" s="310"/>
      <c r="AT100" s="310"/>
      <c r="AU100" s="310"/>
      <c r="AV100" s="321"/>
      <c r="AW100" s="321"/>
      <c r="AX100" s="322" t="s">
        <v>341</v>
      </c>
      <c r="AY100" s="308" t="s">
        <v>152</v>
      </c>
      <c r="AZ100" s="330" t="s">
        <v>1125</v>
      </c>
      <c r="BA100" s="85"/>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c r="CR100" s="85"/>
      <c r="CS100" s="85"/>
      <c r="CT100" s="85"/>
      <c r="CU100" s="85"/>
      <c r="CV100" s="85"/>
      <c r="CW100" s="85"/>
      <c r="CX100" s="85"/>
      <c r="CY100" s="85"/>
      <c r="CZ100" s="85"/>
      <c r="DA100" s="85"/>
      <c r="DB100" s="85"/>
      <c r="DC100" s="85"/>
      <c r="DD100" s="85"/>
      <c r="DE100" s="85"/>
      <c r="DF100" s="85"/>
      <c r="DG100" s="85"/>
      <c r="DH100" s="85"/>
      <c r="DI100" s="85"/>
      <c r="DJ100" s="85"/>
      <c r="DK100" s="85"/>
      <c r="DL100" s="85"/>
      <c r="DM100" s="85"/>
      <c r="DN100" s="85"/>
      <c r="DO100" s="85"/>
      <c r="DP100" s="85"/>
      <c r="DQ100" s="85"/>
      <c r="DR100" s="85"/>
      <c r="DS100" s="85"/>
      <c r="DT100" s="85"/>
      <c r="DU100" s="85"/>
      <c r="DV100" s="85"/>
      <c r="DW100" s="85"/>
      <c r="DX100" s="85"/>
      <c r="DY100" s="85"/>
      <c r="DZ100" s="85"/>
      <c r="EA100" s="85"/>
      <c r="EB100" s="85"/>
      <c r="EC100" s="85"/>
      <c r="ED100" s="85"/>
      <c r="EE100" s="85"/>
      <c r="EF100" s="85"/>
      <c r="EG100" s="85"/>
      <c r="EH100" s="85"/>
      <c r="EI100" s="85"/>
      <c r="EJ100" s="85"/>
      <c r="EK100" s="85"/>
      <c r="EL100" s="85"/>
      <c r="EM100" s="85"/>
      <c r="EN100" s="85"/>
      <c r="EO100" s="85"/>
      <c r="EP100" s="85"/>
      <c r="EQ100" s="85"/>
      <c r="ER100" s="85"/>
      <c r="ES100" s="85"/>
      <c r="ET100" s="85"/>
      <c r="EU100" s="85"/>
      <c r="EV100" s="85"/>
      <c r="EW100" s="85"/>
      <c r="EX100" s="85"/>
      <c r="EY100" s="85"/>
      <c r="EZ100" s="85"/>
      <c r="FA100" s="85"/>
      <c r="FB100" s="85"/>
      <c r="FC100" s="85"/>
      <c r="FD100" s="85"/>
      <c r="FE100" s="85"/>
      <c r="FF100" s="85"/>
      <c r="FG100" s="85"/>
      <c r="FH100" s="85"/>
      <c r="FI100" s="85"/>
      <c r="FJ100" s="85"/>
      <c r="FK100" s="85"/>
      <c r="FL100" s="85"/>
      <c r="FM100" s="85"/>
      <c r="FN100" s="85"/>
      <c r="FO100" s="85"/>
      <c r="FP100" s="85"/>
      <c r="FQ100" s="85"/>
      <c r="FR100" s="85"/>
      <c r="FS100" s="85"/>
      <c r="FT100" s="85"/>
      <c r="FU100" s="85"/>
      <c r="FV100" s="85"/>
      <c r="FW100" s="85"/>
      <c r="FX100" s="85"/>
      <c r="FY100" s="85"/>
      <c r="FZ100" s="85"/>
      <c r="GA100" s="85"/>
      <c r="GB100" s="85"/>
      <c r="GC100" s="85"/>
      <c r="GD100" s="85"/>
      <c r="GE100" s="85"/>
      <c r="GF100" s="85"/>
      <c r="GG100" s="85"/>
      <c r="GH100" s="85"/>
      <c r="GI100" s="85"/>
      <c r="GJ100" s="85"/>
      <c r="GK100" s="85"/>
      <c r="GL100" s="85"/>
      <c r="GM100" s="85"/>
      <c r="GN100" s="85"/>
      <c r="GO100" s="85"/>
      <c r="GP100" s="85"/>
      <c r="GQ100" s="85"/>
      <c r="GR100" s="85"/>
      <c r="GS100" s="85"/>
      <c r="GT100" s="85"/>
      <c r="GU100" s="85"/>
      <c r="GV100" s="85"/>
      <c r="GW100" s="85"/>
      <c r="GX100" s="85"/>
      <c r="GY100" s="85"/>
      <c r="GZ100" s="85"/>
      <c r="HA100" s="85"/>
      <c r="HB100" s="85"/>
      <c r="HC100" s="85"/>
      <c r="HD100" s="85"/>
      <c r="HE100" s="85"/>
      <c r="HF100" s="85"/>
      <c r="HG100" s="85"/>
      <c r="HH100" s="85"/>
      <c r="HI100" s="85"/>
      <c r="HJ100" s="85"/>
      <c r="HK100" s="85"/>
      <c r="HL100" s="85"/>
      <c r="HM100" s="85"/>
      <c r="HN100" s="85"/>
      <c r="HO100" s="85"/>
      <c r="HP100" s="85"/>
      <c r="HQ100" s="85"/>
      <c r="HR100" s="85"/>
      <c r="HS100" s="85"/>
      <c r="HT100" s="85"/>
      <c r="HU100" s="85"/>
      <c r="HV100" s="85"/>
      <c r="HW100" s="85"/>
      <c r="HX100" s="85"/>
      <c r="HY100" s="85"/>
      <c r="HZ100" s="85"/>
      <c r="IA100" s="85"/>
      <c r="IB100" s="85"/>
      <c r="IC100" s="85"/>
      <c r="ID100" s="85"/>
      <c r="IE100" s="85"/>
      <c r="IF100" s="85"/>
      <c r="IG100" s="85"/>
      <c r="IH100" s="85"/>
      <c r="II100" s="85"/>
      <c r="IJ100" s="85"/>
      <c r="IK100" s="85"/>
      <c r="IL100" s="85"/>
      <c r="IM100" s="85"/>
      <c r="IN100" s="85"/>
      <c r="IO100" s="85"/>
      <c r="IP100" s="85"/>
      <c r="IQ100" s="85"/>
      <c r="IR100" s="85"/>
      <c r="IS100" s="85"/>
      <c r="IT100" s="85"/>
      <c r="IU100" s="85"/>
      <c r="IV100" s="85"/>
    </row>
    <row r="101" spans="1:256" s="82" customFormat="1" ht="14.25" customHeight="1" x14ac:dyDescent="0.25">
      <c r="A101" s="307" t="s">
        <v>135</v>
      </c>
      <c r="B101" s="323"/>
      <c r="C101" s="307">
        <v>270009910</v>
      </c>
      <c r="D101" s="308" t="s">
        <v>756</v>
      </c>
      <c r="E101" s="310" t="s">
        <v>949</v>
      </c>
      <c r="F101" s="310" t="s">
        <v>235</v>
      </c>
      <c r="G101" s="310" t="s">
        <v>751</v>
      </c>
      <c r="H101" s="310" t="s">
        <v>235</v>
      </c>
      <c r="I101" s="324" t="s">
        <v>752</v>
      </c>
      <c r="J101" s="310" t="s">
        <v>130</v>
      </c>
      <c r="K101" s="324" t="s">
        <v>152</v>
      </c>
      <c r="L101" s="324" t="s">
        <v>165</v>
      </c>
      <c r="M101" s="319" t="s">
        <v>81</v>
      </c>
      <c r="N101" s="324" t="s">
        <v>131</v>
      </c>
      <c r="O101" s="310" t="s">
        <v>154</v>
      </c>
      <c r="P101" s="324" t="s">
        <v>133</v>
      </c>
      <c r="Q101" s="310" t="s">
        <v>116</v>
      </c>
      <c r="R101" s="310" t="s">
        <v>131</v>
      </c>
      <c r="S101" s="324" t="s">
        <v>166</v>
      </c>
      <c r="T101" s="310" t="s">
        <v>156</v>
      </c>
      <c r="U101" s="324">
        <v>60</v>
      </c>
      <c r="V101" s="324" t="s">
        <v>157</v>
      </c>
      <c r="W101" s="324"/>
      <c r="X101" s="313"/>
      <c r="Y101" s="314"/>
      <c r="Z101" s="314">
        <v>30</v>
      </c>
      <c r="AA101" s="325">
        <v>60</v>
      </c>
      <c r="AB101" s="310">
        <v>10</v>
      </c>
      <c r="AC101" s="326" t="s">
        <v>181</v>
      </c>
      <c r="AD101" s="327" t="s">
        <v>124</v>
      </c>
      <c r="AE101" s="317">
        <v>1850</v>
      </c>
      <c r="AF101" s="317">
        <v>1995</v>
      </c>
      <c r="AG101" s="318">
        <v>3690750</v>
      </c>
      <c r="AH101" s="317">
        <v>4133640.0000000005</v>
      </c>
      <c r="AI101" s="328"/>
      <c r="AJ101" s="307"/>
      <c r="AK101" s="310"/>
      <c r="AL101" s="310" t="s">
        <v>117</v>
      </c>
      <c r="AM101" s="310"/>
      <c r="AN101" s="310"/>
      <c r="AO101" s="310"/>
      <c r="AP101" s="310"/>
      <c r="AQ101" s="310" t="s">
        <v>755</v>
      </c>
      <c r="AR101" s="310"/>
      <c r="AS101" s="310"/>
      <c r="AT101" s="310"/>
      <c r="AU101" s="310"/>
      <c r="AV101" s="344"/>
      <c r="AW101" s="321"/>
      <c r="AX101" s="322" t="s">
        <v>62</v>
      </c>
      <c r="AY101" s="308" t="s">
        <v>152</v>
      </c>
      <c r="AZ101" s="329" t="s">
        <v>1126</v>
      </c>
      <c r="BA101" s="85"/>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85"/>
      <c r="CU101" s="85"/>
      <c r="CV101" s="85"/>
      <c r="CW101" s="85"/>
      <c r="CX101" s="85"/>
      <c r="CY101" s="85"/>
      <c r="CZ101" s="85"/>
      <c r="DA101" s="85"/>
      <c r="DB101" s="85"/>
      <c r="DC101" s="85"/>
      <c r="DD101" s="85"/>
      <c r="DE101" s="85"/>
      <c r="DF101" s="85"/>
      <c r="DG101" s="85"/>
      <c r="DH101" s="85"/>
      <c r="DI101" s="85"/>
      <c r="DJ101" s="85"/>
      <c r="DK101" s="85"/>
      <c r="DL101" s="85"/>
      <c r="DM101" s="85"/>
      <c r="DN101" s="85"/>
      <c r="DO101" s="85"/>
      <c r="DP101" s="85"/>
      <c r="DQ101" s="85"/>
      <c r="DR101" s="85"/>
      <c r="DS101" s="85"/>
      <c r="DT101" s="85"/>
      <c r="DU101" s="85"/>
      <c r="DV101" s="85"/>
      <c r="DW101" s="85"/>
      <c r="DX101" s="85"/>
      <c r="DY101" s="85"/>
      <c r="DZ101" s="85"/>
      <c r="EA101" s="85"/>
      <c r="EB101" s="85"/>
      <c r="EC101" s="85"/>
      <c r="ED101" s="85"/>
      <c r="EE101" s="85"/>
      <c r="EF101" s="85"/>
      <c r="EG101" s="85"/>
      <c r="EH101" s="85"/>
      <c r="EI101" s="85"/>
      <c r="EJ101" s="85"/>
      <c r="EK101" s="85"/>
      <c r="EL101" s="85"/>
      <c r="EM101" s="85"/>
      <c r="EN101" s="85"/>
      <c r="EO101" s="85"/>
      <c r="EP101" s="85"/>
      <c r="EQ101" s="85"/>
      <c r="ER101" s="85"/>
      <c r="ES101" s="85"/>
      <c r="ET101" s="85"/>
      <c r="EU101" s="85"/>
      <c r="EV101" s="85"/>
      <c r="EW101" s="85"/>
      <c r="EX101" s="85"/>
      <c r="EY101" s="85"/>
      <c r="EZ101" s="85"/>
      <c r="FA101" s="85"/>
      <c r="FB101" s="85"/>
      <c r="FC101" s="85"/>
      <c r="FD101" s="85"/>
      <c r="FE101" s="85"/>
      <c r="FF101" s="85"/>
      <c r="FG101" s="85"/>
      <c r="FH101" s="85"/>
      <c r="FI101" s="85"/>
      <c r="FJ101" s="85"/>
      <c r="FK101" s="85"/>
      <c r="FL101" s="85"/>
      <c r="FM101" s="85"/>
      <c r="FN101" s="85"/>
      <c r="FO101" s="85"/>
      <c r="FP101" s="85"/>
      <c r="FQ101" s="85"/>
      <c r="FR101" s="85"/>
      <c r="FS101" s="85"/>
      <c r="FT101" s="85"/>
      <c r="FU101" s="85"/>
      <c r="FV101" s="85"/>
      <c r="FW101" s="85"/>
      <c r="FX101" s="85"/>
      <c r="FY101" s="85"/>
      <c r="FZ101" s="85"/>
      <c r="GA101" s="85"/>
      <c r="GB101" s="85"/>
      <c r="GC101" s="85"/>
      <c r="GD101" s="85"/>
      <c r="GE101" s="85"/>
      <c r="GF101" s="85"/>
      <c r="GG101" s="85"/>
      <c r="GH101" s="85"/>
      <c r="GI101" s="85"/>
      <c r="GJ101" s="85"/>
      <c r="GK101" s="85"/>
      <c r="GL101" s="85"/>
      <c r="GM101" s="85"/>
      <c r="GN101" s="85"/>
      <c r="GO101" s="85"/>
      <c r="GP101" s="85"/>
      <c r="GQ101" s="85"/>
      <c r="GR101" s="85"/>
      <c r="GS101" s="85"/>
      <c r="GT101" s="85"/>
      <c r="GU101" s="85"/>
      <c r="GV101" s="85"/>
      <c r="GW101" s="85"/>
      <c r="GX101" s="85"/>
      <c r="GY101" s="85"/>
      <c r="GZ101" s="85"/>
      <c r="HA101" s="85"/>
      <c r="HB101" s="85"/>
      <c r="HC101" s="85"/>
      <c r="HD101" s="85"/>
      <c r="HE101" s="85"/>
      <c r="HF101" s="85"/>
      <c r="HG101" s="85"/>
      <c r="HH101" s="85"/>
      <c r="HI101" s="85"/>
      <c r="HJ101" s="85"/>
      <c r="HK101" s="85"/>
      <c r="HL101" s="85"/>
      <c r="HM101" s="85"/>
      <c r="HN101" s="85"/>
      <c r="HO101" s="85"/>
      <c r="HP101" s="85"/>
      <c r="HQ101" s="85"/>
      <c r="HR101" s="85"/>
      <c r="HS101" s="85"/>
      <c r="HT101" s="85"/>
      <c r="HU101" s="85"/>
      <c r="HV101" s="85"/>
      <c r="HW101" s="85"/>
      <c r="HX101" s="85"/>
      <c r="HY101" s="85"/>
      <c r="HZ101" s="85"/>
      <c r="IA101" s="85"/>
      <c r="IB101" s="85"/>
      <c r="IC101" s="85"/>
      <c r="ID101" s="85"/>
      <c r="IE101" s="85"/>
      <c r="IF101" s="85"/>
      <c r="IG101" s="85"/>
      <c r="IH101" s="85"/>
      <c r="II101" s="85"/>
      <c r="IJ101" s="85"/>
      <c r="IK101" s="85"/>
      <c r="IL101" s="85"/>
      <c r="IM101" s="85"/>
      <c r="IN101" s="85"/>
      <c r="IO101" s="85"/>
      <c r="IP101" s="85"/>
      <c r="IQ101" s="85"/>
      <c r="IR101" s="85"/>
      <c r="IS101" s="85"/>
      <c r="IT101" s="85"/>
      <c r="IU101" s="85"/>
      <c r="IV101" s="85"/>
    </row>
    <row r="102" spans="1:256" s="82" customFormat="1" ht="14.25" customHeight="1" x14ac:dyDescent="0.25">
      <c r="A102" s="307" t="s">
        <v>135</v>
      </c>
      <c r="B102" s="323"/>
      <c r="C102" s="307">
        <v>270010853</v>
      </c>
      <c r="D102" s="308" t="s">
        <v>761</v>
      </c>
      <c r="E102" s="310" t="s">
        <v>950</v>
      </c>
      <c r="F102" s="310" t="s">
        <v>758</v>
      </c>
      <c r="G102" s="310" t="s">
        <v>757</v>
      </c>
      <c r="H102" s="310" t="s">
        <v>758</v>
      </c>
      <c r="I102" s="324" t="s">
        <v>759</v>
      </c>
      <c r="J102" s="310" t="s">
        <v>130</v>
      </c>
      <c r="K102" s="324" t="s">
        <v>152</v>
      </c>
      <c r="L102" s="324"/>
      <c r="M102" s="319" t="s">
        <v>153</v>
      </c>
      <c r="N102" s="324" t="s">
        <v>131</v>
      </c>
      <c r="O102" s="310" t="s">
        <v>154</v>
      </c>
      <c r="P102" s="324" t="s">
        <v>133</v>
      </c>
      <c r="Q102" s="310" t="s">
        <v>116</v>
      </c>
      <c r="R102" s="310" t="s">
        <v>131</v>
      </c>
      <c r="S102" s="324" t="s">
        <v>166</v>
      </c>
      <c r="T102" s="310" t="s">
        <v>156</v>
      </c>
      <c r="U102" s="324">
        <v>60</v>
      </c>
      <c r="V102" s="324" t="s">
        <v>157</v>
      </c>
      <c r="W102" s="324"/>
      <c r="X102" s="313"/>
      <c r="Y102" s="314"/>
      <c r="Z102" s="314"/>
      <c r="AA102" s="325">
        <v>90</v>
      </c>
      <c r="AB102" s="310">
        <v>10</v>
      </c>
      <c r="AC102" s="326" t="s">
        <v>173</v>
      </c>
      <c r="AD102" s="327" t="s">
        <v>124</v>
      </c>
      <c r="AE102" s="317">
        <v>2</v>
      </c>
      <c r="AF102" s="317">
        <v>409500</v>
      </c>
      <c r="AG102" s="318">
        <v>819000</v>
      </c>
      <c r="AH102" s="317">
        <v>917280.00000000012</v>
      </c>
      <c r="AI102" s="328"/>
      <c r="AJ102" s="307"/>
      <c r="AK102" s="310"/>
      <c r="AL102" s="310" t="s">
        <v>117</v>
      </c>
      <c r="AM102" s="310"/>
      <c r="AN102" s="310"/>
      <c r="AO102" s="310"/>
      <c r="AP102" s="310"/>
      <c r="AQ102" s="310" t="s">
        <v>760</v>
      </c>
      <c r="AR102" s="310"/>
      <c r="AS102" s="310"/>
      <c r="AT102" s="310"/>
      <c r="AU102" s="310"/>
      <c r="AV102" s="344"/>
      <c r="AW102" s="321"/>
      <c r="AX102" s="322" t="s">
        <v>62</v>
      </c>
      <c r="AY102" s="308" t="s">
        <v>152</v>
      </c>
      <c r="AZ102" s="329" t="s">
        <v>1126</v>
      </c>
      <c r="BA102" s="85"/>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85"/>
      <c r="CU102" s="85"/>
      <c r="CV102" s="85"/>
      <c r="CW102" s="85"/>
      <c r="CX102" s="85"/>
      <c r="CY102" s="85"/>
      <c r="CZ102" s="85"/>
      <c r="DA102" s="85"/>
      <c r="DB102" s="85"/>
      <c r="DC102" s="85"/>
      <c r="DD102" s="85"/>
      <c r="DE102" s="85"/>
      <c r="DF102" s="85"/>
      <c r="DG102" s="85"/>
      <c r="DH102" s="85"/>
      <c r="DI102" s="85"/>
      <c r="DJ102" s="85"/>
      <c r="DK102" s="85"/>
      <c r="DL102" s="85"/>
      <c r="DM102" s="85"/>
      <c r="DN102" s="85"/>
      <c r="DO102" s="85"/>
      <c r="DP102" s="85"/>
      <c r="DQ102" s="85"/>
      <c r="DR102" s="85"/>
      <c r="DS102" s="85"/>
      <c r="DT102" s="85"/>
      <c r="DU102" s="85"/>
      <c r="DV102" s="85"/>
      <c r="DW102" s="85"/>
      <c r="DX102" s="85"/>
      <c r="DY102" s="85"/>
      <c r="DZ102" s="85"/>
      <c r="EA102" s="85"/>
      <c r="EB102" s="85"/>
      <c r="EC102" s="85"/>
      <c r="ED102" s="85"/>
      <c r="EE102" s="85"/>
      <c r="EF102" s="85"/>
      <c r="EG102" s="85"/>
      <c r="EH102" s="85"/>
      <c r="EI102" s="85"/>
      <c r="EJ102" s="85"/>
      <c r="EK102" s="85"/>
      <c r="EL102" s="85"/>
      <c r="EM102" s="85"/>
      <c r="EN102" s="85"/>
      <c r="EO102" s="85"/>
      <c r="EP102" s="85"/>
      <c r="EQ102" s="85"/>
      <c r="ER102" s="85"/>
      <c r="ES102" s="85"/>
      <c r="ET102" s="85"/>
      <c r="EU102" s="85"/>
      <c r="EV102" s="85"/>
      <c r="EW102" s="85"/>
      <c r="EX102" s="85"/>
      <c r="EY102" s="85"/>
      <c r="EZ102" s="85"/>
      <c r="FA102" s="85"/>
      <c r="FB102" s="85"/>
      <c r="FC102" s="85"/>
      <c r="FD102" s="85"/>
      <c r="FE102" s="85"/>
      <c r="FF102" s="85"/>
      <c r="FG102" s="85"/>
      <c r="FH102" s="85"/>
      <c r="FI102" s="85"/>
      <c r="FJ102" s="85"/>
      <c r="FK102" s="85"/>
      <c r="FL102" s="85"/>
      <c r="FM102" s="85"/>
      <c r="FN102" s="85"/>
      <c r="FO102" s="85"/>
      <c r="FP102" s="85"/>
      <c r="FQ102" s="85"/>
      <c r="FR102" s="85"/>
      <c r="FS102" s="85"/>
      <c r="FT102" s="85"/>
      <c r="FU102" s="85"/>
      <c r="FV102" s="85"/>
      <c r="FW102" s="85"/>
      <c r="FX102" s="85"/>
      <c r="FY102" s="85"/>
      <c r="FZ102" s="85"/>
      <c r="GA102" s="85"/>
      <c r="GB102" s="85"/>
      <c r="GC102" s="85"/>
      <c r="GD102" s="85"/>
      <c r="GE102" s="85"/>
      <c r="GF102" s="85"/>
      <c r="GG102" s="85"/>
      <c r="GH102" s="85"/>
      <c r="GI102" s="85"/>
      <c r="GJ102" s="85"/>
      <c r="GK102" s="85"/>
      <c r="GL102" s="85"/>
      <c r="GM102" s="85"/>
      <c r="GN102" s="85"/>
      <c r="GO102" s="85"/>
      <c r="GP102" s="85"/>
      <c r="GQ102" s="85"/>
      <c r="GR102" s="85"/>
      <c r="GS102" s="85"/>
      <c r="GT102" s="85"/>
      <c r="GU102" s="85"/>
      <c r="GV102" s="85"/>
      <c r="GW102" s="85"/>
      <c r="GX102" s="85"/>
      <c r="GY102" s="85"/>
      <c r="GZ102" s="85"/>
      <c r="HA102" s="85"/>
      <c r="HB102" s="85"/>
      <c r="HC102" s="85"/>
      <c r="HD102" s="85"/>
      <c r="HE102" s="85"/>
      <c r="HF102" s="85"/>
      <c r="HG102" s="85"/>
      <c r="HH102" s="85"/>
      <c r="HI102" s="85"/>
      <c r="HJ102" s="85"/>
      <c r="HK102" s="85"/>
      <c r="HL102" s="85"/>
      <c r="HM102" s="85"/>
      <c r="HN102" s="85"/>
      <c r="HO102" s="85"/>
      <c r="HP102" s="85"/>
      <c r="HQ102" s="85"/>
      <c r="HR102" s="85"/>
      <c r="HS102" s="85"/>
      <c r="HT102" s="85"/>
      <c r="HU102" s="85"/>
      <c r="HV102" s="85"/>
      <c r="HW102" s="85"/>
      <c r="HX102" s="85"/>
      <c r="HY102" s="85"/>
      <c r="HZ102" s="85"/>
      <c r="IA102" s="85"/>
      <c r="IB102" s="85"/>
      <c r="IC102" s="85"/>
      <c r="ID102" s="85"/>
      <c r="IE102" s="85"/>
      <c r="IF102" s="85"/>
      <c r="IG102" s="85"/>
      <c r="IH102" s="85"/>
      <c r="II102" s="85"/>
      <c r="IJ102" s="85"/>
      <c r="IK102" s="85"/>
      <c r="IL102" s="85"/>
      <c r="IM102" s="85"/>
      <c r="IN102" s="85"/>
      <c r="IO102" s="85"/>
      <c r="IP102" s="85"/>
      <c r="IQ102" s="85"/>
      <c r="IR102" s="85"/>
      <c r="IS102" s="85"/>
      <c r="IT102" s="85"/>
      <c r="IU102" s="85"/>
      <c r="IV102" s="85"/>
    </row>
    <row r="103" spans="1:256" s="82" customFormat="1" ht="17.25" customHeight="1" x14ac:dyDescent="0.25">
      <c r="A103" s="344" t="s">
        <v>125</v>
      </c>
      <c r="B103" s="345"/>
      <c r="C103" s="344">
        <v>210006317</v>
      </c>
      <c r="D103" s="308" t="s">
        <v>768</v>
      </c>
      <c r="E103" s="346" t="s">
        <v>951</v>
      </c>
      <c r="F103" s="346" t="s">
        <v>666</v>
      </c>
      <c r="G103" s="346" t="s">
        <v>665</v>
      </c>
      <c r="H103" s="346" t="s">
        <v>666</v>
      </c>
      <c r="I103" s="347" t="s">
        <v>667</v>
      </c>
      <c r="J103" s="346" t="s">
        <v>130</v>
      </c>
      <c r="K103" s="347" t="s">
        <v>152</v>
      </c>
      <c r="L103" s="347"/>
      <c r="M103" s="346" t="s">
        <v>153</v>
      </c>
      <c r="N103" s="348" t="s">
        <v>131</v>
      </c>
      <c r="O103" s="346" t="s">
        <v>154</v>
      </c>
      <c r="P103" s="347" t="s">
        <v>133</v>
      </c>
      <c r="Q103" s="346" t="s">
        <v>116</v>
      </c>
      <c r="R103" s="346" t="s">
        <v>131</v>
      </c>
      <c r="S103" s="347" t="s">
        <v>166</v>
      </c>
      <c r="T103" s="346" t="s">
        <v>156</v>
      </c>
      <c r="U103" s="347">
        <v>60</v>
      </c>
      <c r="V103" s="347" t="s">
        <v>157</v>
      </c>
      <c r="W103" s="347"/>
      <c r="X103" s="349"/>
      <c r="Y103" s="346"/>
      <c r="Z103" s="346"/>
      <c r="AA103" s="350">
        <v>90</v>
      </c>
      <c r="AB103" s="346">
        <v>10</v>
      </c>
      <c r="AC103" s="351" t="s">
        <v>181</v>
      </c>
      <c r="AD103" s="352" t="s">
        <v>124</v>
      </c>
      <c r="AE103" s="317">
        <v>500</v>
      </c>
      <c r="AF103" s="317">
        <v>2500</v>
      </c>
      <c r="AG103" s="318">
        <v>1250000</v>
      </c>
      <c r="AH103" s="317">
        <v>1400000.0000000002</v>
      </c>
      <c r="AI103" s="353"/>
      <c r="AJ103" s="344"/>
      <c r="AK103" s="346"/>
      <c r="AL103" s="346" t="s">
        <v>117</v>
      </c>
      <c r="AM103" s="346"/>
      <c r="AN103" s="346"/>
      <c r="AO103" s="346"/>
      <c r="AP103" s="346"/>
      <c r="AQ103" s="346" t="s">
        <v>766</v>
      </c>
      <c r="AR103" s="346"/>
      <c r="AS103" s="346"/>
      <c r="AT103" s="346"/>
      <c r="AU103" s="346"/>
      <c r="AV103" s="321"/>
      <c r="AW103" s="344"/>
      <c r="AX103" s="354" t="s">
        <v>767</v>
      </c>
      <c r="AY103" s="336" t="s">
        <v>152</v>
      </c>
      <c r="AZ103" s="330" t="s">
        <v>1125</v>
      </c>
    </row>
    <row r="104" spans="1:256" s="82" customFormat="1" ht="17.25" customHeight="1" x14ac:dyDescent="0.25">
      <c r="A104" s="344" t="s">
        <v>125</v>
      </c>
      <c r="B104" s="345"/>
      <c r="C104" s="344">
        <v>210030214</v>
      </c>
      <c r="D104" s="308" t="s">
        <v>772</v>
      </c>
      <c r="E104" s="346" t="s">
        <v>952</v>
      </c>
      <c r="F104" s="346" t="s">
        <v>666</v>
      </c>
      <c r="G104" s="346" t="s">
        <v>769</v>
      </c>
      <c r="H104" s="346" t="s">
        <v>666</v>
      </c>
      <c r="I104" s="347" t="s">
        <v>770</v>
      </c>
      <c r="J104" s="346" t="s">
        <v>130</v>
      </c>
      <c r="K104" s="347" t="s">
        <v>152</v>
      </c>
      <c r="L104" s="347"/>
      <c r="M104" s="346" t="s">
        <v>153</v>
      </c>
      <c r="N104" s="348" t="s">
        <v>131</v>
      </c>
      <c r="O104" s="346" t="s">
        <v>154</v>
      </c>
      <c r="P104" s="347" t="s">
        <v>133</v>
      </c>
      <c r="Q104" s="346" t="s">
        <v>116</v>
      </c>
      <c r="R104" s="346" t="s">
        <v>131</v>
      </c>
      <c r="S104" s="347" t="s">
        <v>166</v>
      </c>
      <c r="T104" s="346" t="s">
        <v>156</v>
      </c>
      <c r="U104" s="347">
        <v>60</v>
      </c>
      <c r="V104" s="347" t="s">
        <v>157</v>
      </c>
      <c r="W104" s="347"/>
      <c r="X104" s="349"/>
      <c r="Y104" s="346"/>
      <c r="Z104" s="346"/>
      <c r="AA104" s="350">
        <v>90</v>
      </c>
      <c r="AB104" s="346">
        <v>10</v>
      </c>
      <c r="AC104" s="351" t="s">
        <v>181</v>
      </c>
      <c r="AD104" s="352" t="s">
        <v>124</v>
      </c>
      <c r="AE104" s="353">
        <v>62</v>
      </c>
      <c r="AF104" s="353">
        <v>7000</v>
      </c>
      <c r="AG104" s="318">
        <v>434000</v>
      </c>
      <c r="AH104" s="317">
        <v>486080.00000000006</v>
      </c>
      <c r="AI104" s="353"/>
      <c r="AJ104" s="344"/>
      <c r="AK104" s="346"/>
      <c r="AL104" s="346" t="s">
        <v>117</v>
      </c>
      <c r="AM104" s="346"/>
      <c r="AN104" s="346"/>
      <c r="AO104" s="346"/>
      <c r="AP104" s="346"/>
      <c r="AQ104" s="346" t="s">
        <v>771</v>
      </c>
      <c r="AR104" s="346"/>
      <c r="AS104" s="346"/>
      <c r="AT104" s="346"/>
      <c r="AU104" s="346"/>
      <c r="AV104" s="344"/>
      <c r="AW104" s="344"/>
      <c r="AX104" s="354" t="s">
        <v>62</v>
      </c>
      <c r="AY104" s="336" t="s">
        <v>152</v>
      </c>
      <c r="AZ104" s="329" t="s">
        <v>1126</v>
      </c>
    </row>
    <row r="105" spans="1:256" s="82" customFormat="1" ht="17.25" customHeight="1" x14ac:dyDescent="0.25">
      <c r="A105" s="344" t="s">
        <v>125</v>
      </c>
      <c r="B105" s="345"/>
      <c r="C105" s="344">
        <v>250007450</v>
      </c>
      <c r="D105" s="308" t="s">
        <v>777</v>
      </c>
      <c r="E105" s="346" t="s">
        <v>953</v>
      </c>
      <c r="F105" s="346" t="s">
        <v>774</v>
      </c>
      <c r="G105" s="346" t="s">
        <v>773</v>
      </c>
      <c r="H105" s="346" t="s">
        <v>774</v>
      </c>
      <c r="I105" s="347" t="s">
        <v>775</v>
      </c>
      <c r="J105" s="346" t="s">
        <v>130</v>
      </c>
      <c r="K105" s="347" t="s">
        <v>152</v>
      </c>
      <c r="L105" s="347"/>
      <c r="M105" s="346" t="s">
        <v>153</v>
      </c>
      <c r="N105" s="348" t="s">
        <v>131</v>
      </c>
      <c r="O105" s="346" t="s">
        <v>154</v>
      </c>
      <c r="P105" s="347" t="s">
        <v>133</v>
      </c>
      <c r="Q105" s="346" t="s">
        <v>116</v>
      </c>
      <c r="R105" s="346" t="s">
        <v>131</v>
      </c>
      <c r="S105" s="347" t="s">
        <v>166</v>
      </c>
      <c r="T105" s="346" t="s">
        <v>156</v>
      </c>
      <c r="U105" s="347">
        <v>60</v>
      </c>
      <c r="V105" s="347" t="s">
        <v>157</v>
      </c>
      <c r="W105" s="347"/>
      <c r="X105" s="349"/>
      <c r="Y105" s="346"/>
      <c r="Z105" s="346"/>
      <c r="AA105" s="350">
        <v>90</v>
      </c>
      <c r="AB105" s="346">
        <v>10</v>
      </c>
      <c r="AC105" s="351" t="s">
        <v>334</v>
      </c>
      <c r="AD105" s="352" t="s">
        <v>124</v>
      </c>
      <c r="AE105" s="353">
        <v>10</v>
      </c>
      <c r="AF105" s="353">
        <v>690</v>
      </c>
      <c r="AG105" s="318">
        <v>6900</v>
      </c>
      <c r="AH105" s="317">
        <v>7728.0000000000009</v>
      </c>
      <c r="AI105" s="353"/>
      <c r="AJ105" s="344"/>
      <c r="AK105" s="346"/>
      <c r="AL105" s="346" t="s">
        <v>117</v>
      </c>
      <c r="AM105" s="346"/>
      <c r="AN105" s="346"/>
      <c r="AO105" s="346"/>
      <c r="AP105" s="346"/>
      <c r="AQ105" s="346" t="s">
        <v>776</v>
      </c>
      <c r="AR105" s="346"/>
      <c r="AS105" s="346"/>
      <c r="AT105" s="346"/>
      <c r="AU105" s="346"/>
      <c r="AV105" s="344"/>
      <c r="AW105" s="344"/>
      <c r="AX105" s="354" t="s">
        <v>62</v>
      </c>
      <c r="AY105" s="336" t="s">
        <v>152</v>
      </c>
      <c r="AZ105" s="329" t="s">
        <v>1126</v>
      </c>
    </row>
    <row r="106" spans="1:256" s="82" customFormat="1" ht="17.25" customHeight="1" x14ac:dyDescent="0.25">
      <c r="A106" s="344" t="s">
        <v>125</v>
      </c>
      <c r="B106" s="345"/>
      <c r="C106" s="344">
        <v>210020626</v>
      </c>
      <c r="D106" s="308" t="s">
        <v>782</v>
      </c>
      <c r="E106" s="346" t="s">
        <v>954</v>
      </c>
      <c r="F106" s="346" t="s">
        <v>779</v>
      </c>
      <c r="G106" s="346" t="s">
        <v>778</v>
      </c>
      <c r="H106" s="346" t="s">
        <v>779</v>
      </c>
      <c r="I106" s="347" t="s">
        <v>780</v>
      </c>
      <c r="J106" s="346" t="s">
        <v>130</v>
      </c>
      <c r="K106" s="347" t="s">
        <v>152</v>
      </c>
      <c r="L106" s="347"/>
      <c r="M106" s="346" t="s">
        <v>153</v>
      </c>
      <c r="N106" s="348" t="s">
        <v>131</v>
      </c>
      <c r="O106" s="346" t="s">
        <v>154</v>
      </c>
      <c r="P106" s="347" t="s">
        <v>133</v>
      </c>
      <c r="Q106" s="346" t="s">
        <v>116</v>
      </c>
      <c r="R106" s="346" t="s">
        <v>131</v>
      </c>
      <c r="S106" s="347" t="s">
        <v>166</v>
      </c>
      <c r="T106" s="346" t="s">
        <v>156</v>
      </c>
      <c r="U106" s="347">
        <v>60</v>
      </c>
      <c r="V106" s="347" t="s">
        <v>157</v>
      </c>
      <c r="W106" s="347"/>
      <c r="X106" s="349"/>
      <c r="Y106" s="346"/>
      <c r="Z106" s="346"/>
      <c r="AA106" s="350">
        <v>90</v>
      </c>
      <c r="AB106" s="346">
        <v>10</v>
      </c>
      <c r="AC106" s="351" t="s">
        <v>181</v>
      </c>
      <c r="AD106" s="352" t="s">
        <v>124</v>
      </c>
      <c r="AE106" s="353">
        <v>112</v>
      </c>
      <c r="AF106" s="353">
        <v>103.95</v>
      </c>
      <c r="AG106" s="318">
        <v>11642.4</v>
      </c>
      <c r="AH106" s="317">
        <v>13039.488000000001</v>
      </c>
      <c r="AI106" s="353"/>
      <c r="AJ106" s="344"/>
      <c r="AK106" s="346"/>
      <c r="AL106" s="346" t="s">
        <v>117</v>
      </c>
      <c r="AM106" s="346"/>
      <c r="AN106" s="346"/>
      <c r="AO106" s="346"/>
      <c r="AP106" s="346"/>
      <c r="AQ106" s="346" t="s">
        <v>781</v>
      </c>
      <c r="AR106" s="346"/>
      <c r="AS106" s="346"/>
      <c r="AT106" s="346"/>
      <c r="AU106" s="346"/>
      <c r="AV106" s="344"/>
      <c r="AW106" s="344"/>
      <c r="AX106" s="354" t="s">
        <v>62</v>
      </c>
      <c r="AY106" s="336" t="s">
        <v>152</v>
      </c>
      <c r="AZ106" s="329" t="s">
        <v>1126</v>
      </c>
    </row>
    <row r="107" spans="1:256" s="82" customFormat="1" ht="17.25" customHeight="1" x14ac:dyDescent="0.25">
      <c r="A107" s="344" t="s">
        <v>125</v>
      </c>
      <c r="B107" s="345"/>
      <c r="C107" s="344">
        <v>210028863</v>
      </c>
      <c r="D107" s="308" t="s">
        <v>784</v>
      </c>
      <c r="E107" s="346" t="s">
        <v>955</v>
      </c>
      <c r="F107" s="346" t="s">
        <v>779</v>
      </c>
      <c r="G107" s="346" t="s">
        <v>778</v>
      </c>
      <c r="H107" s="346" t="s">
        <v>779</v>
      </c>
      <c r="I107" s="347" t="s">
        <v>780</v>
      </c>
      <c r="J107" s="346" t="s">
        <v>130</v>
      </c>
      <c r="K107" s="347" t="s">
        <v>152</v>
      </c>
      <c r="L107" s="347"/>
      <c r="M107" s="346" t="s">
        <v>153</v>
      </c>
      <c r="N107" s="348" t="s">
        <v>131</v>
      </c>
      <c r="O107" s="346" t="s">
        <v>154</v>
      </c>
      <c r="P107" s="347" t="s">
        <v>133</v>
      </c>
      <c r="Q107" s="346" t="s">
        <v>116</v>
      </c>
      <c r="R107" s="346" t="s">
        <v>131</v>
      </c>
      <c r="S107" s="347" t="s">
        <v>166</v>
      </c>
      <c r="T107" s="346" t="s">
        <v>156</v>
      </c>
      <c r="U107" s="347">
        <v>60</v>
      </c>
      <c r="V107" s="347" t="s">
        <v>157</v>
      </c>
      <c r="W107" s="347"/>
      <c r="X107" s="349"/>
      <c r="Y107" s="346"/>
      <c r="Z107" s="346"/>
      <c r="AA107" s="350">
        <v>90</v>
      </c>
      <c r="AB107" s="346">
        <v>10</v>
      </c>
      <c r="AC107" s="351" t="s">
        <v>181</v>
      </c>
      <c r="AD107" s="352" t="s">
        <v>124</v>
      </c>
      <c r="AE107" s="353">
        <v>16</v>
      </c>
      <c r="AF107" s="353">
        <v>875.34</v>
      </c>
      <c r="AG107" s="318">
        <v>14005.44</v>
      </c>
      <c r="AH107" s="317">
        <v>15686.092800000002</v>
      </c>
      <c r="AI107" s="353"/>
      <c r="AJ107" s="344"/>
      <c r="AK107" s="346"/>
      <c r="AL107" s="346" t="s">
        <v>117</v>
      </c>
      <c r="AM107" s="346"/>
      <c r="AN107" s="346"/>
      <c r="AO107" s="346"/>
      <c r="AP107" s="346"/>
      <c r="AQ107" s="346" t="s">
        <v>783</v>
      </c>
      <c r="AR107" s="346"/>
      <c r="AS107" s="346"/>
      <c r="AT107" s="346"/>
      <c r="AU107" s="346"/>
      <c r="AV107" s="344"/>
      <c r="AW107" s="344"/>
      <c r="AX107" s="354" t="s">
        <v>62</v>
      </c>
      <c r="AY107" s="336" t="s">
        <v>152</v>
      </c>
      <c r="AZ107" s="329" t="s">
        <v>1126</v>
      </c>
    </row>
    <row r="108" spans="1:256" s="82" customFormat="1" ht="17.25" customHeight="1" x14ac:dyDescent="0.25">
      <c r="A108" s="344" t="s">
        <v>125</v>
      </c>
      <c r="B108" s="345"/>
      <c r="C108" s="344">
        <v>210029608</v>
      </c>
      <c r="D108" s="308" t="s">
        <v>786</v>
      </c>
      <c r="E108" s="346" t="s">
        <v>956</v>
      </c>
      <c r="F108" s="346" t="s">
        <v>779</v>
      </c>
      <c r="G108" s="346" t="s">
        <v>778</v>
      </c>
      <c r="H108" s="346" t="s">
        <v>779</v>
      </c>
      <c r="I108" s="347" t="s">
        <v>780</v>
      </c>
      <c r="J108" s="346" t="s">
        <v>130</v>
      </c>
      <c r="K108" s="347" t="s">
        <v>152</v>
      </c>
      <c r="L108" s="347"/>
      <c r="M108" s="346" t="s">
        <v>153</v>
      </c>
      <c r="N108" s="348" t="s">
        <v>131</v>
      </c>
      <c r="O108" s="346" t="s">
        <v>154</v>
      </c>
      <c r="P108" s="347" t="s">
        <v>133</v>
      </c>
      <c r="Q108" s="346" t="s">
        <v>116</v>
      </c>
      <c r="R108" s="346" t="s">
        <v>131</v>
      </c>
      <c r="S108" s="347" t="s">
        <v>166</v>
      </c>
      <c r="T108" s="346" t="s">
        <v>156</v>
      </c>
      <c r="U108" s="347">
        <v>60</v>
      </c>
      <c r="V108" s="347" t="s">
        <v>157</v>
      </c>
      <c r="W108" s="347"/>
      <c r="X108" s="349"/>
      <c r="Y108" s="346"/>
      <c r="Z108" s="346"/>
      <c r="AA108" s="350">
        <v>90</v>
      </c>
      <c r="AB108" s="346">
        <v>10</v>
      </c>
      <c r="AC108" s="351" t="s">
        <v>181</v>
      </c>
      <c r="AD108" s="352" t="s">
        <v>124</v>
      </c>
      <c r="AE108" s="353">
        <v>30</v>
      </c>
      <c r="AF108" s="353">
        <v>443.33</v>
      </c>
      <c r="AG108" s="318">
        <v>13299.9</v>
      </c>
      <c r="AH108" s="317">
        <v>14895.888000000001</v>
      </c>
      <c r="AI108" s="353"/>
      <c r="AJ108" s="344"/>
      <c r="AK108" s="346"/>
      <c r="AL108" s="346" t="s">
        <v>117</v>
      </c>
      <c r="AM108" s="346"/>
      <c r="AN108" s="346"/>
      <c r="AO108" s="346"/>
      <c r="AP108" s="346"/>
      <c r="AQ108" s="346" t="s">
        <v>785</v>
      </c>
      <c r="AR108" s="346"/>
      <c r="AS108" s="346"/>
      <c r="AT108" s="346"/>
      <c r="AU108" s="346"/>
      <c r="AV108" s="344"/>
      <c r="AW108" s="344"/>
      <c r="AX108" s="354" t="s">
        <v>62</v>
      </c>
      <c r="AY108" s="336" t="s">
        <v>152</v>
      </c>
      <c r="AZ108" s="329" t="s">
        <v>1126</v>
      </c>
    </row>
    <row r="109" spans="1:256" s="82" customFormat="1" ht="17.25" customHeight="1" x14ac:dyDescent="0.25">
      <c r="A109" s="344" t="s">
        <v>125</v>
      </c>
      <c r="B109" s="345"/>
      <c r="C109" s="344">
        <v>210019295</v>
      </c>
      <c r="D109" s="308" t="s">
        <v>790</v>
      </c>
      <c r="E109" s="346" t="s">
        <v>957</v>
      </c>
      <c r="F109" s="346" t="s">
        <v>779</v>
      </c>
      <c r="G109" s="346" t="s">
        <v>787</v>
      </c>
      <c r="H109" s="346" t="s">
        <v>779</v>
      </c>
      <c r="I109" s="347" t="s">
        <v>788</v>
      </c>
      <c r="J109" s="346" t="s">
        <v>130</v>
      </c>
      <c r="K109" s="347" t="s">
        <v>152</v>
      </c>
      <c r="L109" s="347"/>
      <c r="M109" s="346" t="s">
        <v>153</v>
      </c>
      <c r="N109" s="348" t="s">
        <v>131</v>
      </c>
      <c r="O109" s="346" t="s">
        <v>154</v>
      </c>
      <c r="P109" s="347" t="s">
        <v>133</v>
      </c>
      <c r="Q109" s="346" t="s">
        <v>116</v>
      </c>
      <c r="R109" s="346" t="s">
        <v>131</v>
      </c>
      <c r="S109" s="347" t="s">
        <v>166</v>
      </c>
      <c r="T109" s="346" t="s">
        <v>156</v>
      </c>
      <c r="U109" s="347">
        <v>60</v>
      </c>
      <c r="V109" s="347" t="s">
        <v>157</v>
      </c>
      <c r="W109" s="347"/>
      <c r="X109" s="349"/>
      <c r="Y109" s="346"/>
      <c r="Z109" s="346"/>
      <c r="AA109" s="350">
        <v>90</v>
      </c>
      <c r="AB109" s="346">
        <v>10</v>
      </c>
      <c r="AC109" s="351" t="s">
        <v>181</v>
      </c>
      <c r="AD109" s="352" t="s">
        <v>124</v>
      </c>
      <c r="AE109" s="353">
        <v>100</v>
      </c>
      <c r="AF109" s="353">
        <v>329.7</v>
      </c>
      <c r="AG109" s="318">
        <v>32970</v>
      </c>
      <c r="AH109" s="317">
        <v>36926.400000000001</v>
      </c>
      <c r="AI109" s="353"/>
      <c r="AJ109" s="344"/>
      <c r="AK109" s="346"/>
      <c r="AL109" s="346" t="s">
        <v>117</v>
      </c>
      <c r="AM109" s="346"/>
      <c r="AN109" s="346"/>
      <c r="AO109" s="346"/>
      <c r="AP109" s="346"/>
      <c r="AQ109" s="346" t="s">
        <v>789</v>
      </c>
      <c r="AR109" s="346"/>
      <c r="AS109" s="346"/>
      <c r="AT109" s="346"/>
      <c r="AU109" s="346"/>
      <c r="AV109" s="344"/>
      <c r="AW109" s="344"/>
      <c r="AX109" s="354" t="s">
        <v>62</v>
      </c>
      <c r="AY109" s="336" t="s">
        <v>152</v>
      </c>
      <c r="AZ109" s="329" t="s">
        <v>1126</v>
      </c>
    </row>
    <row r="110" spans="1:256" s="82" customFormat="1" ht="17.25" customHeight="1" x14ac:dyDescent="0.25">
      <c r="A110" s="344" t="s">
        <v>125</v>
      </c>
      <c r="B110" s="345"/>
      <c r="C110" s="344">
        <v>210001224</v>
      </c>
      <c r="D110" s="308" t="s">
        <v>794</v>
      </c>
      <c r="E110" s="346" t="s">
        <v>958</v>
      </c>
      <c r="F110" s="346" t="s">
        <v>706</v>
      </c>
      <c r="G110" s="346" t="s">
        <v>791</v>
      </c>
      <c r="H110" s="346" t="s">
        <v>706</v>
      </c>
      <c r="I110" s="347" t="s">
        <v>792</v>
      </c>
      <c r="J110" s="346" t="s">
        <v>130</v>
      </c>
      <c r="K110" s="347" t="s">
        <v>152</v>
      </c>
      <c r="L110" s="347"/>
      <c r="M110" s="346" t="s">
        <v>153</v>
      </c>
      <c r="N110" s="348" t="s">
        <v>131</v>
      </c>
      <c r="O110" s="346" t="s">
        <v>154</v>
      </c>
      <c r="P110" s="347" t="s">
        <v>133</v>
      </c>
      <c r="Q110" s="346" t="s">
        <v>116</v>
      </c>
      <c r="R110" s="346" t="s">
        <v>131</v>
      </c>
      <c r="S110" s="347" t="s">
        <v>166</v>
      </c>
      <c r="T110" s="346" t="s">
        <v>156</v>
      </c>
      <c r="U110" s="347">
        <v>60</v>
      </c>
      <c r="V110" s="347" t="s">
        <v>157</v>
      </c>
      <c r="W110" s="347"/>
      <c r="X110" s="349"/>
      <c r="Y110" s="346"/>
      <c r="Z110" s="346"/>
      <c r="AA110" s="350">
        <v>90</v>
      </c>
      <c r="AB110" s="346">
        <v>10</v>
      </c>
      <c r="AC110" s="351" t="s">
        <v>181</v>
      </c>
      <c r="AD110" s="352" t="s">
        <v>124</v>
      </c>
      <c r="AE110" s="317">
        <v>730</v>
      </c>
      <c r="AF110" s="317">
        <v>100.5</v>
      </c>
      <c r="AG110" s="318">
        <v>73365</v>
      </c>
      <c r="AH110" s="317">
        <v>82168.800000000003</v>
      </c>
      <c r="AI110" s="353"/>
      <c r="AJ110" s="344"/>
      <c r="AK110" s="346"/>
      <c r="AL110" s="346" t="s">
        <v>117</v>
      </c>
      <c r="AM110" s="346"/>
      <c r="AN110" s="346"/>
      <c r="AO110" s="346"/>
      <c r="AP110" s="346"/>
      <c r="AQ110" s="346" t="s">
        <v>793</v>
      </c>
      <c r="AR110" s="346"/>
      <c r="AS110" s="346"/>
      <c r="AT110" s="346"/>
      <c r="AU110" s="346"/>
      <c r="AV110" s="321"/>
      <c r="AW110" s="344"/>
      <c r="AX110" s="354" t="s">
        <v>341</v>
      </c>
      <c r="AY110" s="336" t="s">
        <v>152</v>
      </c>
      <c r="AZ110" s="330" t="s">
        <v>1125</v>
      </c>
    </row>
    <row r="111" spans="1:256" s="82" customFormat="1" ht="17.25" customHeight="1" x14ac:dyDescent="0.25">
      <c r="A111" s="344" t="s">
        <v>125</v>
      </c>
      <c r="B111" s="345"/>
      <c r="C111" s="344">
        <v>210006291</v>
      </c>
      <c r="D111" s="308" t="s">
        <v>799</v>
      </c>
      <c r="E111" s="346" t="s">
        <v>959</v>
      </c>
      <c r="F111" s="346" t="s">
        <v>796</v>
      </c>
      <c r="G111" s="346" t="s">
        <v>795</v>
      </c>
      <c r="H111" s="346" t="s">
        <v>796</v>
      </c>
      <c r="I111" s="347" t="s">
        <v>797</v>
      </c>
      <c r="J111" s="346" t="s">
        <v>130</v>
      </c>
      <c r="K111" s="347" t="s">
        <v>152</v>
      </c>
      <c r="L111" s="347"/>
      <c r="M111" s="346" t="s">
        <v>153</v>
      </c>
      <c r="N111" s="348" t="s">
        <v>131</v>
      </c>
      <c r="O111" s="346" t="s">
        <v>154</v>
      </c>
      <c r="P111" s="347" t="s">
        <v>133</v>
      </c>
      <c r="Q111" s="346" t="s">
        <v>116</v>
      </c>
      <c r="R111" s="346" t="s">
        <v>131</v>
      </c>
      <c r="S111" s="347" t="s">
        <v>166</v>
      </c>
      <c r="T111" s="346" t="s">
        <v>156</v>
      </c>
      <c r="U111" s="347">
        <v>60</v>
      </c>
      <c r="V111" s="347" t="s">
        <v>157</v>
      </c>
      <c r="W111" s="347"/>
      <c r="X111" s="349"/>
      <c r="Y111" s="346"/>
      <c r="Z111" s="346"/>
      <c r="AA111" s="350">
        <v>90</v>
      </c>
      <c r="AB111" s="346">
        <v>10</v>
      </c>
      <c r="AC111" s="351" t="s">
        <v>181</v>
      </c>
      <c r="AD111" s="352" t="s">
        <v>124</v>
      </c>
      <c r="AE111" s="317">
        <v>514</v>
      </c>
      <c r="AF111" s="317">
        <v>378</v>
      </c>
      <c r="AG111" s="318">
        <v>194292</v>
      </c>
      <c r="AH111" s="317">
        <v>217607.04000000001</v>
      </c>
      <c r="AI111" s="353"/>
      <c r="AJ111" s="344"/>
      <c r="AK111" s="346"/>
      <c r="AL111" s="346" t="s">
        <v>117</v>
      </c>
      <c r="AM111" s="346"/>
      <c r="AN111" s="346"/>
      <c r="AO111" s="346"/>
      <c r="AP111" s="346"/>
      <c r="AQ111" s="346" t="s">
        <v>798</v>
      </c>
      <c r="AR111" s="346"/>
      <c r="AS111" s="346"/>
      <c r="AT111" s="346"/>
      <c r="AU111" s="346"/>
      <c r="AV111" s="321"/>
      <c r="AW111" s="344"/>
      <c r="AX111" s="354" t="s">
        <v>341</v>
      </c>
      <c r="AY111" s="336" t="s">
        <v>152</v>
      </c>
      <c r="AZ111" s="330" t="s">
        <v>1125</v>
      </c>
    </row>
    <row r="112" spans="1:256" s="82" customFormat="1" ht="17.25" customHeight="1" x14ac:dyDescent="0.25">
      <c r="A112" s="344" t="s">
        <v>125</v>
      </c>
      <c r="B112" s="345"/>
      <c r="C112" s="344">
        <v>210036214</v>
      </c>
      <c r="D112" s="308" t="s">
        <v>804</v>
      </c>
      <c r="E112" s="346" t="s">
        <v>960</v>
      </c>
      <c r="F112" s="346" t="s">
        <v>801</v>
      </c>
      <c r="G112" s="346" t="s">
        <v>800</v>
      </c>
      <c r="H112" s="346" t="s">
        <v>801</v>
      </c>
      <c r="I112" s="347" t="s">
        <v>802</v>
      </c>
      <c r="J112" s="346" t="s">
        <v>130</v>
      </c>
      <c r="K112" s="347" t="s">
        <v>152</v>
      </c>
      <c r="L112" s="347"/>
      <c r="M112" s="346" t="s">
        <v>153</v>
      </c>
      <c r="N112" s="348" t="s">
        <v>131</v>
      </c>
      <c r="O112" s="346" t="s">
        <v>154</v>
      </c>
      <c r="P112" s="347" t="s">
        <v>133</v>
      </c>
      <c r="Q112" s="346" t="s">
        <v>116</v>
      </c>
      <c r="R112" s="346" t="s">
        <v>131</v>
      </c>
      <c r="S112" s="347" t="s">
        <v>166</v>
      </c>
      <c r="T112" s="346" t="s">
        <v>156</v>
      </c>
      <c r="U112" s="347">
        <v>60</v>
      </c>
      <c r="V112" s="347" t="s">
        <v>157</v>
      </c>
      <c r="W112" s="347"/>
      <c r="X112" s="349"/>
      <c r="Y112" s="346"/>
      <c r="Z112" s="346"/>
      <c r="AA112" s="350">
        <v>90</v>
      </c>
      <c r="AB112" s="346">
        <v>10</v>
      </c>
      <c r="AC112" s="351" t="s">
        <v>181</v>
      </c>
      <c r="AD112" s="352" t="s">
        <v>124</v>
      </c>
      <c r="AE112" s="353">
        <v>10</v>
      </c>
      <c r="AF112" s="353">
        <v>4900</v>
      </c>
      <c r="AG112" s="318">
        <v>49000</v>
      </c>
      <c r="AH112" s="317">
        <v>54880.000000000007</v>
      </c>
      <c r="AI112" s="353"/>
      <c r="AJ112" s="344"/>
      <c r="AK112" s="346"/>
      <c r="AL112" s="346" t="s">
        <v>117</v>
      </c>
      <c r="AM112" s="346"/>
      <c r="AN112" s="346"/>
      <c r="AO112" s="346"/>
      <c r="AP112" s="346"/>
      <c r="AQ112" s="346" t="s">
        <v>803</v>
      </c>
      <c r="AR112" s="346"/>
      <c r="AS112" s="346"/>
      <c r="AT112" s="346"/>
      <c r="AU112" s="346"/>
      <c r="AV112" s="344"/>
      <c r="AW112" s="344"/>
      <c r="AX112" s="354" t="s">
        <v>62</v>
      </c>
      <c r="AY112" s="336" t="s">
        <v>152</v>
      </c>
      <c r="AZ112" s="329" t="s">
        <v>1126</v>
      </c>
    </row>
    <row r="113" spans="1:52" s="82" customFormat="1" ht="17.25" customHeight="1" x14ac:dyDescent="0.25">
      <c r="A113" s="344" t="s">
        <v>125</v>
      </c>
      <c r="B113" s="345"/>
      <c r="C113" s="344">
        <v>210036162</v>
      </c>
      <c r="D113" s="308" t="s">
        <v>809</v>
      </c>
      <c r="E113" s="346" t="s">
        <v>961</v>
      </c>
      <c r="F113" s="346" t="s">
        <v>806</v>
      </c>
      <c r="G113" s="346" t="s">
        <v>805</v>
      </c>
      <c r="H113" s="346" t="s">
        <v>806</v>
      </c>
      <c r="I113" s="347" t="s">
        <v>807</v>
      </c>
      <c r="J113" s="346" t="s">
        <v>130</v>
      </c>
      <c r="K113" s="347" t="s">
        <v>152</v>
      </c>
      <c r="L113" s="347"/>
      <c r="M113" s="346" t="s">
        <v>153</v>
      </c>
      <c r="N113" s="348" t="s">
        <v>131</v>
      </c>
      <c r="O113" s="346" t="s">
        <v>154</v>
      </c>
      <c r="P113" s="347" t="s">
        <v>133</v>
      </c>
      <c r="Q113" s="346" t="s">
        <v>116</v>
      </c>
      <c r="R113" s="346" t="s">
        <v>131</v>
      </c>
      <c r="S113" s="347" t="s">
        <v>166</v>
      </c>
      <c r="T113" s="346" t="s">
        <v>156</v>
      </c>
      <c r="U113" s="347">
        <v>60</v>
      </c>
      <c r="V113" s="347" t="s">
        <v>157</v>
      </c>
      <c r="W113" s="347"/>
      <c r="X113" s="349"/>
      <c r="Y113" s="346"/>
      <c r="Z113" s="346"/>
      <c r="AA113" s="350">
        <v>90</v>
      </c>
      <c r="AB113" s="346">
        <v>10</v>
      </c>
      <c r="AC113" s="351" t="s">
        <v>181</v>
      </c>
      <c r="AD113" s="352" t="s">
        <v>124</v>
      </c>
      <c r="AE113" s="353">
        <v>2</v>
      </c>
      <c r="AF113" s="353">
        <v>6634.61</v>
      </c>
      <c r="AG113" s="318">
        <v>13269.22</v>
      </c>
      <c r="AH113" s="317">
        <v>14861.526400000001</v>
      </c>
      <c r="AI113" s="353"/>
      <c r="AJ113" s="344"/>
      <c r="AK113" s="346"/>
      <c r="AL113" s="346" t="s">
        <v>117</v>
      </c>
      <c r="AM113" s="346"/>
      <c r="AN113" s="346"/>
      <c r="AO113" s="346"/>
      <c r="AP113" s="346"/>
      <c r="AQ113" s="346" t="s">
        <v>808</v>
      </c>
      <c r="AR113" s="346"/>
      <c r="AS113" s="346"/>
      <c r="AT113" s="346"/>
      <c r="AU113" s="346"/>
      <c r="AV113" s="344"/>
      <c r="AW113" s="344"/>
      <c r="AX113" s="354" t="s">
        <v>62</v>
      </c>
      <c r="AY113" s="336" t="s">
        <v>152</v>
      </c>
      <c r="AZ113" s="329" t="s">
        <v>1126</v>
      </c>
    </row>
    <row r="114" spans="1:52" s="82" customFormat="1" ht="17.25" customHeight="1" x14ac:dyDescent="0.25">
      <c r="A114" s="344" t="s">
        <v>125</v>
      </c>
      <c r="B114" s="345"/>
      <c r="C114" s="344">
        <v>220023426</v>
      </c>
      <c r="D114" s="308" t="s">
        <v>814</v>
      </c>
      <c r="E114" s="346" t="s">
        <v>962</v>
      </c>
      <c r="F114" s="346" t="s">
        <v>811</v>
      </c>
      <c r="G114" s="346" t="s">
        <v>810</v>
      </c>
      <c r="H114" s="346" t="s">
        <v>811</v>
      </c>
      <c r="I114" s="347" t="s">
        <v>812</v>
      </c>
      <c r="J114" s="346" t="s">
        <v>130</v>
      </c>
      <c r="K114" s="347" t="s">
        <v>152</v>
      </c>
      <c r="L114" s="347"/>
      <c r="M114" s="346" t="s">
        <v>153</v>
      </c>
      <c r="N114" s="348" t="s">
        <v>131</v>
      </c>
      <c r="O114" s="346" t="s">
        <v>154</v>
      </c>
      <c r="P114" s="347" t="s">
        <v>133</v>
      </c>
      <c r="Q114" s="346" t="s">
        <v>116</v>
      </c>
      <c r="R114" s="346" t="s">
        <v>131</v>
      </c>
      <c r="S114" s="347" t="s">
        <v>166</v>
      </c>
      <c r="T114" s="346" t="s">
        <v>156</v>
      </c>
      <c r="U114" s="347">
        <v>60</v>
      </c>
      <c r="V114" s="347" t="s">
        <v>157</v>
      </c>
      <c r="W114" s="347"/>
      <c r="X114" s="349"/>
      <c r="Y114" s="346"/>
      <c r="Z114" s="346"/>
      <c r="AA114" s="350">
        <v>90</v>
      </c>
      <c r="AB114" s="346">
        <v>10</v>
      </c>
      <c r="AC114" s="351" t="s">
        <v>181</v>
      </c>
      <c r="AD114" s="352" t="s">
        <v>124</v>
      </c>
      <c r="AE114" s="353">
        <v>1</v>
      </c>
      <c r="AF114" s="353">
        <v>25000</v>
      </c>
      <c r="AG114" s="318">
        <v>25000</v>
      </c>
      <c r="AH114" s="317">
        <v>28000.000000000004</v>
      </c>
      <c r="AI114" s="353"/>
      <c r="AJ114" s="344"/>
      <c r="AK114" s="346"/>
      <c r="AL114" s="346" t="s">
        <v>117</v>
      </c>
      <c r="AM114" s="346"/>
      <c r="AN114" s="346"/>
      <c r="AO114" s="346"/>
      <c r="AP114" s="346"/>
      <c r="AQ114" s="346" t="s">
        <v>813</v>
      </c>
      <c r="AR114" s="346"/>
      <c r="AS114" s="346"/>
      <c r="AT114" s="346"/>
      <c r="AU114" s="346"/>
      <c r="AV114" s="344"/>
      <c r="AW114" s="344"/>
      <c r="AX114" s="354" t="s">
        <v>62</v>
      </c>
      <c r="AY114" s="336" t="s">
        <v>152</v>
      </c>
      <c r="AZ114" s="329" t="s">
        <v>1126</v>
      </c>
    </row>
    <row r="115" spans="1:52" s="82" customFormat="1" ht="17.25" customHeight="1" x14ac:dyDescent="0.25">
      <c r="A115" s="344" t="s">
        <v>125</v>
      </c>
      <c r="B115" s="345"/>
      <c r="C115" s="344">
        <v>210009507</v>
      </c>
      <c r="D115" s="308" t="s">
        <v>819</v>
      </c>
      <c r="E115" s="346" t="s">
        <v>963</v>
      </c>
      <c r="F115" s="346" t="s">
        <v>816</v>
      </c>
      <c r="G115" s="346" t="s">
        <v>815</v>
      </c>
      <c r="H115" s="346" t="s">
        <v>816</v>
      </c>
      <c r="I115" s="347" t="s">
        <v>817</v>
      </c>
      <c r="J115" s="346" t="s">
        <v>130</v>
      </c>
      <c r="K115" s="347" t="s">
        <v>152</v>
      </c>
      <c r="L115" s="347"/>
      <c r="M115" s="346" t="s">
        <v>153</v>
      </c>
      <c r="N115" s="348" t="s">
        <v>131</v>
      </c>
      <c r="O115" s="346" t="s">
        <v>154</v>
      </c>
      <c r="P115" s="347" t="s">
        <v>133</v>
      </c>
      <c r="Q115" s="346" t="s">
        <v>116</v>
      </c>
      <c r="R115" s="346" t="s">
        <v>131</v>
      </c>
      <c r="S115" s="347" t="s">
        <v>166</v>
      </c>
      <c r="T115" s="346" t="s">
        <v>156</v>
      </c>
      <c r="U115" s="347">
        <v>60</v>
      </c>
      <c r="V115" s="347" t="s">
        <v>157</v>
      </c>
      <c r="W115" s="347"/>
      <c r="X115" s="349"/>
      <c r="Y115" s="346"/>
      <c r="Z115" s="346"/>
      <c r="AA115" s="350">
        <v>90</v>
      </c>
      <c r="AB115" s="346">
        <v>10</v>
      </c>
      <c r="AC115" s="351" t="s">
        <v>181</v>
      </c>
      <c r="AD115" s="352" t="s">
        <v>124</v>
      </c>
      <c r="AE115" s="353">
        <v>10</v>
      </c>
      <c r="AF115" s="353">
        <v>2800</v>
      </c>
      <c r="AG115" s="318">
        <v>28000</v>
      </c>
      <c r="AH115" s="317">
        <v>31360.000000000004</v>
      </c>
      <c r="AI115" s="353"/>
      <c r="AJ115" s="344"/>
      <c r="AK115" s="346"/>
      <c r="AL115" s="346" t="s">
        <v>117</v>
      </c>
      <c r="AM115" s="346"/>
      <c r="AN115" s="346"/>
      <c r="AO115" s="346"/>
      <c r="AP115" s="346"/>
      <c r="AQ115" s="346" t="s">
        <v>818</v>
      </c>
      <c r="AR115" s="346"/>
      <c r="AS115" s="346"/>
      <c r="AT115" s="346"/>
      <c r="AU115" s="346"/>
      <c r="AV115" s="344"/>
      <c r="AW115" s="344"/>
      <c r="AX115" s="354" t="s">
        <v>62</v>
      </c>
      <c r="AY115" s="336" t="s">
        <v>152</v>
      </c>
      <c r="AZ115" s="329" t="s">
        <v>1126</v>
      </c>
    </row>
    <row r="116" spans="1:52" s="82" customFormat="1" ht="17.25" customHeight="1" x14ac:dyDescent="0.25">
      <c r="A116" s="344" t="s">
        <v>125</v>
      </c>
      <c r="B116" s="345"/>
      <c r="C116" s="344">
        <v>210014400</v>
      </c>
      <c r="D116" s="308" t="s">
        <v>821</v>
      </c>
      <c r="E116" s="346" t="s">
        <v>964</v>
      </c>
      <c r="F116" s="346" t="s">
        <v>678</v>
      </c>
      <c r="G116" s="346" t="s">
        <v>677</v>
      </c>
      <c r="H116" s="346" t="s">
        <v>678</v>
      </c>
      <c r="I116" s="347" t="s">
        <v>679</v>
      </c>
      <c r="J116" s="346" t="s">
        <v>130</v>
      </c>
      <c r="K116" s="347" t="s">
        <v>152</v>
      </c>
      <c r="L116" s="347"/>
      <c r="M116" s="346" t="s">
        <v>153</v>
      </c>
      <c r="N116" s="348" t="s">
        <v>131</v>
      </c>
      <c r="O116" s="346" t="s">
        <v>154</v>
      </c>
      <c r="P116" s="347" t="s">
        <v>133</v>
      </c>
      <c r="Q116" s="346" t="s">
        <v>116</v>
      </c>
      <c r="R116" s="346" t="s">
        <v>131</v>
      </c>
      <c r="S116" s="347" t="s">
        <v>166</v>
      </c>
      <c r="T116" s="346" t="s">
        <v>156</v>
      </c>
      <c r="U116" s="347">
        <v>60</v>
      </c>
      <c r="V116" s="347" t="s">
        <v>157</v>
      </c>
      <c r="W116" s="347"/>
      <c r="X116" s="349"/>
      <c r="Y116" s="346"/>
      <c r="Z116" s="346"/>
      <c r="AA116" s="350">
        <v>90</v>
      </c>
      <c r="AB116" s="346">
        <v>10</v>
      </c>
      <c r="AC116" s="351" t="s">
        <v>181</v>
      </c>
      <c r="AD116" s="352" t="s">
        <v>124</v>
      </c>
      <c r="AE116" s="353">
        <v>3</v>
      </c>
      <c r="AF116" s="353">
        <v>4500</v>
      </c>
      <c r="AG116" s="318">
        <v>13500</v>
      </c>
      <c r="AH116" s="317">
        <v>15120.000000000002</v>
      </c>
      <c r="AI116" s="353"/>
      <c r="AJ116" s="344"/>
      <c r="AK116" s="346"/>
      <c r="AL116" s="346" t="s">
        <v>117</v>
      </c>
      <c r="AM116" s="346"/>
      <c r="AN116" s="346"/>
      <c r="AO116" s="346"/>
      <c r="AP116" s="346"/>
      <c r="AQ116" s="346" t="s">
        <v>820</v>
      </c>
      <c r="AR116" s="346"/>
      <c r="AS116" s="346"/>
      <c r="AT116" s="346"/>
      <c r="AU116" s="346"/>
      <c r="AV116" s="344"/>
      <c r="AW116" s="344"/>
      <c r="AX116" s="354" t="s">
        <v>62</v>
      </c>
      <c r="AY116" s="336" t="s">
        <v>152</v>
      </c>
      <c r="AZ116" s="329" t="s">
        <v>1126</v>
      </c>
    </row>
    <row r="117" spans="1:52" s="82" customFormat="1" ht="17.25" customHeight="1" x14ac:dyDescent="0.25">
      <c r="A117" s="344" t="s">
        <v>125</v>
      </c>
      <c r="B117" s="345"/>
      <c r="C117" s="344">
        <v>120008192</v>
      </c>
      <c r="D117" s="308" t="s">
        <v>826</v>
      </c>
      <c r="E117" s="346" t="s">
        <v>965</v>
      </c>
      <c r="F117" s="346" t="s">
        <v>823</v>
      </c>
      <c r="G117" s="346" t="s">
        <v>822</v>
      </c>
      <c r="H117" s="346" t="s">
        <v>823</v>
      </c>
      <c r="I117" s="347" t="s">
        <v>824</v>
      </c>
      <c r="J117" s="346" t="s">
        <v>130</v>
      </c>
      <c r="K117" s="347" t="s">
        <v>152</v>
      </c>
      <c r="L117" s="347"/>
      <c r="M117" s="346" t="s">
        <v>153</v>
      </c>
      <c r="N117" s="348" t="s">
        <v>131</v>
      </c>
      <c r="O117" s="346" t="s">
        <v>154</v>
      </c>
      <c r="P117" s="347" t="s">
        <v>133</v>
      </c>
      <c r="Q117" s="346" t="s">
        <v>116</v>
      </c>
      <c r="R117" s="346" t="s">
        <v>131</v>
      </c>
      <c r="S117" s="347" t="s">
        <v>166</v>
      </c>
      <c r="T117" s="346" t="s">
        <v>156</v>
      </c>
      <c r="U117" s="347">
        <v>60</v>
      </c>
      <c r="V117" s="347" t="s">
        <v>157</v>
      </c>
      <c r="W117" s="347"/>
      <c r="X117" s="349"/>
      <c r="Y117" s="346"/>
      <c r="Z117" s="346"/>
      <c r="AA117" s="350">
        <v>90</v>
      </c>
      <c r="AB117" s="346">
        <v>10</v>
      </c>
      <c r="AC117" s="351" t="s">
        <v>181</v>
      </c>
      <c r="AD117" s="352" t="s">
        <v>124</v>
      </c>
      <c r="AE117" s="317">
        <v>14</v>
      </c>
      <c r="AF117" s="317">
        <v>25830.400000000001</v>
      </c>
      <c r="AG117" s="318">
        <v>361625.60000000003</v>
      </c>
      <c r="AH117" s="317">
        <v>405020.67200000008</v>
      </c>
      <c r="AI117" s="353"/>
      <c r="AJ117" s="344"/>
      <c r="AK117" s="346"/>
      <c r="AL117" s="346" t="s">
        <v>117</v>
      </c>
      <c r="AM117" s="346"/>
      <c r="AN117" s="346"/>
      <c r="AO117" s="346"/>
      <c r="AP117" s="346"/>
      <c r="AQ117" s="346" t="s">
        <v>825</v>
      </c>
      <c r="AR117" s="346"/>
      <c r="AS117" s="346"/>
      <c r="AT117" s="346"/>
      <c r="AU117" s="346"/>
      <c r="AV117" s="321"/>
      <c r="AW117" s="344"/>
      <c r="AX117" s="354" t="s">
        <v>341</v>
      </c>
      <c r="AY117" s="336" t="s">
        <v>152</v>
      </c>
      <c r="AZ117" s="330" t="s">
        <v>1125</v>
      </c>
    </row>
    <row r="118" spans="1:52" s="82" customFormat="1" ht="17.25" customHeight="1" x14ac:dyDescent="0.25">
      <c r="A118" s="344" t="s">
        <v>125</v>
      </c>
      <c r="B118" s="345"/>
      <c r="C118" s="344">
        <v>210015772</v>
      </c>
      <c r="D118" s="308" t="s">
        <v>831</v>
      </c>
      <c r="E118" s="346" t="s">
        <v>966</v>
      </c>
      <c r="F118" s="346" t="s">
        <v>828</v>
      </c>
      <c r="G118" s="346" t="s">
        <v>827</v>
      </c>
      <c r="H118" s="346" t="s">
        <v>828</v>
      </c>
      <c r="I118" s="347" t="s">
        <v>829</v>
      </c>
      <c r="J118" s="346" t="s">
        <v>130</v>
      </c>
      <c r="K118" s="347" t="s">
        <v>152</v>
      </c>
      <c r="L118" s="347"/>
      <c r="M118" s="346" t="s">
        <v>153</v>
      </c>
      <c r="N118" s="348" t="s">
        <v>131</v>
      </c>
      <c r="O118" s="346" t="s">
        <v>154</v>
      </c>
      <c r="P118" s="347" t="s">
        <v>133</v>
      </c>
      <c r="Q118" s="346" t="s">
        <v>116</v>
      </c>
      <c r="R118" s="346" t="s">
        <v>131</v>
      </c>
      <c r="S118" s="347" t="s">
        <v>166</v>
      </c>
      <c r="T118" s="346" t="s">
        <v>156</v>
      </c>
      <c r="U118" s="347">
        <v>60</v>
      </c>
      <c r="V118" s="347" t="s">
        <v>157</v>
      </c>
      <c r="W118" s="347"/>
      <c r="X118" s="349"/>
      <c r="Y118" s="346"/>
      <c r="Z118" s="346"/>
      <c r="AA118" s="350">
        <v>90</v>
      </c>
      <c r="AB118" s="346">
        <v>10</v>
      </c>
      <c r="AC118" s="351" t="s">
        <v>181</v>
      </c>
      <c r="AD118" s="352" t="s">
        <v>124</v>
      </c>
      <c r="AE118" s="353">
        <v>55</v>
      </c>
      <c r="AF118" s="353">
        <v>10634.51</v>
      </c>
      <c r="AG118" s="318">
        <v>584898.05000000005</v>
      </c>
      <c r="AH118" s="317">
        <v>655085.81600000011</v>
      </c>
      <c r="AI118" s="353"/>
      <c r="AJ118" s="344"/>
      <c r="AK118" s="346"/>
      <c r="AL118" s="346" t="s">
        <v>117</v>
      </c>
      <c r="AM118" s="346"/>
      <c r="AN118" s="346"/>
      <c r="AO118" s="346"/>
      <c r="AP118" s="346"/>
      <c r="AQ118" s="346" t="s">
        <v>830</v>
      </c>
      <c r="AR118" s="346"/>
      <c r="AS118" s="346"/>
      <c r="AT118" s="346"/>
      <c r="AU118" s="346"/>
      <c r="AV118" s="344"/>
      <c r="AW118" s="344"/>
      <c r="AX118" s="354" t="s">
        <v>62</v>
      </c>
      <c r="AY118" s="336" t="s">
        <v>152</v>
      </c>
      <c r="AZ118" s="329" t="s">
        <v>1126</v>
      </c>
    </row>
    <row r="119" spans="1:52" s="82" customFormat="1" ht="17.25" customHeight="1" x14ac:dyDescent="0.25">
      <c r="A119" s="344" t="s">
        <v>125</v>
      </c>
      <c r="B119" s="345"/>
      <c r="C119" s="344">
        <v>210027250</v>
      </c>
      <c r="D119" s="308" t="s">
        <v>836</v>
      </c>
      <c r="E119" s="346" t="s">
        <v>967</v>
      </c>
      <c r="F119" s="346" t="s">
        <v>833</v>
      </c>
      <c r="G119" s="346" t="s">
        <v>832</v>
      </c>
      <c r="H119" s="346" t="s">
        <v>833</v>
      </c>
      <c r="I119" s="347" t="s">
        <v>834</v>
      </c>
      <c r="J119" s="346" t="s">
        <v>130</v>
      </c>
      <c r="K119" s="347" t="s">
        <v>152</v>
      </c>
      <c r="L119" s="347"/>
      <c r="M119" s="346" t="s">
        <v>153</v>
      </c>
      <c r="N119" s="348" t="s">
        <v>131</v>
      </c>
      <c r="O119" s="346" t="s">
        <v>154</v>
      </c>
      <c r="P119" s="347" t="s">
        <v>133</v>
      </c>
      <c r="Q119" s="346" t="s">
        <v>116</v>
      </c>
      <c r="R119" s="346" t="s">
        <v>131</v>
      </c>
      <c r="S119" s="347" t="s">
        <v>166</v>
      </c>
      <c r="T119" s="346" t="s">
        <v>156</v>
      </c>
      <c r="U119" s="347">
        <v>60</v>
      </c>
      <c r="V119" s="347" t="s">
        <v>157</v>
      </c>
      <c r="W119" s="347"/>
      <c r="X119" s="349"/>
      <c r="Y119" s="346"/>
      <c r="Z119" s="346"/>
      <c r="AA119" s="350">
        <v>90</v>
      </c>
      <c r="AB119" s="346">
        <v>10</v>
      </c>
      <c r="AC119" s="351" t="s">
        <v>181</v>
      </c>
      <c r="AD119" s="352" t="s">
        <v>124</v>
      </c>
      <c r="AE119" s="353">
        <v>55</v>
      </c>
      <c r="AF119" s="353">
        <v>895</v>
      </c>
      <c r="AG119" s="318">
        <v>49225</v>
      </c>
      <c r="AH119" s="317">
        <v>55132.000000000007</v>
      </c>
      <c r="AI119" s="353"/>
      <c r="AJ119" s="344"/>
      <c r="AK119" s="346"/>
      <c r="AL119" s="346" t="s">
        <v>117</v>
      </c>
      <c r="AM119" s="346"/>
      <c r="AN119" s="346"/>
      <c r="AO119" s="346"/>
      <c r="AP119" s="346"/>
      <c r="AQ119" s="346" t="s">
        <v>835</v>
      </c>
      <c r="AR119" s="346"/>
      <c r="AS119" s="346"/>
      <c r="AT119" s="346"/>
      <c r="AU119" s="346"/>
      <c r="AV119" s="344"/>
      <c r="AW119" s="344"/>
      <c r="AX119" s="354" t="s">
        <v>62</v>
      </c>
      <c r="AY119" s="336" t="s">
        <v>152</v>
      </c>
      <c r="AZ119" s="329" t="s">
        <v>1126</v>
      </c>
    </row>
    <row r="120" spans="1:52" s="82" customFormat="1" ht="17.25" customHeight="1" x14ac:dyDescent="0.25">
      <c r="A120" s="344" t="s">
        <v>125</v>
      </c>
      <c r="B120" s="345"/>
      <c r="C120" s="344">
        <v>210027251</v>
      </c>
      <c r="D120" s="308" t="s">
        <v>838</v>
      </c>
      <c r="E120" s="346" t="s">
        <v>968</v>
      </c>
      <c r="F120" s="346" t="s">
        <v>833</v>
      </c>
      <c r="G120" s="346" t="s">
        <v>832</v>
      </c>
      <c r="H120" s="346" t="s">
        <v>833</v>
      </c>
      <c r="I120" s="347" t="s">
        <v>834</v>
      </c>
      <c r="J120" s="346" t="s">
        <v>130</v>
      </c>
      <c r="K120" s="347" t="s">
        <v>152</v>
      </c>
      <c r="L120" s="347"/>
      <c r="M120" s="346" t="s">
        <v>153</v>
      </c>
      <c r="N120" s="348" t="s">
        <v>131</v>
      </c>
      <c r="O120" s="346" t="s">
        <v>154</v>
      </c>
      <c r="P120" s="347" t="s">
        <v>133</v>
      </c>
      <c r="Q120" s="346" t="s">
        <v>116</v>
      </c>
      <c r="R120" s="346" t="s">
        <v>131</v>
      </c>
      <c r="S120" s="347" t="s">
        <v>166</v>
      </c>
      <c r="T120" s="346" t="s">
        <v>156</v>
      </c>
      <c r="U120" s="347">
        <v>60</v>
      </c>
      <c r="V120" s="347" t="s">
        <v>157</v>
      </c>
      <c r="W120" s="347"/>
      <c r="X120" s="349"/>
      <c r="Y120" s="346"/>
      <c r="Z120" s="346"/>
      <c r="AA120" s="350">
        <v>90</v>
      </c>
      <c r="AB120" s="346">
        <v>10</v>
      </c>
      <c r="AC120" s="351" t="s">
        <v>181</v>
      </c>
      <c r="AD120" s="352" t="s">
        <v>124</v>
      </c>
      <c r="AE120" s="353">
        <v>55</v>
      </c>
      <c r="AF120" s="353">
        <v>895</v>
      </c>
      <c r="AG120" s="318">
        <v>49225</v>
      </c>
      <c r="AH120" s="317">
        <v>55132.000000000007</v>
      </c>
      <c r="AI120" s="353"/>
      <c r="AJ120" s="344"/>
      <c r="AK120" s="346"/>
      <c r="AL120" s="346" t="s">
        <v>117</v>
      </c>
      <c r="AM120" s="346"/>
      <c r="AN120" s="346"/>
      <c r="AO120" s="346"/>
      <c r="AP120" s="346"/>
      <c r="AQ120" s="346" t="s">
        <v>837</v>
      </c>
      <c r="AR120" s="346"/>
      <c r="AS120" s="346"/>
      <c r="AT120" s="346"/>
      <c r="AU120" s="346"/>
      <c r="AV120" s="344"/>
      <c r="AW120" s="344"/>
      <c r="AX120" s="354" t="s">
        <v>62</v>
      </c>
      <c r="AY120" s="336" t="s">
        <v>152</v>
      </c>
      <c r="AZ120" s="329" t="s">
        <v>1126</v>
      </c>
    </row>
    <row r="121" spans="1:52" s="82" customFormat="1" ht="17.25" customHeight="1" x14ac:dyDescent="0.25">
      <c r="A121" s="344" t="s">
        <v>125</v>
      </c>
      <c r="B121" s="345"/>
      <c r="C121" s="344">
        <v>210015616</v>
      </c>
      <c r="D121" s="308" t="s">
        <v>843</v>
      </c>
      <c r="E121" s="346" t="s">
        <v>969</v>
      </c>
      <c r="F121" s="346" t="s">
        <v>840</v>
      </c>
      <c r="G121" s="346" t="s">
        <v>839</v>
      </c>
      <c r="H121" s="346" t="s">
        <v>840</v>
      </c>
      <c r="I121" s="347" t="s">
        <v>841</v>
      </c>
      <c r="J121" s="346" t="s">
        <v>130</v>
      </c>
      <c r="K121" s="347" t="s">
        <v>152</v>
      </c>
      <c r="L121" s="347"/>
      <c r="M121" s="346" t="s">
        <v>153</v>
      </c>
      <c r="N121" s="348" t="s">
        <v>131</v>
      </c>
      <c r="O121" s="346" t="s">
        <v>154</v>
      </c>
      <c r="P121" s="347" t="s">
        <v>133</v>
      </c>
      <c r="Q121" s="346" t="s">
        <v>116</v>
      </c>
      <c r="R121" s="346" t="s">
        <v>131</v>
      </c>
      <c r="S121" s="347" t="s">
        <v>166</v>
      </c>
      <c r="T121" s="346" t="s">
        <v>156</v>
      </c>
      <c r="U121" s="347">
        <v>60</v>
      </c>
      <c r="V121" s="347" t="s">
        <v>157</v>
      </c>
      <c r="W121" s="347"/>
      <c r="X121" s="349"/>
      <c r="Y121" s="346"/>
      <c r="Z121" s="346"/>
      <c r="AA121" s="350">
        <v>90</v>
      </c>
      <c r="AB121" s="346">
        <v>10</v>
      </c>
      <c r="AC121" s="351" t="s">
        <v>181</v>
      </c>
      <c r="AD121" s="352" t="s">
        <v>124</v>
      </c>
      <c r="AE121" s="353">
        <v>6</v>
      </c>
      <c r="AF121" s="353">
        <v>16716</v>
      </c>
      <c r="AG121" s="318">
        <v>100296</v>
      </c>
      <c r="AH121" s="317">
        <v>112331.52</v>
      </c>
      <c r="AI121" s="353"/>
      <c r="AJ121" s="344"/>
      <c r="AK121" s="346"/>
      <c r="AL121" s="346" t="s">
        <v>117</v>
      </c>
      <c r="AM121" s="346"/>
      <c r="AN121" s="346"/>
      <c r="AO121" s="346"/>
      <c r="AP121" s="346"/>
      <c r="AQ121" s="346" t="s">
        <v>842</v>
      </c>
      <c r="AR121" s="346"/>
      <c r="AS121" s="346"/>
      <c r="AT121" s="346"/>
      <c r="AU121" s="346"/>
      <c r="AV121" s="344"/>
      <c r="AW121" s="344"/>
      <c r="AX121" s="354" t="s">
        <v>62</v>
      </c>
      <c r="AY121" s="336" t="s">
        <v>152</v>
      </c>
      <c r="AZ121" s="329" t="s">
        <v>1126</v>
      </c>
    </row>
    <row r="122" spans="1:52" s="82" customFormat="1" ht="17.25" customHeight="1" x14ac:dyDescent="0.25">
      <c r="A122" s="344" t="s">
        <v>125</v>
      </c>
      <c r="B122" s="345"/>
      <c r="C122" s="344">
        <v>210033206</v>
      </c>
      <c r="D122" s="308" t="s">
        <v>845</v>
      </c>
      <c r="E122" s="346" t="s">
        <v>970</v>
      </c>
      <c r="F122" s="346" t="s">
        <v>840</v>
      </c>
      <c r="G122" s="346" t="s">
        <v>839</v>
      </c>
      <c r="H122" s="346" t="s">
        <v>840</v>
      </c>
      <c r="I122" s="347" t="s">
        <v>841</v>
      </c>
      <c r="J122" s="346" t="s">
        <v>130</v>
      </c>
      <c r="K122" s="347" t="s">
        <v>152</v>
      </c>
      <c r="L122" s="347"/>
      <c r="M122" s="346" t="s">
        <v>153</v>
      </c>
      <c r="N122" s="348" t="s">
        <v>131</v>
      </c>
      <c r="O122" s="346" t="s">
        <v>154</v>
      </c>
      <c r="P122" s="347" t="s">
        <v>133</v>
      </c>
      <c r="Q122" s="346" t="s">
        <v>116</v>
      </c>
      <c r="R122" s="346" t="s">
        <v>131</v>
      </c>
      <c r="S122" s="347" t="s">
        <v>166</v>
      </c>
      <c r="T122" s="346" t="s">
        <v>156</v>
      </c>
      <c r="U122" s="347">
        <v>60</v>
      </c>
      <c r="V122" s="347" t="s">
        <v>157</v>
      </c>
      <c r="W122" s="347"/>
      <c r="X122" s="349"/>
      <c r="Y122" s="346"/>
      <c r="Z122" s="346"/>
      <c r="AA122" s="350">
        <v>90</v>
      </c>
      <c r="AB122" s="346">
        <v>10</v>
      </c>
      <c r="AC122" s="351" t="s">
        <v>181</v>
      </c>
      <c r="AD122" s="352" t="s">
        <v>124</v>
      </c>
      <c r="AE122" s="353">
        <v>7</v>
      </c>
      <c r="AF122" s="353">
        <v>12150</v>
      </c>
      <c r="AG122" s="318">
        <v>85050</v>
      </c>
      <c r="AH122" s="317">
        <v>95256.000000000015</v>
      </c>
      <c r="AI122" s="353"/>
      <c r="AJ122" s="344"/>
      <c r="AK122" s="346"/>
      <c r="AL122" s="346" t="s">
        <v>117</v>
      </c>
      <c r="AM122" s="346"/>
      <c r="AN122" s="346"/>
      <c r="AO122" s="346"/>
      <c r="AP122" s="346"/>
      <c r="AQ122" s="346" t="s">
        <v>844</v>
      </c>
      <c r="AR122" s="346"/>
      <c r="AS122" s="346"/>
      <c r="AT122" s="346"/>
      <c r="AU122" s="346"/>
      <c r="AV122" s="344"/>
      <c r="AW122" s="344"/>
      <c r="AX122" s="354" t="s">
        <v>62</v>
      </c>
      <c r="AY122" s="336" t="s">
        <v>152</v>
      </c>
      <c r="AZ122" s="329" t="s">
        <v>1126</v>
      </c>
    </row>
    <row r="123" spans="1:52" s="82" customFormat="1" ht="17.25" customHeight="1" x14ac:dyDescent="0.25">
      <c r="A123" s="344" t="s">
        <v>125</v>
      </c>
      <c r="B123" s="345"/>
      <c r="C123" s="344">
        <v>210001322</v>
      </c>
      <c r="D123" s="308" t="s">
        <v>849</v>
      </c>
      <c r="E123" s="346" t="s">
        <v>971</v>
      </c>
      <c r="F123" s="346" t="s">
        <v>840</v>
      </c>
      <c r="G123" s="346" t="s">
        <v>846</v>
      </c>
      <c r="H123" s="346" t="s">
        <v>840</v>
      </c>
      <c r="I123" s="347" t="s">
        <v>847</v>
      </c>
      <c r="J123" s="346" t="s">
        <v>130</v>
      </c>
      <c r="K123" s="347" t="s">
        <v>152</v>
      </c>
      <c r="L123" s="347"/>
      <c r="M123" s="346" t="s">
        <v>153</v>
      </c>
      <c r="N123" s="348" t="s">
        <v>131</v>
      </c>
      <c r="O123" s="346" t="s">
        <v>154</v>
      </c>
      <c r="P123" s="347" t="s">
        <v>133</v>
      </c>
      <c r="Q123" s="346" t="s">
        <v>116</v>
      </c>
      <c r="R123" s="346" t="s">
        <v>131</v>
      </c>
      <c r="S123" s="347" t="s">
        <v>166</v>
      </c>
      <c r="T123" s="346" t="s">
        <v>156</v>
      </c>
      <c r="U123" s="347">
        <v>60</v>
      </c>
      <c r="V123" s="347" t="s">
        <v>157</v>
      </c>
      <c r="W123" s="347"/>
      <c r="X123" s="349"/>
      <c r="Y123" s="346"/>
      <c r="Z123" s="346"/>
      <c r="AA123" s="350">
        <v>90</v>
      </c>
      <c r="AB123" s="346">
        <v>10</v>
      </c>
      <c r="AC123" s="351" t="s">
        <v>181</v>
      </c>
      <c r="AD123" s="352" t="s">
        <v>124</v>
      </c>
      <c r="AE123" s="317">
        <v>17</v>
      </c>
      <c r="AF123" s="317">
        <v>8274</v>
      </c>
      <c r="AG123" s="318">
        <v>140658</v>
      </c>
      <c r="AH123" s="317">
        <v>157536.96000000002</v>
      </c>
      <c r="AI123" s="353"/>
      <c r="AJ123" s="344"/>
      <c r="AK123" s="346"/>
      <c r="AL123" s="346" t="s">
        <v>117</v>
      </c>
      <c r="AM123" s="346"/>
      <c r="AN123" s="346"/>
      <c r="AO123" s="346"/>
      <c r="AP123" s="346"/>
      <c r="AQ123" s="346" t="s">
        <v>848</v>
      </c>
      <c r="AR123" s="346"/>
      <c r="AS123" s="346"/>
      <c r="AT123" s="346"/>
      <c r="AU123" s="346"/>
      <c r="AV123" s="321"/>
      <c r="AW123" s="344"/>
      <c r="AX123" s="354" t="s">
        <v>341</v>
      </c>
      <c r="AY123" s="336" t="s">
        <v>152</v>
      </c>
      <c r="AZ123" s="330" t="s">
        <v>1125</v>
      </c>
    </row>
    <row r="124" spans="1:52" s="82" customFormat="1" ht="17.25" customHeight="1" x14ac:dyDescent="0.25">
      <c r="A124" s="344" t="s">
        <v>125</v>
      </c>
      <c r="B124" s="345"/>
      <c r="C124" s="344">
        <v>210001324</v>
      </c>
      <c r="D124" s="308" t="s">
        <v>851</v>
      </c>
      <c r="E124" s="346" t="s">
        <v>972</v>
      </c>
      <c r="F124" s="346" t="s">
        <v>840</v>
      </c>
      <c r="G124" s="346" t="s">
        <v>846</v>
      </c>
      <c r="H124" s="346" t="s">
        <v>840</v>
      </c>
      <c r="I124" s="347" t="s">
        <v>847</v>
      </c>
      <c r="J124" s="346" t="s">
        <v>130</v>
      </c>
      <c r="K124" s="347" t="s">
        <v>152</v>
      </c>
      <c r="L124" s="347"/>
      <c r="M124" s="346" t="s">
        <v>153</v>
      </c>
      <c r="N124" s="348" t="s">
        <v>131</v>
      </c>
      <c r="O124" s="346" t="s">
        <v>154</v>
      </c>
      <c r="P124" s="347" t="s">
        <v>133</v>
      </c>
      <c r="Q124" s="346" t="s">
        <v>116</v>
      </c>
      <c r="R124" s="346" t="s">
        <v>131</v>
      </c>
      <c r="S124" s="347" t="s">
        <v>166</v>
      </c>
      <c r="T124" s="346" t="s">
        <v>156</v>
      </c>
      <c r="U124" s="347">
        <v>60</v>
      </c>
      <c r="V124" s="347" t="s">
        <v>157</v>
      </c>
      <c r="W124" s="347"/>
      <c r="X124" s="349"/>
      <c r="Y124" s="346"/>
      <c r="Z124" s="346"/>
      <c r="AA124" s="350">
        <v>90</v>
      </c>
      <c r="AB124" s="346">
        <v>10</v>
      </c>
      <c r="AC124" s="351" t="s">
        <v>181</v>
      </c>
      <c r="AD124" s="352" t="s">
        <v>124</v>
      </c>
      <c r="AE124" s="353">
        <v>32</v>
      </c>
      <c r="AF124" s="353">
        <v>8316</v>
      </c>
      <c r="AG124" s="318">
        <v>266112</v>
      </c>
      <c r="AH124" s="317">
        <v>298045.44</v>
      </c>
      <c r="AI124" s="353"/>
      <c r="AJ124" s="344"/>
      <c r="AK124" s="346"/>
      <c r="AL124" s="346" t="s">
        <v>117</v>
      </c>
      <c r="AM124" s="346"/>
      <c r="AN124" s="346"/>
      <c r="AO124" s="346"/>
      <c r="AP124" s="346"/>
      <c r="AQ124" s="346" t="s">
        <v>850</v>
      </c>
      <c r="AR124" s="346"/>
      <c r="AS124" s="346"/>
      <c r="AT124" s="346"/>
      <c r="AU124" s="346"/>
      <c r="AV124" s="344"/>
      <c r="AW124" s="344"/>
      <c r="AX124" s="354" t="s">
        <v>62</v>
      </c>
      <c r="AY124" s="336" t="s">
        <v>152</v>
      </c>
      <c r="AZ124" s="329" t="s">
        <v>1126</v>
      </c>
    </row>
    <row r="125" spans="1:52" s="82" customFormat="1" ht="17.25" customHeight="1" x14ac:dyDescent="0.25">
      <c r="A125" s="344" t="s">
        <v>125</v>
      </c>
      <c r="B125" s="345"/>
      <c r="C125" s="344">
        <v>210024902</v>
      </c>
      <c r="D125" s="308" t="s">
        <v>856</v>
      </c>
      <c r="E125" s="346" t="s">
        <v>973</v>
      </c>
      <c r="F125" s="346" t="s">
        <v>853</v>
      </c>
      <c r="G125" s="346" t="s">
        <v>852</v>
      </c>
      <c r="H125" s="346" t="s">
        <v>853</v>
      </c>
      <c r="I125" s="347" t="s">
        <v>854</v>
      </c>
      <c r="J125" s="346" t="s">
        <v>130</v>
      </c>
      <c r="K125" s="347" t="s">
        <v>152</v>
      </c>
      <c r="L125" s="347"/>
      <c r="M125" s="346" t="s">
        <v>153</v>
      </c>
      <c r="N125" s="348" t="s">
        <v>131</v>
      </c>
      <c r="O125" s="346" t="s">
        <v>154</v>
      </c>
      <c r="P125" s="347" t="s">
        <v>133</v>
      </c>
      <c r="Q125" s="346" t="s">
        <v>116</v>
      </c>
      <c r="R125" s="346" t="s">
        <v>131</v>
      </c>
      <c r="S125" s="347" t="s">
        <v>166</v>
      </c>
      <c r="T125" s="346" t="s">
        <v>156</v>
      </c>
      <c r="U125" s="347">
        <v>60</v>
      </c>
      <c r="V125" s="347" t="s">
        <v>157</v>
      </c>
      <c r="W125" s="347"/>
      <c r="X125" s="349"/>
      <c r="Y125" s="346"/>
      <c r="Z125" s="346"/>
      <c r="AA125" s="350">
        <v>90</v>
      </c>
      <c r="AB125" s="346">
        <v>10</v>
      </c>
      <c r="AC125" s="351" t="s">
        <v>181</v>
      </c>
      <c r="AD125" s="352" t="s">
        <v>124</v>
      </c>
      <c r="AE125" s="317">
        <v>50</v>
      </c>
      <c r="AF125" s="317">
        <v>2450</v>
      </c>
      <c r="AG125" s="318">
        <v>122500</v>
      </c>
      <c r="AH125" s="317">
        <v>137200</v>
      </c>
      <c r="AI125" s="353"/>
      <c r="AJ125" s="344"/>
      <c r="AK125" s="346"/>
      <c r="AL125" s="346" t="s">
        <v>117</v>
      </c>
      <c r="AM125" s="346"/>
      <c r="AN125" s="346"/>
      <c r="AO125" s="346"/>
      <c r="AP125" s="346"/>
      <c r="AQ125" s="346" t="s">
        <v>855</v>
      </c>
      <c r="AR125" s="346"/>
      <c r="AS125" s="346"/>
      <c r="AT125" s="346"/>
      <c r="AU125" s="346"/>
      <c r="AV125" s="321"/>
      <c r="AW125" s="344"/>
      <c r="AX125" s="354" t="s">
        <v>341</v>
      </c>
      <c r="AY125" s="336" t="s">
        <v>152</v>
      </c>
      <c r="AZ125" s="330" t="s">
        <v>1125</v>
      </c>
    </row>
    <row r="126" spans="1:52" s="82" customFormat="1" ht="17.25" customHeight="1" x14ac:dyDescent="0.25">
      <c r="A126" s="344" t="s">
        <v>125</v>
      </c>
      <c r="B126" s="345"/>
      <c r="C126" s="344">
        <v>210029692</v>
      </c>
      <c r="D126" s="308" t="s">
        <v>861</v>
      </c>
      <c r="E126" s="346" t="s">
        <v>974</v>
      </c>
      <c r="F126" s="346" t="s">
        <v>858</v>
      </c>
      <c r="G126" s="346" t="s">
        <v>857</v>
      </c>
      <c r="H126" s="346" t="s">
        <v>858</v>
      </c>
      <c r="I126" s="347" t="s">
        <v>859</v>
      </c>
      <c r="J126" s="346" t="s">
        <v>130</v>
      </c>
      <c r="K126" s="347" t="s">
        <v>152</v>
      </c>
      <c r="L126" s="347"/>
      <c r="M126" s="346" t="s">
        <v>153</v>
      </c>
      <c r="N126" s="348" t="s">
        <v>131</v>
      </c>
      <c r="O126" s="346" t="s">
        <v>154</v>
      </c>
      <c r="P126" s="347" t="s">
        <v>133</v>
      </c>
      <c r="Q126" s="346" t="s">
        <v>116</v>
      </c>
      <c r="R126" s="346" t="s">
        <v>131</v>
      </c>
      <c r="S126" s="347" t="s">
        <v>166</v>
      </c>
      <c r="T126" s="346" t="s">
        <v>156</v>
      </c>
      <c r="U126" s="347">
        <v>60</v>
      </c>
      <c r="V126" s="347" t="s">
        <v>157</v>
      </c>
      <c r="W126" s="347"/>
      <c r="X126" s="349"/>
      <c r="Y126" s="346"/>
      <c r="Z126" s="346"/>
      <c r="AA126" s="350">
        <v>90</v>
      </c>
      <c r="AB126" s="346">
        <v>10</v>
      </c>
      <c r="AC126" s="351" t="s">
        <v>181</v>
      </c>
      <c r="AD126" s="352" t="s">
        <v>124</v>
      </c>
      <c r="AE126" s="353">
        <v>1</v>
      </c>
      <c r="AF126" s="353">
        <v>1301790.5</v>
      </c>
      <c r="AG126" s="318">
        <v>1301790.5</v>
      </c>
      <c r="AH126" s="317">
        <v>1458005.36</v>
      </c>
      <c r="AI126" s="353"/>
      <c r="AJ126" s="344"/>
      <c r="AK126" s="346"/>
      <c r="AL126" s="346" t="s">
        <v>117</v>
      </c>
      <c r="AM126" s="346"/>
      <c r="AN126" s="346"/>
      <c r="AO126" s="346"/>
      <c r="AP126" s="346"/>
      <c r="AQ126" s="346" t="s">
        <v>860</v>
      </c>
      <c r="AR126" s="346"/>
      <c r="AS126" s="346"/>
      <c r="AT126" s="346"/>
      <c r="AU126" s="346"/>
      <c r="AV126" s="344"/>
      <c r="AW126" s="344"/>
      <c r="AX126" s="354" t="s">
        <v>62</v>
      </c>
      <c r="AY126" s="336" t="s">
        <v>152</v>
      </c>
      <c r="AZ126" s="329" t="s">
        <v>1126</v>
      </c>
    </row>
    <row r="127" spans="1:52" s="82" customFormat="1" ht="17.25" customHeight="1" x14ac:dyDescent="0.25">
      <c r="A127" s="344" t="s">
        <v>125</v>
      </c>
      <c r="B127" s="345"/>
      <c r="C127" s="344">
        <v>210029693</v>
      </c>
      <c r="D127" s="308" t="s">
        <v>863</v>
      </c>
      <c r="E127" s="346" t="s">
        <v>975</v>
      </c>
      <c r="F127" s="346" t="s">
        <v>858</v>
      </c>
      <c r="G127" s="346" t="s">
        <v>857</v>
      </c>
      <c r="H127" s="346" t="s">
        <v>858</v>
      </c>
      <c r="I127" s="347" t="s">
        <v>859</v>
      </c>
      <c r="J127" s="346" t="s">
        <v>130</v>
      </c>
      <c r="K127" s="347" t="s">
        <v>152</v>
      </c>
      <c r="L127" s="347"/>
      <c r="M127" s="346" t="s">
        <v>153</v>
      </c>
      <c r="N127" s="348" t="s">
        <v>131</v>
      </c>
      <c r="O127" s="346" t="s">
        <v>154</v>
      </c>
      <c r="P127" s="347" t="s">
        <v>133</v>
      </c>
      <c r="Q127" s="346" t="s">
        <v>116</v>
      </c>
      <c r="R127" s="346" t="s">
        <v>131</v>
      </c>
      <c r="S127" s="347" t="s">
        <v>166</v>
      </c>
      <c r="T127" s="346" t="s">
        <v>156</v>
      </c>
      <c r="U127" s="347">
        <v>60</v>
      </c>
      <c r="V127" s="347" t="s">
        <v>157</v>
      </c>
      <c r="W127" s="347"/>
      <c r="X127" s="349"/>
      <c r="Y127" s="346"/>
      <c r="Z127" s="346"/>
      <c r="AA127" s="350">
        <v>90</v>
      </c>
      <c r="AB127" s="346">
        <v>10</v>
      </c>
      <c r="AC127" s="351" t="s">
        <v>181</v>
      </c>
      <c r="AD127" s="352" t="s">
        <v>124</v>
      </c>
      <c r="AE127" s="353">
        <v>1</v>
      </c>
      <c r="AF127" s="353">
        <v>952140</v>
      </c>
      <c r="AG127" s="318">
        <v>952140</v>
      </c>
      <c r="AH127" s="317">
        <v>1066396.8</v>
      </c>
      <c r="AI127" s="353"/>
      <c r="AJ127" s="344"/>
      <c r="AK127" s="346"/>
      <c r="AL127" s="346" t="s">
        <v>117</v>
      </c>
      <c r="AM127" s="346"/>
      <c r="AN127" s="346"/>
      <c r="AO127" s="346"/>
      <c r="AP127" s="346"/>
      <c r="AQ127" s="346" t="s">
        <v>862</v>
      </c>
      <c r="AR127" s="346"/>
      <c r="AS127" s="346"/>
      <c r="AT127" s="346"/>
      <c r="AU127" s="346"/>
      <c r="AV127" s="344"/>
      <c r="AW127" s="344"/>
      <c r="AX127" s="354" t="s">
        <v>62</v>
      </c>
      <c r="AY127" s="336" t="s">
        <v>152</v>
      </c>
      <c r="AZ127" s="329" t="s">
        <v>1126</v>
      </c>
    </row>
    <row r="128" spans="1:52" s="82" customFormat="1" ht="17.25" customHeight="1" x14ac:dyDescent="0.25">
      <c r="A128" s="344" t="s">
        <v>125</v>
      </c>
      <c r="B128" s="345"/>
      <c r="C128" s="344">
        <v>210023713</v>
      </c>
      <c r="D128" s="308" t="s">
        <v>865</v>
      </c>
      <c r="E128" s="346" t="s">
        <v>976</v>
      </c>
      <c r="F128" s="346" t="s">
        <v>706</v>
      </c>
      <c r="G128" s="346" t="s">
        <v>705</v>
      </c>
      <c r="H128" s="346" t="s">
        <v>706</v>
      </c>
      <c r="I128" s="347" t="s">
        <v>707</v>
      </c>
      <c r="J128" s="346" t="s">
        <v>130</v>
      </c>
      <c r="K128" s="347" t="s">
        <v>152</v>
      </c>
      <c r="L128" s="347"/>
      <c r="M128" s="346" t="s">
        <v>153</v>
      </c>
      <c r="N128" s="348" t="s">
        <v>131</v>
      </c>
      <c r="O128" s="346" t="s">
        <v>154</v>
      </c>
      <c r="P128" s="347" t="s">
        <v>133</v>
      </c>
      <c r="Q128" s="346" t="s">
        <v>116</v>
      </c>
      <c r="R128" s="346" t="s">
        <v>131</v>
      </c>
      <c r="S128" s="347" t="s">
        <v>166</v>
      </c>
      <c r="T128" s="346" t="s">
        <v>156</v>
      </c>
      <c r="U128" s="347">
        <v>60</v>
      </c>
      <c r="V128" s="347" t="s">
        <v>157</v>
      </c>
      <c r="W128" s="347"/>
      <c r="X128" s="349"/>
      <c r="Y128" s="346"/>
      <c r="Z128" s="346"/>
      <c r="AA128" s="350">
        <v>90</v>
      </c>
      <c r="AB128" s="346">
        <v>10</v>
      </c>
      <c r="AC128" s="351" t="s">
        <v>181</v>
      </c>
      <c r="AD128" s="352" t="s">
        <v>124</v>
      </c>
      <c r="AE128" s="317">
        <v>150</v>
      </c>
      <c r="AF128" s="317">
        <v>603</v>
      </c>
      <c r="AG128" s="318">
        <v>90450</v>
      </c>
      <c r="AH128" s="317">
        <v>101304.00000000001</v>
      </c>
      <c r="AI128" s="353"/>
      <c r="AJ128" s="344"/>
      <c r="AK128" s="346"/>
      <c r="AL128" s="346" t="s">
        <v>117</v>
      </c>
      <c r="AM128" s="346"/>
      <c r="AN128" s="346"/>
      <c r="AO128" s="346"/>
      <c r="AP128" s="346"/>
      <c r="AQ128" s="346" t="s">
        <v>864</v>
      </c>
      <c r="AR128" s="346"/>
      <c r="AS128" s="346"/>
      <c r="AT128" s="346"/>
      <c r="AU128" s="346"/>
      <c r="AV128" s="321"/>
      <c r="AW128" s="344"/>
      <c r="AX128" s="354" t="s">
        <v>341</v>
      </c>
      <c r="AY128" s="336" t="s">
        <v>152</v>
      </c>
      <c r="AZ128" s="330" t="s">
        <v>1125</v>
      </c>
    </row>
    <row r="129" spans="1:52" s="82" customFormat="1" ht="17.25" customHeight="1" x14ac:dyDescent="0.25">
      <c r="A129" s="344" t="s">
        <v>125</v>
      </c>
      <c r="B129" s="345"/>
      <c r="C129" s="344">
        <v>210014508</v>
      </c>
      <c r="D129" s="308" t="s">
        <v>870</v>
      </c>
      <c r="E129" s="346" t="s">
        <v>977</v>
      </c>
      <c r="F129" s="346" t="s">
        <v>867</v>
      </c>
      <c r="G129" s="346" t="s">
        <v>866</v>
      </c>
      <c r="H129" s="346" t="s">
        <v>867</v>
      </c>
      <c r="I129" s="347" t="s">
        <v>868</v>
      </c>
      <c r="J129" s="346" t="s">
        <v>130</v>
      </c>
      <c r="K129" s="347" t="s">
        <v>152</v>
      </c>
      <c r="L129" s="347"/>
      <c r="M129" s="346" t="s">
        <v>153</v>
      </c>
      <c r="N129" s="348" t="s">
        <v>131</v>
      </c>
      <c r="O129" s="346" t="s">
        <v>154</v>
      </c>
      <c r="P129" s="347" t="s">
        <v>133</v>
      </c>
      <c r="Q129" s="346" t="s">
        <v>116</v>
      </c>
      <c r="R129" s="346" t="s">
        <v>131</v>
      </c>
      <c r="S129" s="347" t="s">
        <v>166</v>
      </c>
      <c r="T129" s="346" t="s">
        <v>156</v>
      </c>
      <c r="U129" s="347">
        <v>60</v>
      </c>
      <c r="V129" s="347" t="s">
        <v>157</v>
      </c>
      <c r="W129" s="347"/>
      <c r="X129" s="349"/>
      <c r="Y129" s="346"/>
      <c r="Z129" s="346"/>
      <c r="AA129" s="350">
        <v>90</v>
      </c>
      <c r="AB129" s="346">
        <v>10</v>
      </c>
      <c r="AC129" s="351" t="s">
        <v>181</v>
      </c>
      <c r="AD129" s="352" t="s">
        <v>124</v>
      </c>
      <c r="AE129" s="353">
        <v>10</v>
      </c>
      <c r="AF129" s="353">
        <v>453.6</v>
      </c>
      <c r="AG129" s="318">
        <v>4536</v>
      </c>
      <c r="AH129" s="317">
        <v>5080.3200000000006</v>
      </c>
      <c r="AI129" s="353"/>
      <c r="AJ129" s="344"/>
      <c r="AK129" s="346"/>
      <c r="AL129" s="346" t="s">
        <v>117</v>
      </c>
      <c r="AM129" s="346"/>
      <c r="AN129" s="346"/>
      <c r="AO129" s="346"/>
      <c r="AP129" s="346"/>
      <c r="AQ129" s="346" t="s">
        <v>869</v>
      </c>
      <c r="AR129" s="346"/>
      <c r="AS129" s="346"/>
      <c r="AT129" s="346"/>
      <c r="AU129" s="346"/>
      <c r="AV129" s="344"/>
      <c r="AW129" s="344"/>
      <c r="AX129" s="354" t="s">
        <v>62</v>
      </c>
      <c r="AY129" s="336" t="s">
        <v>152</v>
      </c>
      <c r="AZ129" s="329" t="s">
        <v>1126</v>
      </c>
    </row>
    <row r="130" spans="1:52" s="82" customFormat="1" ht="17.25" customHeight="1" x14ac:dyDescent="0.25">
      <c r="A130" s="344" t="s">
        <v>125</v>
      </c>
      <c r="B130" s="345"/>
      <c r="C130" s="344">
        <v>270010991</v>
      </c>
      <c r="D130" s="308" t="s">
        <v>874</v>
      </c>
      <c r="E130" s="346" t="s">
        <v>978</v>
      </c>
      <c r="F130" s="346" t="s">
        <v>673</v>
      </c>
      <c r="G130" s="346" t="s">
        <v>871</v>
      </c>
      <c r="H130" s="346" t="s">
        <v>673</v>
      </c>
      <c r="I130" s="347" t="s">
        <v>872</v>
      </c>
      <c r="J130" s="346" t="s">
        <v>130</v>
      </c>
      <c r="K130" s="347" t="s">
        <v>152</v>
      </c>
      <c r="L130" s="347"/>
      <c r="M130" s="346" t="s">
        <v>153</v>
      </c>
      <c r="N130" s="348" t="s">
        <v>131</v>
      </c>
      <c r="O130" s="346" t="s">
        <v>154</v>
      </c>
      <c r="P130" s="347" t="s">
        <v>133</v>
      </c>
      <c r="Q130" s="346" t="s">
        <v>116</v>
      </c>
      <c r="R130" s="346" t="s">
        <v>131</v>
      </c>
      <c r="S130" s="347" t="s">
        <v>166</v>
      </c>
      <c r="T130" s="346" t="s">
        <v>156</v>
      </c>
      <c r="U130" s="347">
        <v>60</v>
      </c>
      <c r="V130" s="347" t="s">
        <v>157</v>
      </c>
      <c r="W130" s="347"/>
      <c r="X130" s="349"/>
      <c r="Y130" s="346"/>
      <c r="Z130" s="346"/>
      <c r="AA130" s="350">
        <v>90</v>
      </c>
      <c r="AB130" s="346">
        <v>10</v>
      </c>
      <c r="AC130" s="351" t="s">
        <v>181</v>
      </c>
      <c r="AD130" s="352" t="s">
        <v>124</v>
      </c>
      <c r="AE130" s="353">
        <v>1</v>
      </c>
      <c r="AF130" s="353">
        <v>40715.14</v>
      </c>
      <c r="AG130" s="318">
        <v>40715.14</v>
      </c>
      <c r="AH130" s="317">
        <v>45600.956800000007</v>
      </c>
      <c r="AI130" s="353"/>
      <c r="AJ130" s="344"/>
      <c r="AK130" s="346"/>
      <c r="AL130" s="346" t="s">
        <v>117</v>
      </c>
      <c r="AM130" s="346"/>
      <c r="AN130" s="346"/>
      <c r="AO130" s="346"/>
      <c r="AP130" s="346"/>
      <c r="AQ130" s="346" t="s">
        <v>873</v>
      </c>
      <c r="AR130" s="346"/>
      <c r="AS130" s="346"/>
      <c r="AT130" s="346"/>
      <c r="AU130" s="346"/>
      <c r="AV130" s="344"/>
      <c r="AW130" s="344"/>
      <c r="AX130" s="354" t="s">
        <v>62</v>
      </c>
      <c r="AY130" s="336" t="s">
        <v>152</v>
      </c>
      <c r="AZ130" s="329" t="s">
        <v>1126</v>
      </c>
    </row>
    <row r="131" spans="1:52" s="82" customFormat="1" ht="17.25" customHeight="1" x14ac:dyDescent="0.25">
      <c r="A131" s="344" t="s">
        <v>125</v>
      </c>
      <c r="B131" s="345"/>
      <c r="C131" s="344">
        <v>210035939</v>
      </c>
      <c r="D131" s="308" t="s">
        <v>879</v>
      </c>
      <c r="E131" s="346" t="s">
        <v>979</v>
      </c>
      <c r="F131" s="346" t="s">
        <v>876</v>
      </c>
      <c r="G131" s="346" t="s">
        <v>875</v>
      </c>
      <c r="H131" s="346" t="s">
        <v>876</v>
      </c>
      <c r="I131" s="347" t="s">
        <v>877</v>
      </c>
      <c r="J131" s="346" t="s">
        <v>130</v>
      </c>
      <c r="K131" s="347" t="s">
        <v>152</v>
      </c>
      <c r="L131" s="347"/>
      <c r="M131" s="346" t="s">
        <v>153</v>
      </c>
      <c r="N131" s="348" t="s">
        <v>131</v>
      </c>
      <c r="O131" s="346" t="s">
        <v>154</v>
      </c>
      <c r="P131" s="347" t="s">
        <v>133</v>
      </c>
      <c r="Q131" s="346" t="s">
        <v>116</v>
      </c>
      <c r="R131" s="346" t="s">
        <v>131</v>
      </c>
      <c r="S131" s="347" t="s">
        <v>166</v>
      </c>
      <c r="T131" s="346" t="s">
        <v>156</v>
      </c>
      <c r="U131" s="347">
        <v>60</v>
      </c>
      <c r="V131" s="347" t="s">
        <v>157</v>
      </c>
      <c r="W131" s="347"/>
      <c r="X131" s="349"/>
      <c r="Y131" s="346"/>
      <c r="Z131" s="346"/>
      <c r="AA131" s="350">
        <v>90</v>
      </c>
      <c r="AB131" s="346">
        <v>10</v>
      </c>
      <c r="AC131" s="351" t="s">
        <v>181</v>
      </c>
      <c r="AD131" s="352" t="s">
        <v>124</v>
      </c>
      <c r="AE131" s="353">
        <v>2</v>
      </c>
      <c r="AF131" s="353">
        <v>18653</v>
      </c>
      <c r="AG131" s="318">
        <v>37306</v>
      </c>
      <c r="AH131" s="317">
        <v>41782.720000000001</v>
      </c>
      <c r="AI131" s="353"/>
      <c r="AJ131" s="344"/>
      <c r="AK131" s="346"/>
      <c r="AL131" s="346" t="s">
        <v>117</v>
      </c>
      <c r="AM131" s="346"/>
      <c r="AN131" s="346"/>
      <c r="AO131" s="346"/>
      <c r="AP131" s="346"/>
      <c r="AQ131" s="346" t="s">
        <v>878</v>
      </c>
      <c r="AR131" s="346"/>
      <c r="AS131" s="346"/>
      <c r="AT131" s="346"/>
      <c r="AU131" s="346"/>
      <c r="AV131" s="344"/>
      <c r="AW131" s="344"/>
      <c r="AX131" s="354" t="s">
        <v>62</v>
      </c>
      <c r="AY131" s="336" t="s">
        <v>152</v>
      </c>
      <c r="AZ131" s="329" t="s">
        <v>1126</v>
      </c>
    </row>
    <row r="132" spans="1:52" s="82" customFormat="1" ht="17.25" customHeight="1" x14ac:dyDescent="0.25">
      <c r="A132" s="344" t="s">
        <v>125</v>
      </c>
      <c r="B132" s="345"/>
      <c r="C132" s="344">
        <v>270011573</v>
      </c>
      <c r="D132" s="308" t="s">
        <v>883</v>
      </c>
      <c r="E132" s="346" t="s">
        <v>980</v>
      </c>
      <c r="F132" s="346" t="s">
        <v>673</v>
      </c>
      <c r="G132" s="346" t="s">
        <v>880</v>
      </c>
      <c r="H132" s="346" t="s">
        <v>673</v>
      </c>
      <c r="I132" s="347" t="s">
        <v>881</v>
      </c>
      <c r="J132" s="346" t="s">
        <v>130</v>
      </c>
      <c r="K132" s="347" t="s">
        <v>152</v>
      </c>
      <c r="L132" s="347"/>
      <c r="M132" s="346" t="s">
        <v>153</v>
      </c>
      <c r="N132" s="348" t="s">
        <v>131</v>
      </c>
      <c r="O132" s="346" t="s">
        <v>154</v>
      </c>
      <c r="P132" s="347" t="s">
        <v>133</v>
      </c>
      <c r="Q132" s="346" t="s">
        <v>116</v>
      </c>
      <c r="R132" s="346" t="s">
        <v>131</v>
      </c>
      <c r="S132" s="347" t="s">
        <v>166</v>
      </c>
      <c r="T132" s="346" t="s">
        <v>156</v>
      </c>
      <c r="U132" s="347">
        <v>60</v>
      </c>
      <c r="V132" s="347" t="s">
        <v>157</v>
      </c>
      <c r="W132" s="347"/>
      <c r="X132" s="349"/>
      <c r="Y132" s="346"/>
      <c r="Z132" s="346"/>
      <c r="AA132" s="350">
        <v>90</v>
      </c>
      <c r="AB132" s="346">
        <v>10</v>
      </c>
      <c r="AC132" s="351" t="s">
        <v>181</v>
      </c>
      <c r="AD132" s="352" t="s">
        <v>124</v>
      </c>
      <c r="AE132" s="353">
        <v>1</v>
      </c>
      <c r="AF132" s="353">
        <v>49830</v>
      </c>
      <c r="AG132" s="318">
        <v>49830</v>
      </c>
      <c r="AH132" s="317">
        <v>55809.600000000006</v>
      </c>
      <c r="AI132" s="353"/>
      <c r="AJ132" s="344"/>
      <c r="AK132" s="346"/>
      <c r="AL132" s="346" t="s">
        <v>117</v>
      </c>
      <c r="AM132" s="346"/>
      <c r="AN132" s="346"/>
      <c r="AO132" s="346"/>
      <c r="AP132" s="346"/>
      <c r="AQ132" s="346" t="s">
        <v>882</v>
      </c>
      <c r="AR132" s="346"/>
      <c r="AS132" s="346"/>
      <c r="AT132" s="346"/>
      <c r="AU132" s="346"/>
      <c r="AV132" s="344"/>
      <c r="AW132" s="344"/>
      <c r="AX132" s="354" t="s">
        <v>62</v>
      </c>
      <c r="AY132" s="336" t="s">
        <v>152</v>
      </c>
      <c r="AZ132" s="329" t="s">
        <v>1126</v>
      </c>
    </row>
    <row r="133" spans="1:52" s="97" customFormat="1" ht="12.75" customHeight="1" x14ac:dyDescent="0.2">
      <c r="A133" s="355" t="s">
        <v>559</v>
      </c>
      <c r="B133" s="356"/>
      <c r="C133" s="355">
        <v>220035004</v>
      </c>
      <c r="D133" s="357">
        <v>21101785</v>
      </c>
      <c r="E133" s="357" t="s">
        <v>981</v>
      </c>
      <c r="F133" s="357" t="s">
        <v>885</v>
      </c>
      <c r="G133" s="357" t="s">
        <v>884</v>
      </c>
      <c r="H133" s="357" t="s">
        <v>885</v>
      </c>
      <c r="I133" s="358" t="s">
        <v>886</v>
      </c>
      <c r="J133" s="357" t="s">
        <v>130</v>
      </c>
      <c r="K133" s="359" t="s">
        <v>152</v>
      </c>
      <c r="L133" s="358"/>
      <c r="M133" s="319" t="s">
        <v>153</v>
      </c>
      <c r="N133" s="358" t="s">
        <v>131</v>
      </c>
      <c r="O133" s="357" t="s">
        <v>154</v>
      </c>
      <c r="P133" s="359" t="s">
        <v>133</v>
      </c>
      <c r="Q133" s="357" t="s">
        <v>116</v>
      </c>
      <c r="R133" s="357" t="s">
        <v>131</v>
      </c>
      <c r="S133" s="359" t="s">
        <v>166</v>
      </c>
      <c r="T133" s="360" t="s">
        <v>156</v>
      </c>
      <c r="U133" s="358">
        <v>60</v>
      </c>
      <c r="V133" s="358" t="s">
        <v>157</v>
      </c>
      <c r="W133" s="358"/>
      <c r="X133" s="361"/>
      <c r="Y133" s="362"/>
      <c r="Z133" s="362">
        <v>0</v>
      </c>
      <c r="AA133" s="363">
        <v>90</v>
      </c>
      <c r="AB133" s="357">
        <v>10</v>
      </c>
      <c r="AC133" s="364" t="s">
        <v>181</v>
      </c>
      <c r="AD133" s="365" t="s">
        <v>124</v>
      </c>
      <c r="AE133" s="366">
        <v>2</v>
      </c>
      <c r="AF133" s="366">
        <v>180000</v>
      </c>
      <c r="AG133" s="318">
        <v>360000</v>
      </c>
      <c r="AH133" s="317">
        <v>403200.00000000006</v>
      </c>
      <c r="AI133" s="367"/>
      <c r="AJ133" s="355"/>
      <c r="AK133" s="357"/>
      <c r="AL133" s="357" t="s">
        <v>117</v>
      </c>
      <c r="AM133" s="357"/>
      <c r="AN133" s="357"/>
      <c r="AO133" s="357"/>
      <c r="AP133" s="357"/>
      <c r="AQ133" s="357" t="s">
        <v>887</v>
      </c>
      <c r="AR133" s="357"/>
      <c r="AS133" s="357"/>
      <c r="AT133" s="357"/>
      <c r="AU133" s="357"/>
      <c r="AV133" s="368"/>
      <c r="AW133" s="368"/>
      <c r="AX133" s="369" t="s">
        <v>888</v>
      </c>
      <c r="AY133" s="368"/>
      <c r="AZ133" s="329" t="s">
        <v>1126</v>
      </c>
    </row>
    <row r="134" spans="1:52" s="97" customFormat="1" ht="12.75" customHeight="1" x14ac:dyDescent="0.2">
      <c r="A134" s="355" t="s">
        <v>559</v>
      </c>
      <c r="B134" s="356"/>
      <c r="C134" s="355">
        <v>210001302</v>
      </c>
      <c r="D134" s="357">
        <v>21102400</v>
      </c>
      <c r="E134" s="357" t="s">
        <v>982</v>
      </c>
      <c r="F134" s="357" t="s">
        <v>890</v>
      </c>
      <c r="G134" s="357" t="s">
        <v>889</v>
      </c>
      <c r="H134" s="357" t="s">
        <v>890</v>
      </c>
      <c r="I134" s="358" t="s">
        <v>891</v>
      </c>
      <c r="J134" s="357" t="s">
        <v>130</v>
      </c>
      <c r="K134" s="359" t="s">
        <v>152</v>
      </c>
      <c r="L134" s="358" t="s">
        <v>165</v>
      </c>
      <c r="M134" s="319" t="s">
        <v>81</v>
      </c>
      <c r="N134" s="358" t="s">
        <v>131</v>
      </c>
      <c r="O134" s="357" t="s">
        <v>154</v>
      </c>
      <c r="P134" s="359" t="s">
        <v>133</v>
      </c>
      <c r="Q134" s="357" t="s">
        <v>116</v>
      </c>
      <c r="R134" s="357" t="s">
        <v>131</v>
      </c>
      <c r="S134" s="359" t="s">
        <v>166</v>
      </c>
      <c r="T134" s="360" t="s">
        <v>156</v>
      </c>
      <c r="U134" s="358">
        <v>60</v>
      </c>
      <c r="V134" s="358" t="s">
        <v>157</v>
      </c>
      <c r="W134" s="358"/>
      <c r="X134" s="361"/>
      <c r="Y134" s="362"/>
      <c r="Z134" s="362">
        <v>30</v>
      </c>
      <c r="AA134" s="363">
        <v>60</v>
      </c>
      <c r="AB134" s="357">
        <v>10</v>
      </c>
      <c r="AC134" s="364" t="s">
        <v>167</v>
      </c>
      <c r="AD134" s="365" t="s">
        <v>124</v>
      </c>
      <c r="AE134" s="366">
        <v>238</v>
      </c>
      <c r="AF134" s="366">
        <v>1240</v>
      </c>
      <c r="AG134" s="318">
        <v>295120</v>
      </c>
      <c r="AH134" s="317">
        <v>330534.40000000002</v>
      </c>
      <c r="AI134" s="367"/>
      <c r="AJ134" s="355"/>
      <c r="AK134" s="357"/>
      <c r="AL134" s="357" t="s">
        <v>117</v>
      </c>
      <c r="AM134" s="357"/>
      <c r="AN134" s="357"/>
      <c r="AO134" s="357"/>
      <c r="AP134" s="357"/>
      <c r="AQ134" s="357" t="s">
        <v>892</v>
      </c>
      <c r="AR134" s="357"/>
      <c r="AS134" s="357"/>
      <c r="AT134" s="357"/>
      <c r="AU134" s="357"/>
      <c r="AV134" s="368"/>
      <c r="AW134" s="368"/>
      <c r="AX134" s="369" t="s">
        <v>888</v>
      </c>
      <c r="AY134" s="368"/>
      <c r="AZ134" s="329" t="s">
        <v>1126</v>
      </c>
    </row>
    <row r="135" spans="1:52" s="97" customFormat="1" ht="12.75" customHeight="1" x14ac:dyDescent="0.2">
      <c r="A135" s="355" t="s">
        <v>559</v>
      </c>
      <c r="B135" s="356"/>
      <c r="C135" s="355">
        <v>210011632</v>
      </c>
      <c r="D135" s="357">
        <v>21102401</v>
      </c>
      <c r="E135" s="357" t="s">
        <v>983</v>
      </c>
      <c r="F135" s="357" t="s">
        <v>890</v>
      </c>
      <c r="G135" s="357" t="s">
        <v>889</v>
      </c>
      <c r="H135" s="357" t="s">
        <v>890</v>
      </c>
      <c r="I135" s="358" t="s">
        <v>891</v>
      </c>
      <c r="J135" s="357" t="s">
        <v>130</v>
      </c>
      <c r="K135" s="359" t="s">
        <v>152</v>
      </c>
      <c r="L135" s="358" t="s">
        <v>165</v>
      </c>
      <c r="M135" s="319" t="s">
        <v>81</v>
      </c>
      <c r="N135" s="358" t="s">
        <v>131</v>
      </c>
      <c r="O135" s="357" t="s">
        <v>154</v>
      </c>
      <c r="P135" s="359" t="s">
        <v>133</v>
      </c>
      <c r="Q135" s="357" t="s">
        <v>116</v>
      </c>
      <c r="R135" s="357" t="s">
        <v>131</v>
      </c>
      <c r="S135" s="359" t="s">
        <v>166</v>
      </c>
      <c r="T135" s="360" t="s">
        <v>156</v>
      </c>
      <c r="U135" s="358">
        <v>60</v>
      </c>
      <c r="V135" s="358" t="s">
        <v>157</v>
      </c>
      <c r="W135" s="358"/>
      <c r="X135" s="361"/>
      <c r="Y135" s="362"/>
      <c r="Z135" s="362">
        <v>30</v>
      </c>
      <c r="AA135" s="363">
        <v>60</v>
      </c>
      <c r="AB135" s="357">
        <v>10</v>
      </c>
      <c r="AC135" s="364" t="s">
        <v>167</v>
      </c>
      <c r="AD135" s="365" t="s">
        <v>124</v>
      </c>
      <c r="AE135" s="366">
        <v>290</v>
      </c>
      <c r="AF135" s="366">
        <v>1473.33</v>
      </c>
      <c r="AG135" s="318">
        <v>427265.69999999995</v>
      </c>
      <c r="AH135" s="317">
        <v>478537.58399999997</v>
      </c>
      <c r="AI135" s="367"/>
      <c r="AJ135" s="355"/>
      <c r="AK135" s="357"/>
      <c r="AL135" s="357" t="s">
        <v>117</v>
      </c>
      <c r="AM135" s="357"/>
      <c r="AN135" s="357"/>
      <c r="AO135" s="357"/>
      <c r="AP135" s="357"/>
      <c r="AQ135" s="357" t="s">
        <v>893</v>
      </c>
      <c r="AR135" s="357"/>
      <c r="AS135" s="357"/>
      <c r="AT135" s="357"/>
      <c r="AU135" s="357"/>
      <c r="AV135" s="368"/>
      <c r="AW135" s="368"/>
      <c r="AX135" s="369" t="s">
        <v>888</v>
      </c>
      <c r="AY135" s="368"/>
      <c r="AZ135" s="329" t="s">
        <v>1126</v>
      </c>
    </row>
    <row r="136" spans="1:52" s="97" customFormat="1" ht="12.75" customHeight="1" x14ac:dyDescent="0.2">
      <c r="A136" s="355" t="s">
        <v>559</v>
      </c>
      <c r="B136" s="356"/>
      <c r="C136" s="355">
        <v>210011634</v>
      </c>
      <c r="D136" s="357">
        <v>21102402</v>
      </c>
      <c r="E136" s="357" t="s">
        <v>984</v>
      </c>
      <c r="F136" s="357" t="s">
        <v>890</v>
      </c>
      <c r="G136" s="357" t="s">
        <v>889</v>
      </c>
      <c r="H136" s="357" t="s">
        <v>890</v>
      </c>
      <c r="I136" s="358" t="s">
        <v>891</v>
      </c>
      <c r="J136" s="357" t="s">
        <v>130</v>
      </c>
      <c r="K136" s="359" t="s">
        <v>152</v>
      </c>
      <c r="L136" s="358" t="s">
        <v>165</v>
      </c>
      <c r="M136" s="319" t="s">
        <v>81</v>
      </c>
      <c r="N136" s="358" t="s">
        <v>131</v>
      </c>
      <c r="O136" s="357" t="s">
        <v>154</v>
      </c>
      <c r="P136" s="359" t="s">
        <v>133</v>
      </c>
      <c r="Q136" s="357" t="s">
        <v>116</v>
      </c>
      <c r="R136" s="357" t="s">
        <v>131</v>
      </c>
      <c r="S136" s="359" t="s">
        <v>166</v>
      </c>
      <c r="T136" s="360" t="s">
        <v>156</v>
      </c>
      <c r="U136" s="358">
        <v>60</v>
      </c>
      <c r="V136" s="358" t="s">
        <v>157</v>
      </c>
      <c r="W136" s="358"/>
      <c r="X136" s="361"/>
      <c r="Y136" s="362"/>
      <c r="Z136" s="362">
        <v>30</v>
      </c>
      <c r="AA136" s="363">
        <v>60</v>
      </c>
      <c r="AB136" s="357">
        <v>10</v>
      </c>
      <c r="AC136" s="364" t="s">
        <v>167</v>
      </c>
      <c r="AD136" s="365" t="s">
        <v>124</v>
      </c>
      <c r="AE136" s="366">
        <v>339</v>
      </c>
      <c r="AF136" s="366">
        <v>1450</v>
      </c>
      <c r="AG136" s="318">
        <v>491550</v>
      </c>
      <c r="AH136" s="317">
        <v>550536</v>
      </c>
      <c r="AI136" s="367"/>
      <c r="AJ136" s="355"/>
      <c r="AK136" s="357"/>
      <c r="AL136" s="357" t="s">
        <v>117</v>
      </c>
      <c r="AM136" s="357"/>
      <c r="AN136" s="357"/>
      <c r="AO136" s="357"/>
      <c r="AP136" s="357"/>
      <c r="AQ136" s="357" t="s">
        <v>894</v>
      </c>
      <c r="AR136" s="357"/>
      <c r="AS136" s="357"/>
      <c r="AT136" s="357"/>
      <c r="AU136" s="357"/>
      <c r="AV136" s="368"/>
      <c r="AW136" s="368"/>
      <c r="AX136" s="369" t="s">
        <v>888</v>
      </c>
      <c r="AY136" s="368"/>
      <c r="AZ136" s="329" t="s">
        <v>1126</v>
      </c>
    </row>
    <row r="137" spans="1:52" s="97" customFormat="1" ht="12.75" customHeight="1" x14ac:dyDescent="0.2">
      <c r="A137" s="355" t="s">
        <v>217</v>
      </c>
      <c r="B137" s="356"/>
      <c r="C137" s="355">
        <v>110000570</v>
      </c>
      <c r="D137" s="357">
        <v>21100881</v>
      </c>
      <c r="E137" s="357" t="s">
        <v>985</v>
      </c>
      <c r="F137" s="357" t="s">
        <v>289</v>
      </c>
      <c r="G137" s="357" t="s">
        <v>288</v>
      </c>
      <c r="H137" s="357" t="s">
        <v>289</v>
      </c>
      <c r="I137" s="358" t="s">
        <v>290</v>
      </c>
      <c r="J137" s="357" t="s">
        <v>127</v>
      </c>
      <c r="K137" s="359" t="s">
        <v>152</v>
      </c>
      <c r="L137" s="358" t="s">
        <v>165</v>
      </c>
      <c r="M137" s="319" t="s">
        <v>81</v>
      </c>
      <c r="N137" s="358" t="s">
        <v>131</v>
      </c>
      <c r="O137" s="357" t="s">
        <v>154</v>
      </c>
      <c r="P137" s="359" t="s">
        <v>133</v>
      </c>
      <c r="Q137" s="357" t="s">
        <v>116</v>
      </c>
      <c r="R137" s="357" t="s">
        <v>131</v>
      </c>
      <c r="S137" s="359" t="s">
        <v>166</v>
      </c>
      <c r="T137" s="360" t="s">
        <v>156</v>
      </c>
      <c r="U137" s="358">
        <v>60</v>
      </c>
      <c r="V137" s="358" t="s">
        <v>157</v>
      </c>
      <c r="W137" s="358"/>
      <c r="X137" s="361"/>
      <c r="Y137" s="362"/>
      <c r="Z137" s="362">
        <v>30</v>
      </c>
      <c r="AA137" s="363">
        <v>60</v>
      </c>
      <c r="AB137" s="357">
        <v>10</v>
      </c>
      <c r="AC137" s="364" t="s">
        <v>181</v>
      </c>
      <c r="AD137" s="365" t="s">
        <v>124</v>
      </c>
      <c r="AE137" s="366">
        <v>2</v>
      </c>
      <c r="AF137" s="366">
        <v>8039062.5</v>
      </c>
      <c r="AG137" s="318">
        <v>16078125</v>
      </c>
      <c r="AH137" s="317">
        <v>18007500</v>
      </c>
      <c r="AI137" s="367"/>
      <c r="AJ137" s="355"/>
      <c r="AK137" s="357"/>
      <c r="AL137" s="357" t="s">
        <v>117</v>
      </c>
      <c r="AM137" s="357"/>
      <c r="AN137" s="357"/>
      <c r="AO137" s="357"/>
      <c r="AP137" s="357"/>
      <c r="AQ137" s="357" t="s">
        <v>895</v>
      </c>
      <c r="AR137" s="357"/>
      <c r="AS137" s="357"/>
      <c r="AT137" s="357"/>
      <c r="AU137" s="357"/>
      <c r="AV137" s="368"/>
      <c r="AW137" s="368"/>
      <c r="AX137" s="369" t="s">
        <v>888</v>
      </c>
      <c r="AY137" s="368"/>
      <c r="AZ137" s="329" t="s">
        <v>1126</v>
      </c>
    </row>
    <row r="138" spans="1:52" s="97" customFormat="1" ht="12.75" customHeight="1" x14ac:dyDescent="0.2">
      <c r="A138" s="355" t="s">
        <v>217</v>
      </c>
      <c r="B138" s="356"/>
      <c r="C138" s="355">
        <v>120006091</v>
      </c>
      <c r="D138" s="357">
        <v>21102483</v>
      </c>
      <c r="E138" s="357" t="s">
        <v>986</v>
      </c>
      <c r="F138" s="357" t="s">
        <v>897</v>
      </c>
      <c r="G138" s="357" t="s">
        <v>896</v>
      </c>
      <c r="H138" s="357" t="s">
        <v>897</v>
      </c>
      <c r="I138" s="358" t="s">
        <v>898</v>
      </c>
      <c r="J138" s="357" t="s">
        <v>130</v>
      </c>
      <c r="K138" s="359" t="s">
        <v>152</v>
      </c>
      <c r="L138" s="358" t="s">
        <v>165</v>
      </c>
      <c r="M138" s="319" t="s">
        <v>81</v>
      </c>
      <c r="N138" s="358" t="s">
        <v>131</v>
      </c>
      <c r="O138" s="357" t="s">
        <v>154</v>
      </c>
      <c r="P138" s="359" t="s">
        <v>133</v>
      </c>
      <c r="Q138" s="357" t="s">
        <v>116</v>
      </c>
      <c r="R138" s="357" t="s">
        <v>131</v>
      </c>
      <c r="S138" s="359" t="s">
        <v>166</v>
      </c>
      <c r="T138" s="360" t="s">
        <v>156</v>
      </c>
      <c r="U138" s="358">
        <v>60</v>
      </c>
      <c r="V138" s="358" t="s">
        <v>157</v>
      </c>
      <c r="W138" s="358"/>
      <c r="X138" s="361"/>
      <c r="Y138" s="362"/>
      <c r="Z138" s="362">
        <v>30</v>
      </c>
      <c r="AA138" s="363">
        <v>60</v>
      </c>
      <c r="AB138" s="357">
        <v>10</v>
      </c>
      <c r="AC138" s="364" t="s">
        <v>181</v>
      </c>
      <c r="AD138" s="365" t="s">
        <v>124</v>
      </c>
      <c r="AE138" s="366">
        <v>2</v>
      </c>
      <c r="AF138" s="366">
        <v>502822.32</v>
      </c>
      <c r="AG138" s="318">
        <v>1005644.64</v>
      </c>
      <c r="AH138" s="317">
        <v>1126321.9968000001</v>
      </c>
      <c r="AI138" s="367"/>
      <c r="AJ138" s="355"/>
      <c r="AK138" s="357"/>
      <c r="AL138" s="357" t="s">
        <v>117</v>
      </c>
      <c r="AM138" s="357"/>
      <c r="AN138" s="357"/>
      <c r="AO138" s="357"/>
      <c r="AP138" s="357"/>
      <c r="AQ138" s="357" t="s">
        <v>899</v>
      </c>
      <c r="AR138" s="357"/>
      <c r="AS138" s="357"/>
      <c r="AT138" s="357"/>
      <c r="AU138" s="357"/>
      <c r="AV138" s="368"/>
      <c r="AW138" s="368"/>
      <c r="AX138" s="369" t="s">
        <v>888</v>
      </c>
      <c r="AY138" s="368" t="s">
        <v>152</v>
      </c>
      <c r="AZ138" s="329" t="s">
        <v>1126</v>
      </c>
    </row>
    <row r="139" spans="1:52" s="97" customFormat="1" ht="12.75" customHeight="1" x14ac:dyDescent="0.2">
      <c r="A139" s="355" t="s">
        <v>217</v>
      </c>
      <c r="B139" s="356"/>
      <c r="C139" s="355">
        <v>150004363</v>
      </c>
      <c r="D139" s="357">
        <v>21102339</v>
      </c>
      <c r="E139" s="357" t="s">
        <v>987</v>
      </c>
      <c r="F139" s="357" t="s">
        <v>229</v>
      </c>
      <c r="G139" s="357" t="s">
        <v>900</v>
      </c>
      <c r="H139" s="357" t="s">
        <v>229</v>
      </c>
      <c r="I139" s="358" t="s">
        <v>901</v>
      </c>
      <c r="J139" s="357" t="s">
        <v>130</v>
      </c>
      <c r="K139" s="359" t="s">
        <v>152</v>
      </c>
      <c r="L139" s="358"/>
      <c r="M139" s="319" t="s">
        <v>153</v>
      </c>
      <c r="N139" s="358" t="s">
        <v>131</v>
      </c>
      <c r="O139" s="357" t="s">
        <v>154</v>
      </c>
      <c r="P139" s="359" t="s">
        <v>133</v>
      </c>
      <c r="Q139" s="357" t="s">
        <v>116</v>
      </c>
      <c r="R139" s="357" t="s">
        <v>131</v>
      </c>
      <c r="S139" s="359" t="s">
        <v>166</v>
      </c>
      <c r="T139" s="360" t="s">
        <v>156</v>
      </c>
      <c r="U139" s="358">
        <v>60</v>
      </c>
      <c r="V139" s="358" t="s">
        <v>157</v>
      </c>
      <c r="W139" s="358"/>
      <c r="X139" s="361"/>
      <c r="Y139" s="362"/>
      <c r="Z139" s="362" t="s">
        <v>153</v>
      </c>
      <c r="AA139" s="363">
        <v>90</v>
      </c>
      <c r="AB139" s="357">
        <v>10</v>
      </c>
      <c r="AC139" s="364" t="s">
        <v>173</v>
      </c>
      <c r="AD139" s="365" t="s">
        <v>124</v>
      </c>
      <c r="AE139" s="366">
        <v>1</v>
      </c>
      <c r="AF139" s="366">
        <v>6278747.4800000004</v>
      </c>
      <c r="AG139" s="318">
        <v>6278747.4800000004</v>
      </c>
      <c r="AH139" s="317">
        <v>7032197.177600001</v>
      </c>
      <c r="AI139" s="367"/>
      <c r="AJ139" s="355"/>
      <c r="AK139" s="357"/>
      <c r="AL139" s="357" t="s">
        <v>117</v>
      </c>
      <c r="AM139" s="357"/>
      <c r="AN139" s="357"/>
      <c r="AO139" s="357"/>
      <c r="AP139" s="357"/>
      <c r="AQ139" s="357" t="s">
        <v>902</v>
      </c>
      <c r="AR139" s="357"/>
      <c r="AS139" s="357"/>
      <c r="AT139" s="357"/>
      <c r="AU139" s="357"/>
      <c r="AV139" s="368"/>
      <c r="AW139" s="368"/>
      <c r="AX139" s="369" t="s">
        <v>888</v>
      </c>
      <c r="AY139" s="368"/>
      <c r="AZ139" s="329" t="s">
        <v>1126</v>
      </c>
    </row>
    <row r="140" spans="1:52" s="97" customFormat="1" ht="12.75" customHeight="1" x14ac:dyDescent="0.2">
      <c r="A140" s="355" t="s">
        <v>217</v>
      </c>
      <c r="B140" s="356"/>
      <c r="C140" s="355">
        <v>210022150</v>
      </c>
      <c r="D140" s="357">
        <v>21100788</v>
      </c>
      <c r="E140" s="357" t="s">
        <v>988</v>
      </c>
      <c r="F140" s="357" t="s">
        <v>904</v>
      </c>
      <c r="G140" s="357" t="s">
        <v>903</v>
      </c>
      <c r="H140" s="357" t="s">
        <v>904</v>
      </c>
      <c r="I140" s="358" t="s">
        <v>905</v>
      </c>
      <c r="J140" s="357" t="s">
        <v>130</v>
      </c>
      <c r="K140" s="359" t="s">
        <v>152</v>
      </c>
      <c r="L140" s="358"/>
      <c r="M140" s="319" t="s">
        <v>153</v>
      </c>
      <c r="N140" s="358" t="s">
        <v>131</v>
      </c>
      <c r="O140" s="357" t="s">
        <v>154</v>
      </c>
      <c r="P140" s="359" t="s">
        <v>133</v>
      </c>
      <c r="Q140" s="357" t="s">
        <v>116</v>
      </c>
      <c r="R140" s="357" t="s">
        <v>131</v>
      </c>
      <c r="S140" s="359" t="s">
        <v>166</v>
      </c>
      <c r="T140" s="360" t="s">
        <v>156</v>
      </c>
      <c r="U140" s="358">
        <v>60</v>
      </c>
      <c r="V140" s="358" t="s">
        <v>157</v>
      </c>
      <c r="W140" s="358"/>
      <c r="X140" s="361"/>
      <c r="Y140" s="362"/>
      <c r="Z140" s="362"/>
      <c r="AA140" s="363">
        <v>90</v>
      </c>
      <c r="AB140" s="357">
        <v>10</v>
      </c>
      <c r="AC140" s="364" t="s">
        <v>181</v>
      </c>
      <c r="AD140" s="365" t="s">
        <v>124</v>
      </c>
      <c r="AE140" s="366">
        <v>4</v>
      </c>
      <c r="AF140" s="366">
        <v>4053.87</v>
      </c>
      <c r="AG140" s="318">
        <v>16215.48</v>
      </c>
      <c r="AH140" s="317">
        <v>18161.34</v>
      </c>
      <c r="AI140" s="367"/>
      <c r="AJ140" s="355"/>
      <c r="AK140" s="357"/>
      <c r="AL140" s="357" t="s">
        <v>117</v>
      </c>
      <c r="AM140" s="357"/>
      <c r="AN140" s="357"/>
      <c r="AO140" s="357"/>
      <c r="AP140" s="357"/>
      <c r="AQ140" s="357" t="s">
        <v>906</v>
      </c>
      <c r="AR140" s="357"/>
      <c r="AS140" s="357"/>
      <c r="AT140" s="357"/>
      <c r="AU140" s="357"/>
      <c r="AV140" s="368"/>
      <c r="AW140" s="368"/>
      <c r="AX140" s="369" t="s">
        <v>888</v>
      </c>
      <c r="AY140" s="368" t="s">
        <v>152</v>
      </c>
      <c r="AZ140" s="329" t="s">
        <v>1126</v>
      </c>
    </row>
    <row r="141" spans="1:52" s="97" customFormat="1" ht="12.75" customHeight="1" x14ac:dyDescent="0.2">
      <c r="A141" s="355" t="s">
        <v>217</v>
      </c>
      <c r="B141" s="356"/>
      <c r="C141" s="355">
        <v>210022151</v>
      </c>
      <c r="D141" s="357">
        <v>21100789</v>
      </c>
      <c r="E141" s="357" t="s">
        <v>989</v>
      </c>
      <c r="F141" s="357" t="s">
        <v>904</v>
      </c>
      <c r="G141" s="357" t="s">
        <v>903</v>
      </c>
      <c r="H141" s="357" t="s">
        <v>904</v>
      </c>
      <c r="I141" s="358" t="s">
        <v>905</v>
      </c>
      <c r="J141" s="357" t="s">
        <v>130</v>
      </c>
      <c r="K141" s="359" t="s">
        <v>152</v>
      </c>
      <c r="L141" s="358"/>
      <c r="M141" s="319" t="s">
        <v>153</v>
      </c>
      <c r="N141" s="358" t="s">
        <v>131</v>
      </c>
      <c r="O141" s="357" t="s">
        <v>154</v>
      </c>
      <c r="P141" s="359" t="s">
        <v>133</v>
      </c>
      <c r="Q141" s="357" t="s">
        <v>116</v>
      </c>
      <c r="R141" s="357" t="s">
        <v>131</v>
      </c>
      <c r="S141" s="359" t="s">
        <v>166</v>
      </c>
      <c r="T141" s="360" t="s">
        <v>156</v>
      </c>
      <c r="U141" s="358">
        <v>60</v>
      </c>
      <c r="V141" s="358" t="s">
        <v>157</v>
      </c>
      <c r="W141" s="358"/>
      <c r="X141" s="361"/>
      <c r="Y141" s="362"/>
      <c r="Z141" s="362"/>
      <c r="AA141" s="363">
        <v>90</v>
      </c>
      <c r="AB141" s="357">
        <v>10</v>
      </c>
      <c r="AC141" s="364" t="s">
        <v>181</v>
      </c>
      <c r="AD141" s="365" t="s">
        <v>124</v>
      </c>
      <c r="AE141" s="366">
        <v>4</v>
      </c>
      <c r="AF141" s="366">
        <v>3879</v>
      </c>
      <c r="AG141" s="318">
        <v>15516</v>
      </c>
      <c r="AH141" s="317">
        <v>17377.919999999998</v>
      </c>
      <c r="AI141" s="367"/>
      <c r="AJ141" s="355"/>
      <c r="AK141" s="357"/>
      <c r="AL141" s="357" t="s">
        <v>117</v>
      </c>
      <c r="AM141" s="357"/>
      <c r="AN141" s="357"/>
      <c r="AO141" s="357"/>
      <c r="AP141" s="357"/>
      <c r="AQ141" s="357" t="s">
        <v>907</v>
      </c>
      <c r="AR141" s="357"/>
      <c r="AS141" s="357"/>
      <c r="AT141" s="357"/>
      <c r="AU141" s="357"/>
      <c r="AV141" s="368"/>
      <c r="AW141" s="368"/>
      <c r="AX141" s="369" t="s">
        <v>888</v>
      </c>
      <c r="AY141" s="368" t="s">
        <v>152</v>
      </c>
      <c r="AZ141" s="329" t="s">
        <v>1126</v>
      </c>
    </row>
    <row r="142" spans="1:52" s="97" customFormat="1" ht="12.75" customHeight="1" x14ac:dyDescent="0.2">
      <c r="A142" s="355" t="s">
        <v>217</v>
      </c>
      <c r="B142" s="356"/>
      <c r="C142" s="355">
        <v>210022152</v>
      </c>
      <c r="D142" s="357">
        <v>21100790</v>
      </c>
      <c r="E142" s="357" t="s">
        <v>990</v>
      </c>
      <c r="F142" s="357" t="s">
        <v>904</v>
      </c>
      <c r="G142" s="357" t="s">
        <v>903</v>
      </c>
      <c r="H142" s="357" t="s">
        <v>904</v>
      </c>
      <c r="I142" s="358" t="s">
        <v>905</v>
      </c>
      <c r="J142" s="357" t="s">
        <v>130</v>
      </c>
      <c r="K142" s="359" t="s">
        <v>152</v>
      </c>
      <c r="L142" s="358"/>
      <c r="M142" s="319" t="s">
        <v>153</v>
      </c>
      <c r="N142" s="358" t="s">
        <v>131</v>
      </c>
      <c r="O142" s="357" t="s">
        <v>154</v>
      </c>
      <c r="P142" s="359" t="s">
        <v>133</v>
      </c>
      <c r="Q142" s="357" t="s">
        <v>116</v>
      </c>
      <c r="R142" s="357" t="s">
        <v>131</v>
      </c>
      <c r="S142" s="359" t="s">
        <v>166</v>
      </c>
      <c r="T142" s="360" t="s">
        <v>156</v>
      </c>
      <c r="U142" s="358">
        <v>60</v>
      </c>
      <c r="V142" s="358" t="s">
        <v>157</v>
      </c>
      <c r="W142" s="358"/>
      <c r="X142" s="361"/>
      <c r="Y142" s="362"/>
      <c r="Z142" s="362"/>
      <c r="AA142" s="363">
        <v>90</v>
      </c>
      <c r="AB142" s="357">
        <v>10</v>
      </c>
      <c r="AC142" s="364" t="s">
        <v>181</v>
      </c>
      <c r="AD142" s="365" t="s">
        <v>124</v>
      </c>
      <c r="AE142" s="366">
        <v>4</v>
      </c>
      <c r="AF142" s="366">
        <v>3648</v>
      </c>
      <c r="AG142" s="318">
        <v>14592</v>
      </c>
      <c r="AH142" s="317">
        <v>16343.04</v>
      </c>
      <c r="AI142" s="367"/>
      <c r="AJ142" s="355"/>
      <c r="AK142" s="357"/>
      <c r="AL142" s="357" t="s">
        <v>117</v>
      </c>
      <c r="AM142" s="357"/>
      <c r="AN142" s="357"/>
      <c r="AO142" s="357"/>
      <c r="AP142" s="357"/>
      <c r="AQ142" s="357" t="s">
        <v>908</v>
      </c>
      <c r="AR142" s="357"/>
      <c r="AS142" s="357"/>
      <c r="AT142" s="357"/>
      <c r="AU142" s="357"/>
      <c r="AV142" s="368"/>
      <c r="AW142" s="368"/>
      <c r="AX142" s="369" t="s">
        <v>888</v>
      </c>
      <c r="AY142" s="368" t="s">
        <v>152</v>
      </c>
      <c r="AZ142" s="329" t="s">
        <v>1126</v>
      </c>
    </row>
    <row r="143" spans="1:52" s="97" customFormat="1" ht="12.75" customHeight="1" x14ac:dyDescent="0.2">
      <c r="A143" s="355" t="s">
        <v>217</v>
      </c>
      <c r="B143" s="356"/>
      <c r="C143" s="355">
        <v>210030140</v>
      </c>
      <c r="D143" s="357">
        <v>21100837</v>
      </c>
      <c r="E143" s="357" t="s">
        <v>991</v>
      </c>
      <c r="F143" s="357" t="s">
        <v>910</v>
      </c>
      <c r="G143" s="357" t="s">
        <v>909</v>
      </c>
      <c r="H143" s="357" t="s">
        <v>910</v>
      </c>
      <c r="I143" s="358" t="s">
        <v>911</v>
      </c>
      <c r="J143" s="357" t="s">
        <v>130</v>
      </c>
      <c r="K143" s="359" t="s">
        <v>152</v>
      </c>
      <c r="L143" s="358"/>
      <c r="M143" s="319" t="s">
        <v>153</v>
      </c>
      <c r="N143" s="358" t="s">
        <v>131</v>
      </c>
      <c r="O143" s="357" t="s">
        <v>154</v>
      </c>
      <c r="P143" s="359" t="s">
        <v>133</v>
      </c>
      <c r="Q143" s="357" t="s">
        <v>116</v>
      </c>
      <c r="R143" s="357" t="s">
        <v>131</v>
      </c>
      <c r="S143" s="359" t="s">
        <v>166</v>
      </c>
      <c r="T143" s="360" t="s">
        <v>156</v>
      </c>
      <c r="U143" s="358">
        <v>60</v>
      </c>
      <c r="V143" s="358" t="s">
        <v>157</v>
      </c>
      <c r="W143" s="358"/>
      <c r="X143" s="361"/>
      <c r="Y143" s="362"/>
      <c r="Z143" s="362"/>
      <c r="AA143" s="363">
        <v>90</v>
      </c>
      <c r="AB143" s="357">
        <v>10</v>
      </c>
      <c r="AC143" s="364" t="s">
        <v>181</v>
      </c>
      <c r="AD143" s="365" t="s">
        <v>124</v>
      </c>
      <c r="AE143" s="366">
        <v>15</v>
      </c>
      <c r="AF143" s="366">
        <v>4241.07</v>
      </c>
      <c r="AG143" s="318">
        <v>63616.05</v>
      </c>
      <c r="AH143" s="317">
        <v>71249.98</v>
      </c>
      <c r="AI143" s="367"/>
      <c r="AJ143" s="355"/>
      <c r="AK143" s="357"/>
      <c r="AL143" s="357" t="s">
        <v>117</v>
      </c>
      <c r="AM143" s="357"/>
      <c r="AN143" s="357"/>
      <c r="AO143" s="357"/>
      <c r="AP143" s="357"/>
      <c r="AQ143" s="357" t="s">
        <v>912</v>
      </c>
      <c r="AR143" s="357"/>
      <c r="AS143" s="357"/>
      <c r="AT143" s="357"/>
      <c r="AU143" s="357"/>
      <c r="AV143" s="368"/>
      <c r="AW143" s="368"/>
      <c r="AX143" s="369" t="s">
        <v>888</v>
      </c>
      <c r="AY143" s="368" t="s">
        <v>152</v>
      </c>
      <c r="AZ143" s="329" t="s">
        <v>1126</v>
      </c>
    </row>
    <row r="144" spans="1:52" s="97" customFormat="1" ht="12.75" customHeight="1" x14ac:dyDescent="0.2">
      <c r="A144" s="355" t="s">
        <v>147</v>
      </c>
      <c r="B144" s="356"/>
      <c r="C144" s="355">
        <v>210025577</v>
      </c>
      <c r="D144" s="357">
        <v>21102287</v>
      </c>
      <c r="E144" s="357" t="s">
        <v>913</v>
      </c>
      <c r="F144" s="357" t="s">
        <v>350</v>
      </c>
      <c r="G144" s="357" t="s">
        <v>914</v>
      </c>
      <c r="H144" s="357" t="s">
        <v>350</v>
      </c>
      <c r="I144" s="358" t="s">
        <v>915</v>
      </c>
      <c r="J144" s="357" t="s">
        <v>130</v>
      </c>
      <c r="K144" s="359" t="s">
        <v>152</v>
      </c>
      <c r="L144" s="358"/>
      <c r="M144" s="319" t="s">
        <v>153</v>
      </c>
      <c r="N144" s="358" t="s">
        <v>131</v>
      </c>
      <c r="O144" s="357" t="s">
        <v>154</v>
      </c>
      <c r="P144" s="359" t="s">
        <v>133</v>
      </c>
      <c r="Q144" s="357" t="s">
        <v>116</v>
      </c>
      <c r="R144" s="357" t="s">
        <v>131</v>
      </c>
      <c r="S144" s="359" t="s">
        <v>155</v>
      </c>
      <c r="T144" s="360" t="s">
        <v>156</v>
      </c>
      <c r="U144" s="358">
        <v>60</v>
      </c>
      <c r="V144" s="358" t="s">
        <v>157</v>
      </c>
      <c r="W144" s="358"/>
      <c r="X144" s="361"/>
      <c r="Y144" s="362"/>
      <c r="Z144" s="362" t="s">
        <v>153</v>
      </c>
      <c r="AA144" s="363">
        <v>90</v>
      </c>
      <c r="AB144" s="357">
        <v>10</v>
      </c>
      <c r="AC144" s="364" t="s">
        <v>158</v>
      </c>
      <c r="AD144" s="365" t="s">
        <v>124</v>
      </c>
      <c r="AE144" s="366">
        <v>0.2</v>
      </c>
      <c r="AF144" s="366">
        <v>237358.05</v>
      </c>
      <c r="AG144" s="318">
        <v>47471.61</v>
      </c>
      <c r="AH144" s="317">
        <v>53168.203200000004</v>
      </c>
      <c r="AI144" s="367"/>
      <c r="AJ144" s="355"/>
      <c r="AK144" s="357"/>
      <c r="AL144" s="357" t="s">
        <v>117</v>
      </c>
      <c r="AM144" s="357"/>
      <c r="AN144" s="357"/>
      <c r="AO144" s="357"/>
      <c r="AP144" s="357"/>
      <c r="AQ144" s="357" t="s">
        <v>916</v>
      </c>
      <c r="AR144" s="357"/>
      <c r="AS144" s="357"/>
      <c r="AT144" s="357"/>
      <c r="AU144" s="357"/>
      <c r="AV144" s="368"/>
      <c r="AW144" s="368"/>
      <c r="AX144" s="370" t="s">
        <v>917</v>
      </c>
      <c r="AY144" s="355"/>
      <c r="AZ144" s="330" t="s">
        <v>1125</v>
      </c>
    </row>
    <row r="145" spans="1:56" s="97" customFormat="1" ht="12.75" customHeight="1" x14ac:dyDescent="0.2">
      <c r="A145" s="355" t="s">
        <v>147</v>
      </c>
      <c r="B145" s="356"/>
      <c r="C145" s="355">
        <v>210025578</v>
      </c>
      <c r="D145" s="357">
        <v>21102288</v>
      </c>
      <c r="E145" s="357" t="s">
        <v>918</v>
      </c>
      <c r="F145" s="357" t="s">
        <v>350</v>
      </c>
      <c r="G145" s="357" t="s">
        <v>919</v>
      </c>
      <c r="H145" s="357" t="s">
        <v>350</v>
      </c>
      <c r="I145" s="358" t="s">
        <v>920</v>
      </c>
      <c r="J145" s="357" t="s">
        <v>130</v>
      </c>
      <c r="K145" s="359" t="s">
        <v>152</v>
      </c>
      <c r="L145" s="358"/>
      <c r="M145" s="319" t="s">
        <v>153</v>
      </c>
      <c r="N145" s="358" t="s">
        <v>131</v>
      </c>
      <c r="O145" s="357" t="s">
        <v>154</v>
      </c>
      <c r="P145" s="359" t="s">
        <v>133</v>
      </c>
      <c r="Q145" s="357" t="s">
        <v>116</v>
      </c>
      <c r="R145" s="357" t="s">
        <v>131</v>
      </c>
      <c r="S145" s="359" t="s">
        <v>155</v>
      </c>
      <c r="T145" s="360" t="s">
        <v>156</v>
      </c>
      <c r="U145" s="358">
        <v>60</v>
      </c>
      <c r="V145" s="358" t="s">
        <v>157</v>
      </c>
      <c r="W145" s="358"/>
      <c r="X145" s="361"/>
      <c r="Y145" s="362"/>
      <c r="Z145" s="362" t="s">
        <v>153</v>
      </c>
      <c r="AA145" s="363">
        <v>90</v>
      </c>
      <c r="AB145" s="357">
        <v>10</v>
      </c>
      <c r="AC145" s="364" t="s">
        <v>158</v>
      </c>
      <c r="AD145" s="365" t="s">
        <v>124</v>
      </c>
      <c r="AE145" s="366">
        <v>0.5</v>
      </c>
      <c r="AF145" s="366">
        <v>237358.05</v>
      </c>
      <c r="AG145" s="318">
        <v>118679.02499999999</v>
      </c>
      <c r="AH145" s="317">
        <v>132920.508</v>
      </c>
      <c r="AI145" s="367"/>
      <c r="AJ145" s="355"/>
      <c r="AK145" s="357"/>
      <c r="AL145" s="357" t="s">
        <v>117</v>
      </c>
      <c r="AM145" s="357"/>
      <c r="AN145" s="357"/>
      <c r="AO145" s="357"/>
      <c r="AP145" s="357"/>
      <c r="AQ145" s="357" t="s">
        <v>921</v>
      </c>
      <c r="AR145" s="357"/>
      <c r="AS145" s="357"/>
      <c r="AT145" s="357"/>
      <c r="AU145" s="357"/>
      <c r="AV145" s="368"/>
      <c r="AW145" s="368"/>
      <c r="AX145" s="370" t="s">
        <v>922</v>
      </c>
      <c r="AY145" s="355"/>
      <c r="AZ145" s="329" t="s">
        <v>1126</v>
      </c>
    </row>
    <row r="146" spans="1:56" s="97" customFormat="1" ht="12.75" customHeight="1" x14ac:dyDescent="0.2">
      <c r="A146" s="355" t="s">
        <v>147</v>
      </c>
      <c r="B146" s="356"/>
      <c r="C146" s="355">
        <v>210025579</v>
      </c>
      <c r="D146" s="357">
        <v>21102289</v>
      </c>
      <c r="E146" s="357" t="s">
        <v>923</v>
      </c>
      <c r="F146" s="357" t="s">
        <v>350</v>
      </c>
      <c r="G146" s="357" t="s">
        <v>919</v>
      </c>
      <c r="H146" s="357" t="s">
        <v>350</v>
      </c>
      <c r="I146" s="358" t="s">
        <v>920</v>
      </c>
      <c r="J146" s="357" t="s">
        <v>130</v>
      </c>
      <c r="K146" s="359" t="s">
        <v>152</v>
      </c>
      <c r="L146" s="358"/>
      <c r="M146" s="319" t="s">
        <v>153</v>
      </c>
      <c r="N146" s="358" t="s">
        <v>131</v>
      </c>
      <c r="O146" s="357" t="s">
        <v>154</v>
      </c>
      <c r="P146" s="359" t="s">
        <v>133</v>
      </c>
      <c r="Q146" s="357" t="s">
        <v>116</v>
      </c>
      <c r="R146" s="357" t="s">
        <v>131</v>
      </c>
      <c r="S146" s="359" t="s">
        <v>155</v>
      </c>
      <c r="T146" s="360" t="s">
        <v>156</v>
      </c>
      <c r="U146" s="358">
        <v>60</v>
      </c>
      <c r="V146" s="358" t="s">
        <v>157</v>
      </c>
      <c r="W146" s="358"/>
      <c r="X146" s="361"/>
      <c r="Y146" s="362"/>
      <c r="Z146" s="362" t="s">
        <v>153</v>
      </c>
      <c r="AA146" s="363">
        <v>90</v>
      </c>
      <c r="AB146" s="357">
        <v>10</v>
      </c>
      <c r="AC146" s="364" t="s">
        <v>158</v>
      </c>
      <c r="AD146" s="365" t="s">
        <v>124</v>
      </c>
      <c r="AE146" s="366">
        <v>1.8</v>
      </c>
      <c r="AF146" s="366">
        <v>244888.39</v>
      </c>
      <c r="AG146" s="318">
        <v>440799.10200000001</v>
      </c>
      <c r="AH146" s="317">
        <v>493694.99424000009</v>
      </c>
      <c r="AI146" s="367"/>
      <c r="AJ146" s="355"/>
      <c r="AK146" s="357"/>
      <c r="AL146" s="357" t="s">
        <v>117</v>
      </c>
      <c r="AM146" s="357"/>
      <c r="AN146" s="357"/>
      <c r="AO146" s="357"/>
      <c r="AP146" s="357"/>
      <c r="AQ146" s="357" t="s">
        <v>924</v>
      </c>
      <c r="AR146" s="357"/>
      <c r="AS146" s="357"/>
      <c r="AT146" s="357"/>
      <c r="AU146" s="357"/>
      <c r="AV146" s="368"/>
      <c r="AW146" s="368"/>
      <c r="AX146" s="370" t="s">
        <v>917</v>
      </c>
      <c r="AY146" s="355"/>
      <c r="AZ146" s="330" t="s">
        <v>1125</v>
      </c>
    </row>
    <row r="147" spans="1:56" s="97" customFormat="1" ht="12.75" customHeight="1" x14ac:dyDescent="0.2">
      <c r="A147" s="355" t="s">
        <v>147</v>
      </c>
      <c r="B147" s="356"/>
      <c r="C147" s="355">
        <v>250000365</v>
      </c>
      <c r="D147" s="357">
        <v>21100175</v>
      </c>
      <c r="E147" s="357" t="s">
        <v>925</v>
      </c>
      <c r="F147" s="357" t="s">
        <v>350</v>
      </c>
      <c r="G147" s="357" t="s">
        <v>926</v>
      </c>
      <c r="H147" s="357" t="s">
        <v>350</v>
      </c>
      <c r="I147" s="358" t="s">
        <v>927</v>
      </c>
      <c r="J147" s="357" t="s">
        <v>130</v>
      </c>
      <c r="K147" s="359" t="s">
        <v>152</v>
      </c>
      <c r="L147" s="358"/>
      <c r="M147" s="319">
        <v>0</v>
      </c>
      <c r="N147" s="358" t="s">
        <v>131</v>
      </c>
      <c r="O147" s="357" t="s">
        <v>154</v>
      </c>
      <c r="P147" s="359" t="s">
        <v>133</v>
      </c>
      <c r="Q147" s="357" t="s">
        <v>116</v>
      </c>
      <c r="R147" s="357" t="s">
        <v>131</v>
      </c>
      <c r="S147" s="359" t="s">
        <v>155</v>
      </c>
      <c r="T147" s="360" t="s">
        <v>156</v>
      </c>
      <c r="U147" s="358">
        <v>60</v>
      </c>
      <c r="V147" s="358" t="s">
        <v>157</v>
      </c>
      <c r="W147" s="358"/>
      <c r="X147" s="361"/>
      <c r="Y147" s="362"/>
      <c r="Z147" s="362" t="s">
        <v>153</v>
      </c>
      <c r="AA147" s="363">
        <v>90</v>
      </c>
      <c r="AB147" s="357">
        <v>10</v>
      </c>
      <c r="AC147" s="364" t="s">
        <v>181</v>
      </c>
      <c r="AD147" s="365" t="s">
        <v>124</v>
      </c>
      <c r="AE147" s="366">
        <v>28</v>
      </c>
      <c r="AF147" s="366">
        <v>8986.5</v>
      </c>
      <c r="AG147" s="318">
        <v>251622</v>
      </c>
      <c r="AH147" s="317">
        <v>281816.64</v>
      </c>
      <c r="AI147" s="367"/>
      <c r="AJ147" s="355"/>
      <c r="AK147" s="357"/>
      <c r="AL147" s="357" t="s">
        <v>117</v>
      </c>
      <c r="AM147" s="357"/>
      <c r="AN147" s="357"/>
      <c r="AO147" s="357"/>
      <c r="AP147" s="357"/>
      <c r="AQ147" s="357" t="s">
        <v>928</v>
      </c>
      <c r="AR147" s="357"/>
      <c r="AS147" s="357"/>
      <c r="AT147" s="357"/>
      <c r="AU147" s="357"/>
      <c r="AV147" s="368"/>
      <c r="AW147" s="368"/>
      <c r="AX147" s="370" t="s">
        <v>929</v>
      </c>
      <c r="AY147" s="355"/>
      <c r="AZ147" s="330" t="s">
        <v>1125</v>
      </c>
      <c r="BD147" s="105"/>
    </row>
    <row r="148" spans="1:56" s="97" customFormat="1" ht="12.75" customHeight="1" x14ac:dyDescent="0.2">
      <c r="A148" s="355" t="s">
        <v>147</v>
      </c>
      <c r="B148" s="356"/>
      <c r="C148" s="355">
        <v>250000366</v>
      </c>
      <c r="D148" s="357">
        <v>21100176</v>
      </c>
      <c r="E148" s="357" t="s">
        <v>930</v>
      </c>
      <c r="F148" s="357" t="s">
        <v>350</v>
      </c>
      <c r="G148" s="357" t="s">
        <v>926</v>
      </c>
      <c r="H148" s="357" t="s">
        <v>350</v>
      </c>
      <c r="I148" s="358" t="s">
        <v>927</v>
      </c>
      <c r="J148" s="357" t="s">
        <v>130</v>
      </c>
      <c r="K148" s="359" t="s">
        <v>152</v>
      </c>
      <c r="L148" s="358"/>
      <c r="M148" s="319">
        <v>0</v>
      </c>
      <c r="N148" s="358" t="s">
        <v>131</v>
      </c>
      <c r="O148" s="357" t="s">
        <v>154</v>
      </c>
      <c r="P148" s="359" t="s">
        <v>133</v>
      </c>
      <c r="Q148" s="357" t="s">
        <v>116</v>
      </c>
      <c r="R148" s="357" t="s">
        <v>131</v>
      </c>
      <c r="S148" s="359" t="s">
        <v>155</v>
      </c>
      <c r="T148" s="360" t="s">
        <v>156</v>
      </c>
      <c r="U148" s="358">
        <v>60</v>
      </c>
      <c r="V148" s="358" t="s">
        <v>157</v>
      </c>
      <c r="W148" s="358"/>
      <c r="X148" s="361"/>
      <c r="Y148" s="362"/>
      <c r="Z148" s="362" t="s">
        <v>153</v>
      </c>
      <c r="AA148" s="363">
        <v>90</v>
      </c>
      <c r="AB148" s="357">
        <v>10</v>
      </c>
      <c r="AC148" s="364" t="s">
        <v>181</v>
      </c>
      <c r="AD148" s="365" t="s">
        <v>124</v>
      </c>
      <c r="AE148" s="366">
        <v>30</v>
      </c>
      <c r="AF148" s="366">
        <v>6849.56</v>
      </c>
      <c r="AG148" s="318">
        <v>205486.80000000002</v>
      </c>
      <c r="AH148" s="317">
        <v>230145.21600000004</v>
      </c>
      <c r="AI148" s="367"/>
      <c r="AJ148" s="355"/>
      <c r="AK148" s="357"/>
      <c r="AL148" s="357" t="s">
        <v>117</v>
      </c>
      <c r="AM148" s="357"/>
      <c r="AN148" s="357"/>
      <c r="AO148" s="357"/>
      <c r="AP148" s="357"/>
      <c r="AQ148" s="357" t="s">
        <v>931</v>
      </c>
      <c r="AR148" s="357"/>
      <c r="AS148" s="357"/>
      <c r="AT148" s="357"/>
      <c r="AU148" s="357"/>
      <c r="AV148" s="368"/>
      <c r="AW148" s="368"/>
      <c r="AX148" s="370" t="s">
        <v>932</v>
      </c>
      <c r="AY148" s="355"/>
      <c r="AZ148" s="329" t="s">
        <v>1126</v>
      </c>
    </row>
    <row r="149" spans="1:56" s="97" customFormat="1" ht="12.75" customHeight="1" x14ac:dyDescent="0.2">
      <c r="A149" s="355" t="s">
        <v>147</v>
      </c>
      <c r="B149" s="356"/>
      <c r="C149" s="355">
        <v>210026797</v>
      </c>
      <c r="D149" s="357">
        <v>21100177</v>
      </c>
      <c r="E149" s="357" t="s">
        <v>933</v>
      </c>
      <c r="F149" s="357" t="s">
        <v>350</v>
      </c>
      <c r="G149" s="357" t="s">
        <v>934</v>
      </c>
      <c r="H149" s="357" t="s">
        <v>350</v>
      </c>
      <c r="I149" s="358" t="s">
        <v>935</v>
      </c>
      <c r="J149" s="357" t="s">
        <v>130</v>
      </c>
      <c r="K149" s="359" t="s">
        <v>152</v>
      </c>
      <c r="L149" s="358" t="s">
        <v>165</v>
      </c>
      <c r="M149" s="319" t="s">
        <v>81</v>
      </c>
      <c r="N149" s="358" t="s">
        <v>131</v>
      </c>
      <c r="O149" s="357" t="s">
        <v>154</v>
      </c>
      <c r="P149" s="359" t="s">
        <v>133</v>
      </c>
      <c r="Q149" s="357" t="s">
        <v>116</v>
      </c>
      <c r="R149" s="357" t="s">
        <v>131</v>
      </c>
      <c r="S149" s="359" t="s">
        <v>155</v>
      </c>
      <c r="T149" s="360" t="s">
        <v>156</v>
      </c>
      <c r="U149" s="358">
        <v>60</v>
      </c>
      <c r="V149" s="358" t="s">
        <v>157</v>
      </c>
      <c r="W149" s="358"/>
      <c r="X149" s="361"/>
      <c r="Y149" s="362"/>
      <c r="Z149" s="362">
        <v>30</v>
      </c>
      <c r="AA149" s="363">
        <v>60</v>
      </c>
      <c r="AB149" s="357">
        <v>10</v>
      </c>
      <c r="AC149" s="364" t="s">
        <v>181</v>
      </c>
      <c r="AD149" s="365" t="s">
        <v>124</v>
      </c>
      <c r="AE149" s="366">
        <v>356</v>
      </c>
      <c r="AF149" s="366">
        <v>594</v>
      </c>
      <c r="AG149" s="318">
        <v>211464</v>
      </c>
      <c r="AH149" s="317">
        <v>236839.68000000002</v>
      </c>
      <c r="AI149" s="367"/>
      <c r="AJ149" s="355"/>
      <c r="AK149" s="357"/>
      <c r="AL149" s="357" t="s">
        <v>117</v>
      </c>
      <c r="AM149" s="357"/>
      <c r="AN149" s="357"/>
      <c r="AO149" s="357"/>
      <c r="AP149" s="357"/>
      <c r="AQ149" s="357" t="s">
        <v>936</v>
      </c>
      <c r="AR149" s="357"/>
      <c r="AS149" s="357"/>
      <c r="AT149" s="357"/>
      <c r="AU149" s="357"/>
      <c r="AV149" s="368"/>
      <c r="AW149" s="368"/>
      <c r="AX149" s="370" t="s">
        <v>917</v>
      </c>
      <c r="AY149" s="355"/>
      <c r="AZ149" s="330" t="s">
        <v>1125</v>
      </c>
    </row>
    <row r="150" spans="1:56" s="97" customFormat="1" ht="12.75" customHeight="1" x14ac:dyDescent="0.2">
      <c r="A150" s="355" t="s">
        <v>147</v>
      </c>
      <c r="B150" s="356"/>
      <c r="C150" s="355">
        <v>210026798</v>
      </c>
      <c r="D150" s="357">
        <v>21100178</v>
      </c>
      <c r="E150" s="357" t="s">
        <v>937</v>
      </c>
      <c r="F150" s="357" t="s">
        <v>350</v>
      </c>
      <c r="G150" s="357" t="s">
        <v>934</v>
      </c>
      <c r="H150" s="357" t="s">
        <v>350</v>
      </c>
      <c r="I150" s="358" t="s">
        <v>935</v>
      </c>
      <c r="J150" s="357" t="s">
        <v>130</v>
      </c>
      <c r="K150" s="359" t="s">
        <v>152</v>
      </c>
      <c r="L150" s="358" t="s">
        <v>165</v>
      </c>
      <c r="M150" s="319" t="s">
        <v>81</v>
      </c>
      <c r="N150" s="358" t="s">
        <v>131</v>
      </c>
      <c r="O150" s="357" t="s">
        <v>154</v>
      </c>
      <c r="P150" s="359" t="s">
        <v>133</v>
      </c>
      <c r="Q150" s="357" t="s">
        <v>116</v>
      </c>
      <c r="R150" s="357" t="s">
        <v>131</v>
      </c>
      <c r="S150" s="359" t="s">
        <v>155</v>
      </c>
      <c r="T150" s="360" t="s">
        <v>156</v>
      </c>
      <c r="U150" s="358">
        <v>60</v>
      </c>
      <c r="V150" s="358" t="s">
        <v>157</v>
      </c>
      <c r="W150" s="358"/>
      <c r="X150" s="361"/>
      <c r="Y150" s="362"/>
      <c r="Z150" s="362">
        <v>30</v>
      </c>
      <c r="AA150" s="363">
        <v>60</v>
      </c>
      <c r="AB150" s="357">
        <v>10</v>
      </c>
      <c r="AC150" s="364" t="s">
        <v>181</v>
      </c>
      <c r="AD150" s="365" t="s">
        <v>124</v>
      </c>
      <c r="AE150" s="366">
        <v>452</v>
      </c>
      <c r="AF150" s="366">
        <v>393.33</v>
      </c>
      <c r="AG150" s="318">
        <v>177785.16</v>
      </c>
      <c r="AH150" s="317">
        <v>199119.37920000002</v>
      </c>
      <c r="AI150" s="367"/>
      <c r="AJ150" s="355"/>
      <c r="AK150" s="357"/>
      <c r="AL150" s="357" t="s">
        <v>117</v>
      </c>
      <c r="AM150" s="357"/>
      <c r="AN150" s="357"/>
      <c r="AO150" s="357"/>
      <c r="AP150" s="357"/>
      <c r="AQ150" s="357" t="s">
        <v>938</v>
      </c>
      <c r="AR150" s="357"/>
      <c r="AS150" s="357"/>
      <c r="AT150" s="357"/>
      <c r="AU150" s="357"/>
      <c r="AV150" s="368"/>
      <c r="AW150" s="368"/>
      <c r="AX150" s="370" t="s">
        <v>917</v>
      </c>
      <c r="AY150" s="355"/>
      <c r="AZ150" s="330" t="s">
        <v>1125</v>
      </c>
    </row>
    <row r="151" spans="1:56" s="97" customFormat="1" ht="12.75" customHeight="1" x14ac:dyDescent="0.2">
      <c r="A151" s="355" t="s">
        <v>147</v>
      </c>
      <c r="B151" s="356"/>
      <c r="C151" s="355">
        <v>250000369</v>
      </c>
      <c r="D151" s="357">
        <v>21101278</v>
      </c>
      <c r="E151" s="357" t="s">
        <v>939</v>
      </c>
      <c r="F151" s="357" t="s">
        <v>350</v>
      </c>
      <c r="G151" s="357" t="s">
        <v>934</v>
      </c>
      <c r="H151" s="357" t="s">
        <v>350</v>
      </c>
      <c r="I151" s="358" t="s">
        <v>935</v>
      </c>
      <c r="J151" s="357" t="s">
        <v>130</v>
      </c>
      <c r="K151" s="359" t="s">
        <v>152</v>
      </c>
      <c r="L151" s="358" t="s">
        <v>165</v>
      </c>
      <c r="M151" s="319" t="s">
        <v>81</v>
      </c>
      <c r="N151" s="358" t="s">
        <v>131</v>
      </c>
      <c r="O151" s="357" t="s">
        <v>154</v>
      </c>
      <c r="P151" s="359" t="s">
        <v>133</v>
      </c>
      <c r="Q151" s="357" t="s">
        <v>116</v>
      </c>
      <c r="R151" s="357" t="s">
        <v>131</v>
      </c>
      <c r="S151" s="359" t="s">
        <v>155</v>
      </c>
      <c r="T151" s="360" t="s">
        <v>156</v>
      </c>
      <c r="U151" s="358">
        <v>60</v>
      </c>
      <c r="V151" s="358" t="s">
        <v>157</v>
      </c>
      <c r="W151" s="358"/>
      <c r="X151" s="361"/>
      <c r="Y151" s="362"/>
      <c r="Z151" s="362">
        <v>30</v>
      </c>
      <c r="AA151" s="363">
        <v>60</v>
      </c>
      <c r="AB151" s="357">
        <v>10</v>
      </c>
      <c r="AC151" s="364" t="s">
        <v>181</v>
      </c>
      <c r="AD151" s="365" t="s">
        <v>124</v>
      </c>
      <c r="AE151" s="366">
        <v>278</v>
      </c>
      <c r="AF151" s="366">
        <v>693</v>
      </c>
      <c r="AG151" s="318">
        <v>192654</v>
      </c>
      <c r="AH151" s="317">
        <v>215772.48</v>
      </c>
      <c r="AI151" s="367"/>
      <c r="AJ151" s="355"/>
      <c r="AK151" s="357"/>
      <c r="AL151" s="357" t="s">
        <v>117</v>
      </c>
      <c r="AM151" s="357"/>
      <c r="AN151" s="357"/>
      <c r="AO151" s="357"/>
      <c r="AP151" s="357"/>
      <c r="AQ151" s="357" t="s">
        <v>940</v>
      </c>
      <c r="AR151" s="357"/>
      <c r="AS151" s="357"/>
      <c r="AT151" s="357"/>
      <c r="AU151" s="357"/>
      <c r="AV151" s="368"/>
      <c r="AW151" s="368"/>
      <c r="AX151" s="370" t="s">
        <v>922</v>
      </c>
      <c r="AY151" s="355"/>
      <c r="AZ151" s="329" t="s">
        <v>1126</v>
      </c>
    </row>
    <row r="152" spans="1:56" s="97" customFormat="1" ht="12.75" customHeight="1" x14ac:dyDescent="0.2">
      <c r="A152" s="355" t="s">
        <v>147</v>
      </c>
      <c r="B152" s="356"/>
      <c r="C152" s="355">
        <v>250003483</v>
      </c>
      <c r="D152" s="357">
        <v>21101279</v>
      </c>
      <c r="E152" s="357" t="s">
        <v>941</v>
      </c>
      <c r="F152" s="357" t="s">
        <v>350</v>
      </c>
      <c r="G152" s="357" t="s">
        <v>934</v>
      </c>
      <c r="H152" s="357" t="s">
        <v>350</v>
      </c>
      <c r="I152" s="358" t="s">
        <v>935</v>
      </c>
      <c r="J152" s="357" t="s">
        <v>130</v>
      </c>
      <c r="K152" s="359" t="s">
        <v>152</v>
      </c>
      <c r="L152" s="358" t="s">
        <v>165</v>
      </c>
      <c r="M152" s="319" t="s">
        <v>81</v>
      </c>
      <c r="N152" s="358" t="s">
        <v>131</v>
      </c>
      <c r="O152" s="357" t="s">
        <v>154</v>
      </c>
      <c r="P152" s="359" t="s">
        <v>133</v>
      </c>
      <c r="Q152" s="357" t="s">
        <v>116</v>
      </c>
      <c r="R152" s="357" t="s">
        <v>131</v>
      </c>
      <c r="S152" s="359" t="s">
        <v>155</v>
      </c>
      <c r="T152" s="360" t="s">
        <v>156</v>
      </c>
      <c r="U152" s="358">
        <v>60</v>
      </c>
      <c r="V152" s="358" t="s">
        <v>157</v>
      </c>
      <c r="W152" s="358"/>
      <c r="X152" s="361"/>
      <c r="Y152" s="362"/>
      <c r="Z152" s="362">
        <v>30</v>
      </c>
      <c r="AA152" s="363">
        <v>60</v>
      </c>
      <c r="AB152" s="357">
        <v>10</v>
      </c>
      <c r="AC152" s="364" t="s">
        <v>181</v>
      </c>
      <c r="AD152" s="365" t="s">
        <v>124</v>
      </c>
      <c r="AE152" s="366">
        <v>70</v>
      </c>
      <c r="AF152" s="366">
        <v>1034.25</v>
      </c>
      <c r="AG152" s="318">
        <v>72397.5</v>
      </c>
      <c r="AH152" s="317">
        <v>81085.200000000012</v>
      </c>
      <c r="AI152" s="367"/>
      <c r="AJ152" s="355"/>
      <c r="AK152" s="357"/>
      <c r="AL152" s="357" t="s">
        <v>117</v>
      </c>
      <c r="AM152" s="357"/>
      <c r="AN152" s="357"/>
      <c r="AO152" s="357"/>
      <c r="AP152" s="357"/>
      <c r="AQ152" s="357" t="s">
        <v>942</v>
      </c>
      <c r="AR152" s="357"/>
      <c r="AS152" s="357"/>
      <c r="AT152" s="357"/>
      <c r="AU152" s="357"/>
      <c r="AV152" s="368"/>
      <c r="AW152" s="368"/>
      <c r="AX152" s="370" t="s">
        <v>922</v>
      </c>
      <c r="AY152" s="355"/>
      <c r="AZ152" s="329" t="s">
        <v>1126</v>
      </c>
    </row>
    <row r="153" spans="1:56" s="1" customFormat="1" ht="12.95" customHeight="1" x14ac:dyDescent="0.25">
      <c r="A153" s="321" t="s">
        <v>259</v>
      </c>
      <c r="B153" s="371"/>
      <c r="C153" s="320">
        <v>270009476</v>
      </c>
      <c r="D153" s="321" t="s">
        <v>1004</v>
      </c>
      <c r="E153" s="372" t="s">
        <v>997</v>
      </c>
      <c r="F153" s="308" t="s">
        <v>999</v>
      </c>
      <c r="G153" s="308" t="s">
        <v>998</v>
      </c>
      <c r="H153" s="308" t="s">
        <v>999</v>
      </c>
      <c r="I153" s="308" t="s">
        <v>1000</v>
      </c>
      <c r="J153" s="308" t="s">
        <v>130</v>
      </c>
      <c r="K153" s="321" t="s">
        <v>152</v>
      </c>
      <c r="L153" s="308" t="s">
        <v>165</v>
      </c>
      <c r="M153" s="321" t="s">
        <v>81</v>
      </c>
      <c r="N153" s="321" t="s">
        <v>131</v>
      </c>
      <c r="O153" s="308" t="s">
        <v>154</v>
      </c>
      <c r="P153" s="321" t="s">
        <v>200</v>
      </c>
      <c r="Q153" s="308" t="s">
        <v>116</v>
      </c>
      <c r="R153" s="321" t="s">
        <v>131</v>
      </c>
      <c r="S153" s="308" t="s">
        <v>166</v>
      </c>
      <c r="T153" s="308" t="s">
        <v>156</v>
      </c>
      <c r="U153" s="321"/>
      <c r="V153" s="308"/>
      <c r="W153" s="321" t="s">
        <v>1001</v>
      </c>
      <c r="X153" s="321"/>
      <c r="Y153" s="321"/>
      <c r="Z153" s="373">
        <v>30</v>
      </c>
      <c r="AA153" s="308">
        <v>60</v>
      </c>
      <c r="AB153" s="308">
        <v>10</v>
      </c>
      <c r="AC153" s="318" t="s">
        <v>181</v>
      </c>
      <c r="AD153" s="308" t="s">
        <v>124</v>
      </c>
      <c r="AE153" s="374">
        <v>12620</v>
      </c>
      <c r="AF153" s="374">
        <v>740.25</v>
      </c>
      <c r="AG153" s="375">
        <v>9341955</v>
      </c>
      <c r="AH153" s="375">
        <v>10462989.600000001</v>
      </c>
      <c r="AI153" s="318"/>
      <c r="AJ153" s="317"/>
      <c r="AK153" s="317"/>
      <c r="AL153" s="317" t="s">
        <v>117</v>
      </c>
      <c r="AM153" s="308"/>
      <c r="AN153" s="308"/>
      <c r="AO153" s="308"/>
      <c r="AP153" s="308"/>
      <c r="AQ153" s="308" t="s">
        <v>1002</v>
      </c>
      <c r="AR153" s="308"/>
      <c r="AS153" s="308"/>
      <c r="AT153" s="308"/>
      <c r="AU153" s="308"/>
      <c r="AV153" s="308"/>
      <c r="AW153" s="308"/>
      <c r="AX153" s="335" t="s">
        <v>1003</v>
      </c>
      <c r="AY153" s="321" t="s">
        <v>152</v>
      </c>
      <c r="AZ153" s="330" t="s">
        <v>1125</v>
      </c>
      <c r="BA153" s="67"/>
      <c r="BB153" s="55"/>
    </row>
    <row r="154" spans="1:56" s="1" customFormat="1" ht="12.95" customHeight="1" x14ac:dyDescent="0.25">
      <c r="A154" s="321" t="s">
        <v>259</v>
      </c>
      <c r="B154" s="371"/>
      <c r="C154" s="320">
        <v>150002251</v>
      </c>
      <c r="D154" s="321"/>
      <c r="E154" s="372" t="s">
        <v>1005</v>
      </c>
      <c r="F154" s="308" t="s">
        <v>1007</v>
      </c>
      <c r="G154" s="308" t="s">
        <v>1006</v>
      </c>
      <c r="H154" s="308" t="s">
        <v>1007</v>
      </c>
      <c r="I154" s="308" t="s">
        <v>1008</v>
      </c>
      <c r="J154" s="308" t="s">
        <v>130</v>
      </c>
      <c r="K154" s="321" t="s">
        <v>152</v>
      </c>
      <c r="L154" s="308"/>
      <c r="M154" s="321" t="s">
        <v>153</v>
      </c>
      <c r="N154" s="321" t="s">
        <v>131</v>
      </c>
      <c r="O154" s="308" t="s">
        <v>154</v>
      </c>
      <c r="P154" s="321" t="s">
        <v>133</v>
      </c>
      <c r="Q154" s="308" t="s">
        <v>116</v>
      </c>
      <c r="R154" s="321" t="s">
        <v>131</v>
      </c>
      <c r="S154" s="308" t="s">
        <v>166</v>
      </c>
      <c r="T154" s="308" t="s">
        <v>156</v>
      </c>
      <c r="U154" s="321">
        <v>60</v>
      </c>
      <c r="V154" s="308" t="s">
        <v>157</v>
      </c>
      <c r="W154" s="321"/>
      <c r="X154" s="321"/>
      <c r="Y154" s="321"/>
      <c r="Z154" s="373">
        <v>0</v>
      </c>
      <c r="AA154" s="308">
        <v>90</v>
      </c>
      <c r="AB154" s="308">
        <v>10</v>
      </c>
      <c r="AC154" s="318" t="s">
        <v>181</v>
      </c>
      <c r="AD154" s="308" t="s">
        <v>124</v>
      </c>
      <c r="AE154" s="374">
        <v>1</v>
      </c>
      <c r="AF154" s="374">
        <v>362750</v>
      </c>
      <c r="AG154" s="375">
        <v>362750</v>
      </c>
      <c r="AH154" s="375">
        <v>406280.00000000006</v>
      </c>
      <c r="AI154" s="318"/>
      <c r="AJ154" s="317"/>
      <c r="AK154" s="317"/>
      <c r="AL154" s="317" t="s">
        <v>117</v>
      </c>
      <c r="AM154" s="308"/>
      <c r="AN154" s="308"/>
      <c r="AO154" s="308"/>
      <c r="AP154" s="308"/>
      <c r="AQ154" s="308" t="s">
        <v>1009</v>
      </c>
      <c r="AR154" s="308"/>
      <c r="AS154" s="308"/>
      <c r="AT154" s="308"/>
      <c r="AU154" s="308"/>
      <c r="AV154" s="308"/>
      <c r="AW154" s="308"/>
      <c r="AX154" s="335" t="s">
        <v>62</v>
      </c>
      <c r="AY154" s="321" t="s">
        <v>152</v>
      </c>
      <c r="AZ154" s="329" t="s">
        <v>1126</v>
      </c>
      <c r="BA154" s="67"/>
      <c r="BB154" s="55"/>
    </row>
    <row r="155" spans="1:56" s="1" customFormat="1" ht="12.95" customHeight="1" x14ac:dyDescent="0.25">
      <c r="A155" s="321" t="s">
        <v>259</v>
      </c>
      <c r="B155" s="371"/>
      <c r="C155" s="320">
        <v>150002509</v>
      </c>
      <c r="D155" s="321"/>
      <c r="E155" s="372" t="s">
        <v>1010</v>
      </c>
      <c r="F155" s="308" t="s">
        <v>233</v>
      </c>
      <c r="G155" s="308" t="s">
        <v>1011</v>
      </c>
      <c r="H155" s="308" t="s">
        <v>233</v>
      </c>
      <c r="I155" s="308" t="s">
        <v>1012</v>
      </c>
      <c r="J155" s="308" t="s">
        <v>130</v>
      </c>
      <c r="K155" s="321" t="s">
        <v>152</v>
      </c>
      <c r="L155" s="308"/>
      <c r="M155" s="321" t="s">
        <v>153</v>
      </c>
      <c r="N155" s="321" t="s">
        <v>131</v>
      </c>
      <c r="O155" s="308" t="s">
        <v>154</v>
      </c>
      <c r="P155" s="321" t="s">
        <v>133</v>
      </c>
      <c r="Q155" s="308" t="s">
        <v>116</v>
      </c>
      <c r="R155" s="321" t="s">
        <v>131</v>
      </c>
      <c r="S155" s="308" t="s">
        <v>166</v>
      </c>
      <c r="T155" s="308" t="s">
        <v>156</v>
      </c>
      <c r="U155" s="321">
        <v>60</v>
      </c>
      <c r="V155" s="308" t="s">
        <v>157</v>
      </c>
      <c r="W155" s="321"/>
      <c r="X155" s="321"/>
      <c r="Y155" s="321"/>
      <c r="Z155" s="373">
        <v>0</v>
      </c>
      <c r="AA155" s="308">
        <v>90</v>
      </c>
      <c r="AB155" s="308">
        <v>10</v>
      </c>
      <c r="AC155" s="318" t="s">
        <v>173</v>
      </c>
      <c r="AD155" s="308" t="s">
        <v>124</v>
      </c>
      <c r="AE155" s="374">
        <v>12</v>
      </c>
      <c r="AF155" s="374">
        <v>538460</v>
      </c>
      <c r="AG155" s="375">
        <v>6461520</v>
      </c>
      <c r="AH155" s="375">
        <v>7236902.4000000004</v>
      </c>
      <c r="AI155" s="318"/>
      <c r="AJ155" s="317"/>
      <c r="AK155" s="317"/>
      <c r="AL155" s="317" t="s">
        <v>117</v>
      </c>
      <c r="AM155" s="308"/>
      <c r="AN155" s="308"/>
      <c r="AO155" s="308"/>
      <c r="AP155" s="308"/>
      <c r="AQ155" s="308" t="s">
        <v>1013</v>
      </c>
      <c r="AR155" s="308"/>
      <c r="AS155" s="308"/>
      <c r="AT155" s="308"/>
      <c r="AU155" s="308"/>
      <c r="AV155" s="308"/>
      <c r="AW155" s="308"/>
      <c r="AX155" s="335" t="s">
        <v>62</v>
      </c>
      <c r="AY155" s="321" t="s">
        <v>152</v>
      </c>
      <c r="AZ155" s="329" t="s">
        <v>1126</v>
      </c>
      <c r="BA155" s="67"/>
      <c r="BB155" s="55"/>
    </row>
    <row r="156" spans="1:56" s="1" customFormat="1" ht="12.95" customHeight="1" x14ac:dyDescent="0.25">
      <c r="A156" s="321" t="s">
        <v>259</v>
      </c>
      <c r="B156" s="371"/>
      <c r="C156" s="320">
        <v>150002252</v>
      </c>
      <c r="D156" s="321"/>
      <c r="E156" s="372" t="s">
        <v>1014</v>
      </c>
      <c r="F156" s="308" t="s">
        <v>1016</v>
      </c>
      <c r="G156" s="308" t="s">
        <v>1015</v>
      </c>
      <c r="H156" s="308" t="s">
        <v>1016</v>
      </c>
      <c r="I156" s="308" t="s">
        <v>1017</v>
      </c>
      <c r="J156" s="308" t="s">
        <v>130</v>
      </c>
      <c r="K156" s="321" t="s">
        <v>152</v>
      </c>
      <c r="L156" s="308"/>
      <c r="M156" s="321" t="s">
        <v>153</v>
      </c>
      <c r="N156" s="321" t="s">
        <v>131</v>
      </c>
      <c r="O156" s="308" t="s">
        <v>154</v>
      </c>
      <c r="P156" s="321" t="s">
        <v>133</v>
      </c>
      <c r="Q156" s="308" t="s">
        <v>116</v>
      </c>
      <c r="R156" s="321" t="s">
        <v>131</v>
      </c>
      <c r="S156" s="308" t="s">
        <v>166</v>
      </c>
      <c r="T156" s="308" t="s">
        <v>156</v>
      </c>
      <c r="U156" s="321">
        <v>60</v>
      </c>
      <c r="V156" s="308" t="s">
        <v>157</v>
      </c>
      <c r="W156" s="321"/>
      <c r="X156" s="321"/>
      <c r="Y156" s="321"/>
      <c r="Z156" s="373">
        <v>0</v>
      </c>
      <c r="AA156" s="308">
        <v>90</v>
      </c>
      <c r="AB156" s="308">
        <v>10</v>
      </c>
      <c r="AC156" s="318" t="s">
        <v>181</v>
      </c>
      <c r="AD156" s="308" t="s">
        <v>124</v>
      </c>
      <c r="AE156" s="374">
        <v>1</v>
      </c>
      <c r="AF156" s="374">
        <v>616127.4</v>
      </c>
      <c r="AG156" s="375">
        <v>616127.4</v>
      </c>
      <c r="AH156" s="375">
        <v>690062.68800000008</v>
      </c>
      <c r="AI156" s="318"/>
      <c r="AJ156" s="317"/>
      <c r="AK156" s="317"/>
      <c r="AL156" s="317" t="s">
        <v>117</v>
      </c>
      <c r="AM156" s="308"/>
      <c r="AN156" s="308"/>
      <c r="AO156" s="308"/>
      <c r="AP156" s="308"/>
      <c r="AQ156" s="308" t="s">
        <v>1018</v>
      </c>
      <c r="AR156" s="308"/>
      <c r="AS156" s="308"/>
      <c r="AT156" s="308"/>
      <c r="AU156" s="308"/>
      <c r="AV156" s="308"/>
      <c r="AW156" s="308"/>
      <c r="AX156" s="335" t="s">
        <v>62</v>
      </c>
      <c r="AY156" s="321" t="s">
        <v>152</v>
      </c>
      <c r="AZ156" s="329" t="s">
        <v>1126</v>
      </c>
      <c r="BA156" s="67"/>
      <c r="BB156" s="55"/>
    </row>
    <row r="157" spans="1:56" s="1" customFormat="1" ht="12.95" customHeight="1" x14ac:dyDescent="0.25">
      <c r="A157" s="57"/>
      <c r="B157" s="58"/>
      <c r="C157" s="59"/>
      <c r="D157" s="57"/>
      <c r="E157" s="61"/>
      <c r="F157" s="61"/>
      <c r="G157" s="61"/>
      <c r="H157" s="61"/>
      <c r="I157" s="61"/>
      <c r="J157" s="61"/>
      <c r="K157" s="57"/>
      <c r="L157" s="61"/>
      <c r="M157" s="57"/>
      <c r="N157" s="57"/>
      <c r="O157" s="61"/>
      <c r="P157" s="57"/>
      <c r="Q157" s="61"/>
      <c r="R157" s="57"/>
      <c r="S157" s="61"/>
      <c r="T157" s="61"/>
      <c r="U157" s="57"/>
      <c r="V157" s="61"/>
      <c r="W157" s="57"/>
      <c r="X157" s="57"/>
      <c r="Y157" s="57"/>
      <c r="Z157" s="62"/>
      <c r="AA157" s="61"/>
      <c r="AB157" s="61"/>
      <c r="AC157" s="63"/>
      <c r="AD157" s="61"/>
      <c r="AE157" s="64"/>
      <c r="AF157" s="64"/>
      <c r="AG157" s="65"/>
      <c r="AH157" s="65"/>
      <c r="AI157" s="63"/>
      <c r="AJ157" s="66"/>
      <c r="AK157" s="66"/>
      <c r="AL157" s="66"/>
      <c r="AM157" s="61"/>
      <c r="AN157" s="61"/>
      <c r="AO157" s="61"/>
      <c r="AP157" s="61"/>
      <c r="AQ157" s="61"/>
      <c r="AR157" s="61"/>
      <c r="AS157" s="61"/>
      <c r="AT157" s="61"/>
      <c r="AU157" s="61"/>
      <c r="AV157" s="61"/>
      <c r="AW157" s="61"/>
      <c r="AX157" s="100"/>
      <c r="AY157" s="57"/>
      <c r="AZ157" s="61"/>
      <c r="BA157" s="67"/>
      <c r="BB157" s="55"/>
    </row>
    <row r="158" spans="1:56" s="1" customFormat="1" ht="12.95" customHeight="1" x14ac:dyDescent="0.25">
      <c r="A158" s="57"/>
      <c r="B158" s="58"/>
      <c r="C158" s="59"/>
      <c r="D158" s="57"/>
      <c r="E158" s="61"/>
      <c r="F158" s="61"/>
      <c r="G158" s="61"/>
      <c r="H158" s="61"/>
      <c r="I158" s="61"/>
      <c r="J158" s="61"/>
      <c r="K158" s="57"/>
      <c r="L158" s="61"/>
      <c r="M158" s="57"/>
      <c r="N158" s="57"/>
      <c r="O158" s="61"/>
      <c r="P158" s="57"/>
      <c r="Q158" s="61"/>
      <c r="R158" s="57"/>
      <c r="S158" s="61"/>
      <c r="T158" s="61"/>
      <c r="U158" s="57"/>
      <c r="V158" s="61"/>
      <c r="W158" s="57"/>
      <c r="X158" s="57"/>
      <c r="Y158" s="57"/>
      <c r="Z158" s="62"/>
      <c r="AA158" s="61"/>
      <c r="AB158" s="61"/>
      <c r="AC158" s="63"/>
      <c r="AD158" s="61"/>
      <c r="AE158" s="64"/>
      <c r="AF158" s="64"/>
      <c r="AG158" s="65"/>
      <c r="AH158" s="65"/>
      <c r="AI158" s="63"/>
      <c r="AJ158" s="66"/>
      <c r="AK158" s="66"/>
      <c r="AL158" s="66"/>
      <c r="AM158" s="61"/>
      <c r="AN158" s="61"/>
      <c r="AO158" s="61"/>
      <c r="AP158" s="61"/>
      <c r="AQ158" s="61"/>
      <c r="AR158" s="61"/>
      <c r="AS158" s="61"/>
      <c r="AT158" s="61"/>
      <c r="AU158" s="61"/>
      <c r="AV158" s="61"/>
      <c r="AW158" s="61"/>
      <c r="AX158" s="100"/>
      <c r="AY158" s="57"/>
      <c r="AZ158" s="61"/>
      <c r="BA158" s="67"/>
      <c r="BB158" s="55"/>
    </row>
    <row r="159" spans="1:56" s="1" customFormat="1" ht="12.95" customHeight="1" x14ac:dyDescent="0.25">
      <c r="A159" s="24"/>
      <c r="B159" s="24"/>
      <c r="C159" s="28"/>
      <c r="D159" s="60"/>
      <c r="E159" s="29"/>
      <c r="F159" s="29"/>
      <c r="G159" s="29"/>
      <c r="H159" s="29"/>
      <c r="I159" s="29"/>
      <c r="J159" s="29"/>
      <c r="K159" s="24"/>
      <c r="L159" s="29"/>
      <c r="M159" s="24"/>
      <c r="N159" s="24"/>
      <c r="O159" s="29"/>
      <c r="P159" s="24"/>
      <c r="Q159" s="29"/>
      <c r="R159" s="24"/>
      <c r="S159" s="29"/>
      <c r="T159" s="29"/>
      <c r="U159" s="24"/>
      <c r="V159" s="29"/>
      <c r="W159" s="24"/>
      <c r="X159" s="24"/>
      <c r="Y159" s="24"/>
      <c r="Z159" s="40"/>
      <c r="AA159" s="29"/>
      <c r="AB159" s="29"/>
      <c r="AC159" s="30"/>
      <c r="AD159" s="29"/>
      <c r="AE159" s="31"/>
      <c r="AF159" s="31"/>
      <c r="AG159" s="31"/>
      <c r="AH159" s="31"/>
      <c r="AI159" s="31"/>
      <c r="AJ159" s="31"/>
      <c r="AK159" s="31"/>
      <c r="AL159" s="24"/>
      <c r="AM159" s="29"/>
      <c r="AN159" s="29"/>
      <c r="AO159" s="60"/>
      <c r="AP159" s="29"/>
      <c r="AQ159" s="29"/>
      <c r="AR159" s="29"/>
      <c r="AS159" s="29"/>
      <c r="AT159" s="29"/>
      <c r="AU159" s="29"/>
      <c r="AV159" s="29"/>
      <c r="AW159" s="29"/>
      <c r="AX159" s="101"/>
      <c r="AY159" s="60"/>
      <c r="AZ159" s="60"/>
    </row>
    <row r="160" spans="1:56" s="1" customFormat="1" ht="12.95" customHeight="1" x14ac:dyDescent="0.25">
      <c r="A160" s="24"/>
      <c r="B160" s="24"/>
      <c r="C160" s="28"/>
      <c r="D160" s="60"/>
      <c r="E160" s="29"/>
      <c r="F160" s="29"/>
      <c r="G160" s="29"/>
      <c r="H160" s="29"/>
      <c r="I160" s="29"/>
      <c r="J160" s="29"/>
      <c r="K160" s="24"/>
      <c r="L160" s="29"/>
      <c r="M160" s="24"/>
      <c r="N160" s="24"/>
      <c r="O160" s="29"/>
      <c r="P160" s="24"/>
      <c r="Q160" s="29"/>
      <c r="R160" s="24"/>
      <c r="S160" s="29"/>
      <c r="T160" s="29"/>
      <c r="U160" s="24"/>
      <c r="V160" s="29"/>
      <c r="W160" s="24"/>
      <c r="X160" s="24"/>
      <c r="Y160" s="24"/>
      <c r="Z160" s="40"/>
      <c r="AA160" s="29"/>
      <c r="AB160" s="29"/>
      <c r="AC160" s="30"/>
      <c r="AD160" s="29"/>
      <c r="AE160" s="31"/>
      <c r="AF160" s="31"/>
      <c r="AG160" s="31"/>
      <c r="AH160" s="31"/>
      <c r="AI160" s="31"/>
      <c r="AJ160" s="31"/>
      <c r="AK160" s="31"/>
      <c r="AL160" s="24"/>
      <c r="AM160" s="29"/>
      <c r="AN160" s="29"/>
      <c r="AO160" s="60"/>
      <c r="AP160" s="29"/>
      <c r="AQ160" s="29"/>
      <c r="AR160" s="29"/>
      <c r="AS160" s="29"/>
      <c r="AT160" s="29"/>
      <c r="AU160" s="29"/>
      <c r="AV160" s="29"/>
      <c r="AW160" s="29"/>
      <c r="AX160" s="101"/>
      <c r="AY160" s="60"/>
      <c r="AZ160" s="60"/>
    </row>
    <row r="161" spans="1:238" s="1" customFormat="1" ht="12.95" customHeight="1" x14ac:dyDescent="0.25">
      <c r="A161" s="24"/>
      <c r="B161" s="24"/>
      <c r="C161" s="28"/>
      <c r="D161" s="60"/>
      <c r="E161" s="29"/>
      <c r="F161" s="29"/>
      <c r="G161" s="29"/>
      <c r="H161" s="29"/>
      <c r="I161" s="29"/>
      <c r="J161" s="29"/>
      <c r="K161" s="24"/>
      <c r="L161" s="29"/>
      <c r="M161" s="24"/>
      <c r="N161" s="24"/>
      <c r="O161" s="29"/>
      <c r="P161" s="24"/>
      <c r="Q161" s="29"/>
      <c r="R161" s="24"/>
      <c r="S161" s="29"/>
      <c r="T161" s="29"/>
      <c r="U161" s="24"/>
      <c r="V161" s="29"/>
      <c r="W161" s="24"/>
      <c r="X161" s="24"/>
      <c r="Y161" s="24"/>
      <c r="Z161" s="40"/>
      <c r="AA161" s="29"/>
      <c r="AB161" s="29"/>
      <c r="AC161" s="30"/>
      <c r="AD161" s="29"/>
      <c r="AE161" s="31"/>
      <c r="AF161" s="31"/>
      <c r="AG161" s="31"/>
      <c r="AH161" s="31"/>
      <c r="AI161" s="31"/>
      <c r="AJ161" s="31"/>
      <c r="AK161" s="31"/>
      <c r="AL161" s="24"/>
      <c r="AM161" s="29"/>
      <c r="AN161" s="29"/>
      <c r="AO161" s="60"/>
      <c r="AP161" s="29"/>
      <c r="AQ161" s="29"/>
      <c r="AR161" s="29"/>
      <c r="AS161" s="29"/>
      <c r="AT161" s="29"/>
      <c r="AU161" s="29"/>
      <c r="AV161" s="29"/>
      <c r="AW161" s="29"/>
      <c r="AX161" s="101"/>
      <c r="AY161" s="60"/>
      <c r="AZ161" s="60"/>
    </row>
    <row r="162" spans="1:238" s="1" customFormat="1" ht="12.95" customHeight="1" x14ac:dyDescent="0.25">
      <c r="A162" s="24"/>
      <c r="B162" s="24"/>
      <c r="C162" s="28"/>
      <c r="D162" s="60"/>
      <c r="E162" s="29"/>
      <c r="F162" s="29"/>
      <c r="G162" s="29"/>
      <c r="H162" s="29"/>
      <c r="I162" s="29"/>
      <c r="J162" s="29"/>
      <c r="K162" s="24"/>
      <c r="L162" s="29"/>
      <c r="M162" s="24"/>
      <c r="N162" s="24"/>
      <c r="O162" s="29"/>
      <c r="P162" s="24"/>
      <c r="Q162" s="29"/>
      <c r="R162" s="24"/>
      <c r="S162" s="29"/>
      <c r="T162" s="29"/>
      <c r="U162" s="24"/>
      <c r="V162" s="29"/>
      <c r="W162" s="24"/>
      <c r="X162" s="24"/>
      <c r="Y162" s="24"/>
      <c r="Z162" s="40"/>
      <c r="AA162" s="29"/>
      <c r="AB162" s="29"/>
      <c r="AC162" s="30"/>
      <c r="AD162" s="29"/>
      <c r="AE162" s="31"/>
      <c r="AF162" s="31"/>
      <c r="AG162" s="31"/>
      <c r="AH162" s="31"/>
      <c r="AI162" s="31"/>
      <c r="AJ162" s="31"/>
      <c r="AK162" s="31"/>
      <c r="AL162" s="24"/>
      <c r="AM162" s="29"/>
      <c r="AN162" s="29"/>
      <c r="AO162" s="60"/>
      <c r="AP162" s="29"/>
      <c r="AQ162" s="29"/>
      <c r="AR162" s="29"/>
      <c r="AS162" s="29"/>
      <c r="AT162" s="29"/>
      <c r="AU162" s="29"/>
      <c r="AV162" s="29"/>
      <c r="AW162" s="29"/>
      <c r="AX162" s="101"/>
      <c r="AY162" s="60"/>
      <c r="AZ162" s="60"/>
    </row>
    <row r="163" spans="1:238" s="1" customFormat="1" ht="12.95" customHeight="1" x14ac:dyDescent="0.25">
      <c r="A163" s="10"/>
      <c r="B163" s="45"/>
      <c r="C163" s="10"/>
      <c r="D163" s="9"/>
      <c r="E163" s="9"/>
      <c r="F163" s="9"/>
      <c r="G163" s="8"/>
      <c r="H163" s="8"/>
      <c r="I163" s="8"/>
      <c r="J163" s="8"/>
      <c r="K163" s="9"/>
      <c r="L163" s="8"/>
      <c r="M163" s="8"/>
      <c r="N163" s="8"/>
      <c r="O163" s="8"/>
      <c r="P163" s="8"/>
      <c r="Q163" s="8"/>
      <c r="R163" s="8"/>
      <c r="S163" s="8"/>
      <c r="T163" s="8"/>
      <c r="U163" s="42"/>
      <c r="V163" s="8"/>
      <c r="W163" s="8"/>
      <c r="X163" s="8"/>
      <c r="Y163" s="12"/>
      <c r="Z163" s="8"/>
      <c r="AA163" s="10"/>
      <c r="AB163" s="10"/>
      <c r="AC163" s="8"/>
      <c r="AD163" s="8"/>
      <c r="AE163" s="31"/>
      <c r="AF163" s="31"/>
      <c r="AG163" s="31"/>
      <c r="AH163" s="31"/>
      <c r="AI163" s="31"/>
      <c r="AJ163" s="31"/>
      <c r="AK163" s="31"/>
      <c r="AL163" s="31"/>
      <c r="AM163" s="31"/>
      <c r="AN163" s="31"/>
      <c r="AO163" s="31"/>
      <c r="AP163" s="31"/>
      <c r="AQ163" s="8"/>
      <c r="AR163" s="16"/>
      <c r="AS163" s="8"/>
      <c r="AT163" s="8"/>
      <c r="AU163" s="8"/>
      <c r="AV163" s="8"/>
      <c r="AW163" s="8"/>
      <c r="AX163" s="102"/>
      <c r="AY163" s="8"/>
      <c r="AZ163" s="8"/>
    </row>
    <row r="164" spans="1:238" s="21" customFormat="1" ht="12.95" customHeight="1" outlineLevel="1" x14ac:dyDescent="0.25">
      <c r="A164" s="18"/>
      <c r="B164" s="18"/>
      <c r="C164" s="18"/>
      <c r="D164" s="18"/>
      <c r="E164" s="5" t="s">
        <v>101</v>
      </c>
      <c r="F164" s="94"/>
      <c r="G164" s="17"/>
      <c r="H164" s="17"/>
      <c r="I164" s="17"/>
      <c r="J164" s="17"/>
      <c r="K164" s="18"/>
      <c r="L164" s="17"/>
      <c r="M164" s="18"/>
      <c r="N164" s="18"/>
      <c r="O164" s="17"/>
      <c r="P164" s="18"/>
      <c r="Q164" s="17"/>
      <c r="R164" s="18"/>
      <c r="S164" s="17"/>
      <c r="T164" s="17"/>
      <c r="U164" s="18"/>
      <c r="V164" s="17"/>
      <c r="W164" s="18"/>
      <c r="X164" s="18"/>
      <c r="Y164" s="18"/>
      <c r="Z164" s="19"/>
      <c r="AA164" s="17"/>
      <c r="AB164" s="17"/>
      <c r="AC164" s="20"/>
      <c r="AD164" s="17"/>
      <c r="AE164" s="34"/>
      <c r="AF164" s="34"/>
      <c r="AG164" s="34">
        <f>SUM(AG51:AG163)</f>
        <v>484499860.94700003</v>
      </c>
      <c r="AH164" s="34">
        <f>SUM(AH51:AH163)</f>
        <v>542639844.27103996</v>
      </c>
      <c r="AI164" s="34"/>
      <c r="AJ164" s="34"/>
      <c r="AK164" s="34"/>
      <c r="AL164" s="18"/>
      <c r="AM164" s="17"/>
      <c r="AN164" s="17"/>
      <c r="AO164" s="17"/>
      <c r="AP164" s="17"/>
      <c r="AQ164" s="17"/>
      <c r="AR164" s="17"/>
      <c r="AS164" s="17"/>
      <c r="AT164" s="17"/>
      <c r="AU164" s="17"/>
      <c r="AV164" s="17"/>
      <c r="AW164" s="17"/>
      <c r="AX164" s="18"/>
      <c r="AY164" s="104"/>
      <c r="AZ164" s="104"/>
    </row>
    <row r="165" spans="1:238" s="21" customFormat="1" ht="12.95" customHeight="1" x14ac:dyDescent="0.25">
      <c r="A165" s="14"/>
      <c r="B165" s="14"/>
      <c r="C165" s="14"/>
      <c r="D165" s="5"/>
      <c r="E165" s="5" t="s">
        <v>102</v>
      </c>
      <c r="F165" s="93"/>
      <c r="G165" s="17"/>
      <c r="H165" s="14"/>
      <c r="I165" s="14"/>
      <c r="J165" s="14"/>
      <c r="K165" s="14"/>
      <c r="L165" s="5"/>
      <c r="M165" s="14"/>
      <c r="N165" s="14"/>
      <c r="O165" s="15"/>
      <c r="P165" s="5"/>
      <c r="Q165" s="5"/>
      <c r="R165" s="14"/>
      <c r="S165" s="15"/>
      <c r="T165" s="5"/>
      <c r="U165" s="5"/>
      <c r="V165" s="5"/>
      <c r="W165" s="5"/>
      <c r="X165" s="5"/>
      <c r="Y165" s="5"/>
      <c r="Z165" s="13"/>
      <c r="AA165" s="5"/>
      <c r="AB165" s="13"/>
      <c r="AC165" s="5"/>
      <c r="AD165" s="5"/>
      <c r="AE165" s="34"/>
      <c r="AF165" s="34"/>
      <c r="AG165" s="34"/>
      <c r="AH165" s="34"/>
      <c r="AI165" s="34"/>
      <c r="AJ165" s="34"/>
      <c r="AK165" s="34"/>
      <c r="AL165" s="11"/>
      <c r="AM165" s="17"/>
      <c r="AN165" s="17"/>
      <c r="AO165" s="5"/>
      <c r="AP165" s="5"/>
      <c r="AQ165" s="5"/>
      <c r="AR165" s="5"/>
      <c r="AS165" s="5"/>
      <c r="AT165" s="5"/>
      <c r="AU165" s="5"/>
      <c r="AV165" s="5"/>
      <c r="AW165" s="5"/>
      <c r="AX165" s="5"/>
      <c r="AY165" s="5"/>
      <c r="AZ165" s="5"/>
    </row>
    <row r="166" spans="1:238" s="21" customFormat="1" ht="12.95" customHeight="1" x14ac:dyDescent="0.25">
      <c r="A166" s="14"/>
      <c r="B166" s="14"/>
      <c r="C166" s="14"/>
      <c r="D166" s="5"/>
      <c r="E166" s="5" t="s">
        <v>98</v>
      </c>
      <c r="F166" s="93"/>
      <c r="G166" s="17"/>
      <c r="H166" s="14"/>
      <c r="I166" s="14"/>
      <c r="J166" s="14"/>
      <c r="K166" s="14"/>
      <c r="L166" s="5"/>
      <c r="M166" s="14"/>
      <c r="N166" s="14"/>
      <c r="O166" s="15"/>
      <c r="P166" s="5"/>
      <c r="Q166" s="5"/>
      <c r="R166" s="14"/>
      <c r="S166" s="15"/>
      <c r="T166" s="5"/>
      <c r="U166" s="5"/>
      <c r="V166" s="5"/>
      <c r="W166" s="5"/>
      <c r="X166" s="5"/>
      <c r="Y166" s="5"/>
      <c r="Z166" s="13"/>
      <c r="AA166" s="5"/>
      <c r="AB166" s="13"/>
      <c r="AC166" s="5"/>
      <c r="AD166" s="5"/>
      <c r="AE166" s="34"/>
      <c r="AF166" s="34"/>
      <c r="AG166" s="34"/>
      <c r="AH166" s="34"/>
      <c r="AI166" s="34"/>
      <c r="AJ166" s="34"/>
      <c r="AK166" s="34"/>
      <c r="AL166" s="17"/>
      <c r="AM166" s="17"/>
      <c r="AN166" s="17"/>
      <c r="AO166" s="5"/>
      <c r="AP166" s="5"/>
      <c r="AQ166" s="5"/>
      <c r="AR166" s="5"/>
      <c r="AS166" s="5"/>
      <c r="AT166" s="5"/>
      <c r="AU166" s="5"/>
      <c r="AV166" s="5"/>
      <c r="AW166" s="5"/>
      <c r="AX166" s="5"/>
      <c r="AY166" s="5"/>
      <c r="AZ166" s="5"/>
    </row>
    <row r="167" spans="1:238" s="1" customFormat="1" ht="12.95" customHeight="1" x14ac:dyDescent="0.25">
      <c r="A167" s="169" t="s">
        <v>420</v>
      </c>
      <c r="B167" s="170" t="s">
        <v>126</v>
      </c>
      <c r="C167" s="169" t="s">
        <v>462</v>
      </c>
      <c r="D167" s="169"/>
      <c r="E167" s="171" t="s">
        <v>463</v>
      </c>
      <c r="F167" s="170"/>
      <c r="G167" s="170" t="s">
        <v>464</v>
      </c>
      <c r="H167" s="170" t="s">
        <v>465</v>
      </c>
      <c r="I167" s="170" t="s">
        <v>465</v>
      </c>
      <c r="J167" s="169" t="s">
        <v>120</v>
      </c>
      <c r="K167" s="169"/>
      <c r="L167" s="169"/>
      <c r="M167" s="172">
        <v>60</v>
      </c>
      <c r="N167" s="169" t="s">
        <v>131</v>
      </c>
      <c r="O167" s="169" t="s">
        <v>121</v>
      </c>
      <c r="P167" s="169" t="s">
        <v>200</v>
      </c>
      <c r="Q167" s="169" t="s">
        <v>116</v>
      </c>
      <c r="R167" s="169" t="s">
        <v>131</v>
      </c>
      <c r="S167" s="170" t="s">
        <v>137</v>
      </c>
      <c r="T167" s="169"/>
      <c r="U167" s="169"/>
      <c r="V167" s="169"/>
      <c r="W167" s="169" t="s">
        <v>128</v>
      </c>
      <c r="X167" s="169"/>
      <c r="Y167" s="169"/>
      <c r="Z167" s="172">
        <v>30</v>
      </c>
      <c r="AA167" s="172">
        <v>60</v>
      </c>
      <c r="AB167" s="172">
        <v>10</v>
      </c>
      <c r="AC167" s="169"/>
      <c r="AD167" s="169" t="s">
        <v>124</v>
      </c>
      <c r="AE167" s="170"/>
      <c r="AF167" s="173"/>
      <c r="AG167" s="173">
        <v>221000000</v>
      </c>
      <c r="AH167" s="173">
        <f>AG167*1.12</f>
        <v>247520000.00000003</v>
      </c>
      <c r="AI167" s="174"/>
      <c r="AJ167" s="175" t="s">
        <v>466</v>
      </c>
      <c r="AK167" s="175"/>
      <c r="AL167" s="169" t="s">
        <v>117</v>
      </c>
      <c r="AM167" s="169" t="s">
        <v>467</v>
      </c>
      <c r="AN167" s="169" t="s">
        <v>468</v>
      </c>
      <c r="AO167" s="169"/>
      <c r="AP167" s="169"/>
      <c r="AQ167" s="169"/>
      <c r="AR167" s="169"/>
      <c r="AS167" s="169"/>
      <c r="AT167" s="169"/>
      <c r="AU167" s="169"/>
      <c r="AV167" s="169"/>
      <c r="AW167" s="169"/>
      <c r="AX167" s="169" t="s">
        <v>98</v>
      </c>
      <c r="AY167" s="169" t="s">
        <v>475</v>
      </c>
      <c r="AZ167" s="119"/>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row>
    <row r="168" spans="1:238" ht="12.95" customHeight="1" x14ac:dyDescent="0.25">
      <c r="A168" s="169" t="s">
        <v>142</v>
      </c>
      <c r="B168" s="169" t="s">
        <v>126</v>
      </c>
      <c r="C168" s="169"/>
      <c r="D168" s="170">
        <v>21000005</v>
      </c>
      <c r="E168" s="176" t="s">
        <v>499</v>
      </c>
      <c r="F168" s="176"/>
      <c r="G168" s="119" t="s">
        <v>500</v>
      </c>
      <c r="H168" s="119" t="s">
        <v>501</v>
      </c>
      <c r="I168" s="119" t="s">
        <v>501</v>
      </c>
      <c r="J168" s="169" t="s">
        <v>502</v>
      </c>
      <c r="K168" s="169" t="s">
        <v>143</v>
      </c>
      <c r="L168" s="119"/>
      <c r="M168" s="172">
        <v>100</v>
      </c>
      <c r="N168" s="169" t="s">
        <v>131</v>
      </c>
      <c r="O168" s="177" t="s">
        <v>121</v>
      </c>
      <c r="P168" s="169" t="s">
        <v>200</v>
      </c>
      <c r="Q168" s="169" t="s">
        <v>116</v>
      </c>
      <c r="R168" s="169">
        <v>230000000</v>
      </c>
      <c r="S168" s="169" t="s">
        <v>144</v>
      </c>
      <c r="T168" s="169"/>
      <c r="U168" s="172"/>
      <c r="V168" s="172"/>
      <c r="W168" s="172" t="s">
        <v>128</v>
      </c>
      <c r="X168" s="169"/>
      <c r="Y168" s="119"/>
      <c r="Z168" s="172">
        <v>0</v>
      </c>
      <c r="AA168" s="172">
        <v>100</v>
      </c>
      <c r="AB168" s="172">
        <v>0</v>
      </c>
      <c r="AC168" s="169"/>
      <c r="AD168" s="119" t="s">
        <v>124</v>
      </c>
      <c r="AE168" s="117"/>
      <c r="AF168" s="117"/>
      <c r="AG168" s="117">
        <v>34922153.571000002</v>
      </c>
      <c r="AH168" s="117">
        <f>AG168*1.12</f>
        <v>39112811.999520004</v>
      </c>
      <c r="AI168" s="117"/>
      <c r="AJ168" s="117"/>
      <c r="AK168" s="117"/>
      <c r="AL168" s="165" t="s">
        <v>117</v>
      </c>
      <c r="AM168" s="169" t="s">
        <v>503</v>
      </c>
      <c r="AN168" s="169" t="s">
        <v>503</v>
      </c>
      <c r="AO168" s="169"/>
      <c r="AP168" s="169"/>
      <c r="AQ168" s="169"/>
      <c r="AR168" s="169"/>
      <c r="AS168" s="169"/>
      <c r="AT168" s="169"/>
      <c r="AU168" s="169"/>
      <c r="AV168" s="169"/>
      <c r="AW168" s="169"/>
      <c r="AX168" s="169" t="s">
        <v>98</v>
      </c>
      <c r="AY168" s="169" t="s">
        <v>475</v>
      </c>
      <c r="AZ168" s="119"/>
      <c r="BB168" s="4"/>
      <c r="BE168" s="4"/>
    </row>
    <row r="169" spans="1:238" s="1" customFormat="1" ht="12.95" customHeight="1" x14ac:dyDescent="0.25">
      <c r="A169" s="169" t="s">
        <v>355</v>
      </c>
      <c r="B169" s="169" t="s">
        <v>126</v>
      </c>
      <c r="C169" s="169"/>
      <c r="D169" s="119"/>
      <c r="E169" s="119" t="s">
        <v>504</v>
      </c>
      <c r="F169" s="119"/>
      <c r="G169" s="119" t="s">
        <v>500</v>
      </c>
      <c r="H169" s="119" t="s">
        <v>505</v>
      </c>
      <c r="I169" s="119" t="s">
        <v>501</v>
      </c>
      <c r="J169" s="169" t="s">
        <v>502</v>
      </c>
      <c r="K169" s="169" t="s">
        <v>143</v>
      </c>
      <c r="L169" s="119"/>
      <c r="M169" s="172">
        <v>100</v>
      </c>
      <c r="N169" s="169" t="s">
        <v>131</v>
      </c>
      <c r="O169" s="177" t="s">
        <v>121</v>
      </c>
      <c r="P169" s="169" t="s">
        <v>200</v>
      </c>
      <c r="Q169" s="119" t="s">
        <v>116</v>
      </c>
      <c r="R169" s="119">
        <v>230000000</v>
      </c>
      <c r="S169" s="119" t="s">
        <v>506</v>
      </c>
      <c r="T169" s="169"/>
      <c r="U169" s="119"/>
      <c r="V169" s="119"/>
      <c r="W169" s="169" t="s">
        <v>128</v>
      </c>
      <c r="X169" s="178"/>
      <c r="Y169" s="119"/>
      <c r="Z169" s="119">
        <v>0</v>
      </c>
      <c r="AA169" s="119">
        <v>100</v>
      </c>
      <c r="AB169" s="169">
        <v>0</v>
      </c>
      <c r="AC169" s="169"/>
      <c r="AD169" s="119" t="s">
        <v>124</v>
      </c>
      <c r="AE169" s="117"/>
      <c r="AF169" s="117"/>
      <c r="AG169" s="117">
        <v>12453909.821428571</v>
      </c>
      <c r="AH169" s="117">
        <v>13948379</v>
      </c>
      <c r="AI169" s="117"/>
      <c r="AJ169" s="117"/>
      <c r="AK169" s="117"/>
      <c r="AL169" s="176" t="s">
        <v>117</v>
      </c>
      <c r="AM169" s="169" t="s">
        <v>507</v>
      </c>
      <c r="AN169" s="179" t="s">
        <v>508</v>
      </c>
      <c r="AO169" s="180"/>
      <c r="AP169" s="169"/>
      <c r="AQ169" s="119"/>
      <c r="AR169" s="119"/>
      <c r="AS169" s="119"/>
      <c r="AT169" s="119"/>
      <c r="AU169" s="119"/>
      <c r="AV169" s="119"/>
      <c r="AW169" s="119"/>
      <c r="AX169" s="169" t="s">
        <v>98</v>
      </c>
      <c r="AY169" s="169" t="s">
        <v>518</v>
      </c>
      <c r="AZ169" s="119"/>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GB169" s="4"/>
    </row>
    <row r="170" spans="1:238" s="1" customFormat="1" ht="12.95" customHeight="1" x14ac:dyDescent="0.25">
      <c r="A170" s="169" t="s">
        <v>355</v>
      </c>
      <c r="B170" s="169" t="s">
        <v>126</v>
      </c>
      <c r="C170" s="169"/>
      <c r="D170" s="119"/>
      <c r="E170" s="119" t="s">
        <v>509</v>
      </c>
      <c r="F170" s="119"/>
      <c r="G170" s="119" t="s">
        <v>500</v>
      </c>
      <c r="H170" s="119" t="s">
        <v>505</v>
      </c>
      <c r="I170" s="119" t="s">
        <v>501</v>
      </c>
      <c r="J170" s="169" t="s">
        <v>502</v>
      </c>
      <c r="K170" s="169" t="s">
        <v>143</v>
      </c>
      <c r="L170" s="119"/>
      <c r="M170" s="172">
        <v>100</v>
      </c>
      <c r="N170" s="169" t="s">
        <v>131</v>
      </c>
      <c r="O170" s="177" t="s">
        <v>121</v>
      </c>
      <c r="P170" s="169" t="s">
        <v>200</v>
      </c>
      <c r="Q170" s="119" t="s">
        <v>116</v>
      </c>
      <c r="R170" s="119">
        <v>230000000</v>
      </c>
      <c r="S170" s="119" t="s">
        <v>506</v>
      </c>
      <c r="T170" s="169"/>
      <c r="U170" s="119"/>
      <c r="V170" s="119"/>
      <c r="W170" s="169" t="s">
        <v>128</v>
      </c>
      <c r="X170" s="178"/>
      <c r="Y170" s="119"/>
      <c r="Z170" s="119">
        <v>0</v>
      </c>
      <c r="AA170" s="119">
        <v>100</v>
      </c>
      <c r="AB170" s="169">
        <v>0</v>
      </c>
      <c r="AC170" s="169"/>
      <c r="AD170" s="119" t="s">
        <v>124</v>
      </c>
      <c r="AE170" s="117"/>
      <c r="AF170" s="117"/>
      <c r="AG170" s="117">
        <v>9903909.8214285709</v>
      </c>
      <c r="AH170" s="117">
        <v>11092379</v>
      </c>
      <c r="AI170" s="117"/>
      <c r="AJ170" s="117"/>
      <c r="AK170" s="117"/>
      <c r="AL170" s="176" t="s">
        <v>117</v>
      </c>
      <c r="AM170" s="169" t="s">
        <v>507</v>
      </c>
      <c r="AN170" s="179" t="s">
        <v>510</v>
      </c>
      <c r="AO170" s="180"/>
      <c r="AP170" s="169"/>
      <c r="AQ170" s="119"/>
      <c r="AR170" s="119"/>
      <c r="AS170" s="119"/>
      <c r="AT170" s="119"/>
      <c r="AU170" s="119"/>
      <c r="AV170" s="119"/>
      <c r="AW170" s="119"/>
      <c r="AX170" s="169" t="s">
        <v>98</v>
      </c>
      <c r="AY170" s="169" t="s">
        <v>518</v>
      </c>
      <c r="AZ170" s="119"/>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GB170" s="4"/>
    </row>
    <row r="171" spans="1:238" s="1" customFormat="1" ht="12.95" customHeight="1" x14ac:dyDescent="0.25">
      <c r="A171" s="114" t="s">
        <v>355</v>
      </c>
      <c r="B171" s="169" t="s">
        <v>126</v>
      </c>
      <c r="C171" s="111"/>
      <c r="D171" s="111"/>
      <c r="E171" s="181" t="s">
        <v>511</v>
      </c>
      <c r="F171" s="181"/>
      <c r="G171" s="181" t="s">
        <v>512</v>
      </c>
      <c r="H171" s="181" t="s">
        <v>513</v>
      </c>
      <c r="I171" s="181" t="s">
        <v>514</v>
      </c>
      <c r="J171" s="181" t="s">
        <v>127</v>
      </c>
      <c r="K171" s="114"/>
      <c r="L171" s="181"/>
      <c r="M171" s="114">
        <v>50</v>
      </c>
      <c r="N171" s="114" t="s">
        <v>131</v>
      </c>
      <c r="O171" s="181" t="s">
        <v>121</v>
      </c>
      <c r="P171" s="169" t="s">
        <v>200</v>
      </c>
      <c r="Q171" s="181" t="s">
        <v>116</v>
      </c>
      <c r="R171" s="114">
        <v>230000000</v>
      </c>
      <c r="S171" s="181" t="s">
        <v>132</v>
      </c>
      <c r="T171" s="181"/>
      <c r="U171" s="114"/>
      <c r="V171" s="181"/>
      <c r="W171" s="114" t="s">
        <v>128</v>
      </c>
      <c r="X171" s="114"/>
      <c r="Y171" s="114"/>
      <c r="Z171" s="182">
        <v>0</v>
      </c>
      <c r="AA171" s="181">
        <v>100</v>
      </c>
      <c r="AB171" s="181">
        <v>0</v>
      </c>
      <c r="AC171" s="183"/>
      <c r="AD171" s="181" t="s">
        <v>124</v>
      </c>
      <c r="AE171" s="117"/>
      <c r="AF171" s="117"/>
      <c r="AG171" s="117">
        <v>72000000</v>
      </c>
      <c r="AH171" s="117">
        <v>80640000.000000015</v>
      </c>
      <c r="AI171" s="117"/>
      <c r="AJ171" s="117"/>
      <c r="AK171" s="117"/>
      <c r="AL171" s="184" t="s">
        <v>117</v>
      </c>
      <c r="AM171" s="181" t="s">
        <v>515</v>
      </c>
      <c r="AN171" s="185" t="s">
        <v>515</v>
      </c>
      <c r="AO171" s="181"/>
      <c r="AP171" s="181"/>
      <c r="AQ171" s="181"/>
      <c r="AR171" s="181"/>
      <c r="AS171" s="181"/>
      <c r="AT171" s="181"/>
      <c r="AU171" s="181"/>
      <c r="AV171" s="181"/>
      <c r="AW171" s="181"/>
      <c r="AX171" s="169" t="s">
        <v>98</v>
      </c>
      <c r="AY171" s="169" t="s">
        <v>518</v>
      </c>
      <c r="AZ171" s="119"/>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row>
    <row r="172" spans="1:238" s="1" customFormat="1" ht="12.95" customHeight="1" x14ac:dyDescent="0.25">
      <c r="A172" s="114" t="s">
        <v>355</v>
      </c>
      <c r="B172" s="169" t="s">
        <v>126</v>
      </c>
      <c r="C172" s="111"/>
      <c r="D172" s="111"/>
      <c r="E172" s="181" t="s">
        <v>516</v>
      </c>
      <c r="F172" s="181"/>
      <c r="G172" s="181" t="s">
        <v>500</v>
      </c>
      <c r="H172" s="181" t="s">
        <v>505</v>
      </c>
      <c r="I172" s="181" t="s">
        <v>505</v>
      </c>
      <c r="J172" s="181" t="s">
        <v>502</v>
      </c>
      <c r="K172" s="114" t="s">
        <v>143</v>
      </c>
      <c r="L172" s="181"/>
      <c r="M172" s="114">
        <v>100</v>
      </c>
      <c r="N172" s="114" t="s">
        <v>131</v>
      </c>
      <c r="O172" s="181" t="s">
        <v>121</v>
      </c>
      <c r="P172" s="169" t="s">
        <v>200</v>
      </c>
      <c r="Q172" s="181" t="s">
        <v>116</v>
      </c>
      <c r="R172" s="114">
        <v>230000000</v>
      </c>
      <c r="S172" s="181" t="s">
        <v>132</v>
      </c>
      <c r="T172" s="181"/>
      <c r="U172" s="114"/>
      <c r="V172" s="181"/>
      <c r="W172" s="114" t="s">
        <v>128</v>
      </c>
      <c r="X172" s="114"/>
      <c r="Y172" s="114"/>
      <c r="Z172" s="182">
        <v>0</v>
      </c>
      <c r="AA172" s="181">
        <v>100</v>
      </c>
      <c r="AB172" s="181">
        <v>0</v>
      </c>
      <c r="AC172" s="183"/>
      <c r="AD172" s="181" t="s">
        <v>124</v>
      </c>
      <c r="AE172" s="117"/>
      <c r="AF172" s="117"/>
      <c r="AG172" s="117">
        <v>11193279.464285713</v>
      </c>
      <c r="AH172" s="117">
        <v>12536473</v>
      </c>
      <c r="AI172" s="117"/>
      <c r="AJ172" s="117"/>
      <c r="AK172" s="117"/>
      <c r="AL172" s="184" t="s">
        <v>117</v>
      </c>
      <c r="AM172" s="181" t="s">
        <v>507</v>
      </c>
      <c r="AN172" s="181" t="s">
        <v>517</v>
      </c>
      <c r="AO172" s="181"/>
      <c r="AP172" s="181"/>
      <c r="AQ172" s="181"/>
      <c r="AR172" s="181"/>
      <c r="AS172" s="181"/>
      <c r="AT172" s="181"/>
      <c r="AU172" s="181"/>
      <c r="AV172" s="181"/>
      <c r="AW172" s="181"/>
      <c r="AX172" s="169" t="s">
        <v>98</v>
      </c>
      <c r="AY172" s="169" t="s">
        <v>518</v>
      </c>
      <c r="AZ172" s="119"/>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row>
    <row r="173" spans="1:238" s="1" customFormat="1" ht="12.95" customHeight="1" x14ac:dyDescent="0.25">
      <c r="A173" s="169" t="s">
        <v>567</v>
      </c>
      <c r="B173" s="169" t="s">
        <v>568</v>
      </c>
      <c r="C173" s="169"/>
      <c r="D173" s="170">
        <v>21000038</v>
      </c>
      <c r="E173" s="176" t="s">
        <v>569</v>
      </c>
      <c r="F173" s="170"/>
      <c r="G173" s="170" t="s">
        <v>570</v>
      </c>
      <c r="H173" s="170" t="s">
        <v>571</v>
      </c>
      <c r="I173" s="170" t="s">
        <v>572</v>
      </c>
      <c r="J173" s="170" t="s">
        <v>127</v>
      </c>
      <c r="K173" s="169"/>
      <c r="L173" s="169"/>
      <c r="M173" s="172">
        <v>30</v>
      </c>
      <c r="N173" s="177">
        <v>230000000</v>
      </c>
      <c r="O173" s="177" t="s">
        <v>121</v>
      </c>
      <c r="P173" s="169" t="s">
        <v>115</v>
      </c>
      <c r="Q173" s="177" t="s">
        <v>116</v>
      </c>
      <c r="R173" s="170">
        <v>230000000</v>
      </c>
      <c r="S173" s="169" t="s">
        <v>137</v>
      </c>
      <c r="T173" s="169"/>
      <c r="U173" s="169"/>
      <c r="V173" s="169"/>
      <c r="W173" s="169" t="s">
        <v>128</v>
      </c>
      <c r="X173" s="169"/>
      <c r="Y173" s="169"/>
      <c r="Z173" s="172">
        <v>0</v>
      </c>
      <c r="AA173" s="177">
        <v>100</v>
      </c>
      <c r="AB173" s="172">
        <v>0</v>
      </c>
      <c r="AC173" s="169"/>
      <c r="AD173" s="177" t="s">
        <v>124</v>
      </c>
      <c r="AE173" s="117"/>
      <c r="AF173" s="117"/>
      <c r="AG173" s="117">
        <v>560131620</v>
      </c>
      <c r="AH173" s="117">
        <f>AG173*1.12</f>
        <v>627347414.4000001</v>
      </c>
      <c r="AI173" s="117"/>
      <c r="AJ173" s="117"/>
      <c r="AK173" s="117"/>
      <c r="AL173" s="176" t="s">
        <v>117</v>
      </c>
      <c r="AM173" s="119" t="s">
        <v>573</v>
      </c>
      <c r="AN173" s="119" t="s">
        <v>574</v>
      </c>
      <c r="AO173" s="169"/>
      <c r="AP173" s="169"/>
      <c r="AQ173" s="169"/>
      <c r="AR173" s="169"/>
      <c r="AS173" s="169"/>
      <c r="AT173" s="169"/>
      <c r="AU173" s="169"/>
      <c r="AV173" s="169"/>
      <c r="AW173" s="169"/>
      <c r="AX173" s="169" t="s">
        <v>98</v>
      </c>
      <c r="AY173" s="119" t="s">
        <v>575</v>
      </c>
      <c r="AZ173" s="119"/>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row>
    <row r="174" spans="1:238" s="1" customFormat="1" ht="12.95" customHeight="1" x14ac:dyDescent="0.25">
      <c r="A174" s="8" t="s">
        <v>118</v>
      </c>
      <c r="B174" s="9" t="s">
        <v>140</v>
      </c>
      <c r="C174" s="8" t="s">
        <v>462</v>
      </c>
      <c r="D174" s="9" t="s">
        <v>534</v>
      </c>
      <c r="E174" s="9" t="s">
        <v>535</v>
      </c>
      <c r="F174" s="8"/>
      <c r="G174" s="8" t="s">
        <v>536</v>
      </c>
      <c r="H174" s="8" t="s">
        <v>537</v>
      </c>
      <c r="I174" s="8" t="s">
        <v>538</v>
      </c>
      <c r="J174" s="8" t="s">
        <v>120</v>
      </c>
      <c r="K174" s="8"/>
      <c r="L174" s="8"/>
      <c r="M174" s="8">
        <v>50</v>
      </c>
      <c r="N174" s="8">
        <v>230000000</v>
      </c>
      <c r="O174" s="8" t="s">
        <v>121</v>
      </c>
      <c r="P174" s="8" t="s">
        <v>200</v>
      </c>
      <c r="Q174" s="8" t="s">
        <v>116</v>
      </c>
      <c r="R174" s="8">
        <v>230000000</v>
      </c>
      <c r="S174" s="8" t="s">
        <v>141</v>
      </c>
      <c r="T174" s="8"/>
      <c r="U174" s="8"/>
      <c r="V174" s="8"/>
      <c r="W174" s="8" t="s">
        <v>128</v>
      </c>
      <c r="X174" s="8"/>
      <c r="Y174" s="8"/>
      <c r="Z174" s="8">
        <v>0</v>
      </c>
      <c r="AA174" s="8">
        <v>90</v>
      </c>
      <c r="AB174" s="8">
        <v>10</v>
      </c>
      <c r="AC174" s="8"/>
      <c r="AD174" s="8" t="s">
        <v>124</v>
      </c>
      <c r="AE174" s="31"/>
      <c r="AF174" s="31"/>
      <c r="AG174" s="31">
        <v>46414968</v>
      </c>
      <c r="AH174" s="31">
        <f>AG174*1.12</f>
        <v>51984764.160000004</v>
      </c>
      <c r="AI174" s="31"/>
      <c r="AJ174" s="31"/>
      <c r="AK174" s="31"/>
      <c r="AL174" s="22" t="s">
        <v>117</v>
      </c>
      <c r="AM174" s="8" t="s">
        <v>539</v>
      </c>
      <c r="AN174" s="8" t="s">
        <v>539</v>
      </c>
      <c r="AO174" s="8"/>
      <c r="AP174" s="8"/>
      <c r="AQ174" s="8"/>
      <c r="AR174" s="8"/>
      <c r="AS174" s="8"/>
      <c r="AT174" s="8"/>
      <c r="AU174" s="8"/>
      <c r="AV174" s="8"/>
      <c r="AW174" s="8"/>
      <c r="AX174" s="8" t="s">
        <v>62</v>
      </c>
      <c r="AY174" s="10"/>
      <c r="AZ174" s="9"/>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row>
    <row r="175" spans="1:238" ht="12.95" customHeight="1" x14ac:dyDescent="0.25">
      <c r="A175" s="24" t="s">
        <v>118</v>
      </c>
      <c r="B175" s="9" t="s">
        <v>140</v>
      </c>
      <c r="C175" s="28"/>
      <c r="D175" s="28"/>
      <c r="E175" s="29" t="s">
        <v>540</v>
      </c>
      <c r="F175" s="29"/>
      <c r="G175" s="29" t="s">
        <v>541</v>
      </c>
      <c r="H175" s="29" t="s">
        <v>542</v>
      </c>
      <c r="I175" s="29" t="s">
        <v>542</v>
      </c>
      <c r="J175" s="29" t="s">
        <v>120</v>
      </c>
      <c r="K175" s="24"/>
      <c r="L175" s="29"/>
      <c r="M175" s="24">
        <v>80</v>
      </c>
      <c r="N175" s="24">
        <v>231010000</v>
      </c>
      <c r="O175" s="8" t="s">
        <v>121</v>
      </c>
      <c r="P175" s="8" t="s">
        <v>115</v>
      </c>
      <c r="Q175" s="29" t="s">
        <v>116</v>
      </c>
      <c r="R175" s="24">
        <v>230000000</v>
      </c>
      <c r="S175" s="29" t="s">
        <v>122</v>
      </c>
      <c r="T175" s="29"/>
      <c r="U175" s="24"/>
      <c r="V175" s="29"/>
      <c r="W175" s="24" t="s">
        <v>128</v>
      </c>
      <c r="X175" s="24"/>
      <c r="Y175" s="24"/>
      <c r="Z175" s="40">
        <v>0</v>
      </c>
      <c r="AA175" s="29">
        <v>90</v>
      </c>
      <c r="AB175" s="29">
        <v>10</v>
      </c>
      <c r="AC175" s="30"/>
      <c r="AD175" s="29" t="s">
        <v>124</v>
      </c>
      <c r="AE175" s="31"/>
      <c r="AF175" s="31"/>
      <c r="AG175" s="31">
        <v>17966019</v>
      </c>
      <c r="AH175" s="31">
        <f>AG175*1.12</f>
        <v>20121941.280000001</v>
      </c>
      <c r="AI175" s="31"/>
      <c r="AJ175" s="31"/>
      <c r="AK175" s="31"/>
      <c r="AL175" s="32" t="s">
        <v>117</v>
      </c>
      <c r="AM175" s="29" t="s">
        <v>543</v>
      </c>
      <c r="AN175" s="29" t="s">
        <v>543</v>
      </c>
      <c r="AO175" s="29"/>
      <c r="AP175" s="29"/>
      <c r="AQ175" s="29"/>
      <c r="AR175" s="29"/>
      <c r="AS175" s="29"/>
      <c r="AT175" s="29"/>
      <c r="AU175" s="29"/>
      <c r="AV175" s="29"/>
      <c r="AW175" s="29"/>
      <c r="AX175" s="43" t="s">
        <v>62</v>
      </c>
      <c r="AY175" s="10"/>
      <c r="AZ175" s="9"/>
      <c r="BB175" s="4"/>
      <c r="BE175" s="4"/>
    </row>
    <row r="176" spans="1:238" s="1" customFormat="1" ht="12.95" customHeight="1" x14ac:dyDescent="0.25">
      <c r="A176" s="8" t="s">
        <v>118</v>
      </c>
      <c r="B176" s="10" t="s">
        <v>126</v>
      </c>
      <c r="C176" s="8" t="s">
        <v>462</v>
      </c>
      <c r="D176" s="8"/>
      <c r="E176" s="69" t="s">
        <v>544</v>
      </c>
      <c r="F176" s="8"/>
      <c r="G176" s="8" t="s">
        <v>545</v>
      </c>
      <c r="H176" s="8" t="s">
        <v>546</v>
      </c>
      <c r="I176" s="8" t="s">
        <v>547</v>
      </c>
      <c r="J176" s="8" t="s">
        <v>120</v>
      </c>
      <c r="K176" s="8"/>
      <c r="L176" s="8"/>
      <c r="M176" s="8">
        <v>50</v>
      </c>
      <c r="N176" s="8">
        <v>230000000</v>
      </c>
      <c r="O176" s="8" t="s">
        <v>121</v>
      </c>
      <c r="P176" s="8" t="s">
        <v>115</v>
      </c>
      <c r="Q176" s="8" t="s">
        <v>116</v>
      </c>
      <c r="R176" s="8">
        <v>230000000</v>
      </c>
      <c r="S176" s="8" t="s">
        <v>137</v>
      </c>
      <c r="T176" s="8"/>
      <c r="U176" s="8"/>
      <c r="V176" s="8"/>
      <c r="W176" s="8" t="s">
        <v>123</v>
      </c>
      <c r="X176" s="8"/>
      <c r="Y176" s="8"/>
      <c r="Z176" s="8">
        <v>0</v>
      </c>
      <c r="AA176" s="8">
        <v>90</v>
      </c>
      <c r="AB176" s="8">
        <v>10</v>
      </c>
      <c r="AC176" s="8"/>
      <c r="AD176" s="8" t="s">
        <v>124</v>
      </c>
      <c r="AE176" s="8"/>
      <c r="AF176" s="8"/>
      <c r="AG176" s="42">
        <v>66744010</v>
      </c>
      <c r="AH176" s="31">
        <f t="shared" ref="AH176:AH177" si="3">AG176*1.12</f>
        <v>74753291.200000003</v>
      </c>
      <c r="AI176" s="42"/>
      <c r="AJ176" s="42">
        <v>20000000</v>
      </c>
      <c r="AK176" s="31">
        <f>AJ176*1.12</f>
        <v>22400000.000000004</v>
      </c>
      <c r="AL176" s="8" t="s">
        <v>117</v>
      </c>
      <c r="AM176" s="8" t="s">
        <v>548</v>
      </c>
      <c r="AN176" s="8" t="s">
        <v>549</v>
      </c>
      <c r="AO176" s="8"/>
      <c r="AP176" s="8"/>
      <c r="AQ176" s="8"/>
      <c r="AR176" s="8"/>
      <c r="AS176" s="8"/>
      <c r="AT176" s="8"/>
      <c r="AU176" s="8"/>
      <c r="AV176" s="8"/>
      <c r="AW176" s="8"/>
      <c r="AX176" s="43" t="s">
        <v>62</v>
      </c>
      <c r="AY176" s="10"/>
      <c r="AZ176" s="8"/>
    </row>
    <row r="177" spans="1:16257" s="1" customFormat="1" ht="12.95" customHeight="1" x14ac:dyDescent="0.25">
      <c r="A177" s="8" t="s">
        <v>118</v>
      </c>
      <c r="B177" s="10" t="s">
        <v>126</v>
      </c>
      <c r="C177" s="8"/>
      <c r="D177" s="8"/>
      <c r="E177" s="69" t="s">
        <v>550</v>
      </c>
      <c r="F177" s="8"/>
      <c r="G177" s="8" t="s">
        <v>551</v>
      </c>
      <c r="H177" s="8" t="s">
        <v>552</v>
      </c>
      <c r="I177" s="8" t="s">
        <v>553</v>
      </c>
      <c r="J177" s="10" t="s">
        <v>120</v>
      </c>
      <c r="K177" s="8"/>
      <c r="L177" s="8"/>
      <c r="M177" s="27">
        <v>50</v>
      </c>
      <c r="N177" s="8">
        <v>230000000</v>
      </c>
      <c r="O177" s="8" t="s">
        <v>121</v>
      </c>
      <c r="P177" s="8" t="s">
        <v>115</v>
      </c>
      <c r="Q177" s="8" t="s">
        <v>116</v>
      </c>
      <c r="R177" s="10">
        <v>230000000</v>
      </c>
      <c r="S177" s="48" t="s">
        <v>141</v>
      </c>
      <c r="T177" s="8"/>
      <c r="U177" s="8"/>
      <c r="V177" s="8"/>
      <c r="W177" s="8" t="s">
        <v>123</v>
      </c>
      <c r="X177" s="8"/>
      <c r="Y177" s="8"/>
      <c r="Z177" s="27">
        <v>0</v>
      </c>
      <c r="AA177" s="27">
        <v>90</v>
      </c>
      <c r="AB177" s="27">
        <v>10</v>
      </c>
      <c r="AC177" s="8"/>
      <c r="AD177" s="8" t="s">
        <v>124</v>
      </c>
      <c r="AE177" s="49"/>
      <c r="AF177" s="50"/>
      <c r="AG177" s="42">
        <v>32169960</v>
      </c>
      <c r="AH177" s="31">
        <f t="shared" si="3"/>
        <v>36030355.200000003</v>
      </c>
      <c r="AI177" s="42"/>
      <c r="AJ177" s="42">
        <v>5000000</v>
      </c>
      <c r="AK177" s="31">
        <f>AJ177*1.12</f>
        <v>5600000.0000000009</v>
      </c>
      <c r="AL177" s="8" t="s">
        <v>117</v>
      </c>
      <c r="AM177" s="8" t="s">
        <v>554</v>
      </c>
      <c r="AN177" s="8" t="s">
        <v>555</v>
      </c>
      <c r="AO177" s="8"/>
      <c r="AP177" s="8"/>
      <c r="AQ177" s="8"/>
      <c r="AR177" s="8"/>
      <c r="AS177" s="8"/>
      <c r="AT177" s="8"/>
      <c r="AU177" s="8"/>
      <c r="AV177" s="8"/>
      <c r="AW177" s="8"/>
      <c r="AX177" s="43" t="s">
        <v>62</v>
      </c>
      <c r="AY177" s="10"/>
      <c r="AZ177" s="8"/>
    </row>
    <row r="178" spans="1:16257" ht="12.95" customHeight="1" x14ac:dyDescent="0.25">
      <c r="A178" s="51" t="s">
        <v>118</v>
      </c>
      <c r="B178" s="9" t="s">
        <v>140</v>
      </c>
      <c r="C178" s="8" t="s">
        <v>462</v>
      </c>
      <c r="D178" s="9"/>
      <c r="E178" s="9" t="s">
        <v>556</v>
      </c>
      <c r="F178" s="47"/>
      <c r="G178" s="9" t="s">
        <v>545</v>
      </c>
      <c r="H178" s="51" t="s">
        <v>546</v>
      </c>
      <c r="I178" s="51" t="s">
        <v>547</v>
      </c>
      <c r="J178" s="51" t="s">
        <v>120</v>
      </c>
      <c r="K178" s="51"/>
      <c r="L178" s="51"/>
      <c r="M178" s="8">
        <v>50</v>
      </c>
      <c r="N178" s="8">
        <v>230000000</v>
      </c>
      <c r="O178" s="8" t="s">
        <v>121</v>
      </c>
      <c r="P178" s="8" t="s">
        <v>115</v>
      </c>
      <c r="Q178" s="51" t="s">
        <v>116</v>
      </c>
      <c r="R178" s="8">
        <v>230000000</v>
      </c>
      <c r="S178" s="51" t="s">
        <v>141</v>
      </c>
      <c r="T178" s="51"/>
      <c r="U178" s="51"/>
      <c r="V178" s="51"/>
      <c r="W178" s="51" t="s">
        <v>123</v>
      </c>
      <c r="X178" s="51"/>
      <c r="Y178" s="51"/>
      <c r="Z178" s="8">
        <v>0</v>
      </c>
      <c r="AA178" s="8">
        <v>90</v>
      </c>
      <c r="AB178" s="8">
        <v>10</v>
      </c>
      <c r="AC178" s="51"/>
      <c r="AD178" s="9" t="s">
        <v>124</v>
      </c>
      <c r="AE178" s="31"/>
      <c r="AF178" s="31"/>
      <c r="AG178" s="31">
        <v>23986627</v>
      </c>
      <c r="AH178" s="31">
        <f>AG178*1.12</f>
        <v>26865022.240000002</v>
      </c>
      <c r="AI178" s="31"/>
      <c r="AJ178" s="31">
        <v>5000000</v>
      </c>
      <c r="AK178" s="31">
        <f>AJ178*1.12</f>
        <v>5600000.0000000009</v>
      </c>
      <c r="AL178" s="22" t="s">
        <v>117</v>
      </c>
      <c r="AM178" s="51" t="s">
        <v>557</v>
      </c>
      <c r="AN178" s="51" t="s">
        <v>558</v>
      </c>
      <c r="AO178" s="51"/>
      <c r="AP178" s="9"/>
      <c r="AQ178" s="9"/>
      <c r="AR178" s="9"/>
      <c r="AS178" s="9"/>
      <c r="AT178" s="9"/>
      <c r="AU178" s="9"/>
      <c r="AV178" s="9"/>
      <c r="AW178" s="9"/>
      <c r="AX178" s="8" t="s">
        <v>62</v>
      </c>
      <c r="AY178" s="10"/>
      <c r="AZ178" s="8"/>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row>
    <row r="179" spans="1:16257" s="1" customFormat="1" ht="12.95" customHeight="1" x14ac:dyDescent="0.25">
      <c r="A179" s="8" t="s">
        <v>567</v>
      </c>
      <c r="B179" s="8" t="s">
        <v>568</v>
      </c>
      <c r="C179" s="8"/>
      <c r="D179" s="10">
        <v>21000040</v>
      </c>
      <c r="E179" s="16" t="s">
        <v>576</v>
      </c>
      <c r="F179" s="8"/>
      <c r="G179" s="10" t="s">
        <v>577</v>
      </c>
      <c r="H179" s="10" t="s">
        <v>578</v>
      </c>
      <c r="I179" s="10" t="s">
        <v>578</v>
      </c>
      <c r="J179" s="8" t="s">
        <v>127</v>
      </c>
      <c r="K179" s="8"/>
      <c r="L179" s="8"/>
      <c r="M179" s="27">
        <v>30</v>
      </c>
      <c r="N179" s="25">
        <v>230000000</v>
      </c>
      <c r="O179" s="25" t="s">
        <v>121</v>
      </c>
      <c r="P179" s="8" t="s">
        <v>115</v>
      </c>
      <c r="Q179" s="25" t="s">
        <v>116</v>
      </c>
      <c r="R179" s="10">
        <v>230000000</v>
      </c>
      <c r="S179" s="8" t="s">
        <v>579</v>
      </c>
      <c r="T179" s="8"/>
      <c r="U179" s="8"/>
      <c r="V179" s="8"/>
      <c r="W179" s="8" t="s">
        <v>128</v>
      </c>
      <c r="X179" s="8"/>
      <c r="Y179" s="8"/>
      <c r="Z179" s="27">
        <v>0</v>
      </c>
      <c r="AA179" s="25">
        <v>100</v>
      </c>
      <c r="AB179" s="27">
        <v>0</v>
      </c>
      <c r="AC179" s="8"/>
      <c r="AD179" s="25" t="s">
        <v>124</v>
      </c>
      <c r="AE179" s="31"/>
      <c r="AF179" s="31"/>
      <c r="AG179" s="31">
        <v>257592300</v>
      </c>
      <c r="AH179" s="31">
        <f>AG179*1.12</f>
        <v>288503376</v>
      </c>
      <c r="AI179" s="31"/>
      <c r="AJ179" s="31"/>
      <c r="AK179" s="31"/>
      <c r="AL179" s="16" t="s">
        <v>117</v>
      </c>
      <c r="AM179" s="10" t="s">
        <v>580</v>
      </c>
      <c r="AN179" s="10" t="s">
        <v>581</v>
      </c>
      <c r="AO179" s="8"/>
      <c r="AP179" s="8"/>
      <c r="AQ179" s="8"/>
      <c r="AR179" s="8"/>
      <c r="AS179" s="8"/>
      <c r="AT179" s="8"/>
      <c r="AU179" s="8"/>
      <c r="AV179" s="8"/>
      <c r="AW179" s="8"/>
      <c r="AX179" s="8" t="s">
        <v>62</v>
      </c>
      <c r="AY179" s="9"/>
      <c r="AZ179" s="9"/>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row>
    <row r="180" spans="1:16257" s="1" customFormat="1" ht="12.95" customHeight="1" x14ac:dyDescent="0.25">
      <c r="A180" s="8" t="s">
        <v>567</v>
      </c>
      <c r="B180" s="10" t="s">
        <v>126</v>
      </c>
      <c r="C180" s="8"/>
      <c r="D180" s="8"/>
      <c r="E180" s="69" t="s">
        <v>582</v>
      </c>
      <c r="F180" s="8"/>
      <c r="G180" s="8" t="s">
        <v>570</v>
      </c>
      <c r="H180" s="10" t="s">
        <v>571</v>
      </c>
      <c r="I180" s="10" t="s">
        <v>572</v>
      </c>
      <c r="J180" s="8" t="s">
        <v>127</v>
      </c>
      <c r="K180" s="8"/>
      <c r="L180" s="8"/>
      <c r="M180" s="27">
        <v>30</v>
      </c>
      <c r="N180" s="25">
        <v>230000000</v>
      </c>
      <c r="O180" s="8" t="s">
        <v>121</v>
      </c>
      <c r="P180" s="8" t="s">
        <v>115</v>
      </c>
      <c r="Q180" s="25" t="s">
        <v>116</v>
      </c>
      <c r="R180" s="10">
        <v>230000000</v>
      </c>
      <c r="S180" s="86" t="s">
        <v>141</v>
      </c>
      <c r="T180" s="8"/>
      <c r="U180" s="8"/>
      <c r="V180" s="8"/>
      <c r="W180" s="8" t="s">
        <v>128</v>
      </c>
      <c r="X180" s="8"/>
      <c r="Y180" s="8"/>
      <c r="Z180" s="27">
        <v>0</v>
      </c>
      <c r="AA180" s="25">
        <v>100</v>
      </c>
      <c r="AB180" s="27">
        <v>0</v>
      </c>
      <c r="AC180" s="8"/>
      <c r="AD180" s="25" t="s">
        <v>124</v>
      </c>
      <c r="AE180" s="31"/>
      <c r="AF180" s="31"/>
      <c r="AG180" s="31">
        <v>18088053.899999999</v>
      </c>
      <c r="AH180" s="31">
        <f>AG180*1.12</f>
        <v>20258620.368000001</v>
      </c>
      <c r="AI180" s="31"/>
      <c r="AJ180" s="31"/>
      <c r="AK180" s="31"/>
      <c r="AL180" s="8" t="s">
        <v>117</v>
      </c>
      <c r="AM180" s="87" t="s">
        <v>583</v>
      </c>
      <c r="AN180" s="87" t="s">
        <v>584</v>
      </c>
      <c r="AO180" s="8"/>
      <c r="AP180" s="8"/>
      <c r="AQ180" s="8"/>
      <c r="AR180" s="8"/>
      <c r="AS180" s="8"/>
      <c r="AT180" s="8"/>
      <c r="AU180" s="8"/>
      <c r="AV180" s="8"/>
      <c r="AW180" s="8"/>
      <c r="AX180" s="8" t="s">
        <v>585</v>
      </c>
      <c r="AY180" s="8"/>
      <c r="AZ180" s="9"/>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row>
    <row r="181" spans="1:16257" ht="12.95" customHeight="1" x14ac:dyDescent="0.25">
      <c r="A181" s="8"/>
      <c r="B181" s="8"/>
      <c r="C181" s="9"/>
      <c r="D181" s="9"/>
      <c r="E181" s="53"/>
      <c r="F181" s="6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31"/>
      <c r="AF181" s="31"/>
      <c r="AG181" s="31"/>
      <c r="AH181" s="31"/>
      <c r="AI181" s="31"/>
      <c r="AJ181" s="31"/>
      <c r="AK181" s="31"/>
      <c r="AL181" s="8"/>
      <c r="AM181" s="8"/>
      <c r="AN181" s="8"/>
      <c r="AO181" s="43"/>
      <c r="AP181" s="43"/>
      <c r="AQ181" s="43"/>
      <c r="AR181" s="43"/>
      <c r="AS181" s="43"/>
      <c r="AT181" s="43"/>
      <c r="AU181" s="43"/>
      <c r="AV181" s="43"/>
      <c r="AW181" s="43"/>
      <c r="AX181" s="43"/>
      <c r="AY181" s="43"/>
      <c r="AZ181" s="10"/>
      <c r="BB181" s="4"/>
      <c r="BE181" s="4"/>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row>
    <row r="182" spans="1:16257" s="38" customFormat="1" ht="12.95" customHeight="1" x14ac:dyDescent="0.25">
      <c r="A182" s="14"/>
      <c r="B182" s="14"/>
      <c r="C182" s="14"/>
      <c r="D182" s="5"/>
      <c r="E182" s="5" t="s">
        <v>103</v>
      </c>
      <c r="F182" s="93"/>
      <c r="G182" s="14"/>
      <c r="H182" s="14"/>
      <c r="I182" s="14"/>
      <c r="J182" s="14"/>
      <c r="K182" s="14"/>
      <c r="L182" s="5"/>
      <c r="M182" s="14"/>
      <c r="N182" s="14"/>
      <c r="O182" s="15"/>
      <c r="P182" s="5"/>
      <c r="Q182" s="5"/>
      <c r="R182" s="14"/>
      <c r="S182" s="15"/>
      <c r="T182" s="5"/>
      <c r="U182" s="5"/>
      <c r="V182" s="5"/>
      <c r="W182" s="5"/>
      <c r="X182" s="5"/>
      <c r="Y182" s="5"/>
      <c r="Z182" s="13"/>
      <c r="AA182" s="5"/>
      <c r="AB182" s="13"/>
      <c r="AC182" s="5"/>
      <c r="AD182" s="5"/>
      <c r="AE182" s="34"/>
      <c r="AF182" s="34"/>
      <c r="AG182" s="34">
        <f>SUM(AG167:AG181)</f>
        <v>1384566810.5781431</v>
      </c>
      <c r="AH182" s="34">
        <f t="shared" ref="AH182:AK182" si="4">SUM(AH167:AH181)</f>
        <v>1550714827.8475204</v>
      </c>
      <c r="AI182" s="34">
        <f t="shared" si="4"/>
        <v>0</v>
      </c>
      <c r="AJ182" s="34">
        <f t="shared" si="4"/>
        <v>30000000</v>
      </c>
      <c r="AK182" s="34">
        <f t="shared" si="4"/>
        <v>33600000.000000007</v>
      </c>
      <c r="AL182" s="11"/>
      <c r="AM182" s="11"/>
      <c r="AN182" s="17"/>
      <c r="AO182" s="5"/>
      <c r="AP182" s="5"/>
      <c r="AQ182" s="5"/>
      <c r="AR182" s="5"/>
      <c r="AS182" s="5"/>
      <c r="AT182" s="5"/>
      <c r="AU182" s="5"/>
      <c r="AV182" s="5"/>
      <c r="AW182" s="5"/>
      <c r="AX182" s="5"/>
      <c r="AY182" s="5"/>
      <c r="AZ182" s="5"/>
      <c r="BA182" s="21"/>
      <c r="BC182" s="21"/>
      <c r="BD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c r="IP182" s="21"/>
      <c r="IQ182" s="21"/>
      <c r="IR182" s="21"/>
      <c r="IS182" s="21"/>
      <c r="IT182" s="21"/>
      <c r="IU182" s="21"/>
      <c r="IV182" s="21"/>
      <c r="IW182" s="21"/>
      <c r="IX182" s="21"/>
      <c r="IY182" s="21"/>
      <c r="IZ182" s="21"/>
      <c r="JA182" s="21"/>
      <c r="JB182" s="21"/>
      <c r="JC182" s="21"/>
      <c r="JD182" s="21"/>
      <c r="JE182" s="21"/>
      <c r="JF182" s="21"/>
      <c r="JG182" s="21"/>
      <c r="JH182" s="21"/>
      <c r="JI182" s="21"/>
      <c r="JJ182" s="21"/>
      <c r="JK182" s="21"/>
      <c r="JL182" s="21"/>
      <c r="JM182" s="21"/>
      <c r="JN182" s="21"/>
      <c r="JO182" s="21"/>
      <c r="JP182" s="21"/>
      <c r="JQ182" s="21"/>
      <c r="JR182" s="21"/>
      <c r="JS182" s="21"/>
      <c r="JT182" s="21"/>
      <c r="JU182" s="21"/>
      <c r="JV182" s="21"/>
      <c r="JW182" s="21"/>
      <c r="JX182" s="21"/>
      <c r="JY182" s="21"/>
      <c r="JZ182" s="21"/>
      <c r="KA182" s="21"/>
      <c r="KB182" s="21"/>
      <c r="KC182" s="21"/>
      <c r="KD182" s="21"/>
      <c r="KE182" s="21"/>
      <c r="KF182" s="21"/>
      <c r="KG182" s="21"/>
      <c r="KH182" s="21"/>
      <c r="KI182" s="21"/>
      <c r="KJ182" s="21"/>
      <c r="KK182" s="21"/>
      <c r="KL182" s="21"/>
      <c r="KM182" s="21"/>
      <c r="KN182" s="21"/>
      <c r="KO182" s="21"/>
      <c r="KP182" s="21"/>
      <c r="KQ182" s="21"/>
      <c r="KR182" s="21"/>
      <c r="KS182" s="21"/>
      <c r="KT182" s="21"/>
      <c r="KU182" s="21"/>
      <c r="KV182" s="21"/>
      <c r="KW182" s="21"/>
      <c r="KX182" s="21"/>
      <c r="KY182" s="21"/>
      <c r="KZ182" s="21"/>
      <c r="LA182" s="21"/>
      <c r="LB182" s="21"/>
      <c r="LC182" s="21"/>
      <c r="LD182" s="21"/>
      <c r="LE182" s="21"/>
      <c r="LF182" s="21"/>
      <c r="LG182" s="21"/>
      <c r="LH182" s="21"/>
      <c r="LI182" s="21"/>
      <c r="LJ182" s="21"/>
      <c r="LK182" s="21"/>
      <c r="LL182" s="21"/>
      <c r="LM182" s="21"/>
      <c r="LN182" s="21"/>
      <c r="LO182" s="21"/>
      <c r="LP182" s="21"/>
      <c r="LQ182" s="21"/>
      <c r="LR182" s="21"/>
      <c r="LS182" s="21"/>
      <c r="LT182" s="21"/>
      <c r="LU182" s="21"/>
      <c r="LV182" s="21"/>
      <c r="LW182" s="21"/>
      <c r="LX182" s="21"/>
      <c r="LY182" s="21"/>
      <c r="LZ182" s="21"/>
      <c r="MA182" s="21"/>
      <c r="MB182" s="21"/>
      <c r="MC182" s="21"/>
      <c r="MD182" s="21"/>
      <c r="ME182" s="21"/>
      <c r="MF182" s="21"/>
      <c r="MG182" s="21"/>
      <c r="MH182" s="21"/>
      <c r="MI182" s="21"/>
      <c r="MJ182" s="21"/>
      <c r="MK182" s="21"/>
      <c r="ML182" s="21"/>
      <c r="MM182" s="21"/>
      <c r="MN182" s="21"/>
      <c r="MO182" s="21"/>
      <c r="MP182" s="21"/>
      <c r="MQ182" s="21"/>
      <c r="MR182" s="21"/>
      <c r="MS182" s="21"/>
      <c r="MT182" s="21"/>
      <c r="MU182" s="21"/>
      <c r="MV182" s="21"/>
      <c r="MW182" s="21"/>
      <c r="MX182" s="21"/>
      <c r="MY182" s="21"/>
      <c r="MZ182" s="21"/>
      <c r="NA182" s="21"/>
      <c r="NB182" s="21"/>
      <c r="NC182" s="21"/>
      <c r="ND182" s="21"/>
      <c r="NE182" s="21"/>
      <c r="NF182" s="21"/>
      <c r="NG182" s="21"/>
      <c r="NH182" s="21"/>
      <c r="NI182" s="21"/>
      <c r="NJ182" s="21"/>
      <c r="NK182" s="21"/>
      <c r="NL182" s="21"/>
      <c r="NM182" s="21"/>
      <c r="NN182" s="21"/>
      <c r="NO182" s="21"/>
      <c r="NP182" s="21"/>
      <c r="NQ182" s="21"/>
      <c r="NR182" s="21"/>
      <c r="NS182" s="21"/>
      <c r="NT182" s="21"/>
      <c r="NU182" s="21"/>
      <c r="NV182" s="21"/>
      <c r="NW182" s="21"/>
      <c r="NX182" s="21"/>
      <c r="NY182" s="21"/>
      <c r="NZ182" s="21"/>
      <c r="OA182" s="21"/>
      <c r="OB182" s="21"/>
      <c r="OC182" s="21"/>
      <c r="OD182" s="21"/>
      <c r="OE182" s="21"/>
      <c r="OF182" s="21"/>
      <c r="OG182" s="21"/>
      <c r="OH182" s="21"/>
      <c r="OI182" s="21"/>
      <c r="OJ182" s="21"/>
      <c r="OK182" s="21"/>
      <c r="OL182" s="21"/>
      <c r="OM182" s="21"/>
      <c r="ON182" s="21"/>
      <c r="OO182" s="21"/>
      <c r="OP182" s="21"/>
      <c r="OQ182" s="21"/>
      <c r="OR182" s="21"/>
      <c r="OS182" s="21"/>
      <c r="OT182" s="21"/>
      <c r="OU182" s="21"/>
      <c r="OV182" s="21"/>
      <c r="OW182" s="21"/>
      <c r="OX182" s="21"/>
      <c r="OY182" s="21"/>
      <c r="OZ182" s="21"/>
      <c r="PA182" s="21"/>
      <c r="PB182" s="21"/>
      <c r="PC182" s="21"/>
      <c r="PD182" s="21"/>
      <c r="PE182" s="21"/>
      <c r="PF182" s="21"/>
      <c r="PG182" s="21"/>
      <c r="PH182" s="21"/>
      <c r="PI182" s="21"/>
      <c r="PJ182" s="21"/>
      <c r="PK182" s="21"/>
      <c r="PL182" s="21"/>
      <c r="PM182" s="21"/>
      <c r="PN182" s="21"/>
      <c r="PO182" s="21"/>
      <c r="PP182" s="21"/>
      <c r="PQ182" s="21"/>
      <c r="PR182" s="21"/>
      <c r="PS182" s="21"/>
      <c r="PT182" s="21"/>
      <c r="PU182" s="21"/>
      <c r="PV182" s="21"/>
      <c r="PW182" s="21"/>
      <c r="PX182" s="21"/>
      <c r="PY182" s="21"/>
      <c r="PZ182" s="21"/>
      <c r="QA182" s="21"/>
      <c r="QB182" s="21"/>
      <c r="QC182" s="21"/>
      <c r="QD182" s="21"/>
      <c r="QE182" s="21"/>
      <c r="QF182" s="21"/>
      <c r="QG182" s="21"/>
      <c r="QH182" s="21"/>
      <c r="QI182" s="21"/>
      <c r="QJ182" s="21"/>
      <c r="QK182" s="21"/>
      <c r="QL182" s="21"/>
      <c r="QM182" s="21"/>
      <c r="QN182" s="21"/>
      <c r="QO182" s="21"/>
      <c r="QP182" s="21"/>
      <c r="QQ182" s="21"/>
      <c r="QR182" s="21"/>
      <c r="QS182" s="21"/>
      <c r="QT182" s="21"/>
      <c r="QU182" s="21"/>
      <c r="QV182" s="21"/>
      <c r="QW182" s="21"/>
      <c r="QX182" s="21"/>
      <c r="QY182" s="21"/>
      <c r="QZ182" s="21"/>
      <c r="RA182" s="21"/>
      <c r="RB182" s="21"/>
      <c r="RC182" s="21"/>
      <c r="RD182" s="21"/>
      <c r="RE182" s="21"/>
      <c r="RF182" s="21"/>
      <c r="RG182" s="21"/>
      <c r="RH182" s="21"/>
      <c r="RI182" s="21"/>
      <c r="RJ182" s="21"/>
      <c r="RK182" s="21"/>
      <c r="RL182" s="21"/>
      <c r="RM182" s="21"/>
      <c r="RN182" s="21"/>
      <c r="RO182" s="21"/>
      <c r="RP182" s="21"/>
      <c r="RQ182" s="21"/>
      <c r="RR182" s="21"/>
      <c r="RS182" s="21"/>
      <c r="RT182" s="21"/>
      <c r="RU182" s="21"/>
      <c r="RV182" s="21"/>
      <c r="RW182" s="21"/>
      <c r="RX182" s="21"/>
      <c r="RY182" s="21"/>
      <c r="RZ182" s="21"/>
      <c r="SA182" s="21"/>
      <c r="SB182" s="21"/>
      <c r="SC182" s="21"/>
      <c r="SD182" s="21"/>
      <c r="SE182" s="21"/>
      <c r="SF182" s="21"/>
      <c r="SG182" s="21"/>
      <c r="SH182" s="21"/>
      <c r="SI182" s="21"/>
      <c r="SJ182" s="21"/>
      <c r="SK182" s="21"/>
      <c r="SL182" s="21"/>
      <c r="SM182" s="21"/>
      <c r="SN182" s="21"/>
      <c r="SO182" s="21"/>
      <c r="SP182" s="21"/>
      <c r="SQ182" s="21"/>
      <c r="SR182" s="21"/>
      <c r="SS182" s="21"/>
      <c r="ST182" s="21"/>
      <c r="SU182" s="21"/>
      <c r="SV182" s="21"/>
      <c r="SW182" s="21"/>
      <c r="SX182" s="21"/>
      <c r="SY182" s="21"/>
      <c r="SZ182" s="21"/>
      <c r="TA182" s="21"/>
      <c r="TB182" s="21"/>
      <c r="TC182" s="21"/>
      <c r="TD182" s="21"/>
      <c r="TE182" s="21"/>
      <c r="TF182" s="21"/>
      <c r="TG182" s="21"/>
      <c r="TH182" s="21"/>
      <c r="TI182" s="21"/>
      <c r="TJ182" s="21"/>
      <c r="TK182" s="21"/>
      <c r="TL182" s="21"/>
      <c r="TM182" s="21"/>
      <c r="TN182" s="21"/>
      <c r="TO182" s="21"/>
      <c r="TP182" s="21"/>
      <c r="TQ182" s="21"/>
      <c r="TR182" s="21"/>
      <c r="TS182" s="21"/>
      <c r="TT182" s="21"/>
      <c r="TU182" s="21"/>
      <c r="TV182" s="21"/>
      <c r="TW182" s="21"/>
      <c r="TX182" s="21"/>
      <c r="TY182" s="21"/>
      <c r="TZ182" s="21"/>
      <c r="UA182" s="21"/>
      <c r="UB182" s="21"/>
      <c r="UC182" s="21"/>
      <c r="UD182" s="21"/>
      <c r="UE182" s="21"/>
      <c r="UF182" s="21"/>
      <c r="UG182" s="21"/>
      <c r="UH182" s="21"/>
      <c r="UI182" s="21"/>
      <c r="UJ182" s="21"/>
      <c r="UK182" s="21"/>
      <c r="UL182" s="21"/>
      <c r="UM182" s="21"/>
      <c r="UN182" s="21"/>
      <c r="UO182" s="21"/>
      <c r="UP182" s="21"/>
      <c r="UQ182" s="21"/>
      <c r="UR182" s="21"/>
      <c r="US182" s="21"/>
      <c r="UT182" s="21"/>
      <c r="UU182" s="21"/>
      <c r="UV182" s="21"/>
      <c r="UW182" s="21"/>
      <c r="UX182" s="21"/>
      <c r="UY182" s="21"/>
      <c r="UZ182" s="21"/>
      <c r="VA182" s="21"/>
      <c r="VB182" s="21"/>
      <c r="VC182" s="21"/>
      <c r="VD182" s="21"/>
      <c r="VE182" s="21"/>
      <c r="VF182" s="21"/>
      <c r="VG182" s="21"/>
      <c r="VH182" s="21"/>
      <c r="VI182" s="21"/>
      <c r="VJ182" s="21"/>
      <c r="VK182" s="21"/>
      <c r="VL182" s="21"/>
      <c r="VM182" s="21"/>
      <c r="VN182" s="21"/>
      <c r="VO182" s="21"/>
      <c r="VP182" s="21"/>
      <c r="VQ182" s="21"/>
      <c r="VR182" s="21"/>
      <c r="VS182" s="21"/>
      <c r="VT182" s="21"/>
      <c r="VU182" s="21"/>
      <c r="VV182" s="21"/>
      <c r="VW182" s="21"/>
      <c r="VX182" s="21"/>
      <c r="VY182" s="21"/>
      <c r="VZ182" s="21"/>
      <c r="WA182" s="21"/>
      <c r="WB182" s="21"/>
      <c r="WC182" s="21"/>
      <c r="WD182" s="21"/>
      <c r="WE182" s="21"/>
      <c r="WF182" s="21"/>
      <c r="WG182" s="21"/>
      <c r="WH182" s="21"/>
      <c r="WI182" s="21"/>
      <c r="WJ182" s="21"/>
      <c r="WK182" s="21"/>
      <c r="WL182" s="21"/>
      <c r="WM182" s="21"/>
      <c r="WN182" s="21"/>
      <c r="WO182" s="21"/>
      <c r="WP182" s="21"/>
      <c r="WQ182" s="21"/>
      <c r="WR182" s="21"/>
      <c r="WS182" s="21"/>
      <c r="WT182" s="21"/>
      <c r="WU182" s="21"/>
      <c r="WV182" s="21"/>
      <c r="WW182" s="21"/>
      <c r="WX182" s="21"/>
      <c r="WY182" s="21"/>
      <c r="WZ182" s="21"/>
      <c r="XA182" s="21"/>
      <c r="XB182" s="21"/>
      <c r="XC182" s="21"/>
      <c r="XD182" s="21"/>
      <c r="XE182" s="21"/>
      <c r="XF182" s="21"/>
      <c r="XG182" s="21"/>
      <c r="XH182" s="21"/>
      <c r="XI182" s="21"/>
      <c r="XJ182" s="21"/>
      <c r="XK182" s="21"/>
      <c r="XL182" s="21"/>
      <c r="XM182" s="21"/>
      <c r="XN182" s="21"/>
      <c r="XO182" s="21"/>
      <c r="XP182" s="21"/>
      <c r="XQ182" s="21"/>
      <c r="XR182" s="21"/>
      <c r="XS182" s="21"/>
      <c r="XT182" s="21"/>
      <c r="XU182" s="21"/>
      <c r="XV182" s="21"/>
      <c r="XW182" s="21"/>
      <c r="XX182" s="21"/>
      <c r="XY182" s="21"/>
      <c r="XZ182" s="21"/>
      <c r="YA182" s="21"/>
      <c r="YB182" s="21"/>
      <c r="YC182" s="21"/>
      <c r="YD182" s="21"/>
      <c r="YE182" s="21"/>
      <c r="YF182" s="21"/>
      <c r="YG182" s="21"/>
      <c r="YH182" s="21"/>
      <c r="YI182" s="21"/>
      <c r="YJ182" s="21"/>
      <c r="YK182" s="21"/>
      <c r="YL182" s="21"/>
      <c r="YM182" s="21"/>
      <c r="YN182" s="21"/>
      <c r="YO182" s="21"/>
      <c r="YP182" s="21"/>
      <c r="YQ182" s="21"/>
      <c r="YR182" s="21"/>
      <c r="YS182" s="21"/>
      <c r="YT182" s="21"/>
      <c r="YU182" s="21"/>
      <c r="YV182" s="21"/>
      <c r="YW182" s="21"/>
      <c r="YX182" s="21"/>
      <c r="YY182" s="21"/>
      <c r="YZ182" s="21"/>
      <c r="ZA182" s="21"/>
      <c r="ZB182" s="21"/>
      <c r="ZC182" s="21"/>
      <c r="ZD182" s="21"/>
      <c r="ZE182" s="21"/>
      <c r="ZF182" s="21"/>
      <c r="ZG182" s="21"/>
      <c r="ZH182" s="21"/>
      <c r="ZI182" s="21"/>
      <c r="ZJ182" s="21"/>
      <c r="ZK182" s="21"/>
      <c r="ZL182" s="21"/>
      <c r="ZM182" s="21"/>
      <c r="ZN182" s="21"/>
      <c r="ZO182" s="21"/>
      <c r="ZP182" s="21"/>
      <c r="ZQ182" s="21"/>
      <c r="ZR182" s="21"/>
      <c r="ZS182" s="21"/>
      <c r="ZT182" s="21"/>
      <c r="ZU182" s="21"/>
      <c r="ZV182" s="21"/>
      <c r="ZW182" s="21"/>
      <c r="ZX182" s="21"/>
      <c r="ZY182" s="21"/>
      <c r="ZZ182" s="21"/>
      <c r="AAA182" s="21"/>
      <c r="AAB182" s="21"/>
      <c r="AAC182" s="21"/>
      <c r="AAD182" s="21"/>
      <c r="AAE182" s="21"/>
      <c r="AAF182" s="21"/>
      <c r="AAG182" s="21"/>
      <c r="AAH182" s="21"/>
      <c r="AAI182" s="21"/>
      <c r="AAJ182" s="21"/>
      <c r="AAK182" s="21"/>
      <c r="AAL182" s="21"/>
      <c r="AAM182" s="21"/>
      <c r="AAN182" s="21"/>
      <c r="AAO182" s="21"/>
      <c r="AAP182" s="21"/>
      <c r="AAQ182" s="21"/>
      <c r="AAR182" s="21"/>
      <c r="AAS182" s="21"/>
      <c r="AAT182" s="21"/>
      <c r="AAU182" s="21"/>
      <c r="AAV182" s="21"/>
      <c r="AAW182" s="21"/>
      <c r="AAX182" s="21"/>
      <c r="AAY182" s="21"/>
      <c r="AAZ182" s="21"/>
      <c r="ABA182" s="21"/>
      <c r="ABB182" s="21"/>
      <c r="ABC182" s="21"/>
      <c r="ABD182" s="21"/>
      <c r="ABE182" s="21"/>
      <c r="ABF182" s="21"/>
      <c r="ABG182" s="21"/>
      <c r="ABH182" s="21"/>
      <c r="ABI182" s="21"/>
      <c r="ABJ182" s="21"/>
      <c r="ABK182" s="21"/>
      <c r="ABL182" s="21"/>
      <c r="ABM182" s="21"/>
      <c r="ABN182" s="21"/>
      <c r="ABO182" s="21"/>
      <c r="ABP182" s="21"/>
      <c r="ABQ182" s="21"/>
      <c r="ABR182" s="21"/>
      <c r="ABS182" s="21"/>
      <c r="ABT182" s="21"/>
      <c r="ABU182" s="21"/>
      <c r="ABV182" s="21"/>
      <c r="ABW182" s="21"/>
      <c r="ABX182" s="21"/>
      <c r="ABY182" s="21"/>
      <c r="ABZ182" s="21"/>
      <c r="ACA182" s="21"/>
      <c r="ACB182" s="21"/>
      <c r="ACC182" s="21"/>
      <c r="ACD182" s="21"/>
      <c r="ACE182" s="21"/>
      <c r="ACF182" s="21"/>
      <c r="ACG182" s="21"/>
      <c r="ACH182" s="21"/>
      <c r="ACI182" s="21"/>
      <c r="ACJ182" s="21"/>
      <c r="ACK182" s="21"/>
      <c r="ACL182" s="21"/>
      <c r="ACM182" s="21"/>
      <c r="ACN182" s="21"/>
      <c r="ACO182" s="21"/>
      <c r="ACP182" s="21"/>
      <c r="ACQ182" s="21"/>
      <c r="ACR182" s="21"/>
      <c r="ACS182" s="21"/>
      <c r="ACT182" s="21"/>
      <c r="ACU182" s="21"/>
      <c r="ACV182" s="21"/>
      <c r="ACW182" s="21"/>
      <c r="ACX182" s="21"/>
      <c r="ACY182" s="21"/>
      <c r="ACZ182" s="21"/>
      <c r="ADA182" s="21"/>
      <c r="ADB182" s="21"/>
      <c r="ADC182" s="21"/>
      <c r="ADD182" s="21"/>
      <c r="ADE182" s="21"/>
      <c r="ADF182" s="21"/>
      <c r="ADG182" s="21"/>
      <c r="ADH182" s="21"/>
      <c r="ADI182" s="21"/>
      <c r="ADJ182" s="21"/>
      <c r="ADK182" s="21"/>
      <c r="ADL182" s="21"/>
      <c r="ADM182" s="21"/>
      <c r="ADN182" s="21"/>
      <c r="ADO182" s="21"/>
      <c r="ADP182" s="21"/>
      <c r="ADQ182" s="21"/>
      <c r="ADR182" s="21"/>
      <c r="ADS182" s="21"/>
      <c r="ADT182" s="21"/>
      <c r="ADU182" s="21"/>
      <c r="ADV182" s="21"/>
      <c r="ADW182" s="21"/>
      <c r="ADX182" s="21"/>
      <c r="ADY182" s="21"/>
      <c r="ADZ182" s="21"/>
      <c r="AEA182" s="21"/>
      <c r="AEB182" s="21"/>
      <c r="AEC182" s="21"/>
      <c r="AED182" s="21"/>
      <c r="AEE182" s="21"/>
      <c r="AEF182" s="21"/>
      <c r="AEG182" s="21"/>
      <c r="AEH182" s="21"/>
      <c r="AEI182" s="21"/>
      <c r="AEJ182" s="21"/>
      <c r="AEK182" s="21"/>
      <c r="AEL182" s="21"/>
      <c r="AEM182" s="21"/>
      <c r="AEN182" s="21"/>
      <c r="AEO182" s="21"/>
      <c r="AEP182" s="21"/>
      <c r="AEQ182" s="21"/>
      <c r="AER182" s="21"/>
      <c r="AES182" s="21"/>
      <c r="AET182" s="21"/>
      <c r="AEU182" s="21"/>
      <c r="AEV182" s="21"/>
      <c r="AEW182" s="21"/>
      <c r="AEX182" s="21"/>
      <c r="AEY182" s="21"/>
      <c r="AEZ182" s="21"/>
      <c r="AFA182" s="21"/>
      <c r="AFB182" s="21"/>
      <c r="AFC182" s="21"/>
      <c r="AFD182" s="21"/>
      <c r="AFE182" s="21"/>
      <c r="AFF182" s="21"/>
      <c r="AFG182" s="21"/>
      <c r="AFH182" s="21"/>
      <c r="AFI182" s="21"/>
      <c r="AFJ182" s="21"/>
      <c r="AFK182" s="21"/>
      <c r="AFL182" s="21"/>
      <c r="AFM182" s="21"/>
      <c r="AFN182" s="21"/>
      <c r="AFO182" s="21"/>
      <c r="AFP182" s="21"/>
      <c r="AFQ182" s="21"/>
      <c r="AFR182" s="21"/>
      <c r="AFS182" s="21"/>
      <c r="AFT182" s="21"/>
      <c r="AFU182" s="21"/>
      <c r="AFV182" s="21"/>
      <c r="AFW182" s="21"/>
      <c r="AFX182" s="21"/>
      <c r="AFY182" s="21"/>
      <c r="AFZ182" s="21"/>
      <c r="AGA182" s="21"/>
      <c r="AGB182" s="21"/>
      <c r="AGC182" s="21"/>
      <c r="AGD182" s="21"/>
      <c r="AGE182" s="21"/>
      <c r="AGF182" s="21"/>
      <c r="AGG182" s="21"/>
      <c r="AGH182" s="21"/>
      <c r="AGI182" s="21"/>
      <c r="AGJ182" s="21"/>
      <c r="AGK182" s="21"/>
      <c r="AGL182" s="21"/>
      <c r="AGM182" s="21"/>
      <c r="AGN182" s="21"/>
      <c r="AGO182" s="21"/>
      <c r="AGP182" s="21"/>
      <c r="AGQ182" s="21"/>
      <c r="AGR182" s="21"/>
      <c r="AGS182" s="21"/>
      <c r="AGT182" s="21"/>
      <c r="AGU182" s="21"/>
      <c r="AGV182" s="21"/>
      <c r="AGW182" s="21"/>
      <c r="AGX182" s="21"/>
      <c r="AGY182" s="21"/>
      <c r="AGZ182" s="21"/>
      <c r="AHA182" s="21"/>
      <c r="AHB182" s="21"/>
      <c r="AHC182" s="21"/>
      <c r="AHD182" s="21"/>
      <c r="AHE182" s="21"/>
      <c r="AHF182" s="21"/>
      <c r="AHG182" s="21"/>
      <c r="AHH182" s="21"/>
      <c r="AHI182" s="21"/>
      <c r="AHJ182" s="21"/>
      <c r="AHK182" s="21"/>
      <c r="AHL182" s="21"/>
      <c r="AHM182" s="21"/>
      <c r="AHN182" s="21"/>
      <c r="AHO182" s="21"/>
      <c r="AHP182" s="21"/>
      <c r="AHQ182" s="21"/>
      <c r="AHR182" s="21"/>
      <c r="AHS182" s="21"/>
      <c r="AHT182" s="21"/>
      <c r="AHU182" s="21"/>
      <c r="AHV182" s="21"/>
      <c r="AHW182" s="21"/>
      <c r="AHX182" s="21"/>
      <c r="AHY182" s="21"/>
      <c r="AHZ182" s="21"/>
      <c r="AIA182" s="21"/>
      <c r="AIB182" s="21"/>
      <c r="AIC182" s="21"/>
      <c r="AID182" s="21"/>
      <c r="AIE182" s="21"/>
      <c r="AIF182" s="21"/>
      <c r="AIG182" s="21"/>
      <c r="AIH182" s="21"/>
      <c r="AII182" s="21"/>
      <c r="AIJ182" s="21"/>
      <c r="AIK182" s="21"/>
      <c r="AIL182" s="21"/>
      <c r="AIM182" s="21"/>
      <c r="AIN182" s="21"/>
      <c r="AIO182" s="21"/>
      <c r="AIP182" s="21"/>
      <c r="AIQ182" s="21"/>
      <c r="AIR182" s="21"/>
      <c r="AIS182" s="21"/>
      <c r="AIT182" s="21"/>
      <c r="AIU182" s="21"/>
      <c r="AIV182" s="21"/>
      <c r="AIW182" s="21"/>
      <c r="AIX182" s="21"/>
      <c r="AIY182" s="21"/>
      <c r="AIZ182" s="21"/>
      <c r="AJA182" s="21"/>
      <c r="AJB182" s="21"/>
      <c r="AJC182" s="21"/>
      <c r="AJD182" s="21"/>
      <c r="AJE182" s="21"/>
      <c r="AJF182" s="21"/>
      <c r="AJG182" s="21"/>
      <c r="AJH182" s="21"/>
      <c r="AJI182" s="21"/>
      <c r="AJJ182" s="21"/>
      <c r="AJK182" s="21"/>
      <c r="AJL182" s="21"/>
      <c r="AJM182" s="21"/>
      <c r="AJN182" s="21"/>
      <c r="AJO182" s="21"/>
      <c r="AJP182" s="21"/>
      <c r="AJQ182" s="21"/>
      <c r="AJR182" s="21"/>
      <c r="AJS182" s="21"/>
      <c r="AJT182" s="21"/>
      <c r="AJU182" s="21"/>
      <c r="AJV182" s="21"/>
      <c r="AJW182" s="21"/>
      <c r="AJX182" s="21"/>
      <c r="AJY182" s="21"/>
      <c r="AJZ182" s="21"/>
      <c r="AKA182" s="21"/>
      <c r="AKB182" s="21"/>
      <c r="AKC182" s="21"/>
      <c r="AKD182" s="21"/>
      <c r="AKE182" s="21"/>
      <c r="AKF182" s="21"/>
      <c r="AKG182" s="21"/>
      <c r="AKH182" s="21"/>
      <c r="AKI182" s="21"/>
      <c r="AKJ182" s="21"/>
      <c r="AKK182" s="21"/>
      <c r="AKL182" s="21"/>
      <c r="AKM182" s="21"/>
      <c r="AKN182" s="21"/>
      <c r="AKO182" s="21"/>
      <c r="AKP182" s="21"/>
      <c r="AKQ182" s="21"/>
      <c r="AKR182" s="21"/>
      <c r="AKS182" s="21"/>
      <c r="AKT182" s="21"/>
      <c r="AKU182" s="21"/>
      <c r="AKV182" s="21"/>
      <c r="AKW182" s="21"/>
      <c r="AKX182" s="21"/>
      <c r="AKY182" s="21"/>
      <c r="AKZ182" s="21"/>
      <c r="ALA182" s="21"/>
      <c r="ALB182" s="21"/>
      <c r="ALC182" s="21"/>
      <c r="ALD182" s="21"/>
      <c r="ALE182" s="21"/>
      <c r="ALF182" s="21"/>
      <c r="ALG182" s="21"/>
      <c r="ALH182" s="21"/>
      <c r="ALI182" s="21"/>
      <c r="ALJ182" s="21"/>
      <c r="ALK182" s="21"/>
      <c r="ALL182" s="21"/>
      <c r="ALM182" s="21"/>
      <c r="ALN182" s="21"/>
      <c r="ALO182" s="21"/>
      <c r="ALP182" s="21"/>
      <c r="ALQ182" s="21"/>
      <c r="ALR182" s="21"/>
      <c r="ALS182" s="21"/>
      <c r="ALT182" s="21"/>
      <c r="ALU182" s="21"/>
      <c r="ALV182" s="21"/>
      <c r="ALW182" s="21"/>
      <c r="ALX182" s="21"/>
      <c r="ALY182" s="21"/>
      <c r="ALZ182" s="21"/>
      <c r="AMA182" s="21"/>
      <c r="AMB182" s="21"/>
      <c r="AMC182" s="21"/>
      <c r="AMD182" s="21"/>
      <c r="AME182" s="21"/>
      <c r="AMF182" s="21"/>
      <c r="AMG182" s="21"/>
      <c r="AMH182" s="21"/>
      <c r="AMI182" s="21"/>
      <c r="AMJ182" s="21"/>
      <c r="AMK182" s="21"/>
      <c r="AML182" s="21"/>
      <c r="AMM182" s="21"/>
      <c r="AMN182" s="21"/>
      <c r="AMO182" s="21"/>
      <c r="AMP182" s="21"/>
      <c r="AMQ182" s="21"/>
      <c r="AMR182" s="21"/>
      <c r="AMS182" s="21"/>
      <c r="AMT182" s="21"/>
      <c r="AMU182" s="21"/>
      <c r="AMV182" s="21"/>
      <c r="AMW182" s="21"/>
      <c r="AMX182" s="21"/>
      <c r="AMY182" s="21"/>
      <c r="AMZ182" s="21"/>
      <c r="ANA182" s="21"/>
      <c r="ANB182" s="21"/>
      <c r="ANC182" s="21"/>
      <c r="AND182" s="21"/>
      <c r="ANE182" s="21"/>
      <c r="ANF182" s="21"/>
      <c r="ANG182" s="21"/>
      <c r="ANH182" s="21"/>
      <c r="ANI182" s="21"/>
      <c r="ANJ182" s="21"/>
      <c r="ANK182" s="21"/>
      <c r="ANL182" s="21"/>
      <c r="ANM182" s="21"/>
      <c r="ANN182" s="21"/>
      <c r="ANO182" s="21"/>
      <c r="ANP182" s="21"/>
      <c r="ANQ182" s="21"/>
      <c r="ANR182" s="21"/>
      <c r="ANS182" s="21"/>
      <c r="ANT182" s="21"/>
      <c r="ANU182" s="21"/>
      <c r="ANV182" s="21"/>
      <c r="ANW182" s="21"/>
      <c r="ANX182" s="21"/>
      <c r="ANY182" s="21"/>
      <c r="ANZ182" s="21"/>
      <c r="AOA182" s="21"/>
      <c r="AOB182" s="21"/>
      <c r="AOC182" s="21"/>
      <c r="AOD182" s="21"/>
      <c r="AOE182" s="21"/>
      <c r="AOF182" s="21"/>
      <c r="AOG182" s="21"/>
      <c r="AOH182" s="21"/>
      <c r="AOI182" s="21"/>
      <c r="AOJ182" s="21"/>
      <c r="AOK182" s="21"/>
      <c r="AOL182" s="21"/>
      <c r="AOM182" s="21"/>
      <c r="AON182" s="21"/>
      <c r="AOO182" s="21"/>
      <c r="AOP182" s="21"/>
      <c r="AOQ182" s="21"/>
      <c r="AOR182" s="21"/>
      <c r="AOS182" s="21"/>
      <c r="AOT182" s="21"/>
      <c r="AOU182" s="21"/>
      <c r="AOV182" s="21"/>
      <c r="AOW182" s="21"/>
      <c r="AOX182" s="21"/>
      <c r="AOY182" s="21"/>
      <c r="AOZ182" s="21"/>
      <c r="APA182" s="21"/>
      <c r="APB182" s="21"/>
      <c r="APC182" s="21"/>
      <c r="APD182" s="21"/>
      <c r="APE182" s="21"/>
      <c r="APF182" s="21"/>
      <c r="APG182" s="21"/>
      <c r="APH182" s="21"/>
      <c r="API182" s="21"/>
      <c r="APJ182" s="21"/>
      <c r="APK182" s="21"/>
      <c r="APL182" s="21"/>
      <c r="APM182" s="21"/>
      <c r="APN182" s="21"/>
      <c r="APO182" s="21"/>
      <c r="APP182" s="21"/>
      <c r="APQ182" s="21"/>
      <c r="APR182" s="21"/>
      <c r="APS182" s="21"/>
      <c r="APT182" s="21"/>
      <c r="APU182" s="21"/>
      <c r="APV182" s="21"/>
      <c r="APW182" s="21"/>
      <c r="APX182" s="21"/>
      <c r="APY182" s="21"/>
      <c r="APZ182" s="21"/>
      <c r="AQA182" s="21"/>
      <c r="AQB182" s="21"/>
      <c r="AQC182" s="21"/>
      <c r="AQD182" s="21"/>
      <c r="AQE182" s="21"/>
      <c r="AQF182" s="21"/>
      <c r="AQG182" s="21"/>
      <c r="AQH182" s="21"/>
      <c r="AQI182" s="21"/>
      <c r="AQJ182" s="21"/>
      <c r="AQK182" s="21"/>
      <c r="AQL182" s="21"/>
      <c r="AQM182" s="21"/>
      <c r="AQN182" s="21"/>
      <c r="AQO182" s="21"/>
      <c r="AQP182" s="21"/>
      <c r="AQQ182" s="21"/>
      <c r="AQR182" s="21"/>
      <c r="AQS182" s="21"/>
      <c r="AQT182" s="21"/>
      <c r="AQU182" s="21"/>
      <c r="AQV182" s="21"/>
      <c r="AQW182" s="21"/>
      <c r="AQX182" s="21"/>
      <c r="AQY182" s="21"/>
      <c r="AQZ182" s="21"/>
      <c r="ARA182" s="21"/>
      <c r="ARB182" s="21"/>
      <c r="ARC182" s="21"/>
      <c r="ARD182" s="21"/>
      <c r="ARE182" s="21"/>
      <c r="ARF182" s="21"/>
      <c r="ARG182" s="21"/>
      <c r="ARH182" s="21"/>
      <c r="ARI182" s="21"/>
      <c r="ARJ182" s="21"/>
      <c r="ARK182" s="21"/>
      <c r="ARL182" s="21"/>
      <c r="ARM182" s="21"/>
      <c r="ARN182" s="21"/>
      <c r="ARO182" s="21"/>
      <c r="ARP182" s="21"/>
      <c r="ARQ182" s="21"/>
      <c r="ARR182" s="21"/>
      <c r="ARS182" s="21"/>
      <c r="ART182" s="21"/>
      <c r="ARU182" s="21"/>
      <c r="ARV182" s="21"/>
      <c r="ARW182" s="21"/>
      <c r="ARX182" s="21"/>
      <c r="ARY182" s="21"/>
      <c r="ARZ182" s="21"/>
      <c r="ASA182" s="21"/>
      <c r="ASB182" s="21"/>
      <c r="ASC182" s="21"/>
      <c r="ASD182" s="21"/>
      <c r="ASE182" s="21"/>
      <c r="ASF182" s="21"/>
      <c r="ASG182" s="21"/>
      <c r="ASH182" s="21"/>
      <c r="ASI182" s="21"/>
      <c r="ASJ182" s="21"/>
      <c r="ASK182" s="21"/>
      <c r="ASL182" s="21"/>
      <c r="ASM182" s="21"/>
      <c r="ASN182" s="21"/>
      <c r="ASO182" s="21"/>
      <c r="ASP182" s="21"/>
      <c r="ASQ182" s="21"/>
      <c r="ASR182" s="21"/>
      <c r="ASS182" s="21"/>
      <c r="AST182" s="21"/>
      <c r="ASU182" s="21"/>
      <c r="ASV182" s="21"/>
      <c r="ASW182" s="21"/>
      <c r="ASX182" s="21"/>
      <c r="ASY182" s="21"/>
      <c r="ASZ182" s="21"/>
      <c r="ATA182" s="21"/>
      <c r="ATB182" s="21"/>
      <c r="ATC182" s="21"/>
      <c r="ATD182" s="21"/>
      <c r="ATE182" s="21"/>
      <c r="ATF182" s="21"/>
      <c r="ATG182" s="21"/>
      <c r="ATH182" s="21"/>
      <c r="ATI182" s="21"/>
      <c r="ATJ182" s="21"/>
      <c r="ATK182" s="21"/>
      <c r="ATL182" s="21"/>
      <c r="ATM182" s="21"/>
      <c r="ATN182" s="21"/>
      <c r="ATO182" s="21"/>
      <c r="ATP182" s="21"/>
      <c r="ATQ182" s="21"/>
      <c r="ATR182" s="21"/>
      <c r="ATS182" s="21"/>
      <c r="ATT182" s="21"/>
      <c r="ATU182" s="21"/>
      <c r="ATV182" s="21"/>
      <c r="ATW182" s="21"/>
      <c r="ATX182" s="21"/>
      <c r="ATY182" s="21"/>
      <c r="ATZ182" s="21"/>
      <c r="AUA182" s="21"/>
      <c r="AUB182" s="21"/>
      <c r="AUC182" s="21"/>
      <c r="AUD182" s="21"/>
      <c r="AUE182" s="21"/>
      <c r="AUF182" s="21"/>
      <c r="AUG182" s="21"/>
      <c r="AUH182" s="21"/>
      <c r="AUI182" s="21"/>
      <c r="AUJ182" s="21"/>
      <c r="AUK182" s="21"/>
      <c r="AUL182" s="21"/>
      <c r="AUM182" s="21"/>
      <c r="AUN182" s="21"/>
      <c r="AUO182" s="21"/>
      <c r="AUP182" s="21"/>
      <c r="AUQ182" s="21"/>
      <c r="AUR182" s="21"/>
      <c r="AUS182" s="21"/>
      <c r="AUT182" s="21"/>
      <c r="AUU182" s="21"/>
      <c r="AUV182" s="21"/>
      <c r="AUW182" s="21"/>
      <c r="AUX182" s="21"/>
      <c r="AUY182" s="21"/>
      <c r="AUZ182" s="21"/>
      <c r="AVA182" s="21"/>
      <c r="AVB182" s="21"/>
      <c r="AVC182" s="21"/>
      <c r="AVD182" s="21"/>
      <c r="AVE182" s="21"/>
      <c r="AVF182" s="21"/>
      <c r="AVG182" s="21"/>
      <c r="AVH182" s="21"/>
      <c r="AVI182" s="21"/>
      <c r="AVJ182" s="21"/>
      <c r="AVK182" s="21"/>
      <c r="AVL182" s="21"/>
      <c r="AVM182" s="21"/>
      <c r="AVN182" s="21"/>
      <c r="AVO182" s="21"/>
      <c r="AVP182" s="21"/>
      <c r="AVQ182" s="21"/>
      <c r="AVR182" s="21"/>
      <c r="AVS182" s="21"/>
      <c r="AVT182" s="21"/>
      <c r="AVU182" s="21"/>
      <c r="AVV182" s="21"/>
      <c r="AVW182" s="21"/>
      <c r="AVX182" s="21"/>
      <c r="AVY182" s="21"/>
      <c r="AVZ182" s="21"/>
      <c r="AWA182" s="21"/>
      <c r="AWB182" s="21"/>
      <c r="AWC182" s="21"/>
      <c r="AWD182" s="21"/>
      <c r="AWE182" s="21"/>
      <c r="AWF182" s="21"/>
      <c r="AWG182" s="21"/>
      <c r="AWH182" s="21"/>
      <c r="AWI182" s="21"/>
      <c r="AWJ182" s="21"/>
      <c r="AWK182" s="21"/>
      <c r="AWL182" s="21"/>
      <c r="AWM182" s="21"/>
      <c r="AWN182" s="21"/>
      <c r="AWO182" s="21"/>
      <c r="AWP182" s="21"/>
      <c r="AWQ182" s="21"/>
      <c r="AWR182" s="21"/>
      <c r="AWS182" s="21"/>
      <c r="AWT182" s="21"/>
      <c r="AWU182" s="21"/>
      <c r="AWV182" s="21"/>
      <c r="AWW182" s="21"/>
      <c r="AWX182" s="21"/>
      <c r="AWY182" s="21"/>
      <c r="AWZ182" s="21"/>
      <c r="AXA182" s="21"/>
      <c r="AXB182" s="21"/>
      <c r="AXC182" s="21"/>
      <c r="AXD182" s="21"/>
      <c r="AXE182" s="21"/>
      <c r="AXF182" s="21"/>
      <c r="AXG182" s="21"/>
      <c r="AXH182" s="21"/>
      <c r="AXI182" s="21"/>
      <c r="AXJ182" s="21"/>
      <c r="AXK182" s="21"/>
      <c r="AXL182" s="21"/>
      <c r="AXM182" s="21"/>
      <c r="AXN182" s="21"/>
      <c r="AXO182" s="21"/>
      <c r="AXP182" s="21"/>
      <c r="AXQ182" s="21"/>
      <c r="AXR182" s="21"/>
      <c r="AXS182" s="21"/>
      <c r="AXT182" s="21"/>
      <c r="AXU182" s="21"/>
      <c r="AXV182" s="21"/>
      <c r="AXW182" s="21"/>
      <c r="AXX182" s="21"/>
      <c r="AXY182" s="21"/>
      <c r="AXZ182" s="21"/>
      <c r="AYA182" s="21"/>
      <c r="AYB182" s="21"/>
      <c r="AYC182" s="21"/>
      <c r="AYD182" s="21"/>
      <c r="AYE182" s="21"/>
      <c r="AYF182" s="21"/>
      <c r="AYG182" s="21"/>
      <c r="AYH182" s="21"/>
      <c r="AYI182" s="21"/>
      <c r="AYJ182" s="21"/>
      <c r="AYK182" s="21"/>
      <c r="AYL182" s="21"/>
      <c r="AYM182" s="21"/>
      <c r="AYN182" s="21"/>
      <c r="AYO182" s="21"/>
      <c r="AYP182" s="21"/>
      <c r="AYQ182" s="21"/>
      <c r="AYR182" s="21"/>
      <c r="AYS182" s="21"/>
      <c r="AYT182" s="21"/>
      <c r="AYU182" s="21"/>
      <c r="AYV182" s="21"/>
      <c r="AYW182" s="21"/>
      <c r="AYX182" s="21"/>
      <c r="AYY182" s="21"/>
      <c r="AYZ182" s="21"/>
      <c r="AZA182" s="21"/>
      <c r="AZB182" s="21"/>
      <c r="AZC182" s="21"/>
      <c r="AZD182" s="21"/>
      <c r="AZE182" s="21"/>
      <c r="AZF182" s="21"/>
      <c r="AZG182" s="21"/>
      <c r="AZH182" s="21"/>
      <c r="AZI182" s="21"/>
      <c r="AZJ182" s="21"/>
      <c r="AZK182" s="21"/>
      <c r="AZL182" s="21"/>
      <c r="AZM182" s="21"/>
      <c r="AZN182" s="21"/>
      <c r="AZO182" s="21"/>
      <c r="AZP182" s="21"/>
      <c r="AZQ182" s="21"/>
      <c r="AZR182" s="21"/>
      <c r="AZS182" s="21"/>
      <c r="AZT182" s="21"/>
      <c r="AZU182" s="21"/>
      <c r="AZV182" s="21"/>
      <c r="AZW182" s="21"/>
      <c r="AZX182" s="21"/>
      <c r="AZY182" s="21"/>
      <c r="AZZ182" s="21"/>
      <c r="BAA182" s="21"/>
      <c r="BAB182" s="21"/>
      <c r="BAC182" s="21"/>
      <c r="BAD182" s="21"/>
      <c r="BAE182" s="21"/>
      <c r="BAF182" s="21"/>
      <c r="BAG182" s="21"/>
      <c r="BAH182" s="21"/>
      <c r="BAI182" s="21"/>
      <c r="BAJ182" s="21"/>
      <c r="BAK182" s="21"/>
      <c r="BAL182" s="21"/>
      <c r="BAM182" s="21"/>
      <c r="BAN182" s="21"/>
      <c r="BAO182" s="21"/>
      <c r="BAP182" s="21"/>
      <c r="BAQ182" s="21"/>
      <c r="BAR182" s="21"/>
      <c r="BAS182" s="21"/>
      <c r="BAT182" s="21"/>
      <c r="BAU182" s="21"/>
      <c r="BAV182" s="21"/>
      <c r="BAW182" s="21"/>
      <c r="BAX182" s="21"/>
      <c r="BAY182" s="21"/>
      <c r="BAZ182" s="21"/>
      <c r="BBA182" s="21"/>
      <c r="BBB182" s="21"/>
      <c r="BBC182" s="21"/>
      <c r="BBD182" s="21"/>
      <c r="BBE182" s="21"/>
      <c r="BBF182" s="21"/>
      <c r="BBG182" s="21"/>
      <c r="BBH182" s="21"/>
      <c r="BBI182" s="21"/>
      <c r="BBJ182" s="21"/>
      <c r="BBK182" s="21"/>
      <c r="BBL182" s="21"/>
      <c r="BBM182" s="21"/>
      <c r="BBN182" s="21"/>
      <c r="BBO182" s="21"/>
      <c r="BBP182" s="21"/>
      <c r="BBQ182" s="21"/>
      <c r="BBR182" s="21"/>
      <c r="BBS182" s="21"/>
      <c r="BBT182" s="21"/>
      <c r="BBU182" s="21"/>
      <c r="BBV182" s="21"/>
      <c r="BBW182" s="21"/>
      <c r="BBX182" s="21"/>
      <c r="BBY182" s="21"/>
      <c r="BBZ182" s="21"/>
      <c r="BCA182" s="21"/>
      <c r="BCB182" s="21"/>
      <c r="BCC182" s="21"/>
      <c r="BCD182" s="21"/>
      <c r="BCE182" s="21"/>
      <c r="BCF182" s="21"/>
      <c r="BCG182" s="21"/>
      <c r="BCH182" s="21"/>
      <c r="BCI182" s="21"/>
      <c r="BCJ182" s="21"/>
      <c r="BCK182" s="21"/>
      <c r="BCL182" s="21"/>
      <c r="BCM182" s="21"/>
      <c r="BCN182" s="21"/>
      <c r="BCO182" s="21"/>
      <c r="BCP182" s="21"/>
      <c r="BCQ182" s="21"/>
      <c r="BCR182" s="21"/>
      <c r="BCS182" s="21"/>
      <c r="BCT182" s="21"/>
      <c r="BCU182" s="21"/>
      <c r="BCV182" s="21"/>
      <c r="BCW182" s="21"/>
      <c r="BCX182" s="21"/>
      <c r="BCY182" s="21"/>
      <c r="BCZ182" s="21"/>
      <c r="BDA182" s="21"/>
      <c r="BDB182" s="21"/>
      <c r="BDC182" s="21"/>
      <c r="BDD182" s="21"/>
      <c r="BDE182" s="21"/>
      <c r="BDF182" s="21"/>
      <c r="BDG182" s="21"/>
      <c r="BDH182" s="21"/>
      <c r="BDI182" s="21"/>
      <c r="BDJ182" s="21"/>
      <c r="BDK182" s="21"/>
      <c r="BDL182" s="21"/>
      <c r="BDM182" s="21"/>
      <c r="BDN182" s="21"/>
      <c r="BDO182" s="21"/>
      <c r="BDP182" s="21"/>
      <c r="BDQ182" s="21"/>
      <c r="BDR182" s="21"/>
      <c r="BDS182" s="21"/>
      <c r="BDT182" s="21"/>
      <c r="BDU182" s="21"/>
      <c r="BDV182" s="21"/>
      <c r="BDW182" s="21"/>
      <c r="BDX182" s="21"/>
      <c r="BDY182" s="21"/>
      <c r="BDZ182" s="21"/>
      <c r="BEA182" s="21"/>
      <c r="BEB182" s="21"/>
      <c r="BEC182" s="21"/>
      <c r="BED182" s="21"/>
      <c r="BEE182" s="21"/>
      <c r="BEF182" s="21"/>
      <c r="BEG182" s="21"/>
      <c r="BEH182" s="21"/>
      <c r="BEI182" s="21"/>
      <c r="BEJ182" s="21"/>
      <c r="BEK182" s="21"/>
      <c r="BEL182" s="21"/>
      <c r="BEM182" s="21"/>
      <c r="BEN182" s="21"/>
      <c r="BEO182" s="21"/>
      <c r="BEP182" s="21"/>
      <c r="BEQ182" s="21"/>
      <c r="BER182" s="21"/>
      <c r="BES182" s="21"/>
      <c r="BET182" s="21"/>
      <c r="BEU182" s="21"/>
      <c r="BEV182" s="21"/>
      <c r="BEW182" s="21"/>
      <c r="BEX182" s="21"/>
      <c r="BEY182" s="21"/>
      <c r="BEZ182" s="21"/>
      <c r="BFA182" s="21"/>
      <c r="BFB182" s="21"/>
      <c r="BFC182" s="21"/>
      <c r="BFD182" s="21"/>
      <c r="BFE182" s="21"/>
      <c r="BFF182" s="21"/>
      <c r="BFG182" s="21"/>
      <c r="BFH182" s="21"/>
      <c r="BFI182" s="21"/>
      <c r="BFJ182" s="21"/>
      <c r="BFK182" s="21"/>
      <c r="BFL182" s="21"/>
      <c r="BFM182" s="21"/>
      <c r="BFN182" s="21"/>
      <c r="BFO182" s="21"/>
      <c r="BFP182" s="21"/>
      <c r="BFQ182" s="21"/>
      <c r="BFR182" s="21"/>
      <c r="BFS182" s="21"/>
      <c r="BFT182" s="21"/>
      <c r="BFU182" s="21"/>
      <c r="BFV182" s="21"/>
      <c r="BFW182" s="21"/>
      <c r="BFX182" s="21"/>
      <c r="BFY182" s="21"/>
      <c r="BFZ182" s="21"/>
      <c r="BGA182" s="21"/>
      <c r="BGB182" s="21"/>
      <c r="BGC182" s="21"/>
      <c r="BGD182" s="21"/>
      <c r="BGE182" s="21"/>
      <c r="BGF182" s="21"/>
      <c r="BGG182" s="21"/>
      <c r="BGH182" s="21"/>
      <c r="BGI182" s="21"/>
      <c r="BGJ182" s="21"/>
      <c r="BGK182" s="21"/>
      <c r="BGL182" s="21"/>
      <c r="BGM182" s="21"/>
      <c r="BGN182" s="21"/>
      <c r="BGO182" s="21"/>
      <c r="BGP182" s="21"/>
      <c r="BGQ182" s="21"/>
      <c r="BGR182" s="21"/>
      <c r="BGS182" s="21"/>
      <c r="BGT182" s="21"/>
      <c r="BGU182" s="21"/>
      <c r="BGV182" s="21"/>
      <c r="BGW182" s="21"/>
      <c r="BGX182" s="21"/>
      <c r="BGY182" s="21"/>
      <c r="BGZ182" s="21"/>
      <c r="BHA182" s="21"/>
      <c r="BHB182" s="21"/>
      <c r="BHC182" s="21"/>
      <c r="BHD182" s="21"/>
      <c r="BHE182" s="21"/>
      <c r="BHF182" s="21"/>
      <c r="BHG182" s="21"/>
      <c r="BHH182" s="21"/>
      <c r="BHI182" s="21"/>
      <c r="BHJ182" s="21"/>
      <c r="BHK182" s="21"/>
      <c r="BHL182" s="21"/>
      <c r="BHM182" s="21"/>
      <c r="BHN182" s="21"/>
      <c r="BHO182" s="21"/>
      <c r="BHP182" s="21"/>
      <c r="BHQ182" s="21"/>
      <c r="BHR182" s="21"/>
      <c r="BHS182" s="21"/>
      <c r="BHT182" s="21"/>
      <c r="BHU182" s="21"/>
      <c r="BHV182" s="21"/>
      <c r="BHW182" s="21"/>
      <c r="BHX182" s="21"/>
      <c r="BHY182" s="21"/>
      <c r="BHZ182" s="21"/>
      <c r="BIA182" s="21"/>
      <c r="BIB182" s="21"/>
      <c r="BIC182" s="21"/>
      <c r="BID182" s="21"/>
      <c r="BIE182" s="21"/>
      <c r="BIF182" s="21"/>
      <c r="BIG182" s="21"/>
      <c r="BIH182" s="21"/>
      <c r="BII182" s="21"/>
      <c r="BIJ182" s="21"/>
      <c r="BIK182" s="21"/>
      <c r="BIL182" s="21"/>
      <c r="BIM182" s="21"/>
      <c r="BIN182" s="21"/>
      <c r="BIO182" s="21"/>
      <c r="BIP182" s="21"/>
      <c r="BIQ182" s="21"/>
      <c r="BIR182" s="21"/>
      <c r="BIS182" s="21"/>
      <c r="BIT182" s="21"/>
      <c r="BIU182" s="21"/>
      <c r="BIV182" s="21"/>
      <c r="BIW182" s="21"/>
      <c r="BIX182" s="21"/>
      <c r="BIY182" s="21"/>
      <c r="BIZ182" s="21"/>
      <c r="BJA182" s="21"/>
      <c r="BJB182" s="21"/>
      <c r="BJC182" s="21"/>
      <c r="BJD182" s="21"/>
      <c r="BJE182" s="21"/>
      <c r="BJF182" s="21"/>
      <c r="BJG182" s="21"/>
      <c r="BJH182" s="21"/>
      <c r="BJI182" s="21"/>
      <c r="BJJ182" s="21"/>
      <c r="BJK182" s="21"/>
      <c r="BJL182" s="21"/>
      <c r="BJM182" s="21"/>
      <c r="BJN182" s="21"/>
      <c r="BJO182" s="21"/>
      <c r="BJP182" s="21"/>
      <c r="BJQ182" s="21"/>
      <c r="BJR182" s="21"/>
      <c r="BJS182" s="21"/>
      <c r="BJT182" s="21"/>
      <c r="BJU182" s="21"/>
      <c r="BJV182" s="21"/>
      <c r="BJW182" s="21"/>
      <c r="BJX182" s="21"/>
      <c r="BJY182" s="21"/>
      <c r="BJZ182" s="21"/>
      <c r="BKA182" s="21"/>
      <c r="BKB182" s="21"/>
      <c r="BKC182" s="21"/>
      <c r="BKD182" s="21"/>
      <c r="BKE182" s="21"/>
      <c r="BKF182" s="21"/>
      <c r="BKG182" s="21"/>
      <c r="BKH182" s="21"/>
      <c r="BKI182" s="21"/>
      <c r="BKJ182" s="21"/>
      <c r="BKK182" s="21"/>
      <c r="BKL182" s="21"/>
      <c r="BKM182" s="21"/>
      <c r="BKN182" s="21"/>
      <c r="BKO182" s="21"/>
      <c r="BKP182" s="21"/>
      <c r="BKQ182" s="21"/>
      <c r="BKR182" s="21"/>
      <c r="BKS182" s="21"/>
      <c r="BKT182" s="21"/>
      <c r="BKU182" s="21"/>
      <c r="BKV182" s="21"/>
      <c r="BKW182" s="21"/>
      <c r="BKX182" s="21"/>
      <c r="BKY182" s="21"/>
      <c r="BKZ182" s="21"/>
      <c r="BLA182" s="21"/>
      <c r="BLB182" s="21"/>
      <c r="BLC182" s="21"/>
      <c r="BLD182" s="21"/>
      <c r="BLE182" s="21"/>
      <c r="BLF182" s="21"/>
      <c r="BLG182" s="21"/>
      <c r="BLH182" s="21"/>
      <c r="BLI182" s="21"/>
      <c r="BLJ182" s="21"/>
      <c r="BLK182" s="21"/>
      <c r="BLL182" s="21"/>
      <c r="BLM182" s="21"/>
      <c r="BLN182" s="21"/>
      <c r="BLO182" s="21"/>
      <c r="BLP182" s="21"/>
      <c r="BLQ182" s="21"/>
      <c r="BLR182" s="21"/>
      <c r="BLS182" s="21"/>
      <c r="BLT182" s="21"/>
      <c r="BLU182" s="21"/>
      <c r="BLV182" s="21"/>
      <c r="BLW182" s="21"/>
      <c r="BLX182" s="21"/>
      <c r="BLY182" s="21"/>
      <c r="BLZ182" s="21"/>
      <c r="BMA182" s="21"/>
      <c r="BMB182" s="21"/>
      <c r="BMC182" s="21"/>
      <c r="BMD182" s="21"/>
      <c r="BME182" s="21"/>
      <c r="BMF182" s="21"/>
      <c r="BMG182" s="21"/>
      <c r="BMH182" s="21"/>
      <c r="BMI182" s="21"/>
      <c r="BMJ182" s="21"/>
      <c r="BMK182" s="21"/>
      <c r="BML182" s="21"/>
      <c r="BMM182" s="21"/>
      <c r="BMN182" s="21"/>
      <c r="BMO182" s="21"/>
      <c r="BMP182" s="21"/>
      <c r="BMQ182" s="21"/>
      <c r="BMR182" s="21"/>
      <c r="BMS182" s="21"/>
      <c r="BMT182" s="21"/>
      <c r="BMU182" s="21"/>
      <c r="BMV182" s="21"/>
      <c r="BMW182" s="21"/>
      <c r="BMX182" s="21"/>
      <c r="BMY182" s="21"/>
      <c r="BMZ182" s="21"/>
      <c r="BNA182" s="21"/>
      <c r="BNB182" s="21"/>
      <c r="BNC182" s="21"/>
      <c r="BND182" s="21"/>
      <c r="BNE182" s="21"/>
      <c r="BNF182" s="21"/>
      <c r="BNG182" s="21"/>
      <c r="BNH182" s="21"/>
      <c r="BNI182" s="21"/>
      <c r="BNJ182" s="21"/>
      <c r="BNK182" s="21"/>
      <c r="BNL182" s="21"/>
      <c r="BNM182" s="21"/>
      <c r="BNN182" s="21"/>
      <c r="BNO182" s="21"/>
      <c r="BNP182" s="21"/>
      <c r="BNQ182" s="21"/>
      <c r="BNR182" s="21"/>
      <c r="BNS182" s="21"/>
      <c r="BNT182" s="21"/>
      <c r="BNU182" s="21"/>
      <c r="BNV182" s="21"/>
      <c r="BNW182" s="21"/>
      <c r="BNX182" s="21"/>
      <c r="BNY182" s="21"/>
      <c r="BNZ182" s="21"/>
      <c r="BOA182" s="21"/>
      <c r="BOB182" s="21"/>
      <c r="BOC182" s="21"/>
      <c r="BOD182" s="21"/>
      <c r="BOE182" s="21"/>
      <c r="BOF182" s="21"/>
      <c r="BOG182" s="21"/>
      <c r="BOH182" s="21"/>
      <c r="BOI182" s="21"/>
      <c r="BOJ182" s="21"/>
      <c r="BOK182" s="21"/>
      <c r="BOL182" s="21"/>
      <c r="BOM182" s="21"/>
      <c r="BON182" s="21"/>
      <c r="BOO182" s="21"/>
      <c r="BOP182" s="21"/>
      <c r="BOQ182" s="21"/>
      <c r="BOR182" s="21"/>
      <c r="BOS182" s="21"/>
      <c r="BOT182" s="21"/>
      <c r="BOU182" s="21"/>
      <c r="BOV182" s="21"/>
      <c r="BOW182" s="21"/>
      <c r="BOX182" s="21"/>
      <c r="BOY182" s="21"/>
      <c r="BOZ182" s="21"/>
      <c r="BPA182" s="21"/>
      <c r="BPB182" s="21"/>
      <c r="BPC182" s="21"/>
      <c r="BPD182" s="21"/>
      <c r="BPE182" s="21"/>
      <c r="BPF182" s="21"/>
      <c r="BPG182" s="21"/>
      <c r="BPH182" s="21"/>
      <c r="BPI182" s="21"/>
      <c r="BPJ182" s="21"/>
      <c r="BPK182" s="21"/>
      <c r="BPL182" s="21"/>
      <c r="BPM182" s="21"/>
      <c r="BPN182" s="21"/>
      <c r="BPO182" s="21"/>
      <c r="BPP182" s="21"/>
      <c r="BPQ182" s="21"/>
      <c r="BPR182" s="21"/>
      <c r="BPS182" s="21"/>
      <c r="BPT182" s="21"/>
      <c r="BPU182" s="21"/>
      <c r="BPV182" s="21"/>
      <c r="BPW182" s="21"/>
      <c r="BPX182" s="21"/>
      <c r="BPY182" s="21"/>
      <c r="BPZ182" s="21"/>
      <c r="BQA182" s="21"/>
      <c r="BQB182" s="21"/>
      <c r="BQC182" s="21"/>
      <c r="BQD182" s="21"/>
      <c r="BQE182" s="21"/>
      <c r="BQF182" s="21"/>
      <c r="BQG182" s="21"/>
      <c r="BQH182" s="21"/>
      <c r="BQI182" s="21"/>
      <c r="BQJ182" s="21"/>
      <c r="BQK182" s="21"/>
      <c r="BQL182" s="21"/>
      <c r="BQM182" s="21"/>
      <c r="BQN182" s="21"/>
      <c r="BQO182" s="21"/>
      <c r="BQP182" s="21"/>
      <c r="BQQ182" s="21"/>
      <c r="BQR182" s="21"/>
      <c r="BQS182" s="21"/>
      <c r="BQT182" s="21"/>
      <c r="BQU182" s="21"/>
      <c r="BQV182" s="21"/>
      <c r="BQW182" s="21"/>
      <c r="BQX182" s="21"/>
      <c r="BQY182" s="21"/>
      <c r="BQZ182" s="21"/>
      <c r="BRA182" s="21"/>
      <c r="BRB182" s="21"/>
      <c r="BRC182" s="21"/>
      <c r="BRD182" s="21"/>
      <c r="BRE182" s="21"/>
      <c r="BRF182" s="21"/>
      <c r="BRG182" s="21"/>
      <c r="BRH182" s="21"/>
      <c r="BRI182" s="21"/>
      <c r="BRJ182" s="21"/>
      <c r="BRK182" s="21"/>
      <c r="BRL182" s="21"/>
      <c r="BRM182" s="21"/>
      <c r="BRN182" s="21"/>
      <c r="BRO182" s="21"/>
      <c r="BRP182" s="21"/>
      <c r="BRQ182" s="21"/>
      <c r="BRR182" s="21"/>
      <c r="BRS182" s="21"/>
      <c r="BRT182" s="21"/>
      <c r="BRU182" s="21"/>
      <c r="BRV182" s="21"/>
      <c r="BRW182" s="21"/>
      <c r="BRX182" s="21"/>
      <c r="BRY182" s="21"/>
      <c r="BRZ182" s="21"/>
      <c r="BSA182" s="21"/>
      <c r="BSB182" s="21"/>
      <c r="BSC182" s="21"/>
      <c r="BSD182" s="21"/>
      <c r="BSE182" s="21"/>
      <c r="BSF182" s="21"/>
      <c r="BSG182" s="21"/>
      <c r="BSH182" s="21"/>
      <c r="BSI182" s="21"/>
      <c r="BSJ182" s="21"/>
      <c r="BSK182" s="21"/>
      <c r="BSL182" s="21"/>
      <c r="BSM182" s="21"/>
      <c r="BSN182" s="21"/>
      <c r="BSO182" s="21"/>
      <c r="BSP182" s="21"/>
      <c r="BSQ182" s="21"/>
      <c r="BSR182" s="21"/>
      <c r="BSS182" s="21"/>
      <c r="BST182" s="21"/>
      <c r="BSU182" s="21"/>
      <c r="BSV182" s="21"/>
      <c r="BSW182" s="21"/>
      <c r="BSX182" s="21"/>
      <c r="BSY182" s="21"/>
      <c r="BSZ182" s="21"/>
      <c r="BTA182" s="21"/>
      <c r="BTB182" s="21"/>
      <c r="BTC182" s="21"/>
      <c r="BTD182" s="21"/>
      <c r="BTE182" s="21"/>
      <c r="BTF182" s="21"/>
      <c r="BTG182" s="21"/>
      <c r="BTH182" s="21"/>
      <c r="BTI182" s="21"/>
      <c r="BTJ182" s="21"/>
      <c r="BTK182" s="21"/>
      <c r="BTL182" s="21"/>
      <c r="BTM182" s="21"/>
      <c r="BTN182" s="21"/>
      <c r="BTO182" s="21"/>
      <c r="BTP182" s="21"/>
      <c r="BTQ182" s="21"/>
      <c r="BTR182" s="21"/>
      <c r="BTS182" s="21"/>
      <c r="BTT182" s="21"/>
      <c r="BTU182" s="21"/>
      <c r="BTV182" s="21"/>
      <c r="BTW182" s="21"/>
      <c r="BTX182" s="21"/>
      <c r="BTY182" s="21"/>
      <c r="BTZ182" s="21"/>
      <c r="BUA182" s="21"/>
      <c r="BUB182" s="21"/>
      <c r="BUC182" s="21"/>
      <c r="BUD182" s="21"/>
      <c r="BUE182" s="21"/>
      <c r="BUF182" s="21"/>
      <c r="BUG182" s="21"/>
      <c r="BUH182" s="21"/>
      <c r="BUI182" s="21"/>
      <c r="BUJ182" s="21"/>
      <c r="BUK182" s="21"/>
      <c r="BUL182" s="21"/>
      <c r="BUM182" s="21"/>
      <c r="BUN182" s="21"/>
      <c r="BUO182" s="21"/>
      <c r="BUP182" s="21"/>
      <c r="BUQ182" s="21"/>
      <c r="BUR182" s="21"/>
      <c r="BUS182" s="21"/>
      <c r="BUT182" s="21"/>
      <c r="BUU182" s="21"/>
      <c r="BUV182" s="21"/>
      <c r="BUW182" s="21"/>
      <c r="BUX182" s="21"/>
      <c r="BUY182" s="21"/>
      <c r="BUZ182" s="21"/>
      <c r="BVA182" s="21"/>
      <c r="BVB182" s="21"/>
      <c r="BVC182" s="21"/>
      <c r="BVD182" s="21"/>
      <c r="BVE182" s="21"/>
      <c r="BVF182" s="21"/>
      <c r="BVG182" s="21"/>
      <c r="BVH182" s="21"/>
      <c r="BVI182" s="21"/>
      <c r="BVJ182" s="21"/>
      <c r="BVK182" s="21"/>
      <c r="BVL182" s="21"/>
      <c r="BVM182" s="21"/>
      <c r="BVN182" s="21"/>
      <c r="BVO182" s="21"/>
      <c r="BVP182" s="21"/>
      <c r="BVQ182" s="21"/>
      <c r="BVR182" s="21"/>
      <c r="BVS182" s="21"/>
      <c r="BVT182" s="21"/>
      <c r="BVU182" s="21"/>
      <c r="BVV182" s="21"/>
      <c r="BVW182" s="21"/>
      <c r="BVX182" s="21"/>
      <c r="BVY182" s="21"/>
      <c r="BVZ182" s="21"/>
      <c r="BWA182" s="21"/>
      <c r="BWB182" s="21"/>
      <c r="BWC182" s="21"/>
      <c r="BWD182" s="21"/>
      <c r="BWE182" s="21"/>
      <c r="BWF182" s="21"/>
      <c r="BWG182" s="21"/>
      <c r="BWH182" s="21"/>
      <c r="BWI182" s="21"/>
      <c r="BWJ182" s="21"/>
      <c r="BWK182" s="21"/>
      <c r="BWL182" s="21"/>
      <c r="BWM182" s="21"/>
      <c r="BWN182" s="21"/>
      <c r="BWO182" s="21"/>
      <c r="BWP182" s="21"/>
      <c r="BWQ182" s="21"/>
      <c r="BWR182" s="21"/>
      <c r="BWS182" s="21"/>
      <c r="BWT182" s="21"/>
      <c r="BWU182" s="21"/>
      <c r="BWV182" s="21"/>
      <c r="BWW182" s="21"/>
      <c r="BWX182" s="21"/>
      <c r="BWY182" s="21"/>
      <c r="BWZ182" s="21"/>
      <c r="BXA182" s="21"/>
      <c r="BXB182" s="21"/>
      <c r="BXC182" s="21"/>
      <c r="BXD182" s="21"/>
      <c r="BXE182" s="21"/>
      <c r="BXF182" s="21"/>
      <c r="BXG182" s="21"/>
      <c r="BXH182" s="21"/>
      <c r="BXI182" s="21"/>
      <c r="BXJ182" s="21"/>
      <c r="BXK182" s="21"/>
      <c r="BXL182" s="21"/>
      <c r="BXM182" s="21"/>
      <c r="BXN182" s="21"/>
      <c r="BXO182" s="21"/>
      <c r="BXP182" s="21"/>
      <c r="BXQ182" s="21"/>
      <c r="BXR182" s="21"/>
      <c r="BXS182" s="21"/>
      <c r="BXT182" s="21"/>
      <c r="BXU182" s="21"/>
      <c r="BXV182" s="21"/>
      <c r="BXW182" s="21"/>
      <c r="BXX182" s="21"/>
      <c r="BXY182" s="21"/>
      <c r="BXZ182" s="21"/>
      <c r="BYA182" s="21"/>
      <c r="BYB182" s="21"/>
      <c r="BYC182" s="21"/>
      <c r="BYD182" s="21"/>
      <c r="BYE182" s="21"/>
      <c r="BYF182" s="21"/>
      <c r="BYG182" s="21"/>
      <c r="BYH182" s="21"/>
      <c r="BYI182" s="21"/>
      <c r="BYJ182" s="21"/>
      <c r="BYK182" s="21"/>
      <c r="BYL182" s="21"/>
      <c r="BYM182" s="21"/>
      <c r="BYN182" s="21"/>
      <c r="BYO182" s="21"/>
      <c r="BYP182" s="21"/>
      <c r="BYQ182" s="21"/>
      <c r="BYR182" s="21"/>
      <c r="BYS182" s="21"/>
      <c r="BYT182" s="21"/>
      <c r="BYU182" s="21"/>
      <c r="BYV182" s="21"/>
      <c r="BYW182" s="21"/>
      <c r="BYX182" s="21"/>
      <c r="BYY182" s="21"/>
      <c r="BYZ182" s="21"/>
      <c r="BZA182" s="21"/>
      <c r="BZB182" s="21"/>
      <c r="BZC182" s="21"/>
      <c r="BZD182" s="21"/>
      <c r="BZE182" s="21"/>
      <c r="BZF182" s="21"/>
      <c r="BZG182" s="21"/>
      <c r="BZH182" s="21"/>
      <c r="BZI182" s="21"/>
      <c r="BZJ182" s="21"/>
      <c r="BZK182" s="21"/>
      <c r="BZL182" s="21"/>
      <c r="BZM182" s="21"/>
      <c r="BZN182" s="21"/>
      <c r="BZO182" s="21"/>
      <c r="BZP182" s="21"/>
      <c r="BZQ182" s="21"/>
      <c r="BZR182" s="21"/>
      <c r="BZS182" s="21"/>
      <c r="BZT182" s="21"/>
      <c r="BZU182" s="21"/>
      <c r="BZV182" s="21"/>
      <c r="BZW182" s="21"/>
      <c r="BZX182" s="21"/>
      <c r="BZY182" s="21"/>
      <c r="BZZ182" s="21"/>
      <c r="CAA182" s="21"/>
      <c r="CAB182" s="21"/>
      <c r="CAC182" s="21"/>
      <c r="CAD182" s="21"/>
      <c r="CAE182" s="21"/>
      <c r="CAF182" s="21"/>
      <c r="CAG182" s="21"/>
      <c r="CAH182" s="21"/>
      <c r="CAI182" s="21"/>
      <c r="CAJ182" s="21"/>
      <c r="CAK182" s="21"/>
      <c r="CAL182" s="21"/>
      <c r="CAM182" s="21"/>
      <c r="CAN182" s="21"/>
      <c r="CAO182" s="21"/>
      <c r="CAP182" s="21"/>
      <c r="CAQ182" s="21"/>
      <c r="CAR182" s="21"/>
      <c r="CAS182" s="21"/>
      <c r="CAT182" s="21"/>
      <c r="CAU182" s="21"/>
      <c r="CAV182" s="21"/>
      <c r="CAW182" s="21"/>
      <c r="CAX182" s="21"/>
      <c r="CAY182" s="21"/>
      <c r="CAZ182" s="21"/>
      <c r="CBA182" s="21"/>
      <c r="CBB182" s="21"/>
      <c r="CBC182" s="21"/>
      <c r="CBD182" s="21"/>
      <c r="CBE182" s="21"/>
      <c r="CBF182" s="21"/>
      <c r="CBG182" s="21"/>
      <c r="CBH182" s="21"/>
      <c r="CBI182" s="21"/>
      <c r="CBJ182" s="21"/>
      <c r="CBK182" s="21"/>
      <c r="CBL182" s="21"/>
      <c r="CBM182" s="21"/>
      <c r="CBN182" s="21"/>
      <c r="CBO182" s="21"/>
      <c r="CBP182" s="21"/>
      <c r="CBQ182" s="21"/>
      <c r="CBR182" s="21"/>
      <c r="CBS182" s="21"/>
      <c r="CBT182" s="21"/>
      <c r="CBU182" s="21"/>
      <c r="CBV182" s="21"/>
      <c r="CBW182" s="21"/>
      <c r="CBX182" s="21"/>
      <c r="CBY182" s="21"/>
      <c r="CBZ182" s="21"/>
      <c r="CCA182" s="21"/>
      <c r="CCB182" s="21"/>
      <c r="CCC182" s="21"/>
      <c r="CCD182" s="21"/>
      <c r="CCE182" s="21"/>
      <c r="CCF182" s="21"/>
      <c r="CCG182" s="21"/>
      <c r="CCH182" s="21"/>
      <c r="CCI182" s="21"/>
      <c r="CCJ182" s="21"/>
      <c r="CCK182" s="21"/>
      <c r="CCL182" s="21"/>
      <c r="CCM182" s="21"/>
      <c r="CCN182" s="21"/>
      <c r="CCO182" s="21"/>
      <c r="CCP182" s="21"/>
      <c r="CCQ182" s="21"/>
      <c r="CCR182" s="21"/>
      <c r="CCS182" s="21"/>
      <c r="CCT182" s="21"/>
      <c r="CCU182" s="21"/>
      <c r="CCV182" s="21"/>
      <c r="CCW182" s="21"/>
      <c r="CCX182" s="21"/>
      <c r="CCY182" s="21"/>
      <c r="CCZ182" s="21"/>
      <c r="CDA182" s="21"/>
      <c r="CDB182" s="21"/>
      <c r="CDC182" s="21"/>
      <c r="CDD182" s="21"/>
      <c r="CDE182" s="21"/>
      <c r="CDF182" s="21"/>
      <c r="CDG182" s="21"/>
      <c r="CDH182" s="21"/>
      <c r="CDI182" s="21"/>
      <c r="CDJ182" s="21"/>
      <c r="CDK182" s="21"/>
      <c r="CDL182" s="21"/>
      <c r="CDM182" s="21"/>
      <c r="CDN182" s="21"/>
      <c r="CDO182" s="21"/>
      <c r="CDP182" s="21"/>
      <c r="CDQ182" s="21"/>
      <c r="CDR182" s="21"/>
      <c r="CDS182" s="21"/>
      <c r="CDT182" s="21"/>
      <c r="CDU182" s="21"/>
      <c r="CDV182" s="21"/>
      <c r="CDW182" s="21"/>
      <c r="CDX182" s="21"/>
      <c r="CDY182" s="21"/>
      <c r="CDZ182" s="21"/>
      <c r="CEA182" s="21"/>
      <c r="CEB182" s="21"/>
      <c r="CEC182" s="21"/>
      <c r="CED182" s="21"/>
      <c r="CEE182" s="21"/>
      <c r="CEF182" s="21"/>
      <c r="CEG182" s="21"/>
      <c r="CEH182" s="21"/>
      <c r="CEI182" s="21"/>
      <c r="CEJ182" s="21"/>
      <c r="CEK182" s="21"/>
      <c r="CEL182" s="21"/>
      <c r="CEM182" s="21"/>
      <c r="CEN182" s="21"/>
      <c r="CEO182" s="21"/>
      <c r="CEP182" s="21"/>
      <c r="CEQ182" s="21"/>
      <c r="CER182" s="21"/>
      <c r="CES182" s="21"/>
      <c r="CET182" s="21"/>
      <c r="CEU182" s="21"/>
      <c r="CEV182" s="21"/>
      <c r="CEW182" s="21"/>
      <c r="CEX182" s="21"/>
      <c r="CEY182" s="21"/>
      <c r="CEZ182" s="21"/>
      <c r="CFA182" s="21"/>
      <c r="CFB182" s="21"/>
      <c r="CFC182" s="21"/>
      <c r="CFD182" s="21"/>
      <c r="CFE182" s="21"/>
      <c r="CFF182" s="21"/>
      <c r="CFG182" s="21"/>
      <c r="CFH182" s="21"/>
      <c r="CFI182" s="21"/>
      <c r="CFJ182" s="21"/>
      <c r="CFK182" s="21"/>
      <c r="CFL182" s="21"/>
      <c r="CFM182" s="21"/>
      <c r="CFN182" s="21"/>
      <c r="CFO182" s="21"/>
      <c r="CFP182" s="21"/>
      <c r="CFQ182" s="21"/>
      <c r="CFR182" s="21"/>
      <c r="CFS182" s="21"/>
      <c r="CFT182" s="21"/>
      <c r="CFU182" s="21"/>
      <c r="CFV182" s="21"/>
      <c r="CFW182" s="21"/>
      <c r="CFX182" s="21"/>
      <c r="CFY182" s="21"/>
      <c r="CFZ182" s="21"/>
      <c r="CGA182" s="21"/>
      <c r="CGB182" s="21"/>
      <c r="CGC182" s="21"/>
      <c r="CGD182" s="21"/>
      <c r="CGE182" s="21"/>
      <c r="CGF182" s="21"/>
      <c r="CGG182" s="21"/>
      <c r="CGH182" s="21"/>
      <c r="CGI182" s="21"/>
      <c r="CGJ182" s="21"/>
      <c r="CGK182" s="21"/>
      <c r="CGL182" s="21"/>
      <c r="CGM182" s="21"/>
      <c r="CGN182" s="21"/>
      <c r="CGO182" s="21"/>
      <c r="CGP182" s="21"/>
      <c r="CGQ182" s="21"/>
      <c r="CGR182" s="21"/>
      <c r="CGS182" s="21"/>
      <c r="CGT182" s="21"/>
      <c r="CGU182" s="21"/>
      <c r="CGV182" s="21"/>
      <c r="CGW182" s="21"/>
      <c r="CGX182" s="21"/>
      <c r="CGY182" s="21"/>
      <c r="CGZ182" s="21"/>
      <c r="CHA182" s="21"/>
      <c r="CHB182" s="21"/>
      <c r="CHC182" s="21"/>
      <c r="CHD182" s="21"/>
      <c r="CHE182" s="21"/>
      <c r="CHF182" s="21"/>
      <c r="CHG182" s="21"/>
      <c r="CHH182" s="21"/>
      <c r="CHI182" s="21"/>
      <c r="CHJ182" s="21"/>
      <c r="CHK182" s="21"/>
      <c r="CHL182" s="21"/>
      <c r="CHM182" s="21"/>
      <c r="CHN182" s="21"/>
      <c r="CHO182" s="21"/>
      <c r="CHP182" s="21"/>
      <c r="CHQ182" s="21"/>
      <c r="CHR182" s="21"/>
      <c r="CHS182" s="21"/>
      <c r="CHT182" s="21"/>
      <c r="CHU182" s="21"/>
      <c r="CHV182" s="21"/>
      <c r="CHW182" s="21"/>
      <c r="CHX182" s="21"/>
      <c r="CHY182" s="21"/>
      <c r="CHZ182" s="21"/>
      <c r="CIA182" s="21"/>
      <c r="CIB182" s="21"/>
      <c r="CIC182" s="21"/>
      <c r="CID182" s="21"/>
      <c r="CIE182" s="21"/>
      <c r="CIF182" s="21"/>
      <c r="CIG182" s="21"/>
      <c r="CIH182" s="21"/>
      <c r="CII182" s="21"/>
      <c r="CIJ182" s="21"/>
      <c r="CIK182" s="21"/>
      <c r="CIL182" s="21"/>
      <c r="CIM182" s="21"/>
      <c r="CIN182" s="21"/>
      <c r="CIO182" s="21"/>
      <c r="CIP182" s="21"/>
      <c r="CIQ182" s="21"/>
      <c r="CIR182" s="21"/>
      <c r="CIS182" s="21"/>
      <c r="CIT182" s="21"/>
      <c r="CIU182" s="21"/>
      <c r="CIV182" s="21"/>
      <c r="CIW182" s="21"/>
      <c r="CIX182" s="21"/>
      <c r="CIY182" s="21"/>
      <c r="CIZ182" s="21"/>
      <c r="CJA182" s="21"/>
      <c r="CJB182" s="21"/>
      <c r="CJC182" s="21"/>
      <c r="CJD182" s="21"/>
      <c r="CJE182" s="21"/>
      <c r="CJF182" s="21"/>
      <c r="CJG182" s="21"/>
      <c r="CJH182" s="21"/>
      <c r="CJI182" s="21"/>
      <c r="CJJ182" s="21"/>
      <c r="CJK182" s="21"/>
      <c r="CJL182" s="21"/>
      <c r="CJM182" s="21"/>
      <c r="CJN182" s="21"/>
      <c r="CJO182" s="21"/>
      <c r="CJP182" s="21"/>
      <c r="CJQ182" s="21"/>
      <c r="CJR182" s="21"/>
      <c r="CJS182" s="21"/>
      <c r="CJT182" s="21"/>
      <c r="CJU182" s="21"/>
      <c r="CJV182" s="21"/>
      <c r="CJW182" s="21"/>
      <c r="CJX182" s="21"/>
      <c r="CJY182" s="21"/>
      <c r="CJZ182" s="21"/>
      <c r="CKA182" s="21"/>
      <c r="CKB182" s="21"/>
      <c r="CKC182" s="21"/>
      <c r="CKD182" s="21"/>
      <c r="CKE182" s="21"/>
      <c r="CKF182" s="21"/>
      <c r="CKG182" s="21"/>
      <c r="CKH182" s="21"/>
      <c r="CKI182" s="21"/>
      <c r="CKJ182" s="21"/>
      <c r="CKK182" s="21"/>
      <c r="CKL182" s="21"/>
      <c r="CKM182" s="21"/>
      <c r="CKN182" s="21"/>
      <c r="CKO182" s="21"/>
      <c r="CKP182" s="21"/>
      <c r="CKQ182" s="21"/>
      <c r="CKR182" s="21"/>
      <c r="CKS182" s="21"/>
      <c r="CKT182" s="21"/>
      <c r="CKU182" s="21"/>
      <c r="CKV182" s="21"/>
      <c r="CKW182" s="21"/>
      <c r="CKX182" s="21"/>
      <c r="CKY182" s="21"/>
      <c r="CKZ182" s="21"/>
      <c r="CLA182" s="21"/>
      <c r="CLB182" s="21"/>
      <c r="CLC182" s="21"/>
      <c r="CLD182" s="21"/>
      <c r="CLE182" s="21"/>
      <c r="CLF182" s="21"/>
      <c r="CLG182" s="21"/>
      <c r="CLH182" s="21"/>
      <c r="CLI182" s="21"/>
      <c r="CLJ182" s="21"/>
      <c r="CLK182" s="21"/>
      <c r="CLL182" s="21"/>
      <c r="CLM182" s="21"/>
      <c r="CLN182" s="21"/>
      <c r="CLO182" s="21"/>
      <c r="CLP182" s="21"/>
      <c r="CLQ182" s="21"/>
      <c r="CLR182" s="21"/>
      <c r="CLS182" s="21"/>
      <c r="CLT182" s="21"/>
      <c r="CLU182" s="21"/>
      <c r="CLV182" s="21"/>
      <c r="CLW182" s="21"/>
      <c r="CLX182" s="21"/>
      <c r="CLY182" s="21"/>
      <c r="CLZ182" s="21"/>
      <c r="CMA182" s="21"/>
      <c r="CMB182" s="21"/>
      <c r="CMC182" s="21"/>
      <c r="CMD182" s="21"/>
      <c r="CME182" s="21"/>
      <c r="CMF182" s="21"/>
      <c r="CMG182" s="21"/>
      <c r="CMH182" s="21"/>
      <c r="CMI182" s="21"/>
      <c r="CMJ182" s="21"/>
      <c r="CMK182" s="21"/>
      <c r="CML182" s="21"/>
      <c r="CMM182" s="21"/>
      <c r="CMN182" s="21"/>
      <c r="CMO182" s="21"/>
      <c r="CMP182" s="21"/>
      <c r="CMQ182" s="21"/>
      <c r="CMR182" s="21"/>
      <c r="CMS182" s="21"/>
      <c r="CMT182" s="21"/>
      <c r="CMU182" s="21"/>
      <c r="CMV182" s="21"/>
      <c r="CMW182" s="21"/>
      <c r="CMX182" s="21"/>
      <c r="CMY182" s="21"/>
      <c r="CMZ182" s="21"/>
      <c r="CNA182" s="21"/>
      <c r="CNB182" s="21"/>
      <c r="CNC182" s="21"/>
      <c r="CND182" s="21"/>
      <c r="CNE182" s="21"/>
      <c r="CNF182" s="21"/>
      <c r="CNG182" s="21"/>
      <c r="CNH182" s="21"/>
      <c r="CNI182" s="21"/>
      <c r="CNJ182" s="21"/>
      <c r="CNK182" s="21"/>
      <c r="CNL182" s="21"/>
      <c r="CNM182" s="21"/>
      <c r="CNN182" s="21"/>
      <c r="CNO182" s="21"/>
      <c r="CNP182" s="21"/>
      <c r="CNQ182" s="21"/>
      <c r="CNR182" s="21"/>
      <c r="CNS182" s="21"/>
      <c r="CNT182" s="21"/>
      <c r="CNU182" s="21"/>
      <c r="CNV182" s="21"/>
      <c r="CNW182" s="21"/>
      <c r="CNX182" s="21"/>
      <c r="CNY182" s="21"/>
      <c r="CNZ182" s="21"/>
      <c r="COA182" s="21"/>
      <c r="COB182" s="21"/>
      <c r="COC182" s="21"/>
      <c r="COD182" s="21"/>
      <c r="COE182" s="21"/>
      <c r="COF182" s="21"/>
      <c r="COG182" s="21"/>
      <c r="COH182" s="21"/>
      <c r="COI182" s="21"/>
      <c r="COJ182" s="21"/>
      <c r="COK182" s="21"/>
      <c r="COL182" s="21"/>
      <c r="COM182" s="21"/>
      <c r="CON182" s="21"/>
      <c r="COO182" s="21"/>
      <c r="COP182" s="21"/>
      <c r="COQ182" s="21"/>
      <c r="COR182" s="21"/>
      <c r="COS182" s="21"/>
      <c r="COT182" s="21"/>
      <c r="COU182" s="21"/>
      <c r="COV182" s="21"/>
      <c r="COW182" s="21"/>
      <c r="COX182" s="21"/>
      <c r="COY182" s="21"/>
      <c r="COZ182" s="21"/>
      <c r="CPA182" s="21"/>
      <c r="CPB182" s="21"/>
      <c r="CPC182" s="21"/>
      <c r="CPD182" s="21"/>
      <c r="CPE182" s="21"/>
      <c r="CPF182" s="21"/>
      <c r="CPG182" s="21"/>
      <c r="CPH182" s="21"/>
      <c r="CPI182" s="21"/>
      <c r="CPJ182" s="21"/>
      <c r="CPK182" s="21"/>
      <c r="CPL182" s="21"/>
      <c r="CPM182" s="21"/>
      <c r="CPN182" s="21"/>
      <c r="CPO182" s="21"/>
      <c r="CPP182" s="21"/>
      <c r="CPQ182" s="21"/>
      <c r="CPR182" s="21"/>
      <c r="CPS182" s="21"/>
      <c r="CPT182" s="21"/>
      <c r="CPU182" s="21"/>
      <c r="CPV182" s="21"/>
      <c r="CPW182" s="21"/>
      <c r="CPX182" s="21"/>
      <c r="CPY182" s="21"/>
      <c r="CPZ182" s="21"/>
      <c r="CQA182" s="21"/>
      <c r="CQB182" s="21"/>
      <c r="CQC182" s="21"/>
      <c r="CQD182" s="21"/>
      <c r="CQE182" s="21"/>
      <c r="CQF182" s="21"/>
      <c r="CQG182" s="21"/>
      <c r="CQH182" s="21"/>
      <c r="CQI182" s="21"/>
      <c r="CQJ182" s="21"/>
      <c r="CQK182" s="21"/>
      <c r="CQL182" s="21"/>
      <c r="CQM182" s="21"/>
      <c r="CQN182" s="21"/>
      <c r="CQO182" s="21"/>
      <c r="CQP182" s="21"/>
      <c r="CQQ182" s="21"/>
      <c r="CQR182" s="21"/>
      <c r="CQS182" s="21"/>
      <c r="CQT182" s="21"/>
      <c r="CQU182" s="21"/>
      <c r="CQV182" s="21"/>
      <c r="CQW182" s="21"/>
      <c r="CQX182" s="21"/>
      <c r="CQY182" s="21"/>
      <c r="CQZ182" s="21"/>
      <c r="CRA182" s="21"/>
      <c r="CRB182" s="21"/>
      <c r="CRC182" s="21"/>
      <c r="CRD182" s="21"/>
      <c r="CRE182" s="21"/>
      <c r="CRF182" s="21"/>
      <c r="CRG182" s="21"/>
      <c r="CRH182" s="21"/>
      <c r="CRI182" s="21"/>
      <c r="CRJ182" s="21"/>
      <c r="CRK182" s="21"/>
      <c r="CRL182" s="21"/>
      <c r="CRM182" s="21"/>
      <c r="CRN182" s="21"/>
      <c r="CRO182" s="21"/>
      <c r="CRP182" s="21"/>
      <c r="CRQ182" s="21"/>
      <c r="CRR182" s="21"/>
      <c r="CRS182" s="21"/>
      <c r="CRT182" s="21"/>
      <c r="CRU182" s="21"/>
      <c r="CRV182" s="21"/>
      <c r="CRW182" s="21"/>
      <c r="CRX182" s="21"/>
      <c r="CRY182" s="21"/>
      <c r="CRZ182" s="21"/>
      <c r="CSA182" s="21"/>
      <c r="CSB182" s="21"/>
      <c r="CSC182" s="21"/>
      <c r="CSD182" s="21"/>
      <c r="CSE182" s="21"/>
      <c r="CSF182" s="21"/>
      <c r="CSG182" s="21"/>
      <c r="CSH182" s="21"/>
      <c r="CSI182" s="21"/>
      <c r="CSJ182" s="21"/>
      <c r="CSK182" s="21"/>
      <c r="CSL182" s="21"/>
      <c r="CSM182" s="21"/>
      <c r="CSN182" s="21"/>
      <c r="CSO182" s="21"/>
      <c r="CSP182" s="21"/>
      <c r="CSQ182" s="21"/>
      <c r="CSR182" s="21"/>
      <c r="CSS182" s="21"/>
      <c r="CST182" s="21"/>
      <c r="CSU182" s="21"/>
      <c r="CSV182" s="21"/>
      <c r="CSW182" s="21"/>
      <c r="CSX182" s="21"/>
      <c r="CSY182" s="21"/>
      <c r="CSZ182" s="21"/>
      <c r="CTA182" s="21"/>
      <c r="CTB182" s="21"/>
      <c r="CTC182" s="21"/>
      <c r="CTD182" s="21"/>
      <c r="CTE182" s="21"/>
      <c r="CTF182" s="21"/>
      <c r="CTG182" s="21"/>
      <c r="CTH182" s="21"/>
      <c r="CTI182" s="21"/>
      <c r="CTJ182" s="21"/>
      <c r="CTK182" s="21"/>
      <c r="CTL182" s="21"/>
      <c r="CTM182" s="21"/>
      <c r="CTN182" s="21"/>
      <c r="CTO182" s="21"/>
      <c r="CTP182" s="21"/>
      <c r="CTQ182" s="21"/>
      <c r="CTR182" s="21"/>
      <c r="CTS182" s="21"/>
      <c r="CTT182" s="21"/>
      <c r="CTU182" s="21"/>
      <c r="CTV182" s="21"/>
      <c r="CTW182" s="21"/>
      <c r="CTX182" s="21"/>
      <c r="CTY182" s="21"/>
      <c r="CTZ182" s="21"/>
      <c r="CUA182" s="21"/>
      <c r="CUB182" s="21"/>
      <c r="CUC182" s="21"/>
      <c r="CUD182" s="21"/>
      <c r="CUE182" s="21"/>
      <c r="CUF182" s="21"/>
      <c r="CUG182" s="21"/>
      <c r="CUH182" s="21"/>
      <c r="CUI182" s="21"/>
      <c r="CUJ182" s="21"/>
      <c r="CUK182" s="21"/>
      <c r="CUL182" s="21"/>
      <c r="CUM182" s="21"/>
      <c r="CUN182" s="21"/>
      <c r="CUO182" s="21"/>
      <c r="CUP182" s="21"/>
      <c r="CUQ182" s="21"/>
      <c r="CUR182" s="21"/>
      <c r="CUS182" s="21"/>
      <c r="CUT182" s="21"/>
      <c r="CUU182" s="21"/>
      <c r="CUV182" s="21"/>
      <c r="CUW182" s="21"/>
      <c r="CUX182" s="21"/>
      <c r="CUY182" s="21"/>
      <c r="CUZ182" s="21"/>
      <c r="CVA182" s="21"/>
      <c r="CVB182" s="21"/>
      <c r="CVC182" s="21"/>
      <c r="CVD182" s="21"/>
      <c r="CVE182" s="21"/>
      <c r="CVF182" s="21"/>
      <c r="CVG182" s="21"/>
      <c r="CVH182" s="21"/>
      <c r="CVI182" s="21"/>
      <c r="CVJ182" s="21"/>
      <c r="CVK182" s="21"/>
      <c r="CVL182" s="21"/>
      <c r="CVM182" s="21"/>
      <c r="CVN182" s="21"/>
      <c r="CVO182" s="21"/>
      <c r="CVP182" s="21"/>
      <c r="CVQ182" s="21"/>
      <c r="CVR182" s="21"/>
      <c r="CVS182" s="21"/>
      <c r="CVT182" s="21"/>
      <c r="CVU182" s="21"/>
      <c r="CVV182" s="21"/>
      <c r="CVW182" s="21"/>
      <c r="CVX182" s="21"/>
      <c r="CVY182" s="21"/>
      <c r="CVZ182" s="21"/>
      <c r="CWA182" s="21"/>
      <c r="CWB182" s="21"/>
      <c r="CWC182" s="21"/>
      <c r="CWD182" s="21"/>
      <c r="CWE182" s="21"/>
      <c r="CWF182" s="21"/>
      <c r="CWG182" s="21"/>
      <c r="CWH182" s="21"/>
      <c r="CWI182" s="21"/>
      <c r="CWJ182" s="21"/>
      <c r="CWK182" s="21"/>
      <c r="CWL182" s="21"/>
      <c r="CWM182" s="21"/>
      <c r="CWN182" s="21"/>
      <c r="CWO182" s="21"/>
      <c r="CWP182" s="21"/>
      <c r="CWQ182" s="21"/>
      <c r="CWR182" s="21"/>
      <c r="CWS182" s="21"/>
      <c r="CWT182" s="21"/>
      <c r="CWU182" s="21"/>
      <c r="CWV182" s="21"/>
      <c r="CWW182" s="21"/>
      <c r="CWX182" s="21"/>
      <c r="CWY182" s="21"/>
      <c r="CWZ182" s="21"/>
      <c r="CXA182" s="21"/>
      <c r="CXB182" s="21"/>
      <c r="CXC182" s="21"/>
      <c r="CXD182" s="21"/>
      <c r="CXE182" s="21"/>
      <c r="CXF182" s="21"/>
      <c r="CXG182" s="21"/>
      <c r="CXH182" s="21"/>
      <c r="CXI182" s="21"/>
      <c r="CXJ182" s="21"/>
      <c r="CXK182" s="21"/>
      <c r="CXL182" s="21"/>
      <c r="CXM182" s="21"/>
      <c r="CXN182" s="21"/>
      <c r="CXO182" s="21"/>
      <c r="CXP182" s="21"/>
      <c r="CXQ182" s="21"/>
      <c r="CXR182" s="21"/>
      <c r="CXS182" s="21"/>
      <c r="CXT182" s="21"/>
      <c r="CXU182" s="21"/>
      <c r="CXV182" s="21"/>
      <c r="CXW182" s="21"/>
      <c r="CXX182" s="21"/>
      <c r="CXY182" s="21"/>
      <c r="CXZ182" s="21"/>
      <c r="CYA182" s="21"/>
      <c r="CYB182" s="21"/>
      <c r="CYC182" s="21"/>
      <c r="CYD182" s="21"/>
      <c r="CYE182" s="21"/>
      <c r="CYF182" s="21"/>
      <c r="CYG182" s="21"/>
      <c r="CYH182" s="21"/>
      <c r="CYI182" s="21"/>
      <c r="CYJ182" s="21"/>
      <c r="CYK182" s="21"/>
      <c r="CYL182" s="21"/>
      <c r="CYM182" s="21"/>
      <c r="CYN182" s="21"/>
      <c r="CYO182" s="21"/>
      <c r="CYP182" s="21"/>
      <c r="CYQ182" s="21"/>
      <c r="CYR182" s="21"/>
      <c r="CYS182" s="21"/>
      <c r="CYT182" s="21"/>
      <c r="CYU182" s="21"/>
      <c r="CYV182" s="21"/>
      <c r="CYW182" s="21"/>
      <c r="CYX182" s="21"/>
      <c r="CYY182" s="21"/>
      <c r="CYZ182" s="21"/>
      <c r="CZA182" s="21"/>
      <c r="CZB182" s="21"/>
      <c r="CZC182" s="21"/>
      <c r="CZD182" s="21"/>
      <c r="CZE182" s="21"/>
      <c r="CZF182" s="21"/>
      <c r="CZG182" s="21"/>
      <c r="CZH182" s="21"/>
      <c r="CZI182" s="21"/>
      <c r="CZJ182" s="21"/>
      <c r="CZK182" s="21"/>
      <c r="CZL182" s="21"/>
      <c r="CZM182" s="21"/>
      <c r="CZN182" s="21"/>
      <c r="CZO182" s="21"/>
      <c r="CZP182" s="21"/>
      <c r="CZQ182" s="21"/>
      <c r="CZR182" s="21"/>
      <c r="CZS182" s="21"/>
      <c r="CZT182" s="21"/>
      <c r="CZU182" s="21"/>
      <c r="CZV182" s="21"/>
      <c r="CZW182" s="21"/>
      <c r="CZX182" s="21"/>
      <c r="CZY182" s="21"/>
      <c r="CZZ182" s="21"/>
      <c r="DAA182" s="21"/>
      <c r="DAB182" s="21"/>
      <c r="DAC182" s="21"/>
      <c r="DAD182" s="21"/>
      <c r="DAE182" s="21"/>
      <c r="DAF182" s="21"/>
      <c r="DAG182" s="21"/>
      <c r="DAH182" s="21"/>
      <c r="DAI182" s="21"/>
      <c r="DAJ182" s="21"/>
      <c r="DAK182" s="21"/>
      <c r="DAL182" s="21"/>
      <c r="DAM182" s="21"/>
      <c r="DAN182" s="21"/>
      <c r="DAO182" s="21"/>
      <c r="DAP182" s="21"/>
      <c r="DAQ182" s="21"/>
      <c r="DAR182" s="21"/>
      <c r="DAS182" s="21"/>
      <c r="DAT182" s="21"/>
      <c r="DAU182" s="21"/>
      <c r="DAV182" s="21"/>
      <c r="DAW182" s="21"/>
      <c r="DAX182" s="21"/>
      <c r="DAY182" s="21"/>
      <c r="DAZ182" s="21"/>
      <c r="DBA182" s="21"/>
      <c r="DBB182" s="21"/>
      <c r="DBC182" s="21"/>
      <c r="DBD182" s="21"/>
      <c r="DBE182" s="21"/>
      <c r="DBF182" s="21"/>
      <c r="DBG182" s="21"/>
      <c r="DBH182" s="21"/>
      <c r="DBI182" s="21"/>
      <c r="DBJ182" s="21"/>
      <c r="DBK182" s="21"/>
      <c r="DBL182" s="21"/>
      <c r="DBM182" s="21"/>
      <c r="DBN182" s="21"/>
      <c r="DBO182" s="21"/>
      <c r="DBP182" s="21"/>
      <c r="DBQ182" s="21"/>
      <c r="DBR182" s="21"/>
      <c r="DBS182" s="21"/>
      <c r="DBT182" s="21"/>
      <c r="DBU182" s="21"/>
      <c r="DBV182" s="21"/>
      <c r="DBW182" s="21"/>
      <c r="DBX182" s="21"/>
      <c r="DBY182" s="21"/>
      <c r="DBZ182" s="21"/>
      <c r="DCA182" s="21"/>
      <c r="DCB182" s="21"/>
      <c r="DCC182" s="21"/>
      <c r="DCD182" s="21"/>
      <c r="DCE182" s="21"/>
      <c r="DCF182" s="21"/>
      <c r="DCG182" s="21"/>
      <c r="DCH182" s="21"/>
      <c r="DCI182" s="21"/>
      <c r="DCJ182" s="21"/>
      <c r="DCK182" s="21"/>
      <c r="DCL182" s="21"/>
      <c r="DCM182" s="21"/>
      <c r="DCN182" s="21"/>
      <c r="DCO182" s="21"/>
      <c r="DCP182" s="21"/>
      <c r="DCQ182" s="21"/>
      <c r="DCR182" s="21"/>
      <c r="DCS182" s="21"/>
      <c r="DCT182" s="21"/>
      <c r="DCU182" s="21"/>
      <c r="DCV182" s="21"/>
      <c r="DCW182" s="21"/>
      <c r="DCX182" s="21"/>
      <c r="DCY182" s="21"/>
      <c r="DCZ182" s="21"/>
      <c r="DDA182" s="21"/>
      <c r="DDB182" s="21"/>
      <c r="DDC182" s="21"/>
      <c r="DDD182" s="21"/>
      <c r="DDE182" s="21"/>
      <c r="DDF182" s="21"/>
      <c r="DDG182" s="21"/>
      <c r="DDH182" s="21"/>
      <c r="DDI182" s="21"/>
      <c r="DDJ182" s="21"/>
      <c r="DDK182" s="21"/>
      <c r="DDL182" s="21"/>
      <c r="DDM182" s="21"/>
      <c r="DDN182" s="21"/>
      <c r="DDO182" s="21"/>
      <c r="DDP182" s="21"/>
      <c r="DDQ182" s="21"/>
      <c r="DDR182" s="21"/>
      <c r="DDS182" s="21"/>
      <c r="DDT182" s="21"/>
      <c r="DDU182" s="21"/>
      <c r="DDV182" s="21"/>
      <c r="DDW182" s="21"/>
      <c r="DDX182" s="21"/>
      <c r="DDY182" s="21"/>
      <c r="DDZ182" s="21"/>
      <c r="DEA182" s="21"/>
      <c r="DEB182" s="21"/>
      <c r="DEC182" s="21"/>
      <c r="DED182" s="21"/>
      <c r="DEE182" s="21"/>
      <c r="DEF182" s="21"/>
      <c r="DEG182" s="21"/>
      <c r="DEH182" s="21"/>
      <c r="DEI182" s="21"/>
      <c r="DEJ182" s="21"/>
      <c r="DEK182" s="21"/>
      <c r="DEL182" s="21"/>
      <c r="DEM182" s="21"/>
      <c r="DEN182" s="21"/>
      <c r="DEO182" s="21"/>
      <c r="DEP182" s="21"/>
      <c r="DEQ182" s="21"/>
      <c r="DER182" s="21"/>
      <c r="DES182" s="21"/>
      <c r="DET182" s="21"/>
      <c r="DEU182" s="21"/>
      <c r="DEV182" s="21"/>
      <c r="DEW182" s="21"/>
      <c r="DEX182" s="21"/>
      <c r="DEY182" s="21"/>
      <c r="DEZ182" s="21"/>
      <c r="DFA182" s="21"/>
      <c r="DFB182" s="21"/>
      <c r="DFC182" s="21"/>
      <c r="DFD182" s="21"/>
      <c r="DFE182" s="21"/>
      <c r="DFF182" s="21"/>
      <c r="DFG182" s="21"/>
      <c r="DFH182" s="21"/>
      <c r="DFI182" s="21"/>
      <c r="DFJ182" s="21"/>
      <c r="DFK182" s="21"/>
      <c r="DFL182" s="21"/>
      <c r="DFM182" s="21"/>
      <c r="DFN182" s="21"/>
      <c r="DFO182" s="21"/>
      <c r="DFP182" s="21"/>
      <c r="DFQ182" s="21"/>
      <c r="DFR182" s="21"/>
      <c r="DFS182" s="21"/>
      <c r="DFT182" s="21"/>
      <c r="DFU182" s="21"/>
      <c r="DFV182" s="21"/>
      <c r="DFW182" s="21"/>
      <c r="DFX182" s="21"/>
      <c r="DFY182" s="21"/>
      <c r="DFZ182" s="21"/>
      <c r="DGA182" s="21"/>
      <c r="DGB182" s="21"/>
      <c r="DGC182" s="21"/>
      <c r="DGD182" s="21"/>
      <c r="DGE182" s="21"/>
      <c r="DGF182" s="21"/>
      <c r="DGG182" s="21"/>
      <c r="DGH182" s="21"/>
      <c r="DGI182" s="21"/>
      <c r="DGJ182" s="21"/>
      <c r="DGK182" s="21"/>
      <c r="DGL182" s="21"/>
      <c r="DGM182" s="21"/>
      <c r="DGN182" s="21"/>
      <c r="DGO182" s="21"/>
      <c r="DGP182" s="21"/>
      <c r="DGQ182" s="21"/>
      <c r="DGR182" s="21"/>
      <c r="DGS182" s="21"/>
      <c r="DGT182" s="21"/>
      <c r="DGU182" s="21"/>
      <c r="DGV182" s="21"/>
      <c r="DGW182" s="21"/>
      <c r="DGX182" s="21"/>
      <c r="DGY182" s="21"/>
      <c r="DGZ182" s="21"/>
      <c r="DHA182" s="21"/>
      <c r="DHB182" s="21"/>
      <c r="DHC182" s="21"/>
      <c r="DHD182" s="21"/>
      <c r="DHE182" s="21"/>
      <c r="DHF182" s="21"/>
      <c r="DHG182" s="21"/>
      <c r="DHH182" s="21"/>
      <c r="DHI182" s="21"/>
      <c r="DHJ182" s="21"/>
      <c r="DHK182" s="21"/>
      <c r="DHL182" s="21"/>
      <c r="DHM182" s="21"/>
      <c r="DHN182" s="21"/>
      <c r="DHO182" s="21"/>
      <c r="DHP182" s="21"/>
      <c r="DHQ182" s="21"/>
      <c r="DHR182" s="21"/>
      <c r="DHS182" s="21"/>
      <c r="DHT182" s="21"/>
      <c r="DHU182" s="21"/>
      <c r="DHV182" s="21"/>
      <c r="DHW182" s="21"/>
      <c r="DHX182" s="21"/>
      <c r="DHY182" s="21"/>
      <c r="DHZ182" s="21"/>
      <c r="DIA182" s="21"/>
      <c r="DIB182" s="21"/>
      <c r="DIC182" s="21"/>
      <c r="DID182" s="21"/>
      <c r="DIE182" s="21"/>
      <c r="DIF182" s="21"/>
      <c r="DIG182" s="21"/>
      <c r="DIH182" s="21"/>
      <c r="DII182" s="21"/>
      <c r="DIJ182" s="21"/>
      <c r="DIK182" s="21"/>
      <c r="DIL182" s="21"/>
      <c r="DIM182" s="21"/>
      <c r="DIN182" s="21"/>
      <c r="DIO182" s="21"/>
      <c r="DIP182" s="21"/>
      <c r="DIQ182" s="21"/>
      <c r="DIR182" s="21"/>
      <c r="DIS182" s="21"/>
      <c r="DIT182" s="21"/>
      <c r="DIU182" s="21"/>
      <c r="DIV182" s="21"/>
      <c r="DIW182" s="21"/>
      <c r="DIX182" s="21"/>
      <c r="DIY182" s="21"/>
      <c r="DIZ182" s="21"/>
      <c r="DJA182" s="21"/>
      <c r="DJB182" s="21"/>
      <c r="DJC182" s="21"/>
      <c r="DJD182" s="21"/>
      <c r="DJE182" s="21"/>
      <c r="DJF182" s="21"/>
      <c r="DJG182" s="21"/>
      <c r="DJH182" s="21"/>
      <c r="DJI182" s="21"/>
      <c r="DJJ182" s="21"/>
      <c r="DJK182" s="21"/>
      <c r="DJL182" s="21"/>
      <c r="DJM182" s="21"/>
      <c r="DJN182" s="21"/>
      <c r="DJO182" s="21"/>
      <c r="DJP182" s="21"/>
      <c r="DJQ182" s="21"/>
      <c r="DJR182" s="21"/>
      <c r="DJS182" s="21"/>
      <c r="DJT182" s="21"/>
      <c r="DJU182" s="21"/>
      <c r="DJV182" s="21"/>
      <c r="DJW182" s="21"/>
      <c r="DJX182" s="21"/>
      <c r="DJY182" s="21"/>
      <c r="DJZ182" s="21"/>
      <c r="DKA182" s="21"/>
      <c r="DKB182" s="21"/>
      <c r="DKC182" s="21"/>
      <c r="DKD182" s="21"/>
      <c r="DKE182" s="21"/>
      <c r="DKF182" s="21"/>
      <c r="DKG182" s="21"/>
      <c r="DKH182" s="21"/>
      <c r="DKI182" s="21"/>
      <c r="DKJ182" s="21"/>
      <c r="DKK182" s="21"/>
      <c r="DKL182" s="21"/>
      <c r="DKM182" s="21"/>
      <c r="DKN182" s="21"/>
      <c r="DKO182" s="21"/>
      <c r="DKP182" s="21"/>
      <c r="DKQ182" s="21"/>
      <c r="DKR182" s="21"/>
      <c r="DKS182" s="21"/>
      <c r="DKT182" s="21"/>
      <c r="DKU182" s="21"/>
      <c r="DKV182" s="21"/>
      <c r="DKW182" s="21"/>
      <c r="DKX182" s="21"/>
      <c r="DKY182" s="21"/>
      <c r="DKZ182" s="21"/>
      <c r="DLA182" s="21"/>
      <c r="DLB182" s="21"/>
      <c r="DLC182" s="21"/>
      <c r="DLD182" s="21"/>
      <c r="DLE182" s="21"/>
      <c r="DLF182" s="21"/>
      <c r="DLG182" s="21"/>
      <c r="DLH182" s="21"/>
      <c r="DLI182" s="21"/>
      <c r="DLJ182" s="21"/>
      <c r="DLK182" s="21"/>
      <c r="DLL182" s="21"/>
      <c r="DLM182" s="21"/>
      <c r="DLN182" s="21"/>
      <c r="DLO182" s="21"/>
      <c r="DLP182" s="21"/>
      <c r="DLQ182" s="21"/>
      <c r="DLR182" s="21"/>
      <c r="DLS182" s="21"/>
      <c r="DLT182" s="21"/>
      <c r="DLU182" s="21"/>
      <c r="DLV182" s="21"/>
      <c r="DLW182" s="21"/>
      <c r="DLX182" s="21"/>
      <c r="DLY182" s="21"/>
      <c r="DLZ182" s="21"/>
      <c r="DMA182" s="21"/>
      <c r="DMB182" s="21"/>
      <c r="DMC182" s="21"/>
      <c r="DMD182" s="21"/>
      <c r="DME182" s="21"/>
      <c r="DMF182" s="21"/>
      <c r="DMG182" s="21"/>
      <c r="DMH182" s="21"/>
      <c r="DMI182" s="21"/>
      <c r="DMJ182" s="21"/>
      <c r="DMK182" s="21"/>
      <c r="DML182" s="21"/>
      <c r="DMM182" s="21"/>
      <c r="DMN182" s="21"/>
      <c r="DMO182" s="21"/>
      <c r="DMP182" s="21"/>
      <c r="DMQ182" s="21"/>
      <c r="DMR182" s="21"/>
      <c r="DMS182" s="21"/>
      <c r="DMT182" s="21"/>
      <c r="DMU182" s="21"/>
      <c r="DMV182" s="21"/>
      <c r="DMW182" s="21"/>
      <c r="DMX182" s="21"/>
      <c r="DMY182" s="21"/>
      <c r="DMZ182" s="21"/>
      <c r="DNA182" s="21"/>
      <c r="DNB182" s="21"/>
      <c r="DNC182" s="21"/>
      <c r="DND182" s="21"/>
      <c r="DNE182" s="21"/>
      <c r="DNF182" s="21"/>
      <c r="DNG182" s="21"/>
      <c r="DNH182" s="21"/>
      <c r="DNI182" s="21"/>
      <c r="DNJ182" s="21"/>
      <c r="DNK182" s="21"/>
      <c r="DNL182" s="21"/>
      <c r="DNM182" s="21"/>
      <c r="DNN182" s="21"/>
      <c r="DNO182" s="21"/>
      <c r="DNP182" s="21"/>
      <c r="DNQ182" s="21"/>
      <c r="DNR182" s="21"/>
      <c r="DNS182" s="21"/>
      <c r="DNT182" s="21"/>
      <c r="DNU182" s="21"/>
      <c r="DNV182" s="21"/>
      <c r="DNW182" s="21"/>
      <c r="DNX182" s="21"/>
      <c r="DNY182" s="21"/>
      <c r="DNZ182" s="21"/>
      <c r="DOA182" s="21"/>
      <c r="DOB182" s="21"/>
      <c r="DOC182" s="21"/>
      <c r="DOD182" s="21"/>
      <c r="DOE182" s="21"/>
      <c r="DOF182" s="21"/>
      <c r="DOG182" s="21"/>
      <c r="DOH182" s="21"/>
      <c r="DOI182" s="21"/>
      <c r="DOJ182" s="21"/>
      <c r="DOK182" s="21"/>
      <c r="DOL182" s="21"/>
      <c r="DOM182" s="21"/>
      <c r="DON182" s="21"/>
      <c r="DOO182" s="21"/>
      <c r="DOP182" s="21"/>
      <c r="DOQ182" s="21"/>
      <c r="DOR182" s="21"/>
      <c r="DOS182" s="21"/>
      <c r="DOT182" s="21"/>
      <c r="DOU182" s="21"/>
      <c r="DOV182" s="21"/>
      <c r="DOW182" s="21"/>
      <c r="DOX182" s="21"/>
      <c r="DOY182" s="21"/>
      <c r="DOZ182" s="21"/>
      <c r="DPA182" s="21"/>
      <c r="DPB182" s="21"/>
      <c r="DPC182" s="21"/>
      <c r="DPD182" s="21"/>
      <c r="DPE182" s="21"/>
      <c r="DPF182" s="21"/>
      <c r="DPG182" s="21"/>
      <c r="DPH182" s="21"/>
      <c r="DPI182" s="21"/>
      <c r="DPJ182" s="21"/>
      <c r="DPK182" s="21"/>
      <c r="DPL182" s="21"/>
      <c r="DPM182" s="21"/>
      <c r="DPN182" s="21"/>
      <c r="DPO182" s="21"/>
      <c r="DPP182" s="21"/>
      <c r="DPQ182" s="21"/>
      <c r="DPR182" s="21"/>
      <c r="DPS182" s="21"/>
      <c r="DPT182" s="21"/>
      <c r="DPU182" s="21"/>
      <c r="DPV182" s="21"/>
      <c r="DPW182" s="21"/>
      <c r="DPX182" s="21"/>
      <c r="DPY182" s="21"/>
      <c r="DPZ182" s="21"/>
      <c r="DQA182" s="21"/>
      <c r="DQB182" s="21"/>
      <c r="DQC182" s="21"/>
      <c r="DQD182" s="21"/>
      <c r="DQE182" s="21"/>
      <c r="DQF182" s="21"/>
      <c r="DQG182" s="21"/>
      <c r="DQH182" s="21"/>
      <c r="DQI182" s="21"/>
      <c r="DQJ182" s="21"/>
      <c r="DQK182" s="21"/>
      <c r="DQL182" s="21"/>
      <c r="DQM182" s="21"/>
      <c r="DQN182" s="21"/>
      <c r="DQO182" s="21"/>
      <c r="DQP182" s="21"/>
      <c r="DQQ182" s="21"/>
      <c r="DQR182" s="21"/>
      <c r="DQS182" s="21"/>
      <c r="DQT182" s="21"/>
      <c r="DQU182" s="21"/>
      <c r="DQV182" s="21"/>
      <c r="DQW182" s="21"/>
      <c r="DQX182" s="21"/>
      <c r="DQY182" s="21"/>
      <c r="DQZ182" s="21"/>
      <c r="DRA182" s="21"/>
      <c r="DRB182" s="21"/>
      <c r="DRC182" s="21"/>
      <c r="DRD182" s="21"/>
      <c r="DRE182" s="21"/>
      <c r="DRF182" s="21"/>
      <c r="DRG182" s="21"/>
      <c r="DRH182" s="21"/>
      <c r="DRI182" s="21"/>
      <c r="DRJ182" s="21"/>
      <c r="DRK182" s="21"/>
      <c r="DRL182" s="21"/>
      <c r="DRM182" s="21"/>
      <c r="DRN182" s="21"/>
      <c r="DRO182" s="21"/>
      <c r="DRP182" s="21"/>
      <c r="DRQ182" s="21"/>
      <c r="DRR182" s="21"/>
      <c r="DRS182" s="21"/>
      <c r="DRT182" s="21"/>
      <c r="DRU182" s="21"/>
      <c r="DRV182" s="21"/>
      <c r="DRW182" s="21"/>
      <c r="DRX182" s="21"/>
      <c r="DRY182" s="21"/>
      <c r="DRZ182" s="21"/>
      <c r="DSA182" s="21"/>
      <c r="DSB182" s="21"/>
      <c r="DSC182" s="21"/>
      <c r="DSD182" s="21"/>
      <c r="DSE182" s="21"/>
      <c r="DSF182" s="21"/>
      <c r="DSG182" s="21"/>
      <c r="DSH182" s="21"/>
      <c r="DSI182" s="21"/>
      <c r="DSJ182" s="21"/>
      <c r="DSK182" s="21"/>
      <c r="DSL182" s="21"/>
      <c r="DSM182" s="21"/>
      <c r="DSN182" s="21"/>
      <c r="DSO182" s="21"/>
      <c r="DSP182" s="21"/>
      <c r="DSQ182" s="21"/>
      <c r="DSR182" s="21"/>
      <c r="DSS182" s="21"/>
      <c r="DST182" s="21"/>
      <c r="DSU182" s="21"/>
      <c r="DSV182" s="21"/>
      <c r="DSW182" s="21"/>
      <c r="DSX182" s="21"/>
      <c r="DSY182" s="21"/>
      <c r="DSZ182" s="21"/>
      <c r="DTA182" s="21"/>
      <c r="DTB182" s="21"/>
      <c r="DTC182" s="21"/>
      <c r="DTD182" s="21"/>
      <c r="DTE182" s="21"/>
      <c r="DTF182" s="21"/>
      <c r="DTG182" s="21"/>
      <c r="DTH182" s="21"/>
      <c r="DTI182" s="21"/>
      <c r="DTJ182" s="21"/>
      <c r="DTK182" s="21"/>
      <c r="DTL182" s="21"/>
      <c r="DTM182" s="21"/>
      <c r="DTN182" s="21"/>
      <c r="DTO182" s="21"/>
      <c r="DTP182" s="21"/>
      <c r="DTQ182" s="21"/>
      <c r="DTR182" s="21"/>
      <c r="DTS182" s="21"/>
      <c r="DTT182" s="21"/>
      <c r="DTU182" s="21"/>
      <c r="DTV182" s="21"/>
      <c r="DTW182" s="21"/>
      <c r="DTX182" s="21"/>
      <c r="DTY182" s="21"/>
      <c r="DTZ182" s="21"/>
      <c r="DUA182" s="21"/>
      <c r="DUB182" s="21"/>
      <c r="DUC182" s="21"/>
      <c r="DUD182" s="21"/>
      <c r="DUE182" s="21"/>
      <c r="DUF182" s="21"/>
      <c r="DUG182" s="21"/>
      <c r="DUH182" s="21"/>
      <c r="DUI182" s="21"/>
      <c r="DUJ182" s="21"/>
      <c r="DUK182" s="21"/>
      <c r="DUL182" s="21"/>
      <c r="DUM182" s="21"/>
      <c r="DUN182" s="21"/>
      <c r="DUO182" s="21"/>
      <c r="DUP182" s="21"/>
      <c r="DUQ182" s="21"/>
      <c r="DUR182" s="21"/>
      <c r="DUS182" s="21"/>
      <c r="DUT182" s="21"/>
      <c r="DUU182" s="21"/>
      <c r="DUV182" s="21"/>
      <c r="DUW182" s="21"/>
      <c r="DUX182" s="21"/>
      <c r="DUY182" s="21"/>
      <c r="DUZ182" s="21"/>
      <c r="DVA182" s="21"/>
      <c r="DVB182" s="21"/>
      <c r="DVC182" s="21"/>
      <c r="DVD182" s="21"/>
      <c r="DVE182" s="21"/>
      <c r="DVF182" s="21"/>
      <c r="DVG182" s="21"/>
      <c r="DVH182" s="21"/>
      <c r="DVI182" s="21"/>
      <c r="DVJ182" s="21"/>
      <c r="DVK182" s="21"/>
      <c r="DVL182" s="21"/>
      <c r="DVM182" s="21"/>
      <c r="DVN182" s="21"/>
      <c r="DVO182" s="21"/>
      <c r="DVP182" s="21"/>
      <c r="DVQ182" s="21"/>
      <c r="DVR182" s="21"/>
      <c r="DVS182" s="21"/>
      <c r="DVT182" s="21"/>
      <c r="DVU182" s="21"/>
      <c r="DVV182" s="21"/>
      <c r="DVW182" s="21"/>
      <c r="DVX182" s="21"/>
      <c r="DVY182" s="21"/>
      <c r="DVZ182" s="21"/>
      <c r="DWA182" s="21"/>
      <c r="DWB182" s="21"/>
      <c r="DWC182" s="21"/>
      <c r="DWD182" s="21"/>
      <c r="DWE182" s="21"/>
      <c r="DWF182" s="21"/>
      <c r="DWG182" s="21"/>
      <c r="DWH182" s="21"/>
      <c r="DWI182" s="21"/>
      <c r="DWJ182" s="21"/>
      <c r="DWK182" s="21"/>
      <c r="DWL182" s="21"/>
      <c r="DWM182" s="21"/>
      <c r="DWN182" s="21"/>
      <c r="DWO182" s="21"/>
      <c r="DWP182" s="21"/>
      <c r="DWQ182" s="21"/>
      <c r="DWR182" s="21"/>
      <c r="DWS182" s="21"/>
      <c r="DWT182" s="21"/>
      <c r="DWU182" s="21"/>
      <c r="DWV182" s="21"/>
      <c r="DWW182" s="21"/>
      <c r="DWX182" s="21"/>
      <c r="DWY182" s="21"/>
      <c r="DWZ182" s="21"/>
      <c r="DXA182" s="21"/>
      <c r="DXB182" s="21"/>
      <c r="DXC182" s="21"/>
      <c r="DXD182" s="21"/>
      <c r="DXE182" s="21"/>
      <c r="DXF182" s="21"/>
      <c r="DXG182" s="21"/>
      <c r="DXH182" s="21"/>
      <c r="DXI182" s="21"/>
      <c r="DXJ182" s="21"/>
      <c r="DXK182" s="21"/>
      <c r="DXL182" s="21"/>
      <c r="DXM182" s="21"/>
      <c r="DXN182" s="21"/>
      <c r="DXO182" s="21"/>
      <c r="DXP182" s="21"/>
      <c r="DXQ182" s="21"/>
      <c r="DXR182" s="21"/>
      <c r="DXS182" s="21"/>
      <c r="DXT182" s="21"/>
      <c r="DXU182" s="21"/>
      <c r="DXV182" s="21"/>
      <c r="DXW182" s="21"/>
      <c r="DXX182" s="21"/>
      <c r="DXY182" s="21"/>
      <c r="DXZ182" s="21"/>
      <c r="DYA182" s="21"/>
      <c r="DYB182" s="21"/>
      <c r="DYC182" s="21"/>
      <c r="DYD182" s="21"/>
      <c r="DYE182" s="21"/>
      <c r="DYF182" s="21"/>
      <c r="DYG182" s="21"/>
      <c r="DYH182" s="21"/>
      <c r="DYI182" s="21"/>
      <c r="DYJ182" s="21"/>
      <c r="DYK182" s="21"/>
      <c r="DYL182" s="21"/>
      <c r="DYM182" s="21"/>
      <c r="DYN182" s="21"/>
      <c r="DYO182" s="21"/>
      <c r="DYP182" s="21"/>
      <c r="DYQ182" s="21"/>
      <c r="DYR182" s="21"/>
      <c r="DYS182" s="21"/>
      <c r="DYT182" s="21"/>
      <c r="DYU182" s="21"/>
      <c r="DYV182" s="21"/>
      <c r="DYW182" s="21"/>
      <c r="DYX182" s="21"/>
      <c r="DYY182" s="21"/>
      <c r="DYZ182" s="21"/>
      <c r="DZA182" s="21"/>
      <c r="DZB182" s="21"/>
      <c r="DZC182" s="21"/>
      <c r="DZD182" s="21"/>
      <c r="DZE182" s="21"/>
      <c r="DZF182" s="21"/>
      <c r="DZG182" s="21"/>
      <c r="DZH182" s="21"/>
      <c r="DZI182" s="21"/>
      <c r="DZJ182" s="21"/>
      <c r="DZK182" s="21"/>
      <c r="DZL182" s="21"/>
      <c r="DZM182" s="21"/>
      <c r="DZN182" s="21"/>
      <c r="DZO182" s="21"/>
      <c r="DZP182" s="21"/>
      <c r="DZQ182" s="21"/>
      <c r="DZR182" s="21"/>
      <c r="DZS182" s="21"/>
      <c r="DZT182" s="21"/>
      <c r="DZU182" s="21"/>
      <c r="DZV182" s="21"/>
      <c r="DZW182" s="21"/>
      <c r="DZX182" s="21"/>
      <c r="DZY182" s="21"/>
      <c r="DZZ182" s="21"/>
      <c r="EAA182" s="21"/>
      <c r="EAB182" s="21"/>
      <c r="EAC182" s="21"/>
      <c r="EAD182" s="21"/>
      <c r="EAE182" s="21"/>
      <c r="EAF182" s="21"/>
      <c r="EAG182" s="21"/>
      <c r="EAH182" s="21"/>
      <c r="EAI182" s="21"/>
      <c r="EAJ182" s="21"/>
      <c r="EAK182" s="21"/>
      <c r="EAL182" s="21"/>
      <c r="EAM182" s="21"/>
      <c r="EAN182" s="21"/>
      <c r="EAO182" s="21"/>
      <c r="EAP182" s="21"/>
      <c r="EAQ182" s="21"/>
      <c r="EAR182" s="21"/>
      <c r="EAS182" s="21"/>
      <c r="EAT182" s="21"/>
      <c r="EAU182" s="21"/>
      <c r="EAV182" s="21"/>
      <c r="EAW182" s="21"/>
      <c r="EAX182" s="21"/>
      <c r="EAY182" s="21"/>
      <c r="EAZ182" s="21"/>
      <c r="EBA182" s="21"/>
      <c r="EBB182" s="21"/>
      <c r="EBC182" s="21"/>
      <c r="EBD182" s="21"/>
      <c r="EBE182" s="21"/>
      <c r="EBF182" s="21"/>
      <c r="EBG182" s="21"/>
      <c r="EBH182" s="21"/>
      <c r="EBI182" s="21"/>
      <c r="EBJ182" s="21"/>
      <c r="EBK182" s="21"/>
      <c r="EBL182" s="21"/>
      <c r="EBM182" s="21"/>
      <c r="EBN182" s="21"/>
      <c r="EBO182" s="21"/>
      <c r="EBP182" s="21"/>
      <c r="EBQ182" s="21"/>
      <c r="EBR182" s="21"/>
      <c r="EBS182" s="21"/>
      <c r="EBT182" s="21"/>
      <c r="EBU182" s="21"/>
      <c r="EBV182" s="21"/>
      <c r="EBW182" s="21"/>
      <c r="EBX182" s="21"/>
      <c r="EBY182" s="21"/>
      <c r="EBZ182" s="21"/>
      <c r="ECA182" s="21"/>
      <c r="ECB182" s="21"/>
      <c r="ECC182" s="21"/>
      <c r="ECD182" s="21"/>
      <c r="ECE182" s="21"/>
      <c r="ECF182" s="21"/>
      <c r="ECG182" s="21"/>
      <c r="ECH182" s="21"/>
      <c r="ECI182" s="21"/>
      <c r="ECJ182" s="21"/>
      <c r="ECK182" s="21"/>
      <c r="ECL182" s="21"/>
      <c r="ECM182" s="21"/>
      <c r="ECN182" s="21"/>
      <c r="ECO182" s="21"/>
      <c r="ECP182" s="21"/>
      <c r="ECQ182" s="21"/>
      <c r="ECR182" s="21"/>
      <c r="ECS182" s="21"/>
      <c r="ECT182" s="21"/>
      <c r="ECU182" s="21"/>
      <c r="ECV182" s="21"/>
      <c r="ECW182" s="21"/>
      <c r="ECX182" s="21"/>
      <c r="ECY182" s="21"/>
      <c r="ECZ182" s="21"/>
      <c r="EDA182" s="21"/>
      <c r="EDB182" s="21"/>
      <c r="EDC182" s="21"/>
      <c r="EDD182" s="21"/>
      <c r="EDE182" s="21"/>
      <c r="EDF182" s="21"/>
      <c r="EDG182" s="21"/>
      <c r="EDH182" s="21"/>
      <c r="EDI182" s="21"/>
      <c r="EDJ182" s="21"/>
      <c r="EDK182" s="21"/>
      <c r="EDL182" s="21"/>
      <c r="EDM182" s="21"/>
      <c r="EDN182" s="21"/>
      <c r="EDO182" s="21"/>
      <c r="EDP182" s="21"/>
      <c r="EDQ182" s="21"/>
      <c r="EDR182" s="21"/>
      <c r="EDS182" s="21"/>
      <c r="EDT182" s="21"/>
      <c r="EDU182" s="21"/>
      <c r="EDV182" s="21"/>
      <c r="EDW182" s="21"/>
      <c r="EDX182" s="21"/>
      <c r="EDY182" s="21"/>
      <c r="EDZ182" s="21"/>
      <c r="EEA182" s="21"/>
      <c r="EEB182" s="21"/>
      <c r="EEC182" s="21"/>
      <c r="EED182" s="21"/>
      <c r="EEE182" s="21"/>
      <c r="EEF182" s="21"/>
      <c r="EEG182" s="21"/>
      <c r="EEH182" s="21"/>
      <c r="EEI182" s="21"/>
      <c r="EEJ182" s="21"/>
      <c r="EEK182" s="21"/>
      <c r="EEL182" s="21"/>
      <c r="EEM182" s="21"/>
      <c r="EEN182" s="21"/>
      <c r="EEO182" s="21"/>
      <c r="EEP182" s="21"/>
      <c r="EEQ182" s="21"/>
      <c r="EER182" s="21"/>
      <c r="EES182" s="21"/>
      <c r="EET182" s="21"/>
      <c r="EEU182" s="21"/>
      <c r="EEV182" s="21"/>
      <c r="EEW182" s="21"/>
      <c r="EEX182" s="21"/>
      <c r="EEY182" s="21"/>
      <c r="EEZ182" s="21"/>
      <c r="EFA182" s="21"/>
      <c r="EFB182" s="21"/>
      <c r="EFC182" s="21"/>
      <c r="EFD182" s="21"/>
      <c r="EFE182" s="21"/>
      <c r="EFF182" s="21"/>
      <c r="EFG182" s="21"/>
      <c r="EFH182" s="21"/>
      <c r="EFI182" s="21"/>
      <c r="EFJ182" s="21"/>
      <c r="EFK182" s="21"/>
      <c r="EFL182" s="21"/>
      <c r="EFM182" s="21"/>
      <c r="EFN182" s="21"/>
      <c r="EFO182" s="21"/>
      <c r="EFP182" s="21"/>
      <c r="EFQ182" s="21"/>
      <c r="EFR182" s="21"/>
      <c r="EFS182" s="21"/>
      <c r="EFT182" s="21"/>
      <c r="EFU182" s="21"/>
      <c r="EFV182" s="21"/>
      <c r="EFW182" s="21"/>
      <c r="EFX182" s="21"/>
      <c r="EFY182" s="21"/>
      <c r="EFZ182" s="21"/>
      <c r="EGA182" s="21"/>
      <c r="EGB182" s="21"/>
      <c r="EGC182" s="21"/>
      <c r="EGD182" s="21"/>
      <c r="EGE182" s="21"/>
      <c r="EGF182" s="21"/>
      <c r="EGG182" s="21"/>
      <c r="EGH182" s="21"/>
      <c r="EGI182" s="21"/>
      <c r="EGJ182" s="21"/>
      <c r="EGK182" s="21"/>
      <c r="EGL182" s="21"/>
      <c r="EGM182" s="21"/>
      <c r="EGN182" s="21"/>
      <c r="EGO182" s="21"/>
      <c r="EGP182" s="21"/>
      <c r="EGQ182" s="21"/>
      <c r="EGR182" s="21"/>
      <c r="EGS182" s="21"/>
      <c r="EGT182" s="21"/>
      <c r="EGU182" s="21"/>
      <c r="EGV182" s="21"/>
      <c r="EGW182" s="21"/>
      <c r="EGX182" s="21"/>
      <c r="EGY182" s="21"/>
      <c r="EGZ182" s="21"/>
      <c r="EHA182" s="21"/>
      <c r="EHB182" s="21"/>
      <c r="EHC182" s="21"/>
      <c r="EHD182" s="21"/>
      <c r="EHE182" s="21"/>
      <c r="EHF182" s="21"/>
      <c r="EHG182" s="21"/>
      <c r="EHH182" s="21"/>
      <c r="EHI182" s="21"/>
      <c r="EHJ182" s="21"/>
      <c r="EHK182" s="21"/>
      <c r="EHL182" s="21"/>
      <c r="EHM182" s="21"/>
      <c r="EHN182" s="21"/>
      <c r="EHO182" s="21"/>
      <c r="EHP182" s="21"/>
      <c r="EHQ182" s="21"/>
      <c r="EHR182" s="21"/>
      <c r="EHS182" s="21"/>
      <c r="EHT182" s="21"/>
      <c r="EHU182" s="21"/>
      <c r="EHV182" s="21"/>
      <c r="EHW182" s="21"/>
      <c r="EHX182" s="21"/>
      <c r="EHY182" s="21"/>
      <c r="EHZ182" s="21"/>
      <c r="EIA182" s="21"/>
      <c r="EIB182" s="21"/>
      <c r="EIC182" s="21"/>
      <c r="EID182" s="21"/>
      <c r="EIE182" s="21"/>
      <c r="EIF182" s="21"/>
      <c r="EIG182" s="21"/>
      <c r="EIH182" s="21"/>
      <c r="EII182" s="21"/>
      <c r="EIJ182" s="21"/>
      <c r="EIK182" s="21"/>
      <c r="EIL182" s="21"/>
      <c r="EIM182" s="21"/>
      <c r="EIN182" s="21"/>
      <c r="EIO182" s="21"/>
      <c r="EIP182" s="21"/>
      <c r="EIQ182" s="21"/>
      <c r="EIR182" s="21"/>
      <c r="EIS182" s="21"/>
      <c r="EIT182" s="21"/>
      <c r="EIU182" s="21"/>
      <c r="EIV182" s="21"/>
      <c r="EIW182" s="21"/>
      <c r="EIX182" s="21"/>
      <c r="EIY182" s="21"/>
      <c r="EIZ182" s="21"/>
      <c r="EJA182" s="21"/>
      <c r="EJB182" s="21"/>
      <c r="EJC182" s="21"/>
      <c r="EJD182" s="21"/>
      <c r="EJE182" s="21"/>
      <c r="EJF182" s="21"/>
      <c r="EJG182" s="21"/>
      <c r="EJH182" s="21"/>
      <c r="EJI182" s="21"/>
      <c r="EJJ182" s="21"/>
      <c r="EJK182" s="21"/>
      <c r="EJL182" s="21"/>
      <c r="EJM182" s="21"/>
      <c r="EJN182" s="21"/>
      <c r="EJO182" s="21"/>
      <c r="EJP182" s="21"/>
      <c r="EJQ182" s="21"/>
      <c r="EJR182" s="21"/>
      <c r="EJS182" s="21"/>
      <c r="EJT182" s="21"/>
      <c r="EJU182" s="21"/>
      <c r="EJV182" s="21"/>
      <c r="EJW182" s="21"/>
      <c r="EJX182" s="21"/>
      <c r="EJY182" s="21"/>
      <c r="EJZ182" s="21"/>
      <c r="EKA182" s="21"/>
      <c r="EKB182" s="21"/>
      <c r="EKC182" s="21"/>
      <c r="EKD182" s="21"/>
      <c r="EKE182" s="21"/>
      <c r="EKF182" s="21"/>
      <c r="EKG182" s="21"/>
      <c r="EKH182" s="21"/>
      <c r="EKI182" s="21"/>
      <c r="EKJ182" s="21"/>
      <c r="EKK182" s="21"/>
      <c r="EKL182" s="21"/>
      <c r="EKM182" s="21"/>
      <c r="EKN182" s="21"/>
      <c r="EKO182" s="21"/>
      <c r="EKP182" s="21"/>
      <c r="EKQ182" s="21"/>
      <c r="EKR182" s="21"/>
      <c r="EKS182" s="21"/>
      <c r="EKT182" s="21"/>
      <c r="EKU182" s="21"/>
      <c r="EKV182" s="21"/>
      <c r="EKW182" s="21"/>
      <c r="EKX182" s="21"/>
      <c r="EKY182" s="21"/>
      <c r="EKZ182" s="21"/>
      <c r="ELA182" s="21"/>
      <c r="ELB182" s="21"/>
      <c r="ELC182" s="21"/>
      <c r="ELD182" s="21"/>
      <c r="ELE182" s="21"/>
      <c r="ELF182" s="21"/>
      <c r="ELG182" s="21"/>
      <c r="ELH182" s="21"/>
      <c r="ELI182" s="21"/>
      <c r="ELJ182" s="21"/>
      <c r="ELK182" s="21"/>
      <c r="ELL182" s="21"/>
      <c r="ELM182" s="21"/>
      <c r="ELN182" s="21"/>
      <c r="ELO182" s="21"/>
      <c r="ELP182" s="21"/>
      <c r="ELQ182" s="21"/>
      <c r="ELR182" s="21"/>
      <c r="ELS182" s="21"/>
      <c r="ELT182" s="21"/>
      <c r="ELU182" s="21"/>
      <c r="ELV182" s="21"/>
      <c r="ELW182" s="21"/>
      <c r="ELX182" s="21"/>
      <c r="ELY182" s="21"/>
      <c r="ELZ182" s="21"/>
      <c r="EMA182" s="21"/>
      <c r="EMB182" s="21"/>
      <c r="EMC182" s="21"/>
      <c r="EMD182" s="21"/>
      <c r="EME182" s="21"/>
      <c r="EMF182" s="21"/>
      <c r="EMG182" s="21"/>
      <c r="EMH182" s="21"/>
      <c r="EMI182" s="21"/>
      <c r="EMJ182" s="21"/>
      <c r="EMK182" s="21"/>
      <c r="EML182" s="21"/>
      <c r="EMM182" s="21"/>
      <c r="EMN182" s="21"/>
      <c r="EMO182" s="21"/>
      <c r="EMP182" s="21"/>
      <c r="EMQ182" s="21"/>
      <c r="EMR182" s="21"/>
      <c r="EMS182" s="21"/>
      <c r="EMT182" s="21"/>
      <c r="EMU182" s="21"/>
      <c r="EMV182" s="21"/>
      <c r="EMW182" s="21"/>
      <c r="EMX182" s="21"/>
      <c r="EMY182" s="21"/>
      <c r="EMZ182" s="21"/>
      <c r="ENA182" s="21"/>
      <c r="ENB182" s="21"/>
      <c r="ENC182" s="21"/>
      <c r="END182" s="21"/>
      <c r="ENE182" s="21"/>
      <c r="ENF182" s="21"/>
      <c r="ENG182" s="21"/>
      <c r="ENH182" s="21"/>
      <c r="ENI182" s="21"/>
      <c r="ENJ182" s="21"/>
      <c r="ENK182" s="21"/>
      <c r="ENL182" s="21"/>
      <c r="ENM182" s="21"/>
      <c r="ENN182" s="21"/>
      <c r="ENO182" s="21"/>
      <c r="ENP182" s="21"/>
      <c r="ENQ182" s="21"/>
      <c r="ENR182" s="21"/>
      <c r="ENS182" s="21"/>
      <c r="ENT182" s="21"/>
      <c r="ENU182" s="21"/>
      <c r="ENV182" s="21"/>
      <c r="ENW182" s="21"/>
      <c r="ENX182" s="21"/>
      <c r="ENY182" s="21"/>
      <c r="ENZ182" s="21"/>
      <c r="EOA182" s="21"/>
      <c r="EOB182" s="21"/>
      <c r="EOC182" s="21"/>
      <c r="EOD182" s="21"/>
      <c r="EOE182" s="21"/>
      <c r="EOF182" s="21"/>
      <c r="EOG182" s="21"/>
      <c r="EOH182" s="21"/>
      <c r="EOI182" s="21"/>
      <c r="EOJ182" s="21"/>
      <c r="EOK182" s="21"/>
      <c r="EOL182" s="21"/>
      <c r="EOM182" s="21"/>
      <c r="EON182" s="21"/>
      <c r="EOO182" s="21"/>
      <c r="EOP182" s="21"/>
      <c r="EOQ182" s="21"/>
      <c r="EOR182" s="21"/>
      <c r="EOS182" s="21"/>
      <c r="EOT182" s="21"/>
      <c r="EOU182" s="21"/>
      <c r="EOV182" s="21"/>
      <c r="EOW182" s="21"/>
      <c r="EOX182" s="21"/>
      <c r="EOY182" s="21"/>
      <c r="EOZ182" s="21"/>
      <c r="EPA182" s="21"/>
      <c r="EPB182" s="21"/>
      <c r="EPC182" s="21"/>
      <c r="EPD182" s="21"/>
      <c r="EPE182" s="21"/>
      <c r="EPF182" s="21"/>
      <c r="EPG182" s="21"/>
      <c r="EPH182" s="21"/>
      <c r="EPI182" s="21"/>
      <c r="EPJ182" s="21"/>
      <c r="EPK182" s="21"/>
      <c r="EPL182" s="21"/>
      <c r="EPM182" s="21"/>
      <c r="EPN182" s="21"/>
      <c r="EPO182" s="21"/>
      <c r="EPP182" s="21"/>
      <c r="EPQ182" s="21"/>
      <c r="EPR182" s="21"/>
      <c r="EPS182" s="21"/>
      <c r="EPT182" s="21"/>
      <c r="EPU182" s="21"/>
      <c r="EPV182" s="21"/>
      <c r="EPW182" s="21"/>
      <c r="EPX182" s="21"/>
      <c r="EPY182" s="21"/>
      <c r="EPZ182" s="21"/>
      <c r="EQA182" s="21"/>
      <c r="EQB182" s="21"/>
      <c r="EQC182" s="21"/>
      <c r="EQD182" s="21"/>
      <c r="EQE182" s="21"/>
      <c r="EQF182" s="21"/>
      <c r="EQG182" s="21"/>
      <c r="EQH182" s="21"/>
      <c r="EQI182" s="21"/>
      <c r="EQJ182" s="21"/>
      <c r="EQK182" s="21"/>
      <c r="EQL182" s="21"/>
      <c r="EQM182" s="21"/>
      <c r="EQN182" s="21"/>
      <c r="EQO182" s="21"/>
      <c r="EQP182" s="21"/>
      <c r="EQQ182" s="21"/>
      <c r="EQR182" s="21"/>
      <c r="EQS182" s="21"/>
      <c r="EQT182" s="21"/>
      <c r="EQU182" s="21"/>
      <c r="EQV182" s="21"/>
      <c r="EQW182" s="21"/>
      <c r="EQX182" s="21"/>
      <c r="EQY182" s="21"/>
      <c r="EQZ182" s="21"/>
      <c r="ERA182" s="21"/>
      <c r="ERB182" s="21"/>
      <c r="ERC182" s="21"/>
      <c r="ERD182" s="21"/>
      <c r="ERE182" s="21"/>
      <c r="ERF182" s="21"/>
      <c r="ERG182" s="21"/>
      <c r="ERH182" s="21"/>
      <c r="ERI182" s="21"/>
      <c r="ERJ182" s="21"/>
      <c r="ERK182" s="21"/>
      <c r="ERL182" s="21"/>
      <c r="ERM182" s="21"/>
      <c r="ERN182" s="21"/>
      <c r="ERO182" s="21"/>
      <c r="ERP182" s="21"/>
      <c r="ERQ182" s="21"/>
      <c r="ERR182" s="21"/>
      <c r="ERS182" s="21"/>
      <c r="ERT182" s="21"/>
      <c r="ERU182" s="21"/>
      <c r="ERV182" s="21"/>
      <c r="ERW182" s="21"/>
      <c r="ERX182" s="21"/>
      <c r="ERY182" s="21"/>
      <c r="ERZ182" s="21"/>
      <c r="ESA182" s="21"/>
      <c r="ESB182" s="21"/>
      <c r="ESC182" s="21"/>
      <c r="ESD182" s="21"/>
      <c r="ESE182" s="21"/>
      <c r="ESF182" s="21"/>
      <c r="ESG182" s="21"/>
      <c r="ESH182" s="21"/>
      <c r="ESI182" s="21"/>
      <c r="ESJ182" s="21"/>
      <c r="ESK182" s="21"/>
      <c r="ESL182" s="21"/>
      <c r="ESM182" s="21"/>
      <c r="ESN182" s="21"/>
      <c r="ESO182" s="21"/>
      <c r="ESP182" s="21"/>
      <c r="ESQ182" s="21"/>
      <c r="ESR182" s="21"/>
      <c r="ESS182" s="21"/>
      <c r="EST182" s="21"/>
      <c r="ESU182" s="21"/>
      <c r="ESV182" s="21"/>
      <c r="ESW182" s="21"/>
      <c r="ESX182" s="21"/>
      <c r="ESY182" s="21"/>
      <c r="ESZ182" s="21"/>
      <c r="ETA182" s="21"/>
      <c r="ETB182" s="21"/>
      <c r="ETC182" s="21"/>
      <c r="ETD182" s="21"/>
      <c r="ETE182" s="21"/>
      <c r="ETF182" s="21"/>
      <c r="ETG182" s="21"/>
      <c r="ETH182" s="21"/>
      <c r="ETI182" s="21"/>
      <c r="ETJ182" s="21"/>
      <c r="ETK182" s="21"/>
      <c r="ETL182" s="21"/>
      <c r="ETM182" s="21"/>
      <c r="ETN182" s="21"/>
      <c r="ETO182" s="21"/>
      <c r="ETP182" s="21"/>
      <c r="ETQ182" s="21"/>
      <c r="ETR182" s="21"/>
      <c r="ETS182" s="21"/>
      <c r="ETT182" s="21"/>
      <c r="ETU182" s="21"/>
      <c r="ETV182" s="21"/>
      <c r="ETW182" s="21"/>
      <c r="ETX182" s="21"/>
      <c r="ETY182" s="21"/>
      <c r="ETZ182" s="21"/>
      <c r="EUA182" s="21"/>
      <c r="EUB182" s="21"/>
      <c r="EUC182" s="21"/>
      <c r="EUD182" s="21"/>
      <c r="EUE182" s="21"/>
      <c r="EUF182" s="21"/>
      <c r="EUG182" s="21"/>
      <c r="EUH182" s="21"/>
      <c r="EUI182" s="21"/>
      <c r="EUJ182" s="21"/>
      <c r="EUK182" s="21"/>
      <c r="EUL182" s="21"/>
      <c r="EUM182" s="21"/>
      <c r="EUN182" s="21"/>
      <c r="EUO182" s="21"/>
      <c r="EUP182" s="21"/>
      <c r="EUQ182" s="21"/>
      <c r="EUR182" s="21"/>
      <c r="EUS182" s="21"/>
      <c r="EUT182" s="21"/>
      <c r="EUU182" s="21"/>
      <c r="EUV182" s="21"/>
      <c r="EUW182" s="21"/>
      <c r="EUX182" s="21"/>
      <c r="EUY182" s="21"/>
      <c r="EUZ182" s="21"/>
      <c r="EVA182" s="21"/>
      <c r="EVB182" s="21"/>
      <c r="EVC182" s="21"/>
      <c r="EVD182" s="21"/>
      <c r="EVE182" s="21"/>
      <c r="EVF182" s="21"/>
      <c r="EVG182" s="21"/>
      <c r="EVH182" s="21"/>
      <c r="EVI182" s="21"/>
      <c r="EVJ182" s="21"/>
      <c r="EVK182" s="21"/>
      <c r="EVL182" s="21"/>
      <c r="EVM182" s="21"/>
      <c r="EVN182" s="21"/>
      <c r="EVO182" s="21"/>
      <c r="EVP182" s="21"/>
      <c r="EVQ182" s="21"/>
      <c r="EVR182" s="21"/>
      <c r="EVS182" s="21"/>
      <c r="EVT182" s="21"/>
      <c r="EVU182" s="21"/>
      <c r="EVV182" s="21"/>
      <c r="EVW182" s="21"/>
      <c r="EVX182" s="21"/>
      <c r="EVY182" s="21"/>
      <c r="EVZ182" s="21"/>
      <c r="EWA182" s="21"/>
      <c r="EWB182" s="21"/>
      <c r="EWC182" s="21"/>
      <c r="EWD182" s="21"/>
      <c r="EWE182" s="21"/>
      <c r="EWF182" s="21"/>
      <c r="EWG182" s="21"/>
      <c r="EWH182" s="21"/>
      <c r="EWI182" s="21"/>
      <c r="EWJ182" s="21"/>
      <c r="EWK182" s="21"/>
      <c r="EWL182" s="21"/>
      <c r="EWM182" s="21"/>
      <c r="EWN182" s="21"/>
      <c r="EWO182" s="21"/>
      <c r="EWP182" s="21"/>
      <c r="EWQ182" s="21"/>
      <c r="EWR182" s="21"/>
      <c r="EWS182" s="21"/>
      <c r="EWT182" s="21"/>
      <c r="EWU182" s="21"/>
      <c r="EWV182" s="21"/>
      <c r="EWW182" s="21"/>
      <c r="EWX182" s="21"/>
      <c r="EWY182" s="21"/>
      <c r="EWZ182" s="21"/>
      <c r="EXA182" s="21"/>
      <c r="EXB182" s="21"/>
      <c r="EXC182" s="21"/>
      <c r="EXD182" s="21"/>
      <c r="EXE182" s="21"/>
      <c r="EXF182" s="21"/>
      <c r="EXG182" s="21"/>
      <c r="EXH182" s="21"/>
      <c r="EXI182" s="21"/>
      <c r="EXJ182" s="21"/>
      <c r="EXK182" s="21"/>
      <c r="EXL182" s="21"/>
      <c r="EXM182" s="21"/>
      <c r="EXN182" s="21"/>
      <c r="EXO182" s="21"/>
      <c r="EXP182" s="21"/>
      <c r="EXQ182" s="21"/>
      <c r="EXR182" s="21"/>
      <c r="EXS182" s="21"/>
      <c r="EXT182" s="21"/>
      <c r="EXU182" s="21"/>
      <c r="EXV182" s="21"/>
      <c r="EXW182" s="21"/>
      <c r="EXX182" s="21"/>
      <c r="EXY182" s="21"/>
      <c r="EXZ182" s="21"/>
      <c r="EYA182" s="21"/>
      <c r="EYB182" s="21"/>
      <c r="EYC182" s="21"/>
      <c r="EYD182" s="21"/>
      <c r="EYE182" s="21"/>
      <c r="EYF182" s="21"/>
      <c r="EYG182" s="21"/>
      <c r="EYH182" s="21"/>
      <c r="EYI182" s="21"/>
      <c r="EYJ182" s="21"/>
      <c r="EYK182" s="21"/>
      <c r="EYL182" s="21"/>
      <c r="EYM182" s="21"/>
      <c r="EYN182" s="21"/>
      <c r="EYO182" s="21"/>
      <c r="EYP182" s="21"/>
      <c r="EYQ182" s="21"/>
      <c r="EYR182" s="21"/>
      <c r="EYS182" s="21"/>
      <c r="EYT182" s="21"/>
      <c r="EYU182" s="21"/>
      <c r="EYV182" s="21"/>
      <c r="EYW182" s="21"/>
      <c r="EYX182" s="21"/>
      <c r="EYY182" s="21"/>
      <c r="EYZ182" s="21"/>
      <c r="EZA182" s="21"/>
      <c r="EZB182" s="21"/>
      <c r="EZC182" s="21"/>
      <c r="EZD182" s="21"/>
      <c r="EZE182" s="21"/>
      <c r="EZF182" s="21"/>
      <c r="EZG182" s="21"/>
      <c r="EZH182" s="21"/>
      <c r="EZI182" s="21"/>
      <c r="EZJ182" s="21"/>
      <c r="EZK182" s="21"/>
      <c r="EZL182" s="21"/>
      <c r="EZM182" s="21"/>
      <c r="EZN182" s="21"/>
      <c r="EZO182" s="21"/>
      <c r="EZP182" s="21"/>
      <c r="EZQ182" s="21"/>
      <c r="EZR182" s="21"/>
      <c r="EZS182" s="21"/>
      <c r="EZT182" s="21"/>
      <c r="EZU182" s="21"/>
      <c r="EZV182" s="21"/>
      <c r="EZW182" s="21"/>
      <c r="EZX182" s="21"/>
      <c r="EZY182" s="21"/>
      <c r="EZZ182" s="21"/>
      <c r="FAA182" s="21"/>
      <c r="FAB182" s="21"/>
      <c r="FAC182" s="21"/>
      <c r="FAD182" s="21"/>
      <c r="FAE182" s="21"/>
      <c r="FAF182" s="21"/>
      <c r="FAG182" s="21"/>
      <c r="FAH182" s="21"/>
      <c r="FAI182" s="21"/>
      <c r="FAJ182" s="21"/>
      <c r="FAK182" s="21"/>
      <c r="FAL182" s="21"/>
      <c r="FAM182" s="21"/>
      <c r="FAN182" s="21"/>
      <c r="FAO182" s="21"/>
      <c r="FAP182" s="21"/>
      <c r="FAQ182" s="21"/>
      <c r="FAR182" s="21"/>
      <c r="FAS182" s="21"/>
      <c r="FAT182" s="21"/>
      <c r="FAU182" s="21"/>
      <c r="FAV182" s="21"/>
      <c r="FAW182" s="21"/>
      <c r="FAX182" s="21"/>
      <c r="FAY182" s="21"/>
      <c r="FAZ182" s="21"/>
      <c r="FBA182" s="21"/>
      <c r="FBB182" s="21"/>
      <c r="FBC182" s="21"/>
      <c r="FBD182" s="21"/>
      <c r="FBE182" s="21"/>
      <c r="FBF182" s="21"/>
      <c r="FBG182" s="21"/>
      <c r="FBH182" s="21"/>
      <c r="FBI182" s="21"/>
      <c r="FBJ182" s="21"/>
      <c r="FBK182" s="21"/>
      <c r="FBL182" s="21"/>
      <c r="FBM182" s="21"/>
      <c r="FBN182" s="21"/>
      <c r="FBO182" s="21"/>
      <c r="FBP182" s="21"/>
      <c r="FBQ182" s="21"/>
      <c r="FBR182" s="21"/>
      <c r="FBS182" s="21"/>
      <c r="FBT182" s="21"/>
      <c r="FBU182" s="21"/>
      <c r="FBV182" s="21"/>
      <c r="FBW182" s="21"/>
      <c r="FBX182" s="21"/>
      <c r="FBY182" s="21"/>
      <c r="FBZ182" s="21"/>
      <c r="FCA182" s="21"/>
      <c r="FCB182" s="21"/>
      <c r="FCC182" s="21"/>
      <c r="FCD182" s="21"/>
      <c r="FCE182" s="21"/>
      <c r="FCF182" s="21"/>
      <c r="FCG182" s="21"/>
      <c r="FCH182" s="21"/>
      <c r="FCI182" s="21"/>
      <c r="FCJ182" s="21"/>
      <c r="FCK182" s="21"/>
      <c r="FCL182" s="21"/>
      <c r="FCM182" s="21"/>
      <c r="FCN182" s="21"/>
      <c r="FCO182" s="21"/>
      <c r="FCP182" s="21"/>
      <c r="FCQ182" s="21"/>
      <c r="FCR182" s="21"/>
      <c r="FCS182" s="21"/>
      <c r="FCT182" s="21"/>
      <c r="FCU182" s="21"/>
      <c r="FCV182" s="21"/>
      <c r="FCW182" s="21"/>
      <c r="FCX182" s="21"/>
      <c r="FCY182" s="21"/>
      <c r="FCZ182" s="21"/>
      <c r="FDA182" s="21"/>
      <c r="FDB182" s="21"/>
      <c r="FDC182" s="21"/>
      <c r="FDD182" s="21"/>
      <c r="FDE182" s="21"/>
      <c r="FDF182" s="21"/>
      <c r="FDG182" s="21"/>
      <c r="FDH182" s="21"/>
      <c r="FDI182" s="21"/>
      <c r="FDJ182" s="21"/>
      <c r="FDK182" s="21"/>
      <c r="FDL182" s="21"/>
      <c r="FDM182" s="21"/>
      <c r="FDN182" s="21"/>
      <c r="FDO182" s="21"/>
      <c r="FDP182" s="21"/>
      <c r="FDQ182" s="21"/>
      <c r="FDR182" s="21"/>
      <c r="FDS182" s="21"/>
      <c r="FDT182" s="21"/>
      <c r="FDU182" s="21"/>
      <c r="FDV182" s="21"/>
      <c r="FDW182" s="21"/>
      <c r="FDX182" s="21"/>
      <c r="FDY182" s="21"/>
      <c r="FDZ182" s="21"/>
      <c r="FEA182" s="21"/>
      <c r="FEB182" s="21"/>
      <c r="FEC182" s="21"/>
      <c r="FED182" s="21"/>
      <c r="FEE182" s="21"/>
      <c r="FEF182" s="21"/>
      <c r="FEG182" s="21"/>
      <c r="FEH182" s="21"/>
      <c r="FEI182" s="21"/>
      <c r="FEJ182" s="21"/>
      <c r="FEK182" s="21"/>
      <c r="FEL182" s="21"/>
      <c r="FEM182" s="21"/>
      <c r="FEN182" s="21"/>
      <c r="FEO182" s="21"/>
      <c r="FEP182" s="21"/>
      <c r="FEQ182" s="21"/>
      <c r="FER182" s="21"/>
      <c r="FES182" s="21"/>
      <c r="FET182" s="21"/>
      <c r="FEU182" s="21"/>
      <c r="FEV182" s="21"/>
      <c r="FEW182" s="21"/>
      <c r="FEX182" s="21"/>
      <c r="FEY182" s="21"/>
      <c r="FEZ182" s="21"/>
      <c r="FFA182" s="21"/>
      <c r="FFB182" s="21"/>
      <c r="FFC182" s="21"/>
      <c r="FFD182" s="21"/>
      <c r="FFE182" s="21"/>
      <c r="FFF182" s="21"/>
      <c r="FFG182" s="21"/>
      <c r="FFH182" s="21"/>
      <c r="FFI182" s="21"/>
      <c r="FFJ182" s="21"/>
      <c r="FFK182" s="21"/>
      <c r="FFL182" s="21"/>
      <c r="FFM182" s="21"/>
      <c r="FFN182" s="21"/>
      <c r="FFO182" s="21"/>
      <c r="FFP182" s="21"/>
      <c r="FFQ182" s="21"/>
      <c r="FFR182" s="21"/>
      <c r="FFS182" s="21"/>
      <c r="FFT182" s="21"/>
      <c r="FFU182" s="21"/>
      <c r="FFV182" s="21"/>
      <c r="FFW182" s="21"/>
      <c r="FFX182" s="21"/>
      <c r="FFY182" s="21"/>
      <c r="FFZ182" s="21"/>
      <c r="FGA182" s="21"/>
      <c r="FGB182" s="21"/>
      <c r="FGC182" s="21"/>
      <c r="FGD182" s="21"/>
      <c r="FGE182" s="21"/>
      <c r="FGF182" s="21"/>
      <c r="FGG182" s="21"/>
      <c r="FGH182" s="21"/>
      <c r="FGI182" s="21"/>
      <c r="FGJ182" s="21"/>
      <c r="FGK182" s="21"/>
      <c r="FGL182" s="21"/>
      <c r="FGM182" s="21"/>
      <c r="FGN182" s="21"/>
      <c r="FGO182" s="21"/>
      <c r="FGP182" s="21"/>
      <c r="FGQ182" s="21"/>
      <c r="FGR182" s="21"/>
      <c r="FGS182" s="21"/>
      <c r="FGT182" s="21"/>
      <c r="FGU182" s="21"/>
      <c r="FGV182" s="21"/>
      <c r="FGW182" s="21"/>
      <c r="FGX182" s="21"/>
      <c r="FGY182" s="21"/>
      <c r="FGZ182" s="21"/>
      <c r="FHA182" s="21"/>
      <c r="FHB182" s="21"/>
      <c r="FHC182" s="21"/>
      <c r="FHD182" s="21"/>
      <c r="FHE182" s="21"/>
      <c r="FHF182" s="21"/>
      <c r="FHG182" s="21"/>
      <c r="FHH182" s="21"/>
      <c r="FHI182" s="21"/>
      <c r="FHJ182" s="21"/>
      <c r="FHK182" s="21"/>
      <c r="FHL182" s="21"/>
      <c r="FHM182" s="21"/>
      <c r="FHN182" s="21"/>
      <c r="FHO182" s="21"/>
      <c r="FHP182" s="21"/>
      <c r="FHQ182" s="21"/>
      <c r="FHR182" s="21"/>
      <c r="FHS182" s="21"/>
      <c r="FHT182" s="21"/>
      <c r="FHU182" s="21"/>
      <c r="FHV182" s="21"/>
      <c r="FHW182" s="21"/>
      <c r="FHX182" s="21"/>
      <c r="FHY182" s="21"/>
      <c r="FHZ182" s="21"/>
      <c r="FIA182" s="21"/>
      <c r="FIB182" s="21"/>
      <c r="FIC182" s="21"/>
      <c r="FID182" s="21"/>
      <c r="FIE182" s="21"/>
      <c r="FIF182" s="21"/>
      <c r="FIG182" s="21"/>
      <c r="FIH182" s="21"/>
      <c r="FII182" s="21"/>
      <c r="FIJ182" s="21"/>
      <c r="FIK182" s="21"/>
      <c r="FIL182" s="21"/>
      <c r="FIM182" s="21"/>
      <c r="FIN182" s="21"/>
      <c r="FIO182" s="21"/>
      <c r="FIP182" s="21"/>
      <c r="FIQ182" s="21"/>
      <c r="FIR182" s="21"/>
      <c r="FIS182" s="21"/>
      <c r="FIT182" s="21"/>
      <c r="FIU182" s="21"/>
      <c r="FIV182" s="21"/>
      <c r="FIW182" s="21"/>
      <c r="FIX182" s="21"/>
      <c r="FIY182" s="21"/>
      <c r="FIZ182" s="21"/>
      <c r="FJA182" s="21"/>
      <c r="FJB182" s="21"/>
      <c r="FJC182" s="21"/>
      <c r="FJD182" s="21"/>
      <c r="FJE182" s="21"/>
      <c r="FJF182" s="21"/>
      <c r="FJG182" s="21"/>
      <c r="FJH182" s="21"/>
      <c r="FJI182" s="21"/>
      <c r="FJJ182" s="21"/>
      <c r="FJK182" s="21"/>
      <c r="FJL182" s="21"/>
      <c r="FJM182" s="21"/>
      <c r="FJN182" s="21"/>
      <c r="FJO182" s="21"/>
      <c r="FJP182" s="21"/>
      <c r="FJQ182" s="21"/>
      <c r="FJR182" s="21"/>
      <c r="FJS182" s="21"/>
      <c r="FJT182" s="21"/>
      <c r="FJU182" s="21"/>
      <c r="FJV182" s="21"/>
      <c r="FJW182" s="21"/>
      <c r="FJX182" s="21"/>
      <c r="FJY182" s="21"/>
      <c r="FJZ182" s="21"/>
      <c r="FKA182" s="21"/>
      <c r="FKB182" s="21"/>
      <c r="FKC182" s="21"/>
      <c r="FKD182" s="21"/>
      <c r="FKE182" s="21"/>
      <c r="FKF182" s="21"/>
      <c r="FKG182" s="21"/>
      <c r="FKH182" s="21"/>
      <c r="FKI182" s="21"/>
      <c r="FKJ182" s="21"/>
      <c r="FKK182" s="21"/>
      <c r="FKL182" s="21"/>
      <c r="FKM182" s="21"/>
      <c r="FKN182" s="21"/>
      <c r="FKO182" s="21"/>
      <c r="FKP182" s="21"/>
      <c r="FKQ182" s="21"/>
      <c r="FKR182" s="21"/>
      <c r="FKS182" s="21"/>
      <c r="FKT182" s="21"/>
      <c r="FKU182" s="21"/>
      <c r="FKV182" s="21"/>
      <c r="FKW182" s="21"/>
      <c r="FKX182" s="21"/>
      <c r="FKY182" s="21"/>
      <c r="FKZ182" s="21"/>
      <c r="FLA182" s="21"/>
      <c r="FLB182" s="21"/>
      <c r="FLC182" s="21"/>
      <c r="FLD182" s="21"/>
      <c r="FLE182" s="21"/>
      <c r="FLF182" s="21"/>
      <c r="FLG182" s="21"/>
      <c r="FLH182" s="21"/>
      <c r="FLI182" s="21"/>
      <c r="FLJ182" s="21"/>
      <c r="FLK182" s="21"/>
      <c r="FLL182" s="21"/>
      <c r="FLM182" s="21"/>
      <c r="FLN182" s="21"/>
      <c r="FLO182" s="21"/>
      <c r="FLP182" s="21"/>
      <c r="FLQ182" s="21"/>
      <c r="FLR182" s="21"/>
      <c r="FLS182" s="21"/>
      <c r="FLT182" s="21"/>
      <c r="FLU182" s="21"/>
      <c r="FLV182" s="21"/>
      <c r="FLW182" s="21"/>
      <c r="FLX182" s="21"/>
      <c r="FLY182" s="21"/>
      <c r="FLZ182" s="21"/>
      <c r="FMA182" s="21"/>
      <c r="FMB182" s="21"/>
      <c r="FMC182" s="21"/>
      <c r="FMD182" s="21"/>
      <c r="FME182" s="21"/>
      <c r="FMF182" s="21"/>
      <c r="FMG182" s="21"/>
      <c r="FMH182" s="21"/>
      <c r="FMI182" s="21"/>
      <c r="FMJ182" s="21"/>
      <c r="FMK182" s="21"/>
      <c r="FML182" s="21"/>
      <c r="FMM182" s="21"/>
      <c r="FMN182" s="21"/>
      <c r="FMO182" s="21"/>
      <c r="FMP182" s="21"/>
      <c r="FMQ182" s="21"/>
      <c r="FMR182" s="21"/>
      <c r="FMS182" s="21"/>
      <c r="FMT182" s="21"/>
      <c r="FMU182" s="21"/>
      <c r="FMV182" s="21"/>
      <c r="FMW182" s="21"/>
      <c r="FMX182" s="21"/>
      <c r="FMY182" s="21"/>
      <c r="FMZ182" s="21"/>
      <c r="FNA182" s="21"/>
      <c r="FNB182" s="21"/>
      <c r="FNC182" s="21"/>
      <c r="FND182" s="21"/>
      <c r="FNE182" s="21"/>
      <c r="FNF182" s="21"/>
      <c r="FNG182" s="21"/>
      <c r="FNH182" s="21"/>
      <c r="FNI182" s="21"/>
      <c r="FNJ182" s="21"/>
      <c r="FNK182" s="21"/>
      <c r="FNL182" s="21"/>
      <c r="FNM182" s="21"/>
      <c r="FNN182" s="21"/>
      <c r="FNO182" s="21"/>
      <c r="FNP182" s="21"/>
      <c r="FNQ182" s="21"/>
      <c r="FNR182" s="21"/>
      <c r="FNS182" s="21"/>
      <c r="FNT182" s="21"/>
      <c r="FNU182" s="21"/>
      <c r="FNV182" s="21"/>
      <c r="FNW182" s="21"/>
      <c r="FNX182" s="21"/>
      <c r="FNY182" s="21"/>
      <c r="FNZ182" s="21"/>
      <c r="FOA182" s="21"/>
      <c r="FOB182" s="21"/>
      <c r="FOC182" s="21"/>
      <c r="FOD182" s="21"/>
      <c r="FOE182" s="21"/>
      <c r="FOF182" s="21"/>
      <c r="FOG182" s="21"/>
      <c r="FOH182" s="21"/>
      <c r="FOI182" s="21"/>
      <c r="FOJ182" s="21"/>
      <c r="FOK182" s="21"/>
      <c r="FOL182" s="21"/>
      <c r="FOM182" s="21"/>
      <c r="FON182" s="21"/>
      <c r="FOO182" s="21"/>
      <c r="FOP182" s="21"/>
      <c r="FOQ182" s="21"/>
      <c r="FOR182" s="21"/>
      <c r="FOS182" s="21"/>
      <c r="FOT182" s="21"/>
      <c r="FOU182" s="21"/>
      <c r="FOV182" s="21"/>
      <c r="FOW182" s="21"/>
      <c r="FOX182" s="21"/>
      <c r="FOY182" s="21"/>
      <c r="FOZ182" s="21"/>
      <c r="FPA182" s="21"/>
      <c r="FPB182" s="21"/>
      <c r="FPC182" s="21"/>
      <c r="FPD182" s="21"/>
      <c r="FPE182" s="21"/>
      <c r="FPF182" s="21"/>
      <c r="FPG182" s="21"/>
      <c r="FPH182" s="21"/>
      <c r="FPI182" s="21"/>
      <c r="FPJ182" s="21"/>
      <c r="FPK182" s="21"/>
      <c r="FPL182" s="21"/>
      <c r="FPM182" s="21"/>
      <c r="FPN182" s="21"/>
      <c r="FPO182" s="21"/>
      <c r="FPP182" s="21"/>
      <c r="FPQ182" s="21"/>
      <c r="FPR182" s="21"/>
      <c r="FPS182" s="21"/>
      <c r="FPT182" s="21"/>
      <c r="FPU182" s="21"/>
      <c r="FPV182" s="21"/>
      <c r="FPW182" s="21"/>
      <c r="FPX182" s="21"/>
      <c r="FPY182" s="21"/>
      <c r="FPZ182" s="21"/>
      <c r="FQA182" s="21"/>
      <c r="FQB182" s="21"/>
      <c r="FQC182" s="21"/>
      <c r="FQD182" s="21"/>
      <c r="FQE182" s="21"/>
      <c r="FQF182" s="21"/>
      <c r="FQG182" s="21"/>
      <c r="FQH182" s="21"/>
      <c r="FQI182" s="21"/>
      <c r="FQJ182" s="21"/>
      <c r="FQK182" s="21"/>
      <c r="FQL182" s="21"/>
      <c r="FQM182" s="21"/>
      <c r="FQN182" s="21"/>
      <c r="FQO182" s="21"/>
      <c r="FQP182" s="21"/>
      <c r="FQQ182" s="21"/>
      <c r="FQR182" s="21"/>
      <c r="FQS182" s="21"/>
      <c r="FQT182" s="21"/>
      <c r="FQU182" s="21"/>
      <c r="FQV182" s="21"/>
      <c r="FQW182" s="21"/>
      <c r="FQX182" s="21"/>
      <c r="FQY182" s="21"/>
      <c r="FQZ182" s="21"/>
      <c r="FRA182" s="21"/>
      <c r="FRB182" s="21"/>
      <c r="FRC182" s="21"/>
      <c r="FRD182" s="21"/>
      <c r="FRE182" s="21"/>
      <c r="FRF182" s="21"/>
      <c r="FRG182" s="21"/>
      <c r="FRH182" s="21"/>
      <c r="FRI182" s="21"/>
      <c r="FRJ182" s="21"/>
      <c r="FRK182" s="21"/>
      <c r="FRL182" s="21"/>
      <c r="FRM182" s="21"/>
      <c r="FRN182" s="21"/>
      <c r="FRO182" s="21"/>
      <c r="FRP182" s="21"/>
      <c r="FRQ182" s="21"/>
      <c r="FRR182" s="21"/>
      <c r="FRS182" s="21"/>
      <c r="FRT182" s="21"/>
      <c r="FRU182" s="21"/>
      <c r="FRV182" s="21"/>
      <c r="FRW182" s="21"/>
      <c r="FRX182" s="21"/>
      <c r="FRY182" s="21"/>
      <c r="FRZ182" s="21"/>
      <c r="FSA182" s="21"/>
      <c r="FSB182" s="21"/>
      <c r="FSC182" s="21"/>
      <c r="FSD182" s="21"/>
      <c r="FSE182" s="21"/>
      <c r="FSF182" s="21"/>
      <c r="FSG182" s="21"/>
      <c r="FSH182" s="21"/>
      <c r="FSI182" s="21"/>
      <c r="FSJ182" s="21"/>
      <c r="FSK182" s="21"/>
      <c r="FSL182" s="21"/>
      <c r="FSM182" s="21"/>
      <c r="FSN182" s="21"/>
      <c r="FSO182" s="21"/>
      <c r="FSP182" s="21"/>
      <c r="FSQ182" s="21"/>
      <c r="FSR182" s="21"/>
      <c r="FSS182" s="21"/>
      <c r="FST182" s="21"/>
      <c r="FSU182" s="21"/>
      <c r="FSV182" s="21"/>
      <c r="FSW182" s="21"/>
      <c r="FSX182" s="21"/>
      <c r="FSY182" s="21"/>
      <c r="FSZ182" s="21"/>
      <c r="FTA182" s="21"/>
      <c r="FTB182" s="21"/>
      <c r="FTC182" s="21"/>
      <c r="FTD182" s="21"/>
      <c r="FTE182" s="21"/>
      <c r="FTF182" s="21"/>
      <c r="FTG182" s="21"/>
      <c r="FTH182" s="21"/>
      <c r="FTI182" s="21"/>
      <c r="FTJ182" s="21"/>
      <c r="FTK182" s="21"/>
      <c r="FTL182" s="21"/>
      <c r="FTM182" s="21"/>
      <c r="FTN182" s="21"/>
      <c r="FTO182" s="21"/>
      <c r="FTP182" s="21"/>
      <c r="FTQ182" s="21"/>
      <c r="FTR182" s="21"/>
      <c r="FTS182" s="21"/>
      <c r="FTT182" s="21"/>
      <c r="FTU182" s="21"/>
      <c r="FTV182" s="21"/>
      <c r="FTW182" s="21"/>
      <c r="FTX182" s="21"/>
      <c r="FTY182" s="21"/>
      <c r="FTZ182" s="21"/>
      <c r="FUA182" s="21"/>
      <c r="FUB182" s="21"/>
      <c r="FUC182" s="21"/>
      <c r="FUD182" s="21"/>
      <c r="FUE182" s="21"/>
      <c r="FUF182" s="21"/>
      <c r="FUG182" s="21"/>
      <c r="FUH182" s="21"/>
      <c r="FUI182" s="21"/>
      <c r="FUJ182" s="21"/>
      <c r="FUK182" s="21"/>
      <c r="FUL182" s="21"/>
      <c r="FUM182" s="21"/>
      <c r="FUN182" s="21"/>
      <c r="FUO182" s="21"/>
      <c r="FUP182" s="21"/>
      <c r="FUQ182" s="21"/>
      <c r="FUR182" s="21"/>
      <c r="FUS182" s="21"/>
      <c r="FUT182" s="21"/>
      <c r="FUU182" s="21"/>
      <c r="FUV182" s="21"/>
      <c r="FUW182" s="21"/>
      <c r="FUX182" s="21"/>
      <c r="FUY182" s="21"/>
      <c r="FUZ182" s="21"/>
      <c r="FVA182" s="21"/>
      <c r="FVB182" s="21"/>
      <c r="FVC182" s="21"/>
      <c r="FVD182" s="21"/>
      <c r="FVE182" s="21"/>
      <c r="FVF182" s="21"/>
      <c r="FVG182" s="21"/>
      <c r="FVH182" s="21"/>
      <c r="FVI182" s="21"/>
      <c r="FVJ182" s="21"/>
      <c r="FVK182" s="21"/>
      <c r="FVL182" s="21"/>
      <c r="FVM182" s="21"/>
      <c r="FVN182" s="21"/>
      <c r="FVO182" s="21"/>
      <c r="FVP182" s="21"/>
      <c r="FVQ182" s="21"/>
      <c r="FVR182" s="21"/>
      <c r="FVS182" s="21"/>
      <c r="FVT182" s="21"/>
      <c r="FVU182" s="21"/>
      <c r="FVV182" s="21"/>
      <c r="FVW182" s="21"/>
      <c r="FVX182" s="21"/>
      <c r="FVY182" s="21"/>
      <c r="FVZ182" s="21"/>
      <c r="FWA182" s="21"/>
      <c r="FWB182" s="21"/>
      <c r="FWC182" s="21"/>
      <c r="FWD182" s="21"/>
      <c r="FWE182" s="21"/>
      <c r="FWF182" s="21"/>
      <c r="FWG182" s="21"/>
      <c r="FWH182" s="21"/>
      <c r="FWI182" s="21"/>
      <c r="FWJ182" s="21"/>
      <c r="FWK182" s="21"/>
      <c r="FWL182" s="21"/>
      <c r="FWM182" s="21"/>
      <c r="FWN182" s="21"/>
      <c r="FWO182" s="21"/>
      <c r="FWP182" s="21"/>
      <c r="FWQ182" s="21"/>
      <c r="FWR182" s="21"/>
      <c r="FWS182" s="21"/>
      <c r="FWT182" s="21"/>
      <c r="FWU182" s="21"/>
      <c r="FWV182" s="21"/>
      <c r="FWW182" s="21"/>
      <c r="FWX182" s="21"/>
      <c r="FWY182" s="21"/>
      <c r="FWZ182" s="21"/>
      <c r="FXA182" s="21"/>
      <c r="FXB182" s="21"/>
      <c r="FXC182" s="21"/>
      <c r="FXD182" s="21"/>
      <c r="FXE182" s="21"/>
      <c r="FXF182" s="21"/>
      <c r="FXG182" s="21"/>
      <c r="FXH182" s="21"/>
      <c r="FXI182" s="21"/>
      <c r="FXJ182" s="21"/>
      <c r="FXK182" s="21"/>
      <c r="FXL182" s="21"/>
      <c r="FXM182" s="21"/>
      <c r="FXN182" s="21"/>
      <c r="FXO182" s="21"/>
      <c r="FXP182" s="21"/>
      <c r="FXQ182" s="21"/>
      <c r="FXR182" s="21"/>
      <c r="FXS182" s="21"/>
      <c r="FXT182" s="21"/>
      <c r="FXU182" s="21"/>
      <c r="FXV182" s="21"/>
      <c r="FXW182" s="21"/>
      <c r="FXX182" s="21"/>
      <c r="FXY182" s="21"/>
      <c r="FXZ182" s="21"/>
      <c r="FYA182" s="21"/>
      <c r="FYB182" s="21"/>
      <c r="FYC182" s="21"/>
      <c r="FYD182" s="21"/>
      <c r="FYE182" s="21"/>
      <c r="FYF182" s="21"/>
      <c r="FYG182" s="21"/>
      <c r="FYH182" s="21"/>
      <c r="FYI182" s="21"/>
      <c r="FYJ182" s="21"/>
      <c r="FYK182" s="21"/>
      <c r="FYL182" s="21"/>
      <c r="FYM182" s="21"/>
      <c r="FYN182" s="21"/>
      <c r="FYO182" s="21"/>
      <c r="FYP182" s="21"/>
      <c r="FYQ182" s="21"/>
      <c r="FYR182" s="21"/>
      <c r="FYS182" s="21"/>
      <c r="FYT182" s="21"/>
      <c r="FYU182" s="21"/>
      <c r="FYV182" s="21"/>
      <c r="FYW182" s="21"/>
      <c r="FYX182" s="21"/>
      <c r="FYY182" s="21"/>
      <c r="FYZ182" s="21"/>
      <c r="FZA182" s="21"/>
      <c r="FZB182" s="21"/>
      <c r="FZC182" s="21"/>
      <c r="FZD182" s="21"/>
      <c r="FZE182" s="21"/>
      <c r="FZF182" s="21"/>
      <c r="FZG182" s="21"/>
      <c r="FZH182" s="21"/>
      <c r="FZI182" s="21"/>
      <c r="FZJ182" s="21"/>
      <c r="FZK182" s="21"/>
      <c r="FZL182" s="21"/>
      <c r="FZM182" s="21"/>
      <c r="FZN182" s="21"/>
      <c r="FZO182" s="21"/>
      <c r="FZP182" s="21"/>
      <c r="FZQ182" s="21"/>
      <c r="FZR182" s="21"/>
      <c r="FZS182" s="21"/>
      <c r="FZT182" s="21"/>
      <c r="FZU182" s="21"/>
      <c r="FZV182" s="21"/>
      <c r="FZW182" s="21"/>
      <c r="FZX182" s="21"/>
      <c r="FZY182" s="21"/>
      <c r="FZZ182" s="21"/>
      <c r="GAA182" s="21"/>
      <c r="GAB182" s="21"/>
      <c r="GAC182" s="21"/>
      <c r="GAD182" s="21"/>
      <c r="GAE182" s="21"/>
      <c r="GAF182" s="21"/>
      <c r="GAG182" s="21"/>
      <c r="GAH182" s="21"/>
      <c r="GAI182" s="21"/>
      <c r="GAJ182" s="21"/>
      <c r="GAK182" s="21"/>
      <c r="GAL182" s="21"/>
      <c r="GAM182" s="21"/>
      <c r="GAN182" s="21"/>
      <c r="GAO182" s="21"/>
      <c r="GAP182" s="21"/>
      <c r="GAQ182" s="21"/>
      <c r="GAR182" s="21"/>
      <c r="GAS182" s="21"/>
      <c r="GAT182" s="21"/>
      <c r="GAU182" s="21"/>
      <c r="GAV182" s="21"/>
      <c r="GAW182" s="21"/>
      <c r="GAX182" s="21"/>
      <c r="GAY182" s="21"/>
      <c r="GAZ182" s="21"/>
      <c r="GBA182" s="21"/>
      <c r="GBB182" s="21"/>
      <c r="GBC182" s="21"/>
      <c r="GBD182" s="21"/>
      <c r="GBE182" s="21"/>
      <c r="GBF182" s="21"/>
      <c r="GBG182" s="21"/>
      <c r="GBH182" s="21"/>
      <c r="GBI182" s="21"/>
      <c r="GBJ182" s="21"/>
      <c r="GBK182" s="21"/>
      <c r="GBL182" s="21"/>
      <c r="GBM182" s="21"/>
      <c r="GBN182" s="21"/>
      <c r="GBO182" s="21"/>
      <c r="GBP182" s="21"/>
      <c r="GBQ182" s="21"/>
      <c r="GBR182" s="21"/>
      <c r="GBS182" s="21"/>
      <c r="GBT182" s="21"/>
      <c r="GBU182" s="21"/>
      <c r="GBV182" s="21"/>
      <c r="GBW182" s="21"/>
      <c r="GBX182" s="21"/>
      <c r="GBY182" s="21"/>
      <c r="GBZ182" s="21"/>
      <c r="GCA182" s="21"/>
      <c r="GCB182" s="21"/>
      <c r="GCC182" s="21"/>
      <c r="GCD182" s="21"/>
      <c r="GCE182" s="21"/>
      <c r="GCF182" s="21"/>
      <c r="GCG182" s="21"/>
      <c r="GCH182" s="21"/>
      <c r="GCI182" s="21"/>
      <c r="GCJ182" s="21"/>
      <c r="GCK182" s="21"/>
      <c r="GCL182" s="21"/>
      <c r="GCM182" s="21"/>
      <c r="GCN182" s="21"/>
      <c r="GCO182" s="21"/>
      <c r="GCP182" s="21"/>
      <c r="GCQ182" s="21"/>
      <c r="GCR182" s="21"/>
      <c r="GCS182" s="21"/>
      <c r="GCT182" s="21"/>
      <c r="GCU182" s="21"/>
      <c r="GCV182" s="21"/>
      <c r="GCW182" s="21"/>
      <c r="GCX182" s="21"/>
      <c r="GCY182" s="21"/>
      <c r="GCZ182" s="21"/>
      <c r="GDA182" s="21"/>
      <c r="GDB182" s="21"/>
      <c r="GDC182" s="21"/>
      <c r="GDD182" s="21"/>
      <c r="GDE182" s="21"/>
      <c r="GDF182" s="21"/>
      <c r="GDG182" s="21"/>
      <c r="GDH182" s="21"/>
      <c r="GDI182" s="21"/>
      <c r="GDJ182" s="21"/>
      <c r="GDK182" s="21"/>
      <c r="GDL182" s="21"/>
      <c r="GDM182" s="21"/>
      <c r="GDN182" s="21"/>
      <c r="GDO182" s="21"/>
      <c r="GDP182" s="21"/>
      <c r="GDQ182" s="21"/>
      <c r="GDR182" s="21"/>
      <c r="GDS182" s="21"/>
      <c r="GDT182" s="21"/>
      <c r="GDU182" s="21"/>
      <c r="GDV182" s="21"/>
      <c r="GDW182" s="21"/>
      <c r="GDX182" s="21"/>
      <c r="GDY182" s="21"/>
      <c r="GDZ182" s="21"/>
      <c r="GEA182" s="21"/>
      <c r="GEB182" s="21"/>
      <c r="GEC182" s="21"/>
      <c r="GED182" s="21"/>
      <c r="GEE182" s="21"/>
      <c r="GEF182" s="21"/>
      <c r="GEG182" s="21"/>
      <c r="GEH182" s="21"/>
      <c r="GEI182" s="21"/>
      <c r="GEJ182" s="21"/>
      <c r="GEK182" s="21"/>
      <c r="GEL182" s="21"/>
      <c r="GEM182" s="21"/>
      <c r="GEN182" s="21"/>
      <c r="GEO182" s="21"/>
      <c r="GEP182" s="21"/>
      <c r="GEQ182" s="21"/>
      <c r="GER182" s="21"/>
      <c r="GES182" s="21"/>
      <c r="GET182" s="21"/>
      <c r="GEU182" s="21"/>
      <c r="GEV182" s="21"/>
      <c r="GEW182" s="21"/>
      <c r="GEX182" s="21"/>
      <c r="GEY182" s="21"/>
      <c r="GEZ182" s="21"/>
      <c r="GFA182" s="21"/>
      <c r="GFB182" s="21"/>
      <c r="GFC182" s="21"/>
      <c r="GFD182" s="21"/>
      <c r="GFE182" s="21"/>
      <c r="GFF182" s="21"/>
      <c r="GFG182" s="21"/>
      <c r="GFH182" s="21"/>
      <c r="GFI182" s="21"/>
      <c r="GFJ182" s="21"/>
      <c r="GFK182" s="21"/>
      <c r="GFL182" s="21"/>
      <c r="GFM182" s="21"/>
      <c r="GFN182" s="21"/>
      <c r="GFO182" s="21"/>
      <c r="GFP182" s="21"/>
      <c r="GFQ182" s="21"/>
      <c r="GFR182" s="21"/>
      <c r="GFS182" s="21"/>
      <c r="GFT182" s="21"/>
      <c r="GFU182" s="21"/>
      <c r="GFV182" s="21"/>
      <c r="GFW182" s="21"/>
      <c r="GFX182" s="21"/>
      <c r="GFY182" s="21"/>
      <c r="GFZ182" s="21"/>
      <c r="GGA182" s="21"/>
      <c r="GGB182" s="21"/>
      <c r="GGC182" s="21"/>
      <c r="GGD182" s="21"/>
      <c r="GGE182" s="21"/>
      <c r="GGF182" s="21"/>
      <c r="GGG182" s="21"/>
      <c r="GGH182" s="21"/>
      <c r="GGI182" s="21"/>
      <c r="GGJ182" s="21"/>
      <c r="GGK182" s="21"/>
      <c r="GGL182" s="21"/>
      <c r="GGM182" s="21"/>
      <c r="GGN182" s="21"/>
      <c r="GGO182" s="21"/>
      <c r="GGP182" s="21"/>
      <c r="GGQ182" s="21"/>
      <c r="GGR182" s="21"/>
      <c r="GGS182" s="21"/>
      <c r="GGT182" s="21"/>
      <c r="GGU182" s="21"/>
      <c r="GGV182" s="21"/>
      <c r="GGW182" s="21"/>
      <c r="GGX182" s="21"/>
      <c r="GGY182" s="21"/>
      <c r="GGZ182" s="21"/>
      <c r="GHA182" s="21"/>
      <c r="GHB182" s="21"/>
      <c r="GHC182" s="21"/>
      <c r="GHD182" s="21"/>
      <c r="GHE182" s="21"/>
      <c r="GHF182" s="21"/>
      <c r="GHG182" s="21"/>
      <c r="GHH182" s="21"/>
      <c r="GHI182" s="21"/>
      <c r="GHJ182" s="21"/>
      <c r="GHK182" s="21"/>
      <c r="GHL182" s="21"/>
      <c r="GHM182" s="21"/>
      <c r="GHN182" s="21"/>
      <c r="GHO182" s="21"/>
      <c r="GHP182" s="21"/>
      <c r="GHQ182" s="21"/>
      <c r="GHR182" s="21"/>
      <c r="GHS182" s="21"/>
      <c r="GHT182" s="21"/>
      <c r="GHU182" s="21"/>
      <c r="GHV182" s="21"/>
      <c r="GHW182" s="21"/>
      <c r="GHX182" s="21"/>
      <c r="GHY182" s="21"/>
      <c r="GHZ182" s="21"/>
      <c r="GIA182" s="21"/>
      <c r="GIB182" s="21"/>
      <c r="GIC182" s="21"/>
      <c r="GID182" s="21"/>
      <c r="GIE182" s="21"/>
      <c r="GIF182" s="21"/>
      <c r="GIG182" s="21"/>
      <c r="GIH182" s="21"/>
      <c r="GII182" s="21"/>
      <c r="GIJ182" s="21"/>
      <c r="GIK182" s="21"/>
      <c r="GIL182" s="21"/>
      <c r="GIM182" s="21"/>
      <c r="GIN182" s="21"/>
      <c r="GIO182" s="21"/>
      <c r="GIP182" s="21"/>
      <c r="GIQ182" s="21"/>
      <c r="GIR182" s="21"/>
      <c r="GIS182" s="21"/>
      <c r="GIT182" s="21"/>
      <c r="GIU182" s="21"/>
      <c r="GIV182" s="21"/>
      <c r="GIW182" s="21"/>
      <c r="GIX182" s="21"/>
      <c r="GIY182" s="21"/>
      <c r="GIZ182" s="21"/>
      <c r="GJA182" s="21"/>
      <c r="GJB182" s="21"/>
      <c r="GJC182" s="21"/>
      <c r="GJD182" s="21"/>
      <c r="GJE182" s="21"/>
      <c r="GJF182" s="21"/>
      <c r="GJG182" s="21"/>
      <c r="GJH182" s="21"/>
      <c r="GJI182" s="21"/>
      <c r="GJJ182" s="21"/>
      <c r="GJK182" s="21"/>
      <c r="GJL182" s="21"/>
      <c r="GJM182" s="21"/>
      <c r="GJN182" s="21"/>
      <c r="GJO182" s="21"/>
      <c r="GJP182" s="21"/>
      <c r="GJQ182" s="21"/>
      <c r="GJR182" s="21"/>
      <c r="GJS182" s="21"/>
      <c r="GJT182" s="21"/>
      <c r="GJU182" s="21"/>
      <c r="GJV182" s="21"/>
      <c r="GJW182" s="21"/>
      <c r="GJX182" s="21"/>
      <c r="GJY182" s="21"/>
      <c r="GJZ182" s="21"/>
      <c r="GKA182" s="21"/>
      <c r="GKB182" s="21"/>
      <c r="GKC182" s="21"/>
      <c r="GKD182" s="21"/>
      <c r="GKE182" s="21"/>
      <c r="GKF182" s="21"/>
      <c r="GKG182" s="21"/>
      <c r="GKH182" s="21"/>
      <c r="GKI182" s="21"/>
      <c r="GKJ182" s="21"/>
      <c r="GKK182" s="21"/>
      <c r="GKL182" s="21"/>
      <c r="GKM182" s="21"/>
      <c r="GKN182" s="21"/>
      <c r="GKO182" s="21"/>
      <c r="GKP182" s="21"/>
      <c r="GKQ182" s="21"/>
      <c r="GKR182" s="21"/>
      <c r="GKS182" s="21"/>
      <c r="GKT182" s="21"/>
      <c r="GKU182" s="21"/>
      <c r="GKV182" s="21"/>
      <c r="GKW182" s="21"/>
      <c r="GKX182" s="21"/>
      <c r="GKY182" s="21"/>
      <c r="GKZ182" s="21"/>
      <c r="GLA182" s="21"/>
      <c r="GLB182" s="21"/>
      <c r="GLC182" s="21"/>
      <c r="GLD182" s="21"/>
      <c r="GLE182" s="21"/>
      <c r="GLF182" s="21"/>
      <c r="GLG182" s="21"/>
      <c r="GLH182" s="21"/>
      <c r="GLI182" s="21"/>
      <c r="GLJ182" s="21"/>
      <c r="GLK182" s="21"/>
      <c r="GLL182" s="21"/>
      <c r="GLM182" s="21"/>
      <c r="GLN182" s="21"/>
      <c r="GLO182" s="21"/>
      <c r="GLP182" s="21"/>
      <c r="GLQ182" s="21"/>
      <c r="GLR182" s="21"/>
      <c r="GLS182" s="21"/>
      <c r="GLT182" s="21"/>
      <c r="GLU182" s="21"/>
      <c r="GLV182" s="21"/>
      <c r="GLW182" s="21"/>
      <c r="GLX182" s="21"/>
      <c r="GLY182" s="21"/>
      <c r="GLZ182" s="21"/>
      <c r="GMA182" s="21"/>
      <c r="GMB182" s="21"/>
      <c r="GMC182" s="21"/>
      <c r="GMD182" s="21"/>
      <c r="GME182" s="21"/>
      <c r="GMF182" s="21"/>
      <c r="GMG182" s="21"/>
      <c r="GMH182" s="21"/>
      <c r="GMI182" s="21"/>
      <c r="GMJ182" s="21"/>
      <c r="GMK182" s="21"/>
      <c r="GML182" s="21"/>
      <c r="GMM182" s="21"/>
      <c r="GMN182" s="21"/>
      <c r="GMO182" s="21"/>
      <c r="GMP182" s="21"/>
      <c r="GMQ182" s="21"/>
      <c r="GMR182" s="21"/>
      <c r="GMS182" s="21"/>
      <c r="GMT182" s="21"/>
      <c r="GMU182" s="21"/>
      <c r="GMV182" s="21"/>
      <c r="GMW182" s="21"/>
      <c r="GMX182" s="21"/>
      <c r="GMY182" s="21"/>
      <c r="GMZ182" s="21"/>
      <c r="GNA182" s="21"/>
      <c r="GNB182" s="21"/>
      <c r="GNC182" s="21"/>
      <c r="GND182" s="21"/>
      <c r="GNE182" s="21"/>
      <c r="GNF182" s="21"/>
      <c r="GNG182" s="21"/>
      <c r="GNH182" s="21"/>
      <c r="GNI182" s="21"/>
      <c r="GNJ182" s="21"/>
      <c r="GNK182" s="21"/>
      <c r="GNL182" s="21"/>
      <c r="GNM182" s="21"/>
      <c r="GNN182" s="21"/>
      <c r="GNO182" s="21"/>
      <c r="GNP182" s="21"/>
      <c r="GNQ182" s="21"/>
      <c r="GNR182" s="21"/>
      <c r="GNS182" s="21"/>
      <c r="GNT182" s="21"/>
      <c r="GNU182" s="21"/>
      <c r="GNV182" s="21"/>
      <c r="GNW182" s="21"/>
      <c r="GNX182" s="21"/>
      <c r="GNY182" s="21"/>
      <c r="GNZ182" s="21"/>
      <c r="GOA182" s="21"/>
      <c r="GOB182" s="21"/>
      <c r="GOC182" s="21"/>
      <c r="GOD182" s="21"/>
      <c r="GOE182" s="21"/>
      <c r="GOF182" s="21"/>
      <c r="GOG182" s="21"/>
      <c r="GOH182" s="21"/>
      <c r="GOI182" s="21"/>
      <c r="GOJ182" s="21"/>
      <c r="GOK182" s="21"/>
      <c r="GOL182" s="21"/>
      <c r="GOM182" s="21"/>
      <c r="GON182" s="21"/>
      <c r="GOO182" s="21"/>
      <c r="GOP182" s="21"/>
      <c r="GOQ182" s="21"/>
      <c r="GOR182" s="21"/>
      <c r="GOS182" s="21"/>
      <c r="GOT182" s="21"/>
      <c r="GOU182" s="21"/>
      <c r="GOV182" s="21"/>
      <c r="GOW182" s="21"/>
      <c r="GOX182" s="21"/>
      <c r="GOY182" s="21"/>
      <c r="GOZ182" s="21"/>
      <c r="GPA182" s="21"/>
      <c r="GPB182" s="21"/>
      <c r="GPC182" s="21"/>
      <c r="GPD182" s="21"/>
      <c r="GPE182" s="21"/>
      <c r="GPF182" s="21"/>
      <c r="GPG182" s="21"/>
      <c r="GPH182" s="21"/>
      <c r="GPI182" s="21"/>
      <c r="GPJ182" s="21"/>
      <c r="GPK182" s="21"/>
      <c r="GPL182" s="21"/>
      <c r="GPM182" s="21"/>
      <c r="GPN182" s="21"/>
      <c r="GPO182" s="21"/>
      <c r="GPP182" s="21"/>
      <c r="GPQ182" s="21"/>
      <c r="GPR182" s="21"/>
      <c r="GPS182" s="21"/>
      <c r="GPT182" s="21"/>
      <c r="GPU182" s="21"/>
      <c r="GPV182" s="21"/>
      <c r="GPW182" s="21"/>
      <c r="GPX182" s="21"/>
      <c r="GPY182" s="21"/>
      <c r="GPZ182" s="21"/>
      <c r="GQA182" s="21"/>
      <c r="GQB182" s="21"/>
      <c r="GQC182" s="21"/>
      <c r="GQD182" s="21"/>
      <c r="GQE182" s="21"/>
      <c r="GQF182" s="21"/>
      <c r="GQG182" s="21"/>
      <c r="GQH182" s="21"/>
      <c r="GQI182" s="21"/>
      <c r="GQJ182" s="21"/>
      <c r="GQK182" s="21"/>
      <c r="GQL182" s="21"/>
      <c r="GQM182" s="21"/>
      <c r="GQN182" s="21"/>
      <c r="GQO182" s="21"/>
      <c r="GQP182" s="21"/>
      <c r="GQQ182" s="21"/>
      <c r="GQR182" s="21"/>
      <c r="GQS182" s="21"/>
      <c r="GQT182" s="21"/>
      <c r="GQU182" s="21"/>
      <c r="GQV182" s="21"/>
      <c r="GQW182" s="21"/>
      <c r="GQX182" s="21"/>
      <c r="GQY182" s="21"/>
      <c r="GQZ182" s="21"/>
      <c r="GRA182" s="21"/>
      <c r="GRB182" s="21"/>
      <c r="GRC182" s="21"/>
      <c r="GRD182" s="21"/>
      <c r="GRE182" s="21"/>
      <c r="GRF182" s="21"/>
      <c r="GRG182" s="21"/>
      <c r="GRH182" s="21"/>
      <c r="GRI182" s="21"/>
      <c r="GRJ182" s="21"/>
      <c r="GRK182" s="21"/>
      <c r="GRL182" s="21"/>
      <c r="GRM182" s="21"/>
      <c r="GRN182" s="21"/>
      <c r="GRO182" s="21"/>
      <c r="GRP182" s="21"/>
      <c r="GRQ182" s="21"/>
      <c r="GRR182" s="21"/>
      <c r="GRS182" s="21"/>
      <c r="GRT182" s="21"/>
      <c r="GRU182" s="21"/>
      <c r="GRV182" s="21"/>
      <c r="GRW182" s="21"/>
      <c r="GRX182" s="21"/>
      <c r="GRY182" s="21"/>
      <c r="GRZ182" s="21"/>
      <c r="GSA182" s="21"/>
      <c r="GSB182" s="21"/>
      <c r="GSC182" s="21"/>
      <c r="GSD182" s="21"/>
      <c r="GSE182" s="21"/>
      <c r="GSF182" s="21"/>
      <c r="GSG182" s="21"/>
      <c r="GSH182" s="21"/>
      <c r="GSI182" s="21"/>
      <c r="GSJ182" s="21"/>
      <c r="GSK182" s="21"/>
      <c r="GSL182" s="21"/>
      <c r="GSM182" s="21"/>
      <c r="GSN182" s="21"/>
      <c r="GSO182" s="21"/>
      <c r="GSP182" s="21"/>
      <c r="GSQ182" s="21"/>
      <c r="GSR182" s="21"/>
      <c r="GSS182" s="21"/>
      <c r="GST182" s="21"/>
      <c r="GSU182" s="21"/>
      <c r="GSV182" s="21"/>
      <c r="GSW182" s="21"/>
      <c r="GSX182" s="21"/>
      <c r="GSY182" s="21"/>
      <c r="GSZ182" s="21"/>
      <c r="GTA182" s="21"/>
      <c r="GTB182" s="21"/>
      <c r="GTC182" s="21"/>
      <c r="GTD182" s="21"/>
      <c r="GTE182" s="21"/>
      <c r="GTF182" s="21"/>
      <c r="GTG182" s="21"/>
      <c r="GTH182" s="21"/>
      <c r="GTI182" s="21"/>
      <c r="GTJ182" s="21"/>
      <c r="GTK182" s="21"/>
      <c r="GTL182" s="21"/>
      <c r="GTM182" s="21"/>
      <c r="GTN182" s="21"/>
      <c r="GTO182" s="21"/>
      <c r="GTP182" s="21"/>
      <c r="GTQ182" s="21"/>
      <c r="GTR182" s="21"/>
      <c r="GTS182" s="21"/>
      <c r="GTT182" s="21"/>
      <c r="GTU182" s="21"/>
      <c r="GTV182" s="21"/>
      <c r="GTW182" s="21"/>
      <c r="GTX182" s="21"/>
      <c r="GTY182" s="21"/>
      <c r="GTZ182" s="21"/>
      <c r="GUA182" s="21"/>
      <c r="GUB182" s="21"/>
      <c r="GUC182" s="21"/>
      <c r="GUD182" s="21"/>
      <c r="GUE182" s="21"/>
      <c r="GUF182" s="21"/>
      <c r="GUG182" s="21"/>
      <c r="GUH182" s="21"/>
      <c r="GUI182" s="21"/>
      <c r="GUJ182" s="21"/>
      <c r="GUK182" s="21"/>
      <c r="GUL182" s="21"/>
      <c r="GUM182" s="21"/>
      <c r="GUN182" s="21"/>
      <c r="GUO182" s="21"/>
      <c r="GUP182" s="21"/>
      <c r="GUQ182" s="21"/>
      <c r="GUR182" s="21"/>
      <c r="GUS182" s="21"/>
      <c r="GUT182" s="21"/>
      <c r="GUU182" s="21"/>
      <c r="GUV182" s="21"/>
      <c r="GUW182" s="21"/>
      <c r="GUX182" s="21"/>
      <c r="GUY182" s="21"/>
      <c r="GUZ182" s="21"/>
      <c r="GVA182" s="21"/>
      <c r="GVB182" s="21"/>
      <c r="GVC182" s="21"/>
      <c r="GVD182" s="21"/>
      <c r="GVE182" s="21"/>
      <c r="GVF182" s="21"/>
      <c r="GVG182" s="21"/>
      <c r="GVH182" s="21"/>
      <c r="GVI182" s="21"/>
      <c r="GVJ182" s="21"/>
      <c r="GVK182" s="21"/>
      <c r="GVL182" s="21"/>
      <c r="GVM182" s="21"/>
      <c r="GVN182" s="21"/>
      <c r="GVO182" s="21"/>
      <c r="GVP182" s="21"/>
      <c r="GVQ182" s="21"/>
      <c r="GVR182" s="21"/>
      <c r="GVS182" s="21"/>
      <c r="GVT182" s="21"/>
      <c r="GVU182" s="21"/>
      <c r="GVV182" s="21"/>
      <c r="GVW182" s="21"/>
      <c r="GVX182" s="21"/>
      <c r="GVY182" s="21"/>
      <c r="GVZ182" s="21"/>
      <c r="GWA182" s="21"/>
      <c r="GWB182" s="21"/>
      <c r="GWC182" s="21"/>
      <c r="GWD182" s="21"/>
      <c r="GWE182" s="21"/>
      <c r="GWF182" s="21"/>
      <c r="GWG182" s="21"/>
      <c r="GWH182" s="21"/>
      <c r="GWI182" s="21"/>
      <c r="GWJ182" s="21"/>
      <c r="GWK182" s="21"/>
      <c r="GWL182" s="21"/>
      <c r="GWM182" s="21"/>
      <c r="GWN182" s="21"/>
      <c r="GWO182" s="21"/>
      <c r="GWP182" s="21"/>
      <c r="GWQ182" s="21"/>
      <c r="GWR182" s="21"/>
      <c r="GWS182" s="21"/>
      <c r="GWT182" s="21"/>
      <c r="GWU182" s="21"/>
      <c r="GWV182" s="21"/>
      <c r="GWW182" s="21"/>
      <c r="GWX182" s="21"/>
      <c r="GWY182" s="21"/>
      <c r="GWZ182" s="21"/>
      <c r="GXA182" s="21"/>
      <c r="GXB182" s="21"/>
      <c r="GXC182" s="21"/>
      <c r="GXD182" s="21"/>
      <c r="GXE182" s="21"/>
      <c r="GXF182" s="21"/>
      <c r="GXG182" s="21"/>
      <c r="GXH182" s="21"/>
      <c r="GXI182" s="21"/>
      <c r="GXJ182" s="21"/>
      <c r="GXK182" s="21"/>
      <c r="GXL182" s="21"/>
      <c r="GXM182" s="21"/>
      <c r="GXN182" s="21"/>
      <c r="GXO182" s="21"/>
      <c r="GXP182" s="21"/>
      <c r="GXQ182" s="21"/>
      <c r="GXR182" s="21"/>
      <c r="GXS182" s="21"/>
      <c r="GXT182" s="21"/>
      <c r="GXU182" s="21"/>
      <c r="GXV182" s="21"/>
      <c r="GXW182" s="21"/>
      <c r="GXX182" s="21"/>
      <c r="GXY182" s="21"/>
      <c r="GXZ182" s="21"/>
      <c r="GYA182" s="21"/>
      <c r="GYB182" s="21"/>
      <c r="GYC182" s="21"/>
      <c r="GYD182" s="21"/>
      <c r="GYE182" s="21"/>
      <c r="GYF182" s="21"/>
      <c r="GYG182" s="21"/>
      <c r="GYH182" s="21"/>
      <c r="GYI182" s="21"/>
      <c r="GYJ182" s="21"/>
      <c r="GYK182" s="21"/>
      <c r="GYL182" s="21"/>
      <c r="GYM182" s="21"/>
      <c r="GYN182" s="21"/>
      <c r="GYO182" s="21"/>
      <c r="GYP182" s="21"/>
      <c r="GYQ182" s="21"/>
      <c r="GYR182" s="21"/>
      <c r="GYS182" s="21"/>
      <c r="GYT182" s="21"/>
      <c r="GYU182" s="21"/>
      <c r="GYV182" s="21"/>
      <c r="GYW182" s="21"/>
      <c r="GYX182" s="21"/>
      <c r="GYY182" s="21"/>
      <c r="GYZ182" s="21"/>
      <c r="GZA182" s="21"/>
      <c r="GZB182" s="21"/>
      <c r="GZC182" s="21"/>
      <c r="GZD182" s="21"/>
      <c r="GZE182" s="21"/>
      <c r="GZF182" s="21"/>
      <c r="GZG182" s="21"/>
      <c r="GZH182" s="21"/>
      <c r="GZI182" s="21"/>
      <c r="GZJ182" s="21"/>
      <c r="GZK182" s="21"/>
      <c r="GZL182" s="21"/>
      <c r="GZM182" s="21"/>
      <c r="GZN182" s="21"/>
      <c r="GZO182" s="21"/>
      <c r="GZP182" s="21"/>
      <c r="GZQ182" s="21"/>
      <c r="GZR182" s="21"/>
      <c r="GZS182" s="21"/>
      <c r="GZT182" s="21"/>
      <c r="GZU182" s="21"/>
      <c r="GZV182" s="21"/>
      <c r="GZW182" s="21"/>
      <c r="GZX182" s="21"/>
      <c r="GZY182" s="21"/>
      <c r="GZZ182" s="21"/>
      <c r="HAA182" s="21"/>
      <c r="HAB182" s="21"/>
      <c r="HAC182" s="21"/>
      <c r="HAD182" s="21"/>
      <c r="HAE182" s="21"/>
      <c r="HAF182" s="21"/>
      <c r="HAG182" s="21"/>
      <c r="HAH182" s="21"/>
      <c r="HAI182" s="21"/>
      <c r="HAJ182" s="21"/>
      <c r="HAK182" s="21"/>
      <c r="HAL182" s="21"/>
      <c r="HAM182" s="21"/>
      <c r="HAN182" s="21"/>
      <c r="HAO182" s="21"/>
      <c r="HAP182" s="21"/>
      <c r="HAQ182" s="21"/>
      <c r="HAR182" s="21"/>
      <c r="HAS182" s="21"/>
      <c r="HAT182" s="21"/>
      <c r="HAU182" s="21"/>
      <c r="HAV182" s="21"/>
      <c r="HAW182" s="21"/>
      <c r="HAX182" s="21"/>
      <c r="HAY182" s="21"/>
      <c r="HAZ182" s="21"/>
      <c r="HBA182" s="21"/>
      <c r="HBB182" s="21"/>
      <c r="HBC182" s="21"/>
      <c r="HBD182" s="21"/>
      <c r="HBE182" s="21"/>
      <c r="HBF182" s="21"/>
      <c r="HBG182" s="21"/>
      <c r="HBH182" s="21"/>
      <c r="HBI182" s="21"/>
      <c r="HBJ182" s="21"/>
      <c r="HBK182" s="21"/>
      <c r="HBL182" s="21"/>
      <c r="HBM182" s="21"/>
      <c r="HBN182" s="21"/>
      <c r="HBO182" s="21"/>
      <c r="HBP182" s="21"/>
      <c r="HBQ182" s="21"/>
      <c r="HBR182" s="21"/>
      <c r="HBS182" s="21"/>
      <c r="HBT182" s="21"/>
      <c r="HBU182" s="21"/>
      <c r="HBV182" s="21"/>
      <c r="HBW182" s="21"/>
      <c r="HBX182" s="21"/>
      <c r="HBY182" s="21"/>
      <c r="HBZ182" s="21"/>
      <c r="HCA182" s="21"/>
      <c r="HCB182" s="21"/>
      <c r="HCC182" s="21"/>
      <c r="HCD182" s="21"/>
      <c r="HCE182" s="21"/>
      <c r="HCF182" s="21"/>
      <c r="HCG182" s="21"/>
      <c r="HCH182" s="21"/>
      <c r="HCI182" s="21"/>
      <c r="HCJ182" s="21"/>
      <c r="HCK182" s="21"/>
      <c r="HCL182" s="21"/>
      <c r="HCM182" s="21"/>
      <c r="HCN182" s="21"/>
      <c r="HCO182" s="21"/>
      <c r="HCP182" s="21"/>
      <c r="HCQ182" s="21"/>
      <c r="HCR182" s="21"/>
      <c r="HCS182" s="21"/>
      <c r="HCT182" s="21"/>
      <c r="HCU182" s="21"/>
      <c r="HCV182" s="21"/>
      <c r="HCW182" s="21"/>
      <c r="HCX182" s="21"/>
      <c r="HCY182" s="21"/>
      <c r="HCZ182" s="21"/>
      <c r="HDA182" s="21"/>
      <c r="HDB182" s="21"/>
      <c r="HDC182" s="21"/>
      <c r="HDD182" s="21"/>
      <c r="HDE182" s="21"/>
      <c r="HDF182" s="21"/>
      <c r="HDG182" s="21"/>
      <c r="HDH182" s="21"/>
      <c r="HDI182" s="21"/>
      <c r="HDJ182" s="21"/>
      <c r="HDK182" s="21"/>
      <c r="HDL182" s="21"/>
      <c r="HDM182" s="21"/>
      <c r="HDN182" s="21"/>
      <c r="HDO182" s="21"/>
      <c r="HDP182" s="21"/>
      <c r="HDQ182" s="21"/>
      <c r="HDR182" s="21"/>
      <c r="HDS182" s="21"/>
      <c r="HDT182" s="21"/>
      <c r="HDU182" s="21"/>
      <c r="HDV182" s="21"/>
      <c r="HDW182" s="21"/>
      <c r="HDX182" s="21"/>
      <c r="HDY182" s="21"/>
      <c r="HDZ182" s="21"/>
      <c r="HEA182" s="21"/>
      <c r="HEB182" s="21"/>
      <c r="HEC182" s="21"/>
      <c r="HED182" s="21"/>
      <c r="HEE182" s="21"/>
      <c r="HEF182" s="21"/>
      <c r="HEG182" s="21"/>
      <c r="HEH182" s="21"/>
      <c r="HEI182" s="21"/>
      <c r="HEJ182" s="21"/>
      <c r="HEK182" s="21"/>
      <c r="HEL182" s="21"/>
      <c r="HEM182" s="21"/>
      <c r="HEN182" s="21"/>
      <c r="HEO182" s="21"/>
      <c r="HEP182" s="21"/>
      <c r="HEQ182" s="21"/>
      <c r="HER182" s="21"/>
      <c r="HES182" s="21"/>
      <c r="HET182" s="21"/>
      <c r="HEU182" s="21"/>
      <c r="HEV182" s="21"/>
      <c r="HEW182" s="21"/>
      <c r="HEX182" s="21"/>
      <c r="HEY182" s="21"/>
      <c r="HEZ182" s="21"/>
      <c r="HFA182" s="21"/>
      <c r="HFB182" s="21"/>
      <c r="HFC182" s="21"/>
      <c r="HFD182" s="21"/>
      <c r="HFE182" s="21"/>
      <c r="HFF182" s="21"/>
      <c r="HFG182" s="21"/>
      <c r="HFH182" s="21"/>
      <c r="HFI182" s="21"/>
      <c r="HFJ182" s="21"/>
      <c r="HFK182" s="21"/>
      <c r="HFL182" s="21"/>
      <c r="HFM182" s="21"/>
      <c r="HFN182" s="21"/>
      <c r="HFO182" s="21"/>
      <c r="HFP182" s="21"/>
      <c r="HFQ182" s="21"/>
      <c r="HFR182" s="21"/>
      <c r="HFS182" s="21"/>
      <c r="HFT182" s="21"/>
      <c r="HFU182" s="21"/>
      <c r="HFV182" s="21"/>
      <c r="HFW182" s="21"/>
      <c r="HFX182" s="21"/>
      <c r="HFY182" s="21"/>
      <c r="HFZ182" s="21"/>
      <c r="HGA182" s="21"/>
      <c r="HGB182" s="21"/>
      <c r="HGC182" s="21"/>
      <c r="HGD182" s="21"/>
      <c r="HGE182" s="21"/>
      <c r="HGF182" s="21"/>
      <c r="HGG182" s="21"/>
      <c r="HGH182" s="21"/>
      <c r="HGI182" s="21"/>
      <c r="HGJ182" s="21"/>
      <c r="HGK182" s="21"/>
      <c r="HGL182" s="21"/>
      <c r="HGM182" s="21"/>
      <c r="HGN182" s="21"/>
      <c r="HGO182" s="21"/>
      <c r="HGP182" s="21"/>
      <c r="HGQ182" s="21"/>
      <c r="HGR182" s="21"/>
      <c r="HGS182" s="21"/>
      <c r="HGT182" s="21"/>
      <c r="HGU182" s="21"/>
      <c r="HGV182" s="21"/>
      <c r="HGW182" s="21"/>
      <c r="HGX182" s="21"/>
      <c r="HGY182" s="21"/>
      <c r="HGZ182" s="21"/>
      <c r="HHA182" s="21"/>
      <c r="HHB182" s="21"/>
      <c r="HHC182" s="21"/>
      <c r="HHD182" s="21"/>
      <c r="HHE182" s="21"/>
      <c r="HHF182" s="21"/>
      <c r="HHG182" s="21"/>
      <c r="HHH182" s="21"/>
      <c r="HHI182" s="21"/>
      <c r="HHJ182" s="21"/>
      <c r="HHK182" s="21"/>
      <c r="HHL182" s="21"/>
      <c r="HHM182" s="21"/>
      <c r="HHN182" s="21"/>
      <c r="HHO182" s="21"/>
      <c r="HHP182" s="21"/>
      <c r="HHQ182" s="21"/>
      <c r="HHR182" s="21"/>
      <c r="HHS182" s="21"/>
      <c r="HHT182" s="21"/>
      <c r="HHU182" s="21"/>
      <c r="HHV182" s="21"/>
      <c r="HHW182" s="21"/>
      <c r="HHX182" s="21"/>
      <c r="HHY182" s="21"/>
      <c r="HHZ182" s="21"/>
      <c r="HIA182" s="21"/>
      <c r="HIB182" s="21"/>
      <c r="HIC182" s="21"/>
      <c r="HID182" s="21"/>
      <c r="HIE182" s="21"/>
      <c r="HIF182" s="21"/>
      <c r="HIG182" s="21"/>
      <c r="HIH182" s="21"/>
      <c r="HII182" s="21"/>
      <c r="HIJ182" s="21"/>
      <c r="HIK182" s="21"/>
      <c r="HIL182" s="21"/>
      <c r="HIM182" s="21"/>
      <c r="HIN182" s="21"/>
      <c r="HIO182" s="21"/>
      <c r="HIP182" s="21"/>
      <c r="HIQ182" s="21"/>
      <c r="HIR182" s="21"/>
      <c r="HIS182" s="21"/>
      <c r="HIT182" s="21"/>
      <c r="HIU182" s="21"/>
      <c r="HIV182" s="21"/>
      <c r="HIW182" s="21"/>
      <c r="HIX182" s="21"/>
      <c r="HIY182" s="21"/>
      <c r="HIZ182" s="21"/>
      <c r="HJA182" s="21"/>
      <c r="HJB182" s="21"/>
      <c r="HJC182" s="21"/>
      <c r="HJD182" s="21"/>
      <c r="HJE182" s="21"/>
      <c r="HJF182" s="21"/>
      <c r="HJG182" s="21"/>
      <c r="HJH182" s="21"/>
      <c r="HJI182" s="21"/>
      <c r="HJJ182" s="21"/>
      <c r="HJK182" s="21"/>
      <c r="HJL182" s="21"/>
      <c r="HJM182" s="21"/>
      <c r="HJN182" s="21"/>
      <c r="HJO182" s="21"/>
      <c r="HJP182" s="21"/>
      <c r="HJQ182" s="21"/>
      <c r="HJR182" s="21"/>
      <c r="HJS182" s="21"/>
      <c r="HJT182" s="21"/>
      <c r="HJU182" s="21"/>
      <c r="HJV182" s="21"/>
      <c r="HJW182" s="21"/>
      <c r="HJX182" s="21"/>
      <c r="HJY182" s="21"/>
      <c r="HJZ182" s="21"/>
      <c r="HKA182" s="21"/>
      <c r="HKB182" s="21"/>
      <c r="HKC182" s="21"/>
      <c r="HKD182" s="21"/>
      <c r="HKE182" s="21"/>
      <c r="HKF182" s="21"/>
      <c r="HKG182" s="21"/>
      <c r="HKH182" s="21"/>
      <c r="HKI182" s="21"/>
      <c r="HKJ182" s="21"/>
      <c r="HKK182" s="21"/>
      <c r="HKL182" s="21"/>
      <c r="HKM182" s="21"/>
      <c r="HKN182" s="21"/>
      <c r="HKO182" s="21"/>
      <c r="HKP182" s="21"/>
      <c r="HKQ182" s="21"/>
      <c r="HKR182" s="21"/>
      <c r="HKS182" s="21"/>
      <c r="HKT182" s="21"/>
      <c r="HKU182" s="21"/>
      <c r="HKV182" s="21"/>
      <c r="HKW182" s="21"/>
      <c r="HKX182" s="21"/>
      <c r="HKY182" s="21"/>
      <c r="HKZ182" s="21"/>
      <c r="HLA182" s="21"/>
      <c r="HLB182" s="21"/>
      <c r="HLC182" s="21"/>
      <c r="HLD182" s="21"/>
      <c r="HLE182" s="21"/>
      <c r="HLF182" s="21"/>
      <c r="HLG182" s="21"/>
      <c r="HLH182" s="21"/>
      <c r="HLI182" s="21"/>
      <c r="HLJ182" s="21"/>
      <c r="HLK182" s="21"/>
      <c r="HLL182" s="21"/>
      <c r="HLM182" s="21"/>
      <c r="HLN182" s="21"/>
      <c r="HLO182" s="21"/>
      <c r="HLP182" s="21"/>
      <c r="HLQ182" s="21"/>
      <c r="HLR182" s="21"/>
      <c r="HLS182" s="21"/>
      <c r="HLT182" s="21"/>
      <c r="HLU182" s="21"/>
      <c r="HLV182" s="21"/>
      <c r="HLW182" s="21"/>
      <c r="HLX182" s="21"/>
      <c r="HLY182" s="21"/>
      <c r="HLZ182" s="21"/>
      <c r="HMA182" s="21"/>
      <c r="HMB182" s="21"/>
      <c r="HMC182" s="21"/>
      <c r="HMD182" s="21"/>
      <c r="HME182" s="21"/>
      <c r="HMF182" s="21"/>
      <c r="HMG182" s="21"/>
      <c r="HMH182" s="21"/>
      <c r="HMI182" s="21"/>
      <c r="HMJ182" s="21"/>
      <c r="HMK182" s="21"/>
      <c r="HML182" s="21"/>
      <c r="HMM182" s="21"/>
      <c r="HMN182" s="21"/>
      <c r="HMO182" s="21"/>
      <c r="HMP182" s="21"/>
      <c r="HMQ182" s="21"/>
      <c r="HMR182" s="21"/>
      <c r="HMS182" s="21"/>
      <c r="HMT182" s="21"/>
      <c r="HMU182" s="21"/>
      <c r="HMV182" s="21"/>
      <c r="HMW182" s="21"/>
      <c r="HMX182" s="21"/>
      <c r="HMY182" s="21"/>
      <c r="HMZ182" s="21"/>
      <c r="HNA182" s="21"/>
      <c r="HNB182" s="21"/>
      <c r="HNC182" s="21"/>
      <c r="HND182" s="21"/>
      <c r="HNE182" s="21"/>
      <c r="HNF182" s="21"/>
      <c r="HNG182" s="21"/>
      <c r="HNH182" s="21"/>
      <c r="HNI182" s="21"/>
      <c r="HNJ182" s="21"/>
      <c r="HNK182" s="21"/>
      <c r="HNL182" s="21"/>
      <c r="HNM182" s="21"/>
      <c r="HNN182" s="21"/>
      <c r="HNO182" s="21"/>
      <c r="HNP182" s="21"/>
      <c r="HNQ182" s="21"/>
      <c r="HNR182" s="21"/>
      <c r="HNS182" s="21"/>
      <c r="HNT182" s="21"/>
      <c r="HNU182" s="21"/>
      <c r="HNV182" s="21"/>
      <c r="HNW182" s="21"/>
      <c r="HNX182" s="21"/>
      <c r="HNY182" s="21"/>
      <c r="HNZ182" s="21"/>
      <c r="HOA182" s="21"/>
      <c r="HOB182" s="21"/>
      <c r="HOC182" s="21"/>
      <c r="HOD182" s="21"/>
      <c r="HOE182" s="21"/>
      <c r="HOF182" s="21"/>
      <c r="HOG182" s="21"/>
      <c r="HOH182" s="21"/>
      <c r="HOI182" s="21"/>
      <c r="HOJ182" s="21"/>
      <c r="HOK182" s="21"/>
      <c r="HOL182" s="21"/>
      <c r="HOM182" s="21"/>
      <c r="HON182" s="21"/>
      <c r="HOO182" s="21"/>
      <c r="HOP182" s="21"/>
      <c r="HOQ182" s="21"/>
      <c r="HOR182" s="21"/>
      <c r="HOS182" s="21"/>
      <c r="HOT182" s="21"/>
      <c r="HOU182" s="21"/>
      <c r="HOV182" s="21"/>
      <c r="HOW182" s="21"/>
      <c r="HOX182" s="21"/>
      <c r="HOY182" s="21"/>
      <c r="HOZ182" s="21"/>
      <c r="HPA182" s="21"/>
      <c r="HPB182" s="21"/>
      <c r="HPC182" s="21"/>
      <c r="HPD182" s="21"/>
      <c r="HPE182" s="21"/>
      <c r="HPF182" s="21"/>
      <c r="HPG182" s="21"/>
      <c r="HPH182" s="21"/>
      <c r="HPI182" s="21"/>
      <c r="HPJ182" s="21"/>
      <c r="HPK182" s="21"/>
      <c r="HPL182" s="21"/>
      <c r="HPM182" s="21"/>
      <c r="HPN182" s="21"/>
      <c r="HPO182" s="21"/>
      <c r="HPP182" s="21"/>
      <c r="HPQ182" s="21"/>
      <c r="HPR182" s="21"/>
      <c r="HPS182" s="21"/>
      <c r="HPT182" s="21"/>
      <c r="HPU182" s="21"/>
      <c r="HPV182" s="21"/>
      <c r="HPW182" s="21"/>
      <c r="HPX182" s="21"/>
      <c r="HPY182" s="21"/>
      <c r="HPZ182" s="21"/>
      <c r="HQA182" s="21"/>
      <c r="HQB182" s="21"/>
      <c r="HQC182" s="21"/>
      <c r="HQD182" s="21"/>
      <c r="HQE182" s="21"/>
      <c r="HQF182" s="21"/>
      <c r="HQG182" s="21"/>
      <c r="HQH182" s="21"/>
      <c r="HQI182" s="21"/>
      <c r="HQJ182" s="21"/>
      <c r="HQK182" s="21"/>
      <c r="HQL182" s="21"/>
      <c r="HQM182" s="21"/>
      <c r="HQN182" s="21"/>
      <c r="HQO182" s="21"/>
      <c r="HQP182" s="21"/>
      <c r="HQQ182" s="21"/>
      <c r="HQR182" s="21"/>
      <c r="HQS182" s="21"/>
      <c r="HQT182" s="21"/>
      <c r="HQU182" s="21"/>
      <c r="HQV182" s="21"/>
      <c r="HQW182" s="21"/>
      <c r="HQX182" s="21"/>
      <c r="HQY182" s="21"/>
      <c r="HQZ182" s="21"/>
      <c r="HRA182" s="21"/>
      <c r="HRB182" s="21"/>
      <c r="HRC182" s="21"/>
      <c r="HRD182" s="21"/>
      <c r="HRE182" s="21"/>
      <c r="HRF182" s="21"/>
      <c r="HRG182" s="21"/>
      <c r="HRH182" s="21"/>
      <c r="HRI182" s="21"/>
      <c r="HRJ182" s="21"/>
      <c r="HRK182" s="21"/>
      <c r="HRL182" s="21"/>
      <c r="HRM182" s="21"/>
      <c r="HRN182" s="21"/>
      <c r="HRO182" s="21"/>
      <c r="HRP182" s="21"/>
      <c r="HRQ182" s="21"/>
      <c r="HRR182" s="21"/>
      <c r="HRS182" s="21"/>
      <c r="HRT182" s="21"/>
      <c r="HRU182" s="21"/>
      <c r="HRV182" s="21"/>
      <c r="HRW182" s="21"/>
      <c r="HRX182" s="21"/>
      <c r="HRY182" s="21"/>
      <c r="HRZ182" s="21"/>
      <c r="HSA182" s="21"/>
      <c r="HSB182" s="21"/>
      <c r="HSC182" s="21"/>
      <c r="HSD182" s="21"/>
      <c r="HSE182" s="21"/>
      <c r="HSF182" s="21"/>
      <c r="HSG182" s="21"/>
      <c r="HSH182" s="21"/>
      <c r="HSI182" s="21"/>
      <c r="HSJ182" s="21"/>
      <c r="HSK182" s="21"/>
      <c r="HSL182" s="21"/>
      <c r="HSM182" s="21"/>
      <c r="HSN182" s="21"/>
      <c r="HSO182" s="21"/>
      <c r="HSP182" s="21"/>
      <c r="HSQ182" s="21"/>
      <c r="HSR182" s="21"/>
      <c r="HSS182" s="21"/>
      <c r="HST182" s="21"/>
      <c r="HSU182" s="21"/>
      <c r="HSV182" s="21"/>
      <c r="HSW182" s="21"/>
      <c r="HSX182" s="21"/>
      <c r="HSY182" s="21"/>
      <c r="HSZ182" s="21"/>
      <c r="HTA182" s="21"/>
      <c r="HTB182" s="21"/>
      <c r="HTC182" s="21"/>
      <c r="HTD182" s="21"/>
      <c r="HTE182" s="21"/>
      <c r="HTF182" s="21"/>
      <c r="HTG182" s="21"/>
      <c r="HTH182" s="21"/>
      <c r="HTI182" s="21"/>
      <c r="HTJ182" s="21"/>
      <c r="HTK182" s="21"/>
      <c r="HTL182" s="21"/>
      <c r="HTM182" s="21"/>
      <c r="HTN182" s="21"/>
      <c r="HTO182" s="21"/>
      <c r="HTP182" s="21"/>
      <c r="HTQ182" s="21"/>
      <c r="HTR182" s="21"/>
      <c r="HTS182" s="21"/>
      <c r="HTT182" s="21"/>
      <c r="HTU182" s="21"/>
      <c r="HTV182" s="21"/>
      <c r="HTW182" s="21"/>
      <c r="HTX182" s="21"/>
      <c r="HTY182" s="21"/>
      <c r="HTZ182" s="21"/>
      <c r="HUA182" s="21"/>
      <c r="HUB182" s="21"/>
      <c r="HUC182" s="21"/>
      <c r="HUD182" s="21"/>
      <c r="HUE182" s="21"/>
      <c r="HUF182" s="21"/>
      <c r="HUG182" s="21"/>
      <c r="HUH182" s="21"/>
      <c r="HUI182" s="21"/>
      <c r="HUJ182" s="21"/>
      <c r="HUK182" s="21"/>
      <c r="HUL182" s="21"/>
      <c r="HUM182" s="21"/>
      <c r="HUN182" s="21"/>
      <c r="HUO182" s="21"/>
      <c r="HUP182" s="21"/>
      <c r="HUQ182" s="21"/>
      <c r="HUR182" s="21"/>
      <c r="HUS182" s="21"/>
      <c r="HUT182" s="21"/>
      <c r="HUU182" s="21"/>
      <c r="HUV182" s="21"/>
      <c r="HUW182" s="21"/>
      <c r="HUX182" s="21"/>
      <c r="HUY182" s="21"/>
      <c r="HUZ182" s="21"/>
      <c r="HVA182" s="21"/>
      <c r="HVB182" s="21"/>
      <c r="HVC182" s="21"/>
      <c r="HVD182" s="21"/>
      <c r="HVE182" s="21"/>
      <c r="HVF182" s="21"/>
      <c r="HVG182" s="21"/>
      <c r="HVH182" s="21"/>
      <c r="HVI182" s="21"/>
      <c r="HVJ182" s="21"/>
      <c r="HVK182" s="21"/>
      <c r="HVL182" s="21"/>
      <c r="HVM182" s="21"/>
      <c r="HVN182" s="21"/>
      <c r="HVO182" s="21"/>
      <c r="HVP182" s="21"/>
      <c r="HVQ182" s="21"/>
      <c r="HVR182" s="21"/>
      <c r="HVS182" s="21"/>
      <c r="HVT182" s="21"/>
      <c r="HVU182" s="21"/>
      <c r="HVV182" s="21"/>
      <c r="HVW182" s="21"/>
      <c r="HVX182" s="21"/>
      <c r="HVY182" s="21"/>
      <c r="HVZ182" s="21"/>
      <c r="HWA182" s="21"/>
      <c r="HWB182" s="21"/>
      <c r="HWC182" s="21"/>
      <c r="HWD182" s="21"/>
      <c r="HWE182" s="21"/>
      <c r="HWF182" s="21"/>
      <c r="HWG182" s="21"/>
      <c r="HWH182" s="21"/>
      <c r="HWI182" s="21"/>
      <c r="HWJ182" s="21"/>
      <c r="HWK182" s="21"/>
      <c r="HWL182" s="21"/>
      <c r="HWM182" s="21"/>
      <c r="HWN182" s="21"/>
      <c r="HWO182" s="21"/>
      <c r="HWP182" s="21"/>
      <c r="HWQ182" s="21"/>
      <c r="HWR182" s="21"/>
      <c r="HWS182" s="21"/>
      <c r="HWT182" s="21"/>
      <c r="HWU182" s="21"/>
      <c r="HWV182" s="21"/>
      <c r="HWW182" s="21"/>
      <c r="HWX182" s="21"/>
      <c r="HWY182" s="21"/>
      <c r="HWZ182" s="21"/>
      <c r="HXA182" s="21"/>
      <c r="HXB182" s="21"/>
      <c r="HXC182" s="21"/>
      <c r="HXD182" s="21"/>
      <c r="HXE182" s="21"/>
      <c r="HXF182" s="21"/>
      <c r="HXG182" s="21"/>
      <c r="HXH182" s="21"/>
      <c r="HXI182" s="21"/>
      <c r="HXJ182" s="21"/>
      <c r="HXK182" s="21"/>
      <c r="HXL182" s="21"/>
      <c r="HXM182" s="21"/>
      <c r="HXN182" s="21"/>
      <c r="HXO182" s="21"/>
      <c r="HXP182" s="21"/>
      <c r="HXQ182" s="21"/>
      <c r="HXR182" s="21"/>
      <c r="HXS182" s="21"/>
      <c r="HXT182" s="21"/>
      <c r="HXU182" s="21"/>
      <c r="HXV182" s="21"/>
      <c r="HXW182" s="21"/>
      <c r="HXX182" s="21"/>
      <c r="HXY182" s="21"/>
      <c r="HXZ182" s="21"/>
      <c r="HYA182" s="21"/>
      <c r="HYB182" s="21"/>
      <c r="HYC182" s="21"/>
      <c r="HYD182" s="21"/>
      <c r="HYE182" s="21"/>
      <c r="HYF182" s="21"/>
      <c r="HYG182" s="21"/>
      <c r="HYH182" s="21"/>
      <c r="HYI182" s="21"/>
      <c r="HYJ182" s="21"/>
      <c r="HYK182" s="21"/>
      <c r="HYL182" s="21"/>
      <c r="HYM182" s="21"/>
      <c r="HYN182" s="21"/>
      <c r="HYO182" s="21"/>
      <c r="HYP182" s="21"/>
      <c r="HYQ182" s="21"/>
      <c r="HYR182" s="21"/>
      <c r="HYS182" s="21"/>
      <c r="HYT182" s="21"/>
      <c r="HYU182" s="21"/>
      <c r="HYV182" s="21"/>
      <c r="HYW182" s="21"/>
      <c r="HYX182" s="21"/>
      <c r="HYY182" s="21"/>
      <c r="HYZ182" s="21"/>
      <c r="HZA182" s="21"/>
      <c r="HZB182" s="21"/>
      <c r="HZC182" s="21"/>
      <c r="HZD182" s="21"/>
      <c r="HZE182" s="21"/>
      <c r="HZF182" s="21"/>
      <c r="HZG182" s="21"/>
      <c r="HZH182" s="21"/>
      <c r="HZI182" s="21"/>
      <c r="HZJ182" s="21"/>
      <c r="HZK182" s="21"/>
      <c r="HZL182" s="21"/>
      <c r="HZM182" s="21"/>
      <c r="HZN182" s="21"/>
      <c r="HZO182" s="21"/>
      <c r="HZP182" s="21"/>
      <c r="HZQ182" s="21"/>
      <c r="HZR182" s="21"/>
      <c r="HZS182" s="21"/>
      <c r="HZT182" s="21"/>
      <c r="HZU182" s="21"/>
      <c r="HZV182" s="21"/>
      <c r="HZW182" s="21"/>
      <c r="HZX182" s="21"/>
      <c r="HZY182" s="21"/>
      <c r="HZZ182" s="21"/>
      <c r="IAA182" s="21"/>
      <c r="IAB182" s="21"/>
      <c r="IAC182" s="21"/>
      <c r="IAD182" s="21"/>
      <c r="IAE182" s="21"/>
      <c r="IAF182" s="21"/>
      <c r="IAG182" s="21"/>
      <c r="IAH182" s="21"/>
      <c r="IAI182" s="21"/>
      <c r="IAJ182" s="21"/>
      <c r="IAK182" s="21"/>
      <c r="IAL182" s="21"/>
      <c r="IAM182" s="21"/>
      <c r="IAN182" s="21"/>
      <c r="IAO182" s="21"/>
      <c r="IAP182" s="21"/>
      <c r="IAQ182" s="21"/>
      <c r="IAR182" s="21"/>
      <c r="IAS182" s="21"/>
      <c r="IAT182" s="21"/>
      <c r="IAU182" s="21"/>
      <c r="IAV182" s="21"/>
      <c r="IAW182" s="21"/>
      <c r="IAX182" s="21"/>
      <c r="IAY182" s="21"/>
      <c r="IAZ182" s="21"/>
      <c r="IBA182" s="21"/>
      <c r="IBB182" s="21"/>
      <c r="IBC182" s="21"/>
      <c r="IBD182" s="21"/>
      <c r="IBE182" s="21"/>
      <c r="IBF182" s="21"/>
      <c r="IBG182" s="21"/>
      <c r="IBH182" s="21"/>
      <c r="IBI182" s="21"/>
      <c r="IBJ182" s="21"/>
      <c r="IBK182" s="21"/>
      <c r="IBL182" s="21"/>
      <c r="IBM182" s="21"/>
      <c r="IBN182" s="21"/>
      <c r="IBO182" s="21"/>
      <c r="IBP182" s="21"/>
      <c r="IBQ182" s="21"/>
      <c r="IBR182" s="21"/>
      <c r="IBS182" s="21"/>
      <c r="IBT182" s="21"/>
      <c r="IBU182" s="21"/>
      <c r="IBV182" s="21"/>
      <c r="IBW182" s="21"/>
      <c r="IBX182" s="21"/>
      <c r="IBY182" s="21"/>
      <c r="IBZ182" s="21"/>
      <c r="ICA182" s="21"/>
      <c r="ICB182" s="21"/>
      <c r="ICC182" s="21"/>
      <c r="ICD182" s="21"/>
      <c r="ICE182" s="21"/>
      <c r="ICF182" s="21"/>
      <c r="ICG182" s="21"/>
      <c r="ICH182" s="21"/>
      <c r="ICI182" s="21"/>
      <c r="ICJ182" s="21"/>
      <c r="ICK182" s="21"/>
      <c r="ICL182" s="21"/>
      <c r="ICM182" s="21"/>
      <c r="ICN182" s="21"/>
      <c r="ICO182" s="21"/>
      <c r="ICP182" s="21"/>
      <c r="ICQ182" s="21"/>
      <c r="ICR182" s="21"/>
      <c r="ICS182" s="21"/>
      <c r="ICT182" s="21"/>
      <c r="ICU182" s="21"/>
      <c r="ICV182" s="21"/>
      <c r="ICW182" s="21"/>
      <c r="ICX182" s="21"/>
      <c r="ICY182" s="21"/>
      <c r="ICZ182" s="21"/>
      <c r="IDA182" s="21"/>
      <c r="IDB182" s="21"/>
      <c r="IDC182" s="21"/>
      <c r="IDD182" s="21"/>
      <c r="IDE182" s="21"/>
      <c r="IDF182" s="21"/>
      <c r="IDG182" s="21"/>
      <c r="IDH182" s="21"/>
      <c r="IDI182" s="21"/>
      <c r="IDJ182" s="21"/>
      <c r="IDK182" s="21"/>
      <c r="IDL182" s="21"/>
      <c r="IDM182" s="21"/>
      <c r="IDN182" s="21"/>
      <c r="IDO182" s="21"/>
      <c r="IDP182" s="21"/>
      <c r="IDQ182" s="21"/>
      <c r="IDR182" s="21"/>
      <c r="IDS182" s="21"/>
      <c r="IDT182" s="21"/>
      <c r="IDU182" s="21"/>
      <c r="IDV182" s="21"/>
      <c r="IDW182" s="21"/>
      <c r="IDX182" s="21"/>
      <c r="IDY182" s="21"/>
      <c r="IDZ182" s="21"/>
      <c r="IEA182" s="21"/>
      <c r="IEB182" s="21"/>
      <c r="IEC182" s="21"/>
      <c r="IED182" s="21"/>
      <c r="IEE182" s="21"/>
      <c r="IEF182" s="21"/>
      <c r="IEG182" s="21"/>
      <c r="IEH182" s="21"/>
      <c r="IEI182" s="21"/>
      <c r="IEJ182" s="21"/>
      <c r="IEK182" s="21"/>
      <c r="IEL182" s="21"/>
      <c r="IEM182" s="21"/>
      <c r="IEN182" s="21"/>
      <c r="IEO182" s="21"/>
      <c r="IEP182" s="21"/>
      <c r="IEQ182" s="21"/>
      <c r="IER182" s="21"/>
      <c r="IES182" s="21"/>
      <c r="IET182" s="21"/>
      <c r="IEU182" s="21"/>
      <c r="IEV182" s="21"/>
      <c r="IEW182" s="21"/>
      <c r="IEX182" s="21"/>
      <c r="IEY182" s="21"/>
      <c r="IEZ182" s="21"/>
      <c r="IFA182" s="21"/>
      <c r="IFB182" s="21"/>
      <c r="IFC182" s="21"/>
      <c r="IFD182" s="21"/>
      <c r="IFE182" s="21"/>
      <c r="IFF182" s="21"/>
      <c r="IFG182" s="21"/>
      <c r="IFH182" s="21"/>
      <c r="IFI182" s="21"/>
      <c r="IFJ182" s="21"/>
      <c r="IFK182" s="21"/>
      <c r="IFL182" s="21"/>
      <c r="IFM182" s="21"/>
      <c r="IFN182" s="21"/>
      <c r="IFO182" s="21"/>
      <c r="IFP182" s="21"/>
      <c r="IFQ182" s="21"/>
      <c r="IFR182" s="21"/>
      <c r="IFS182" s="21"/>
      <c r="IFT182" s="21"/>
      <c r="IFU182" s="21"/>
      <c r="IFV182" s="21"/>
      <c r="IFW182" s="21"/>
      <c r="IFX182" s="21"/>
      <c r="IFY182" s="21"/>
      <c r="IFZ182" s="21"/>
      <c r="IGA182" s="21"/>
      <c r="IGB182" s="21"/>
      <c r="IGC182" s="21"/>
      <c r="IGD182" s="21"/>
      <c r="IGE182" s="21"/>
      <c r="IGF182" s="21"/>
      <c r="IGG182" s="21"/>
      <c r="IGH182" s="21"/>
      <c r="IGI182" s="21"/>
      <c r="IGJ182" s="21"/>
      <c r="IGK182" s="21"/>
      <c r="IGL182" s="21"/>
      <c r="IGM182" s="21"/>
      <c r="IGN182" s="21"/>
      <c r="IGO182" s="21"/>
      <c r="IGP182" s="21"/>
      <c r="IGQ182" s="21"/>
      <c r="IGR182" s="21"/>
      <c r="IGS182" s="21"/>
      <c r="IGT182" s="21"/>
      <c r="IGU182" s="21"/>
      <c r="IGV182" s="21"/>
      <c r="IGW182" s="21"/>
      <c r="IGX182" s="21"/>
      <c r="IGY182" s="21"/>
      <c r="IGZ182" s="21"/>
      <c r="IHA182" s="21"/>
      <c r="IHB182" s="21"/>
      <c r="IHC182" s="21"/>
      <c r="IHD182" s="21"/>
      <c r="IHE182" s="21"/>
      <c r="IHF182" s="21"/>
      <c r="IHG182" s="21"/>
      <c r="IHH182" s="21"/>
      <c r="IHI182" s="21"/>
      <c r="IHJ182" s="21"/>
      <c r="IHK182" s="21"/>
      <c r="IHL182" s="21"/>
      <c r="IHM182" s="21"/>
      <c r="IHN182" s="21"/>
      <c r="IHO182" s="21"/>
      <c r="IHP182" s="21"/>
      <c r="IHQ182" s="21"/>
      <c r="IHR182" s="21"/>
      <c r="IHS182" s="21"/>
      <c r="IHT182" s="21"/>
      <c r="IHU182" s="21"/>
      <c r="IHV182" s="21"/>
      <c r="IHW182" s="21"/>
      <c r="IHX182" s="21"/>
      <c r="IHY182" s="21"/>
      <c r="IHZ182" s="21"/>
      <c r="IIA182" s="21"/>
      <c r="IIB182" s="21"/>
      <c r="IIC182" s="21"/>
      <c r="IID182" s="21"/>
      <c r="IIE182" s="21"/>
      <c r="IIF182" s="21"/>
      <c r="IIG182" s="21"/>
      <c r="IIH182" s="21"/>
      <c r="III182" s="21"/>
      <c r="IIJ182" s="21"/>
      <c r="IIK182" s="21"/>
      <c r="IIL182" s="21"/>
      <c r="IIM182" s="21"/>
      <c r="IIN182" s="21"/>
      <c r="IIO182" s="21"/>
      <c r="IIP182" s="21"/>
      <c r="IIQ182" s="21"/>
      <c r="IIR182" s="21"/>
      <c r="IIS182" s="21"/>
      <c r="IIT182" s="21"/>
      <c r="IIU182" s="21"/>
      <c r="IIV182" s="21"/>
      <c r="IIW182" s="21"/>
      <c r="IIX182" s="21"/>
      <c r="IIY182" s="21"/>
      <c r="IIZ182" s="21"/>
      <c r="IJA182" s="21"/>
      <c r="IJB182" s="21"/>
      <c r="IJC182" s="21"/>
      <c r="IJD182" s="21"/>
      <c r="IJE182" s="21"/>
      <c r="IJF182" s="21"/>
      <c r="IJG182" s="21"/>
      <c r="IJH182" s="21"/>
      <c r="IJI182" s="21"/>
      <c r="IJJ182" s="21"/>
      <c r="IJK182" s="21"/>
      <c r="IJL182" s="21"/>
      <c r="IJM182" s="21"/>
      <c r="IJN182" s="21"/>
      <c r="IJO182" s="21"/>
      <c r="IJP182" s="21"/>
      <c r="IJQ182" s="21"/>
      <c r="IJR182" s="21"/>
      <c r="IJS182" s="21"/>
      <c r="IJT182" s="21"/>
      <c r="IJU182" s="21"/>
      <c r="IJV182" s="21"/>
      <c r="IJW182" s="21"/>
      <c r="IJX182" s="21"/>
      <c r="IJY182" s="21"/>
      <c r="IJZ182" s="21"/>
      <c r="IKA182" s="21"/>
      <c r="IKB182" s="21"/>
      <c r="IKC182" s="21"/>
      <c r="IKD182" s="21"/>
      <c r="IKE182" s="21"/>
      <c r="IKF182" s="21"/>
      <c r="IKG182" s="21"/>
      <c r="IKH182" s="21"/>
      <c r="IKI182" s="21"/>
      <c r="IKJ182" s="21"/>
      <c r="IKK182" s="21"/>
      <c r="IKL182" s="21"/>
      <c r="IKM182" s="21"/>
      <c r="IKN182" s="21"/>
      <c r="IKO182" s="21"/>
      <c r="IKP182" s="21"/>
      <c r="IKQ182" s="21"/>
      <c r="IKR182" s="21"/>
      <c r="IKS182" s="21"/>
      <c r="IKT182" s="21"/>
      <c r="IKU182" s="21"/>
      <c r="IKV182" s="21"/>
      <c r="IKW182" s="21"/>
      <c r="IKX182" s="21"/>
      <c r="IKY182" s="21"/>
      <c r="IKZ182" s="21"/>
      <c r="ILA182" s="21"/>
      <c r="ILB182" s="21"/>
      <c r="ILC182" s="21"/>
      <c r="ILD182" s="21"/>
      <c r="ILE182" s="21"/>
      <c r="ILF182" s="21"/>
      <c r="ILG182" s="21"/>
      <c r="ILH182" s="21"/>
      <c r="ILI182" s="21"/>
      <c r="ILJ182" s="21"/>
      <c r="ILK182" s="21"/>
      <c r="ILL182" s="21"/>
      <c r="ILM182" s="21"/>
      <c r="ILN182" s="21"/>
      <c r="ILO182" s="21"/>
      <c r="ILP182" s="21"/>
      <c r="ILQ182" s="21"/>
      <c r="ILR182" s="21"/>
      <c r="ILS182" s="21"/>
      <c r="ILT182" s="21"/>
      <c r="ILU182" s="21"/>
      <c r="ILV182" s="21"/>
      <c r="ILW182" s="21"/>
      <c r="ILX182" s="21"/>
      <c r="ILY182" s="21"/>
      <c r="ILZ182" s="21"/>
      <c r="IMA182" s="21"/>
      <c r="IMB182" s="21"/>
      <c r="IMC182" s="21"/>
      <c r="IMD182" s="21"/>
      <c r="IME182" s="21"/>
      <c r="IMF182" s="21"/>
      <c r="IMG182" s="21"/>
      <c r="IMH182" s="21"/>
      <c r="IMI182" s="21"/>
      <c r="IMJ182" s="21"/>
      <c r="IMK182" s="21"/>
      <c r="IML182" s="21"/>
      <c r="IMM182" s="21"/>
      <c r="IMN182" s="21"/>
      <c r="IMO182" s="21"/>
      <c r="IMP182" s="21"/>
      <c r="IMQ182" s="21"/>
      <c r="IMR182" s="21"/>
      <c r="IMS182" s="21"/>
      <c r="IMT182" s="21"/>
      <c r="IMU182" s="21"/>
      <c r="IMV182" s="21"/>
      <c r="IMW182" s="21"/>
      <c r="IMX182" s="21"/>
      <c r="IMY182" s="21"/>
      <c r="IMZ182" s="21"/>
      <c r="INA182" s="21"/>
      <c r="INB182" s="21"/>
      <c r="INC182" s="21"/>
      <c r="IND182" s="21"/>
      <c r="INE182" s="21"/>
      <c r="INF182" s="21"/>
      <c r="ING182" s="21"/>
      <c r="INH182" s="21"/>
      <c r="INI182" s="21"/>
      <c r="INJ182" s="21"/>
      <c r="INK182" s="21"/>
      <c r="INL182" s="21"/>
      <c r="INM182" s="21"/>
      <c r="INN182" s="21"/>
      <c r="INO182" s="21"/>
      <c r="INP182" s="21"/>
      <c r="INQ182" s="21"/>
      <c r="INR182" s="21"/>
      <c r="INS182" s="21"/>
      <c r="INT182" s="21"/>
      <c r="INU182" s="21"/>
      <c r="INV182" s="21"/>
      <c r="INW182" s="21"/>
      <c r="INX182" s="21"/>
      <c r="INY182" s="21"/>
      <c r="INZ182" s="21"/>
      <c r="IOA182" s="21"/>
      <c r="IOB182" s="21"/>
      <c r="IOC182" s="21"/>
      <c r="IOD182" s="21"/>
      <c r="IOE182" s="21"/>
      <c r="IOF182" s="21"/>
      <c r="IOG182" s="21"/>
      <c r="IOH182" s="21"/>
      <c r="IOI182" s="21"/>
      <c r="IOJ182" s="21"/>
      <c r="IOK182" s="21"/>
      <c r="IOL182" s="21"/>
      <c r="IOM182" s="21"/>
      <c r="ION182" s="21"/>
      <c r="IOO182" s="21"/>
      <c r="IOP182" s="21"/>
      <c r="IOQ182" s="21"/>
      <c r="IOR182" s="21"/>
      <c r="IOS182" s="21"/>
      <c r="IOT182" s="21"/>
      <c r="IOU182" s="21"/>
      <c r="IOV182" s="21"/>
      <c r="IOW182" s="21"/>
      <c r="IOX182" s="21"/>
      <c r="IOY182" s="21"/>
      <c r="IOZ182" s="21"/>
      <c r="IPA182" s="21"/>
      <c r="IPB182" s="21"/>
      <c r="IPC182" s="21"/>
      <c r="IPD182" s="21"/>
      <c r="IPE182" s="21"/>
      <c r="IPF182" s="21"/>
      <c r="IPG182" s="21"/>
      <c r="IPH182" s="21"/>
      <c r="IPI182" s="21"/>
      <c r="IPJ182" s="21"/>
      <c r="IPK182" s="21"/>
      <c r="IPL182" s="21"/>
      <c r="IPM182" s="21"/>
      <c r="IPN182" s="21"/>
      <c r="IPO182" s="21"/>
      <c r="IPP182" s="21"/>
      <c r="IPQ182" s="21"/>
      <c r="IPR182" s="21"/>
      <c r="IPS182" s="21"/>
      <c r="IPT182" s="21"/>
      <c r="IPU182" s="21"/>
      <c r="IPV182" s="21"/>
      <c r="IPW182" s="21"/>
      <c r="IPX182" s="21"/>
      <c r="IPY182" s="21"/>
      <c r="IPZ182" s="21"/>
      <c r="IQA182" s="21"/>
      <c r="IQB182" s="21"/>
      <c r="IQC182" s="21"/>
      <c r="IQD182" s="21"/>
      <c r="IQE182" s="21"/>
      <c r="IQF182" s="21"/>
      <c r="IQG182" s="21"/>
      <c r="IQH182" s="21"/>
      <c r="IQI182" s="21"/>
      <c r="IQJ182" s="21"/>
      <c r="IQK182" s="21"/>
      <c r="IQL182" s="21"/>
      <c r="IQM182" s="21"/>
      <c r="IQN182" s="21"/>
      <c r="IQO182" s="21"/>
      <c r="IQP182" s="21"/>
      <c r="IQQ182" s="21"/>
      <c r="IQR182" s="21"/>
      <c r="IQS182" s="21"/>
      <c r="IQT182" s="21"/>
      <c r="IQU182" s="21"/>
      <c r="IQV182" s="21"/>
      <c r="IQW182" s="21"/>
      <c r="IQX182" s="21"/>
      <c r="IQY182" s="21"/>
      <c r="IQZ182" s="21"/>
      <c r="IRA182" s="21"/>
      <c r="IRB182" s="21"/>
      <c r="IRC182" s="21"/>
      <c r="IRD182" s="21"/>
      <c r="IRE182" s="21"/>
      <c r="IRF182" s="21"/>
      <c r="IRG182" s="21"/>
      <c r="IRH182" s="21"/>
      <c r="IRI182" s="21"/>
      <c r="IRJ182" s="21"/>
      <c r="IRK182" s="21"/>
      <c r="IRL182" s="21"/>
      <c r="IRM182" s="21"/>
      <c r="IRN182" s="21"/>
      <c r="IRO182" s="21"/>
      <c r="IRP182" s="21"/>
      <c r="IRQ182" s="21"/>
      <c r="IRR182" s="21"/>
      <c r="IRS182" s="21"/>
      <c r="IRT182" s="21"/>
      <c r="IRU182" s="21"/>
      <c r="IRV182" s="21"/>
      <c r="IRW182" s="21"/>
      <c r="IRX182" s="21"/>
      <c r="IRY182" s="21"/>
      <c r="IRZ182" s="21"/>
      <c r="ISA182" s="21"/>
      <c r="ISB182" s="21"/>
      <c r="ISC182" s="21"/>
      <c r="ISD182" s="21"/>
      <c r="ISE182" s="21"/>
      <c r="ISF182" s="21"/>
      <c r="ISG182" s="21"/>
      <c r="ISH182" s="21"/>
      <c r="ISI182" s="21"/>
      <c r="ISJ182" s="21"/>
      <c r="ISK182" s="21"/>
      <c r="ISL182" s="21"/>
      <c r="ISM182" s="21"/>
      <c r="ISN182" s="21"/>
      <c r="ISO182" s="21"/>
      <c r="ISP182" s="21"/>
      <c r="ISQ182" s="21"/>
      <c r="ISR182" s="21"/>
      <c r="ISS182" s="21"/>
      <c r="IST182" s="21"/>
      <c r="ISU182" s="21"/>
      <c r="ISV182" s="21"/>
      <c r="ISW182" s="21"/>
      <c r="ISX182" s="21"/>
      <c r="ISY182" s="21"/>
      <c r="ISZ182" s="21"/>
      <c r="ITA182" s="21"/>
      <c r="ITB182" s="21"/>
      <c r="ITC182" s="21"/>
      <c r="ITD182" s="21"/>
      <c r="ITE182" s="21"/>
      <c r="ITF182" s="21"/>
      <c r="ITG182" s="21"/>
      <c r="ITH182" s="21"/>
      <c r="ITI182" s="21"/>
      <c r="ITJ182" s="21"/>
      <c r="ITK182" s="21"/>
      <c r="ITL182" s="21"/>
      <c r="ITM182" s="21"/>
      <c r="ITN182" s="21"/>
      <c r="ITO182" s="21"/>
      <c r="ITP182" s="21"/>
      <c r="ITQ182" s="21"/>
      <c r="ITR182" s="21"/>
      <c r="ITS182" s="21"/>
      <c r="ITT182" s="21"/>
      <c r="ITU182" s="21"/>
      <c r="ITV182" s="21"/>
      <c r="ITW182" s="21"/>
      <c r="ITX182" s="21"/>
      <c r="ITY182" s="21"/>
      <c r="ITZ182" s="21"/>
      <c r="IUA182" s="21"/>
      <c r="IUB182" s="21"/>
      <c r="IUC182" s="21"/>
      <c r="IUD182" s="21"/>
      <c r="IUE182" s="21"/>
      <c r="IUF182" s="21"/>
      <c r="IUG182" s="21"/>
      <c r="IUH182" s="21"/>
      <c r="IUI182" s="21"/>
      <c r="IUJ182" s="21"/>
      <c r="IUK182" s="21"/>
      <c r="IUL182" s="21"/>
      <c r="IUM182" s="21"/>
      <c r="IUN182" s="21"/>
      <c r="IUO182" s="21"/>
      <c r="IUP182" s="21"/>
      <c r="IUQ182" s="21"/>
      <c r="IUR182" s="21"/>
      <c r="IUS182" s="21"/>
      <c r="IUT182" s="21"/>
      <c r="IUU182" s="21"/>
      <c r="IUV182" s="21"/>
      <c r="IUW182" s="21"/>
      <c r="IUX182" s="21"/>
      <c r="IUY182" s="21"/>
      <c r="IUZ182" s="21"/>
      <c r="IVA182" s="21"/>
      <c r="IVB182" s="21"/>
      <c r="IVC182" s="21"/>
      <c r="IVD182" s="21"/>
      <c r="IVE182" s="21"/>
      <c r="IVF182" s="21"/>
      <c r="IVG182" s="21"/>
      <c r="IVH182" s="21"/>
      <c r="IVI182" s="21"/>
      <c r="IVJ182" s="21"/>
      <c r="IVK182" s="21"/>
      <c r="IVL182" s="21"/>
      <c r="IVM182" s="21"/>
      <c r="IVN182" s="21"/>
      <c r="IVO182" s="21"/>
      <c r="IVP182" s="21"/>
      <c r="IVQ182" s="21"/>
      <c r="IVR182" s="21"/>
      <c r="IVS182" s="21"/>
      <c r="IVT182" s="21"/>
      <c r="IVU182" s="21"/>
      <c r="IVV182" s="21"/>
      <c r="IVW182" s="21"/>
      <c r="IVX182" s="21"/>
      <c r="IVY182" s="21"/>
      <c r="IVZ182" s="21"/>
      <c r="IWA182" s="21"/>
      <c r="IWB182" s="21"/>
      <c r="IWC182" s="21"/>
      <c r="IWD182" s="21"/>
      <c r="IWE182" s="21"/>
      <c r="IWF182" s="21"/>
      <c r="IWG182" s="21"/>
      <c r="IWH182" s="21"/>
      <c r="IWI182" s="21"/>
      <c r="IWJ182" s="21"/>
      <c r="IWK182" s="21"/>
      <c r="IWL182" s="21"/>
      <c r="IWM182" s="21"/>
      <c r="IWN182" s="21"/>
      <c r="IWO182" s="21"/>
      <c r="IWP182" s="21"/>
      <c r="IWQ182" s="21"/>
      <c r="IWR182" s="21"/>
      <c r="IWS182" s="21"/>
      <c r="IWT182" s="21"/>
      <c r="IWU182" s="21"/>
      <c r="IWV182" s="21"/>
      <c r="IWW182" s="21"/>
      <c r="IWX182" s="21"/>
      <c r="IWY182" s="21"/>
      <c r="IWZ182" s="21"/>
      <c r="IXA182" s="21"/>
      <c r="IXB182" s="21"/>
      <c r="IXC182" s="21"/>
      <c r="IXD182" s="21"/>
      <c r="IXE182" s="21"/>
      <c r="IXF182" s="21"/>
      <c r="IXG182" s="21"/>
      <c r="IXH182" s="21"/>
      <c r="IXI182" s="21"/>
      <c r="IXJ182" s="21"/>
      <c r="IXK182" s="21"/>
      <c r="IXL182" s="21"/>
      <c r="IXM182" s="21"/>
      <c r="IXN182" s="21"/>
      <c r="IXO182" s="21"/>
      <c r="IXP182" s="21"/>
      <c r="IXQ182" s="21"/>
      <c r="IXR182" s="21"/>
      <c r="IXS182" s="21"/>
      <c r="IXT182" s="21"/>
      <c r="IXU182" s="21"/>
      <c r="IXV182" s="21"/>
      <c r="IXW182" s="21"/>
      <c r="IXX182" s="21"/>
      <c r="IXY182" s="21"/>
      <c r="IXZ182" s="21"/>
      <c r="IYA182" s="21"/>
      <c r="IYB182" s="21"/>
      <c r="IYC182" s="21"/>
      <c r="IYD182" s="21"/>
      <c r="IYE182" s="21"/>
      <c r="IYF182" s="21"/>
      <c r="IYG182" s="21"/>
      <c r="IYH182" s="21"/>
      <c r="IYI182" s="21"/>
      <c r="IYJ182" s="21"/>
      <c r="IYK182" s="21"/>
      <c r="IYL182" s="21"/>
      <c r="IYM182" s="21"/>
      <c r="IYN182" s="21"/>
      <c r="IYO182" s="21"/>
      <c r="IYP182" s="21"/>
      <c r="IYQ182" s="21"/>
      <c r="IYR182" s="21"/>
      <c r="IYS182" s="21"/>
      <c r="IYT182" s="21"/>
      <c r="IYU182" s="21"/>
      <c r="IYV182" s="21"/>
      <c r="IYW182" s="21"/>
      <c r="IYX182" s="21"/>
      <c r="IYY182" s="21"/>
      <c r="IYZ182" s="21"/>
      <c r="IZA182" s="21"/>
      <c r="IZB182" s="21"/>
      <c r="IZC182" s="21"/>
      <c r="IZD182" s="21"/>
      <c r="IZE182" s="21"/>
      <c r="IZF182" s="21"/>
      <c r="IZG182" s="21"/>
      <c r="IZH182" s="21"/>
      <c r="IZI182" s="21"/>
      <c r="IZJ182" s="21"/>
      <c r="IZK182" s="21"/>
      <c r="IZL182" s="21"/>
      <c r="IZM182" s="21"/>
      <c r="IZN182" s="21"/>
      <c r="IZO182" s="21"/>
      <c r="IZP182" s="21"/>
      <c r="IZQ182" s="21"/>
      <c r="IZR182" s="21"/>
      <c r="IZS182" s="21"/>
      <c r="IZT182" s="21"/>
      <c r="IZU182" s="21"/>
      <c r="IZV182" s="21"/>
      <c r="IZW182" s="21"/>
      <c r="IZX182" s="21"/>
      <c r="IZY182" s="21"/>
      <c r="IZZ182" s="21"/>
      <c r="JAA182" s="21"/>
      <c r="JAB182" s="21"/>
      <c r="JAC182" s="21"/>
      <c r="JAD182" s="21"/>
      <c r="JAE182" s="21"/>
      <c r="JAF182" s="21"/>
      <c r="JAG182" s="21"/>
      <c r="JAH182" s="21"/>
      <c r="JAI182" s="21"/>
      <c r="JAJ182" s="21"/>
      <c r="JAK182" s="21"/>
      <c r="JAL182" s="21"/>
      <c r="JAM182" s="21"/>
      <c r="JAN182" s="21"/>
      <c r="JAO182" s="21"/>
      <c r="JAP182" s="21"/>
      <c r="JAQ182" s="21"/>
      <c r="JAR182" s="21"/>
      <c r="JAS182" s="21"/>
      <c r="JAT182" s="21"/>
      <c r="JAU182" s="21"/>
      <c r="JAV182" s="21"/>
      <c r="JAW182" s="21"/>
      <c r="JAX182" s="21"/>
      <c r="JAY182" s="21"/>
      <c r="JAZ182" s="21"/>
      <c r="JBA182" s="21"/>
      <c r="JBB182" s="21"/>
      <c r="JBC182" s="21"/>
      <c r="JBD182" s="21"/>
      <c r="JBE182" s="21"/>
      <c r="JBF182" s="21"/>
      <c r="JBG182" s="21"/>
      <c r="JBH182" s="21"/>
      <c r="JBI182" s="21"/>
      <c r="JBJ182" s="21"/>
      <c r="JBK182" s="21"/>
      <c r="JBL182" s="21"/>
      <c r="JBM182" s="21"/>
      <c r="JBN182" s="21"/>
      <c r="JBO182" s="21"/>
      <c r="JBP182" s="21"/>
      <c r="JBQ182" s="21"/>
      <c r="JBR182" s="21"/>
      <c r="JBS182" s="21"/>
      <c r="JBT182" s="21"/>
      <c r="JBU182" s="21"/>
      <c r="JBV182" s="21"/>
      <c r="JBW182" s="21"/>
      <c r="JBX182" s="21"/>
      <c r="JBY182" s="21"/>
      <c r="JBZ182" s="21"/>
      <c r="JCA182" s="21"/>
      <c r="JCB182" s="21"/>
      <c r="JCC182" s="21"/>
      <c r="JCD182" s="21"/>
      <c r="JCE182" s="21"/>
      <c r="JCF182" s="21"/>
      <c r="JCG182" s="21"/>
      <c r="JCH182" s="21"/>
      <c r="JCI182" s="21"/>
      <c r="JCJ182" s="21"/>
      <c r="JCK182" s="21"/>
      <c r="JCL182" s="21"/>
      <c r="JCM182" s="21"/>
      <c r="JCN182" s="21"/>
      <c r="JCO182" s="21"/>
      <c r="JCP182" s="21"/>
      <c r="JCQ182" s="21"/>
      <c r="JCR182" s="21"/>
      <c r="JCS182" s="21"/>
      <c r="JCT182" s="21"/>
      <c r="JCU182" s="21"/>
      <c r="JCV182" s="21"/>
      <c r="JCW182" s="21"/>
      <c r="JCX182" s="21"/>
      <c r="JCY182" s="21"/>
      <c r="JCZ182" s="21"/>
      <c r="JDA182" s="21"/>
      <c r="JDB182" s="21"/>
      <c r="JDC182" s="21"/>
      <c r="JDD182" s="21"/>
      <c r="JDE182" s="21"/>
      <c r="JDF182" s="21"/>
      <c r="JDG182" s="21"/>
      <c r="JDH182" s="21"/>
      <c r="JDI182" s="21"/>
      <c r="JDJ182" s="21"/>
      <c r="JDK182" s="21"/>
      <c r="JDL182" s="21"/>
      <c r="JDM182" s="21"/>
      <c r="JDN182" s="21"/>
      <c r="JDO182" s="21"/>
      <c r="JDP182" s="21"/>
      <c r="JDQ182" s="21"/>
      <c r="JDR182" s="21"/>
      <c r="JDS182" s="21"/>
      <c r="JDT182" s="21"/>
      <c r="JDU182" s="21"/>
      <c r="JDV182" s="21"/>
      <c r="JDW182" s="21"/>
      <c r="JDX182" s="21"/>
      <c r="JDY182" s="21"/>
      <c r="JDZ182" s="21"/>
      <c r="JEA182" s="21"/>
      <c r="JEB182" s="21"/>
      <c r="JEC182" s="21"/>
      <c r="JED182" s="21"/>
      <c r="JEE182" s="21"/>
      <c r="JEF182" s="21"/>
      <c r="JEG182" s="21"/>
      <c r="JEH182" s="21"/>
      <c r="JEI182" s="21"/>
      <c r="JEJ182" s="21"/>
      <c r="JEK182" s="21"/>
      <c r="JEL182" s="21"/>
      <c r="JEM182" s="21"/>
      <c r="JEN182" s="21"/>
      <c r="JEO182" s="21"/>
      <c r="JEP182" s="21"/>
      <c r="JEQ182" s="21"/>
      <c r="JER182" s="21"/>
      <c r="JES182" s="21"/>
      <c r="JET182" s="21"/>
      <c r="JEU182" s="21"/>
      <c r="JEV182" s="21"/>
      <c r="JEW182" s="21"/>
      <c r="JEX182" s="21"/>
      <c r="JEY182" s="21"/>
      <c r="JEZ182" s="21"/>
      <c r="JFA182" s="21"/>
      <c r="JFB182" s="21"/>
      <c r="JFC182" s="21"/>
      <c r="JFD182" s="21"/>
      <c r="JFE182" s="21"/>
      <c r="JFF182" s="21"/>
      <c r="JFG182" s="21"/>
      <c r="JFH182" s="21"/>
      <c r="JFI182" s="21"/>
      <c r="JFJ182" s="21"/>
      <c r="JFK182" s="21"/>
      <c r="JFL182" s="21"/>
      <c r="JFM182" s="21"/>
      <c r="JFN182" s="21"/>
      <c r="JFO182" s="21"/>
      <c r="JFP182" s="21"/>
      <c r="JFQ182" s="21"/>
      <c r="JFR182" s="21"/>
      <c r="JFS182" s="21"/>
      <c r="JFT182" s="21"/>
      <c r="JFU182" s="21"/>
      <c r="JFV182" s="21"/>
      <c r="JFW182" s="21"/>
      <c r="JFX182" s="21"/>
      <c r="JFY182" s="21"/>
      <c r="JFZ182" s="21"/>
      <c r="JGA182" s="21"/>
      <c r="JGB182" s="21"/>
      <c r="JGC182" s="21"/>
      <c r="JGD182" s="21"/>
      <c r="JGE182" s="21"/>
      <c r="JGF182" s="21"/>
      <c r="JGG182" s="21"/>
      <c r="JGH182" s="21"/>
      <c r="JGI182" s="21"/>
      <c r="JGJ182" s="21"/>
      <c r="JGK182" s="21"/>
      <c r="JGL182" s="21"/>
      <c r="JGM182" s="21"/>
      <c r="JGN182" s="21"/>
      <c r="JGO182" s="21"/>
      <c r="JGP182" s="21"/>
      <c r="JGQ182" s="21"/>
      <c r="JGR182" s="21"/>
      <c r="JGS182" s="21"/>
      <c r="JGT182" s="21"/>
      <c r="JGU182" s="21"/>
      <c r="JGV182" s="21"/>
      <c r="JGW182" s="21"/>
      <c r="JGX182" s="21"/>
      <c r="JGY182" s="21"/>
      <c r="JGZ182" s="21"/>
      <c r="JHA182" s="21"/>
      <c r="JHB182" s="21"/>
      <c r="JHC182" s="21"/>
      <c r="JHD182" s="21"/>
      <c r="JHE182" s="21"/>
      <c r="JHF182" s="21"/>
      <c r="JHG182" s="21"/>
      <c r="JHH182" s="21"/>
      <c r="JHI182" s="21"/>
      <c r="JHJ182" s="21"/>
      <c r="JHK182" s="21"/>
      <c r="JHL182" s="21"/>
      <c r="JHM182" s="21"/>
      <c r="JHN182" s="21"/>
      <c r="JHO182" s="21"/>
      <c r="JHP182" s="21"/>
      <c r="JHQ182" s="21"/>
      <c r="JHR182" s="21"/>
      <c r="JHS182" s="21"/>
      <c r="JHT182" s="21"/>
      <c r="JHU182" s="21"/>
      <c r="JHV182" s="21"/>
      <c r="JHW182" s="21"/>
      <c r="JHX182" s="21"/>
      <c r="JHY182" s="21"/>
      <c r="JHZ182" s="21"/>
      <c r="JIA182" s="21"/>
      <c r="JIB182" s="21"/>
      <c r="JIC182" s="21"/>
      <c r="JID182" s="21"/>
      <c r="JIE182" s="21"/>
      <c r="JIF182" s="21"/>
      <c r="JIG182" s="21"/>
      <c r="JIH182" s="21"/>
      <c r="JII182" s="21"/>
      <c r="JIJ182" s="21"/>
      <c r="JIK182" s="21"/>
      <c r="JIL182" s="21"/>
      <c r="JIM182" s="21"/>
      <c r="JIN182" s="21"/>
      <c r="JIO182" s="21"/>
      <c r="JIP182" s="21"/>
      <c r="JIQ182" s="21"/>
      <c r="JIR182" s="21"/>
      <c r="JIS182" s="21"/>
      <c r="JIT182" s="21"/>
      <c r="JIU182" s="21"/>
      <c r="JIV182" s="21"/>
      <c r="JIW182" s="21"/>
      <c r="JIX182" s="21"/>
      <c r="JIY182" s="21"/>
      <c r="JIZ182" s="21"/>
      <c r="JJA182" s="21"/>
      <c r="JJB182" s="21"/>
      <c r="JJC182" s="21"/>
      <c r="JJD182" s="21"/>
      <c r="JJE182" s="21"/>
      <c r="JJF182" s="21"/>
      <c r="JJG182" s="21"/>
      <c r="JJH182" s="21"/>
      <c r="JJI182" s="21"/>
      <c r="JJJ182" s="21"/>
      <c r="JJK182" s="21"/>
      <c r="JJL182" s="21"/>
      <c r="JJM182" s="21"/>
      <c r="JJN182" s="21"/>
      <c r="JJO182" s="21"/>
      <c r="JJP182" s="21"/>
      <c r="JJQ182" s="21"/>
      <c r="JJR182" s="21"/>
      <c r="JJS182" s="21"/>
      <c r="JJT182" s="21"/>
      <c r="JJU182" s="21"/>
      <c r="JJV182" s="21"/>
      <c r="JJW182" s="21"/>
      <c r="JJX182" s="21"/>
      <c r="JJY182" s="21"/>
      <c r="JJZ182" s="21"/>
      <c r="JKA182" s="21"/>
      <c r="JKB182" s="21"/>
      <c r="JKC182" s="21"/>
      <c r="JKD182" s="21"/>
      <c r="JKE182" s="21"/>
      <c r="JKF182" s="21"/>
      <c r="JKG182" s="21"/>
      <c r="JKH182" s="21"/>
      <c r="JKI182" s="21"/>
      <c r="JKJ182" s="21"/>
      <c r="JKK182" s="21"/>
      <c r="JKL182" s="21"/>
      <c r="JKM182" s="21"/>
      <c r="JKN182" s="21"/>
      <c r="JKO182" s="21"/>
      <c r="JKP182" s="21"/>
      <c r="JKQ182" s="21"/>
      <c r="JKR182" s="21"/>
      <c r="JKS182" s="21"/>
      <c r="JKT182" s="21"/>
      <c r="JKU182" s="21"/>
      <c r="JKV182" s="21"/>
      <c r="JKW182" s="21"/>
      <c r="JKX182" s="21"/>
      <c r="JKY182" s="21"/>
      <c r="JKZ182" s="21"/>
      <c r="JLA182" s="21"/>
      <c r="JLB182" s="21"/>
      <c r="JLC182" s="21"/>
      <c r="JLD182" s="21"/>
      <c r="JLE182" s="21"/>
      <c r="JLF182" s="21"/>
      <c r="JLG182" s="21"/>
      <c r="JLH182" s="21"/>
      <c r="JLI182" s="21"/>
      <c r="JLJ182" s="21"/>
      <c r="JLK182" s="21"/>
      <c r="JLL182" s="21"/>
      <c r="JLM182" s="21"/>
      <c r="JLN182" s="21"/>
      <c r="JLO182" s="21"/>
      <c r="JLP182" s="21"/>
      <c r="JLQ182" s="21"/>
      <c r="JLR182" s="21"/>
      <c r="JLS182" s="21"/>
      <c r="JLT182" s="21"/>
      <c r="JLU182" s="21"/>
      <c r="JLV182" s="21"/>
      <c r="JLW182" s="21"/>
      <c r="JLX182" s="21"/>
      <c r="JLY182" s="21"/>
      <c r="JLZ182" s="21"/>
      <c r="JMA182" s="21"/>
      <c r="JMB182" s="21"/>
      <c r="JMC182" s="21"/>
      <c r="JMD182" s="21"/>
      <c r="JME182" s="21"/>
      <c r="JMF182" s="21"/>
      <c r="JMG182" s="21"/>
      <c r="JMH182" s="21"/>
      <c r="JMI182" s="21"/>
      <c r="JMJ182" s="21"/>
      <c r="JMK182" s="21"/>
      <c r="JML182" s="21"/>
      <c r="JMM182" s="21"/>
      <c r="JMN182" s="21"/>
      <c r="JMO182" s="21"/>
      <c r="JMP182" s="21"/>
      <c r="JMQ182" s="21"/>
      <c r="JMR182" s="21"/>
      <c r="JMS182" s="21"/>
      <c r="JMT182" s="21"/>
      <c r="JMU182" s="21"/>
      <c r="JMV182" s="21"/>
      <c r="JMW182" s="21"/>
      <c r="JMX182" s="21"/>
      <c r="JMY182" s="21"/>
      <c r="JMZ182" s="21"/>
      <c r="JNA182" s="21"/>
      <c r="JNB182" s="21"/>
      <c r="JNC182" s="21"/>
      <c r="JND182" s="21"/>
      <c r="JNE182" s="21"/>
      <c r="JNF182" s="21"/>
      <c r="JNG182" s="21"/>
      <c r="JNH182" s="21"/>
      <c r="JNI182" s="21"/>
      <c r="JNJ182" s="21"/>
      <c r="JNK182" s="21"/>
      <c r="JNL182" s="21"/>
      <c r="JNM182" s="21"/>
      <c r="JNN182" s="21"/>
      <c r="JNO182" s="21"/>
      <c r="JNP182" s="21"/>
      <c r="JNQ182" s="21"/>
      <c r="JNR182" s="21"/>
      <c r="JNS182" s="21"/>
      <c r="JNT182" s="21"/>
      <c r="JNU182" s="21"/>
      <c r="JNV182" s="21"/>
      <c r="JNW182" s="21"/>
      <c r="JNX182" s="21"/>
      <c r="JNY182" s="21"/>
      <c r="JNZ182" s="21"/>
      <c r="JOA182" s="21"/>
      <c r="JOB182" s="21"/>
      <c r="JOC182" s="21"/>
      <c r="JOD182" s="21"/>
      <c r="JOE182" s="21"/>
      <c r="JOF182" s="21"/>
      <c r="JOG182" s="21"/>
      <c r="JOH182" s="21"/>
      <c r="JOI182" s="21"/>
      <c r="JOJ182" s="21"/>
      <c r="JOK182" s="21"/>
      <c r="JOL182" s="21"/>
      <c r="JOM182" s="21"/>
      <c r="JON182" s="21"/>
      <c r="JOO182" s="21"/>
      <c r="JOP182" s="21"/>
      <c r="JOQ182" s="21"/>
      <c r="JOR182" s="21"/>
      <c r="JOS182" s="21"/>
      <c r="JOT182" s="21"/>
      <c r="JOU182" s="21"/>
      <c r="JOV182" s="21"/>
      <c r="JOW182" s="21"/>
      <c r="JOX182" s="21"/>
      <c r="JOY182" s="21"/>
      <c r="JOZ182" s="21"/>
      <c r="JPA182" s="21"/>
      <c r="JPB182" s="21"/>
      <c r="JPC182" s="21"/>
      <c r="JPD182" s="21"/>
      <c r="JPE182" s="21"/>
      <c r="JPF182" s="21"/>
      <c r="JPG182" s="21"/>
      <c r="JPH182" s="21"/>
      <c r="JPI182" s="21"/>
      <c r="JPJ182" s="21"/>
      <c r="JPK182" s="21"/>
      <c r="JPL182" s="21"/>
      <c r="JPM182" s="21"/>
      <c r="JPN182" s="21"/>
      <c r="JPO182" s="21"/>
      <c r="JPP182" s="21"/>
      <c r="JPQ182" s="21"/>
      <c r="JPR182" s="21"/>
      <c r="JPS182" s="21"/>
      <c r="JPT182" s="21"/>
      <c r="JPU182" s="21"/>
      <c r="JPV182" s="21"/>
      <c r="JPW182" s="21"/>
      <c r="JPX182" s="21"/>
      <c r="JPY182" s="21"/>
      <c r="JPZ182" s="21"/>
      <c r="JQA182" s="21"/>
      <c r="JQB182" s="21"/>
      <c r="JQC182" s="21"/>
      <c r="JQD182" s="21"/>
      <c r="JQE182" s="21"/>
      <c r="JQF182" s="21"/>
      <c r="JQG182" s="21"/>
      <c r="JQH182" s="21"/>
      <c r="JQI182" s="21"/>
      <c r="JQJ182" s="21"/>
      <c r="JQK182" s="21"/>
      <c r="JQL182" s="21"/>
      <c r="JQM182" s="21"/>
      <c r="JQN182" s="21"/>
      <c r="JQO182" s="21"/>
      <c r="JQP182" s="21"/>
      <c r="JQQ182" s="21"/>
      <c r="JQR182" s="21"/>
      <c r="JQS182" s="21"/>
      <c r="JQT182" s="21"/>
      <c r="JQU182" s="21"/>
      <c r="JQV182" s="21"/>
      <c r="JQW182" s="21"/>
      <c r="JQX182" s="21"/>
      <c r="JQY182" s="21"/>
      <c r="JQZ182" s="21"/>
      <c r="JRA182" s="21"/>
      <c r="JRB182" s="21"/>
      <c r="JRC182" s="21"/>
      <c r="JRD182" s="21"/>
      <c r="JRE182" s="21"/>
      <c r="JRF182" s="21"/>
      <c r="JRG182" s="21"/>
      <c r="JRH182" s="21"/>
      <c r="JRI182" s="21"/>
      <c r="JRJ182" s="21"/>
      <c r="JRK182" s="21"/>
      <c r="JRL182" s="21"/>
      <c r="JRM182" s="21"/>
      <c r="JRN182" s="21"/>
      <c r="JRO182" s="21"/>
      <c r="JRP182" s="21"/>
      <c r="JRQ182" s="21"/>
      <c r="JRR182" s="21"/>
      <c r="JRS182" s="21"/>
      <c r="JRT182" s="21"/>
      <c r="JRU182" s="21"/>
      <c r="JRV182" s="21"/>
      <c r="JRW182" s="21"/>
      <c r="JRX182" s="21"/>
      <c r="JRY182" s="21"/>
      <c r="JRZ182" s="21"/>
      <c r="JSA182" s="21"/>
      <c r="JSB182" s="21"/>
      <c r="JSC182" s="21"/>
      <c r="JSD182" s="21"/>
      <c r="JSE182" s="21"/>
      <c r="JSF182" s="21"/>
      <c r="JSG182" s="21"/>
      <c r="JSH182" s="21"/>
      <c r="JSI182" s="21"/>
      <c r="JSJ182" s="21"/>
      <c r="JSK182" s="21"/>
      <c r="JSL182" s="21"/>
      <c r="JSM182" s="21"/>
      <c r="JSN182" s="21"/>
      <c r="JSO182" s="21"/>
      <c r="JSP182" s="21"/>
      <c r="JSQ182" s="21"/>
      <c r="JSR182" s="21"/>
      <c r="JSS182" s="21"/>
      <c r="JST182" s="21"/>
      <c r="JSU182" s="21"/>
      <c r="JSV182" s="21"/>
      <c r="JSW182" s="21"/>
      <c r="JSX182" s="21"/>
      <c r="JSY182" s="21"/>
      <c r="JSZ182" s="21"/>
      <c r="JTA182" s="21"/>
      <c r="JTB182" s="21"/>
      <c r="JTC182" s="21"/>
      <c r="JTD182" s="21"/>
      <c r="JTE182" s="21"/>
      <c r="JTF182" s="21"/>
      <c r="JTG182" s="21"/>
      <c r="JTH182" s="21"/>
      <c r="JTI182" s="21"/>
      <c r="JTJ182" s="21"/>
      <c r="JTK182" s="21"/>
      <c r="JTL182" s="21"/>
      <c r="JTM182" s="21"/>
      <c r="JTN182" s="21"/>
      <c r="JTO182" s="21"/>
      <c r="JTP182" s="21"/>
      <c r="JTQ182" s="21"/>
      <c r="JTR182" s="21"/>
      <c r="JTS182" s="21"/>
      <c r="JTT182" s="21"/>
      <c r="JTU182" s="21"/>
      <c r="JTV182" s="21"/>
      <c r="JTW182" s="21"/>
      <c r="JTX182" s="21"/>
      <c r="JTY182" s="21"/>
      <c r="JTZ182" s="21"/>
      <c r="JUA182" s="21"/>
      <c r="JUB182" s="21"/>
      <c r="JUC182" s="21"/>
      <c r="JUD182" s="21"/>
      <c r="JUE182" s="21"/>
      <c r="JUF182" s="21"/>
      <c r="JUG182" s="21"/>
      <c r="JUH182" s="21"/>
      <c r="JUI182" s="21"/>
      <c r="JUJ182" s="21"/>
      <c r="JUK182" s="21"/>
      <c r="JUL182" s="21"/>
      <c r="JUM182" s="21"/>
      <c r="JUN182" s="21"/>
      <c r="JUO182" s="21"/>
      <c r="JUP182" s="21"/>
      <c r="JUQ182" s="21"/>
      <c r="JUR182" s="21"/>
      <c r="JUS182" s="21"/>
      <c r="JUT182" s="21"/>
      <c r="JUU182" s="21"/>
      <c r="JUV182" s="21"/>
      <c r="JUW182" s="21"/>
      <c r="JUX182" s="21"/>
      <c r="JUY182" s="21"/>
      <c r="JUZ182" s="21"/>
      <c r="JVA182" s="21"/>
      <c r="JVB182" s="21"/>
      <c r="JVC182" s="21"/>
      <c r="JVD182" s="21"/>
      <c r="JVE182" s="21"/>
      <c r="JVF182" s="21"/>
      <c r="JVG182" s="21"/>
      <c r="JVH182" s="21"/>
      <c r="JVI182" s="21"/>
      <c r="JVJ182" s="21"/>
      <c r="JVK182" s="21"/>
      <c r="JVL182" s="21"/>
      <c r="JVM182" s="21"/>
      <c r="JVN182" s="21"/>
      <c r="JVO182" s="21"/>
      <c r="JVP182" s="21"/>
      <c r="JVQ182" s="21"/>
      <c r="JVR182" s="21"/>
      <c r="JVS182" s="21"/>
      <c r="JVT182" s="21"/>
      <c r="JVU182" s="21"/>
      <c r="JVV182" s="21"/>
      <c r="JVW182" s="21"/>
      <c r="JVX182" s="21"/>
      <c r="JVY182" s="21"/>
      <c r="JVZ182" s="21"/>
      <c r="JWA182" s="21"/>
      <c r="JWB182" s="21"/>
      <c r="JWC182" s="21"/>
      <c r="JWD182" s="21"/>
      <c r="JWE182" s="21"/>
      <c r="JWF182" s="21"/>
      <c r="JWG182" s="21"/>
      <c r="JWH182" s="21"/>
      <c r="JWI182" s="21"/>
      <c r="JWJ182" s="21"/>
      <c r="JWK182" s="21"/>
      <c r="JWL182" s="21"/>
      <c r="JWM182" s="21"/>
      <c r="JWN182" s="21"/>
      <c r="JWO182" s="21"/>
      <c r="JWP182" s="21"/>
      <c r="JWQ182" s="21"/>
      <c r="JWR182" s="21"/>
      <c r="JWS182" s="21"/>
      <c r="JWT182" s="21"/>
      <c r="JWU182" s="21"/>
      <c r="JWV182" s="21"/>
      <c r="JWW182" s="21"/>
      <c r="JWX182" s="21"/>
      <c r="JWY182" s="21"/>
      <c r="JWZ182" s="21"/>
      <c r="JXA182" s="21"/>
      <c r="JXB182" s="21"/>
      <c r="JXC182" s="21"/>
      <c r="JXD182" s="21"/>
      <c r="JXE182" s="21"/>
      <c r="JXF182" s="21"/>
      <c r="JXG182" s="21"/>
      <c r="JXH182" s="21"/>
      <c r="JXI182" s="21"/>
      <c r="JXJ182" s="21"/>
      <c r="JXK182" s="21"/>
      <c r="JXL182" s="21"/>
      <c r="JXM182" s="21"/>
      <c r="JXN182" s="21"/>
      <c r="JXO182" s="21"/>
      <c r="JXP182" s="21"/>
      <c r="JXQ182" s="21"/>
      <c r="JXR182" s="21"/>
      <c r="JXS182" s="21"/>
      <c r="JXT182" s="21"/>
      <c r="JXU182" s="21"/>
      <c r="JXV182" s="21"/>
      <c r="JXW182" s="21"/>
      <c r="JXX182" s="21"/>
      <c r="JXY182" s="21"/>
      <c r="JXZ182" s="21"/>
      <c r="JYA182" s="21"/>
      <c r="JYB182" s="21"/>
      <c r="JYC182" s="21"/>
      <c r="JYD182" s="21"/>
      <c r="JYE182" s="21"/>
      <c r="JYF182" s="21"/>
      <c r="JYG182" s="21"/>
      <c r="JYH182" s="21"/>
      <c r="JYI182" s="21"/>
      <c r="JYJ182" s="21"/>
      <c r="JYK182" s="21"/>
      <c r="JYL182" s="21"/>
      <c r="JYM182" s="21"/>
      <c r="JYN182" s="21"/>
      <c r="JYO182" s="21"/>
      <c r="JYP182" s="21"/>
      <c r="JYQ182" s="21"/>
      <c r="JYR182" s="21"/>
      <c r="JYS182" s="21"/>
      <c r="JYT182" s="21"/>
      <c r="JYU182" s="21"/>
      <c r="JYV182" s="21"/>
      <c r="JYW182" s="21"/>
      <c r="JYX182" s="21"/>
      <c r="JYY182" s="21"/>
      <c r="JYZ182" s="21"/>
      <c r="JZA182" s="21"/>
      <c r="JZB182" s="21"/>
      <c r="JZC182" s="21"/>
      <c r="JZD182" s="21"/>
      <c r="JZE182" s="21"/>
      <c r="JZF182" s="21"/>
      <c r="JZG182" s="21"/>
      <c r="JZH182" s="21"/>
      <c r="JZI182" s="21"/>
      <c r="JZJ182" s="21"/>
      <c r="JZK182" s="21"/>
      <c r="JZL182" s="21"/>
      <c r="JZM182" s="21"/>
      <c r="JZN182" s="21"/>
      <c r="JZO182" s="21"/>
      <c r="JZP182" s="21"/>
      <c r="JZQ182" s="21"/>
      <c r="JZR182" s="21"/>
      <c r="JZS182" s="21"/>
      <c r="JZT182" s="21"/>
      <c r="JZU182" s="21"/>
      <c r="JZV182" s="21"/>
      <c r="JZW182" s="21"/>
      <c r="JZX182" s="21"/>
      <c r="JZY182" s="21"/>
      <c r="JZZ182" s="21"/>
      <c r="KAA182" s="21"/>
      <c r="KAB182" s="21"/>
      <c r="KAC182" s="21"/>
      <c r="KAD182" s="21"/>
      <c r="KAE182" s="21"/>
      <c r="KAF182" s="21"/>
      <c r="KAG182" s="21"/>
      <c r="KAH182" s="21"/>
      <c r="KAI182" s="21"/>
      <c r="KAJ182" s="21"/>
      <c r="KAK182" s="21"/>
      <c r="KAL182" s="21"/>
      <c r="KAM182" s="21"/>
      <c r="KAN182" s="21"/>
      <c r="KAO182" s="21"/>
      <c r="KAP182" s="21"/>
      <c r="KAQ182" s="21"/>
      <c r="KAR182" s="21"/>
      <c r="KAS182" s="21"/>
      <c r="KAT182" s="21"/>
      <c r="KAU182" s="21"/>
      <c r="KAV182" s="21"/>
      <c r="KAW182" s="21"/>
      <c r="KAX182" s="21"/>
      <c r="KAY182" s="21"/>
      <c r="KAZ182" s="21"/>
      <c r="KBA182" s="21"/>
      <c r="KBB182" s="21"/>
      <c r="KBC182" s="21"/>
      <c r="KBD182" s="21"/>
      <c r="KBE182" s="21"/>
      <c r="KBF182" s="21"/>
      <c r="KBG182" s="21"/>
      <c r="KBH182" s="21"/>
      <c r="KBI182" s="21"/>
      <c r="KBJ182" s="21"/>
      <c r="KBK182" s="21"/>
      <c r="KBL182" s="21"/>
      <c r="KBM182" s="21"/>
      <c r="KBN182" s="21"/>
      <c r="KBO182" s="21"/>
      <c r="KBP182" s="21"/>
      <c r="KBQ182" s="21"/>
      <c r="KBR182" s="21"/>
      <c r="KBS182" s="21"/>
      <c r="KBT182" s="21"/>
      <c r="KBU182" s="21"/>
      <c r="KBV182" s="21"/>
      <c r="KBW182" s="21"/>
      <c r="KBX182" s="21"/>
      <c r="KBY182" s="21"/>
      <c r="KBZ182" s="21"/>
      <c r="KCA182" s="21"/>
      <c r="KCB182" s="21"/>
      <c r="KCC182" s="21"/>
      <c r="KCD182" s="21"/>
      <c r="KCE182" s="21"/>
      <c r="KCF182" s="21"/>
      <c r="KCG182" s="21"/>
      <c r="KCH182" s="21"/>
      <c r="KCI182" s="21"/>
      <c r="KCJ182" s="21"/>
      <c r="KCK182" s="21"/>
      <c r="KCL182" s="21"/>
      <c r="KCM182" s="21"/>
      <c r="KCN182" s="21"/>
      <c r="KCO182" s="21"/>
      <c r="KCP182" s="21"/>
      <c r="KCQ182" s="21"/>
      <c r="KCR182" s="21"/>
      <c r="KCS182" s="21"/>
      <c r="KCT182" s="21"/>
      <c r="KCU182" s="21"/>
      <c r="KCV182" s="21"/>
      <c r="KCW182" s="21"/>
      <c r="KCX182" s="21"/>
      <c r="KCY182" s="21"/>
      <c r="KCZ182" s="21"/>
      <c r="KDA182" s="21"/>
      <c r="KDB182" s="21"/>
      <c r="KDC182" s="21"/>
      <c r="KDD182" s="21"/>
      <c r="KDE182" s="21"/>
      <c r="KDF182" s="21"/>
      <c r="KDG182" s="21"/>
      <c r="KDH182" s="21"/>
      <c r="KDI182" s="21"/>
      <c r="KDJ182" s="21"/>
      <c r="KDK182" s="21"/>
      <c r="KDL182" s="21"/>
      <c r="KDM182" s="21"/>
      <c r="KDN182" s="21"/>
      <c r="KDO182" s="21"/>
      <c r="KDP182" s="21"/>
      <c r="KDQ182" s="21"/>
      <c r="KDR182" s="21"/>
      <c r="KDS182" s="21"/>
      <c r="KDT182" s="21"/>
      <c r="KDU182" s="21"/>
      <c r="KDV182" s="21"/>
      <c r="KDW182" s="21"/>
      <c r="KDX182" s="21"/>
      <c r="KDY182" s="21"/>
      <c r="KDZ182" s="21"/>
      <c r="KEA182" s="21"/>
      <c r="KEB182" s="21"/>
      <c r="KEC182" s="21"/>
      <c r="KED182" s="21"/>
      <c r="KEE182" s="21"/>
      <c r="KEF182" s="21"/>
      <c r="KEG182" s="21"/>
      <c r="KEH182" s="21"/>
      <c r="KEI182" s="21"/>
      <c r="KEJ182" s="21"/>
      <c r="KEK182" s="21"/>
      <c r="KEL182" s="21"/>
      <c r="KEM182" s="21"/>
      <c r="KEN182" s="21"/>
      <c r="KEO182" s="21"/>
      <c r="KEP182" s="21"/>
      <c r="KEQ182" s="21"/>
      <c r="KER182" s="21"/>
      <c r="KES182" s="21"/>
      <c r="KET182" s="21"/>
      <c r="KEU182" s="21"/>
      <c r="KEV182" s="21"/>
      <c r="KEW182" s="21"/>
      <c r="KEX182" s="21"/>
      <c r="KEY182" s="21"/>
      <c r="KEZ182" s="21"/>
      <c r="KFA182" s="21"/>
      <c r="KFB182" s="21"/>
      <c r="KFC182" s="21"/>
      <c r="KFD182" s="21"/>
      <c r="KFE182" s="21"/>
      <c r="KFF182" s="21"/>
      <c r="KFG182" s="21"/>
      <c r="KFH182" s="21"/>
      <c r="KFI182" s="21"/>
      <c r="KFJ182" s="21"/>
      <c r="KFK182" s="21"/>
      <c r="KFL182" s="21"/>
      <c r="KFM182" s="21"/>
      <c r="KFN182" s="21"/>
      <c r="KFO182" s="21"/>
      <c r="KFP182" s="21"/>
      <c r="KFQ182" s="21"/>
      <c r="KFR182" s="21"/>
      <c r="KFS182" s="21"/>
      <c r="KFT182" s="21"/>
      <c r="KFU182" s="21"/>
      <c r="KFV182" s="21"/>
      <c r="KFW182" s="21"/>
      <c r="KFX182" s="21"/>
      <c r="KFY182" s="21"/>
      <c r="KFZ182" s="21"/>
      <c r="KGA182" s="21"/>
      <c r="KGB182" s="21"/>
      <c r="KGC182" s="21"/>
      <c r="KGD182" s="21"/>
      <c r="KGE182" s="21"/>
      <c r="KGF182" s="21"/>
      <c r="KGG182" s="21"/>
      <c r="KGH182" s="21"/>
      <c r="KGI182" s="21"/>
      <c r="KGJ182" s="21"/>
      <c r="KGK182" s="21"/>
      <c r="KGL182" s="21"/>
      <c r="KGM182" s="21"/>
      <c r="KGN182" s="21"/>
      <c r="KGO182" s="21"/>
      <c r="KGP182" s="21"/>
      <c r="KGQ182" s="21"/>
      <c r="KGR182" s="21"/>
      <c r="KGS182" s="21"/>
      <c r="KGT182" s="21"/>
      <c r="KGU182" s="21"/>
      <c r="KGV182" s="21"/>
      <c r="KGW182" s="21"/>
      <c r="KGX182" s="21"/>
      <c r="KGY182" s="21"/>
      <c r="KGZ182" s="21"/>
      <c r="KHA182" s="21"/>
      <c r="KHB182" s="21"/>
      <c r="KHC182" s="21"/>
      <c r="KHD182" s="21"/>
      <c r="KHE182" s="21"/>
      <c r="KHF182" s="21"/>
      <c r="KHG182" s="21"/>
      <c r="KHH182" s="21"/>
      <c r="KHI182" s="21"/>
      <c r="KHJ182" s="21"/>
      <c r="KHK182" s="21"/>
      <c r="KHL182" s="21"/>
      <c r="KHM182" s="21"/>
      <c r="KHN182" s="21"/>
      <c r="KHO182" s="21"/>
      <c r="KHP182" s="21"/>
      <c r="KHQ182" s="21"/>
      <c r="KHR182" s="21"/>
      <c r="KHS182" s="21"/>
      <c r="KHT182" s="21"/>
      <c r="KHU182" s="21"/>
      <c r="KHV182" s="21"/>
      <c r="KHW182" s="21"/>
      <c r="KHX182" s="21"/>
      <c r="KHY182" s="21"/>
      <c r="KHZ182" s="21"/>
      <c r="KIA182" s="21"/>
      <c r="KIB182" s="21"/>
      <c r="KIC182" s="21"/>
      <c r="KID182" s="21"/>
      <c r="KIE182" s="21"/>
      <c r="KIF182" s="21"/>
      <c r="KIG182" s="21"/>
      <c r="KIH182" s="21"/>
      <c r="KII182" s="21"/>
      <c r="KIJ182" s="21"/>
      <c r="KIK182" s="21"/>
      <c r="KIL182" s="21"/>
      <c r="KIM182" s="21"/>
      <c r="KIN182" s="21"/>
      <c r="KIO182" s="21"/>
      <c r="KIP182" s="21"/>
      <c r="KIQ182" s="21"/>
      <c r="KIR182" s="21"/>
      <c r="KIS182" s="21"/>
      <c r="KIT182" s="21"/>
      <c r="KIU182" s="21"/>
      <c r="KIV182" s="21"/>
      <c r="KIW182" s="21"/>
      <c r="KIX182" s="21"/>
      <c r="KIY182" s="21"/>
      <c r="KIZ182" s="21"/>
      <c r="KJA182" s="21"/>
      <c r="KJB182" s="21"/>
      <c r="KJC182" s="21"/>
      <c r="KJD182" s="21"/>
      <c r="KJE182" s="21"/>
      <c r="KJF182" s="21"/>
      <c r="KJG182" s="21"/>
      <c r="KJH182" s="21"/>
      <c r="KJI182" s="21"/>
      <c r="KJJ182" s="21"/>
      <c r="KJK182" s="21"/>
      <c r="KJL182" s="21"/>
      <c r="KJM182" s="21"/>
      <c r="KJN182" s="21"/>
      <c r="KJO182" s="21"/>
      <c r="KJP182" s="21"/>
      <c r="KJQ182" s="21"/>
      <c r="KJR182" s="21"/>
      <c r="KJS182" s="21"/>
      <c r="KJT182" s="21"/>
      <c r="KJU182" s="21"/>
      <c r="KJV182" s="21"/>
      <c r="KJW182" s="21"/>
      <c r="KJX182" s="21"/>
      <c r="KJY182" s="21"/>
      <c r="KJZ182" s="21"/>
      <c r="KKA182" s="21"/>
      <c r="KKB182" s="21"/>
      <c r="KKC182" s="21"/>
      <c r="KKD182" s="21"/>
      <c r="KKE182" s="21"/>
      <c r="KKF182" s="21"/>
      <c r="KKG182" s="21"/>
      <c r="KKH182" s="21"/>
      <c r="KKI182" s="21"/>
      <c r="KKJ182" s="21"/>
      <c r="KKK182" s="21"/>
      <c r="KKL182" s="21"/>
      <c r="KKM182" s="21"/>
      <c r="KKN182" s="21"/>
      <c r="KKO182" s="21"/>
      <c r="KKP182" s="21"/>
      <c r="KKQ182" s="21"/>
      <c r="KKR182" s="21"/>
      <c r="KKS182" s="21"/>
      <c r="KKT182" s="21"/>
      <c r="KKU182" s="21"/>
      <c r="KKV182" s="21"/>
      <c r="KKW182" s="21"/>
      <c r="KKX182" s="21"/>
      <c r="KKY182" s="21"/>
      <c r="KKZ182" s="21"/>
      <c r="KLA182" s="21"/>
      <c r="KLB182" s="21"/>
      <c r="KLC182" s="21"/>
      <c r="KLD182" s="21"/>
      <c r="KLE182" s="21"/>
      <c r="KLF182" s="21"/>
      <c r="KLG182" s="21"/>
      <c r="KLH182" s="21"/>
      <c r="KLI182" s="21"/>
      <c r="KLJ182" s="21"/>
      <c r="KLK182" s="21"/>
      <c r="KLL182" s="21"/>
      <c r="KLM182" s="21"/>
      <c r="KLN182" s="21"/>
      <c r="KLO182" s="21"/>
      <c r="KLP182" s="21"/>
      <c r="KLQ182" s="21"/>
      <c r="KLR182" s="21"/>
      <c r="KLS182" s="21"/>
      <c r="KLT182" s="21"/>
      <c r="KLU182" s="21"/>
      <c r="KLV182" s="21"/>
      <c r="KLW182" s="21"/>
      <c r="KLX182" s="21"/>
      <c r="KLY182" s="21"/>
      <c r="KLZ182" s="21"/>
      <c r="KMA182" s="21"/>
      <c r="KMB182" s="21"/>
      <c r="KMC182" s="21"/>
      <c r="KMD182" s="21"/>
      <c r="KME182" s="21"/>
      <c r="KMF182" s="21"/>
      <c r="KMG182" s="21"/>
      <c r="KMH182" s="21"/>
      <c r="KMI182" s="21"/>
      <c r="KMJ182" s="21"/>
      <c r="KMK182" s="21"/>
      <c r="KML182" s="21"/>
      <c r="KMM182" s="21"/>
      <c r="KMN182" s="21"/>
      <c r="KMO182" s="21"/>
      <c r="KMP182" s="21"/>
      <c r="KMQ182" s="21"/>
      <c r="KMR182" s="21"/>
      <c r="KMS182" s="21"/>
      <c r="KMT182" s="21"/>
      <c r="KMU182" s="21"/>
      <c r="KMV182" s="21"/>
      <c r="KMW182" s="21"/>
      <c r="KMX182" s="21"/>
      <c r="KMY182" s="21"/>
      <c r="KMZ182" s="21"/>
      <c r="KNA182" s="21"/>
      <c r="KNB182" s="21"/>
      <c r="KNC182" s="21"/>
      <c r="KND182" s="21"/>
      <c r="KNE182" s="21"/>
      <c r="KNF182" s="21"/>
      <c r="KNG182" s="21"/>
      <c r="KNH182" s="21"/>
      <c r="KNI182" s="21"/>
      <c r="KNJ182" s="21"/>
      <c r="KNK182" s="21"/>
      <c r="KNL182" s="21"/>
      <c r="KNM182" s="21"/>
      <c r="KNN182" s="21"/>
      <c r="KNO182" s="21"/>
      <c r="KNP182" s="21"/>
      <c r="KNQ182" s="21"/>
      <c r="KNR182" s="21"/>
      <c r="KNS182" s="21"/>
      <c r="KNT182" s="21"/>
      <c r="KNU182" s="21"/>
      <c r="KNV182" s="21"/>
      <c r="KNW182" s="21"/>
      <c r="KNX182" s="21"/>
      <c r="KNY182" s="21"/>
      <c r="KNZ182" s="21"/>
      <c r="KOA182" s="21"/>
      <c r="KOB182" s="21"/>
      <c r="KOC182" s="21"/>
      <c r="KOD182" s="21"/>
      <c r="KOE182" s="21"/>
      <c r="KOF182" s="21"/>
      <c r="KOG182" s="21"/>
      <c r="KOH182" s="21"/>
      <c r="KOI182" s="21"/>
      <c r="KOJ182" s="21"/>
      <c r="KOK182" s="21"/>
      <c r="KOL182" s="21"/>
      <c r="KOM182" s="21"/>
      <c r="KON182" s="21"/>
      <c r="KOO182" s="21"/>
      <c r="KOP182" s="21"/>
      <c r="KOQ182" s="21"/>
      <c r="KOR182" s="21"/>
      <c r="KOS182" s="21"/>
      <c r="KOT182" s="21"/>
      <c r="KOU182" s="21"/>
      <c r="KOV182" s="21"/>
      <c r="KOW182" s="21"/>
      <c r="KOX182" s="21"/>
      <c r="KOY182" s="21"/>
      <c r="KOZ182" s="21"/>
      <c r="KPA182" s="21"/>
      <c r="KPB182" s="21"/>
      <c r="KPC182" s="21"/>
      <c r="KPD182" s="21"/>
      <c r="KPE182" s="21"/>
      <c r="KPF182" s="21"/>
      <c r="KPG182" s="21"/>
      <c r="KPH182" s="21"/>
      <c r="KPI182" s="21"/>
      <c r="KPJ182" s="21"/>
      <c r="KPK182" s="21"/>
      <c r="KPL182" s="21"/>
      <c r="KPM182" s="21"/>
      <c r="KPN182" s="21"/>
      <c r="KPO182" s="21"/>
      <c r="KPP182" s="21"/>
      <c r="KPQ182" s="21"/>
      <c r="KPR182" s="21"/>
      <c r="KPS182" s="21"/>
      <c r="KPT182" s="21"/>
      <c r="KPU182" s="21"/>
      <c r="KPV182" s="21"/>
      <c r="KPW182" s="21"/>
      <c r="KPX182" s="21"/>
      <c r="KPY182" s="21"/>
      <c r="KPZ182" s="21"/>
      <c r="KQA182" s="21"/>
      <c r="KQB182" s="21"/>
      <c r="KQC182" s="21"/>
      <c r="KQD182" s="21"/>
      <c r="KQE182" s="21"/>
      <c r="KQF182" s="21"/>
      <c r="KQG182" s="21"/>
      <c r="KQH182" s="21"/>
      <c r="KQI182" s="21"/>
      <c r="KQJ182" s="21"/>
      <c r="KQK182" s="21"/>
      <c r="KQL182" s="21"/>
      <c r="KQM182" s="21"/>
      <c r="KQN182" s="21"/>
      <c r="KQO182" s="21"/>
      <c r="KQP182" s="21"/>
      <c r="KQQ182" s="21"/>
      <c r="KQR182" s="21"/>
      <c r="KQS182" s="21"/>
      <c r="KQT182" s="21"/>
      <c r="KQU182" s="21"/>
      <c r="KQV182" s="21"/>
      <c r="KQW182" s="21"/>
      <c r="KQX182" s="21"/>
      <c r="KQY182" s="21"/>
      <c r="KQZ182" s="21"/>
      <c r="KRA182" s="21"/>
      <c r="KRB182" s="21"/>
      <c r="KRC182" s="21"/>
      <c r="KRD182" s="21"/>
      <c r="KRE182" s="21"/>
      <c r="KRF182" s="21"/>
      <c r="KRG182" s="21"/>
      <c r="KRH182" s="21"/>
      <c r="KRI182" s="21"/>
      <c r="KRJ182" s="21"/>
      <c r="KRK182" s="21"/>
      <c r="KRL182" s="21"/>
      <c r="KRM182" s="21"/>
      <c r="KRN182" s="21"/>
      <c r="KRO182" s="21"/>
      <c r="KRP182" s="21"/>
      <c r="KRQ182" s="21"/>
      <c r="KRR182" s="21"/>
      <c r="KRS182" s="21"/>
      <c r="KRT182" s="21"/>
      <c r="KRU182" s="21"/>
      <c r="KRV182" s="21"/>
      <c r="KRW182" s="21"/>
      <c r="KRX182" s="21"/>
      <c r="KRY182" s="21"/>
      <c r="KRZ182" s="21"/>
      <c r="KSA182" s="21"/>
      <c r="KSB182" s="21"/>
      <c r="KSC182" s="21"/>
      <c r="KSD182" s="21"/>
      <c r="KSE182" s="21"/>
      <c r="KSF182" s="21"/>
      <c r="KSG182" s="21"/>
      <c r="KSH182" s="21"/>
      <c r="KSI182" s="21"/>
      <c r="KSJ182" s="21"/>
      <c r="KSK182" s="21"/>
      <c r="KSL182" s="21"/>
      <c r="KSM182" s="21"/>
      <c r="KSN182" s="21"/>
      <c r="KSO182" s="21"/>
      <c r="KSP182" s="21"/>
      <c r="KSQ182" s="21"/>
      <c r="KSR182" s="21"/>
      <c r="KSS182" s="21"/>
      <c r="KST182" s="21"/>
      <c r="KSU182" s="21"/>
      <c r="KSV182" s="21"/>
      <c r="KSW182" s="21"/>
      <c r="KSX182" s="21"/>
      <c r="KSY182" s="21"/>
      <c r="KSZ182" s="21"/>
      <c r="KTA182" s="21"/>
      <c r="KTB182" s="21"/>
      <c r="KTC182" s="21"/>
      <c r="KTD182" s="21"/>
      <c r="KTE182" s="21"/>
      <c r="KTF182" s="21"/>
      <c r="KTG182" s="21"/>
      <c r="KTH182" s="21"/>
      <c r="KTI182" s="21"/>
      <c r="KTJ182" s="21"/>
      <c r="KTK182" s="21"/>
      <c r="KTL182" s="21"/>
      <c r="KTM182" s="21"/>
      <c r="KTN182" s="21"/>
      <c r="KTO182" s="21"/>
      <c r="KTP182" s="21"/>
      <c r="KTQ182" s="21"/>
      <c r="KTR182" s="21"/>
      <c r="KTS182" s="21"/>
      <c r="KTT182" s="21"/>
      <c r="KTU182" s="21"/>
      <c r="KTV182" s="21"/>
      <c r="KTW182" s="21"/>
      <c r="KTX182" s="21"/>
      <c r="KTY182" s="21"/>
      <c r="KTZ182" s="21"/>
      <c r="KUA182" s="21"/>
      <c r="KUB182" s="21"/>
      <c r="KUC182" s="21"/>
      <c r="KUD182" s="21"/>
      <c r="KUE182" s="21"/>
      <c r="KUF182" s="21"/>
      <c r="KUG182" s="21"/>
      <c r="KUH182" s="21"/>
      <c r="KUI182" s="21"/>
      <c r="KUJ182" s="21"/>
      <c r="KUK182" s="21"/>
      <c r="KUL182" s="21"/>
      <c r="KUM182" s="21"/>
      <c r="KUN182" s="21"/>
      <c r="KUO182" s="21"/>
      <c r="KUP182" s="21"/>
      <c r="KUQ182" s="21"/>
      <c r="KUR182" s="21"/>
      <c r="KUS182" s="21"/>
      <c r="KUT182" s="21"/>
      <c r="KUU182" s="21"/>
      <c r="KUV182" s="21"/>
      <c r="KUW182" s="21"/>
      <c r="KUX182" s="21"/>
      <c r="KUY182" s="21"/>
      <c r="KUZ182" s="21"/>
      <c r="KVA182" s="21"/>
      <c r="KVB182" s="21"/>
      <c r="KVC182" s="21"/>
      <c r="KVD182" s="21"/>
      <c r="KVE182" s="21"/>
      <c r="KVF182" s="21"/>
      <c r="KVG182" s="21"/>
      <c r="KVH182" s="21"/>
      <c r="KVI182" s="21"/>
      <c r="KVJ182" s="21"/>
      <c r="KVK182" s="21"/>
      <c r="KVL182" s="21"/>
      <c r="KVM182" s="21"/>
      <c r="KVN182" s="21"/>
      <c r="KVO182" s="21"/>
      <c r="KVP182" s="21"/>
      <c r="KVQ182" s="21"/>
      <c r="KVR182" s="21"/>
      <c r="KVS182" s="21"/>
      <c r="KVT182" s="21"/>
      <c r="KVU182" s="21"/>
      <c r="KVV182" s="21"/>
      <c r="KVW182" s="21"/>
      <c r="KVX182" s="21"/>
      <c r="KVY182" s="21"/>
      <c r="KVZ182" s="21"/>
      <c r="KWA182" s="21"/>
      <c r="KWB182" s="21"/>
      <c r="KWC182" s="21"/>
      <c r="KWD182" s="21"/>
      <c r="KWE182" s="21"/>
      <c r="KWF182" s="21"/>
      <c r="KWG182" s="21"/>
      <c r="KWH182" s="21"/>
      <c r="KWI182" s="21"/>
      <c r="KWJ182" s="21"/>
      <c r="KWK182" s="21"/>
      <c r="KWL182" s="21"/>
      <c r="KWM182" s="21"/>
      <c r="KWN182" s="21"/>
      <c r="KWO182" s="21"/>
      <c r="KWP182" s="21"/>
      <c r="KWQ182" s="21"/>
      <c r="KWR182" s="21"/>
      <c r="KWS182" s="21"/>
      <c r="KWT182" s="21"/>
      <c r="KWU182" s="21"/>
      <c r="KWV182" s="21"/>
      <c r="KWW182" s="21"/>
      <c r="KWX182" s="21"/>
      <c r="KWY182" s="21"/>
      <c r="KWZ182" s="21"/>
      <c r="KXA182" s="21"/>
      <c r="KXB182" s="21"/>
      <c r="KXC182" s="21"/>
      <c r="KXD182" s="21"/>
      <c r="KXE182" s="21"/>
      <c r="KXF182" s="21"/>
      <c r="KXG182" s="21"/>
      <c r="KXH182" s="21"/>
      <c r="KXI182" s="21"/>
      <c r="KXJ182" s="21"/>
      <c r="KXK182" s="21"/>
      <c r="KXL182" s="21"/>
      <c r="KXM182" s="21"/>
      <c r="KXN182" s="21"/>
      <c r="KXO182" s="21"/>
      <c r="KXP182" s="21"/>
      <c r="KXQ182" s="21"/>
      <c r="KXR182" s="21"/>
      <c r="KXS182" s="21"/>
      <c r="KXT182" s="21"/>
      <c r="KXU182" s="21"/>
      <c r="KXV182" s="21"/>
      <c r="KXW182" s="21"/>
      <c r="KXX182" s="21"/>
      <c r="KXY182" s="21"/>
      <c r="KXZ182" s="21"/>
      <c r="KYA182" s="21"/>
      <c r="KYB182" s="21"/>
      <c r="KYC182" s="21"/>
      <c r="KYD182" s="21"/>
      <c r="KYE182" s="21"/>
      <c r="KYF182" s="21"/>
      <c r="KYG182" s="21"/>
      <c r="KYH182" s="21"/>
      <c r="KYI182" s="21"/>
      <c r="KYJ182" s="21"/>
      <c r="KYK182" s="21"/>
      <c r="KYL182" s="21"/>
      <c r="KYM182" s="21"/>
      <c r="KYN182" s="21"/>
      <c r="KYO182" s="21"/>
      <c r="KYP182" s="21"/>
      <c r="KYQ182" s="21"/>
      <c r="KYR182" s="21"/>
      <c r="KYS182" s="21"/>
      <c r="KYT182" s="21"/>
      <c r="KYU182" s="21"/>
      <c r="KYV182" s="21"/>
      <c r="KYW182" s="21"/>
      <c r="KYX182" s="21"/>
      <c r="KYY182" s="21"/>
      <c r="KYZ182" s="21"/>
      <c r="KZA182" s="21"/>
      <c r="KZB182" s="21"/>
      <c r="KZC182" s="21"/>
      <c r="KZD182" s="21"/>
      <c r="KZE182" s="21"/>
      <c r="KZF182" s="21"/>
      <c r="KZG182" s="21"/>
      <c r="KZH182" s="21"/>
      <c r="KZI182" s="21"/>
      <c r="KZJ182" s="21"/>
      <c r="KZK182" s="21"/>
      <c r="KZL182" s="21"/>
      <c r="KZM182" s="21"/>
      <c r="KZN182" s="21"/>
      <c r="KZO182" s="21"/>
      <c r="KZP182" s="21"/>
      <c r="KZQ182" s="21"/>
      <c r="KZR182" s="21"/>
      <c r="KZS182" s="21"/>
      <c r="KZT182" s="21"/>
      <c r="KZU182" s="21"/>
      <c r="KZV182" s="21"/>
      <c r="KZW182" s="21"/>
      <c r="KZX182" s="21"/>
      <c r="KZY182" s="21"/>
      <c r="KZZ182" s="21"/>
      <c r="LAA182" s="21"/>
      <c r="LAB182" s="21"/>
      <c r="LAC182" s="21"/>
      <c r="LAD182" s="21"/>
      <c r="LAE182" s="21"/>
      <c r="LAF182" s="21"/>
      <c r="LAG182" s="21"/>
      <c r="LAH182" s="21"/>
      <c r="LAI182" s="21"/>
      <c r="LAJ182" s="21"/>
      <c r="LAK182" s="21"/>
      <c r="LAL182" s="21"/>
      <c r="LAM182" s="21"/>
      <c r="LAN182" s="21"/>
      <c r="LAO182" s="21"/>
      <c r="LAP182" s="21"/>
      <c r="LAQ182" s="21"/>
      <c r="LAR182" s="21"/>
      <c r="LAS182" s="21"/>
      <c r="LAT182" s="21"/>
      <c r="LAU182" s="21"/>
      <c r="LAV182" s="21"/>
      <c r="LAW182" s="21"/>
      <c r="LAX182" s="21"/>
      <c r="LAY182" s="21"/>
      <c r="LAZ182" s="21"/>
      <c r="LBA182" s="21"/>
      <c r="LBB182" s="21"/>
      <c r="LBC182" s="21"/>
      <c r="LBD182" s="21"/>
      <c r="LBE182" s="21"/>
      <c r="LBF182" s="21"/>
      <c r="LBG182" s="21"/>
      <c r="LBH182" s="21"/>
      <c r="LBI182" s="21"/>
      <c r="LBJ182" s="21"/>
      <c r="LBK182" s="21"/>
      <c r="LBL182" s="21"/>
      <c r="LBM182" s="21"/>
      <c r="LBN182" s="21"/>
      <c r="LBO182" s="21"/>
      <c r="LBP182" s="21"/>
      <c r="LBQ182" s="21"/>
      <c r="LBR182" s="21"/>
      <c r="LBS182" s="21"/>
      <c r="LBT182" s="21"/>
      <c r="LBU182" s="21"/>
      <c r="LBV182" s="21"/>
      <c r="LBW182" s="21"/>
      <c r="LBX182" s="21"/>
      <c r="LBY182" s="21"/>
      <c r="LBZ182" s="21"/>
      <c r="LCA182" s="21"/>
      <c r="LCB182" s="21"/>
      <c r="LCC182" s="21"/>
      <c r="LCD182" s="21"/>
      <c r="LCE182" s="21"/>
      <c r="LCF182" s="21"/>
      <c r="LCG182" s="21"/>
      <c r="LCH182" s="21"/>
      <c r="LCI182" s="21"/>
      <c r="LCJ182" s="21"/>
      <c r="LCK182" s="21"/>
      <c r="LCL182" s="21"/>
      <c r="LCM182" s="21"/>
      <c r="LCN182" s="21"/>
      <c r="LCO182" s="21"/>
      <c r="LCP182" s="21"/>
      <c r="LCQ182" s="21"/>
      <c r="LCR182" s="21"/>
      <c r="LCS182" s="21"/>
      <c r="LCT182" s="21"/>
      <c r="LCU182" s="21"/>
      <c r="LCV182" s="21"/>
      <c r="LCW182" s="21"/>
      <c r="LCX182" s="21"/>
      <c r="LCY182" s="21"/>
      <c r="LCZ182" s="21"/>
      <c r="LDA182" s="21"/>
      <c r="LDB182" s="21"/>
      <c r="LDC182" s="21"/>
      <c r="LDD182" s="21"/>
      <c r="LDE182" s="21"/>
      <c r="LDF182" s="21"/>
      <c r="LDG182" s="21"/>
      <c r="LDH182" s="21"/>
      <c r="LDI182" s="21"/>
      <c r="LDJ182" s="21"/>
      <c r="LDK182" s="21"/>
      <c r="LDL182" s="21"/>
      <c r="LDM182" s="21"/>
      <c r="LDN182" s="21"/>
      <c r="LDO182" s="21"/>
      <c r="LDP182" s="21"/>
      <c r="LDQ182" s="21"/>
      <c r="LDR182" s="21"/>
      <c r="LDS182" s="21"/>
      <c r="LDT182" s="21"/>
      <c r="LDU182" s="21"/>
      <c r="LDV182" s="21"/>
      <c r="LDW182" s="21"/>
      <c r="LDX182" s="21"/>
      <c r="LDY182" s="21"/>
      <c r="LDZ182" s="21"/>
      <c r="LEA182" s="21"/>
      <c r="LEB182" s="21"/>
      <c r="LEC182" s="21"/>
      <c r="LED182" s="21"/>
      <c r="LEE182" s="21"/>
      <c r="LEF182" s="21"/>
      <c r="LEG182" s="21"/>
      <c r="LEH182" s="21"/>
      <c r="LEI182" s="21"/>
      <c r="LEJ182" s="21"/>
      <c r="LEK182" s="21"/>
      <c r="LEL182" s="21"/>
      <c r="LEM182" s="21"/>
      <c r="LEN182" s="21"/>
      <c r="LEO182" s="21"/>
      <c r="LEP182" s="21"/>
      <c r="LEQ182" s="21"/>
      <c r="LER182" s="21"/>
      <c r="LES182" s="21"/>
      <c r="LET182" s="21"/>
      <c r="LEU182" s="21"/>
      <c r="LEV182" s="21"/>
      <c r="LEW182" s="21"/>
      <c r="LEX182" s="21"/>
      <c r="LEY182" s="21"/>
      <c r="LEZ182" s="21"/>
      <c r="LFA182" s="21"/>
      <c r="LFB182" s="21"/>
      <c r="LFC182" s="21"/>
      <c r="LFD182" s="21"/>
      <c r="LFE182" s="21"/>
      <c r="LFF182" s="21"/>
      <c r="LFG182" s="21"/>
      <c r="LFH182" s="21"/>
      <c r="LFI182" s="21"/>
      <c r="LFJ182" s="21"/>
      <c r="LFK182" s="21"/>
      <c r="LFL182" s="21"/>
      <c r="LFM182" s="21"/>
      <c r="LFN182" s="21"/>
      <c r="LFO182" s="21"/>
      <c r="LFP182" s="21"/>
      <c r="LFQ182" s="21"/>
      <c r="LFR182" s="21"/>
      <c r="LFS182" s="21"/>
      <c r="LFT182" s="21"/>
      <c r="LFU182" s="21"/>
      <c r="LFV182" s="21"/>
      <c r="LFW182" s="21"/>
      <c r="LFX182" s="21"/>
      <c r="LFY182" s="21"/>
      <c r="LFZ182" s="21"/>
      <c r="LGA182" s="21"/>
      <c r="LGB182" s="21"/>
      <c r="LGC182" s="21"/>
      <c r="LGD182" s="21"/>
      <c r="LGE182" s="21"/>
      <c r="LGF182" s="21"/>
      <c r="LGG182" s="21"/>
      <c r="LGH182" s="21"/>
      <c r="LGI182" s="21"/>
      <c r="LGJ182" s="21"/>
      <c r="LGK182" s="21"/>
      <c r="LGL182" s="21"/>
      <c r="LGM182" s="21"/>
      <c r="LGN182" s="21"/>
      <c r="LGO182" s="21"/>
      <c r="LGP182" s="21"/>
      <c r="LGQ182" s="21"/>
      <c r="LGR182" s="21"/>
      <c r="LGS182" s="21"/>
      <c r="LGT182" s="21"/>
      <c r="LGU182" s="21"/>
      <c r="LGV182" s="21"/>
      <c r="LGW182" s="21"/>
      <c r="LGX182" s="21"/>
      <c r="LGY182" s="21"/>
      <c r="LGZ182" s="21"/>
      <c r="LHA182" s="21"/>
      <c r="LHB182" s="21"/>
      <c r="LHC182" s="21"/>
      <c r="LHD182" s="21"/>
      <c r="LHE182" s="21"/>
      <c r="LHF182" s="21"/>
      <c r="LHG182" s="21"/>
      <c r="LHH182" s="21"/>
      <c r="LHI182" s="21"/>
      <c r="LHJ182" s="21"/>
      <c r="LHK182" s="21"/>
      <c r="LHL182" s="21"/>
      <c r="LHM182" s="21"/>
      <c r="LHN182" s="21"/>
      <c r="LHO182" s="21"/>
      <c r="LHP182" s="21"/>
      <c r="LHQ182" s="21"/>
      <c r="LHR182" s="21"/>
      <c r="LHS182" s="21"/>
      <c r="LHT182" s="21"/>
      <c r="LHU182" s="21"/>
      <c r="LHV182" s="21"/>
      <c r="LHW182" s="21"/>
      <c r="LHX182" s="21"/>
      <c r="LHY182" s="21"/>
      <c r="LHZ182" s="21"/>
      <c r="LIA182" s="21"/>
      <c r="LIB182" s="21"/>
      <c r="LIC182" s="21"/>
      <c r="LID182" s="21"/>
      <c r="LIE182" s="21"/>
      <c r="LIF182" s="21"/>
      <c r="LIG182" s="21"/>
      <c r="LIH182" s="21"/>
      <c r="LII182" s="21"/>
      <c r="LIJ182" s="21"/>
      <c r="LIK182" s="21"/>
      <c r="LIL182" s="21"/>
      <c r="LIM182" s="21"/>
      <c r="LIN182" s="21"/>
      <c r="LIO182" s="21"/>
      <c r="LIP182" s="21"/>
      <c r="LIQ182" s="21"/>
      <c r="LIR182" s="21"/>
      <c r="LIS182" s="21"/>
      <c r="LIT182" s="21"/>
      <c r="LIU182" s="21"/>
      <c r="LIV182" s="21"/>
      <c r="LIW182" s="21"/>
      <c r="LIX182" s="21"/>
      <c r="LIY182" s="21"/>
      <c r="LIZ182" s="21"/>
      <c r="LJA182" s="21"/>
      <c r="LJB182" s="21"/>
      <c r="LJC182" s="21"/>
      <c r="LJD182" s="21"/>
      <c r="LJE182" s="21"/>
      <c r="LJF182" s="21"/>
      <c r="LJG182" s="21"/>
      <c r="LJH182" s="21"/>
      <c r="LJI182" s="21"/>
      <c r="LJJ182" s="21"/>
      <c r="LJK182" s="21"/>
      <c r="LJL182" s="21"/>
      <c r="LJM182" s="21"/>
      <c r="LJN182" s="21"/>
      <c r="LJO182" s="21"/>
      <c r="LJP182" s="21"/>
      <c r="LJQ182" s="21"/>
      <c r="LJR182" s="21"/>
      <c r="LJS182" s="21"/>
      <c r="LJT182" s="21"/>
      <c r="LJU182" s="21"/>
      <c r="LJV182" s="21"/>
      <c r="LJW182" s="21"/>
      <c r="LJX182" s="21"/>
      <c r="LJY182" s="21"/>
      <c r="LJZ182" s="21"/>
      <c r="LKA182" s="21"/>
      <c r="LKB182" s="21"/>
      <c r="LKC182" s="21"/>
      <c r="LKD182" s="21"/>
      <c r="LKE182" s="21"/>
      <c r="LKF182" s="21"/>
      <c r="LKG182" s="21"/>
      <c r="LKH182" s="21"/>
      <c r="LKI182" s="21"/>
      <c r="LKJ182" s="21"/>
      <c r="LKK182" s="21"/>
      <c r="LKL182" s="21"/>
      <c r="LKM182" s="21"/>
      <c r="LKN182" s="21"/>
      <c r="LKO182" s="21"/>
      <c r="LKP182" s="21"/>
      <c r="LKQ182" s="21"/>
      <c r="LKR182" s="21"/>
      <c r="LKS182" s="21"/>
      <c r="LKT182" s="21"/>
      <c r="LKU182" s="21"/>
      <c r="LKV182" s="21"/>
      <c r="LKW182" s="21"/>
      <c r="LKX182" s="21"/>
      <c r="LKY182" s="21"/>
      <c r="LKZ182" s="21"/>
      <c r="LLA182" s="21"/>
      <c r="LLB182" s="21"/>
      <c r="LLC182" s="21"/>
      <c r="LLD182" s="21"/>
      <c r="LLE182" s="21"/>
      <c r="LLF182" s="21"/>
      <c r="LLG182" s="21"/>
      <c r="LLH182" s="21"/>
      <c r="LLI182" s="21"/>
      <c r="LLJ182" s="21"/>
      <c r="LLK182" s="21"/>
      <c r="LLL182" s="21"/>
      <c r="LLM182" s="21"/>
      <c r="LLN182" s="21"/>
      <c r="LLO182" s="21"/>
      <c r="LLP182" s="21"/>
      <c r="LLQ182" s="21"/>
      <c r="LLR182" s="21"/>
      <c r="LLS182" s="21"/>
      <c r="LLT182" s="21"/>
      <c r="LLU182" s="21"/>
      <c r="LLV182" s="21"/>
      <c r="LLW182" s="21"/>
      <c r="LLX182" s="21"/>
      <c r="LLY182" s="21"/>
      <c r="LLZ182" s="21"/>
      <c r="LMA182" s="21"/>
      <c r="LMB182" s="21"/>
      <c r="LMC182" s="21"/>
      <c r="LMD182" s="21"/>
      <c r="LME182" s="21"/>
      <c r="LMF182" s="21"/>
      <c r="LMG182" s="21"/>
      <c r="LMH182" s="21"/>
      <c r="LMI182" s="21"/>
      <c r="LMJ182" s="21"/>
      <c r="LMK182" s="21"/>
      <c r="LML182" s="21"/>
      <c r="LMM182" s="21"/>
      <c r="LMN182" s="21"/>
      <c r="LMO182" s="21"/>
      <c r="LMP182" s="21"/>
      <c r="LMQ182" s="21"/>
      <c r="LMR182" s="21"/>
      <c r="LMS182" s="21"/>
      <c r="LMT182" s="21"/>
      <c r="LMU182" s="21"/>
      <c r="LMV182" s="21"/>
      <c r="LMW182" s="21"/>
      <c r="LMX182" s="21"/>
      <c r="LMY182" s="21"/>
      <c r="LMZ182" s="21"/>
      <c r="LNA182" s="21"/>
      <c r="LNB182" s="21"/>
      <c r="LNC182" s="21"/>
      <c r="LND182" s="21"/>
      <c r="LNE182" s="21"/>
      <c r="LNF182" s="21"/>
      <c r="LNG182" s="21"/>
      <c r="LNH182" s="21"/>
      <c r="LNI182" s="21"/>
      <c r="LNJ182" s="21"/>
      <c r="LNK182" s="21"/>
      <c r="LNL182" s="21"/>
      <c r="LNM182" s="21"/>
      <c r="LNN182" s="21"/>
      <c r="LNO182" s="21"/>
      <c r="LNP182" s="21"/>
      <c r="LNQ182" s="21"/>
      <c r="LNR182" s="21"/>
      <c r="LNS182" s="21"/>
      <c r="LNT182" s="21"/>
      <c r="LNU182" s="21"/>
      <c r="LNV182" s="21"/>
      <c r="LNW182" s="21"/>
      <c r="LNX182" s="21"/>
      <c r="LNY182" s="21"/>
      <c r="LNZ182" s="21"/>
      <c r="LOA182" s="21"/>
      <c r="LOB182" s="21"/>
      <c r="LOC182" s="21"/>
      <c r="LOD182" s="21"/>
      <c r="LOE182" s="21"/>
      <c r="LOF182" s="21"/>
      <c r="LOG182" s="21"/>
      <c r="LOH182" s="21"/>
      <c r="LOI182" s="21"/>
      <c r="LOJ182" s="21"/>
      <c r="LOK182" s="21"/>
      <c r="LOL182" s="21"/>
      <c r="LOM182" s="21"/>
      <c r="LON182" s="21"/>
      <c r="LOO182" s="21"/>
      <c r="LOP182" s="21"/>
      <c r="LOQ182" s="21"/>
      <c r="LOR182" s="21"/>
      <c r="LOS182" s="21"/>
      <c r="LOT182" s="21"/>
      <c r="LOU182" s="21"/>
      <c r="LOV182" s="21"/>
      <c r="LOW182" s="21"/>
      <c r="LOX182" s="21"/>
      <c r="LOY182" s="21"/>
      <c r="LOZ182" s="21"/>
      <c r="LPA182" s="21"/>
      <c r="LPB182" s="21"/>
      <c r="LPC182" s="21"/>
      <c r="LPD182" s="21"/>
      <c r="LPE182" s="21"/>
      <c r="LPF182" s="21"/>
      <c r="LPG182" s="21"/>
      <c r="LPH182" s="21"/>
      <c r="LPI182" s="21"/>
      <c r="LPJ182" s="21"/>
      <c r="LPK182" s="21"/>
      <c r="LPL182" s="21"/>
      <c r="LPM182" s="21"/>
      <c r="LPN182" s="21"/>
      <c r="LPO182" s="21"/>
      <c r="LPP182" s="21"/>
      <c r="LPQ182" s="21"/>
      <c r="LPR182" s="21"/>
      <c r="LPS182" s="21"/>
      <c r="LPT182" s="21"/>
      <c r="LPU182" s="21"/>
      <c r="LPV182" s="21"/>
      <c r="LPW182" s="21"/>
      <c r="LPX182" s="21"/>
      <c r="LPY182" s="21"/>
      <c r="LPZ182" s="21"/>
      <c r="LQA182" s="21"/>
      <c r="LQB182" s="21"/>
      <c r="LQC182" s="21"/>
      <c r="LQD182" s="21"/>
      <c r="LQE182" s="21"/>
      <c r="LQF182" s="21"/>
      <c r="LQG182" s="21"/>
      <c r="LQH182" s="21"/>
      <c r="LQI182" s="21"/>
      <c r="LQJ182" s="21"/>
      <c r="LQK182" s="21"/>
      <c r="LQL182" s="21"/>
      <c r="LQM182" s="21"/>
      <c r="LQN182" s="21"/>
      <c r="LQO182" s="21"/>
      <c r="LQP182" s="21"/>
      <c r="LQQ182" s="21"/>
      <c r="LQR182" s="21"/>
      <c r="LQS182" s="21"/>
      <c r="LQT182" s="21"/>
      <c r="LQU182" s="21"/>
      <c r="LQV182" s="21"/>
      <c r="LQW182" s="21"/>
      <c r="LQX182" s="21"/>
      <c r="LQY182" s="21"/>
      <c r="LQZ182" s="21"/>
      <c r="LRA182" s="21"/>
      <c r="LRB182" s="21"/>
      <c r="LRC182" s="21"/>
      <c r="LRD182" s="21"/>
      <c r="LRE182" s="21"/>
      <c r="LRF182" s="21"/>
      <c r="LRG182" s="21"/>
      <c r="LRH182" s="21"/>
      <c r="LRI182" s="21"/>
      <c r="LRJ182" s="21"/>
      <c r="LRK182" s="21"/>
      <c r="LRL182" s="21"/>
      <c r="LRM182" s="21"/>
      <c r="LRN182" s="21"/>
      <c r="LRO182" s="21"/>
      <c r="LRP182" s="21"/>
      <c r="LRQ182" s="21"/>
      <c r="LRR182" s="21"/>
      <c r="LRS182" s="21"/>
      <c r="LRT182" s="21"/>
      <c r="LRU182" s="21"/>
      <c r="LRV182" s="21"/>
      <c r="LRW182" s="21"/>
      <c r="LRX182" s="21"/>
      <c r="LRY182" s="21"/>
      <c r="LRZ182" s="21"/>
      <c r="LSA182" s="21"/>
      <c r="LSB182" s="21"/>
      <c r="LSC182" s="21"/>
      <c r="LSD182" s="21"/>
      <c r="LSE182" s="21"/>
      <c r="LSF182" s="21"/>
      <c r="LSG182" s="21"/>
      <c r="LSH182" s="21"/>
      <c r="LSI182" s="21"/>
      <c r="LSJ182" s="21"/>
      <c r="LSK182" s="21"/>
      <c r="LSL182" s="21"/>
      <c r="LSM182" s="21"/>
      <c r="LSN182" s="21"/>
      <c r="LSO182" s="21"/>
      <c r="LSP182" s="21"/>
      <c r="LSQ182" s="21"/>
      <c r="LSR182" s="21"/>
      <c r="LSS182" s="21"/>
      <c r="LST182" s="21"/>
      <c r="LSU182" s="21"/>
      <c r="LSV182" s="21"/>
      <c r="LSW182" s="21"/>
      <c r="LSX182" s="21"/>
      <c r="LSY182" s="21"/>
      <c r="LSZ182" s="21"/>
      <c r="LTA182" s="21"/>
      <c r="LTB182" s="21"/>
      <c r="LTC182" s="21"/>
      <c r="LTD182" s="21"/>
      <c r="LTE182" s="21"/>
      <c r="LTF182" s="21"/>
      <c r="LTG182" s="21"/>
      <c r="LTH182" s="21"/>
      <c r="LTI182" s="21"/>
      <c r="LTJ182" s="21"/>
      <c r="LTK182" s="21"/>
      <c r="LTL182" s="21"/>
      <c r="LTM182" s="21"/>
      <c r="LTN182" s="21"/>
      <c r="LTO182" s="21"/>
      <c r="LTP182" s="21"/>
      <c r="LTQ182" s="21"/>
      <c r="LTR182" s="21"/>
      <c r="LTS182" s="21"/>
      <c r="LTT182" s="21"/>
      <c r="LTU182" s="21"/>
      <c r="LTV182" s="21"/>
      <c r="LTW182" s="21"/>
      <c r="LTX182" s="21"/>
      <c r="LTY182" s="21"/>
      <c r="LTZ182" s="21"/>
      <c r="LUA182" s="21"/>
      <c r="LUB182" s="21"/>
      <c r="LUC182" s="21"/>
      <c r="LUD182" s="21"/>
      <c r="LUE182" s="21"/>
      <c r="LUF182" s="21"/>
      <c r="LUG182" s="21"/>
      <c r="LUH182" s="21"/>
      <c r="LUI182" s="21"/>
      <c r="LUJ182" s="21"/>
      <c r="LUK182" s="21"/>
      <c r="LUL182" s="21"/>
      <c r="LUM182" s="21"/>
      <c r="LUN182" s="21"/>
      <c r="LUO182" s="21"/>
      <c r="LUP182" s="21"/>
      <c r="LUQ182" s="21"/>
      <c r="LUR182" s="21"/>
      <c r="LUS182" s="21"/>
      <c r="LUT182" s="21"/>
      <c r="LUU182" s="21"/>
      <c r="LUV182" s="21"/>
      <c r="LUW182" s="21"/>
      <c r="LUX182" s="21"/>
      <c r="LUY182" s="21"/>
      <c r="LUZ182" s="21"/>
      <c r="LVA182" s="21"/>
      <c r="LVB182" s="21"/>
      <c r="LVC182" s="21"/>
      <c r="LVD182" s="21"/>
      <c r="LVE182" s="21"/>
      <c r="LVF182" s="21"/>
      <c r="LVG182" s="21"/>
      <c r="LVH182" s="21"/>
      <c r="LVI182" s="21"/>
      <c r="LVJ182" s="21"/>
      <c r="LVK182" s="21"/>
      <c r="LVL182" s="21"/>
      <c r="LVM182" s="21"/>
      <c r="LVN182" s="21"/>
      <c r="LVO182" s="21"/>
      <c r="LVP182" s="21"/>
      <c r="LVQ182" s="21"/>
      <c r="LVR182" s="21"/>
      <c r="LVS182" s="21"/>
      <c r="LVT182" s="21"/>
      <c r="LVU182" s="21"/>
      <c r="LVV182" s="21"/>
      <c r="LVW182" s="21"/>
      <c r="LVX182" s="21"/>
      <c r="LVY182" s="21"/>
      <c r="LVZ182" s="21"/>
      <c r="LWA182" s="21"/>
      <c r="LWB182" s="21"/>
      <c r="LWC182" s="21"/>
      <c r="LWD182" s="21"/>
      <c r="LWE182" s="21"/>
      <c r="LWF182" s="21"/>
      <c r="LWG182" s="21"/>
      <c r="LWH182" s="21"/>
      <c r="LWI182" s="21"/>
      <c r="LWJ182" s="21"/>
      <c r="LWK182" s="21"/>
      <c r="LWL182" s="21"/>
      <c r="LWM182" s="21"/>
      <c r="LWN182" s="21"/>
      <c r="LWO182" s="21"/>
      <c r="LWP182" s="21"/>
      <c r="LWQ182" s="21"/>
      <c r="LWR182" s="21"/>
      <c r="LWS182" s="21"/>
      <c r="LWT182" s="21"/>
      <c r="LWU182" s="21"/>
      <c r="LWV182" s="21"/>
      <c r="LWW182" s="21"/>
      <c r="LWX182" s="21"/>
      <c r="LWY182" s="21"/>
      <c r="LWZ182" s="21"/>
      <c r="LXA182" s="21"/>
      <c r="LXB182" s="21"/>
      <c r="LXC182" s="21"/>
      <c r="LXD182" s="21"/>
      <c r="LXE182" s="21"/>
      <c r="LXF182" s="21"/>
      <c r="LXG182" s="21"/>
      <c r="LXH182" s="21"/>
      <c r="LXI182" s="21"/>
      <c r="LXJ182" s="21"/>
      <c r="LXK182" s="21"/>
      <c r="LXL182" s="21"/>
      <c r="LXM182" s="21"/>
      <c r="LXN182" s="21"/>
      <c r="LXO182" s="21"/>
      <c r="LXP182" s="21"/>
      <c r="LXQ182" s="21"/>
      <c r="LXR182" s="21"/>
      <c r="LXS182" s="21"/>
      <c r="LXT182" s="21"/>
      <c r="LXU182" s="21"/>
      <c r="LXV182" s="21"/>
      <c r="LXW182" s="21"/>
      <c r="LXX182" s="21"/>
      <c r="LXY182" s="21"/>
      <c r="LXZ182" s="21"/>
      <c r="LYA182" s="21"/>
      <c r="LYB182" s="21"/>
      <c r="LYC182" s="21"/>
      <c r="LYD182" s="21"/>
      <c r="LYE182" s="21"/>
      <c r="LYF182" s="21"/>
      <c r="LYG182" s="21"/>
      <c r="LYH182" s="21"/>
      <c r="LYI182" s="21"/>
      <c r="LYJ182" s="21"/>
      <c r="LYK182" s="21"/>
      <c r="LYL182" s="21"/>
      <c r="LYM182" s="21"/>
      <c r="LYN182" s="21"/>
      <c r="LYO182" s="21"/>
      <c r="LYP182" s="21"/>
      <c r="LYQ182" s="21"/>
      <c r="LYR182" s="21"/>
      <c r="LYS182" s="21"/>
      <c r="LYT182" s="21"/>
      <c r="LYU182" s="21"/>
      <c r="LYV182" s="21"/>
      <c r="LYW182" s="21"/>
      <c r="LYX182" s="21"/>
      <c r="LYY182" s="21"/>
      <c r="LYZ182" s="21"/>
      <c r="LZA182" s="21"/>
      <c r="LZB182" s="21"/>
      <c r="LZC182" s="21"/>
      <c r="LZD182" s="21"/>
      <c r="LZE182" s="21"/>
      <c r="LZF182" s="21"/>
      <c r="LZG182" s="21"/>
      <c r="LZH182" s="21"/>
      <c r="LZI182" s="21"/>
      <c r="LZJ182" s="21"/>
      <c r="LZK182" s="21"/>
      <c r="LZL182" s="21"/>
      <c r="LZM182" s="21"/>
      <c r="LZN182" s="21"/>
      <c r="LZO182" s="21"/>
      <c r="LZP182" s="21"/>
      <c r="LZQ182" s="21"/>
      <c r="LZR182" s="21"/>
      <c r="LZS182" s="21"/>
      <c r="LZT182" s="21"/>
      <c r="LZU182" s="21"/>
      <c r="LZV182" s="21"/>
      <c r="LZW182" s="21"/>
      <c r="LZX182" s="21"/>
      <c r="LZY182" s="21"/>
      <c r="LZZ182" s="21"/>
      <c r="MAA182" s="21"/>
      <c r="MAB182" s="21"/>
      <c r="MAC182" s="21"/>
      <c r="MAD182" s="21"/>
      <c r="MAE182" s="21"/>
      <c r="MAF182" s="21"/>
      <c r="MAG182" s="21"/>
      <c r="MAH182" s="21"/>
      <c r="MAI182" s="21"/>
      <c r="MAJ182" s="21"/>
      <c r="MAK182" s="21"/>
      <c r="MAL182" s="21"/>
      <c r="MAM182" s="21"/>
      <c r="MAN182" s="21"/>
      <c r="MAO182" s="21"/>
      <c r="MAP182" s="21"/>
      <c r="MAQ182" s="21"/>
      <c r="MAR182" s="21"/>
      <c r="MAS182" s="21"/>
      <c r="MAT182" s="21"/>
      <c r="MAU182" s="21"/>
      <c r="MAV182" s="21"/>
      <c r="MAW182" s="21"/>
      <c r="MAX182" s="21"/>
      <c r="MAY182" s="21"/>
      <c r="MAZ182" s="21"/>
      <c r="MBA182" s="21"/>
      <c r="MBB182" s="21"/>
      <c r="MBC182" s="21"/>
      <c r="MBD182" s="21"/>
      <c r="MBE182" s="21"/>
      <c r="MBF182" s="21"/>
      <c r="MBG182" s="21"/>
      <c r="MBH182" s="21"/>
      <c r="MBI182" s="21"/>
      <c r="MBJ182" s="21"/>
      <c r="MBK182" s="21"/>
      <c r="MBL182" s="21"/>
      <c r="MBM182" s="21"/>
      <c r="MBN182" s="21"/>
      <c r="MBO182" s="21"/>
      <c r="MBP182" s="21"/>
      <c r="MBQ182" s="21"/>
      <c r="MBR182" s="21"/>
      <c r="MBS182" s="21"/>
      <c r="MBT182" s="21"/>
      <c r="MBU182" s="21"/>
      <c r="MBV182" s="21"/>
      <c r="MBW182" s="21"/>
      <c r="MBX182" s="21"/>
      <c r="MBY182" s="21"/>
      <c r="MBZ182" s="21"/>
      <c r="MCA182" s="21"/>
      <c r="MCB182" s="21"/>
      <c r="MCC182" s="21"/>
      <c r="MCD182" s="21"/>
      <c r="MCE182" s="21"/>
      <c r="MCF182" s="21"/>
      <c r="MCG182" s="21"/>
      <c r="MCH182" s="21"/>
      <c r="MCI182" s="21"/>
      <c r="MCJ182" s="21"/>
      <c r="MCK182" s="21"/>
      <c r="MCL182" s="21"/>
      <c r="MCM182" s="21"/>
      <c r="MCN182" s="21"/>
      <c r="MCO182" s="21"/>
      <c r="MCP182" s="21"/>
      <c r="MCQ182" s="21"/>
      <c r="MCR182" s="21"/>
      <c r="MCS182" s="21"/>
      <c r="MCT182" s="21"/>
      <c r="MCU182" s="21"/>
      <c r="MCV182" s="21"/>
      <c r="MCW182" s="21"/>
      <c r="MCX182" s="21"/>
      <c r="MCY182" s="21"/>
      <c r="MCZ182" s="21"/>
      <c r="MDA182" s="21"/>
      <c r="MDB182" s="21"/>
      <c r="MDC182" s="21"/>
      <c r="MDD182" s="21"/>
      <c r="MDE182" s="21"/>
      <c r="MDF182" s="21"/>
      <c r="MDG182" s="21"/>
      <c r="MDH182" s="21"/>
      <c r="MDI182" s="21"/>
      <c r="MDJ182" s="21"/>
      <c r="MDK182" s="21"/>
      <c r="MDL182" s="21"/>
      <c r="MDM182" s="21"/>
      <c r="MDN182" s="21"/>
      <c r="MDO182" s="21"/>
      <c r="MDP182" s="21"/>
      <c r="MDQ182" s="21"/>
      <c r="MDR182" s="21"/>
      <c r="MDS182" s="21"/>
      <c r="MDT182" s="21"/>
      <c r="MDU182" s="21"/>
      <c r="MDV182" s="21"/>
      <c r="MDW182" s="21"/>
      <c r="MDX182" s="21"/>
      <c r="MDY182" s="21"/>
      <c r="MDZ182" s="21"/>
      <c r="MEA182" s="21"/>
      <c r="MEB182" s="21"/>
      <c r="MEC182" s="21"/>
      <c r="MED182" s="21"/>
      <c r="MEE182" s="21"/>
      <c r="MEF182" s="21"/>
      <c r="MEG182" s="21"/>
      <c r="MEH182" s="21"/>
      <c r="MEI182" s="21"/>
      <c r="MEJ182" s="21"/>
      <c r="MEK182" s="21"/>
      <c r="MEL182" s="21"/>
      <c r="MEM182" s="21"/>
      <c r="MEN182" s="21"/>
      <c r="MEO182" s="21"/>
      <c r="MEP182" s="21"/>
      <c r="MEQ182" s="21"/>
      <c r="MER182" s="21"/>
      <c r="MES182" s="21"/>
      <c r="MET182" s="21"/>
      <c r="MEU182" s="21"/>
      <c r="MEV182" s="21"/>
      <c r="MEW182" s="21"/>
      <c r="MEX182" s="21"/>
      <c r="MEY182" s="21"/>
      <c r="MEZ182" s="21"/>
      <c r="MFA182" s="21"/>
      <c r="MFB182" s="21"/>
      <c r="MFC182" s="21"/>
      <c r="MFD182" s="21"/>
      <c r="MFE182" s="21"/>
      <c r="MFF182" s="21"/>
      <c r="MFG182" s="21"/>
      <c r="MFH182" s="21"/>
      <c r="MFI182" s="21"/>
      <c r="MFJ182" s="21"/>
      <c r="MFK182" s="21"/>
      <c r="MFL182" s="21"/>
      <c r="MFM182" s="21"/>
      <c r="MFN182" s="21"/>
      <c r="MFO182" s="21"/>
      <c r="MFP182" s="21"/>
      <c r="MFQ182" s="21"/>
      <c r="MFR182" s="21"/>
      <c r="MFS182" s="21"/>
      <c r="MFT182" s="21"/>
      <c r="MFU182" s="21"/>
      <c r="MFV182" s="21"/>
      <c r="MFW182" s="21"/>
      <c r="MFX182" s="21"/>
      <c r="MFY182" s="21"/>
      <c r="MFZ182" s="21"/>
      <c r="MGA182" s="21"/>
      <c r="MGB182" s="21"/>
      <c r="MGC182" s="21"/>
      <c r="MGD182" s="21"/>
      <c r="MGE182" s="21"/>
      <c r="MGF182" s="21"/>
      <c r="MGG182" s="21"/>
      <c r="MGH182" s="21"/>
      <c r="MGI182" s="21"/>
      <c r="MGJ182" s="21"/>
      <c r="MGK182" s="21"/>
      <c r="MGL182" s="21"/>
      <c r="MGM182" s="21"/>
      <c r="MGN182" s="21"/>
      <c r="MGO182" s="21"/>
      <c r="MGP182" s="21"/>
      <c r="MGQ182" s="21"/>
      <c r="MGR182" s="21"/>
      <c r="MGS182" s="21"/>
      <c r="MGT182" s="21"/>
      <c r="MGU182" s="21"/>
      <c r="MGV182" s="21"/>
      <c r="MGW182" s="21"/>
      <c r="MGX182" s="21"/>
      <c r="MGY182" s="21"/>
      <c r="MGZ182" s="21"/>
      <c r="MHA182" s="21"/>
      <c r="MHB182" s="21"/>
      <c r="MHC182" s="21"/>
      <c r="MHD182" s="21"/>
      <c r="MHE182" s="21"/>
      <c r="MHF182" s="21"/>
      <c r="MHG182" s="21"/>
      <c r="MHH182" s="21"/>
      <c r="MHI182" s="21"/>
      <c r="MHJ182" s="21"/>
      <c r="MHK182" s="21"/>
      <c r="MHL182" s="21"/>
      <c r="MHM182" s="21"/>
      <c r="MHN182" s="21"/>
      <c r="MHO182" s="21"/>
      <c r="MHP182" s="21"/>
      <c r="MHQ182" s="21"/>
      <c r="MHR182" s="21"/>
      <c r="MHS182" s="21"/>
      <c r="MHT182" s="21"/>
      <c r="MHU182" s="21"/>
      <c r="MHV182" s="21"/>
      <c r="MHW182" s="21"/>
      <c r="MHX182" s="21"/>
      <c r="MHY182" s="21"/>
      <c r="MHZ182" s="21"/>
      <c r="MIA182" s="21"/>
      <c r="MIB182" s="21"/>
      <c r="MIC182" s="21"/>
      <c r="MID182" s="21"/>
      <c r="MIE182" s="21"/>
      <c r="MIF182" s="21"/>
      <c r="MIG182" s="21"/>
      <c r="MIH182" s="21"/>
      <c r="MII182" s="21"/>
      <c r="MIJ182" s="21"/>
      <c r="MIK182" s="21"/>
      <c r="MIL182" s="21"/>
      <c r="MIM182" s="21"/>
      <c r="MIN182" s="21"/>
      <c r="MIO182" s="21"/>
      <c r="MIP182" s="21"/>
      <c r="MIQ182" s="21"/>
      <c r="MIR182" s="21"/>
      <c r="MIS182" s="21"/>
      <c r="MIT182" s="21"/>
      <c r="MIU182" s="21"/>
      <c r="MIV182" s="21"/>
      <c r="MIW182" s="21"/>
      <c r="MIX182" s="21"/>
      <c r="MIY182" s="21"/>
      <c r="MIZ182" s="21"/>
      <c r="MJA182" s="21"/>
      <c r="MJB182" s="21"/>
      <c r="MJC182" s="21"/>
      <c r="MJD182" s="21"/>
      <c r="MJE182" s="21"/>
      <c r="MJF182" s="21"/>
      <c r="MJG182" s="21"/>
      <c r="MJH182" s="21"/>
      <c r="MJI182" s="21"/>
      <c r="MJJ182" s="21"/>
      <c r="MJK182" s="21"/>
      <c r="MJL182" s="21"/>
      <c r="MJM182" s="21"/>
      <c r="MJN182" s="21"/>
      <c r="MJO182" s="21"/>
      <c r="MJP182" s="21"/>
      <c r="MJQ182" s="21"/>
      <c r="MJR182" s="21"/>
      <c r="MJS182" s="21"/>
      <c r="MJT182" s="21"/>
      <c r="MJU182" s="21"/>
      <c r="MJV182" s="21"/>
      <c r="MJW182" s="21"/>
      <c r="MJX182" s="21"/>
      <c r="MJY182" s="21"/>
      <c r="MJZ182" s="21"/>
      <c r="MKA182" s="21"/>
      <c r="MKB182" s="21"/>
      <c r="MKC182" s="21"/>
      <c r="MKD182" s="21"/>
      <c r="MKE182" s="21"/>
      <c r="MKF182" s="21"/>
      <c r="MKG182" s="21"/>
      <c r="MKH182" s="21"/>
      <c r="MKI182" s="21"/>
      <c r="MKJ182" s="21"/>
      <c r="MKK182" s="21"/>
      <c r="MKL182" s="21"/>
      <c r="MKM182" s="21"/>
      <c r="MKN182" s="21"/>
      <c r="MKO182" s="21"/>
      <c r="MKP182" s="21"/>
      <c r="MKQ182" s="21"/>
      <c r="MKR182" s="21"/>
      <c r="MKS182" s="21"/>
      <c r="MKT182" s="21"/>
      <c r="MKU182" s="21"/>
      <c r="MKV182" s="21"/>
      <c r="MKW182" s="21"/>
      <c r="MKX182" s="21"/>
      <c r="MKY182" s="21"/>
      <c r="MKZ182" s="21"/>
      <c r="MLA182" s="21"/>
      <c r="MLB182" s="21"/>
      <c r="MLC182" s="21"/>
      <c r="MLD182" s="21"/>
      <c r="MLE182" s="21"/>
      <c r="MLF182" s="21"/>
      <c r="MLG182" s="21"/>
      <c r="MLH182" s="21"/>
      <c r="MLI182" s="21"/>
      <c r="MLJ182" s="21"/>
      <c r="MLK182" s="21"/>
      <c r="MLL182" s="21"/>
      <c r="MLM182" s="21"/>
      <c r="MLN182" s="21"/>
      <c r="MLO182" s="21"/>
      <c r="MLP182" s="21"/>
      <c r="MLQ182" s="21"/>
      <c r="MLR182" s="21"/>
      <c r="MLS182" s="21"/>
      <c r="MLT182" s="21"/>
      <c r="MLU182" s="21"/>
      <c r="MLV182" s="21"/>
      <c r="MLW182" s="21"/>
      <c r="MLX182" s="21"/>
      <c r="MLY182" s="21"/>
      <c r="MLZ182" s="21"/>
      <c r="MMA182" s="21"/>
      <c r="MMB182" s="21"/>
      <c r="MMC182" s="21"/>
      <c r="MMD182" s="21"/>
      <c r="MME182" s="21"/>
      <c r="MMF182" s="21"/>
      <c r="MMG182" s="21"/>
      <c r="MMH182" s="21"/>
      <c r="MMI182" s="21"/>
      <c r="MMJ182" s="21"/>
      <c r="MMK182" s="21"/>
      <c r="MML182" s="21"/>
      <c r="MMM182" s="21"/>
      <c r="MMN182" s="21"/>
      <c r="MMO182" s="21"/>
      <c r="MMP182" s="21"/>
      <c r="MMQ182" s="21"/>
      <c r="MMR182" s="21"/>
      <c r="MMS182" s="21"/>
      <c r="MMT182" s="21"/>
      <c r="MMU182" s="21"/>
      <c r="MMV182" s="21"/>
      <c r="MMW182" s="21"/>
      <c r="MMX182" s="21"/>
      <c r="MMY182" s="21"/>
      <c r="MMZ182" s="21"/>
      <c r="MNA182" s="21"/>
      <c r="MNB182" s="21"/>
      <c r="MNC182" s="21"/>
      <c r="MND182" s="21"/>
      <c r="MNE182" s="21"/>
      <c r="MNF182" s="21"/>
      <c r="MNG182" s="21"/>
      <c r="MNH182" s="21"/>
      <c r="MNI182" s="21"/>
      <c r="MNJ182" s="21"/>
      <c r="MNK182" s="21"/>
      <c r="MNL182" s="21"/>
      <c r="MNM182" s="21"/>
      <c r="MNN182" s="21"/>
      <c r="MNO182" s="21"/>
      <c r="MNP182" s="21"/>
      <c r="MNQ182" s="21"/>
      <c r="MNR182" s="21"/>
      <c r="MNS182" s="21"/>
      <c r="MNT182" s="21"/>
      <c r="MNU182" s="21"/>
      <c r="MNV182" s="21"/>
      <c r="MNW182" s="21"/>
      <c r="MNX182" s="21"/>
      <c r="MNY182" s="21"/>
      <c r="MNZ182" s="21"/>
      <c r="MOA182" s="21"/>
      <c r="MOB182" s="21"/>
      <c r="MOC182" s="21"/>
      <c r="MOD182" s="21"/>
      <c r="MOE182" s="21"/>
      <c r="MOF182" s="21"/>
      <c r="MOG182" s="21"/>
      <c r="MOH182" s="21"/>
      <c r="MOI182" s="21"/>
      <c r="MOJ182" s="21"/>
      <c r="MOK182" s="21"/>
      <c r="MOL182" s="21"/>
      <c r="MOM182" s="21"/>
      <c r="MON182" s="21"/>
      <c r="MOO182" s="21"/>
      <c r="MOP182" s="21"/>
      <c r="MOQ182" s="21"/>
      <c r="MOR182" s="21"/>
      <c r="MOS182" s="21"/>
      <c r="MOT182" s="21"/>
      <c r="MOU182" s="21"/>
      <c r="MOV182" s="21"/>
      <c r="MOW182" s="21"/>
      <c r="MOX182" s="21"/>
      <c r="MOY182" s="21"/>
      <c r="MOZ182" s="21"/>
      <c r="MPA182" s="21"/>
      <c r="MPB182" s="21"/>
      <c r="MPC182" s="21"/>
      <c r="MPD182" s="21"/>
      <c r="MPE182" s="21"/>
      <c r="MPF182" s="21"/>
      <c r="MPG182" s="21"/>
      <c r="MPH182" s="21"/>
      <c r="MPI182" s="21"/>
      <c r="MPJ182" s="21"/>
      <c r="MPK182" s="21"/>
      <c r="MPL182" s="21"/>
      <c r="MPM182" s="21"/>
      <c r="MPN182" s="21"/>
      <c r="MPO182" s="21"/>
      <c r="MPP182" s="21"/>
      <c r="MPQ182" s="21"/>
      <c r="MPR182" s="21"/>
      <c r="MPS182" s="21"/>
      <c r="MPT182" s="21"/>
      <c r="MPU182" s="21"/>
      <c r="MPV182" s="21"/>
      <c r="MPW182" s="21"/>
      <c r="MPX182" s="21"/>
      <c r="MPY182" s="21"/>
      <c r="MPZ182" s="21"/>
      <c r="MQA182" s="21"/>
      <c r="MQB182" s="21"/>
      <c r="MQC182" s="21"/>
      <c r="MQD182" s="21"/>
      <c r="MQE182" s="21"/>
      <c r="MQF182" s="21"/>
      <c r="MQG182" s="21"/>
      <c r="MQH182" s="21"/>
      <c r="MQI182" s="21"/>
      <c r="MQJ182" s="21"/>
      <c r="MQK182" s="21"/>
      <c r="MQL182" s="21"/>
      <c r="MQM182" s="21"/>
      <c r="MQN182" s="21"/>
      <c r="MQO182" s="21"/>
      <c r="MQP182" s="21"/>
      <c r="MQQ182" s="21"/>
      <c r="MQR182" s="21"/>
      <c r="MQS182" s="21"/>
      <c r="MQT182" s="21"/>
      <c r="MQU182" s="21"/>
      <c r="MQV182" s="21"/>
      <c r="MQW182" s="21"/>
      <c r="MQX182" s="21"/>
      <c r="MQY182" s="21"/>
      <c r="MQZ182" s="21"/>
      <c r="MRA182" s="21"/>
      <c r="MRB182" s="21"/>
      <c r="MRC182" s="21"/>
      <c r="MRD182" s="21"/>
      <c r="MRE182" s="21"/>
      <c r="MRF182" s="21"/>
      <c r="MRG182" s="21"/>
      <c r="MRH182" s="21"/>
      <c r="MRI182" s="21"/>
      <c r="MRJ182" s="21"/>
      <c r="MRK182" s="21"/>
      <c r="MRL182" s="21"/>
      <c r="MRM182" s="21"/>
      <c r="MRN182" s="21"/>
      <c r="MRO182" s="21"/>
      <c r="MRP182" s="21"/>
      <c r="MRQ182" s="21"/>
      <c r="MRR182" s="21"/>
      <c r="MRS182" s="21"/>
      <c r="MRT182" s="21"/>
      <c r="MRU182" s="21"/>
      <c r="MRV182" s="21"/>
      <c r="MRW182" s="21"/>
      <c r="MRX182" s="21"/>
      <c r="MRY182" s="21"/>
      <c r="MRZ182" s="21"/>
      <c r="MSA182" s="21"/>
      <c r="MSB182" s="21"/>
      <c r="MSC182" s="21"/>
      <c r="MSD182" s="21"/>
      <c r="MSE182" s="21"/>
      <c r="MSF182" s="21"/>
      <c r="MSG182" s="21"/>
      <c r="MSH182" s="21"/>
      <c r="MSI182" s="21"/>
      <c r="MSJ182" s="21"/>
      <c r="MSK182" s="21"/>
      <c r="MSL182" s="21"/>
      <c r="MSM182" s="21"/>
      <c r="MSN182" s="21"/>
      <c r="MSO182" s="21"/>
      <c r="MSP182" s="21"/>
      <c r="MSQ182" s="21"/>
      <c r="MSR182" s="21"/>
      <c r="MSS182" s="21"/>
      <c r="MST182" s="21"/>
      <c r="MSU182" s="21"/>
      <c r="MSV182" s="21"/>
      <c r="MSW182" s="21"/>
      <c r="MSX182" s="21"/>
      <c r="MSY182" s="21"/>
      <c r="MSZ182" s="21"/>
      <c r="MTA182" s="21"/>
      <c r="MTB182" s="21"/>
      <c r="MTC182" s="21"/>
      <c r="MTD182" s="21"/>
      <c r="MTE182" s="21"/>
      <c r="MTF182" s="21"/>
      <c r="MTG182" s="21"/>
      <c r="MTH182" s="21"/>
      <c r="MTI182" s="21"/>
      <c r="MTJ182" s="21"/>
      <c r="MTK182" s="21"/>
      <c r="MTL182" s="21"/>
      <c r="MTM182" s="21"/>
      <c r="MTN182" s="21"/>
      <c r="MTO182" s="21"/>
      <c r="MTP182" s="21"/>
      <c r="MTQ182" s="21"/>
      <c r="MTR182" s="21"/>
      <c r="MTS182" s="21"/>
      <c r="MTT182" s="21"/>
      <c r="MTU182" s="21"/>
      <c r="MTV182" s="21"/>
      <c r="MTW182" s="21"/>
      <c r="MTX182" s="21"/>
      <c r="MTY182" s="21"/>
      <c r="MTZ182" s="21"/>
      <c r="MUA182" s="21"/>
      <c r="MUB182" s="21"/>
      <c r="MUC182" s="21"/>
      <c r="MUD182" s="21"/>
      <c r="MUE182" s="21"/>
      <c r="MUF182" s="21"/>
      <c r="MUG182" s="21"/>
      <c r="MUH182" s="21"/>
      <c r="MUI182" s="21"/>
      <c r="MUJ182" s="21"/>
      <c r="MUK182" s="21"/>
      <c r="MUL182" s="21"/>
      <c r="MUM182" s="21"/>
      <c r="MUN182" s="21"/>
      <c r="MUO182" s="21"/>
      <c r="MUP182" s="21"/>
      <c r="MUQ182" s="21"/>
      <c r="MUR182" s="21"/>
      <c r="MUS182" s="21"/>
      <c r="MUT182" s="21"/>
      <c r="MUU182" s="21"/>
      <c r="MUV182" s="21"/>
      <c r="MUW182" s="21"/>
      <c r="MUX182" s="21"/>
      <c r="MUY182" s="21"/>
      <c r="MUZ182" s="21"/>
      <c r="MVA182" s="21"/>
      <c r="MVB182" s="21"/>
      <c r="MVC182" s="21"/>
      <c r="MVD182" s="21"/>
      <c r="MVE182" s="21"/>
      <c r="MVF182" s="21"/>
      <c r="MVG182" s="21"/>
      <c r="MVH182" s="21"/>
      <c r="MVI182" s="21"/>
      <c r="MVJ182" s="21"/>
      <c r="MVK182" s="21"/>
      <c r="MVL182" s="21"/>
      <c r="MVM182" s="21"/>
      <c r="MVN182" s="21"/>
      <c r="MVO182" s="21"/>
      <c r="MVP182" s="21"/>
      <c r="MVQ182" s="21"/>
      <c r="MVR182" s="21"/>
      <c r="MVS182" s="21"/>
      <c r="MVT182" s="21"/>
      <c r="MVU182" s="21"/>
      <c r="MVV182" s="21"/>
      <c r="MVW182" s="21"/>
      <c r="MVX182" s="21"/>
      <c r="MVY182" s="21"/>
      <c r="MVZ182" s="21"/>
      <c r="MWA182" s="21"/>
      <c r="MWB182" s="21"/>
      <c r="MWC182" s="21"/>
      <c r="MWD182" s="21"/>
      <c r="MWE182" s="21"/>
      <c r="MWF182" s="21"/>
      <c r="MWG182" s="21"/>
      <c r="MWH182" s="21"/>
      <c r="MWI182" s="21"/>
      <c r="MWJ182" s="21"/>
      <c r="MWK182" s="21"/>
      <c r="MWL182" s="21"/>
      <c r="MWM182" s="21"/>
      <c r="MWN182" s="21"/>
      <c r="MWO182" s="21"/>
      <c r="MWP182" s="21"/>
      <c r="MWQ182" s="21"/>
      <c r="MWR182" s="21"/>
      <c r="MWS182" s="21"/>
      <c r="MWT182" s="21"/>
      <c r="MWU182" s="21"/>
      <c r="MWV182" s="21"/>
      <c r="MWW182" s="21"/>
      <c r="MWX182" s="21"/>
      <c r="MWY182" s="21"/>
      <c r="MWZ182" s="21"/>
      <c r="MXA182" s="21"/>
      <c r="MXB182" s="21"/>
      <c r="MXC182" s="21"/>
      <c r="MXD182" s="21"/>
      <c r="MXE182" s="21"/>
      <c r="MXF182" s="21"/>
      <c r="MXG182" s="21"/>
      <c r="MXH182" s="21"/>
      <c r="MXI182" s="21"/>
      <c r="MXJ182" s="21"/>
      <c r="MXK182" s="21"/>
      <c r="MXL182" s="21"/>
      <c r="MXM182" s="21"/>
      <c r="MXN182" s="21"/>
      <c r="MXO182" s="21"/>
      <c r="MXP182" s="21"/>
      <c r="MXQ182" s="21"/>
      <c r="MXR182" s="21"/>
      <c r="MXS182" s="21"/>
      <c r="MXT182" s="21"/>
      <c r="MXU182" s="21"/>
      <c r="MXV182" s="21"/>
      <c r="MXW182" s="21"/>
      <c r="MXX182" s="21"/>
      <c r="MXY182" s="21"/>
      <c r="MXZ182" s="21"/>
      <c r="MYA182" s="21"/>
      <c r="MYB182" s="21"/>
      <c r="MYC182" s="21"/>
      <c r="MYD182" s="21"/>
      <c r="MYE182" s="21"/>
      <c r="MYF182" s="21"/>
      <c r="MYG182" s="21"/>
      <c r="MYH182" s="21"/>
      <c r="MYI182" s="21"/>
      <c r="MYJ182" s="21"/>
      <c r="MYK182" s="21"/>
      <c r="MYL182" s="21"/>
      <c r="MYM182" s="21"/>
      <c r="MYN182" s="21"/>
      <c r="MYO182" s="21"/>
      <c r="MYP182" s="21"/>
      <c r="MYQ182" s="21"/>
      <c r="MYR182" s="21"/>
      <c r="MYS182" s="21"/>
      <c r="MYT182" s="21"/>
      <c r="MYU182" s="21"/>
      <c r="MYV182" s="21"/>
      <c r="MYW182" s="21"/>
      <c r="MYX182" s="21"/>
      <c r="MYY182" s="21"/>
      <c r="MYZ182" s="21"/>
      <c r="MZA182" s="21"/>
      <c r="MZB182" s="21"/>
      <c r="MZC182" s="21"/>
      <c r="MZD182" s="21"/>
      <c r="MZE182" s="21"/>
      <c r="MZF182" s="21"/>
      <c r="MZG182" s="21"/>
      <c r="MZH182" s="21"/>
      <c r="MZI182" s="21"/>
      <c r="MZJ182" s="21"/>
      <c r="MZK182" s="21"/>
      <c r="MZL182" s="21"/>
      <c r="MZM182" s="21"/>
      <c r="MZN182" s="21"/>
      <c r="MZO182" s="21"/>
      <c r="MZP182" s="21"/>
      <c r="MZQ182" s="21"/>
      <c r="MZR182" s="21"/>
      <c r="MZS182" s="21"/>
      <c r="MZT182" s="21"/>
      <c r="MZU182" s="21"/>
      <c r="MZV182" s="21"/>
      <c r="MZW182" s="21"/>
      <c r="MZX182" s="21"/>
      <c r="MZY182" s="21"/>
      <c r="MZZ182" s="21"/>
      <c r="NAA182" s="21"/>
      <c r="NAB182" s="21"/>
      <c r="NAC182" s="21"/>
      <c r="NAD182" s="21"/>
      <c r="NAE182" s="21"/>
      <c r="NAF182" s="21"/>
      <c r="NAG182" s="21"/>
      <c r="NAH182" s="21"/>
      <c r="NAI182" s="21"/>
      <c r="NAJ182" s="21"/>
      <c r="NAK182" s="21"/>
      <c r="NAL182" s="21"/>
      <c r="NAM182" s="21"/>
      <c r="NAN182" s="21"/>
      <c r="NAO182" s="21"/>
      <c r="NAP182" s="21"/>
      <c r="NAQ182" s="21"/>
      <c r="NAR182" s="21"/>
      <c r="NAS182" s="21"/>
      <c r="NAT182" s="21"/>
      <c r="NAU182" s="21"/>
      <c r="NAV182" s="21"/>
      <c r="NAW182" s="21"/>
      <c r="NAX182" s="21"/>
      <c r="NAY182" s="21"/>
      <c r="NAZ182" s="21"/>
      <c r="NBA182" s="21"/>
      <c r="NBB182" s="21"/>
      <c r="NBC182" s="21"/>
      <c r="NBD182" s="21"/>
      <c r="NBE182" s="21"/>
      <c r="NBF182" s="21"/>
      <c r="NBG182" s="21"/>
      <c r="NBH182" s="21"/>
      <c r="NBI182" s="21"/>
      <c r="NBJ182" s="21"/>
      <c r="NBK182" s="21"/>
      <c r="NBL182" s="21"/>
      <c r="NBM182" s="21"/>
      <c r="NBN182" s="21"/>
      <c r="NBO182" s="21"/>
      <c r="NBP182" s="21"/>
      <c r="NBQ182" s="21"/>
      <c r="NBR182" s="21"/>
      <c r="NBS182" s="21"/>
      <c r="NBT182" s="21"/>
      <c r="NBU182" s="21"/>
      <c r="NBV182" s="21"/>
      <c r="NBW182" s="21"/>
      <c r="NBX182" s="21"/>
      <c r="NBY182" s="21"/>
      <c r="NBZ182" s="21"/>
      <c r="NCA182" s="21"/>
      <c r="NCB182" s="21"/>
      <c r="NCC182" s="21"/>
      <c r="NCD182" s="21"/>
      <c r="NCE182" s="21"/>
      <c r="NCF182" s="21"/>
      <c r="NCG182" s="21"/>
      <c r="NCH182" s="21"/>
      <c r="NCI182" s="21"/>
      <c r="NCJ182" s="21"/>
      <c r="NCK182" s="21"/>
      <c r="NCL182" s="21"/>
      <c r="NCM182" s="21"/>
      <c r="NCN182" s="21"/>
      <c r="NCO182" s="21"/>
      <c r="NCP182" s="21"/>
      <c r="NCQ182" s="21"/>
      <c r="NCR182" s="21"/>
      <c r="NCS182" s="21"/>
      <c r="NCT182" s="21"/>
      <c r="NCU182" s="21"/>
      <c r="NCV182" s="21"/>
      <c r="NCW182" s="21"/>
      <c r="NCX182" s="21"/>
      <c r="NCY182" s="21"/>
      <c r="NCZ182" s="21"/>
      <c r="NDA182" s="21"/>
      <c r="NDB182" s="21"/>
      <c r="NDC182" s="21"/>
      <c r="NDD182" s="21"/>
      <c r="NDE182" s="21"/>
      <c r="NDF182" s="21"/>
      <c r="NDG182" s="21"/>
      <c r="NDH182" s="21"/>
      <c r="NDI182" s="21"/>
      <c r="NDJ182" s="21"/>
      <c r="NDK182" s="21"/>
      <c r="NDL182" s="21"/>
      <c r="NDM182" s="21"/>
      <c r="NDN182" s="21"/>
      <c r="NDO182" s="21"/>
      <c r="NDP182" s="21"/>
      <c r="NDQ182" s="21"/>
      <c r="NDR182" s="21"/>
      <c r="NDS182" s="21"/>
      <c r="NDT182" s="21"/>
      <c r="NDU182" s="21"/>
      <c r="NDV182" s="21"/>
      <c r="NDW182" s="21"/>
      <c r="NDX182" s="21"/>
      <c r="NDY182" s="21"/>
      <c r="NDZ182" s="21"/>
      <c r="NEA182" s="21"/>
      <c r="NEB182" s="21"/>
      <c r="NEC182" s="21"/>
      <c r="NED182" s="21"/>
      <c r="NEE182" s="21"/>
      <c r="NEF182" s="21"/>
      <c r="NEG182" s="21"/>
      <c r="NEH182" s="21"/>
      <c r="NEI182" s="21"/>
      <c r="NEJ182" s="21"/>
      <c r="NEK182" s="21"/>
      <c r="NEL182" s="21"/>
      <c r="NEM182" s="21"/>
      <c r="NEN182" s="21"/>
      <c r="NEO182" s="21"/>
      <c r="NEP182" s="21"/>
      <c r="NEQ182" s="21"/>
      <c r="NER182" s="21"/>
      <c r="NES182" s="21"/>
      <c r="NET182" s="21"/>
      <c r="NEU182" s="21"/>
      <c r="NEV182" s="21"/>
      <c r="NEW182" s="21"/>
      <c r="NEX182" s="21"/>
      <c r="NEY182" s="21"/>
      <c r="NEZ182" s="21"/>
      <c r="NFA182" s="21"/>
      <c r="NFB182" s="21"/>
      <c r="NFC182" s="21"/>
      <c r="NFD182" s="21"/>
      <c r="NFE182" s="21"/>
      <c r="NFF182" s="21"/>
      <c r="NFG182" s="21"/>
      <c r="NFH182" s="21"/>
      <c r="NFI182" s="21"/>
      <c r="NFJ182" s="21"/>
      <c r="NFK182" s="21"/>
      <c r="NFL182" s="21"/>
      <c r="NFM182" s="21"/>
      <c r="NFN182" s="21"/>
      <c r="NFO182" s="21"/>
      <c r="NFP182" s="21"/>
      <c r="NFQ182" s="21"/>
      <c r="NFR182" s="21"/>
      <c r="NFS182" s="21"/>
      <c r="NFT182" s="21"/>
      <c r="NFU182" s="21"/>
      <c r="NFV182" s="21"/>
      <c r="NFW182" s="21"/>
      <c r="NFX182" s="21"/>
      <c r="NFY182" s="21"/>
      <c r="NFZ182" s="21"/>
      <c r="NGA182" s="21"/>
      <c r="NGB182" s="21"/>
      <c r="NGC182" s="21"/>
      <c r="NGD182" s="21"/>
      <c r="NGE182" s="21"/>
      <c r="NGF182" s="21"/>
      <c r="NGG182" s="21"/>
      <c r="NGH182" s="21"/>
      <c r="NGI182" s="21"/>
      <c r="NGJ182" s="21"/>
      <c r="NGK182" s="21"/>
      <c r="NGL182" s="21"/>
      <c r="NGM182" s="21"/>
      <c r="NGN182" s="21"/>
      <c r="NGO182" s="21"/>
      <c r="NGP182" s="21"/>
      <c r="NGQ182" s="21"/>
      <c r="NGR182" s="21"/>
      <c r="NGS182" s="21"/>
      <c r="NGT182" s="21"/>
      <c r="NGU182" s="21"/>
      <c r="NGV182" s="21"/>
      <c r="NGW182" s="21"/>
      <c r="NGX182" s="21"/>
      <c r="NGY182" s="21"/>
      <c r="NGZ182" s="21"/>
      <c r="NHA182" s="21"/>
      <c r="NHB182" s="21"/>
      <c r="NHC182" s="21"/>
      <c r="NHD182" s="21"/>
      <c r="NHE182" s="21"/>
      <c r="NHF182" s="21"/>
      <c r="NHG182" s="21"/>
      <c r="NHH182" s="21"/>
      <c r="NHI182" s="21"/>
      <c r="NHJ182" s="21"/>
      <c r="NHK182" s="21"/>
      <c r="NHL182" s="21"/>
      <c r="NHM182" s="21"/>
      <c r="NHN182" s="21"/>
      <c r="NHO182" s="21"/>
      <c r="NHP182" s="21"/>
      <c r="NHQ182" s="21"/>
      <c r="NHR182" s="21"/>
      <c r="NHS182" s="21"/>
      <c r="NHT182" s="21"/>
      <c r="NHU182" s="21"/>
      <c r="NHV182" s="21"/>
      <c r="NHW182" s="21"/>
      <c r="NHX182" s="21"/>
      <c r="NHY182" s="21"/>
      <c r="NHZ182" s="21"/>
      <c r="NIA182" s="21"/>
      <c r="NIB182" s="21"/>
      <c r="NIC182" s="21"/>
      <c r="NID182" s="21"/>
      <c r="NIE182" s="21"/>
      <c r="NIF182" s="21"/>
      <c r="NIG182" s="21"/>
      <c r="NIH182" s="21"/>
      <c r="NII182" s="21"/>
      <c r="NIJ182" s="21"/>
      <c r="NIK182" s="21"/>
      <c r="NIL182" s="21"/>
      <c r="NIM182" s="21"/>
      <c r="NIN182" s="21"/>
      <c r="NIO182" s="21"/>
      <c r="NIP182" s="21"/>
      <c r="NIQ182" s="21"/>
      <c r="NIR182" s="21"/>
      <c r="NIS182" s="21"/>
      <c r="NIT182" s="21"/>
      <c r="NIU182" s="21"/>
      <c r="NIV182" s="21"/>
      <c r="NIW182" s="21"/>
      <c r="NIX182" s="21"/>
      <c r="NIY182" s="21"/>
      <c r="NIZ182" s="21"/>
      <c r="NJA182" s="21"/>
      <c r="NJB182" s="21"/>
      <c r="NJC182" s="21"/>
      <c r="NJD182" s="21"/>
      <c r="NJE182" s="21"/>
      <c r="NJF182" s="21"/>
      <c r="NJG182" s="21"/>
      <c r="NJH182" s="21"/>
      <c r="NJI182" s="21"/>
      <c r="NJJ182" s="21"/>
      <c r="NJK182" s="21"/>
      <c r="NJL182" s="21"/>
      <c r="NJM182" s="21"/>
      <c r="NJN182" s="21"/>
      <c r="NJO182" s="21"/>
      <c r="NJP182" s="21"/>
      <c r="NJQ182" s="21"/>
      <c r="NJR182" s="21"/>
      <c r="NJS182" s="21"/>
      <c r="NJT182" s="21"/>
      <c r="NJU182" s="21"/>
      <c r="NJV182" s="21"/>
      <c r="NJW182" s="21"/>
      <c r="NJX182" s="21"/>
      <c r="NJY182" s="21"/>
      <c r="NJZ182" s="21"/>
      <c r="NKA182" s="21"/>
      <c r="NKB182" s="21"/>
      <c r="NKC182" s="21"/>
      <c r="NKD182" s="21"/>
      <c r="NKE182" s="21"/>
      <c r="NKF182" s="21"/>
      <c r="NKG182" s="21"/>
      <c r="NKH182" s="21"/>
      <c r="NKI182" s="21"/>
      <c r="NKJ182" s="21"/>
      <c r="NKK182" s="21"/>
      <c r="NKL182" s="21"/>
      <c r="NKM182" s="21"/>
      <c r="NKN182" s="21"/>
      <c r="NKO182" s="21"/>
      <c r="NKP182" s="21"/>
      <c r="NKQ182" s="21"/>
      <c r="NKR182" s="21"/>
      <c r="NKS182" s="21"/>
      <c r="NKT182" s="21"/>
      <c r="NKU182" s="21"/>
      <c r="NKV182" s="21"/>
      <c r="NKW182" s="21"/>
      <c r="NKX182" s="21"/>
      <c r="NKY182" s="21"/>
      <c r="NKZ182" s="21"/>
      <c r="NLA182" s="21"/>
      <c r="NLB182" s="21"/>
      <c r="NLC182" s="21"/>
      <c r="NLD182" s="21"/>
      <c r="NLE182" s="21"/>
      <c r="NLF182" s="21"/>
      <c r="NLG182" s="21"/>
      <c r="NLH182" s="21"/>
      <c r="NLI182" s="21"/>
      <c r="NLJ182" s="21"/>
      <c r="NLK182" s="21"/>
      <c r="NLL182" s="21"/>
      <c r="NLM182" s="21"/>
      <c r="NLN182" s="21"/>
      <c r="NLO182" s="21"/>
      <c r="NLP182" s="21"/>
      <c r="NLQ182" s="21"/>
      <c r="NLR182" s="21"/>
      <c r="NLS182" s="21"/>
      <c r="NLT182" s="21"/>
      <c r="NLU182" s="21"/>
      <c r="NLV182" s="21"/>
      <c r="NLW182" s="21"/>
      <c r="NLX182" s="21"/>
      <c r="NLY182" s="21"/>
      <c r="NLZ182" s="21"/>
      <c r="NMA182" s="21"/>
      <c r="NMB182" s="21"/>
      <c r="NMC182" s="21"/>
      <c r="NMD182" s="21"/>
      <c r="NME182" s="21"/>
      <c r="NMF182" s="21"/>
      <c r="NMG182" s="21"/>
      <c r="NMH182" s="21"/>
      <c r="NMI182" s="21"/>
      <c r="NMJ182" s="21"/>
      <c r="NMK182" s="21"/>
      <c r="NML182" s="21"/>
      <c r="NMM182" s="21"/>
      <c r="NMN182" s="21"/>
      <c r="NMO182" s="21"/>
      <c r="NMP182" s="21"/>
      <c r="NMQ182" s="21"/>
      <c r="NMR182" s="21"/>
      <c r="NMS182" s="21"/>
      <c r="NMT182" s="21"/>
      <c r="NMU182" s="21"/>
      <c r="NMV182" s="21"/>
      <c r="NMW182" s="21"/>
      <c r="NMX182" s="21"/>
      <c r="NMY182" s="21"/>
      <c r="NMZ182" s="21"/>
      <c r="NNA182" s="21"/>
      <c r="NNB182" s="21"/>
      <c r="NNC182" s="21"/>
      <c r="NND182" s="21"/>
      <c r="NNE182" s="21"/>
      <c r="NNF182" s="21"/>
      <c r="NNG182" s="21"/>
      <c r="NNH182" s="21"/>
      <c r="NNI182" s="21"/>
      <c r="NNJ182" s="21"/>
      <c r="NNK182" s="21"/>
      <c r="NNL182" s="21"/>
      <c r="NNM182" s="21"/>
      <c r="NNN182" s="21"/>
      <c r="NNO182" s="21"/>
      <c r="NNP182" s="21"/>
      <c r="NNQ182" s="21"/>
      <c r="NNR182" s="21"/>
      <c r="NNS182" s="21"/>
      <c r="NNT182" s="21"/>
      <c r="NNU182" s="21"/>
      <c r="NNV182" s="21"/>
      <c r="NNW182" s="21"/>
      <c r="NNX182" s="21"/>
      <c r="NNY182" s="21"/>
      <c r="NNZ182" s="21"/>
      <c r="NOA182" s="21"/>
      <c r="NOB182" s="21"/>
      <c r="NOC182" s="21"/>
      <c r="NOD182" s="21"/>
      <c r="NOE182" s="21"/>
      <c r="NOF182" s="21"/>
      <c r="NOG182" s="21"/>
      <c r="NOH182" s="21"/>
      <c r="NOI182" s="21"/>
      <c r="NOJ182" s="21"/>
      <c r="NOK182" s="21"/>
      <c r="NOL182" s="21"/>
      <c r="NOM182" s="21"/>
      <c r="NON182" s="21"/>
      <c r="NOO182" s="21"/>
      <c r="NOP182" s="21"/>
      <c r="NOQ182" s="21"/>
      <c r="NOR182" s="21"/>
      <c r="NOS182" s="21"/>
      <c r="NOT182" s="21"/>
      <c r="NOU182" s="21"/>
      <c r="NOV182" s="21"/>
      <c r="NOW182" s="21"/>
      <c r="NOX182" s="21"/>
      <c r="NOY182" s="21"/>
      <c r="NOZ182" s="21"/>
      <c r="NPA182" s="21"/>
      <c r="NPB182" s="21"/>
      <c r="NPC182" s="21"/>
      <c r="NPD182" s="21"/>
      <c r="NPE182" s="21"/>
      <c r="NPF182" s="21"/>
      <c r="NPG182" s="21"/>
      <c r="NPH182" s="21"/>
      <c r="NPI182" s="21"/>
      <c r="NPJ182" s="21"/>
      <c r="NPK182" s="21"/>
      <c r="NPL182" s="21"/>
      <c r="NPM182" s="21"/>
      <c r="NPN182" s="21"/>
      <c r="NPO182" s="21"/>
      <c r="NPP182" s="21"/>
      <c r="NPQ182" s="21"/>
      <c r="NPR182" s="21"/>
      <c r="NPS182" s="21"/>
      <c r="NPT182" s="21"/>
      <c r="NPU182" s="21"/>
      <c r="NPV182" s="21"/>
      <c r="NPW182" s="21"/>
      <c r="NPX182" s="21"/>
      <c r="NPY182" s="21"/>
      <c r="NPZ182" s="21"/>
      <c r="NQA182" s="21"/>
      <c r="NQB182" s="21"/>
      <c r="NQC182" s="21"/>
      <c r="NQD182" s="21"/>
      <c r="NQE182" s="21"/>
      <c r="NQF182" s="21"/>
      <c r="NQG182" s="21"/>
      <c r="NQH182" s="21"/>
      <c r="NQI182" s="21"/>
      <c r="NQJ182" s="21"/>
      <c r="NQK182" s="21"/>
      <c r="NQL182" s="21"/>
      <c r="NQM182" s="21"/>
      <c r="NQN182" s="21"/>
      <c r="NQO182" s="21"/>
      <c r="NQP182" s="21"/>
      <c r="NQQ182" s="21"/>
      <c r="NQR182" s="21"/>
      <c r="NQS182" s="21"/>
      <c r="NQT182" s="21"/>
      <c r="NQU182" s="21"/>
      <c r="NQV182" s="21"/>
      <c r="NQW182" s="21"/>
      <c r="NQX182" s="21"/>
      <c r="NQY182" s="21"/>
      <c r="NQZ182" s="21"/>
      <c r="NRA182" s="21"/>
      <c r="NRB182" s="21"/>
      <c r="NRC182" s="21"/>
      <c r="NRD182" s="21"/>
      <c r="NRE182" s="21"/>
      <c r="NRF182" s="21"/>
      <c r="NRG182" s="21"/>
      <c r="NRH182" s="21"/>
      <c r="NRI182" s="21"/>
      <c r="NRJ182" s="21"/>
      <c r="NRK182" s="21"/>
      <c r="NRL182" s="21"/>
      <c r="NRM182" s="21"/>
      <c r="NRN182" s="21"/>
      <c r="NRO182" s="21"/>
      <c r="NRP182" s="21"/>
      <c r="NRQ182" s="21"/>
      <c r="NRR182" s="21"/>
      <c r="NRS182" s="21"/>
      <c r="NRT182" s="21"/>
      <c r="NRU182" s="21"/>
      <c r="NRV182" s="21"/>
      <c r="NRW182" s="21"/>
      <c r="NRX182" s="21"/>
      <c r="NRY182" s="21"/>
      <c r="NRZ182" s="21"/>
      <c r="NSA182" s="21"/>
      <c r="NSB182" s="21"/>
      <c r="NSC182" s="21"/>
      <c r="NSD182" s="21"/>
      <c r="NSE182" s="21"/>
      <c r="NSF182" s="21"/>
      <c r="NSG182" s="21"/>
      <c r="NSH182" s="21"/>
      <c r="NSI182" s="21"/>
      <c r="NSJ182" s="21"/>
      <c r="NSK182" s="21"/>
      <c r="NSL182" s="21"/>
      <c r="NSM182" s="21"/>
      <c r="NSN182" s="21"/>
      <c r="NSO182" s="21"/>
      <c r="NSP182" s="21"/>
      <c r="NSQ182" s="21"/>
      <c r="NSR182" s="21"/>
      <c r="NSS182" s="21"/>
      <c r="NST182" s="21"/>
      <c r="NSU182" s="21"/>
      <c r="NSV182" s="21"/>
      <c r="NSW182" s="21"/>
      <c r="NSX182" s="21"/>
      <c r="NSY182" s="21"/>
      <c r="NSZ182" s="21"/>
      <c r="NTA182" s="21"/>
      <c r="NTB182" s="21"/>
      <c r="NTC182" s="21"/>
      <c r="NTD182" s="21"/>
      <c r="NTE182" s="21"/>
      <c r="NTF182" s="21"/>
      <c r="NTG182" s="21"/>
      <c r="NTH182" s="21"/>
      <c r="NTI182" s="21"/>
      <c r="NTJ182" s="21"/>
      <c r="NTK182" s="21"/>
      <c r="NTL182" s="21"/>
      <c r="NTM182" s="21"/>
      <c r="NTN182" s="21"/>
      <c r="NTO182" s="21"/>
      <c r="NTP182" s="21"/>
      <c r="NTQ182" s="21"/>
      <c r="NTR182" s="21"/>
      <c r="NTS182" s="21"/>
      <c r="NTT182" s="21"/>
      <c r="NTU182" s="21"/>
      <c r="NTV182" s="21"/>
      <c r="NTW182" s="21"/>
      <c r="NTX182" s="21"/>
      <c r="NTY182" s="21"/>
      <c r="NTZ182" s="21"/>
      <c r="NUA182" s="21"/>
      <c r="NUB182" s="21"/>
      <c r="NUC182" s="21"/>
      <c r="NUD182" s="21"/>
      <c r="NUE182" s="21"/>
      <c r="NUF182" s="21"/>
      <c r="NUG182" s="21"/>
      <c r="NUH182" s="21"/>
      <c r="NUI182" s="21"/>
      <c r="NUJ182" s="21"/>
      <c r="NUK182" s="21"/>
      <c r="NUL182" s="21"/>
      <c r="NUM182" s="21"/>
      <c r="NUN182" s="21"/>
      <c r="NUO182" s="21"/>
      <c r="NUP182" s="21"/>
      <c r="NUQ182" s="21"/>
      <c r="NUR182" s="21"/>
      <c r="NUS182" s="21"/>
      <c r="NUT182" s="21"/>
      <c r="NUU182" s="21"/>
      <c r="NUV182" s="21"/>
      <c r="NUW182" s="21"/>
      <c r="NUX182" s="21"/>
      <c r="NUY182" s="21"/>
      <c r="NUZ182" s="21"/>
      <c r="NVA182" s="21"/>
      <c r="NVB182" s="21"/>
      <c r="NVC182" s="21"/>
      <c r="NVD182" s="21"/>
      <c r="NVE182" s="21"/>
      <c r="NVF182" s="21"/>
      <c r="NVG182" s="21"/>
      <c r="NVH182" s="21"/>
      <c r="NVI182" s="21"/>
      <c r="NVJ182" s="21"/>
      <c r="NVK182" s="21"/>
      <c r="NVL182" s="21"/>
      <c r="NVM182" s="21"/>
      <c r="NVN182" s="21"/>
      <c r="NVO182" s="21"/>
      <c r="NVP182" s="21"/>
      <c r="NVQ182" s="21"/>
      <c r="NVR182" s="21"/>
      <c r="NVS182" s="21"/>
      <c r="NVT182" s="21"/>
      <c r="NVU182" s="21"/>
      <c r="NVV182" s="21"/>
      <c r="NVW182" s="21"/>
      <c r="NVX182" s="21"/>
      <c r="NVY182" s="21"/>
      <c r="NVZ182" s="21"/>
      <c r="NWA182" s="21"/>
      <c r="NWB182" s="21"/>
      <c r="NWC182" s="21"/>
      <c r="NWD182" s="21"/>
      <c r="NWE182" s="21"/>
      <c r="NWF182" s="21"/>
      <c r="NWG182" s="21"/>
      <c r="NWH182" s="21"/>
      <c r="NWI182" s="21"/>
      <c r="NWJ182" s="21"/>
      <c r="NWK182" s="21"/>
      <c r="NWL182" s="21"/>
      <c r="NWM182" s="21"/>
      <c r="NWN182" s="21"/>
      <c r="NWO182" s="21"/>
      <c r="NWP182" s="21"/>
      <c r="NWQ182" s="21"/>
      <c r="NWR182" s="21"/>
      <c r="NWS182" s="21"/>
      <c r="NWT182" s="21"/>
      <c r="NWU182" s="21"/>
      <c r="NWV182" s="21"/>
      <c r="NWW182" s="21"/>
      <c r="NWX182" s="21"/>
      <c r="NWY182" s="21"/>
      <c r="NWZ182" s="21"/>
      <c r="NXA182" s="21"/>
      <c r="NXB182" s="21"/>
      <c r="NXC182" s="21"/>
      <c r="NXD182" s="21"/>
      <c r="NXE182" s="21"/>
      <c r="NXF182" s="21"/>
      <c r="NXG182" s="21"/>
      <c r="NXH182" s="21"/>
      <c r="NXI182" s="21"/>
      <c r="NXJ182" s="21"/>
      <c r="NXK182" s="21"/>
      <c r="NXL182" s="21"/>
      <c r="NXM182" s="21"/>
      <c r="NXN182" s="21"/>
      <c r="NXO182" s="21"/>
      <c r="NXP182" s="21"/>
      <c r="NXQ182" s="21"/>
      <c r="NXR182" s="21"/>
      <c r="NXS182" s="21"/>
      <c r="NXT182" s="21"/>
      <c r="NXU182" s="21"/>
      <c r="NXV182" s="21"/>
      <c r="NXW182" s="21"/>
      <c r="NXX182" s="21"/>
      <c r="NXY182" s="21"/>
      <c r="NXZ182" s="21"/>
      <c r="NYA182" s="21"/>
      <c r="NYB182" s="21"/>
      <c r="NYC182" s="21"/>
      <c r="NYD182" s="21"/>
      <c r="NYE182" s="21"/>
      <c r="NYF182" s="21"/>
      <c r="NYG182" s="21"/>
      <c r="NYH182" s="21"/>
      <c r="NYI182" s="21"/>
      <c r="NYJ182" s="21"/>
      <c r="NYK182" s="21"/>
      <c r="NYL182" s="21"/>
      <c r="NYM182" s="21"/>
      <c r="NYN182" s="21"/>
      <c r="NYO182" s="21"/>
      <c r="NYP182" s="21"/>
      <c r="NYQ182" s="21"/>
      <c r="NYR182" s="21"/>
      <c r="NYS182" s="21"/>
      <c r="NYT182" s="21"/>
      <c r="NYU182" s="21"/>
      <c r="NYV182" s="21"/>
      <c r="NYW182" s="21"/>
      <c r="NYX182" s="21"/>
      <c r="NYY182" s="21"/>
      <c r="NYZ182" s="21"/>
      <c r="NZA182" s="21"/>
      <c r="NZB182" s="21"/>
      <c r="NZC182" s="21"/>
      <c r="NZD182" s="21"/>
      <c r="NZE182" s="21"/>
      <c r="NZF182" s="21"/>
      <c r="NZG182" s="21"/>
      <c r="NZH182" s="21"/>
      <c r="NZI182" s="21"/>
      <c r="NZJ182" s="21"/>
      <c r="NZK182" s="21"/>
      <c r="NZL182" s="21"/>
      <c r="NZM182" s="21"/>
      <c r="NZN182" s="21"/>
      <c r="NZO182" s="21"/>
      <c r="NZP182" s="21"/>
      <c r="NZQ182" s="21"/>
      <c r="NZR182" s="21"/>
      <c r="NZS182" s="21"/>
      <c r="NZT182" s="21"/>
      <c r="NZU182" s="21"/>
      <c r="NZV182" s="21"/>
      <c r="NZW182" s="21"/>
      <c r="NZX182" s="21"/>
      <c r="NZY182" s="21"/>
      <c r="NZZ182" s="21"/>
      <c r="OAA182" s="21"/>
      <c r="OAB182" s="21"/>
      <c r="OAC182" s="21"/>
      <c r="OAD182" s="21"/>
      <c r="OAE182" s="21"/>
      <c r="OAF182" s="21"/>
      <c r="OAG182" s="21"/>
      <c r="OAH182" s="21"/>
      <c r="OAI182" s="21"/>
      <c r="OAJ182" s="21"/>
      <c r="OAK182" s="21"/>
      <c r="OAL182" s="21"/>
      <c r="OAM182" s="21"/>
      <c r="OAN182" s="21"/>
      <c r="OAO182" s="21"/>
      <c r="OAP182" s="21"/>
      <c r="OAQ182" s="21"/>
      <c r="OAR182" s="21"/>
      <c r="OAS182" s="21"/>
      <c r="OAT182" s="21"/>
      <c r="OAU182" s="21"/>
      <c r="OAV182" s="21"/>
      <c r="OAW182" s="21"/>
      <c r="OAX182" s="21"/>
      <c r="OAY182" s="21"/>
      <c r="OAZ182" s="21"/>
      <c r="OBA182" s="21"/>
      <c r="OBB182" s="21"/>
      <c r="OBC182" s="21"/>
      <c r="OBD182" s="21"/>
      <c r="OBE182" s="21"/>
      <c r="OBF182" s="21"/>
      <c r="OBG182" s="21"/>
      <c r="OBH182" s="21"/>
      <c r="OBI182" s="21"/>
      <c r="OBJ182" s="21"/>
      <c r="OBK182" s="21"/>
      <c r="OBL182" s="21"/>
      <c r="OBM182" s="21"/>
      <c r="OBN182" s="21"/>
      <c r="OBO182" s="21"/>
      <c r="OBP182" s="21"/>
      <c r="OBQ182" s="21"/>
      <c r="OBR182" s="21"/>
      <c r="OBS182" s="21"/>
      <c r="OBT182" s="21"/>
      <c r="OBU182" s="21"/>
      <c r="OBV182" s="21"/>
      <c r="OBW182" s="21"/>
      <c r="OBX182" s="21"/>
      <c r="OBY182" s="21"/>
      <c r="OBZ182" s="21"/>
      <c r="OCA182" s="21"/>
      <c r="OCB182" s="21"/>
      <c r="OCC182" s="21"/>
      <c r="OCD182" s="21"/>
      <c r="OCE182" s="21"/>
      <c r="OCF182" s="21"/>
      <c r="OCG182" s="21"/>
      <c r="OCH182" s="21"/>
      <c r="OCI182" s="21"/>
      <c r="OCJ182" s="21"/>
      <c r="OCK182" s="21"/>
      <c r="OCL182" s="21"/>
      <c r="OCM182" s="21"/>
      <c r="OCN182" s="21"/>
      <c r="OCO182" s="21"/>
      <c r="OCP182" s="21"/>
      <c r="OCQ182" s="21"/>
      <c r="OCR182" s="21"/>
      <c r="OCS182" s="21"/>
      <c r="OCT182" s="21"/>
      <c r="OCU182" s="21"/>
      <c r="OCV182" s="21"/>
      <c r="OCW182" s="21"/>
      <c r="OCX182" s="21"/>
      <c r="OCY182" s="21"/>
      <c r="OCZ182" s="21"/>
      <c r="ODA182" s="21"/>
      <c r="ODB182" s="21"/>
      <c r="ODC182" s="21"/>
      <c r="ODD182" s="21"/>
      <c r="ODE182" s="21"/>
      <c r="ODF182" s="21"/>
      <c r="ODG182" s="21"/>
      <c r="ODH182" s="21"/>
      <c r="ODI182" s="21"/>
      <c r="ODJ182" s="21"/>
      <c r="ODK182" s="21"/>
      <c r="ODL182" s="21"/>
      <c r="ODM182" s="21"/>
      <c r="ODN182" s="21"/>
      <c r="ODO182" s="21"/>
      <c r="ODP182" s="21"/>
      <c r="ODQ182" s="21"/>
      <c r="ODR182" s="21"/>
      <c r="ODS182" s="21"/>
      <c r="ODT182" s="21"/>
      <c r="ODU182" s="21"/>
      <c r="ODV182" s="21"/>
      <c r="ODW182" s="21"/>
      <c r="ODX182" s="21"/>
      <c r="ODY182" s="21"/>
      <c r="ODZ182" s="21"/>
      <c r="OEA182" s="21"/>
      <c r="OEB182" s="21"/>
      <c r="OEC182" s="21"/>
      <c r="OED182" s="21"/>
      <c r="OEE182" s="21"/>
      <c r="OEF182" s="21"/>
      <c r="OEG182" s="21"/>
      <c r="OEH182" s="21"/>
      <c r="OEI182" s="21"/>
      <c r="OEJ182" s="21"/>
      <c r="OEK182" s="21"/>
      <c r="OEL182" s="21"/>
      <c r="OEM182" s="21"/>
      <c r="OEN182" s="21"/>
      <c r="OEO182" s="21"/>
      <c r="OEP182" s="21"/>
      <c r="OEQ182" s="21"/>
      <c r="OER182" s="21"/>
      <c r="OES182" s="21"/>
      <c r="OET182" s="21"/>
      <c r="OEU182" s="21"/>
      <c r="OEV182" s="21"/>
      <c r="OEW182" s="21"/>
      <c r="OEX182" s="21"/>
      <c r="OEY182" s="21"/>
      <c r="OEZ182" s="21"/>
      <c r="OFA182" s="21"/>
      <c r="OFB182" s="21"/>
      <c r="OFC182" s="21"/>
      <c r="OFD182" s="21"/>
      <c r="OFE182" s="21"/>
      <c r="OFF182" s="21"/>
      <c r="OFG182" s="21"/>
      <c r="OFH182" s="21"/>
      <c r="OFI182" s="21"/>
      <c r="OFJ182" s="21"/>
      <c r="OFK182" s="21"/>
      <c r="OFL182" s="21"/>
      <c r="OFM182" s="21"/>
      <c r="OFN182" s="21"/>
      <c r="OFO182" s="21"/>
      <c r="OFP182" s="21"/>
      <c r="OFQ182" s="21"/>
      <c r="OFR182" s="21"/>
      <c r="OFS182" s="21"/>
      <c r="OFT182" s="21"/>
      <c r="OFU182" s="21"/>
      <c r="OFV182" s="21"/>
      <c r="OFW182" s="21"/>
      <c r="OFX182" s="21"/>
      <c r="OFY182" s="21"/>
      <c r="OFZ182" s="21"/>
      <c r="OGA182" s="21"/>
      <c r="OGB182" s="21"/>
      <c r="OGC182" s="21"/>
      <c r="OGD182" s="21"/>
      <c r="OGE182" s="21"/>
      <c r="OGF182" s="21"/>
      <c r="OGG182" s="21"/>
      <c r="OGH182" s="21"/>
      <c r="OGI182" s="21"/>
      <c r="OGJ182" s="21"/>
      <c r="OGK182" s="21"/>
      <c r="OGL182" s="21"/>
      <c r="OGM182" s="21"/>
      <c r="OGN182" s="21"/>
      <c r="OGO182" s="21"/>
      <c r="OGP182" s="21"/>
      <c r="OGQ182" s="21"/>
      <c r="OGR182" s="21"/>
      <c r="OGS182" s="21"/>
      <c r="OGT182" s="21"/>
      <c r="OGU182" s="21"/>
      <c r="OGV182" s="21"/>
      <c r="OGW182" s="21"/>
      <c r="OGX182" s="21"/>
      <c r="OGY182" s="21"/>
      <c r="OGZ182" s="21"/>
      <c r="OHA182" s="21"/>
      <c r="OHB182" s="21"/>
      <c r="OHC182" s="21"/>
      <c r="OHD182" s="21"/>
      <c r="OHE182" s="21"/>
      <c r="OHF182" s="21"/>
      <c r="OHG182" s="21"/>
      <c r="OHH182" s="21"/>
      <c r="OHI182" s="21"/>
      <c r="OHJ182" s="21"/>
      <c r="OHK182" s="21"/>
      <c r="OHL182" s="21"/>
      <c r="OHM182" s="21"/>
      <c r="OHN182" s="21"/>
      <c r="OHO182" s="21"/>
      <c r="OHP182" s="21"/>
      <c r="OHQ182" s="21"/>
      <c r="OHR182" s="21"/>
      <c r="OHS182" s="21"/>
      <c r="OHT182" s="21"/>
      <c r="OHU182" s="21"/>
      <c r="OHV182" s="21"/>
      <c r="OHW182" s="21"/>
      <c r="OHX182" s="21"/>
      <c r="OHY182" s="21"/>
      <c r="OHZ182" s="21"/>
      <c r="OIA182" s="21"/>
      <c r="OIB182" s="21"/>
      <c r="OIC182" s="21"/>
      <c r="OID182" s="21"/>
      <c r="OIE182" s="21"/>
      <c r="OIF182" s="21"/>
      <c r="OIG182" s="21"/>
      <c r="OIH182" s="21"/>
      <c r="OII182" s="21"/>
      <c r="OIJ182" s="21"/>
      <c r="OIK182" s="21"/>
      <c r="OIL182" s="21"/>
      <c r="OIM182" s="21"/>
      <c r="OIN182" s="21"/>
      <c r="OIO182" s="21"/>
      <c r="OIP182" s="21"/>
      <c r="OIQ182" s="21"/>
      <c r="OIR182" s="21"/>
      <c r="OIS182" s="21"/>
      <c r="OIT182" s="21"/>
      <c r="OIU182" s="21"/>
      <c r="OIV182" s="21"/>
      <c r="OIW182" s="21"/>
      <c r="OIX182" s="21"/>
      <c r="OIY182" s="21"/>
      <c r="OIZ182" s="21"/>
      <c r="OJA182" s="21"/>
      <c r="OJB182" s="21"/>
      <c r="OJC182" s="21"/>
      <c r="OJD182" s="21"/>
      <c r="OJE182" s="21"/>
      <c r="OJF182" s="21"/>
      <c r="OJG182" s="21"/>
      <c r="OJH182" s="21"/>
      <c r="OJI182" s="21"/>
      <c r="OJJ182" s="21"/>
      <c r="OJK182" s="21"/>
      <c r="OJL182" s="21"/>
      <c r="OJM182" s="21"/>
      <c r="OJN182" s="21"/>
      <c r="OJO182" s="21"/>
      <c r="OJP182" s="21"/>
      <c r="OJQ182" s="21"/>
      <c r="OJR182" s="21"/>
      <c r="OJS182" s="21"/>
      <c r="OJT182" s="21"/>
      <c r="OJU182" s="21"/>
      <c r="OJV182" s="21"/>
      <c r="OJW182" s="21"/>
      <c r="OJX182" s="21"/>
      <c r="OJY182" s="21"/>
      <c r="OJZ182" s="21"/>
      <c r="OKA182" s="21"/>
      <c r="OKB182" s="21"/>
      <c r="OKC182" s="21"/>
      <c r="OKD182" s="21"/>
      <c r="OKE182" s="21"/>
      <c r="OKF182" s="21"/>
      <c r="OKG182" s="21"/>
      <c r="OKH182" s="21"/>
      <c r="OKI182" s="21"/>
      <c r="OKJ182" s="21"/>
      <c r="OKK182" s="21"/>
      <c r="OKL182" s="21"/>
      <c r="OKM182" s="21"/>
      <c r="OKN182" s="21"/>
      <c r="OKO182" s="21"/>
      <c r="OKP182" s="21"/>
      <c r="OKQ182" s="21"/>
      <c r="OKR182" s="21"/>
      <c r="OKS182" s="21"/>
      <c r="OKT182" s="21"/>
      <c r="OKU182" s="21"/>
      <c r="OKV182" s="21"/>
      <c r="OKW182" s="21"/>
      <c r="OKX182" s="21"/>
      <c r="OKY182" s="21"/>
      <c r="OKZ182" s="21"/>
      <c r="OLA182" s="21"/>
      <c r="OLB182" s="21"/>
      <c r="OLC182" s="21"/>
      <c r="OLD182" s="21"/>
      <c r="OLE182" s="21"/>
      <c r="OLF182" s="21"/>
      <c r="OLG182" s="21"/>
      <c r="OLH182" s="21"/>
      <c r="OLI182" s="21"/>
      <c r="OLJ182" s="21"/>
      <c r="OLK182" s="21"/>
      <c r="OLL182" s="21"/>
      <c r="OLM182" s="21"/>
      <c r="OLN182" s="21"/>
      <c r="OLO182" s="21"/>
      <c r="OLP182" s="21"/>
      <c r="OLQ182" s="21"/>
      <c r="OLR182" s="21"/>
      <c r="OLS182" s="21"/>
      <c r="OLT182" s="21"/>
      <c r="OLU182" s="21"/>
      <c r="OLV182" s="21"/>
      <c r="OLW182" s="21"/>
      <c r="OLX182" s="21"/>
      <c r="OLY182" s="21"/>
      <c r="OLZ182" s="21"/>
      <c r="OMA182" s="21"/>
      <c r="OMB182" s="21"/>
      <c r="OMC182" s="21"/>
      <c r="OMD182" s="21"/>
      <c r="OME182" s="21"/>
      <c r="OMF182" s="21"/>
      <c r="OMG182" s="21"/>
      <c r="OMH182" s="21"/>
      <c r="OMI182" s="21"/>
      <c r="OMJ182" s="21"/>
      <c r="OMK182" s="21"/>
      <c r="OML182" s="21"/>
      <c r="OMM182" s="21"/>
      <c r="OMN182" s="21"/>
      <c r="OMO182" s="21"/>
      <c r="OMP182" s="21"/>
      <c r="OMQ182" s="21"/>
      <c r="OMR182" s="21"/>
      <c r="OMS182" s="21"/>
      <c r="OMT182" s="21"/>
      <c r="OMU182" s="21"/>
      <c r="OMV182" s="21"/>
      <c r="OMW182" s="21"/>
      <c r="OMX182" s="21"/>
      <c r="OMY182" s="21"/>
      <c r="OMZ182" s="21"/>
      <c r="ONA182" s="21"/>
      <c r="ONB182" s="21"/>
      <c r="ONC182" s="21"/>
      <c r="OND182" s="21"/>
      <c r="ONE182" s="21"/>
      <c r="ONF182" s="21"/>
      <c r="ONG182" s="21"/>
      <c r="ONH182" s="21"/>
      <c r="ONI182" s="21"/>
      <c r="ONJ182" s="21"/>
      <c r="ONK182" s="21"/>
      <c r="ONL182" s="21"/>
      <c r="ONM182" s="21"/>
      <c r="ONN182" s="21"/>
      <c r="ONO182" s="21"/>
      <c r="ONP182" s="21"/>
      <c r="ONQ182" s="21"/>
      <c r="ONR182" s="21"/>
      <c r="ONS182" s="21"/>
      <c r="ONT182" s="21"/>
      <c r="ONU182" s="21"/>
      <c r="ONV182" s="21"/>
      <c r="ONW182" s="21"/>
      <c r="ONX182" s="21"/>
      <c r="ONY182" s="21"/>
      <c r="ONZ182" s="21"/>
      <c r="OOA182" s="21"/>
      <c r="OOB182" s="21"/>
      <c r="OOC182" s="21"/>
      <c r="OOD182" s="21"/>
      <c r="OOE182" s="21"/>
      <c r="OOF182" s="21"/>
      <c r="OOG182" s="21"/>
      <c r="OOH182" s="21"/>
      <c r="OOI182" s="21"/>
      <c r="OOJ182" s="21"/>
      <c r="OOK182" s="21"/>
      <c r="OOL182" s="21"/>
      <c r="OOM182" s="21"/>
      <c r="OON182" s="21"/>
      <c r="OOO182" s="21"/>
      <c r="OOP182" s="21"/>
      <c r="OOQ182" s="21"/>
      <c r="OOR182" s="21"/>
      <c r="OOS182" s="21"/>
      <c r="OOT182" s="21"/>
      <c r="OOU182" s="21"/>
      <c r="OOV182" s="21"/>
      <c r="OOW182" s="21"/>
      <c r="OOX182" s="21"/>
      <c r="OOY182" s="21"/>
      <c r="OOZ182" s="21"/>
      <c r="OPA182" s="21"/>
      <c r="OPB182" s="21"/>
      <c r="OPC182" s="21"/>
      <c r="OPD182" s="21"/>
      <c r="OPE182" s="21"/>
      <c r="OPF182" s="21"/>
      <c r="OPG182" s="21"/>
      <c r="OPH182" s="21"/>
      <c r="OPI182" s="21"/>
      <c r="OPJ182" s="21"/>
      <c r="OPK182" s="21"/>
      <c r="OPL182" s="21"/>
      <c r="OPM182" s="21"/>
      <c r="OPN182" s="21"/>
      <c r="OPO182" s="21"/>
      <c r="OPP182" s="21"/>
      <c r="OPQ182" s="21"/>
      <c r="OPR182" s="21"/>
      <c r="OPS182" s="21"/>
      <c r="OPT182" s="21"/>
      <c r="OPU182" s="21"/>
      <c r="OPV182" s="21"/>
      <c r="OPW182" s="21"/>
      <c r="OPX182" s="21"/>
      <c r="OPY182" s="21"/>
      <c r="OPZ182" s="21"/>
      <c r="OQA182" s="21"/>
      <c r="OQB182" s="21"/>
      <c r="OQC182" s="21"/>
      <c r="OQD182" s="21"/>
      <c r="OQE182" s="21"/>
      <c r="OQF182" s="21"/>
      <c r="OQG182" s="21"/>
      <c r="OQH182" s="21"/>
      <c r="OQI182" s="21"/>
      <c r="OQJ182" s="21"/>
      <c r="OQK182" s="21"/>
      <c r="OQL182" s="21"/>
      <c r="OQM182" s="21"/>
      <c r="OQN182" s="21"/>
      <c r="OQO182" s="21"/>
      <c r="OQP182" s="21"/>
      <c r="OQQ182" s="21"/>
      <c r="OQR182" s="21"/>
      <c r="OQS182" s="21"/>
      <c r="OQT182" s="21"/>
      <c r="OQU182" s="21"/>
      <c r="OQV182" s="21"/>
      <c r="OQW182" s="21"/>
      <c r="OQX182" s="21"/>
      <c r="OQY182" s="21"/>
      <c r="OQZ182" s="21"/>
      <c r="ORA182" s="21"/>
      <c r="ORB182" s="21"/>
      <c r="ORC182" s="21"/>
      <c r="ORD182" s="21"/>
      <c r="ORE182" s="21"/>
      <c r="ORF182" s="21"/>
      <c r="ORG182" s="21"/>
      <c r="ORH182" s="21"/>
      <c r="ORI182" s="21"/>
      <c r="ORJ182" s="21"/>
      <c r="ORK182" s="21"/>
      <c r="ORL182" s="21"/>
      <c r="ORM182" s="21"/>
      <c r="ORN182" s="21"/>
      <c r="ORO182" s="21"/>
      <c r="ORP182" s="21"/>
      <c r="ORQ182" s="21"/>
      <c r="ORR182" s="21"/>
      <c r="ORS182" s="21"/>
      <c r="ORT182" s="21"/>
      <c r="ORU182" s="21"/>
      <c r="ORV182" s="21"/>
      <c r="ORW182" s="21"/>
      <c r="ORX182" s="21"/>
      <c r="ORY182" s="21"/>
      <c r="ORZ182" s="21"/>
      <c r="OSA182" s="21"/>
      <c r="OSB182" s="21"/>
      <c r="OSC182" s="21"/>
      <c r="OSD182" s="21"/>
      <c r="OSE182" s="21"/>
      <c r="OSF182" s="21"/>
      <c r="OSG182" s="21"/>
      <c r="OSH182" s="21"/>
      <c r="OSI182" s="21"/>
      <c r="OSJ182" s="21"/>
      <c r="OSK182" s="21"/>
      <c r="OSL182" s="21"/>
      <c r="OSM182" s="21"/>
      <c r="OSN182" s="21"/>
      <c r="OSO182" s="21"/>
      <c r="OSP182" s="21"/>
      <c r="OSQ182" s="21"/>
      <c r="OSR182" s="21"/>
      <c r="OSS182" s="21"/>
      <c r="OST182" s="21"/>
      <c r="OSU182" s="21"/>
      <c r="OSV182" s="21"/>
      <c r="OSW182" s="21"/>
      <c r="OSX182" s="21"/>
      <c r="OSY182" s="21"/>
      <c r="OSZ182" s="21"/>
      <c r="OTA182" s="21"/>
      <c r="OTB182" s="21"/>
      <c r="OTC182" s="21"/>
      <c r="OTD182" s="21"/>
      <c r="OTE182" s="21"/>
      <c r="OTF182" s="21"/>
      <c r="OTG182" s="21"/>
      <c r="OTH182" s="21"/>
      <c r="OTI182" s="21"/>
      <c r="OTJ182" s="21"/>
      <c r="OTK182" s="21"/>
      <c r="OTL182" s="21"/>
      <c r="OTM182" s="21"/>
      <c r="OTN182" s="21"/>
      <c r="OTO182" s="21"/>
      <c r="OTP182" s="21"/>
      <c r="OTQ182" s="21"/>
      <c r="OTR182" s="21"/>
      <c r="OTS182" s="21"/>
      <c r="OTT182" s="21"/>
      <c r="OTU182" s="21"/>
      <c r="OTV182" s="21"/>
      <c r="OTW182" s="21"/>
      <c r="OTX182" s="21"/>
      <c r="OTY182" s="21"/>
      <c r="OTZ182" s="21"/>
      <c r="OUA182" s="21"/>
      <c r="OUB182" s="21"/>
      <c r="OUC182" s="21"/>
      <c r="OUD182" s="21"/>
      <c r="OUE182" s="21"/>
      <c r="OUF182" s="21"/>
      <c r="OUG182" s="21"/>
      <c r="OUH182" s="21"/>
      <c r="OUI182" s="21"/>
      <c r="OUJ182" s="21"/>
      <c r="OUK182" s="21"/>
      <c r="OUL182" s="21"/>
      <c r="OUM182" s="21"/>
      <c r="OUN182" s="21"/>
      <c r="OUO182" s="21"/>
      <c r="OUP182" s="21"/>
      <c r="OUQ182" s="21"/>
      <c r="OUR182" s="21"/>
      <c r="OUS182" s="21"/>
      <c r="OUT182" s="21"/>
      <c r="OUU182" s="21"/>
      <c r="OUV182" s="21"/>
      <c r="OUW182" s="21"/>
      <c r="OUX182" s="21"/>
      <c r="OUY182" s="21"/>
      <c r="OUZ182" s="21"/>
      <c r="OVA182" s="21"/>
      <c r="OVB182" s="21"/>
      <c r="OVC182" s="21"/>
      <c r="OVD182" s="21"/>
      <c r="OVE182" s="21"/>
      <c r="OVF182" s="21"/>
      <c r="OVG182" s="21"/>
      <c r="OVH182" s="21"/>
      <c r="OVI182" s="21"/>
      <c r="OVJ182" s="21"/>
      <c r="OVK182" s="21"/>
      <c r="OVL182" s="21"/>
      <c r="OVM182" s="21"/>
      <c r="OVN182" s="21"/>
      <c r="OVO182" s="21"/>
      <c r="OVP182" s="21"/>
      <c r="OVQ182" s="21"/>
      <c r="OVR182" s="21"/>
      <c r="OVS182" s="21"/>
      <c r="OVT182" s="21"/>
      <c r="OVU182" s="21"/>
      <c r="OVV182" s="21"/>
      <c r="OVW182" s="21"/>
      <c r="OVX182" s="21"/>
      <c r="OVY182" s="21"/>
      <c r="OVZ182" s="21"/>
      <c r="OWA182" s="21"/>
      <c r="OWB182" s="21"/>
      <c r="OWC182" s="21"/>
      <c r="OWD182" s="21"/>
      <c r="OWE182" s="21"/>
      <c r="OWF182" s="21"/>
      <c r="OWG182" s="21"/>
      <c r="OWH182" s="21"/>
      <c r="OWI182" s="21"/>
      <c r="OWJ182" s="21"/>
      <c r="OWK182" s="21"/>
      <c r="OWL182" s="21"/>
      <c r="OWM182" s="21"/>
      <c r="OWN182" s="21"/>
      <c r="OWO182" s="21"/>
      <c r="OWP182" s="21"/>
      <c r="OWQ182" s="21"/>
      <c r="OWR182" s="21"/>
      <c r="OWS182" s="21"/>
      <c r="OWT182" s="21"/>
      <c r="OWU182" s="21"/>
      <c r="OWV182" s="21"/>
      <c r="OWW182" s="21"/>
      <c r="OWX182" s="21"/>
      <c r="OWY182" s="21"/>
      <c r="OWZ182" s="21"/>
      <c r="OXA182" s="21"/>
      <c r="OXB182" s="21"/>
      <c r="OXC182" s="21"/>
      <c r="OXD182" s="21"/>
      <c r="OXE182" s="21"/>
      <c r="OXF182" s="21"/>
      <c r="OXG182" s="21"/>
      <c r="OXH182" s="21"/>
      <c r="OXI182" s="21"/>
      <c r="OXJ182" s="21"/>
      <c r="OXK182" s="21"/>
      <c r="OXL182" s="21"/>
      <c r="OXM182" s="21"/>
      <c r="OXN182" s="21"/>
      <c r="OXO182" s="21"/>
      <c r="OXP182" s="21"/>
      <c r="OXQ182" s="21"/>
      <c r="OXR182" s="21"/>
      <c r="OXS182" s="21"/>
      <c r="OXT182" s="21"/>
      <c r="OXU182" s="21"/>
      <c r="OXV182" s="21"/>
      <c r="OXW182" s="21"/>
      <c r="OXX182" s="21"/>
      <c r="OXY182" s="21"/>
      <c r="OXZ182" s="21"/>
      <c r="OYA182" s="21"/>
      <c r="OYB182" s="21"/>
      <c r="OYC182" s="21"/>
      <c r="OYD182" s="21"/>
      <c r="OYE182" s="21"/>
      <c r="OYF182" s="21"/>
      <c r="OYG182" s="21"/>
      <c r="OYH182" s="21"/>
      <c r="OYI182" s="21"/>
      <c r="OYJ182" s="21"/>
      <c r="OYK182" s="21"/>
      <c r="OYL182" s="21"/>
      <c r="OYM182" s="21"/>
      <c r="OYN182" s="21"/>
      <c r="OYO182" s="21"/>
      <c r="OYP182" s="21"/>
      <c r="OYQ182" s="21"/>
      <c r="OYR182" s="21"/>
      <c r="OYS182" s="21"/>
      <c r="OYT182" s="21"/>
      <c r="OYU182" s="21"/>
      <c r="OYV182" s="21"/>
      <c r="OYW182" s="21"/>
      <c r="OYX182" s="21"/>
      <c r="OYY182" s="21"/>
      <c r="OYZ182" s="21"/>
      <c r="OZA182" s="21"/>
      <c r="OZB182" s="21"/>
      <c r="OZC182" s="21"/>
      <c r="OZD182" s="21"/>
      <c r="OZE182" s="21"/>
      <c r="OZF182" s="21"/>
      <c r="OZG182" s="21"/>
      <c r="OZH182" s="21"/>
      <c r="OZI182" s="21"/>
      <c r="OZJ182" s="21"/>
      <c r="OZK182" s="21"/>
      <c r="OZL182" s="21"/>
      <c r="OZM182" s="21"/>
      <c r="OZN182" s="21"/>
      <c r="OZO182" s="21"/>
      <c r="OZP182" s="21"/>
      <c r="OZQ182" s="21"/>
      <c r="OZR182" s="21"/>
      <c r="OZS182" s="21"/>
      <c r="OZT182" s="21"/>
      <c r="OZU182" s="21"/>
      <c r="OZV182" s="21"/>
      <c r="OZW182" s="21"/>
      <c r="OZX182" s="21"/>
      <c r="OZY182" s="21"/>
      <c r="OZZ182" s="21"/>
      <c r="PAA182" s="21"/>
      <c r="PAB182" s="21"/>
      <c r="PAC182" s="21"/>
      <c r="PAD182" s="21"/>
      <c r="PAE182" s="21"/>
      <c r="PAF182" s="21"/>
      <c r="PAG182" s="21"/>
      <c r="PAH182" s="21"/>
      <c r="PAI182" s="21"/>
      <c r="PAJ182" s="21"/>
      <c r="PAK182" s="21"/>
      <c r="PAL182" s="21"/>
      <c r="PAM182" s="21"/>
      <c r="PAN182" s="21"/>
      <c r="PAO182" s="21"/>
      <c r="PAP182" s="21"/>
      <c r="PAQ182" s="21"/>
      <c r="PAR182" s="21"/>
      <c r="PAS182" s="21"/>
      <c r="PAT182" s="21"/>
      <c r="PAU182" s="21"/>
      <c r="PAV182" s="21"/>
      <c r="PAW182" s="21"/>
      <c r="PAX182" s="21"/>
      <c r="PAY182" s="21"/>
      <c r="PAZ182" s="21"/>
      <c r="PBA182" s="21"/>
      <c r="PBB182" s="21"/>
      <c r="PBC182" s="21"/>
      <c r="PBD182" s="21"/>
      <c r="PBE182" s="21"/>
      <c r="PBF182" s="21"/>
      <c r="PBG182" s="21"/>
      <c r="PBH182" s="21"/>
      <c r="PBI182" s="21"/>
      <c r="PBJ182" s="21"/>
      <c r="PBK182" s="21"/>
      <c r="PBL182" s="21"/>
      <c r="PBM182" s="21"/>
      <c r="PBN182" s="21"/>
      <c r="PBO182" s="21"/>
      <c r="PBP182" s="21"/>
      <c r="PBQ182" s="21"/>
      <c r="PBR182" s="21"/>
      <c r="PBS182" s="21"/>
      <c r="PBT182" s="21"/>
      <c r="PBU182" s="21"/>
      <c r="PBV182" s="21"/>
      <c r="PBW182" s="21"/>
      <c r="PBX182" s="21"/>
      <c r="PBY182" s="21"/>
      <c r="PBZ182" s="21"/>
      <c r="PCA182" s="21"/>
      <c r="PCB182" s="21"/>
      <c r="PCC182" s="21"/>
      <c r="PCD182" s="21"/>
      <c r="PCE182" s="21"/>
      <c r="PCF182" s="21"/>
      <c r="PCG182" s="21"/>
      <c r="PCH182" s="21"/>
      <c r="PCI182" s="21"/>
      <c r="PCJ182" s="21"/>
      <c r="PCK182" s="21"/>
      <c r="PCL182" s="21"/>
      <c r="PCM182" s="21"/>
      <c r="PCN182" s="21"/>
      <c r="PCO182" s="21"/>
      <c r="PCP182" s="21"/>
      <c r="PCQ182" s="21"/>
      <c r="PCR182" s="21"/>
      <c r="PCS182" s="21"/>
      <c r="PCT182" s="21"/>
      <c r="PCU182" s="21"/>
      <c r="PCV182" s="21"/>
      <c r="PCW182" s="21"/>
      <c r="PCX182" s="21"/>
      <c r="PCY182" s="21"/>
      <c r="PCZ182" s="21"/>
      <c r="PDA182" s="21"/>
      <c r="PDB182" s="21"/>
      <c r="PDC182" s="21"/>
      <c r="PDD182" s="21"/>
      <c r="PDE182" s="21"/>
      <c r="PDF182" s="21"/>
      <c r="PDG182" s="21"/>
      <c r="PDH182" s="21"/>
      <c r="PDI182" s="21"/>
      <c r="PDJ182" s="21"/>
      <c r="PDK182" s="21"/>
      <c r="PDL182" s="21"/>
      <c r="PDM182" s="21"/>
      <c r="PDN182" s="21"/>
      <c r="PDO182" s="21"/>
      <c r="PDP182" s="21"/>
      <c r="PDQ182" s="21"/>
      <c r="PDR182" s="21"/>
      <c r="PDS182" s="21"/>
      <c r="PDT182" s="21"/>
      <c r="PDU182" s="21"/>
      <c r="PDV182" s="21"/>
      <c r="PDW182" s="21"/>
      <c r="PDX182" s="21"/>
      <c r="PDY182" s="21"/>
      <c r="PDZ182" s="21"/>
      <c r="PEA182" s="21"/>
      <c r="PEB182" s="21"/>
      <c r="PEC182" s="21"/>
      <c r="PED182" s="21"/>
      <c r="PEE182" s="21"/>
      <c r="PEF182" s="21"/>
      <c r="PEG182" s="21"/>
      <c r="PEH182" s="21"/>
      <c r="PEI182" s="21"/>
      <c r="PEJ182" s="21"/>
      <c r="PEK182" s="21"/>
      <c r="PEL182" s="21"/>
      <c r="PEM182" s="21"/>
      <c r="PEN182" s="21"/>
      <c r="PEO182" s="21"/>
      <c r="PEP182" s="21"/>
      <c r="PEQ182" s="21"/>
      <c r="PER182" s="21"/>
      <c r="PES182" s="21"/>
      <c r="PET182" s="21"/>
      <c r="PEU182" s="21"/>
      <c r="PEV182" s="21"/>
      <c r="PEW182" s="21"/>
      <c r="PEX182" s="21"/>
      <c r="PEY182" s="21"/>
      <c r="PEZ182" s="21"/>
      <c r="PFA182" s="21"/>
      <c r="PFB182" s="21"/>
      <c r="PFC182" s="21"/>
      <c r="PFD182" s="21"/>
      <c r="PFE182" s="21"/>
      <c r="PFF182" s="21"/>
      <c r="PFG182" s="21"/>
      <c r="PFH182" s="21"/>
      <c r="PFI182" s="21"/>
      <c r="PFJ182" s="21"/>
      <c r="PFK182" s="21"/>
      <c r="PFL182" s="21"/>
      <c r="PFM182" s="21"/>
      <c r="PFN182" s="21"/>
      <c r="PFO182" s="21"/>
      <c r="PFP182" s="21"/>
      <c r="PFQ182" s="21"/>
      <c r="PFR182" s="21"/>
      <c r="PFS182" s="21"/>
      <c r="PFT182" s="21"/>
      <c r="PFU182" s="21"/>
      <c r="PFV182" s="21"/>
      <c r="PFW182" s="21"/>
      <c r="PFX182" s="21"/>
      <c r="PFY182" s="21"/>
      <c r="PFZ182" s="21"/>
      <c r="PGA182" s="21"/>
      <c r="PGB182" s="21"/>
      <c r="PGC182" s="21"/>
      <c r="PGD182" s="21"/>
      <c r="PGE182" s="21"/>
      <c r="PGF182" s="21"/>
      <c r="PGG182" s="21"/>
      <c r="PGH182" s="21"/>
      <c r="PGI182" s="21"/>
      <c r="PGJ182" s="21"/>
      <c r="PGK182" s="21"/>
      <c r="PGL182" s="21"/>
      <c r="PGM182" s="21"/>
      <c r="PGN182" s="21"/>
      <c r="PGO182" s="21"/>
      <c r="PGP182" s="21"/>
      <c r="PGQ182" s="21"/>
      <c r="PGR182" s="21"/>
      <c r="PGS182" s="21"/>
      <c r="PGT182" s="21"/>
      <c r="PGU182" s="21"/>
      <c r="PGV182" s="21"/>
      <c r="PGW182" s="21"/>
      <c r="PGX182" s="21"/>
      <c r="PGY182" s="21"/>
      <c r="PGZ182" s="21"/>
      <c r="PHA182" s="21"/>
      <c r="PHB182" s="21"/>
      <c r="PHC182" s="21"/>
      <c r="PHD182" s="21"/>
      <c r="PHE182" s="21"/>
      <c r="PHF182" s="21"/>
      <c r="PHG182" s="21"/>
      <c r="PHH182" s="21"/>
      <c r="PHI182" s="21"/>
      <c r="PHJ182" s="21"/>
      <c r="PHK182" s="21"/>
      <c r="PHL182" s="21"/>
      <c r="PHM182" s="21"/>
      <c r="PHN182" s="21"/>
      <c r="PHO182" s="21"/>
      <c r="PHP182" s="21"/>
      <c r="PHQ182" s="21"/>
      <c r="PHR182" s="21"/>
      <c r="PHS182" s="21"/>
      <c r="PHT182" s="21"/>
      <c r="PHU182" s="21"/>
      <c r="PHV182" s="21"/>
      <c r="PHW182" s="21"/>
      <c r="PHX182" s="21"/>
      <c r="PHY182" s="21"/>
      <c r="PHZ182" s="21"/>
      <c r="PIA182" s="21"/>
      <c r="PIB182" s="21"/>
      <c r="PIC182" s="21"/>
      <c r="PID182" s="21"/>
      <c r="PIE182" s="21"/>
      <c r="PIF182" s="21"/>
      <c r="PIG182" s="21"/>
      <c r="PIH182" s="21"/>
      <c r="PII182" s="21"/>
      <c r="PIJ182" s="21"/>
      <c r="PIK182" s="21"/>
      <c r="PIL182" s="21"/>
      <c r="PIM182" s="21"/>
      <c r="PIN182" s="21"/>
      <c r="PIO182" s="21"/>
      <c r="PIP182" s="21"/>
      <c r="PIQ182" s="21"/>
      <c r="PIR182" s="21"/>
      <c r="PIS182" s="21"/>
      <c r="PIT182" s="21"/>
      <c r="PIU182" s="21"/>
      <c r="PIV182" s="21"/>
      <c r="PIW182" s="21"/>
      <c r="PIX182" s="21"/>
      <c r="PIY182" s="21"/>
      <c r="PIZ182" s="21"/>
      <c r="PJA182" s="21"/>
      <c r="PJB182" s="21"/>
      <c r="PJC182" s="21"/>
      <c r="PJD182" s="21"/>
      <c r="PJE182" s="21"/>
      <c r="PJF182" s="21"/>
      <c r="PJG182" s="21"/>
      <c r="PJH182" s="21"/>
      <c r="PJI182" s="21"/>
      <c r="PJJ182" s="21"/>
      <c r="PJK182" s="21"/>
      <c r="PJL182" s="21"/>
      <c r="PJM182" s="21"/>
      <c r="PJN182" s="21"/>
      <c r="PJO182" s="21"/>
      <c r="PJP182" s="21"/>
      <c r="PJQ182" s="21"/>
      <c r="PJR182" s="21"/>
      <c r="PJS182" s="21"/>
      <c r="PJT182" s="21"/>
      <c r="PJU182" s="21"/>
      <c r="PJV182" s="21"/>
      <c r="PJW182" s="21"/>
      <c r="PJX182" s="21"/>
      <c r="PJY182" s="21"/>
      <c r="PJZ182" s="21"/>
      <c r="PKA182" s="21"/>
      <c r="PKB182" s="21"/>
      <c r="PKC182" s="21"/>
      <c r="PKD182" s="21"/>
      <c r="PKE182" s="21"/>
      <c r="PKF182" s="21"/>
      <c r="PKG182" s="21"/>
      <c r="PKH182" s="21"/>
      <c r="PKI182" s="21"/>
      <c r="PKJ182" s="21"/>
      <c r="PKK182" s="21"/>
      <c r="PKL182" s="21"/>
      <c r="PKM182" s="21"/>
      <c r="PKN182" s="21"/>
      <c r="PKO182" s="21"/>
      <c r="PKP182" s="21"/>
      <c r="PKQ182" s="21"/>
      <c r="PKR182" s="21"/>
      <c r="PKS182" s="21"/>
      <c r="PKT182" s="21"/>
      <c r="PKU182" s="21"/>
      <c r="PKV182" s="21"/>
      <c r="PKW182" s="21"/>
      <c r="PKX182" s="21"/>
      <c r="PKY182" s="21"/>
      <c r="PKZ182" s="21"/>
      <c r="PLA182" s="21"/>
      <c r="PLB182" s="21"/>
      <c r="PLC182" s="21"/>
      <c r="PLD182" s="21"/>
      <c r="PLE182" s="21"/>
      <c r="PLF182" s="21"/>
      <c r="PLG182" s="21"/>
      <c r="PLH182" s="21"/>
      <c r="PLI182" s="21"/>
      <c r="PLJ182" s="21"/>
      <c r="PLK182" s="21"/>
      <c r="PLL182" s="21"/>
      <c r="PLM182" s="21"/>
      <c r="PLN182" s="21"/>
      <c r="PLO182" s="21"/>
      <c r="PLP182" s="21"/>
      <c r="PLQ182" s="21"/>
      <c r="PLR182" s="21"/>
      <c r="PLS182" s="21"/>
      <c r="PLT182" s="21"/>
      <c r="PLU182" s="21"/>
      <c r="PLV182" s="21"/>
      <c r="PLW182" s="21"/>
      <c r="PLX182" s="21"/>
      <c r="PLY182" s="21"/>
      <c r="PLZ182" s="21"/>
      <c r="PMA182" s="21"/>
      <c r="PMB182" s="21"/>
      <c r="PMC182" s="21"/>
      <c r="PMD182" s="21"/>
      <c r="PME182" s="21"/>
      <c r="PMF182" s="21"/>
      <c r="PMG182" s="21"/>
      <c r="PMH182" s="21"/>
      <c r="PMI182" s="21"/>
      <c r="PMJ182" s="21"/>
      <c r="PMK182" s="21"/>
      <c r="PML182" s="21"/>
      <c r="PMM182" s="21"/>
      <c r="PMN182" s="21"/>
      <c r="PMO182" s="21"/>
      <c r="PMP182" s="21"/>
      <c r="PMQ182" s="21"/>
      <c r="PMR182" s="21"/>
      <c r="PMS182" s="21"/>
      <c r="PMT182" s="21"/>
      <c r="PMU182" s="21"/>
      <c r="PMV182" s="21"/>
      <c r="PMW182" s="21"/>
      <c r="PMX182" s="21"/>
      <c r="PMY182" s="21"/>
      <c r="PMZ182" s="21"/>
      <c r="PNA182" s="21"/>
      <c r="PNB182" s="21"/>
      <c r="PNC182" s="21"/>
      <c r="PND182" s="21"/>
      <c r="PNE182" s="21"/>
      <c r="PNF182" s="21"/>
      <c r="PNG182" s="21"/>
      <c r="PNH182" s="21"/>
      <c r="PNI182" s="21"/>
      <c r="PNJ182" s="21"/>
      <c r="PNK182" s="21"/>
      <c r="PNL182" s="21"/>
      <c r="PNM182" s="21"/>
      <c r="PNN182" s="21"/>
      <c r="PNO182" s="21"/>
      <c r="PNP182" s="21"/>
      <c r="PNQ182" s="21"/>
      <c r="PNR182" s="21"/>
      <c r="PNS182" s="21"/>
      <c r="PNT182" s="21"/>
      <c r="PNU182" s="21"/>
      <c r="PNV182" s="21"/>
      <c r="PNW182" s="21"/>
      <c r="PNX182" s="21"/>
      <c r="PNY182" s="21"/>
      <c r="PNZ182" s="21"/>
      <c r="POA182" s="21"/>
      <c r="POB182" s="21"/>
      <c r="POC182" s="21"/>
      <c r="POD182" s="21"/>
      <c r="POE182" s="21"/>
      <c r="POF182" s="21"/>
      <c r="POG182" s="21"/>
      <c r="POH182" s="21"/>
      <c r="POI182" s="21"/>
      <c r="POJ182" s="21"/>
      <c r="POK182" s="21"/>
      <c r="POL182" s="21"/>
      <c r="POM182" s="21"/>
      <c r="PON182" s="21"/>
      <c r="POO182" s="21"/>
      <c r="POP182" s="21"/>
      <c r="POQ182" s="21"/>
      <c r="POR182" s="21"/>
      <c r="POS182" s="21"/>
      <c r="POT182" s="21"/>
      <c r="POU182" s="21"/>
      <c r="POV182" s="21"/>
      <c r="POW182" s="21"/>
      <c r="POX182" s="21"/>
      <c r="POY182" s="21"/>
      <c r="POZ182" s="21"/>
      <c r="PPA182" s="21"/>
      <c r="PPB182" s="21"/>
      <c r="PPC182" s="21"/>
      <c r="PPD182" s="21"/>
      <c r="PPE182" s="21"/>
      <c r="PPF182" s="21"/>
      <c r="PPG182" s="21"/>
      <c r="PPH182" s="21"/>
      <c r="PPI182" s="21"/>
      <c r="PPJ182" s="21"/>
      <c r="PPK182" s="21"/>
      <c r="PPL182" s="21"/>
      <c r="PPM182" s="21"/>
      <c r="PPN182" s="21"/>
      <c r="PPO182" s="21"/>
      <c r="PPP182" s="21"/>
      <c r="PPQ182" s="21"/>
      <c r="PPR182" s="21"/>
      <c r="PPS182" s="21"/>
      <c r="PPT182" s="21"/>
      <c r="PPU182" s="21"/>
      <c r="PPV182" s="21"/>
      <c r="PPW182" s="21"/>
      <c r="PPX182" s="21"/>
      <c r="PPY182" s="21"/>
      <c r="PPZ182" s="21"/>
      <c r="PQA182" s="21"/>
      <c r="PQB182" s="21"/>
      <c r="PQC182" s="21"/>
      <c r="PQD182" s="21"/>
      <c r="PQE182" s="21"/>
      <c r="PQF182" s="21"/>
      <c r="PQG182" s="21"/>
      <c r="PQH182" s="21"/>
      <c r="PQI182" s="21"/>
      <c r="PQJ182" s="21"/>
      <c r="PQK182" s="21"/>
      <c r="PQL182" s="21"/>
      <c r="PQM182" s="21"/>
      <c r="PQN182" s="21"/>
      <c r="PQO182" s="21"/>
      <c r="PQP182" s="21"/>
      <c r="PQQ182" s="21"/>
      <c r="PQR182" s="21"/>
      <c r="PQS182" s="21"/>
      <c r="PQT182" s="21"/>
      <c r="PQU182" s="21"/>
      <c r="PQV182" s="21"/>
      <c r="PQW182" s="21"/>
      <c r="PQX182" s="21"/>
      <c r="PQY182" s="21"/>
      <c r="PQZ182" s="21"/>
      <c r="PRA182" s="21"/>
      <c r="PRB182" s="21"/>
      <c r="PRC182" s="21"/>
      <c r="PRD182" s="21"/>
      <c r="PRE182" s="21"/>
      <c r="PRF182" s="21"/>
      <c r="PRG182" s="21"/>
      <c r="PRH182" s="21"/>
      <c r="PRI182" s="21"/>
      <c r="PRJ182" s="21"/>
      <c r="PRK182" s="21"/>
      <c r="PRL182" s="21"/>
      <c r="PRM182" s="21"/>
      <c r="PRN182" s="21"/>
      <c r="PRO182" s="21"/>
      <c r="PRP182" s="21"/>
      <c r="PRQ182" s="21"/>
      <c r="PRR182" s="21"/>
      <c r="PRS182" s="21"/>
      <c r="PRT182" s="21"/>
      <c r="PRU182" s="21"/>
      <c r="PRV182" s="21"/>
      <c r="PRW182" s="21"/>
      <c r="PRX182" s="21"/>
      <c r="PRY182" s="21"/>
      <c r="PRZ182" s="21"/>
      <c r="PSA182" s="21"/>
      <c r="PSB182" s="21"/>
      <c r="PSC182" s="21"/>
      <c r="PSD182" s="21"/>
      <c r="PSE182" s="21"/>
      <c r="PSF182" s="21"/>
      <c r="PSG182" s="21"/>
      <c r="PSH182" s="21"/>
      <c r="PSI182" s="21"/>
      <c r="PSJ182" s="21"/>
      <c r="PSK182" s="21"/>
      <c r="PSL182" s="21"/>
      <c r="PSM182" s="21"/>
      <c r="PSN182" s="21"/>
      <c r="PSO182" s="21"/>
      <c r="PSP182" s="21"/>
      <c r="PSQ182" s="21"/>
      <c r="PSR182" s="21"/>
      <c r="PSS182" s="21"/>
      <c r="PST182" s="21"/>
      <c r="PSU182" s="21"/>
      <c r="PSV182" s="21"/>
      <c r="PSW182" s="21"/>
      <c r="PSX182" s="21"/>
      <c r="PSY182" s="21"/>
      <c r="PSZ182" s="21"/>
      <c r="PTA182" s="21"/>
      <c r="PTB182" s="21"/>
      <c r="PTC182" s="21"/>
      <c r="PTD182" s="21"/>
      <c r="PTE182" s="21"/>
      <c r="PTF182" s="21"/>
      <c r="PTG182" s="21"/>
      <c r="PTH182" s="21"/>
      <c r="PTI182" s="21"/>
      <c r="PTJ182" s="21"/>
      <c r="PTK182" s="21"/>
      <c r="PTL182" s="21"/>
      <c r="PTM182" s="21"/>
      <c r="PTN182" s="21"/>
      <c r="PTO182" s="21"/>
      <c r="PTP182" s="21"/>
      <c r="PTQ182" s="21"/>
      <c r="PTR182" s="21"/>
      <c r="PTS182" s="21"/>
      <c r="PTT182" s="21"/>
      <c r="PTU182" s="21"/>
      <c r="PTV182" s="21"/>
      <c r="PTW182" s="21"/>
      <c r="PTX182" s="21"/>
      <c r="PTY182" s="21"/>
      <c r="PTZ182" s="21"/>
      <c r="PUA182" s="21"/>
      <c r="PUB182" s="21"/>
      <c r="PUC182" s="21"/>
      <c r="PUD182" s="21"/>
      <c r="PUE182" s="21"/>
      <c r="PUF182" s="21"/>
      <c r="PUG182" s="21"/>
      <c r="PUH182" s="21"/>
      <c r="PUI182" s="21"/>
      <c r="PUJ182" s="21"/>
      <c r="PUK182" s="21"/>
      <c r="PUL182" s="21"/>
      <c r="PUM182" s="21"/>
      <c r="PUN182" s="21"/>
      <c r="PUO182" s="21"/>
      <c r="PUP182" s="21"/>
      <c r="PUQ182" s="21"/>
      <c r="PUR182" s="21"/>
      <c r="PUS182" s="21"/>
      <c r="PUT182" s="21"/>
      <c r="PUU182" s="21"/>
      <c r="PUV182" s="21"/>
      <c r="PUW182" s="21"/>
      <c r="PUX182" s="21"/>
      <c r="PUY182" s="21"/>
      <c r="PUZ182" s="21"/>
      <c r="PVA182" s="21"/>
      <c r="PVB182" s="21"/>
      <c r="PVC182" s="21"/>
      <c r="PVD182" s="21"/>
      <c r="PVE182" s="21"/>
      <c r="PVF182" s="21"/>
      <c r="PVG182" s="21"/>
      <c r="PVH182" s="21"/>
      <c r="PVI182" s="21"/>
      <c r="PVJ182" s="21"/>
      <c r="PVK182" s="21"/>
      <c r="PVL182" s="21"/>
      <c r="PVM182" s="21"/>
      <c r="PVN182" s="21"/>
      <c r="PVO182" s="21"/>
      <c r="PVP182" s="21"/>
      <c r="PVQ182" s="21"/>
      <c r="PVR182" s="21"/>
      <c r="PVS182" s="21"/>
      <c r="PVT182" s="21"/>
      <c r="PVU182" s="21"/>
      <c r="PVV182" s="21"/>
      <c r="PVW182" s="21"/>
      <c r="PVX182" s="21"/>
      <c r="PVY182" s="21"/>
      <c r="PVZ182" s="21"/>
      <c r="PWA182" s="21"/>
      <c r="PWB182" s="21"/>
      <c r="PWC182" s="21"/>
      <c r="PWD182" s="21"/>
      <c r="PWE182" s="21"/>
      <c r="PWF182" s="21"/>
      <c r="PWG182" s="21"/>
      <c r="PWH182" s="21"/>
      <c r="PWI182" s="21"/>
      <c r="PWJ182" s="21"/>
      <c r="PWK182" s="21"/>
      <c r="PWL182" s="21"/>
      <c r="PWM182" s="21"/>
      <c r="PWN182" s="21"/>
      <c r="PWO182" s="21"/>
      <c r="PWP182" s="21"/>
      <c r="PWQ182" s="21"/>
      <c r="PWR182" s="21"/>
      <c r="PWS182" s="21"/>
      <c r="PWT182" s="21"/>
      <c r="PWU182" s="21"/>
      <c r="PWV182" s="21"/>
      <c r="PWW182" s="21"/>
      <c r="PWX182" s="21"/>
      <c r="PWY182" s="21"/>
      <c r="PWZ182" s="21"/>
      <c r="PXA182" s="21"/>
      <c r="PXB182" s="21"/>
      <c r="PXC182" s="21"/>
      <c r="PXD182" s="21"/>
      <c r="PXE182" s="21"/>
      <c r="PXF182" s="21"/>
      <c r="PXG182" s="21"/>
      <c r="PXH182" s="21"/>
      <c r="PXI182" s="21"/>
      <c r="PXJ182" s="21"/>
      <c r="PXK182" s="21"/>
      <c r="PXL182" s="21"/>
      <c r="PXM182" s="21"/>
      <c r="PXN182" s="21"/>
      <c r="PXO182" s="21"/>
      <c r="PXP182" s="21"/>
      <c r="PXQ182" s="21"/>
      <c r="PXR182" s="21"/>
      <c r="PXS182" s="21"/>
      <c r="PXT182" s="21"/>
      <c r="PXU182" s="21"/>
      <c r="PXV182" s="21"/>
      <c r="PXW182" s="21"/>
      <c r="PXX182" s="21"/>
      <c r="PXY182" s="21"/>
      <c r="PXZ182" s="21"/>
      <c r="PYA182" s="21"/>
      <c r="PYB182" s="21"/>
      <c r="PYC182" s="21"/>
      <c r="PYD182" s="21"/>
      <c r="PYE182" s="21"/>
      <c r="PYF182" s="21"/>
      <c r="PYG182" s="21"/>
      <c r="PYH182" s="21"/>
      <c r="PYI182" s="21"/>
      <c r="PYJ182" s="21"/>
      <c r="PYK182" s="21"/>
      <c r="PYL182" s="21"/>
      <c r="PYM182" s="21"/>
      <c r="PYN182" s="21"/>
      <c r="PYO182" s="21"/>
      <c r="PYP182" s="21"/>
      <c r="PYQ182" s="21"/>
      <c r="PYR182" s="21"/>
      <c r="PYS182" s="21"/>
      <c r="PYT182" s="21"/>
      <c r="PYU182" s="21"/>
      <c r="PYV182" s="21"/>
      <c r="PYW182" s="21"/>
      <c r="PYX182" s="21"/>
      <c r="PYY182" s="21"/>
      <c r="PYZ182" s="21"/>
      <c r="PZA182" s="21"/>
      <c r="PZB182" s="21"/>
      <c r="PZC182" s="21"/>
      <c r="PZD182" s="21"/>
      <c r="PZE182" s="21"/>
      <c r="PZF182" s="21"/>
      <c r="PZG182" s="21"/>
      <c r="PZH182" s="21"/>
      <c r="PZI182" s="21"/>
      <c r="PZJ182" s="21"/>
      <c r="PZK182" s="21"/>
      <c r="PZL182" s="21"/>
      <c r="PZM182" s="21"/>
      <c r="PZN182" s="21"/>
      <c r="PZO182" s="21"/>
      <c r="PZP182" s="21"/>
      <c r="PZQ182" s="21"/>
      <c r="PZR182" s="21"/>
      <c r="PZS182" s="21"/>
      <c r="PZT182" s="21"/>
      <c r="PZU182" s="21"/>
      <c r="PZV182" s="21"/>
      <c r="PZW182" s="21"/>
      <c r="PZX182" s="21"/>
      <c r="PZY182" s="21"/>
      <c r="PZZ182" s="21"/>
      <c r="QAA182" s="21"/>
      <c r="QAB182" s="21"/>
      <c r="QAC182" s="21"/>
      <c r="QAD182" s="21"/>
      <c r="QAE182" s="21"/>
      <c r="QAF182" s="21"/>
      <c r="QAG182" s="21"/>
      <c r="QAH182" s="21"/>
      <c r="QAI182" s="21"/>
      <c r="QAJ182" s="21"/>
      <c r="QAK182" s="21"/>
      <c r="QAL182" s="21"/>
      <c r="QAM182" s="21"/>
      <c r="QAN182" s="21"/>
      <c r="QAO182" s="21"/>
      <c r="QAP182" s="21"/>
      <c r="QAQ182" s="21"/>
      <c r="QAR182" s="21"/>
      <c r="QAS182" s="21"/>
      <c r="QAT182" s="21"/>
      <c r="QAU182" s="21"/>
      <c r="QAV182" s="21"/>
      <c r="QAW182" s="21"/>
      <c r="QAX182" s="21"/>
      <c r="QAY182" s="21"/>
      <c r="QAZ182" s="21"/>
      <c r="QBA182" s="21"/>
      <c r="QBB182" s="21"/>
      <c r="QBC182" s="21"/>
      <c r="QBD182" s="21"/>
      <c r="QBE182" s="21"/>
      <c r="QBF182" s="21"/>
      <c r="QBG182" s="21"/>
      <c r="QBH182" s="21"/>
      <c r="QBI182" s="21"/>
      <c r="QBJ182" s="21"/>
      <c r="QBK182" s="21"/>
      <c r="QBL182" s="21"/>
      <c r="QBM182" s="21"/>
      <c r="QBN182" s="21"/>
      <c r="QBO182" s="21"/>
      <c r="QBP182" s="21"/>
      <c r="QBQ182" s="21"/>
      <c r="QBR182" s="21"/>
      <c r="QBS182" s="21"/>
      <c r="QBT182" s="21"/>
      <c r="QBU182" s="21"/>
      <c r="QBV182" s="21"/>
      <c r="QBW182" s="21"/>
      <c r="QBX182" s="21"/>
      <c r="QBY182" s="21"/>
      <c r="QBZ182" s="21"/>
      <c r="QCA182" s="21"/>
      <c r="QCB182" s="21"/>
      <c r="QCC182" s="21"/>
      <c r="QCD182" s="21"/>
      <c r="QCE182" s="21"/>
      <c r="QCF182" s="21"/>
      <c r="QCG182" s="21"/>
      <c r="QCH182" s="21"/>
      <c r="QCI182" s="21"/>
      <c r="QCJ182" s="21"/>
      <c r="QCK182" s="21"/>
      <c r="QCL182" s="21"/>
      <c r="QCM182" s="21"/>
      <c r="QCN182" s="21"/>
      <c r="QCO182" s="21"/>
      <c r="QCP182" s="21"/>
      <c r="QCQ182" s="21"/>
      <c r="QCR182" s="21"/>
      <c r="QCS182" s="21"/>
      <c r="QCT182" s="21"/>
      <c r="QCU182" s="21"/>
      <c r="QCV182" s="21"/>
      <c r="QCW182" s="21"/>
      <c r="QCX182" s="21"/>
      <c r="QCY182" s="21"/>
      <c r="QCZ182" s="21"/>
      <c r="QDA182" s="21"/>
      <c r="QDB182" s="21"/>
      <c r="QDC182" s="21"/>
      <c r="QDD182" s="21"/>
      <c r="QDE182" s="21"/>
      <c r="QDF182" s="21"/>
      <c r="QDG182" s="21"/>
      <c r="QDH182" s="21"/>
      <c r="QDI182" s="21"/>
      <c r="QDJ182" s="21"/>
      <c r="QDK182" s="21"/>
      <c r="QDL182" s="21"/>
      <c r="QDM182" s="21"/>
      <c r="QDN182" s="21"/>
      <c r="QDO182" s="21"/>
      <c r="QDP182" s="21"/>
      <c r="QDQ182" s="21"/>
      <c r="QDR182" s="21"/>
      <c r="QDS182" s="21"/>
      <c r="QDT182" s="21"/>
      <c r="QDU182" s="21"/>
      <c r="QDV182" s="21"/>
      <c r="QDW182" s="21"/>
      <c r="QDX182" s="21"/>
      <c r="QDY182" s="21"/>
      <c r="QDZ182" s="21"/>
      <c r="QEA182" s="21"/>
      <c r="QEB182" s="21"/>
      <c r="QEC182" s="21"/>
      <c r="QED182" s="21"/>
      <c r="QEE182" s="21"/>
      <c r="QEF182" s="21"/>
      <c r="QEG182" s="21"/>
      <c r="QEH182" s="21"/>
      <c r="QEI182" s="21"/>
      <c r="QEJ182" s="21"/>
      <c r="QEK182" s="21"/>
      <c r="QEL182" s="21"/>
      <c r="QEM182" s="21"/>
      <c r="QEN182" s="21"/>
      <c r="QEO182" s="21"/>
      <c r="QEP182" s="21"/>
      <c r="QEQ182" s="21"/>
      <c r="QER182" s="21"/>
      <c r="QES182" s="21"/>
      <c r="QET182" s="21"/>
      <c r="QEU182" s="21"/>
      <c r="QEV182" s="21"/>
      <c r="QEW182" s="21"/>
      <c r="QEX182" s="21"/>
      <c r="QEY182" s="21"/>
      <c r="QEZ182" s="21"/>
      <c r="QFA182" s="21"/>
      <c r="QFB182" s="21"/>
      <c r="QFC182" s="21"/>
      <c r="QFD182" s="21"/>
      <c r="QFE182" s="21"/>
      <c r="QFF182" s="21"/>
      <c r="QFG182" s="21"/>
      <c r="QFH182" s="21"/>
      <c r="QFI182" s="21"/>
      <c r="QFJ182" s="21"/>
      <c r="QFK182" s="21"/>
      <c r="QFL182" s="21"/>
      <c r="QFM182" s="21"/>
      <c r="QFN182" s="21"/>
      <c r="QFO182" s="21"/>
      <c r="QFP182" s="21"/>
      <c r="QFQ182" s="21"/>
      <c r="QFR182" s="21"/>
      <c r="QFS182" s="21"/>
      <c r="QFT182" s="21"/>
      <c r="QFU182" s="21"/>
      <c r="QFV182" s="21"/>
      <c r="QFW182" s="21"/>
      <c r="QFX182" s="21"/>
      <c r="QFY182" s="21"/>
      <c r="QFZ182" s="21"/>
      <c r="QGA182" s="21"/>
      <c r="QGB182" s="21"/>
      <c r="QGC182" s="21"/>
      <c r="QGD182" s="21"/>
      <c r="QGE182" s="21"/>
      <c r="QGF182" s="21"/>
      <c r="QGG182" s="21"/>
      <c r="QGH182" s="21"/>
      <c r="QGI182" s="21"/>
      <c r="QGJ182" s="21"/>
      <c r="QGK182" s="21"/>
      <c r="QGL182" s="21"/>
      <c r="QGM182" s="21"/>
      <c r="QGN182" s="21"/>
      <c r="QGO182" s="21"/>
      <c r="QGP182" s="21"/>
      <c r="QGQ182" s="21"/>
      <c r="QGR182" s="21"/>
      <c r="QGS182" s="21"/>
      <c r="QGT182" s="21"/>
      <c r="QGU182" s="21"/>
      <c r="QGV182" s="21"/>
      <c r="QGW182" s="21"/>
      <c r="QGX182" s="21"/>
      <c r="QGY182" s="21"/>
      <c r="QGZ182" s="21"/>
      <c r="QHA182" s="21"/>
      <c r="QHB182" s="21"/>
      <c r="QHC182" s="21"/>
      <c r="QHD182" s="21"/>
      <c r="QHE182" s="21"/>
      <c r="QHF182" s="21"/>
      <c r="QHG182" s="21"/>
      <c r="QHH182" s="21"/>
      <c r="QHI182" s="21"/>
      <c r="QHJ182" s="21"/>
      <c r="QHK182" s="21"/>
      <c r="QHL182" s="21"/>
      <c r="QHM182" s="21"/>
      <c r="QHN182" s="21"/>
      <c r="QHO182" s="21"/>
      <c r="QHP182" s="21"/>
      <c r="QHQ182" s="21"/>
      <c r="QHR182" s="21"/>
      <c r="QHS182" s="21"/>
      <c r="QHT182" s="21"/>
      <c r="QHU182" s="21"/>
      <c r="QHV182" s="21"/>
      <c r="QHW182" s="21"/>
      <c r="QHX182" s="21"/>
      <c r="QHY182" s="21"/>
      <c r="QHZ182" s="21"/>
      <c r="QIA182" s="21"/>
      <c r="QIB182" s="21"/>
      <c r="QIC182" s="21"/>
      <c r="QID182" s="21"/>
      <c r="QIE182" s="21"/>
      <c r="QIF182" s="21"/>
      <c r="QIG182" s="21"/>
      <c r="QIH182" s="21"/>
      <c r="QII182" s="21"/>
      <c r="QIJ182" s="21"/>
      <c r="QIK182" s="21"/>
      <c r="QIL182" s="21"/>
      <c r="QIM182" s="21"/>
      <c r="QIN182" s="21"/>
      <c r="QIO182" s="21"/>
      <c r="QIP182" s="21"/>
      <c r="QIQ182" s="21"/>
      <c r="QIR182" s="21"/>
      <c r="QIS182" s="21"/>
      <c r="QIT182" s="21"/>
      <c r="QIU182" s="21"/>
      <c r="QIV182" s="21"/>
      <c r="QIW182" s="21"/>
      <c r="QIX182" s="21"/>
      <c r="QIY182" s="21"/>
      <c r="QIZ182" s="21"/>
      <c r="QJA182" s="21"/>
      <c r="QJB182" s="21"/>
      <c r="QJC182" s="21"/>
      <c r="QJD182" s="21"/>
      <c r="QJE182" s="21"/>
      <c r="QJF182" s="21"/>
      <c r="QJG182" s="21"/>
      <c r="QJH182" s="21"/>
      <c r="QJI182" s="21"/>
      <c r="QJJ182" s="21"/>
      <c r="QJK182" s="21"/>
      <c r="QJL182" s="21"/>
      <c r="QJM182" s="21"/>
      <c r="QJN182" s="21"/>
      <c r="QJO182" s="21"/>
      <c r="QJP182" s="21"/>
      <c r="QJQ182" s="21"/>
      <c r="QJR182" s="21"/>
      <c r="QJS182" s="21"/>
      <c r="QJT182" s="21"/>
      <c r="QJU182" s="21"/>
      <c r="QJV182" s="21"/>
      <c r="QJW182" s="21"/>
      <c r="QJX182" s="21"/>
      <c r="QJY182" s="21"/>
      <c r="QJZ182" s="21"/>
      <c r="QKA182" s="21"/>
      <c r="QKB182" s="21"/>
      <c r="QKC182" s="21"/>
      <c r="QKD182" s="21"/>
      <c r="QKE182" s="21"/>
      <c r="QKF182" s="21"/>
      <c r="QKG182" s="21"/>
      <c r="QKH182" s="21"/>
      <c r="QKI182" s="21"/>
      <c r="QKJ182" s="21"/>
      <c r="QKK182" s="21"/>
      <c r="QKL182" s="21"/>
      <c r="QKM182" s="21"/>
      <c r="QKN182" s="21"/>
      <c r="QKO182" s="21"/>
      <c r="QKP182" s="21"/>
      <c r="QKQ182" s="21"/>
      <c r="QKR182" s="21"/>
      <c r="QKS182" s="21"/>
      <c r="QKT182" s="21"/>
      <c r="QKU182" s="21"/>
      <c r="QKV182" s="21"/>
      <c r="QKW182" s="21"/>
      <c r="QKX182" s="21"/>
      <c r="QKY182" s="21"/>
      <c r="QKZ182" s="21"/>
      <c r="QLA182" s="21"/>
      <c r="QLB182" s="21"/>
      <c r="QLC182" s="21"/>
      <c r="QLD182" s="21"/>
      <c r="QLE182" s="21"/>
      <c r="QLF182" s="21"/>
      <c r="QLG182" s="21"/>
      <c r="QLH182" s="21"/>
      <c r="QLI182" s="21"/>
      <c r="QLJ182" s="21"/>
      <c r="QLK182" s="21"/>
      <c r="QLL182" s="21"/>
      <c r="QLM182" s="21"/>
      <c r="QLN182" s="21"/>
      <c r="QLO182" s="21"/>
      <c r="QLP182" s="21"/>
      <c r="QLQ182" s="21"/>
      <c r="QLR182" s="21"/>
      <c r="QLS182" s="21"/>
      <c r="QLT182" s="21"/>
      <c r="QLU182" s="21"/>
      <c r="QLV182" s="21"/>
      <c r="QLW182" s="21"/>
      <c r="QLX182" s="21"/>
      <c r="QLY182" s="21"/>
      <c r="QLZ182" s="21"/>
      <c r="QMA182" s="21"/>
      <c r="QMB182" s="21"/>
      <c r="QMC182" s="21"/>
      <c r="QMD182" s="21"/>
      <c r="QME182" s="21"/>
      <c r="QMF182" s="21"/>
      <c r="QMG182" s="21"/>
      <c r="QMH182" s="21"/>
      <c r="QMI182" s="21"/>
      <c r="QMJ182" s="21"/>
      <c r="QMK182" s="21"/>
      <c r="QML182" s="21"/>
      <c r="QMM182" s="21"/>
      <c r="QMN182" s="21"/>
      <c r="QMO182" s="21"/>
      <c r="QMP182" s="21"/>
      <c r="QMQ182" s="21"/>
      <c r="QMR182" s="21"/>
      <c r="QMS182" s="21"/>
      <c r="QMT182" s="21"/>
      <c r="QMU182" s="21"/>
      <c r="QMV182" s="21"/>
      <c r="QMW182" s="21"/>
      <c r="QMX182" s="21"/>
      <c r="QMY182" s="21"/>
      <c r="QMZ182" s="21"/>
      <c r="QNA182" s="21"/>
      <c r="QNB182" s="21"/>
      <c r="QNC182" s="21"/>
      <c r="QND182" s="21"/>
      <c r="QNE182" s="21"/>
      <c r="QNF182" s="21"/>
      <c r="QNG182" s="21"/>
      <c r="QNH182" s="21"/>
      <c r="QNI182" s="21"/>
      <c r="QNJ182" s="21"/>
      <c r="QNK182" s="21"/>
      <c r="QNL182" s="21"/>
      <c r="QNM182" s="21"/>
      <c r="QNN182" s="21"/>
      <c r="QNO182" s="21"/>
      <c r="QNP182" s="21"/>
      <c r="QNQ182" s="21"/>
      <c r="QNR182" s="21"/>
      <c r="QNS182" s="21"/>
      <c r="QNT182" s="21"/>
      <c r="QNU182" s="21"/>
      <c r="QNV182" s="21"/>
      <c r="QNW182" s="21"/>
      <c r="QNX182" s="21"/>
      <c r="QNY182" s="21"/>
      <c r="QNZ182" s="21"/>
      <c r="QOA182" s="21"/>
      <c r="QOB182" s="21"/>
      <c r="QOC182" s="21"/>
      <c r="QOD182" s="21"/>
      <c r="QOE182" s="21"/>
      <c r="QOF182" s="21"/>
      <c r="QOG182" s="21"/>
      <c r="QOH182" s="21"/>
      <c r="QOI182" s="21"/>
      <c r="QOJ182" s="21"/>
      <c r="QOK182" s="21"/>
      <c r="QOL182" s="21"/>
      <c r="QOM182" s="21"/>
      <c r="QON182" s="21"/>
      <c r="QOO182" s="21"/>
      <c r="QOP182" s="21"/>
      <c r="QOQ182" s="21"/>
      <c r="QOR182" s="21"/>
      <c r="QOS182" s="21"/>
      <c r="QOT182" s="21"/>
      <c r="QOU182" s="21"/>
      <c r="QOV182" s="21"/>
      <c r="QOW182" s="21"/>
      <c r="QOX182" s="21"/>
      <c r="QOY182" s="21"/>
      <c r="QOZ182" s="21"/>
      <c r="QPA182" s="21"/>
      <c r="QPB182" s="21"/>
      <c r="QPC182" s="21"/>
      <c r="QPD182" s="21"/>
      <c r="QPE182" s="21"/>
      <c r="QPF182" s="21"/>
      <c r="QPG182" s="21"/>
      <c r="QPH182" s="21"/>
      <c r="QPI182" s="21"/>
      <c r="QPJ182" s="21"/>
      <c r="QPK182" s="21"/>
      <c r="QPL182" s="21"/>
      <c r="QPM182" s="21"/>
      <c r="QPN182" s="21"/>
      <c r="QPO182" s="21"/>
      <c r="QPP182" s="21"/>
      <c r="QPQ182" s="21"/>
      <c r="QPR182" s="21"/>
      <c r="QPS182" s="21"/>
      <c r="QPT182" s="21"/>
      <c r="QPU182" s="21"/>
      <c r="QPV182" s="21"/>
      <c r="QPW182" s="21"/>
      <c r="QPX182" s="21"/>
      <c r="QPY182" s="21"/>
      <c r="QPZ182" s="21"/>
      <c r="QQA182" s="21"/>
      <c r="QQB182" s="21"/>
      <c r="QQC182" s="21"/>
      <c r="QQD182" s="21"/>
      <c r="QQE182" s="21"/>
      <c r="QQF182" s="21"/>
      <c r="QQG182" s="21"/>
      <c r="QQH182" s="21"/>
      <c r="QQI182" s="21"/>
      <c r="QQJ182" s="21"/>
      <c r="QQK182" s="21"/>
      <c r="QQL182" s="21"/>
      <c r="QQM182" s="21"/>
      <c r="QQN182" s="21"/>
      <c r="QQO182" s="21"/>
      <c r="QQP182" s="21"/>
      <c r="QQQ182" s="21"/>
      <c r="QQR182" s="21"/>
      <c r="QQS182" s="21"/>
      <c r="QQT182" s="21"/>
      <c r="QQU182" s="21"/>
      <c r="QQV182" s="21"/>
      <c r="QQW182" s="21"/>
      <c r="QQX182" s="21"/>
      <c r="QQY182" s="21"/>
      <c r="QQZ182" s="21"/>
      <c r="QRA182" s="21"/>
      <c r="QRB182" s="21"/>
      <c r="QRC182" s="21"/>
      <c r="QRD182" s="21"/>
      <c r="QRE182" s="21"/>
      <c r="QRF182" s="21"/>
      <c r="QRG182" s="21"/>
      <c r="QRH182" s="21"/>
      <c r="QRI182" s="21"/>
      <c r="QRJ182" s="21"/>
      <c r="QRK182" s="21"/>
      <c r="QRL182" s="21"/>
      <c r="QRM182" s="21"/>
      <c r="QRN182" s="21"/>
      <c r="QRO182" s="21"/>
      <c r="QRP182" s="21"/>
      <c r="QRQ182" s="21"/>
      <c r="QRR182" s="21"/>
      <c r="QRS182" s="21"/>
      <c r="QRT182" s="21"/>
      <c r="QRU182" s="21"/>
      <c r="QRV182" s="21"/>
      <c r="QRW182" s="21"/>
      <c r="QRX182" s="21"/>
      <c r="QRY182" s="21"/>
      <c r="QRZ182" s="21"/>
      <c r="QSA182" s="21"/>
      <c r="QSB182" s="21"/>
      <c r="QSC182" s="21"/>
      <c r="QSD182" s="21"/>
      <c r="QSE182" s="21"/>
      <c r="QSF182" s="21"/>
      <c r="QSG182" s="21"/>
      <c r="QSH182" s="21"/>
      <c r="QSI182" s="21"/>
      <c r="QSJ182" s="21"/>
      <c r="QSK182" s="21"/>
      <c r="QSL182" s="21"/>
      <c r="QSM182" s="21"/>
      <c r="QSN182" s="21"/>
      <c r="QSO182" s="21"/>
      <c r="QSP182" s="21"/>
      <c r="QSQ182" s="21"/>
      <c r="QSR182" s="21"/>
      <c r="QSS182" s="21"/>
      <c r="QST182" s="21"/>
      <c r="QSU182" s="21"/>
      <c r="QSV182" s="21"/>
      <c r="QSW182" s="21"/>
      <c r="QSX182" s="21"/>
      <c r="QSY182" s="21"/>
      <c r="QSZ182" s="21"/>
      <c r="QTA182" s="21"/>
      <c r="QTB182" s="21"/>
      <c r="QTC182" s="21"/>
      <c r="QTD182" s="21"/>
      <c r="QTE182" s="21"/>
      <c r="QTF182" s="21"/>
      <c r="QTG182" s="21"/>
      <c r="QTH182" s="21"/>
      <c r="QTI182" s="21"/>
      <c r="QTJ182" s="21"/>
      <c r="QTK182" s="21"/>
      <c r="QTL182" s="21"/>
      <c r="QTM182" s="21"/>
      <c r="QTN182" s="21"/>
      <c r="QTO182" s="21"/>
      <c r="QTP182" s="21"/>
      <c r="QTQ182" s="21"/>
      <c r="QTR182" s="21"/>
      <c r="QTS182" s="21"/>
      <c r="QTT182" s="21"/>
      <c r="QTU182" s="21"/>
      <c r="QTV182" s="21"/>
      <c r="QTW182" s="21"/>
      <c r="QTX182" s="21"/>
      <c r="QTY182" s="21"/>
      <c r="QTZ182" s="21"/>
      <c r="QUA182" s="21"/>
      <c r="QUB182" s="21"/>
      <c r="QUC182" s="21"/>
      <c r="QUD182" s="21"/>
      <c r="QUE182" s="21"/>
      <c r="QUF182" s="21"/>
      <c r="QUG182" s="21"/>
      <c r="QUH182" s="21"/>
      <c r="QUI182" s="21"/>
      <c r="QUJ182" s="21"/>
      <c r="QUK182" s="21"/>
      <c r="QUL182" s="21"/>
      <c r="QUM182" s="21"/>
      <c r="QUN182" s="21"/>
      <c r="QUO182" s="21"/>
      <c r="QUP182" s="21"/>
      <c r="QUQ182" s="21"/>
      <c r="QUR182" s="21"/>
      <c r="QUS182" s="21"/>
      <c r="QUT182" s="21"/>
      <c r="QUU182" s="21"/>
      <c r="QUV182" s="21"/>
      <c r="QUW182" s="21"/>
      <c r="QUX182" s="21"/>
      <c r="QUY182" s="21"/>
      <c r="QUZ182" s="21"/>
      <c r="QVA182" s="21"/>
      <c r="QVB182" s="21"/>
      <c r="QVC182" s="21"/>
      <c r="QVD182" s="21"/>
      <c r="QVE182" s="21"/>
      <c r="QVF182" s="21"/>
      <c r="QVG182" s="21"/>
      <c r="QVH182" s="21"/>
      <c r="QVI182" s="21"/>
      <c r="QVJ182" s="21"/>
      <c r="QVK182" s="21"/>
      <c r="QVL182" s="21"/>
      <c r="QVM182" s="21"/>
      <c r="QVN182" s="21"/>
      <c r="QVO182" s="21"/>
      <c r="QVP182" s="21"/>
      <c r="QVQ182" s="21"/>
      <c r="QVR182" s="21"/>
      <c r="QVS182" s="21"/>
      <c r="QVT182" s="21"/>
      <c r="QVU182" s="21"/>
      <c r="QVV182" s="21"/>
      <c r="QVW182" s="21"/>
      <c r="QVX182" s="21"/>
      <c r="QVY182" s="21"/>
      <c r="QVZ182" s="21"/>
      <c r="QWA182" s="21"/>
      <c r="QWB182" s="21"/>
      <c r="QWC182" s="21"/>
      <c r="QWD182" s="21"/>
      <c r="QWE182" s="21"/>
      <c r="QWF182" s="21"/>
      <c r="QWG182" s="21"/>
      <c r="QWH182" s="21"/>
      <c r="QWI182" s="21"/>
      <c r="QWJ182" s="21"/>
      <c r="QWK182" s="21"/>
      <c r="QWL182" s="21"/>
      <c r="QWM182" s="21"/>
      <c r="QWN182" s="21"/>
      <c r="QWO182" s="21"/>
      <c r="QWP182" s="21"/>
      <c r="QWQ182" s="21"/>
      <c r="QWR182" s="21"/>
      <c r="QWS182" s="21"/>
      <c r="QWT182" s="21"/>
      <c r="QWU182" s="21"/>
      <c r="QWV182" s="21"/>
      <c r="QWW182" s="21"/>
      <c r="QWX182" s="21"/>
      <c r="QWY182" s="21"/>
      <c r="QWZ182" s="21"/>
      <c r="QXA182" s="21"/>
      <c r="QXB182" s="21"/>
      <c r="QXC182" s="21"/>
      <c r="QXD182" s="21"/>
      <c r="QXE182" s="21"/>
      <c r="QXF182" s="21"/>
      <c r="QXG182" s="21"/>
      <c r="QXH182" s="21"/>
      <c r="QXI182" s="21"/>
      <c r="QXJ182" s="21"/>
      <c r="QXK182" s="21"/>
      <c r="QXL182" s="21"/>
      <c r="QXM182" s="21"/>
      <c r="QXN182" s="21"/>
      <c r="QXO182" s="21"/>
      <c r="QXP182" s="21"/>
      <c r="QXQ182" s="21"/>
      <c r="QXR182" s="21"/>
      <c r="QXS182" s="21"/>
      <c r="QXT182" s="21"/>
      <c r="QXU182" s="21"/>
      <c r="QXV182" s="21"/>
      <c r="QXW182" s="21"/>
      <c r="QXX182" s="21"/>
      <c r="QXY182" s="21"/>
      <c r="QXZ182" s="21"/>
      <c r="QYA182" s="21"/>
      <c r="QYB182" s="21"/>
      <c r="QYC182" s="21"/>
      <c r="QYD182" s="21"/>
      <c r="QYE182" s="21"/>
      <c r="QYF182" s="21"/>
      <c r="QYG182" s="21"/>
      <c r="QYH182" s="21"/>
      <c r="QYI182" s="21"/>
      <c r="QYJ182" s="21"/>
      <c r="QYK182" s="21"/>
      <c r="QYL182" s="21"/>
      <c r="QYM182" s="21"/>
      <c r="QYN182" s="21"/>
      <c r="QYO182" s="21"/>
      <c r="QYP182" s="21"/>
      <c r="QYQ182" s="21"/>
      <c r="QYR182" s="21"/>
      <c r="QYS182" s="21"/>
      <c r="QYT182" s="21"/>
      <c r="QYU182" s="21"/>
      <c r="QYV182" s="21"/>
      <c r="QYW182" s="21"/>
      <c r="QYX182" s="21"/>
      <c r="QYY182" s="21"/>
      <c r="QYZ182" s="21"/>
      <c r="QZA182" s="21"/>
      <c r="QZB182" s="21"/>
      <c r="QZC182" s="21"/>
      <c r="QZD182" s="21"/>
      <c r="QZE182" s="21"/>
      <c r="QZF182" s="21"/>
      <c r="QZG182" s="21"/>
      <c r="QZH182" s="21"/>
      <c r="QZI182" s="21"/>
      <c r="QZJ182" s="21"/>
      <c r="QZK182" s="21"/>
      <c r="QZL182" s="21"/>
      <c r="QZM182" s="21"/>
      <c r="QZN182" s="21"/>
      <c r="QZO182" s="21"/>
      <c r="QZP182" s="21"/>
      <c r="QZQ182" s="21"/>
      <c r="QZR182" s="21"/>
      <c r="QZS182" s="21"/>
      <c r="QZT182" s="21"/>
      <c r="QZU182" s="21"/>
      <c r="QZV182" s="21"/>
      <c r="QZW182" s="21"/>
      <c r="QZX182" s="21"/>
      <c r="QZY182" s="21"/>
      <c r="QZZ182" s="21"/>
      <c r="RAA182" s="21"/>
      <c r="RAB182" s="21"/>
      <c r="RAC182" s="21"/>
      <c r="RAD182" s="21"/>
      <c r="RAE182" s="21"/>
      <c r="RAF182" s="21"/>
      <c r="RAG182" s="21"/>
      <c r="RAH182" s="21"/>
      <c r="RAI182" s="21"/>
      <c r="RAJ182" s="21"/>
      <c r="RAK182" s="21"/>
      <c r="RAL182" s="21"/>
      <c r="RAM182" s="21"/>
      <c r="RAN182" s="21"/>
      <c r="RAO182" s="21"/>
      <c r="RAP182" s="21"/>
      <c r="RAQ182" s="21"/>
      <c r="RAR182" s="21"/>
      <c r="RAS182" s="21"/>
      <c r="RAT182" s="21"/>
      <c r="RAU182" s="21"/>
      <c r="RAV182" s="21"/>
      <c r="RAW182" s="21"/>
      <c r="RAX182" s="21"/>
      <c r="RAY182" s="21"/>
      <c r="RAZ182" s="21"/>
      <c r="RBA182" s="21"/>
      <c r="RBB182" s="21"/>
      <c r="RBC182" s="21"/>
      <c r="RBD182" s="21"/>
      <c r="RBE182" s="21"/>
      <c r="RBF182" s="21"/>
      <c r="RBG182" s="21"/>
      <c r="RBH182" s="21"/>
      <c r="RBI182" s="21"/>
      <c r="RBJ182" s="21"/>
      <c r="RBK182" s="21"/>
      <c r="RBL182" s="21"/>
      <c r="RBM182" s="21"/>
      <c r="RBN182" s="21"/>
      <c r="RBO182" s="21"/>
      <c r="RBP182" s="21"/>
      <c r="RBQ182" s="21"/>
      <c r="RBR182" s="21"/>
      <c r="RBS182" s="21"/>
      <c r="RBT182" s="21"/>
      <c r="RBU182" s="21"/>
      <c r="RBV182" s="21"/>
      <c r="RBW182" s="21"/>
      <c r="RBX182" s="21"/>
      <c r="RBY182" s="21"/>
      <c r="RBZ182" s="21"/>
      <c r="RCA182" s="21"/>
      <c r="RCB182" s="21"/>
      <c r="RCC182" s="21"/>
      <c r="RCD182" s="21"/>
      <c r="RCE182" s="21"/>
      <c r="RCF182" s="21"/>
      <c r="RCG182" s="21"/>
      <c r="RCH182" s="21"/>
      <c r="RCI182" s="21"/>
      <c r="RCJ182" s="21"/>
      <c r="RCK182" s="21"/>
      <c r="RCL182" s="21"/>
      <c r="RCM182" s="21"/>
      <c r="RCN182" s="21"/>
      <c r="RCO182" s="21"/>
      <c r="RCP182" s="21"/>
      <c r="RCQ182" s="21"/>
      <c r="RCR182" s="21"/>
      <c r="RCS182" s="21"/>
      <c r="RCT182" s="21"/>
      <c r="RCU182" s="21"/>
      <c r="RCV182" s="21"/>
      <c r="RCW182" s="21"/>
      <c r="RCX182" s="21"/>
      <c r="RCY182" s="21"/>
      <c r="RCZ182" s="21"/>
      <c r="RDA182" s="21"/>
      <c r="RDB182" s="21"/>
      <c r="RDC182" s="21"/>
      <c r="RDD182" s="21"/>
      <c r="RDE182" s="21"/>
      <c r="RDF182" s="21"/>
      <c r="RDG182" s="21"/>
      <c r="RDH182" s="21"/>
      <c r="RDI182" s="21"/>
      <c r="RDJ182" s="21"/>
      <c r="RDK182" s="21"/>
      <c r="RDL182" s="21"/>
      <c r="RDM182" s="21"/>
      <c r="RDN182" s="21"/>
      <c r="RDO182" s="21"/>
      <c r="RDP182" s="21"/>
      <c r="RDQ182" s="21"/>
      <c r="RDR182" s="21"/>
      <c r="RDS182" s="21"/>
      <c r="RDT182" s="21"/>
      <c r="RDU182" s="21"/>
      <c r="RDV182" s="21"/>
      <c r="RDW182" s="21"/>
      <c r="RDX182" s="21"/>
      <c r="RDY182" s="21"/>
      <c r="RDZ182" s="21"/>
      <c r="REA182" s="21"/>
      <c r="REB182" s="21"/>
      <c r="REC182" s="21"/>
      <c r="RED182" s="21"/>
      <c r="REE182" s="21"/>
      <c r="REF182" s="21"/>
      <c r="REG182" s="21"/>
      <c r="REH182" s="21"/>
      <c r="REI182" s="21"/>
      <c r="REJ182" s="21"/>
      <c r="REK182" s="21"/>
      <c r="REL182" s="21"/>
      <c r="REM182" s="21"/>
      <c r="REN182" s="21"/>
      <c r="REO182" s="21"/>
      <c r="REP182" s="21"/>
      <c r="REQ182" s="21"/>
      <c r="RER182" s="21"/>
      <c r="RES182" s="21"/>
      <c r="RET182" s="21"/>
      <c r="REU182" s="21"/>
      <c r="REV182" s="21"/>
      <c r="REW182" s="21"/>
      <c r="REX182" s="21"/>
      <c r="REY182" s="21"/>
      <c r="REZ182" s="21"/>
      <c r="RFA182" s="21"/>
      <c r="RFB182" s="21"/>
      <c r="RFC182" s="21"/>
      <c r="RFD182" s="21"/>
      <c r="RFE182" s="21"/>
      <c r="RFF182" s="21"/>
      <c r="RFG182" s="21"/>
      <c r="RFH182" s="21"/>
      <c r="RFI182" s="21"/>
      <c r="RFJ182" s="21"/>
      <c r="RFK182" s="21"/>
      <c r="RFL182" s="21"/>
      <c r="RFM182" s="21"/>
      <c r="RFN182" s="21"/>
      <c r="RFO182" s="21"/>
      <c r="RFP182" s="21"/>
      <c r="RFQ182" s="21"/>
      <c r="RFR182" s="21"/>
      <c r="RFS182" s="21"/>
      <c r="RFT182" s="21"/>
      <c r="RFU182" s="21"/>
      <c r="RFV182" s="21"/>
      <c r="RFW182" s="21"/>
      <c r="RFX182" s="21"/>
      <c r="RFY182" s="21"/>
      <c r="RFZ182" s="21"/>
      <c r="RGA182" s="21"/>
      <c r="RGB182" s="21"/>
      <c r="RGC182" s="21"/>
      <c r="RGD182" s="21"/>
      <c r="RGE182" s="21"/>
      <c r="RGF182" s="21"/>
      <c r="RGG182" s="21"/>
      <c r="RGH182" s="21"/>
      <c r="RGI182" s="21"/>
      <c r="RGJ182" s="21"/>
      <c r="RGK182" s="21"/>
      <c r="RGL182" s="21"/>
      <c r="RGM182" s="21"/>
      <c r="RGN182" s="21"/>
      <c r="RGO182" s="21"/>
      <c r="RGP182" s="21"/>
      <c r="RGQ182" s="21"/>
      <c r="RGR182" s="21"/>
      <c r="RGS182" s="21"/>
      <c r="RGT182" s="21"/>
      <c r="RGU182" s="21"/>
      <c r="RGV182" s="21"/>
      <c r="RGW182" s="21"/>
      <c r="RGX182" s="21"/>
      <c r="RGY182" s="21"/>
      <c r="RGZ182" s="21"/>
      <c r="RHA182" s="21"/>
      <c r="RHB182" s="21"/>
      <c r="RHC182" s="21"/>
      <c r="RHD182" s="21"/>
      <c r="RHE182" s="21"/>
      <c r="RHF182" s="21"/>
      <c r="RHG182" s="21"/>
      <c r="RHH182" s="21"/>
      <c r="RHI182" s="21"/>
      <c r="RHJ182" s="21"/>
      <c r="RHK182" s="21"/>
      <c r="RHL182" s="21"/>
      <c r="RHM182" s="21"/>
      <c r="RHN182" s="21"/>
      <c r="RHO182" s="21"/>
      <c r="RHP182" s="21"/>
      <c r="RHQ182" s="21"/>
      <c r="RHR182" s="21"/>
      <c r="RHS182" s="21"/>
      <c r="RHT182" s="21"/>
      <c r="RHU182" s="21"/>
      <c r="RHV182" s="21"/>
      <c r="RHW182" s="21"/>
      <c r="RHX182" s="21"/>
      <c r="RHY182" s="21"/>
      <c r="RHZ182" s="21"/>
      <c r="RIA182" s="21"/>
      <c r="RIB182" s="21"/>
      <c r="RIC182" s="21"/>
      <c r="RID182" s="21"/>
      <c r="RIE182" s="21"/>
      <c r="RIF182" s="21"/>
      <c r="RIG182" s="21"/>
      <c r="RIH182" s="21"/>
      <c r="RII182" s="21"/>
      <c r="RIJ182" s="21"/>
      <c r="RIK182" s="21"/>
      <c r="RIL182" s="21"/>
      <c r="RIM182" s="21"/>
      <c r="RIN182" s="21"/>
      <c r="RIO182" s="21"/>
      <c r="RIP182" s="21"/>
      <c r="RIQ182" s="21"/>
      <c r="RIR182" s="21"/>
      <c r="RIS182" s="21"/>
      <c r="RIT182" s="21"/>
      <c r="RIU182" s="21"/>
      <c r="RIV182" s="21"/>
      <c r="RIW182" s="21"/>
      <c r="RIX182" s="21"/>
      <c r="RIY182" s="21"/>
      <c r="RIZ182" s="21"/>
      <c r="RJA182" s="21"/>
      <c r="RJB182" s="21"/>
      <c r="RJC182" s="21"/>
      <c r="RJD182" s="21"/>
      <c r="RJE182" s="21"/>
      <c r="RJF182" s="21"/>
      <c r="RJG182" s="21"/>
      <c r="RJH182" s="21"/>
      <c r="RJI182" s="21"/>
      <c r="RJJ182" s="21"/>
      <c r="RJK182" s="21"/>
      <c r="RJL182" s="21"/>
      <c r="RJM182" s="21"/>
      <c r="RJN182" s="21"/>
      <c r="RJO182" s="21"/>
      <c r="RJP182" s="21"/>
      <c r="RJQ182" s="21"/>
      <c r="RJR182" s="21"/>
      <c r="RJS182" s="21"/>
      <c r="RJT182" s="21"/>
      <c r="RJU182" s="21"/>
      <c r="RJV182" s="21"/>
      <c r="RJW182" s="21"/>
      <c r="RJX182" s="21"/>
      <c r="RJY182" s="21"/>
      <c r="RJZ182" s="21"/>
      <c r="RKA182" s="21"/>
      <c r="RKB182" s="21"/>
      <c r="RKC182" s="21"/>
      <c r="RKD182" s="21"/>
      <c r="RKE182" s="21"/>
      <c r="RKF182" s="21"/>
      <c r="RKG182" s="21"/>
      <c r="RKH182" s="21"/>
      <c r="RKI182" s="21"/>
      <c r="RKJ182" s="21"/>
      <c r="RKK182" s="21"/>
      <c r="RKL182" s="21"/>
      <c r="RKM182" s="21"/>
      <c r="RKN182" s="21"/>
      <c r="RKO182" s="21"/>
      <c r="RKP182" s="21"/>
      <c r="RKQ182" s="21"/>
      <c r="RKR182" s="21"/>
      <c r="RKS182" s="21"/>
      <c r="RKT182" s="21"/>
      <c r="RKU182" s="21"/>
      <c r="RKV182" s="21"/>
      <c r="RKW182" s="21"/>
      <c r="RKX182" s="21"/>
      <c r="RKY182" s="21"/>
      <c r="RKZ182" s="21"/>
      <c r="RLA182" s="21"/>
      <c r="RLB182" s="21"/>
      <c r="RLC182" s="21"/>
      <c r="RLD182" s="21"/>
      <c r="RLE182" s="21"/>
      <c r="RLF182" s="21"/>
      <c r="RLG182" s="21"/>
      <c r="RLH182" s="21"/>
      <c r="RLI182" s="21"/>
      <c r="RLJ182" s="21"/>
      <c r="RLK182" s="21"/>
      <c r="RLL182" s="21"/>
      <c r="RLM182" s="21"/>
      <c r="RLN182" s="21"/>
      <c r="RLO182" s="21"/>
      <c r="RLP182" s="21"/>
      <c r="RLQ182" s="21"/>
      <c r="RLR182" s="21"/>
      <c r="RLS182" s="21"/>
      <c r="RLT182" s="21"/>
      <c r="RLU182" s="21"/>
      <c r="RLV182" s="21"/>
      <c r="RLW182" s="21"/>
      <c r="RLX182" s="21"/>
      <c r="RLY182" s="21"/>
      <c r="RLZ182" s="21"/>
      <c r="RMA182" s="21"/>
      <c r="RMB182" s="21"/>
      <c r="RMC182" s="21"/>
      <c r="RMD182" s="21"/>
      <c r="RME182" s="21"/>
      <c r="RMF182" s="21"/>
      <c r="RMG182" s="21"/>
      <c r="RMH182" s="21"/>
      <c r="RMI182" s="21"/>
      <c r="RMJ182" s="21"/>
      <c r="RMK182" s="21"/>
      <c r="RML182" s="21"/>
      <c r="RMM182" s="21"/>
      <c r="RMN182" s="21"/>
      <c r="RMO182" s="21"/>
      <c r="RMP182" s="21"/>
      <c r="RMQ182" s="21"/>
      <c r="RMR182" s="21"/>
      <c r="RMS182" s="21"/>
      <c r="RMT182" s="21"/>
      <c r="RMU182" s="21"/>
      <c r="RMV182" s="21"/>
      <c r="RMW182" s="21"/>
      <c r="RMX182" s="21"/>
      <c r="RMY182" s="21"/>
      <c r="RMZ182" s="21"/>
      <c r="RNA182" s="21"/>
      <c r="RNB182" s="21"/>
      <c r="RNC182" s="21"/>
      <c r="RND182" s="21"/>
      <c r="RNE182" s="21"/>
      <c r="RNF182" s="21"/>
      <c r="RNG182" s="21"/>
      <c r="RNH182" s="21"/>
      <c r="RNI182" s="21"/>
      <c r="RNJ182" s="21"/>
      <c r="RNK182" s="21"/>
      <c r="RNL182" s="21"/>
      <c r="RNM182" s="21"/>
      <c r="RNN182" s="21"/>
      <c r="RNO182" s="21"/>
      <c r="RNP182" s="21"/>
      <c r="RNQ182" s="21"/>
      <c r="RNR182" s="21"/>
      <c r="RNS182" s="21"/>
      <c r="RNT182" s="21"/>
      <c r="RNU182" s="21"/>
      <c r="RNV182" s="21"/>
      <c r="RNW182" s="21"/>
      <c r="RNX182" s="21"/>
      <c r="RNY182" s="21"/>
      <c r="RNZ182" s="21"/>
      <c r="ROA182" s="21"/>
      <c r="ROB182" s="21"/>
      <c r="ROC182" s="21"/>
      <c r="ROD182" s="21"/>
      <c r="ROE182" s="21"/>
      <c r="ROF182" s="21"/>
      <c r="ROG182" s="21"/>
      <c r="ROH182" s="21"/>
      <c r="ROI182" s="21"/>
      <c r="ROJ182" s="21"/>
      <c r="ROK182" s="21"/>
      <c r="ROL182" s="21"/>
      <c r="ROM182" s="21"/>
      <c r="RON182" s="21"/>
      <c r="ROO182" s="21"/>
      <c r="ROP182" s="21"/>
      <c r="ROQ182" s="21"/>
      <c r="ROR182" s="21"/>
      <c r="ROS182" s="21"/>
      <c r="ROT182" s="21"/>
      <c r="ROU182" s="21"/>
      <c r="ROV182" s="21"/>
      <c r="ROW182" s="21"/>
      <c r="ROX182" s="21"/>
      <c r="ROY182" s="21"/>
      <c r="ROZ182" s="21"/>
      <c r="RPA182" s="21"/>
      <c r="RPB182" s="21"/>
      <c r="RPC182" s="21"/>
      <c r="RPD182" s="21"/>
      <c r="RPE182" s="21"/>
      <c r="RPF182" s="21"/>
      <c r="RPG182" s="21"/>
      <c r="RPH182" s="21"/>
      <c r="RPI182" s="21"/>
      <c r="RPJ182" s="21"/>
      <c r="RPK182" s="21"/>
      <c r="RPL182" s="21"/>
      <c r="RPM182" s="21"/>
      <c r="RPN182" s="21"/>
      <c r="RPO182" s="21"/>
      <c r="RPP182" s="21"/>
      <c r="RPQ182" s="21"/>
      <c r="RPR182" s="21"/>
      <c r="RPS182" s="21"/>
      <c r="RPT182" s="21"/>
      <c r="RPU182" s="21"/>
      <c r="RPV182" s="21"/>
      <c r="RPW182" s="21"/>
      <c r="RPX182" s="21"/>
      <c r="RPY182" s="21"/>
      <c r="RPZ182" s="21"/>
      <c r="RQA182" s="21"/>
      <c r="RQB182" s="21"/>
      <c r="RQC182" s="21"/>
      <c r="RQD182" s="21"/>
      <c r="RQE182" s="21"/>
      <c r="RQF182" s="21"/>
      <c r="RQG182" s="21"/>
      <c r="RQH182" s="21"/>
      <c r="RQI182" s="21"/>
      <c r="RQJ182" s="21"/>
      <c r="RQK182" s="21"/>
      <c r="RQL182" s="21"/>
      <c r="RQM182" s="21"/>
      <c r="RQN182" s="21"/>
      <c r="RQO182" s="21"/>
      <c r="RQP182" s="21"/>
      <c r="RQQ182" s="21"/>
      <c r="RQR182" s="21"/>
      <c r="RQS182" s="21"/>
      <c r="RQT182" s="21"/>
      <c r="RQU182" s="21"/>
      <c r="RQV182" s="21"/>
      <c r="RQW182" s="21"/>
      <c r="RQX182" s="21"/>
      <c r="RQY182" s="21"/>
      <c r="RQZ182" s="21"/>
      <c r="RRA182" s="21"/>
      <c r="RRB182" s="21"/>
      <c r="RRC182" s="21"/>
      <c r="RRD182" s="21"/>
      <c r="RRE182" s="21"/>
      <c r="RRF182" s="21"/>
      <c r="RRG182" s="21"/>
      <c r="RRH182" s="21"/>
      <c r="RRI182" s="21"/>
      <c r="RRJ182" s="21"/>
      <c r="RRK182" s="21"/>
      <c r="RRL182" s="21"/>
      <c r="RRM182" s="21"/>
      <c r="RRN182" s="21"/>
      <c r="RRO182" s="21"/>
      <c r="RRP182" s="21"/>
      <c r="RRQ182" s="21"/>
      <c r="RRR182" s="21"/>
      <c r="RRS182" s="21"/>
      <c r="RRT182" s="21"/>
      <c r="RRU182" s="21"/>
      <c r="RRV182" s="21"/>
      <c r="RRW182" s="21"/>
      <c r="RRX182" s="21"/>
      <c r="RRY182" s="21"/>
      <c r="RRZ182" s="21"/>
      <c r="RSA182" s="21"/>
      <c r="RSB182" s="21"/>
      <c r="RSC182" s="21"/>
      <c r="RSD182" s="21"/>
      <c r="RSE182" s="21"/>
      <c r="RSF182" s="21"/>
      <c r="RSG182" s="21"/>
      <c r="RSH182" s="21"/>
      <c r="RSI182" s="21"/>
      <c r="RSJ182" s="21"/>
      <c r="RSK182" s="21"/>
      <c r="RSL182" s="21"/>
      <c r="RSM182" s="21"/>
      <c r="RSN182" s="21"/>
      <c r="RSO182" s="21"/>
      <c r="RSP182" s="21"/>
      <c r="RSQ182" s="21"/>
      <c r="RSR182" s="21"/>
      <c r="RSS182" s="21"/>
      <c r="RST182" s="21"/>
      <c r="RSU182" s="21"/>
      <c r="RSV182" s="21"/>
      <c r="RSW182" s="21"/>
      <c r="RSX182" s="21"/>
      <c r="RSY182" s="21"/>
      <c r="RSZ182" s="21"/>
      <c r="RTA182" s="21"/>
      <c r="RTB182" s="21"/>
      <c r="RTC182" s="21"/>
      <c r="RTD182" s="21"/>
      <c r="RTE182" s="21"/>
      <c r="RTF182" s="21"/>
      <c r="RTG182" s="21"/>
      <c r="RTH182" s="21"/>
      <c r="RTI182" s="21"/>
      <c r="RTJ182" s="21"/>
      <c r="RTK182" s="21"/>
      <c r="RTL182" s="21"/>
      <c r="RTM182" s="21"/>
      <c r="RTN182" s="21"/>
      <c r="RTO182" s="21"/>
      <c r="RTP182" s="21"/>
      <c r="RTQ182" s="21"/>
      <c r="RTR182" s="21"/>
      <c r="RTS182" s="21"/>
      <c r="RTT182" s="21"/>
      <c r="RTU182" s="21"/>
      <c r="RTV182" s="21"/>
      <c r="RTW182" s="21"/>
      <c r="RTX182" s="21"/>
      <c r="RTY182" s="21"/>
      <c r="RTZ182" s="21"/>
      <c r="RUA182" s="21"/>
      <c r="RUB182" s="21"/>
      <c r="RUC182" s="21"/>
      <c r="RUD182" s="21"/>
      <c r="RUE182" s="21"/>
      <c r="RUF182" s="21"/>
      <c r="RUG182" s="21"/>
      <c r="RUH182" s="21"/>
      <c r="RUI182" s="21"/>
      <c r="RUJ182" s="21"/>
      <c r="RUK182" s="21"/>
      <c r="RUL182" s="21"/>
      <c r="RUM182" s="21"/>
      <c r="RUN182" s="21"/>
      <c r="RUO182" s="21"/>
      <c r="RUP182" s="21"/>
      <c r="RUQ182" s="21"/>
      <c r="RUR182" s="21"/>
      <c r="RUS182" s="21"/>
      <c r="RUT182" s="21"/>
      <c r="RUU182" s="21"/>
      <c r="RUV182" s="21"/>
      <c r="RUW182" s="21"/>
      <c r="RUX182" s="21"/>
      <c r="RUY182" s="21"/>
      <c r="RUZ182" s="21"/>
      <c r="RVA182" s="21"/>
      <c r="RVB182" s="21"/>
      <c r="RVC182" s="21"/>
      <c r="RVD182" s="21"/>
      <c r="RVE182" s="21"/>
      <c r="RVF182" s="21"/>
      <c r="RVG182" s="21"/>
      <c r="RVH182" s="21"/>
      <c r="RVI182" s="21"/>
      <c r="RVJ182" s="21"/>
      <c r="RVK182" s="21"/>
      <c r="RVL182" s="21"/>
      <c r="RVM182" s="21"/>
      <c r="RVN182" s="21"/>
      <c r="RVO182" s="21"/>
      <c r="RVP182" s="21"/>
      <c r="RVQ182" s="21"/>
      <c r="RVR182" s="21"/>
      <c r="RVS182" s="21"/>
      <c r="RVT182" s="21"/>
      <c r="RVU182" s="21"/>
      <c r="RVV182" s="21"/>
      <c r="RVW182" s="21"/>
      <c r="RVX182" s="21"/>
      <c r="RVY182" s="21"/>
      <c r="RVZ182" s="21"/>
      <c r="RWA182" s="21"/>
      <c r="RWB182" s="21"/>
      <c r="RWC182" s="21"/>
      <c r="RWD182" s="21"/>
      <c r="RWE182" s="21"/>
      <c r="RWF182" s="21"/>
      <c r="RWG182" s="21"/>
      <c r="RWH182" s="21"/>
      <c r="RWI182" s="21"/>
      <c r="RWJ182" s="21"/>
      <c r="RWK182" s="21"/>
      <c r="RWL182" s="21"/>
      <c r="RWM182" s="21"/>
      <c r="RWN182" s="21"/>
      <c r="RWO182" s="21"/>
      <c r="RWP182" s="21"/>
      <c r="RWQ182" s="21"/>
      <c r="RWR182" s="21"/>
      <c r="RWS182" s="21"/>
      <c r="RWT182" s="21"/>
      <c r="RWU182" s="21"/>
      <c r="RWV182" s="21"/>
      <c r="RWW182" s="21"/>
      <c r="RWX182" s="21"/>
      <c r="RWY182" s="21"/>
      <c r="RWZ182" s="21"/>
      <c r="RXA182" s="21"/>
      <c r="RXB182" s="21"/>
      <c r="RXC182" s="21"/>
      <c r="RXD182" s="21"/>
      <c r="RXE182" s="21"/>
      <c r="RXF182" s="21"/>
      <c r="RXG182" s="21"/>
      <c r="RXH182" s="21"/>
      <c r="RXI182" s="21"/>
      <c r="RXJ182" s="21"/>
      <c r="RXK182" s="21"/>
      <c r="RXL182" s="21"/>
      <c r="RXM182" s="21"/>
      <c r="RXN182" s="21"/>
      <c r="RXO182" s="21"/>
      <c r="RXP182" s="21"/>
      <c r="RXQ182" s="21"/>
      <c r="RXR182" s="21"/>
      <c r="RXS182" s="21"/>
      <c r="RXT182" s="21"/>
      <c r="RXU182" s="21"/>
      <c r="RXV182" s="21"/>
      <c r="RXW182" s="21"/>
      <c r="RXX182" s="21"/>
      <c r="RXY182" s="21"/>
      <c r="RXZ182" s="21"/>
      <c r="RYA182" s="21"/>
      <c r="RYB182" s="21"/>
      <c r="RYC182" s="21"/>
      <c r="RYD182" s="21"/>
      <c r="RYE182" s="21"/>
      <c r="RYF182" s="21"/>
      <c r="RYG182" s="21"/>
      <c r="RYH182" s="21"/>
      <c r="RYI182" s="21"/>
      <c r="RYJ182" s="21"/>
      <c r="RYK182" s="21"/>
      <c r="RYL182" s="21"/>
      <c r="RYM182" s="21"/>
      <c r="RYN182" s="21"/>
      <c r="RYO182" s="21"/>
      <c r="RYP182" s="21"/>
      <c r="RYQ182" s="21"/>
      <c r="RYR182" s="21"/>
      <c r="RYS182" s="21"/>
      <c r="RYT182" s="21"/>
      <c r="RYU182" s="21"/>
      <c r="RYV182" s="21"/>
      <c r="RYW182" s="21"/>
      <c r="RYX182" s="21"/>
      <c r="RYY182" s="21"/>
      <c r="RYZ182" s="21"/>
      <c r="RZA182" s="21"/>
      <c r="RZB182" s="21"/>
      <c r="RZC182" s="21"/>
      <c r="RZD182" s="21"/>
      <c r="RZE182" s="21"/>
      <c r="RZF182" s="21"/>
      <c r="RZG182" s="21"/>
      <c r="RZH182" s="21"/>
      <c r="RZI182" s="21"/>
      <c r="RZJ182" s="21"/>
      <c r="RZK182" s="21"/>
      <c r="RZL182" s="21"/>
      <c r="RZM182" s="21"/>
      <c r="RZN182" s="21"/>
      <c r="RZO182" s="21"/>
      <c r="RZP182" s="21"/>
      <c r="RZQ182" s="21"/>
      <c r="RZR182" s="21"/>
      <c r="RZS182" s="21"/>
      <c r="RZT182" s="21"/>
      <c r="RZU182" s="21"/>
      <c r="RZV182" s="21"/>
      <c r="RZW182" s="21"/>
      <c r="RZX182" s="21"/>
      <c r="RZY182" s="21"/>
      <c r="RZZ182" s="21"/>
      <c r="SAA182" s="21"/>
      <c r="SAB182" s="21"/>
      <c r="SAC182" s="21"/>
      <c r="SAD182" s="21"/>
      <c r="SAE182" s="21"/>
      <c r="SAF182" s="21"/>
      <c r="SAG182" s="21"/>
      <c r="SAH182" s="21"/>
      <c r="SAI182" s="21"/>
      <c r="SAJ182" s="21"/>
      <c r="SAK182" s="21"/>
      <c r="SAL182" s="21"/>
      <c r="SAM182" s="21"/>
      <c r="SAN182" s="21"/>
      <c r="SAO182" s="21"/>
      <c r="SAP182" s="21"/>
      <c r="SAQ182" s="21"/>
      <c r="SAR182" s="21"/>
      <c r="SAS182" s="21"/>
      <c r="SAT182" s="21"/>
      <c r="SAU182" s="21"/>
      <c r="SAV182" s="21"/>
      <c r="SAW182" s="21"/>
      <c r="SAX182" s="21"/>
      <c r="SAY182" s="21"/>
      <c r="SAZ182" s="21"/>
      <c r="SBA182" s="21"/>
      <c r="SBB182" s="21"/>
      <c r="SBC182" s="21"/>
      <c r="SBD182" s="21"/>
      <c r="SBE182" s="21"/>
      <c r="SBF182" s="21"/>
      <c r="SBG182" s="21"/>
      <c r="SBH182" s="21"/>
      <c r="SBI182" s="21"/>
      <c r="SBJ182" s="21"/>
      <c r="SBK182" s="21"/>
      <c r="SBL182" s="21"/>
      <c r="SBM182" s="21"/>
      <c r="SBN182" s="21"/>
      <c r="SBO182" s="21"/>
      <c r="SBP182" s="21"/>
      <c r="SBQ182" s="21"/>
      <c r="SBR182" s="21"/>
      <c r="SBS182" s="21"/>
      <c r="SBT182" s="21"/>
      <c r="SBU182" s="21"/>
      <c r="SBV182" s="21"/>
      <c r="SBW182" s="21"/>
      <c r="SBX182" s="21"/>
      <c r="SBY182" s="21"/>
      <c r="SBZ182" s="21"/>
      <c r="SCA182" s="21"/>
      <c r="SCB182" s="21"/>
      <c r="SCC182" s="21"/>
      <c r="SCD182" s="21"/>
      <c r="SCE182" s="21"/>
      <c r="SCF182" s="21"/>
      <c r="SCG182" s="21"/>
      <c r="SCH182" s="21"/>
      <c r="SCI182" s="21"/>
      <c r="SCJ182" s="21"/>
      <c r="SCK182" s="21"/>
      <c r="SCL182" s="21"/>
      <c r="SCM182" s="21"/>
      <c r="SCN182" s="21"/>
      <c r="SCO182" s="21"/>
      <c r="SCP182" s="21"/>
      <c r="SCQ182" s="21"/>
      <c r="SCR182" s="21"/>
      <c r="SCS182" s="21"/>
      <c r="SCT182" s="21"/>
      <c r="SCU182" s="21"/>
      <c r="SCV182" s="21"/>
      <c r="SCW182" s="21"/>
      <c r="SCX182" s="21"/>
      <c r="SCY182" s="21"/>
      <c r="SCZ182" s="21"/>
      <c r="SDA182" s="21"/>
      <c r="SDB182" s="21"/>
      <c r="SDC182" s="21"/>
      <c r="SDD182" s="21"/>
      <c r="SDE182" s="21"/>
      <c r="SDF182" s="21"/>
      <c r="SDG182" s="21"/>
      <c r="SDH182" s="21"/>
      <c r="SDI182" s="21"/>
      <c r="SDJ182" s="21"/>
      <c r="SDK182" s="21"/>
      <c r="SDL182" s="21"/>
      <c r="SDM182" s="21"/>
      <c r="SDN182" s="21"/>
      <c r="SDO182" s="21"/>
      <c r="SDP182" s="21"/>
      <c r="SDQ182" s="21"/>
      <c r="SDR182" s="21"/>
      <c r="SDS182" s="21"/>
      <c r="SDT182" s="21"/>
      <c r="SDU182" s="21"/>
      <c r="SDV182" s="21"/>
      <c r="SDW182" s="21"/>
      <c r="SDX182" s="21"/>
      <c r="SDY182" s="21"/>
      <c r="SDZ182" s="21"/>
      <c r="SEA182" s="21"/>
      <c r="SEB182" s="21"/>
      <c r="SEC182" s="21"/>
      <c r="SED182" s="21"/>
      <c r="SEE182" s="21"/>
      <c r="SEF182" s="21"/>
      <c r="SEG182" s="21"/>
      <c r="SEH182" s="21"/>
      <c r="SEI182" s="21"/>
      <c r="SEJ182" s="21"/>
      <c r="SEK182" s="21"/>
      <c r="SEL182" s="21"/>
      <c r="SEM182" s="21"/>
      <c r="SEN182" s="21"/>
      <c r="SEO182" s="21"/>
      <c r="SEP182" s="21"/>
      <c r="SEQ182" s="21"/>
      <c r="SER182" s="21"/>
      <c r="SES182" s="21"/>
      <c r="SET182" s="21"/>
      <c r="SEU182" s="21"/>
      <c r="SEV182" s="21"/>
      <c r="SEW182" s="21"/>
      <c r="SEX182" s="21"/>
      <c r="SEY182" s="21"/>
      <c r="SEZ182" s="21"/>
      <c r="SFA182" s="21"/>
      <c r="SFB182" s="21"/>
      <c r="SFC182" s="21"/>
      <c r="SFD182" s="21"/>
      <c r="SFE182" s="21"/>
      <c r="SFF182" s="21"/>
      <c r="SFG182" s="21"/>
      <c r="SFH182" s="21"/>
      <c r="SFI182" s="21"/>
      <c r="SFJ182" s="21"/>
      <c r="SFK182" s="21"/>
      <c r="SFL182" s="21"/>
      <c r="SFM182" s="21"/>
      <c r="SFN182" s="21"/>
      <c r="SFO182" s="21"/>
      <c r="SFP182" s="21"/>
      <c r="SFQ182" s="21"/>
      <c r="SFR182" s="21"/>
      <c r="SFS182" s="21"/>
      <c r="SFT182" s="21"/>
      <c r="SFU182" s="21"/>
      <c r="SFV182" s="21"/>
      <c r="SFW182" s="21"/>
      <c r="SFX182" s="21"/>
      <c r="SFY182" s="21"/>
      <c r="SFZ182" s="21"/>
      <c r="SGA182" s="21"/>
      <c r="SGB182" s="21"/>
      <c r="SGC182" s="21"/>
      <c r="SGD182" s="21"/>
      <c r="SGE182" s="21"/>
      <c r="SGF182" s="21"/>
      <c r="SGG182" s="21"/>
      <c r="SGH182" s="21"/>
      <c r="SGI182" s="21"/>
      <c r="SGJ182" s="21"/>
      <c r="SGK182" s="21"/>
      <c r="SGL182" s="21"/>
      <c r="SGM182" s="21"/>
      <c r="SGN182" s="21"/>
      <c r="SGO182" s="21"/>
      <c r="SGP182" s="21"/>
      <c r="SGQ182" s="21"/>
      <c r="SGR182" s="21"/>
      <c r="SGS182" s="21"/>
      <c r="SGT182" s="21"/>
      <c r="SGU182" s="21"/>
      <c r="SGV182" s="21"/>
      <c r="SGW182" s="21"/>
      <c r="SGX182" s="21"/>
      <c r="SGY182" s="21"/>
      <c r="SGZ182" s="21"/>
      <c r="SHA182" s="21"/>
      <c r="SHB182" s="21"/>
      <c r="SHC182" s="21"/>
      <c r="SHD182" s="21"/>
      <c r="SHE182" s="21"/>
      <c r="SHF182" s="21"/>
      <c r="SHG182" s="21"/>
      <c r="SHH182" s="21"/>
      <c r="SHI182" s="21"/>
      <c r="SHJ182" s="21"/>
      <c r="SHK182" s="21"/>
      <c r="SHL182" s="21"/>
      <c r="SHM182" s="21"/>
      <c r="SHN182" s="21"/>
      <c r="SHO182" s="21"/>
      <c r="SHP182" s="21"/>
      <c r="SHQ182" s="21"/>
      <c r="SHR182" s="21"/>
      <c r="SHS182" s="21"/>
      <c r="SHT182" s="21"/>
      <c r="SHU182" s="21"/>
      <c r="SHV182" s="21"/>
      <c r="SHW182" s="21"/>
      <c r="SHX182" s="21"/>
      <c r="SHY182" s="21"/>
      <c r="SHZ182" s="21"/>
      <c r="SIA182" s="21"/>
      <c r="SIB182" s="21"/>
      <c r="SIC182" s="21"/>
      <c r="SID182" s="21"/>
      <c r="SIE182" s="21"/>
      <c r="SIF182" s="21"/>
      <c r="SIG182" s="21"/>
      <c r="SIH182" s="21"/>
      <c r="SII182" s="21"/>
      <c r="SIJ182" s="21"/>
      <c r="SIK182" s="21"/>
      <c r="SIL182" s="21"/>
      <c r="SIM182" s="21"/>
      <c r="SIN182" s="21"/>
      <c r="SIO182" s="21"/>
      <c r="SIP182" s="21"/>
      <c r="SIQ182" s="21"/>
      <c r="SIR182" s="21"/>
      <c r="SIS182" s="21"/>
      <c r="SIT182" s="21"/>
      <c r="SIU182" s="21"/>
      <c r="SIV182" s="21"/>
      <c r="SIW182" s="21"/>
      <c r="SIX182" s="21"/>
      <c r="SIY182" s="21"/>
      <c r="SIZ182" s="21"/>
      <c r="SJA182" s="21"/>
      <c r="SJB182" s="21"/>
      <c r="SJC182" s="21"/>
      <c r="SJD182" s="21"/>
      <c r="SJE182" s="21"/>
      <c r="SJF182" s="21"/>
      <c r="SJG182" s="21"/>
      <c r="SJH182" s="21"/>
      <c r="SJI182" s="21"/>
      <c r="SJJ182" s="21"/>
      <c r="SJK182" s="21"/>
      <c r="SJL182" s="21"/>
      <c r="SJM182" s="21"/>
      <c r="SJN182" s="21"/>
      <c r="SJO182" s="21"/>
      <c r="SJP182" s="21"/>
      <c r="SJQ182" s="21"/>
      <c r="SJR182" s="21"/>
      <c r="SJS182" s="21"/>
      <c r="SJT182" s="21"/>
      <c r="SJU182" s="21"/>
      <c r="SJV182" s="21"/>
      <c r="SJW182" s="21"/>
      <c r="SJX182" s="21"/>
      <c r="SJY182" s="21"/>
      <c r="SJZ182" s="21"/>
      <c r="SKA182" s="21"/>
      <c r="SKB182" s="21"/>
      <c r="SKC182" s="21"/>
      <c r="SKD182" s="21"/>
      <c r="SKE182" s="21"/>
      <c r="SKF182" s="21"/>
      <c r="SKG182" s="21"/>
      <c r="SKH182" s="21"/>
      <c r="SKI182" s="21"/>
      <c r="SKJ182" s="21"/>
      <c r="SKK182" s="21"/>
      <c r="SKL182" s="21"/>
      <c r="SKM182" s="21"/>
      <c r="SKN182" s="21"/>
      <c r="SKO182" s="21"/>
      <c r="SKP182" s="21"/>
      <c r="SKQ182" s="21"/>
      <c r="SKR182" s="21"/>
      <c r="SKS182" s="21"/>
      <c r="SKT182" s="21"/>
      <c r="SKU182" s="21"/>
      <c r="SKV182" s="21"/>
      <c r="SKW182" s="21"/>
      <c r="SKX182" s="21"/>
      <c r="SKY182" s="21"/>
      <c r="SKZ182" s="21"/>
      <c r="SLA182" s="21"/>
      <c r="SLB182" s="21"/>
      <c r="SLC182" s="21"/>
      <c r="SLD182" s="21"/>
      <c r="SLE182" s="21"/>
      <c r="SLF182" s="21"/>
      <c r="SLG182" s="21"/>
      <c r="SLH182" s="21"/>
      <c r="SLI182" s="21"/>
      <c r="SLJ182" s="21"/>
      <c r="SLK182" s="21"/>
      <c r="SLL182" s="21"/>
      <c r="SLM182" s="21"/>
      <c r="SLN182" s="21"/>
      <c r="SLO182" s="21"/>
      <c r="SLP182" s="21"/>
      <c r="SLQ182" s="21"/>
      <c r="SLR182" s="21"/>
      <c r="SLS182" s="21"/>
      <c r="SLT182" s="21"/>
      <c r="SLU182" s="21"/>
      <c r="SLV182" s="21"/>
      <c r="SLW182" s="21"/>
      <c r="SLX182" s="21"/>
      <c r="SLY182" s="21"/>
      <c r="SLZ182" s="21"/>
      <c r="SMA182" s="21"/>
      <c r="SMB182" s="21"/>
      <c r="SMC182" s="21"/>
      <c r="SMD182" s="21"/>
      <c r="SME182" s="21"/>
      <c r="SMF182" s="21"/>
      <c r="SMG182" s="21"/>
      <c r="SMH182" s="21"/>
      <c r="SMI182" s="21"/>
      <c r="SMJ182" s="21"/>
      <c r="SMK182" s="21"/>
      <c r="SML182" s="21"/>
      <c r="SMM182" s="21"/>
      <c r="SMN182" s="21"/>
      <c r="SMO182" s="21"/>
      <c r="SMP182" s="21"/>
      <c r="SMQ182" s="21"/>
      <c r="SMR182" s="21"/>
      <c r="SMS182" s="21"/>
      <c r="SMT182" s="21"/>
      <c r="SMU182" s="21"/>
      <c r="SMV182" s="21"/>
      <c r="SMW182" s="21"/>
      <c r="SMX182" s="21"/>
      <c r="SMY182" s="21"/>
      <c r="SMZ182" s="21"/>
      <c r="SNA182" s="21"/>
      <c r="SNB182" s="21"/>
      <c r="SNC182" s="21"/>
      <c r="SND182" s="21"/>
      <c r="SNE182" s="21"/>
      <c r="SNF182" s="21"/>
      <c r="SNG182" s="21"/>
      <c r="SNH182" s="21"/>
      <c r="SNI182" s="21"/>
      <c r="SNJ182" s="21"/>
      <c r="SNK182" s="21"/>
      <c r="SNL182" s="21"/>
      <c r="SNM182" s="21"/>
      <c r="SNN182" s="21"/>
      <c r="SNO182" s="21"/>
      <c r="SNP182" s="21"/>
      <c r="SNQ182" s="21"/>
      <c r="SNR182" s="21"/>
      <c r="SNS182" s="21"/>
      <c r="SNT182" s="21"/>
      <c r="SNU182" s="21"/>
      <c r="SNV182" s="21"/>
      <c r="SNW182" s="21"/>
      <c r="SNX182" s="21"/>
      <c r="SNY182" s="21"/>
      <c r="SNZ182" s="21"/>
      <c r="SOA182" s="21"/>
      <c r="SOB182" s="21"/>
      <c r="SOC182" s="21"/>
      <c r="SOD182" s="21"/>
      <c r="SOE182" s="21"/>
      <c r="SOF182" s="21"/>
      <c r="SOG182" s="21"/>
      <c r="SOH182" s="21"/>
      <c r="SOI182" s="21"/>
      <c r="SOJ182" s="21"/>
      <c r="SOK182" s="21"/>
      <c r="SOL182" s="21"/>
      <c r="SOM182" s="21"/>
      <c r="SON182" s="21"/>
      <c r="SOO182" s="21"/>
      <c r="SOP182" s="21"/>
      <c r="SOQ182" s="21"/>
      <c r="SOR182" s="21"/>
      <c r="SOS182" s="21"/>
      <c r="SOT182" s="21"/>
      <c r="SOU182" s="21"/>
      <c r="SOV182" s="21"/>
      <c r="SOW182" s="21"/>
      <c r="SOX182" s="21"/>
      <c r="SOY182" s="21"/>
      <c r="SOZ182" s="21"/>
      <c r="SPA182" s="21"/>
      <c r="SPB182" s="21"/>
      <c r="SPC182" s="21"/>
      <c r="SPD182" s="21"/>
      <c r="SPE182" s="21"/>
      <c r="SPF182" s="21"/>
      <c r="SPG182" s="21"/>
      <c r="SPH182" s="21"/>
      <c r="SPI182" s="21"/>
      <c r="SPJ182" s="21"/>
      <c r="SPK182" s="21"/>
      <c r="SPL182" s="21"/>
      <c r="SPM182" s="21"/>
      <c r="SPN182" s="21"/>
      <c r="SPO182" s="21"/>
      <c r="SPP182" s="21"/>
      <c r="SPQ182" s="21"/>
      <c r="SPR182" s="21"/>
      <c r="SPS182" s="21"/>
      <c r="SPT182" s="21"/>
      <c r="SPU182" s="21"/>
      <c r="SPV182" s="21"/>
      <c r="SPW182" s="21"/>
      <c r="SPX182" s="21"/>
      <c r="SPY182" s="21"/>
      <c r="SPZ182" s="21"/>
      <c r="SQA182" s="21"/>
      <c r="SQB182" s="21"/>
      <c r="SQC182" s="21"/>
      <c r="SQD182" s="21"/>
      <c r="SQE182" s="21"/>
      <c r="SQF182" s="21"/>
      <c r="SQG182" s="21"/>
      <c r="SQH182" s="21"/>
      <c r="SQI182" s="21"/>
      <c r="SQJ182" s="21"/>
      <c r="SQK182" s="21"/>
      <c r="SQL182" s="21"/>
      <c r="SQM182" s="21"/>
      <c r="SQN182" s="21"/>
      <c r="SQO182" s="21"/>
      <c r="SQP182" s="21"/>
      <c r="SQQ182" s="21"/>
      <c r="SQR182" s="21"/>
      <c r="SQS182" s="21"/>
      <c r="SQT182" s="21"/>
      <c r="SQU182" s="21"/>
      <c r="SQV182" s="21"/>
      <c r="SQW182" s="21"/>
      <c r="SQX182" s="21"/>
      <c r="SQY182" s="21"/>
      <c r="SQZ182" s="21"/>
      <c r="SRA182" s="21"/>
      <c r="SRB182" s="21"/>
      <c r="SRC182" s="21"/>
      <c r="SRD182" s="21"/>
      <c r="SRE182" s="21"/>
      <c r="SRF182" s="21"/>
      <c r="SRG182" s="21"/>
      <c r="SRH182" s="21"/>
      <c r="SRI182" s="21"/>
      <c r="SRJ182" s="21"/>
      <c r="SRK182" s="21"/>
      <c r="SRL182" s="21"/>
      <c r="SRM182" s="21"/>
      <c r="SRN182" s="21"/>
      <c r="SRO182" s="21"/>
      <c r="SRP182" s="21"/>
      <c r="SRQ182" s="21"/>
      <c r="SRR182" s="21"/>
      <c r="SRS182" s="21"/>
      <c r="SRT182" s="21"/>
      <c r="SRU182" s="21"/>
      <c r="SRV182" s="21"/>
      <c r="SRW182" s="21"/>
      <c r="SRX182" s="21"/>
      <c r="SRY182" s="21"/>
      <c r="SRZ182" s="21"/>
      <c r="SSA182" s="21"/>
      <c r="SSB182" s="21"/>
      <c r="SSC182" s="21"/>
      <c r="SSD182" s="21"/>
      <c r="SSE182" s="21"/>
      <c r="SSF182" s="21"/>
      <c r="SSG182" s="21"/>
      <c r="SSH182" s="21"/>
      <c r="SSI182" s="21"/>
      <c r="SSJ182" s="21"/>
      <c r="SSK182" s="21"/>
      <c r="SSL182" s="21"/>
      <c r="SSM182" s="21"/>
      <c r="SSN182" s="21"/>
      <c r="SSO182" s="21"/>
      <c r="SSP182" s="21"/>
      <c r="SSQ182" s="21"/>
      <c r="SSR182" s="21"/>
      <c r="SSS182" s="21"/>
      <c r="SST182" s="21"/>
      <c r="SSU182" s="21"/>
      <c r="SSV182" s="21"/>
      <c r="SSW182" s="21"/>
      <c r="SSX182" s="21"/>
      <c r="SSY182" s="21"/>
      <c r="SSZ182" s="21"/>
      <c r="STA182" s="21"/>
      <c r="STB182" s="21"/>
      <c r="STC182" s="21"/>
      <c r="STD182" s="21"/>
      <c r="STE182" s="21"/>
      <c r="STF182" s="21"/>
      <c r="STG182" s="21"/>
      <c r="STH182" s="21"/>
      <c r="STI182" s="21"/>
      <c r="STJ182" s="21"/>
      <c r="STK182" s="21"/>
      <c r="STL182" s="21"/>
      <c r="STM182" s="21"/>
      <c r="STN182" s="21"/>
      <c r="STO182" s="21"/>
      <c r="STP182" s="21"/>
      <c r="STQ182" s="21"/>
      <c r="STR182" s="21"/>
      <c r="STS182" s="21"/>
      <c r="STT182" s="21"/>
      <c r="STU182" s="21"/>
      <c r="STV182" s="21"/>
      <c r="STW182" s="21"/>
      <c r="STX182" s="21"/>
      <c r="STY182" s="21"/>
      <c r="STZ182" s="21"/>
      <c r="SUA182" s="21"/>
      <c r="SUB182" s="21"/>
      <c r="SUC182" s="21"/>
      <c r="SUD182" s="21"/>
      <c r="SUE182" s="21"/>
      <c r="SUF182" s="21"/>
      <c r="SUG182" s="21"/>
      <c r="SUH182" s="21"/>
      <c r="SUI182" s="21"/>
      <c r="SUJ182" s="21"/>
      <c r="SUK182" s="21"/>
      <c r="SUL182" s="21"/>
      <c r="SUM182" s="21"/>
      <c r="SUN182" s="21"/>
      <c r="SUO182" s="21"/>
      <c r="SUP182" s="21"/>
      <c r="SUQ182" s="21"/>
      <c r="SUR182" s="21"/>
      <c r="SUS182" s="21"/>
      <c r="SUT182" s="21"/>
      <c r="SUU182" s="21"/>
      <c r="SUV182" s="21"/>
      <c r="SUW182" s="21"/>
      <c r="SUX182" s="21"/>
      <c r="SUY182" s="21"/>
      <c r="SUZ182" s="21"/>
      <c r="SVA182" s="21"/>
      <c r="SVB182" s="21"/>
      <c r="SVC182" s="21"/>
      <c r="SVD182" s="21"/>
      <c r="SVE182" s="21"/>
      <c r="SVF182" s="21"/>
      <c r="SVG182" s="21"/>
      <c r="SVH182" s="21"/>
      <c r="SVI182" s="21"/>
      <c r="SVJ182" s="21"/>
      <c r="SVK182" s="21"/>
      <c r="SVL182" s="21"/>
      <c r="SVM182" s="21"/>
      <c r="SVN182" s="21"/>
      <c r="SVO182" s="21"/>
      <c r="SVP182" s="21"/>
      <c r="SVQ182" s="21"/>
      <c r="SVR182" s="21"/>
      <c r="SVS182" s="21"/>
      <c r="SVT182" s="21"/>
      <c r="SVU182" s="21"/>
      <c r="SVV182" s="21"/>
      <c r="SVW182" s="21"/>
      <c r="SVX182" s="21"/>
      <c r="SVY182" s="21"/>
      <c r="SVZ182" s="21"/>
      <c r="SWA182" s="21"/>
      <c r="SWB182" s="21"/>
      <c r="SWC182" s="21"/>
      <c r="SWD182" s="21"/>
      <c r="SWE182" s="21"/>
      <c r="SWF182" s="21"/>
      <c r="SWG182" s="21"/>
      <c r="SWH182" s="21"/>
      <c r="SWI182" s="21"/>
      <c r="SWJ182" s="21"/>
      <c r="SWK182" s="21"/>
      <c r="SWL182" s="21"/>
      <c r="SWM182" s="21"/>
      <c r="SWN182" s="21"/>
      <c r="SWO182" s="21"/>
      <c r="SWP182" s="21"/>
      <c r="SWQ182" s="21"/>
      <c r="SWR182" s="21"/>
      <c r="SWS182" s="21"/>
      <c r="SWT182" s="21"/>
      <c r="SWU182" s="21"/>
      <c r="SWV182" s="21"/>
      <c r="SWW182" s="21"/>
      <c r="SWX182" s="21"/>
      <c r="SWY182" s="21"/>
      <c r="SWZ182" s="21"/>
      <c r="SXA182" s="21"/>
      <c r="SXB182" s="21"/>
      <c r="SXC182" s="21"/>
      <c r="SXD182" s="21"/>
      <c r="SXE182" s="21"/>
      <c r="SXF182" s="21"/>
      <c r="SXG182" s="21"/>
      <c r="SXH182" s="21"/>
      <c r="SXI182" s="21"/>
      <c r="SXJ182" s="21"/>
      <c r="SXK182" s="21"/>
      <c r="SXL182" s="21"/>
      <c r="SXM182" s="21"/>
      <c r="SXN182" s="21"/>
      <c r="SXO182" s="21"/>
      <c r="SXP182" s="21"/>
      <c r="SXQ182" s="21"/>
      <c r="SXR182" s="21"/>
      <c r="SXS182" s="21"/>
      <c r="SXT182" s="21"/>
      <c r="SXU182" s="21"/>
      <c r="SXV182" s="21"/>
      <c r="SXW182" s="21"/>
      <c r="SXX182" s="21"/>
      <c r="SXY182" s="21"/>
      <c r="SXZ182" s="21"/>
      <c r="SYA182" s="21"/>
      <c r="SYB182" s="21"/>
      <c r="SYC182" s="21"/>
      <c r="SYD182" s="21"/>
      <c r="SYE182" s="21"/>
      <c r="SYF182" s="21"/>
      <c r="SYG182" s="21"/>
      <c r="SYH182" s="21"/>
      <c r="SYI182" s="21"/>
      <c r="SYJ182" s="21"/>
      <c r="SYK182" s="21"/>
      <c r="SYL182" s="21"/>
      <c r="SYM182" s="21"/>
      <c r="SYN182" s="21"/>
      <c r="SYO182" s="21"/>
      <c r="SYP182" s="21"/>
      <c r="SYQ182" s="21"/>
      <c r="SYR182" s="21"/>
      <c r="SYS182" s="21"/>
      <c r="SYT182" s="21"/>
      <c r="SYU182" s="21"/>
      <c r="SYV182" s="21"/>
      <c r="SYW182" s="21"/>
      <c r="SYX182" s="21"/>
      <c r="SYY182" s="21"/>
      <c r="SYZ182" s="21"/>
      <c r="SZA182" s="21"/>
      <c r="SZB182" s="21"/>
      <c r="SZC182" s="21"/>
      <c r="SZD182" s="21"/>
      <c r="SZE182" s="21"/>
      <c r="SZF182" s="21"/>
      <c r="SZG182" s="21"/>
      <c r="SZH182" s="21"/>
      <c r="SZI182" s="21"/>
      <c r="SZJ182" s="21"/>
      <c r="SZK182" s="21"/>
      <c r="SZL182" s="21"/>
      <c r="SZM182" s="21"/>
      <c r="SZN182" s="21"/>
      <c r="SZO182" s="21"/>
      <c r="SZP182" s="21"/>
      <c r="SZQ182" s="21"/>
      <c r="SZR182" s="21"/>
      <c r="SZS182" s="21"/>
      <c r="SZT182" s="21"/>
      <c r="SZU182" s="21"/>
      <c r="SZV182" s="21"/>
      <c r="SZW182" s="21"/>
      <c r="SZX182" s="21"/>
      <c r="SZY182" s="21"/>
      <c r="SZZ182" s="21"/>
      <c r="TAA182" s="21"/>
      <c r="TAB182" s="21"/>
      <c r="TAC182" s="21"/>
      <c r="TAD182" s="21"/>
      <c r="TAE182" s="21"/>
      <c r="TAF182" s="21"/>
      <c r="TAG182" s="21"/>
      <c r="TAH182" s="21"/>
      <c r="TAI182" s="21"/>
      <c r="TAJ182" s="21"/>
      <c r="TAK182" s="21"/>
      <c r="TAL182" s="21"/>
      <c r="TAM182" s="21"/>
      <c r="TAN182" s="21"/>
      <c r="TAO182" s="21"/>
      <c r="TAP182" s="21"/>
      <c r="TAQ182" s="21"/>
      <c r="TAR182" s="21"/>
      <c r="TAS182" s="21"/>
      <c r="TAT182" s="21"/>
      <c r="TAU182" s="21"/>
      <c r="TAV182" s="21"/>
      <c r="TAW182" s="21"/>
      <c r="TAX182" s="21"/>
      <c r="TAY182" s="21"/>
      <c r="TAZ182" s="21"/>
      <c r="TBA182" s="21"/>
      <c r="TBB182" s="21"/>
      <c r="TBC182" s="21"/>
      <c r="TBD182" s="21"/>
      <c r="TBE182" s="21"/>
      <c r="TBF182" s="21"/>
      <c r="TBG182" s="21"/>
      <c r="TBH182" s="21"/>
      <c r="TBI182" s="21"/>
      <c r="TBJ182" s="21"/>
      <c r="TBK182" s="21"/>
      <c r="TBL182" s="21"/>
      <c r="TBM182" s="21"/>
      <c r="TBN182" s="21"/>
      <c r="TBO182" s="21"/>
      <c r="TBP182" s="21"/>
      <c r="TBQ182" s="21"/>
      <c r="TBR182" s="21"/>
      <c r="TBS182" s="21"/>
      <c r="TBT182" s="21"/>
      <c r="TBU182" s="21"/>
      <c r="TBV182" s="21"/>
      <c r="TBW182" s="21"/>
      <c r="TBX182" s="21"/>
      <c r="TBY182" s="21"/>
      <c r="TBZ182" s="21"/>
      <c r="TCA182" s="21"/>
      <c r="TCB182" s="21"/>
      <c r="TCC182" s="21"/>
      <c r="TCD182" s="21"/>
      <c r="TCE182" s="21"/>
      <c r="TCF182" s="21"/>
      <c r="TCG182" s="21"/>
      <c r="TCH182" s="21"/>
      <c r="TCI182" s="21"/>
      <c r="TCJ182" s="21"/>
      <c r="TCK182" s="21"/>
      <c r="TCL182" s="21"/>
      <c r="TCM182" s="21"/>
      <c r="TCN182" s="21"/>
      <c r="TCO182" s="21"/>
      <c r="TCP182" s="21"/>
      <c r="TCQ182" s="21"/>
      <c r="TCR182" s="21"/>
      <c r="TCS182" s="21"/>
      <c r="TCT182" s="21"/>
      <c r="TCU182" s="21"/>
      <c r="TCV182" s="21"/>
      <c r="TCW182" s="21"/>
      <c r="TCX182" s="21"/>
      <c r="TCY182" s="21"/>
      <c r="TCZ182" s="21"/>
      <c r="TDA182" s="21"/>
      <c r="TDB182" s="21"/>
      <c r="TDC182" s="21"/>
      <c r="TDD182" s="21"/>
      <c r="TDE182" s="21"/>
      <c r="TDF182" s="21"/>
      <c r="TDG182" s="21"/>
      <c r="TDH182" s="21"/>
      <c r="TDI182" s="21"/>
      <c r="TDJ182" s="21"/>
      <c r="TDK182" s="21"/>
      <c r="TDL182" s="21"/>
      <c r="TDM182" s="21"/>
      <c r="TDN182" s="21"/>
      <c r="TDO182" s="21"/>
      <c r="TDP182" s="21"/>
      <c r="TDQ182" s="21"/>
      <c r="TDR182" s="21"/>
      <c r="TDS182" s="21"/>
      <c r="TDT182" s="21"/>
      <c r="TDU182" s="21"/>
      <c r="TDV182" s="21"/>
      <c r="TDW182" s="21"/>
      <c r="TDX182" s="21"/>
      <c r="TDY182" s="21"/>
      <c r="TDZ182" s="21"/>
      <c r="TEA182" s="21"/>
      <c r="TEB182" s="21"/>
      <c r="TEC182" s="21"/>
      <c r="TED182" s="21"/>
      <c r="TEE182" s="21"/>
      <c r="TEF182" s="21"/>
      <c r="TEG182" s="21"/>
      <c r="TEH182" s="21"/>
      <c r="TEI182" s="21"/>
      <c r="TEJ182" s="21"/>
      <c r="TEK182" s="21"/>
      <c r="TEL182" s="21"/>
      <c r="TEM182" s="21"/>
      <c r="TEN182" s="21"/>
      <c r="TEO182" s="21"/>
      <c r="TEP182" s="21"/>
      <c r="TEQ182" s="21"/>
      <c r="TER182" s="21"/>
      <c r="TES182" s="21"/>
      <c r="TET182" s="21"/>
      <c r="TEU182" s="21"/>
      <c r="TEV182" s="21"/>
      <c r="TEW182" s="21"/>
      <c r="TEX182" s="21"/>
      <c r="TEY182" s="21"/>
      <c r="TEZ182" s="21"/>
      <c r="TFA182" s="21"/>
      <c r="TFB182" s="21"/>
      <c r="TFC182" s="21"/>
      <c r="TFD182" s="21"/>
      <c r="TFE182" s="21"/>
      <c r="TFF182" s="21"/>
      <c r="TFG182" s="21"/>
      <c r="TFH182" s="21"/>
      <c r="TFI182" s="21"/>
      <c r="TFJ182" s="21"/>
      <c r="TFK182" s="21"/>
      <c r="TFL182" s="21"/>
      <c r="TFM182" s="21"/>
      <c r="TFN182" s="21"/>
      <c r="TFO182" s="21"/>
      <c r="TFP182" s="21"/>
      <c r="TFQ182" s="21"/>
      <c r="TFR182" s="21"/>
      <c r="TFS182" s="21"/>
      <c r="TFT182" s="21"/>
      <c r="TFU182" s="21"/>
      <c r="TFV182" s="21"/>
      <c r="TFW182" s="21"/>
      <c r="TFX182" s="21"/>
      <c r="TFY182" s="21"/>
      <c r="TFZ182" s="21"/>
      <c r="TGA182" s="21"/>
      <c r="TGB182" s="21"/>
      <c r="TGC182" s="21"/>
      <c r="TGD182" s="21"/>
      <c r="TGE182" s="21"/>
      <c r="TGF182" s="21"/>
      <c r="TGG182" s="21"/>
      <c r="TGH182" s="21"/>
      <c r="TGI182" s="21"/>
      <c r="TGJ182" s="21"/>
      <c r="TGK182" s="21"/>
      <c r="TGL182" s="21"/>
      <c r="TGM182" s="21"/>
      <c r="TGN182" s="21"/>
      <c r="TGO182" s="21"/>
      <c r="TGP182" s="21"/>
      <c r="TGQ182" s="21"/>
      <c r="TGR182" s="21"/>
      <c r="TGS182" s="21"/>
      <c r="TGT182" s="21"/>
      <c r="TGU182" s="21"/>
      <c r="TGV182" s="21"/>
      <c r="TGW182" s="21"/>
      <c r="TGX182" s="21"/>
      <c r="TGY182" s="21"/>
      <c r="TGZ182" s="21"/>
      <c r="THA182" s="21"/>
      <c r="THB182" s="21"/>
      <c r="THC182" s="21"/>
      <c r="THD182" s="21"/>
      <c r="THE182" s="21"/>
      <c r="THF182" s="21"/>
      <c r="THG182" s="21"/>
      <c r="THH182" s="21"/>
      <c r="THI182" s="21"/>
      <c r="THJ182" s="21"/>
      <c r="THK182" s="21"/>
      <c r="THL182" s="21"/>
      <c r="THM182" s="21"/>
      <c r="THN182" s="21"/>
      <c r="THO182" s="21"/>
      <c r="THP182" s="21"/>
      <c r="THQ182" s="21"/>
      <c r="THR182" s="21"/>
      <c r="THS182" s="21"/>
      <c r="THT182" s="21"/>
      <c r="THU182" s="21"/>
      <c r="THV182" s="21"/>
      <c r="THW182" s="21"/>
      <c r="THX182" s="21"/>
      <c r="THY182" s="21"/>
      <c r="THZ182" s="21"/>
      <c r="TIA182" s="21"/>
      <c r="TIB182" s="21"/>
      <c r="TIC182" s="21"/>
      <c r="TID182" s="21"/>
      <c r="TIE182" s="21"/>
      <c r="TIF182" s="21"/>
      <c r="TIG182" s="21"/>
      <c r="TIH182" s="21"/>
      <c r="TII182" s="21"/>
      <c r="TIJ182" s="21"/>
      <c r="TIK182" s="21"/>
      <c r="TIL182" s="21"/>
      <c r="TIM182" s="21"/>
      <c r="TIN182" s="21"/>
      <c r="TIO182" s="21"/>
      <c r="TIP182" s="21"/>
      <c r="TIQ182" s="21"/>
      <c r="TIR182" s="21"/>
      <c r="TIS182" s="21"/>
      <c r="TIT182" s="21"/>
      <c r="TIU182" s="21"/>
      <c r="TIV182" s="21"/>
      <c r="TIW182" s="21"/>
      <c r="TIX182" s="21"/>
      <c r="TIY182" s="21"/>
      <c r="TIZ182" s="21"/>
      <c r="TJA182" s="21"/>
      <c r="TJB182" s="21"/>
      <c r="TJC182" s="21"/>
      <c r="TJD182" s="21"/>
      <c r="TJE182" s="21"/>
      <c r="TJF182" s="21"/>
      <c r="TJG182" s="21"/>
      <c r="TJH182" s="21"/>
      <c r="TJI182" s="21"/>
      <c r="TJJ182" s="21"/>
      <c r="TJK182" s="21"/>
      <c r="TJL182" s="21"/>
      <c r="TJM182" s="21"/>
      <c r="TJN182" s="21"/>
      <c r="TJO182" s="21"/>
      <c r="TJP182" s="21"/>
      <c r="TJQ182" s="21"/>
      <c r="TJR182" s="21"/>
      <c r="TJS182" s="21"/>
      <c r="TJT182" s="21"/>
      <c r="TJU182" s="21"/>
      <c r="TJV182" s="21"/>
      <c r="TJW182" s="21"/>
      <c r="TJX182" s="21"/>
      <c r="TJY182" s="21"/>
      <c r="TJZ182" s="21"/>
      <c r="TKA182" s="21"/>
      <c r="TKB182" s="21"/>
      <c r="TKC182" s="21"/>
      <c r="TKD182" s="21"/>
      <c r="TKE182" s="21"/>
      <c r="TKF182" s="21"/>
      <c r="TKG182" s="21"/>
      <c r="TKH182" s="21"/>
      <c r="TKI182" s="21"/>
      <c r="TKJ182" s="21"/>
      <c r="TKK182" s="21"/>
      <c r="TKL182" s="21"/>
      <c r="TKM182" s="21"/>
      <c r="TKN182" s="21"/>
      <c r="TKO182" s="21"/>
      <c r="TKP182" s="21"/>
      <c r="TKQ182" s="21"/>
      <c r="TKR182" s="21"/>
      <c r="TKS182" s="21"/>
      <c r="TKT182" s="21"/>
      <c r="TKU182" s="21"/>
      <c r="TKV182" s="21"/>
      <c r="TKW182" s="21"/>
      <c r="TKX182" s="21"/>
      <c r="TKY182" s="21"/>
      <c r="TKZ182" s="21"/>
      <c r="TLA182" s="21"/>
      <c r="TLB182" s="21"/>
      <c r="TLC182" s="21"/>
      <c r="TLD182" s="21"/>
      <c r="TLE182" s="21"/>
      <c r="TLF182" s="21"/>
      <c r="TLG182" s="21"/>
      <c r="TLH182" s="21"/>
      <c r="TLI182" s="21"/>
      <c r="TLJ182" s="21"/>
      <c r="TLK182" s="21"/>
      <c r="TLL182" s="21"/>
      <c r="TLM182" s="21"/>
      <c r="TLN182" s="21"/>
      <c r="TLO182" s="21"/>
      <c r="TLP182" s="21"/>
      <c r="TLQ182" s="21"/>
      <c r="TLR182" s="21"/>
      <c r="TLS182" s="21"/>
      <c r="TLT182" s="21"/>
      <c r="TLU182" s="21"/>
      <c r="TLV182" s="21"/>
      <c r="TLW182" s="21"/>
      <c r="TLX182" s="21"/>
      <c r="TLY182" s="21"/>
      <c r="TLZ182" s="21"/>
      <c r="TMA182" s="21"/>
      <c r="TMB182" s="21"/>
      <c r="TMC182" s="21"/>
      <c r="TMD182" s="21"/>
      <c r="TME182" s="21"/>
      <c r="TMF182" s="21"/>
      <c r="TMG182" s="21"/>
      <c r="TMH182" s="21"/>
      <c r="TMI182" s="21"/>
      <c r="TMJ182" s="21"/>
      <c r="TMK182" s="21"/>
      <c r="TML182" s="21"/>
      <c r="TMM182" s="21"/>
      <c r="TMN182" s="21"/>
      <c r="TMO182" s="21"/>
      <c r="TMP182" s="21"/>
      <c r="TMQ182" s="21"/>
      <c r="TMR182" s="21"/>
      <c r="TMS182" s="21"/>
      <c r="TMT182" s="21"/>
      <c r="TMU182" s="21"/>
      <c r="TMV182" s="21"/>
      <c r="TMW182" s="21"/>
      <c r="TMX182" s="21"/>
      <c r="TMY182" s="21"/>
      <c r="TMZ182" s="21"/>
      <c r="TNA182" s="21"/>
      <c r="TNB182" s="21"/>
      <c r="TNC182" s="21"/>
      <c r="TND182" s="21"/>
      <c r="TNE182" s="21"/>
      <c r="TNF182" s="21"/>
      <c r="TNG182" s="21"/>
      <c r="TNH182" s="21"/>
      <c r="TNI182" s="21"/>
      <c r="TNJ182" s="21"/>
      <c r="TNK182" s="21"/>
      <c r="TNL182" s="21"/>
      <c r="TNM182" s="21"/>
      <c r="TNN182" s="21"/>
      <c r="TNO182" s="21"/>
      <c r="TNP182" s="21"/>
      <c r="TNQ182" s="21"/>
      <c r="TNR182" s="21"/>
      <c r="TNS182" s="21"/>
      <c r="TNT182" s="21"/>
      <c r="TNU182" s="21"/>
      <c r="TNV182" s="21"/>
      <c r="TNW182" s="21"/>
      <c r="TNX182" s="21"/>
      <c r="TNY182" s="21"/>
      <c r="TNZ182" s="21"/>
      <c r="TOA182" s="21"/>
      <c r="TOB182" s="21"/>
      <c r="TOC182" s="21"/>
      <c r="TOD182" s="21"/>
      <c r="TOE182" s="21"/>
      <c r="TOF182" s="21"/>
      <c r="TOG182" s="21"/>
      <c r="TOH182" s="21"/>
      <c r="TOI182" s="21"/>
      <c r="TOJ182" s="21"/>
      <c r="TOK182" s="21"/>
      <c r="TOL182" s="21"/>
      <c r="TOM182" s="21"/>
      <c r="TON182" s="21"/>
      <c r="TOO182" s="21"/>
      <c r="TOP182" s="21"/>
      <c r="TOQ182" s="21"/>
      <c r="TOR182" s="21"/>
      <c r="TOS182" s="21"/>
      <c r="TOT182" s="21"/>
      <c r="TOU182" s="21"/>
      <c r="TOV182" s="21"/>
      <c r="TOW182" s="21"/>
      <c r="TOX182" s="21"/>
      <c r="TOY182" s="21"/>
      <c r="TOZ182" s="21"/>
      <c r="TPA182" s="21"/>
      <c r="TPB182" s="21"/>
      <c r="TPC182" s="21"/>
      <c r="TPD182" s="21"/>
      <c r="TPE182" s="21"/>
      <c r="TPF182" s="21"/>
      <c r="TPG182" s="21"/>
      <c r="TPH182" s="21"/>
      <c r="TPI182" s="21"/>
      <c r="TPJ182" s="21"/>
      <c r="TPK182" s="21"/>
      <c r="TPL182" s="21"/>
      <c r="TPM182" s="21"/>
      <c r="TPN182" s="21"/>
      <c r="TPO182" s="21"/>
      <c r="TPP182" s="21"/>
      <c r="TPQ182" s="21"/>
      <c r="TPR182" s="21"/>
      <c r="TPS182" s="21"/>
      <c r="TPT182" s="21"/>
      <c r="TPU182" s="21"/>
      <c r="TPV182" s="21"/>
      <c r="TPW182" s="21"/>
      <c r="TPX182" s="21"/>
      <c r="TPY182" s="21"/>
      <c r="TPZ182" s="21"/>
      <c r="TQA182" s="21"/>
      <c r="TQB182" s="21"/>
      <c r="TQC182" s="21"/>
      <c r="TQD182" s="21"/>
      <c r="TQE182" s="21"/>
      <c r="TQF182" s="21"/>
      <c r="TQG182" s="21"/>
      <c r="TQH182" s="21"/>
      <c r="TQI182" s="21"/>
      <c r="TQJ182" s="21"/>
      <c r="TQK182" s="21"/>
      <c r="TQL182" s="21"/>
      <c r="TQM182" s="21"/>
      <c r="TQN182" s="21"/>
      <c r="TQO182" s="21"/>
      <c r="TQP182" s="21"/>
      <c r="TQQ182" s="21"/>
      <c r="TQR182" s="21"/>
      <c r="TQS182" s="21"/>
      <c r="TQT182" s="21"/>
      <c r="TQU182" s="21"/>
      <c r="TQV182" s="21"/>
      <c r="TQW182" s="21"/>
      <c r="TQX182" s="21"/>
      <c r="TQY182" s="21"/>
      <c r="TQZ182" s="21"/>
      <c r="TRA182" s="21"/>
      <c r="TRB182" s="21"/>
      <c r="TRC182" s="21"/>
      <c r="TRD182" s="21"/>
      <c r="TRE182" s="21"/>
      <c r="TRF182" s="21"/>
      <c r="TRG182" s="21"/>
      <c r="TRH182" s="21"/>
      <c r="TRI182" s="21"/>
      <c r="TRJ182" s="21"/>
      <c r="TRK182" s="21"/>
      <c r="TRL182" s="21"/>
      <c r="TRM182" s="21"/>
      <c r="TRN182" s="21"/>
      <c r="TRO182" s="21"/>
      <c r="TRP182" s="21"/>
      <c r="TRQ182" s="21"/>
      <c r="TRR182" s="21"/>
      <c r="TRS182" s="21"/>
      <c r="TRT182" s="21"/>
      <c r="TRU182" s="21"/>
      <c r="TRV182" s="21"/>
      <c r="TRW182" s="21"/>
      <c r="TRX182" s="21"/>
      <c r="TRY182" s="21"/>
      <c r="TRZ182" s="21"/>
      <c r="TSA182" s="21"/>
      <c r="TSB182" s="21"/>
      <c r="TSC182" s="21"/>
      <c r="TSD182" s="21"/>
      <c r="TSE182" s="21"/>
      <c r="TSF182" s="21"/>
      <c r="TSG182" s="21"/>
      <c r="TSH182" s="21"/>
      <c r="TSI182" s="21"/>
      <c r="TSJ182" s="21"/>
      <c r="TSK182" s="21"/>
      <c r="TSL182" s="21"/>
      <c r="TSM182" s="21"/>
      <c r="TSN182" s="21"/>
      <c r="TSO182" s="21"/>
      <c r="TSP182" s="21"/>
      <c r="TSQ182" s="21"/>
      <c r="TSR182" s="21"/>
      <c r="TSS182" s="21"/>
      <c r="TST182" s="21"/>
      <c r="TSU182" s="21"/>
      <c r="TSV182" s="21"/>
      <c r="TSW182" s="21"/>
      <c r="TSX182" s="21"/>
      <c r="TSY182" s="21"/>
      <c r="TSZ182" s="21"/>
      <c r="TTA182" s="21"/>
      <c r="TTB182" s="21"/>
      <c r="TTC182" s="21"/>
      <c r="TTD182" s="21"/>
      <c r="TTE182" s="21"/>
      <c r="TTF182" s="21"/>
      <c r="TTG182" s="21"/>
      <c r="TTH182" s="21"/>
      <c r="TTI182" s="21"/>
      <c r="TTJ182" s="21"/>
      <c r="TTK182" s="21"/>
      <c r="TTL182" s="21"/>
      <c r="TTM182" s="21"/>
      <c r="TTN182" s="21"/>
      <c r="TTO182" s="21"/>
      <c r="TTP182" s="21"/>
      <c r="TTQ182" s="21"/>
      <c r="TTR182" s="21"/>
      <c r="TTS182" s="21"/>
      <c r="TTT182" s="21"/>
      <c r="TTU182" s="21"/>
      <c r="TTV182" s="21"/>
      <c r="TTW182" s="21"/>
      <c r="TTX182" s="21"/>
      <c r="TTY182" s="21"/>
      <c r="TTZ182" s="21"/>
      <c r="TUA182" s="21"/>
      <c r="TUB182" s="21"/>
      <c r="TUC182" s="21"/>
      <c r="TUD182" s="21"/>
      <c r="TUE182" s="21"/>
      <c r="TUF182" s="21"/>
      <c r="TUG182" s="21"/>
      <c r="TUH182" s="21"/>
      <c r="TUI182" s="21"/>
      <c r="TUJ182" s="21"/>
      <c r="TUK182" s="21"/>
      <c r="TUL182" s="21"/>
      <c r="TUM182" s="21"/>
      <c r="TUN182" s="21"/>
      <c r="TUO182" s="21"/>
      <c r="TUP182" s="21"/>
      <c r="TUQ182" s="21"/>
      <c r="TUR182" s="21"/>
      <c r="TUS182" s="21"/>
      <c r="TUT182" s="21"/>
      <c r="TUU182" s="21"/>
      <c r="TUV182" s="21"/>
      <c r="TUW182" s="21"/>
      <c r="TUX182" s="21"/>
      <c r="TUY182" s="21"/>
      <c r="TUZ182" s="21"/>
      <c r="TVA182" s="21"/>
      <c r="TVB182" s="21"/>
      <c r="TVC182" s="21"/>
      <c r="TVD182" s="21"/>
      <c r="TVE182" s="21"/>
      <c r="TVF182" s="21"/>
      <c r="TVG182" s="21"/>
      <c r="TVH182" s="21"/>
      <c r="TVI182" s="21"/>
      <c r="TVJ182" s="21"/>
      <c r="TVK182" s="21"/>
      <c r="TVL182" s="21"/>
      <c r="TVM182" s="21"/>
      <c r="TVN182" s="21"/>
      <c r="TVO182" s="21"/>
      <c r="TVP182" s="21"/>
      <c r="TVQ182" s="21"/>
      <c r="TVR182" s="21"/>
      <c r="TVS182" s="21"/>
      <c r="TVT182" s="21"/>
      <c r="TVU182" s="21"/>
      <c r="TVV182" s="21"/>
      <c r="TVW182" s="21"/>
      <c r="TVX182" s="21"/>
      <c r="TVY182" s="21"/>
      <c r="TVZ182" s="21"/>
      <c r="TWA182" s="21"/>
      <c r="TWB182" s="21"/>
      <c r="TWC182" s="21"/>
      <c r="TWD182" s="21"/>
      <c r="TWE182" s="21"/>
      <c r="TWF182" s="21"/>
      <c r="TWG182" s="21"/>
      <c r="TWH182" s="21"/>
      <c r="TWI182" s="21"/>
      <c r="TWJ182" s="21"/>
      <c r="TWK182" s="21"/>
      <c r="TWL182" s="21"/>
      <c r="TWM182" s="21"/>
      <c r="TWN182" s="21"/>
      <c r="TWO182" s="21"/>
      <c r="TWP182" s="21"/>
      <c r="TWQ182" s="21"/>
      <c r="TWR182" s="21"/>
      <c r="TWS182" s="21"/>
      <c r="TWT182" s="21"/>
      <c r="TWU182" s="21"/>
      <c r="TWV182" s="21"/>
      <c r="TWW182" s="21"/>
      <c r="TWX182" s="21"/>
      <c r="TWY182" s="21"/>
      <c r="TWZ182" s="21"/>
      <c r="TXA182" s="21"/>
      <c r="TXB182" s="21"/>
      <c r="TXC182" s="21"/>
      <c r="TXD182" s="21"/>
      <c r="TXE182" s="21"/>
      <c r="TXF182" s="21"/>
      <c r="TXG182" s="21"/>
      <c r="TXH182" s="21"/>
      <c r="TXI182" s="21"/>
      <c r="TXJ182" s="21"/>
      <c r="TXK182" s="21"/>
      <c r="TXL182" s="21"/>
      <c r="TXM182" s="21"/>
      <c r="TXN182" s="21"/>
      <c r="TXO182" s="21"/>
      <c r="TXP182" s="21"/>
      <c r="TXQ182" s="21"/>
      <c r="TXR182" s="21"/>
      <c r="TXS182" s="21"/>
      <c r="TXT182" s="21"/>
      <c r="TXU182" s="21"/>
      <c r="TXV182" s="21"/>
      <c r="TXW182" s="21"/>
      <c r="TXX182" s="21"/>
      <c r="TXY182" s="21"/>
      <c r="TXZ182" s="21"/>
      <c r="TYA182" s="21"/>
      <c r="TYB182" s="21"/>
      <c r="TYC182" s="21"/>
      <c r="TYD182" s="21"/>
      <c r="TYE182" s="21"/>
      <c r="TYF182" s="21"/>
      <c r="TYG182" s="21"/>
      <c r="TYH182" s="21"/>
      <c r="TYI182" s="21"/>
      <c r="TYJ182" s="21"/>
      <c r="TYK182" s="21"/>
      <c r="TYL182" s="21"/>
      <c r="TYM182" s="21"/>
      <c r="TYN182" s="21"/>
      <c r="TYO182" s="21"/>
      <c r="TYP182" s="21"/>
      <c r="TYQ182" s="21"/>
      <c r="TYR182" s="21"/>
      <c r="TYS182" s="21"/>
      <c r="TYT182" s="21"/>
      <c r="TYU182" s="21"/>
      <c r="TYV182" s="21"/>
      <c r="TYW182" s="21"/>
      <c r="TYX182" s="21"/>
      <c r="TYY182" s="21"/>
      <c r="TYZ182" s="21"/>
      <c r="TZA182" s="21"/>
      <c r="TZB182" s="21"/>
      <c r="TZC182" s="21"/>
      <c r="TZD182" s="21"/>
      <c r="TZE182" s="21"/>
      <c r="TZF182" s="21"/>
      <c r="TZG182" s="21"/>
      <c r="TZH182" s="21"/>
      <c r="TZI182" s="21"/>
      <c r="TZJ182" s="21"/>
      <c r="TZK182" s="21"/>
      <c r="TZL182" s="21"/>
      <c r="TZM182" s="21"/>
      <c r="TZN182" s="21"/>
      <c r="TZO182" s="21"/>
      <c r="TZP182" s="21"/>
      <c r="TZQ182" s="21"/>
      <c r="TZR182" s="21"/>
      <c r="TZS182" s="21"/>
      <c r="TZT182" s="21"/>
      <c r="TZU182" s="21"/>
      <c r="TZV182" s="21"/>
      <c r="TZW182" s="21"/>
      <c r="TZX182" s="21"/>
      <c r="TZY182" s="21"/>
      <c r="TZZ182" s="21"/>
      <c r="UAA182" s="21"/>
      <c r="UAB182" s="21"/>
      <c r="UAC182" s="21"/>
      <c r="UAD182" s="21"/>
      <c r="UAE182" s="21"/>
      <c r="UAF182" s="21"/>
      <c r="UAG182" s="21"/>
      <c r="UAH182" s="21"/>
      <c r="UAI182" s="21"/>
      <c r="UAJ182" s="21"/>
      <c r="UAK182" s="21"/>
      <c r="UAL182" s="21"/>
      <c r="UAM182" s="21"/>
      <c r="UAN182" s="21"/>
      <c r="UAO182" s="21"/>
      <c r="UAP182" s="21"/>
      <c r="UAQ182" s="21"/>
      <c r="UAR182" s="21"/>
      <c r="UAS182" s="21"/>
      <c r="UAT182" s="21"/>
      <c r="UAU182" s="21"/>
      <c r="UAV182" s="21"/>
      <c r="UAW182" s="21"/>
      <c r="UAX182" s="21"/>
      <c r="UAY182" s="21"/>
      <c r="UAZ182" s="21"/>
      <c r="UBA182" s="21"/>
      <c r="UBB182" s="21"/>
      <c r="UBC182" s="21"/>
      <c r="UBD182" s="21"/>
      <c r="UBE182" s="21"/>
      <c r="UBF182" s="21"/>
      <c r="UBG182" s="21"/>
      <c r="UBH182" s="21"/>
      <c r="UBI182" s="21"/>
      <c r="UBJ182" s="21"/>
      <c r="UBK182" s="21"/>
      <c r="UBL182" s="21"/>
      <c r="UBM182" s="21"/>
      <c r="UBN182" s="21"/>
      <c r="UBO182" s="21"/>
      <c r="UBP182" s="21"/>
      <c r="UBQ182" s="21"/>
      <c r="UBR182" s="21"/>
      <c r="UBS182" s="21"/>
      <c r="UBT182" s="21"/>
      <c r="UBU182" s="21"/>
      <c r="UBV182" s="21"/>
      <c r="UBW182" s="21"/>
      <c r="UBX182" s="21"/>
      <c r="UBY182" s="21"/>
      <c r="UBZ182" s="21"/>
      <c r="UCA182" s="21"/>
      <c r="UCB182" s="21"/>
      <c r="UCC182" s="21"/>
      <c r="UCD182" s="21"/>
      <c r="UCE182" s="21"/>
      <c r="UCF182" s="21"/>
      <c r="UCG182" s="21"/>
      <c r="UCH182" s="21"/>
      <c r="UCI182" s="21"/>
      <c r="UCJ182" s="21"/>
      <c r="UCK182" s="21"/>
      <c r="UCL182" s="21"/>
      <c r="UCM182" s="21"/>
      <c r="UCN182" s="21"/>
      <c r="UCO182" s="21"/>
      <c r="UCP182" s="21"/>
      <c r="UCQ182" s="21"/>
      <c r="UCR182" s="21"/>
      <c r="UCS182" s="21"/>
      <c r="UCT182" s="21"/>
      <c r="UCU182" s="21"/>
      <c r="UCV182" s="21"/>
      <c r="UCW182" s="21"/>
      <c r="UCX182" s="21"/>
      <c r="UCY182" s="21"/>
      <c r="UCZ182" s="21"/>
      <c r="UDA182" s="21"/>
      <c r="UDB182" s="21"/>
      <c r="UDC182" s="21"/>
      <c r="UDD182" s="21"/>
      <c r="UDE182" s="21"/>
      <c r="UDF182" s="21"/>
      <c r="UDG182" s="21"/>
      <c r="UDH182" s="21"/>
      <c r="UDI182" s="21"/>
      <c r="UDJ182" s="21"/>
      <c r="UDK182" s="21"/>
      <c r="UDL182" s="21"/>
      <c r="UDM182" s="21"/>
      <c r="UDN182" s="21"/>
      <c r="UDO182" s="21"/>
      <c r="UDP182" s="21"/>
      <c r="UDQ182" s="21"/>
      <c r="UDR182" s="21"/>
      <c r="UDS182" s="21"/>
      <c r="UDT182" s="21"/>
      <c r="UDU182" s="21"/>
      <c r="UDV182" s="21"/>
      <c r="UDW182" s="21"/>
      <c r="UDX182" s="21"/>
      <c r="UDY182" s="21"/>
      <c r="UDZ182" s="21"/>
      <c r="UEA182" s="21"/>
      <c r="UEB182" s="21"/>
      <c r="UEC182" s="21"/>
      <c r="UED182" s="21"/>
      <c r="UEE182" s="21"/>
      <c r="UEF182" s="21"/>
      <c r="UEG182" s="21"/>
      <c r="UEH182" s="21"/>
      <c r="UEI182" s="21"/>
      <c r="UEJ182" s="21"/>
      <c r="UEK182" s="21"/>
      <c r="UEL182" s="21"/>
      <c r="UEM182" s="21"/>
      <c r="UEN182" s="21"/>
      <c r="UEO182" s="21"/>
      <c r="UEP182" s="21"/>
      <c r="UEQ182" s="21"/>
      <c r="UER182" s="21"/>
      <c r="UES182" s="21"/>
      <c r="UET182" s="21"/>
      <c r="UEU182" s="21"/>
      <c r="UEV182" s="21"/>
      <c r="UEW182" s="21"/>
      <c r="UEX182" s="21"/>
      <c r="UEY182" s="21"/>
      <c r="UEZ182" s="21"/>
      <c r="UFA182" s="21"/>
      <c r="UFB182" s="21"/>
      <c r="UFC182" s="21"/>
      <c r="UFD182" s="21"/>
      <c r="UFE182" s="21"/>
      <c r="UFF182" s="21"/>
      <c r="UFG182" s="21"/>
      <c r="UFH182" s="21"/>
      <c r="UFI182" s="21"/>
      <c r="UFJ182" s="21"/>
      <c r="UFK182" s="21"/>
      <c r="UFL182" s="21"/>
      <c r="UFM182" s="21"/>
      <c r="UFN182" s="21"/>
      <c r="UFO182" s="21"/>
      <c r="UFP182" s="21"/>
      <c r="UFQ182" s="21"/>
      <c r="UFR182" s="21"/>
      <c r="UFS182" s="21"/>
      <c r="UFT182" s="21"/>
      <c r="UFU182" s="21"/>
      <c r="UFV182" s="21"/>
      <c r="UFW182" s="21"/>
      <c r="UFX182" s="21"/>
      <c r="UFY182" s="21"/>
      <c r="UFZ182" s="21"/>
      <c r="UGA182" s="21"/>
      <c r="UGB182" s="21"/>
      <c r="UGC182" s="21"/>
      <c r="UGD182" s="21"/>
      <c r="UGE182" s="21"/>
      <c r="UGF182" s="21"/>
      <c r="UGG182" s="21"/>
      <c r="UGH182" s="21"/>
      <c r="UGI182" s="21"/>
      <c r="UGJ182" s="21"/>
      <c r="UGK182" s="21"/>
      <c r="UGL182" s="21"/>
      <c r="UGM182" s="21"/>
      <c r="UGN182" s="21"/>
      <c r="UGO182" s="21"/>
      <c r="UGP182" s="21"/>
      <c r="UGQ182" s="21"/>
      <c r="UGR182" s="21"/>
      <c r="UGS182" s="21"/>
      <c r="UGT182" s="21"/>
      <c r="UGU182" s="21"/>
      <c r="UGV182" s="21"/>
      <c r="UGW182" s="21"/>
      <c r="UGX182" s="21"/>
      <c r="UGY182" s="21"/>
      <c r="UGZ182" s="21"/>
      <c r="UHA182" s="21"/>
      <c r="UHB182" s="21"/>
      <c r="UHC182" s="21"/>
      <c r="UHD182" s="21"/>
      <c r="UHE182" s="21"/>
      <c r="UHF182" s="21"/>
      <c r="UHG182" s="21"/>
      <c r="UHH182" s="21"/>
      <c r="UHI182" s="21"/>
      <c r="UHJ182" s="21"/>
      <c r="UHK182" s="21"/>
      <c r="UHL182" s="21"/>
      <c r="UHM182" s="21"/>
      <c r="UHN182" s="21"/>
      <c r="UHO182" s="21"/>
      <c r="UHP182" s="21"/>
      <c r="UHQ182" s="21"/>
      <c r="UHR182" s="21"/>
      <c r="UHS182" s="21"/>
      <c r="UHT182" s="21"/>
      <c r="UHU182" s="21"/>
      <c r="UHV182" s="21"/>
      <c r="UHW182" s="21"/>
      <c r="UHX182" s="21"/>
      <c r="UHY182" s="21"/>
      <c r="UHZ182" s="21"/>
      <c r="UIA182" s="21"/>
      <c r="UIB182" s="21"/>
      <c r="UIC182" s="21"/>
      <c r="UID182" s="21"/>
      <c r="UIE182" s="21"/>
      <c r="UIF182" s="21"/>
      <c r="UIG182" s="21"/>
      <c r="UIH182" s="21"/>
      <c r="UII182" s="21"/>
      <c r="UIJ182" s="21"/>
      <c r="UIK182" s="21"/>
      <c r="UIL182" s="21"/>
      <c r="UIM182" s="21"/>
      <c r="UIN182" s="21"/>
      <c r="UIO182" s="21"/>
      <c r="UIP182" s="21"/>
      <c r="UIQ182" s="21"/>
      <c r="UIR182" s="21"/>
      <c r="UIS182" s="21"/>
      <c r="UIT182" s="21"/>
      <c r="UIU182" s="21"/>
      <c r="UIV182" s="21"/>
      <c r="UIW182" s="21"/>
      <c r="UIX182" s="21"/>
      <c r="UIY182" s="21"/>
      <c r="UIZ182" s="21"/>
      <c r="UJA182" s="21"/>
      <c r="UJB182" s="21"/>
      <c r="UJC182" s="21"/>
      <c r="UJD182" s="21"/>
      <c r="UJE182" s="21"/>
      <c r="UJF182" s="21"/>
      <c r="UJG182" s="21"/>
      <c r="UJH182" s="21"/>
      <c r="UJI182" s="21"/>
      <c r="UJJ182" s="21"/>
      <c r="UJK182" s="21"/>
      <c r="UJL182" s="21"/>
      <c r="UJM182" s="21"/>
      <c r="UJN182" s="21"/>
      <c r="UJO182" s="21"/>
      <c r="UJP182" s="21"/>
      <c r="UJQ182" s="21"/>
      <c r="UJR182" s="21"/>
      <c r="UJS182" s="21"/>
      <c r="UJT182" s="21"/>
      <c r="UJU182" s="21"/>
      <c r="UJV182" s="21"/>
      <c r="UJW182" s="21"/>
      <c r="UJX182" s="21"/>
      <c r="UJY182" s="21"/>
      <c r="UJZ182" s="21"/>
      <c r="UKA182" s="21"/>
      <c r="UKB182" s="21"/>
      <c r="UKC182" s="21"/>
      <c r="UKD182" s="21"/>
      <c r="UKE182" s="21"/>
      <c r="UKF182" s="21"/>
      <c r="UKG182" s="21"/>
      <c r="UKH182" s="21"/>
      <c r="UKI182" s="21"/>
      <c r="UKJ182" s="21"/>
      <c r="UKK182" s="21"/>
      <c r="UKL182" s="21"/>
      <c r="UKM182" s="21"/>
      <c r="UKN182" s="21"/>
      <c r="UKO182" s="21"/>
      <c r="UKP182" s="21"/>
      <c r="UKQ182" s="21"/>
      <c r="UKR182" s="21"/>
      <c r="UKS182" s="21"/>
      <c r="UKT182" s="21"/>
      <c r="UKU182" s="21"/>
      <c r="UKV182" s="21"/>
      <c r="UKW182" s="21"/>
      <c r="UKX182" s="21"/>
      <c r="UKY182" s="21"/>
      <c r="UKZ182" s="21"/>
      <c r="ULA182" s="21"/>
      <c r="ULB182" s="21"/>
      <c r="ULC182" s="21"/>
      <c r="ULD182" s="21"/>
      <c r="ULE182" s="21"/>
      <c r="ULF182" s="21"/>
      <c r="ULG182" s="21"/>
      <c r="ULH182" s="21"/>
      <c r="ULI182" s="21"/>
      <c r="ULJ182" s="21"/>
      <c r="ULK182" s="21"/>
      <c r="ULL182" s="21"/>
      <c r="ULM182" s="21"/>
      <c r="ULN182" s="21"/>
      <c r="ULO182" s="21"/>
      <c r="ULP182" s="21"/>
      <c r="ULQ182" s="21"/>
      <c r="ULR182" s="21"/>
      <c r="ULS182" s="21"/>
      <c r="ULT182" s="21"/>
      <c r="ULU182" s="21"/>
      <c r="ULV182" s="21"/>
      <c r="ULW182" s="21"/>
      <c r="ULX182" s="21"/>
      <c r="ULY182" s="21"/>
      <c r="ULZ182" s="21"/>
      <c r="UMA182" s="21"/>
      <c r="UMB182" s="21"/>
      <c r="UMC182" s="21"/>
      <c r="UMD182" s="21"/>
      <c r="UME182" s="21"/>
      <c r="UMF182" s="21"/>
      <c r="UMG182" s="21"/>
      <c r="UMH182" s="21"/>
      <c r="UMI182" s="21"/>
      <c r="UMJ182" s="21"/>
      <c r="UMK182" s="21"/>
      <c r="UML182" s="21"/>
      <c r="UMM182" s="21"/>
      <c r="UMN182" s="21"/>
      <c r="UMO182" s="21"/>
      <c r="UMP182" s="21"/>
      <c r="UMQ182" s="21"/>
      <c r="UMR182" s="21"/>
      <c r="UMS182" s="21"/>
      <c r="UMT182" s="21"/>
      <c r="UMU182" s="21"/>
      <c r="UMV182" s="21"/>
      <c r="UMW182" s="21"/>
      <c r="UMX182" s="21"/>
      <c r="UMY182" s="21"/>
      <c r="UMZ182" s="21"/>
      <c r="UNA182" s="21"/>
      <c r="UNB182" s="21"/>
      <c r="UNC182" s="21"/>
      <c r="UND182" s="21"/>
      <c r="UNE182" s="21"/>
      <c r="UNF182" s="21"/>
      <c r="UNG182" s="21"/>
      <c r="UNH182" s="21"/>
      <c r="UNI182" s="21"/>
      <c r="UNJ182" s="21"/>
      <c r="UNK182" s="21"/>
      <c r="UNL182" s="21"/>
      <c r="UNM182" s="21"/>
      <c r="UNN182" s="21"/>
      <c r="UNO182" s="21"/>
      <c r="UNP182" s="21"/>
      <c r="UNQ182" s="21"/>
      <c r="UNR182" s="21"/>
      <c r="UNS182" s="21"/>
      <c r="UNT182" s="21"/>
      <c r="UNU182" s="21"/>
      <c r="UNV182" s="21"/>
      <c r="UNW182" s="21"/>
      <c r="UNX182" s="21"/>
      <c r="UNY182" s="21"/>
      <c r="UNZ182" s="21"/>
      <c r="UOA182" s="21"/>
      <c r="UOB182" s="21"/>
      <c r="UOC182" s="21"/>
      <c r="UOD182" s="21"/>
      <c r="UOE182" s="21"/>
      <c r="UOF182" s="21"/>
      <c r="UOG182" s="21"/>
      <c r="UOH182" s="21"/>
      <c r="UOI182" s="21"/>
      <c r="UOJ182" s="21"/>
      <c r="UOK182" s="21"/>
      <c r="UOL182" s="21"/>
      <c r="UOM182" s="21"/>
      <c r="UON182" s="21"/>
      <c r="UOO182" s="21"/>
      <c r="UOP182" s="21"/>
      <c r="UOQ182" s="21"/>
      <c r="UOR182" s="21"/>
      <c r="UOS182" s="21"/>
      <c r="UOT182" s="21"/>
      <c r="UOU182" s="21"/>
      <c r="UOV182" s="21"/>
      <c r="UOW182" s="21"/>
      <c r="UOX182" s="21"/>
      <c r="UOY182" s="21"/>
      <c r="UOZ182" s="21"/>
      <c r="UPA182" s="21"/>
      <c r="UPB182" s="21"/>
      <c r="UPC182" s="21"/>
      <c r="UPD182" s="21"/>
      <c r="UPE182" s="21"/>
      <c r="UPF182" s="21"/>
      <c r="UPG182" s="21"/>
      <c r="UPH182" s="21"/>
      <c r="UPI182" s="21"/>
      <c r="UPJ182" s="21"/>
      <c r="UPK182" s="21"/>
      <c r="UPL182" s="21"/>
      <c r="UPM182" s="21"/>
      <c r="UPN182" s="21"/>
      <c r="UPO182" s="21"/>
      <c r="UPP182" s="21"/>
      <c r="UPQ182" s="21"/>
      <c r="UPR182" s="21"/>
      <c r="UPS182" s="21"/>
      <c r="UPT182" s="21"/>
      <c r="UPU182" s="21"/>
      <c r="UPV182" s="21"/>
      <c r="UPW182" s="21"/>
      <c r="UPX182" s="21"/>
      <c r="UPY182" s="21"/>
      <c r="UPZ182" s="21"/>
      <c r="UQA182" s="21"/>
      <c r="UQB182" s="21"/>
      <c r="UQC182" s="21"/>
      <c r="UQD182" s="21"/>
      <c r="UQE182" s="21"/>
      <c r="UQF182" s="21"/>
      <c r="UQG182" s="21"/>
      <c r="UQH182" s="21"/>
      <c r="UQI182" s="21"/>
      <c r="UQJ182" s="21"/>
      <c r="UQK182" s="21"/>
      <c r="UQL182" s="21"/>
      <c r="UQM182" s="21"/>
      <c r="UQN182" s="21"/>
      <c r="UQO182" s="21"/>
      <c r="UQP182" s="21"/>
      <c r="UQQ182" s="21"/>
      <c r="UQR182" s="21"/>
      <c r="UQS182" s="21"/>
      <c r="UQT182" s="21"/>
      <c r="UQU182" s="21"/>
      <c r="UQV182" s="21"/>
      <c r="UQW182" s="21"/>
      <c r="UQX182" s="21"/>
      <c r="UQY182" s="21"/>
      <c r="UQZ182" s="21"/>
      <c r="URA182" s="21"/>
      <c r="URB182" s="21"/>
      <c r="URC182" s="21"/>
      <c r="URD182" s="21"/>
      <c r="URE182" s="21"/>
      <c r="URF182" s="21"/>
      <c r="URG182" s="21"/>
      <c r="URH182" s="21"/>
      <c r="URI182" s="21"/>
      <c r="URJ182" s="21"/>
      <c r="URK182" s="21"/>
      <c r="URL182" s="21"/>
      <c r="URM182" s="21"/>
      <c r="URN182" s="21"/>
      <c r="URO182" s="21"/>
      <c r="URP182" s="21"/>
      <c r="URQ182" s="21"/>
      <c r="URR182" s="21"/>
      <c r="URS182" s="21"/>
      <c r="URT182" s="21"/>
      <c r="URU182" s="21"/>
      <c r="URV182" s="21"/>
      <c r="URW182" s="21"/>
      <c r="URX182" s="21"/>
      <c r="URY182" s="21"/>
      <c r="URZ182" s="21"/>
      <c r="USA182" s="21"/>
      <c r="USB182" s="21"/>
      <c r="USC182" s="21"/>
      <c r="USD182" s="21"/>
      <c r="USE182" s="21"/>
      <c r="USF182" s="21"/>
      <c r="USG182" s="21"/>
      <c r="USH182" s="21"/>
      <c r="USI182" s="21"/>
      <c r="USJ182" s="21"/>
      <c r="USK182" s="21"/>
      <c r="USL182" s="21"/>
      <c r="USM182" s="21"/>
      <c r="USN182" s="21"/>
      <c r="USO182" s="21"/>
      <c r="USP182" s="21"/>
      <c r="USQ182" s="21"/>
      <c r="USR182" s="21"/>
      <c r="USS182" s="21"/>
      <c r="UST182" s="21"/>
      <c r="USU182" s="21"/>
      <c r="USV182" s="21"/>
      <c r="USW182" s="21"/>
      <c r="USX182" s="21"/>
      <c r="USY182" s="21"/>
      <c r="USZ182" s="21"/>
      <c r="UTA182" s="21"/>
      <c r="UTB182" s="21"/>
      <c r="UTC182" s="21"/>
      <c r="UTD182" s="21"/>
      <c r="UTE182" s="21"/>
      <c r="UTF182" s="21"/>
      <c r="UTG182" s="21"/>
      <c r="UTH182" s="21"/>
      <c r="UTI182" s="21"/>
      <c r="UTJ182" s="21"/>
      <c r="UTK182" s="21"/>
      <c r="UTL182" s="21"/>
      <c r="UTM182" s="21"/>
      <c r="UTN182" s="21"/>
      <c r="UTO182" s="21"/>
      <c r="UTP182" s="21"/>
      <c r="UTQ182" s="21"/>
      <c r="UTR182" s="21"/>
      <c r="UTS182" s="21"/>
      <c r="UTT182" s="21"/>
      <c r="UTU182" s="21"/>
      <c r="UTV182" s="21"/>
      <c r="UTW182" s="21"/>
      <c r="UTX182" s="21"/>
      <c r="UTY182" s="21"/>
      <c r="UTZ182" s="21"/>
      <c r="UUA182" s="21"/>
      <c r="UUB182" s="21"/>
      <c r="UUC182" s="21"/>
      <c r="UUD182" s="21"/>
      <c r="UUE182" s="21"/>
      <c r="UUF182" s="21"/>
      <c r="UUG182" s="21"/>
      <c r="UUH182" s="21"/>
      <c r="UUI182" s="21"/>
      <c r="UUJ182" s="21"/>
      <c r="UUK182" s="21"/>
      <c r="UUL182" s="21"/>
      <c r="UUM182" s="21"/>
      <c r="UUN182" s="21"/>
      <c r="UUO182" s="21"/>
      <c r="UUP182" s="21"/>
      <c r="UUQ182" s="21"/>
      <c r="UUR182" s="21"/>
      <c r="UUS182" s="21"/>
      <c r="UUT182" s="21"/>
      <c r="UUU182" s="21"/>
      <c r="UUV182" s="21"/>
      <c r="UUW182" s="21"/>
      <c r="UUX182" s="21"/>
      <c r="UUY182" s="21"/>
      <c r="UUZ182" s="21"/>
      <c r="UVA182" s="21"/>
      <c r="UVB182" s="21"/>
      <c r="UVC182" s="21"/>
      <c r="UVD182" s="21"/>
      <c r="UVE182" s="21"/>
      <c r="UVF182" s="21"/>
      <c r="UVG182" s="21"/>
      <c r="UVH182" s="21"/>
      <c r="UVI182" s="21"/>
      <c r="UVJ182" s="21"/>
      <c r="UVK182" s="21"/>
      <c r="UVL182" s="21"/>
      <c r="UVM182" s="21"/>
      <c r="UVN182" s="21"/>
      <c r="UVO182" s="21"/>
      <c r="UVP182" s="21"/>
      <c r="UVQ182" s="21"/>
      <c r="UVR182" s="21"/>
      <c r="UVS182" s="21"/>
      <c r="UVT182" s="21"/>
      <c r="UVU182" s="21"/>
      <c r="UVV182" s="21"/>
      <c r="UVW182" s="21"/>
      <c r="UVX182" s="21"/>
      <c r="UVY182" s="21"/>
      <c r="UVZ182" s="21"/>
      <c r="UWA182" s="21"/>
      <c r="UWB182" s="21"/>
      <c r="UWC182" s="21"/>
      <c r="UWD182" s="21"/>
      <c r="UWE182" s="21"/>
      <c r="UWF182" s="21"/>
      <c r="UWG182" s="21"/>
      <c r="UWH182" s="21"/>
      <c r="UWI182" s="21"/>
      <c r="UWJ182" s="21"/>
      <c r="UWK182" s="21"/>
      <c r="UWL182" s="21"/>
      <c r="UWM182" s="21"/>
      <c r="UWN182" s="21"/>
      <c r="UWO182" s="21"/>
      <c r="UWP182" s="21"/>
      <c r="UWQ182" s="21"/>
      <c r="UWR182" s="21"/>
      <c r="UWS182" s="21"/>
      <c r="UWT182" s="21"/>
      <c r="UWU182" s="21"/>
      <c r="UWV182" s="21"/>
      <c r="UWW182" s="21"/>
      <c r="UWX182" s="21"/>
      <c r="UWY182" s="21"/>
      <c r="UWZ182" s="21"/>
      <c r="UXA182" s="21"/>
      <c r="UXB182" s="21"/>
      <c r="UXC182" s="21"/>
      <c r="UXD182" s="21"/>
      <c r="UXE182" s="21"/>
      <c r="UXF182" s="21"/>
      <c r="UXG182" s="21"/>
      <c r="UXH182" s="21"/>
      <c r="UXI182" s="21"/>
      <c r="UXJ182" s="21"/>
      <c r="UXK182" s="21"/>
      <c r="UXL182" s="21"/>
      <c r="UXM182" s="21"/>
      <c r="UXN182" s="21"/>
      <c r="UXO182" s="21"/>
      <c r="UXP182" s="21"/>
      <c r="UXQ182" s="21"/>
      <c r="UXR182" s="21"/>
      <c r="UXS182" s="21"/>
      <c r="UXT182" s="21"/>
      <c r="UXU182" s="21"/>
      <c r="UXV182" s="21"/>
      <c r="UXW182" s="21"/>
      <c r="UXX182" s="21"/>
      <c r="UXY182" s="21"/>
      <c r="UXZ182" s="21"/>
      <c r="UYA182" s="21"/>
      <c r="UYB182" s="21"/>
      <c r="UYC182" s="21"/>
      <c r="UYD182" s="21"/>
      <c r="UYE182" s="21"/>
      <c r="UYF182" s="21"/>
      <c r="UYG182" s="21"/>
      <c r="UYH182" s="21"/>
      <c r="UYI182" s="21"/>
      <c r="UYJ182" s="21"/>
      <c r="UYK182" s="21"/>
      <c r="UYL182" s="21"/>
      <c r="UYM182" s="21"/>
      <c r="UYN182" s="21"/>
      <c r="UYO182" s="21"/>
      <c r="UYP182" s="21"/>
      <c r="UYQ182" s="21"/>
      <c r="UYR182" s="21"/>
      <c r="UYS182" s="21"/>
      <c r="UYT182" s="21"/>
      <c r="UYU182" s="21"/>
      <c r="UYV182" s="21"/>
      <c r="UYW182" s="21"/>
      <c r="UYX182" s="21"/>
      <c r="UYY182" s="21"/>
      <c r="UYZ182" s="21"/>
      <c r="UZA182" s="21"/>
      <c r="UZB182" s="21"/>
      <c r="UZC182" s="21"/>
      <c r="UZD182" s="21"/>
      <c r="UZE182" s="21"/>
      <c r="UZF182" s="21"/>
      <c r="UZG182" s="21"/>
      <c r="UZH182" s="21"/>
      <c r="UZI182" s="21"/>
      <c r="UZJ182" s="21"/>
      <c r="UZK182" s="21"/>
      <c r="UZL182" s="21"/>
      <c r="UZM182" s="21"/>
      <c r="UZN182" s="21"/>
      <c r="UZO182" s="21"/>
      <c r="UZP182" s="21"/>
      <c r="UZQ182" s="21"/>
      <c r="UZR182" s="21"/>
      <c r="UZS182" s="21"/>
      <c r="UZT182" s="21"/>
      <c r="UZU182" s="21"/>
      <c r="UZV182" s="21"/>
      <c r="UZW182" s="21"/>
      <c r="UZX182" s="21"/>
      <c r="UZY182" s="21"/>
      <c r="UZZ182" s="21"/>
      <c r="VAA182" s="21"/>
      <c r="VAB182" s="21"/>
      <c r="VAC182" s="21"/>
      <c r="VAD182" s="21"/>
      <c r="VAE182" s="21"/>
      <c r="VAF182" s="21"/>
      <c r="VAG182" s="21"/>
      <c r="VAH182" s="21"/>
      <c r="VAI182" s="21"/>
      <c r="VAJ182" s="21"/>
      <c r="VAK182" s="21"/>
      <c r="VAL182" s="21"/>
      <c r="VAM182" s="21"/>
      <c r="VAN182" s="21"/>
      <c r="VAO182" s="21"/>
      <c r="VAP182" s="21"/>
      <c r="VAQ182" s="21"/>
      <c r="VAR182" s="21"/>
      <c r="VAS182" s="21"/>
      <c r="VAT182" s="21"/>
      <c r="VAU182" s="21"/>
      <c r="VAV182" s="21"/>
      <c r="VAW182" s="21"/>
      <c r="VAX182" s="21"/>
      <c r="VAY182" s="21"/>
      <c r="VAZ182" s="21"/>
      <c r="VBA182" s="21"/>
      <c r="VBB182" s="21"/>
      <c r="VBC182" s="21"/>
      <c r="VBD182" s="21"/>
      <c r="VBE182" s="21"/>
      <c r="VBF182" s="21"/>
      <c r="VBG182" s="21"/>
      <c r="VBH182" s="21"/>
      <c r="VBI182" s="21"/>
      <c r="VBJ182" s="21"/>
      <c r="VBK182" s="21"/>
      <c r="VBL182" s="21"/>
      <c r="VBM182" s="21"/>
      <c r="VBN182" s="21"/>
      <c r="VBO182" s="21"/>
      <c r="VBP182" s="21"/>
      <c r="VBQ182" s="21"/>
      <c r="VBR182" s="21"/>
      <c r="VBS182" s="21"/>
      <c r="VBT182" s="21"/>
      <c r="VBU182" s="21"/>
      <c r="VBV182" s="21"/>
      <c r="VBW182" s="21"/>
      <c r="VBX182" s="21"/>
      <c r="VBY182" s="21"/>
      <c r="VBZ182" s="21"/>
      <c r="VCA182" s="21"/>
      <c r="VCB182" s="21"/>
      <c r="VCC182" s="21"/>
      <c r="VCD182" s="21"/>
      <c r="VCE182" s="21"/>
      <c r="VCF182" s="21"/>
      <c r="VCG182" s="21"/>
      <c r="VCH182" s="21"/>
      <c r="VCI182" s="21"/>
      <c r="VCJ182" s="21"/>
      <c r="VCK182" s="21"/>
      <c r="VCL182" s="21"/>
      <c r="VCM182" s="21"/>
      <c r="VCN182" s="21"/>
      <c r="VCO182" s="21"/>
      <c r="VCP182" s="21"/>
      <c r="VCQ182" s="21"/>
      <c r="VCR182" s="21"/>
      <c r="VCS182" s="21"/>
      <c r="VCT182" s="21"/>
      <c r="VCU182" s="21"/>
      <c r="VCV182" s="21"/>
      <c r="VCW182" s="21"/>
      <c r="VCX182" s="21"/>
      <c r="VCY182" s="21"/>
      <c r="VCZ182" s="21"/>
      <c r="VDA182" s="21"/>
      <c r="VDB182" s="21"/>
      <c r="VDC182" s="21"/>
      <c r="VDD182" s="21"/>
      <c r="VDE182" s="21"/>
      <c r="VDF182" s="21"/>
      <c r="VDG182" s="21"/>
      <c r="VDH182" s="21"/>
      <c r="VDI182" s="21"/>
      <c r="VDJ182" s="21"/>
      <c r="VDK182" s="21"/>
      <c r="VDL182" s="21"/>
      <c r="VDM182" s="21"/>
      <c r="VDN182" s="21"/>
      <c r="VDO182" s="21"/>
      <c r="VDP182" s="21"/>
      <c r="VDQ182" s="21"/>
      <c r="VDR182" s="21"/>
      <c r="VDS182" s="21"/>
      <c r="VDT182" s="21"/>
      <c r="VDU182" s="21"/>
      <c r="VDV182" s="21"/>
      <c r="VDW182" s="21"/>
      <c r="VDX182" s="21"/>
      <c r="VDY182" s="21"/>
      <c r="VDZ182" s="21"/>
      <c r="VEA182" s="21"/>
      <c r="VEB182" s="21"/>
      <c r="VEC182" s="21"/>
      <c r="VED182" s="21"/>
      <c r="VEE182" s="21"/>
      <c r="VEF182" s="21"/>
      <c r="VEG182" s="21"/>
      <c r="VEH182" s="21"/>
      <c r="VEI182" s="21"/>
      <c r="VEJ182" s="21"/>
      <c r="VEK182" s="21"/>
      <c r="VEL182" s="21"/>
      <c r="VEM182" s="21"/>
      <c r="VEN182" s="21"/>
      <c r="VEO182" s="21"/>
      <c r="VEP182" s="21"/>
      <c r="VEQ182" s="21"/>
      <c r="VER182" s="21"/>
      <c r="VES182" s="21"/>
      <c r="VET182" s="21"/>
      <c r="VEU182" s="21"/>
      <c r="VEV182" s="21"/>
      <c r="VEW182" s="21"/>
      <c r="VEX182" s="21"/>
      <c r="VEY182" s="21"/>
      <c r="VEZ182" s="21"/>
      <c r="VFA182" s="21"/>
      <c r="VFB182" s="21"/>
      <c r="VFC182" s="21"/>
      <c r="VFD182" s="21"/>
      <c r="VFE182" s="21"/>
      <c r="VFF182" s="21"/>
      <c r="VFG182" s="21"/>
      <c r="VFH182" s="21"/>
      <c r="VFI182" s="21"/>
      <c r="VFJ182" s="21"/>
      <c r="VFK182" s="21"/>
      <c r="VFL182" s="21"/>
      <c r="VFM182" s="21"/>
      <c r="VFN182" s="21"/>
      <c r="VFO182" s="21"/>
      <c r="VFP182" s="21"/>
      <c r="VFQ182" s="21"/>
      <c r="VFR182" s="21"/>
      <c r="VFS182" s="21"/>
      <c r="VFT182" s="21"/>
      <c r="VFU182" s="21"/>
      <c r="VFV182" s="21"/>
      <c r="VFW182" s="21"/>
      <c r="VFX182" s="21"/>
      <c r="VFY182" s="21"/>
      <c r="VFZ182" s="21"/>
      <c r="VGA182" s="21"/>
      <c r="VGB182" s="21"/>
      <c r="VGC182" s="21"/>
      <c r="VGD182" s="21"/>
      <c r="VGE182" s="21"/>
      <c r="VGF182" s="21"/>
      <c r="VGG182" s="21"/>
      <c r="VGH182" s="21"/>
      <c r="VGI182" s="21"/>
      <c r="VGJ182" s="21"/>
      <c r="VGK182" s="21"/>
      <c r="VGL182" s="21"/>
      <c r="VGM182" s="21"/>
      <c r="VGN182" s="21"/>
      <c r="VGO182" s="21"/>
      <c r="VGP182" s="21"/>
      <c r="VGQ182" s="21"/>
      <c r="VGR182" s="21"/>
      <c r="VGS182" s="21"/>
      <c r="VGT182" s="21"/>
      <c r="VGU182" s="21"/>
      <c r="VGV182" s="21"/>
      <c r="VGW182" s="21"/>
      <c r="VGX182" s="21"/>
      <c r="VGY182" s="21"/>
      <c r="VGZ182" s="21"/>
      <c r="VHA182" s="21"/>
      <c r="VHB182" s="21"/>
      <c r="VHC182" s="21"/>
      <c r="VHD182" s="21"/>
      <c r="VHE182" s="21"/>
      <c r="VHF182" s="21"/>
      <c r="VHG182" s="21"/>
      <c r="VHH182" s="21"/>
      <c r="VHI182" s="21"/>
      <c r="VHJ182" s="21"/>
      <c r="VHK182" s="21"/>
      <c r="VHL182" s="21"/>
      <c r="VHM182" s="21"/>
      <c r="VHN182" s="21"/>
      <c r="VHO182" s="21"/>
      <c r="VHP182" s="21"/>
      <c r="VHQ182" s="21"/>
      <c r="VHR182" s="21"/>
      <c r="VHS182" s="21"/>
      <c r="VHT182" s="21"/>
      <c r="VHU182" s="21"/>
      <c r="VHV182" s="21"/>
      <c r="VHW182" s="21"/>
      <c r="VHX182" s="21"/>
      <c r="VHY182" s="21"/>
      <c r="VHZ182" s="21"/>
      <c r="VIA182" s="21"/>
      <c r="VIB182" s="21"/>
      <c r="VIC182" s="21"/>
      <c r="VID182" s="21"/>
      <c r="VIE182" s="21"/>
      <c r="VIF182" s="21"/>
      <c r="VIG182" s="21"/>
      <c r="VIH182" s="21"/>
      <c r="VII182" s="21"/>
      <c r="VIJ182" s="21"/>
      <c r="VIK182" s="21"/>
      <c r="VIL182" s="21"/>
      <c r="VIM182" s="21"/>
      <c r="VIN182" s="21"/>
      <c r="VIO182" s="21"/>
      <c r="VIP182" s="21"/>
      <c r="VIQ182" s="21"/>
      <c r="VIR182" s="21"/>
      <c r="VIS182" s="21"/>
      <c r="VIT182" s="21"/>
      <c r="VIU182" s="21"/>
      <c r="VIV182" s="21"/>
      <c r="VIW182" s="21"/>
      <c r="VIX182" s="21"/>
      <c r="VIY182" s="21"/>
      <c r="VIZ182" s="21"/>
      <c r="VJA182" s="21"/>
      <c r="VJB182" s="21"/>
      <c r="VJC182" s="21"/>
      <c r="VJD182" s="21"/>
      <c r="VJE182" s="21"/>
      <c r="VJF182" s="21"/>
      <c r="VJG182" s="21"/>
      <c r="VJH182" s="21"/>
      <c r="VJI182" s="21"/>
      <c r="VJJ182" s="21"/>
      <c r="VJK182" s="21"/>
      <c r="VJL182" s="21"/>
      <c r="VJM182" s="21"/>
      <c r="VJN182" s="21"/>
      <c r="VJO182" s="21"/>
      <c r="VJP182" s="21"/>
      <c r="VJQ182" s="21"/>
      <c r="VJR182" s="21"/>
      <c r="VJS182" s="21"/>
      <c r="VJT182" s="21"/>
      <c r="VJU182" s="21"/>
      <c r="VJV182" s="21"/>
      <c r="VJW182" s="21"/>
      <c r="VJX182" s="21"/>
      <c r="VJY182" s="21"/>
      <c r="VJZ182" s="21"/>
      <c r="VKA182" s="21"/>
      <c r="VKB182" s="21"/>
      <c r="VKC182" s="21"/>
      <c r="VKD182" s="21"/>
      <c r="VKE182" s="21"/>
      <c r="VKF182" s="21"/>
      <c r="VKG182" s="21"/>
      <c r="VKH182" s="21"/>
      <c r="VKI182" s="21"/>
      <c r="VKJ182" s="21"/>
      <c r="VKK182" s="21"/>
      <c r="VKL182" s="21"/>
      <c r="VKM182" s="21"/>
      <c r="VKN182" s="21"/>
      <c r="VKO182" s="21"/>
      <c r="VKP182" s="21"/>
      <c r="VKQ182" s="21"/>
      <c r="VKR182" s="21"/>
      <c r="VKS182" s="21"/>
      <c r="VKT182" s="21"/>
      <c r="VKU182" s="21"/>
      <c r="VKV182" s="21"/>
      <c r="VKW182" s="21"/>
      <c r="VKX182" s="21"/>
      <c r="VKY182" s="21"/>
      <c r="VKZ182" s="21"/>
      <c r="VLA182" s="21"/>
      <c r="VLB182" s="21"/>
      <c r="VLC182" s="21"/>
      <c r="VLD182" s="21"/>
      <c r="VLE182" s="21"/>
      <c r="VLF182" s="21"/>
      <c r="VLG182" s="21"/>
      <c r="VLH182" s="21"/>
      <c r="VLI182" s="21"/>
      <c r="VLJ182" s="21"/>
      <c r="VLK182" s="21"/>
      <c r="VLL182" s="21"/>
      <c r="VLM182" s="21"/>
      <c r="VLN182" s="21"/>
      <c r="VLO182" s="21"/>
      <c r="VLP182" s="21"/>
      <c r="VLQ182" s="21"/>
      <c r="VLR182" s="21"/>
      <c r="VLS182" s="21"/>
      <c r="VLT182" s="21"/>
      <c r="VLU182" s="21"/>
      <c r="VLV182" s="21"/>
      <c r="VLW182" s="21"/>
      <c r="VLX182" s="21"/>
      <c r="VLY182" s="21"/>
      <c r="VLZ182" s="21"/>
      <c r="VMA182" s="21"/>
      <c r="VMB182" s="21"/>
      <c r="VMC182" s="21"/>
      <c r="VMD182" s="21"/>
      <c r="VME182" s="21"/>
      <c r="VMF182" s="21"/>
      <c r="VMG182" s="21"/>
      <c r="VMH182" s="21"/>
      <c r="VMI182" s="21"/>
      <c r="VMJ182" s="21"/>
      <c r="VMK182" s="21"/>
      <c r="VML182" s="21"/>
      <c r="VMM182" s="21"/>
      <c r="VMN182" s="21"/>
      <c r="VMO182" s="21"/>
      <c r="VMP182" s="21"/>
      <c r="VMQ182" s="21"/>
      <c r="VMR182" s="21"/>
      <c r="VMS182" s="21"/>
      <c r="VMT182" s="21"/>
      <c r="VMU182" s="21"/>
      <c r="VMV182" s="21"/>
      <c r="VMW182" s="21"/>
      <c r="VMX182" s="21"/>
      <c r="VMY182" s="21"/>
      <c r="VMZ182" s="21"/>
      <c r="VNA182" s="21"/>
      <c r="VNB182" s="21"/>
      <c r="VNC182" s="21"/>
      <c r="VND182" s="21"/>
      <c r="VNE182" s="21"/>
      <c r="VNF182" s="21"/>
      <c r="VNG182" s="21"/>
      <c r="VNH182" s="21"/>
      <c r="VNI182" s="21"/>
      <c r="VNJ182" s="21"/>
      <c r="VNK182" s="21"/>
      <c r="VNL182" s="21"/>
      <c r="VNM182" s="21"/>
      <c r="VNN182" s="21"/>
      <c r="VNO182" s="21"/>
      <c r="VNP182" s="21"/>
      <c r="VNQ182" s="21"/>
      <c r="VNR182" s="21"/>
      <c r="VNS182" s="21"/>
      <c r="VNT182" s="21"/>
      <c r="VNU182" s="21"/>
      <c r="VNV182" s="21"/>
      <c r="VNW182" s="21"/>
      <c r="VNX182" s="21"/>
      <c r="VNY182" s="21"/>
      <c r="VNZ182" s="21"/>
      <c r="VOA182" s="21"/>
      <c r="VOB182" s="21"/>
      <c r="VOC182" s="21"/>
      <c r="VOD182" s="21"/>
      <c r="VOE182" s="21"/>
      <c r="VOF182" s="21"/>
      <c r="VOG182" s="21"/>
      <c r="VOH182" s="21"/>
      <c r="VOI182" s="21"/>
      <c r="VOJ182" s="21"/>
      <c r="VOK182" s="21"/>
      <c r="VOL182" s="21"/>
      <c r="VOM182" s="21"/>
      <c r="VON182" s="21"/>
      <c r="VOO182" s="21"/>
      <c r="VOP182" s="21"/>
      <c r="VOQ182" s="21"/>
      <c r="VOR182" s="21"/>
      <c r="VOS182" s="21"/>
      <c r="VOT182" s="21"/>
      <c r="VOU182" s="21"/>
      <c r="VOV182" s="21"/>
      <c r="VOW182" s="21"/>
      <c r="VOX182" s="21"/>
      <c r="VOY182" s="21"/>
      <c r="VOZ182" s="21"/>
      <c r="VPA182" s="21"/>
      <c r="VPB182" s="21"/>
      <c r="VPC182" s="21"/>
      <c r="VPD182" s="21"/>
      <c r="VPE182" s="21"/>
      <c r="VPF182" s="21"/>
      <c r="VPG182" s="21"/>
      <c r="VPH182" s="21"/>
      <c r="VPI182" s="21"/>
      <c r="VPJ182" s="21"/>
      <c r="VPK182" s="21"/>
      <c r="VPL182" s="21"/>
      <c r="VPM182" s="21"/>
      <c r="VPN182" s="21"/>
      <c r="VPO182" s="21"/>
      <c r="VPP182" s="21"/>
      <c r="VPQ182" s="21"/>
      <c r="VPR182" s="21"/>
      <c r="VPS182" s="21"/>
      <c r="VPT182" s="21"/>
      <c r="VPU182" s="21"/>
      <c r="VPV182" s="21"/>
      <c r="VPW182" s="21"/>
      <c r="VPX182" s="21"/>
      <c r="VPY182" s="21"/>
      <c r="VPZ182" s="21"/>
      <c r="VQA182" s="21"/>
      <c r="VQB182" s="21"/>
      <c r="VQC182" s="21"/>
      <c r="VQD182" s="21"/>
      <c r="VQE182" s="21"/>
      <c r="VQF182" s="21"/>
      <c r="VQG182" s="21"/>
      <c r="VQH182" s="21"/>
      <c r="VQI182" s="21"/>
      <c r="VQJ182" s="21"/>
      <c r="VQK182" s="21"/>
      <c r="VQL182" s="21"/>
      <c r="VQM182" s="21"/>
      <c r="VQN182" s="21"/>
      <c r="VQO182" s="21"/>
      <c r="VQP182" s="21"/>
      <c r="VQQ182" s="21"/>
      <c r="VQR182" s="21"/>
      <c r="VQS182" s="21"/>
      <c r="VQT182" s="21"/>
      <c r="VQU182" s="21"/>
      <c r="VQV182" s="21"/>
      <c r="VQW182" s="21"/>
      <c r="VQX182" s="21"/>
      <c r="VQY182" s="21"/>
      <c r="VQZ182" s="21"/>
      <c r="VRA182" s="21"/>
      <c r="VRB182" s="21"/>
      <c r="VRC182" s="21"/>
      <c r="VRD182" s="21"/>
      <c r="VRE182" s="21"/>
      <c r="VRF182" s="21"/>
      <c r="VRG182" s="21"/>
      <c r="VRH182" s="21"/>
      <c r="VRI182" s="21"/>
      <c r="VRJ182" s="21"/>
      <c r="VRK182" s="21"/>
      <c r="VRL182" s="21"/>
      <c r="VRM182" s="21"/>
      <c r="VRN182" s="21"/>
      <c r="VRO182" s="21"/>
      <c r="VRP182" s="21"/>
      <c r="VRQ182" s="21"/>
      <c r="VRR182" s="21"/>
      <c r="VRS182" s="21"/>
      <c r="VRT182" s="21"/>
      <c r="VRU182" s="21"/>
      <c r="VRV182" s="21"/>
      <c r="VRW182" s="21"/>
      <c r="VRX182" s="21"/>
      <c r="VRY182" s="21"/>
      <c r="VRZ182" s="21"/>
      <c r="VSA182" s="21"/>
      <c r="VSB182" s="21"/>
      <c r="VSC182" s="21"/>
      <c r="VSD182" s="21"/>
      <c r="VSE182" s="21"/>
      <c r="VSF182" s="21"/>
      <c r="VSG182" s="21"/>
      <c r="VSH182" s="21"/>
      <c r="VSI182" s="21"/>
      <c r="VSJ182" s="21"/>
      <c r="VSK182" s="21"/>
      <c r="VSL182" s="21"/>
      <c r="VSM182" s="21"/>
      <c r="VSN182" s="21"/>
      <c r="VSO182" s="21"/>
      <c r="VSP182" s="21"/>
      <c r="VSQ182" s="21"/>
      <c r="VSR182" s="21"/>
      <c r="VSS182" s="21"/>
      <c r="VST182" s="21"/>
      <c r="VSU182" s="21"/>
      <c r="VSV182" s="21"/>
      <c r="VSW182" s="21"/>
      <c r="VSX182" s="21"/>
      <c r="VSY182" s="21"/>
      <c r="VSZ182" s="21"/>
      <c r="VTA182" s="21"/>
      <c r="VTB182" s="21"/>
      <c r="VTC182" s="21"/>
      <c r="VTD182" s="21"/>
      <c r="VTE182" s="21"/>
      <c r="VTF182" s="21"/>
      <c r="VTG182" s="21"/>
      <c r="VTH182" s="21"/>
      <c r="VTI182" s="21"/>
      <c r="VTJ182" s="21"/>
      <c r="VTK182" s="21"/>
      <c r="VTL182" s="21"/>
      <c r="VTM182" s="21"/>
      <c r="VTN182" s="21"/>
      <c r="VTO182" s="21"/>
      <c r="VTP182" s="21"/>
      <c r="VTQ182" s="21"/>
      <c r="VTR182" s="21"/>
      <c r="VTS182" s="21"/>
      <c r="VTT182" s="21"/>
      <c r="VTU182" s="21"/>
      <c r="VTV182" s="21"/>
      <c r="VTW182" s="21"/>
      <c r="VTX182" s="21"/>
      <c r="VTY182" s="21"/>
      <c r="VTZ182" s="21"/>
      <c r="VUA182" s="21"/>
      <c r="VUB182" s="21"/>
      <c r="VUC182" s="21"/>
      <c r="VUD182" s="21"/>
      <c r="VUE182" s="21"/>
      <c r="VUF182" s="21"/>
      <c r="VUG182" s="21"/>
      <c r="VUH182" s="21"/>
      <c r="VUI182" s="21"/>
      <c r="VUJ182" s="21"/>
      <c r="VUK182" s="21"/>
      <c r="VUL182" s="21"/>
      <c r="VUM182" s="21"/>
      <c r="VUN182" s="21"/>
      <c r="VUO182" s="21"/>
      <c r="VUP182" s="21"/>
      <c r="VUQ182" s="21"/>
      <c r="VUR182" s="21"/>
      <c r="VUS182" s="21"/>
      <c r="VUT182" s="21"/>
      <c r="VUU182" s="21"/>
      <c r="VUV182" s="21"/>
      <c r="VUW182" s="21"/>
      <c r="VUX182" s="21"/>
      <c r="VUY182" s="21"/>
      <c r="VUZ182" s="21"/>
      <c r="VVA182" s="21"/>
      <c r="VVB182" s="21"/>
      <c r="VVC182" s="21"/>
      <c r="VVD182" s="21"/>
      <c r="VVE182" s="21"/>
      <c r="VVF182" s="21"/>
      <c r="VVG182" s="21"/>
      <c r="VVH182" s="21"/>
      <c r="VVI182" s="21"/>
      <c r="VVJ182" s="21"/>
      <c r="VVK182" s="21"/>
      <c r="VVL182" s="21"/>
      <c r="VVM182" s="21"/>
      <c r="VVN182" s="21"/>
      <c r="VVO182" s="21"/>
      <c r="VVP182" s="21"/>
      <c r="VVQ182" s="21"/>
      <c r="VVR182" s="21"/>
      <c r="VVS182" s="21"/>
      <c r="VVT182" s="21"/>
      <c r="VVU182" s="21"/>
      <c r="VVV182" s="21"/>
      <c r="VVW182" s="21"/>
      <c r="VVX182" s="21"/>
      <c r="VVY182" s="21"/>
      <c r="VVZ182" s="21"/>
      <c r="VWA182" s="21"/>
      <c r="VWB182" s="21"/>
      <c r="VWC182" s="21"/>
      <c r="VWD182" s="21"/>
      <c r="VWE182" s="21"/>
      <c r="VWF182" s="21"/>
      <c r="VWG182" s="21"/>
      <c r="VWH182" s="21"/>
      <c r="VWI182" s="21"/>
      <c r="VWJ182" s="21"/>
      <c r="VWK182" s="21"/>
      <c r="VWL182" s="21"/>
      <c r="VWM182" s="21"/>
      <c r="VWN182" s="21"/>
      <c r="VWO182" s="21"/>
      <c r="VWP182" s="21"/>
      <c r="VWQ182" s="21"/>
      <c r="VWR182" s="21"/>
      <c r="VWS182" s="21"/>
      <c r="VWT182" s="21"/>
      <c r="VWU182" s="21"/>
      <c r="VWV182" s="21"/>
      <c r="VWW182" s="21"/>
      <c r="VWX182" s="21"/>
      <c r="VWY182" s="21"/>
      <c r="VWZ182" s="21"/>
      <c r="VXA182" s="21"/>
      <c r="VXB182" s="21"/>
      <c r="VXC182" s="21"/>
      <c r="VXD182" s="21"/>
      <c r="VXE182" s="21"/>
      <c r="VXF182" s="21"/>
      <c r="VXG182" s="21"/>
      <c r="VXH182" s="21"/>
      <c r="VXI182" s="21"/>
      <c r="VXJ182" s="21"/>
      <c r="VXK182" s="21"/>
      <c r="VXL182" s="21"/>
      <c r="VXM182" s="21"/>
      <c r="VXN182" s="21"/>
      <c r="VXO182" s="21"/>
      <c r="VXP182" s="21"/>
      <c r="VXQ182" s="21"/>
      <c r="VXR182" s="21"/>
      <c r="VXS182" s="21"/>
      <c r="VXT182" s="21"/>
      <c r="VXU182" s="21"/>
      <c r="VXV182" s="21"/>
      <c r="VXW182" s="21"/>
      <c r="VXX182" s="21"/>
      <c r="VXY182" s="21"/>
      <c r="VXZ182" s="21"/>
      <c r="VYA182" s="21"/>
      <c r="VYB182" s="21"/>
      <c r="VYC182" s="21"/>
      <c r="VYD182" s="21"/>
      <c r="VYE182" s="21"/>
      <c r="VYF182" s="21"/>
      <c r="VYG182" s="21"/>
      <c r="VYH182" s="21"/>
      <c r="VYI182" s="21"/>
      <c r="VYJ182" s="21"/>
      <c r="VYK182" s="21"/>
      <c r="VYL182" s="21"/>
      <c r="VYM182" s="21"/>
      <c r="VYN182" s="21"/>
      <c r="VYO182" s="21"/>
      <c r="VYP182" s="21"/>
      <c r="VYQ182" s="21"/>
      <c r="VYR182" s="21"/>
      <c r="VYS182" s="21"/>
      <c r="VYT182" s="21"/>
      <c r="VYU182" s="21"/>
      <c r="VYV182" s="21"/>
      <c r="VYW182" s="21"/>
      <c r="VYX182" s="21"/>
      <c r="VYY182" s="21"/>
      <c r="VYZ182" s="21"/>
      <c r="VZA182" s="21"/>
      <c r="VZB182" s="21"/>
      <c r="VZC182" s="21"/>
      <c r="VZD182" s="21"/>
      <c r="VZE182" s="21"/>
      <c r="VZF182" s="21"/>
      <c r="VZG182" s="21"/>
      <c r="VZH182" s="21"/>
      <c r="VZI182" s="21"/>
      <c r="VZJ182" s="21"/>
      <c r="VZK182" s="21"/>
      <c r="VZL182" s="21"/>
      <c r="VZM182" s="21"/>
      <c r="VZN182" s="21"/>
      <c r="VZO182" s="21"/>
      <c r="VZP182" s="21"/>
      <c r="VZQ182" s="21"/>
      <c r="VZR182" s="21"/>
      <c r="VZS182" s="21"/>
      <c r="VZT182" s="21"/>
      <c r="VZU182" s="21"/>
      <c r="VZV182" s="21"/>
      <c r="VZW182" s="21"/>
      <c r="VZX182" s="21"/>
      <c r="VZY182" s="21"/>
      <c r="VZZ182" s="21"/>
      <c r="WAA182" s="21"/>
      <c r="WAB182" s="21"/>
      <c r="WAC182" s="21"/>
      <c r="WAD182" s="21"/>
      <c r="WAE182" s="21"/>
      <c r="WAF182" s="21"/>
      <c r="WAG182" s="21"/>
      <c r="WAH182" s="21"/>
      <c r="WAI182" s="21"/>
      <c r="WAJ182" s="21"/>
      <c r="WAK182" s="21"/>
      <c r="WAL182" s="21"/>
      <c r="WAM182" s="21"/>
      <c r="WAN182" s="21"/>
      <c r="WAO182" s="21"/>
      <c r="WAP182" s="21"/>
      <c r="WAQ182" s="21"/>
      <c r="WAR182" s="21"/>
      <c r="WAS182" s="21"/>
      <c r="WAT182" s="21"/>
      <c r="WAU182" s="21"/>
      <c r="WAV182" s="21"/>
      <c r="WAW182" s="21"/>
      <c r="WAX182" s="21"/>
      <c r="WAY182" s="21"/>
      <c r="WAZ182" s="21"/>
      <c r="WBA182" s="21"/>
      <c r="WBB182" s="21"/>
      <c r="WBC182" s="21"/>
      <c r="WBD182" s="21"/>
      <c r="WBE182" s="21"/>
      <c r="WBF182" s="21"/>
      <c r="WBG182" s="21"/>
      <c r="WBH182" s="21"/>
      <c r="WBI182" s="21"/>
      <c r="WBJ182" s="21"/>
      <c r="WBK182" s="21"/>
      <c r="WBL182" s="21"/>
      <c r="WBM182" s="21"/>
      <c r="WBN182" s="21"/>
      <c r="WBO182" s="21"/>
      <c r="WBP182" s="21"/>
      <c r="WBQ182" s="21"/>
      <c r="WBR182" s="21"/>
      <c r="WBS182" s="21"/>
      <c r="WBT182" s="21"/>
      <c r="WBU182" s="21"/>
      <c r="WBV182" s="21"/>
      <c r="WBW182" s="21"/>
      <c r="WBX182" s="21"/>
      <c r="WBY182" s="21"/>
      <c r="WBZ182" s="21"/>
      <c r="WCA182" s="21"/>
      <c r="WCB182" s="21"/>
      <c r="WCC182" s="21"/>
      <c r="WCD182" s="21"/>
      <c r="WCE182" s="21"/>
      <c r="WCF182" s="21"/>
      <c r="WCG182" s="21"/>
      <c r="WCH182" s="21"/>
      <c r="WCI182" s="21"/>
      <c r="WCJ182" s="21"/>
      <c r="WCK182" s="21"/>
      <c r="WCL182" s="21"/>
      <c r="WCM182" s="21"/>
      <c r="WCN182" s="21"/>
      <c r="WCO182" s="21"/>
      <c r="WCP182" s="21"/>
      <c r="WCQ182" s="21"/>
      <c r="WCR182" s="21"/>
      <c r="WCS182" s="21"/>
      <c r="WCT182" s="21"/>
      <c r="WCU182" s="21"/>
      <c r="WCV182" s="21"/>
      <c r="WCW182" s="21"/>
      <c r="WCX182" s="21"/>
      <c r="WCY182" s="21"/>
      <c r="WCZ182" s="21"/>
      <c r="WDA182" s="21"/>
      <c r="WDB182" s="21"/>
      <c r="WDC182" s="21"/>
      <c r="WDD182" s="21"/>
      <c r="WDE182" s="21"/>
      <c r="WDF182" s="21"/>
      <c r="WDG182" s="21"/>
      <c r="WDH182" s="21"/>
      <c r="WDI182" s="21"/>
      <c r="WDJ182" s="21"/>
      <c r="WDK182" s="21"/>
      <c r="WDL182" s="21"/>
      <c r="WDM182" s="21"/>
      <c r="WDN182" s="21"/>
      <c r="WDO182" s="21"/>
      <c r="WDP182" s="21"/>
      <c r="WDQ182" s="21"/>
      <c r="WDR182" s="21"/>
      <c r="WDS182" s="21"/>
      <c r="WDT182" s="21"/>
      <c r="WDU182" s="21"/>
      <c r="WDV182" s="21"/>
      <c r="WDW182" s="21"/>
      <c r="WDX182" s="21"/>
      <c r="WDY182" s="21"/>
      <c r="WDZ182" s="21"/>
      <c r="WEA182" s="21"/>
      <c r="WEB182" s="21"/>
      <c r="WEC182" s="21"/>
      <c r="WED182" s="21"/>
      <c r="WEE182" s="21"/>
      <c r="WEF182" s="21"/>
      <c r="WEG182" s="21"/>
      <c r="WEH182" s="21"/>
      <c r="WEI182" s="21"/>
      <c r="WEJ182" s="21"/>
      <c r="WEK182" s="21"/>
      <c r="WEL182" s="21"/>
      <c r="WEM182" s="21"/>
      <c r="WEN182" s="21"/>
      <c r="WEO182" s="21"/>
      <c r="WEP182" s="21"/>
      <c r="WEQ182" s="21"/>
      <c r="WER182" s="21"/>
      <c r="WES182" s="21"/>
      <c r="WET182" s="21"/>
      <c r="WEU182" s="21"/>
      <c r="WEV182" s="21"/>
      <c r="WEW182" s="21"/>
      <c r="WEX182" s="21"/>
      <c r="WEY182" s="21"/>
      <c r="WEZ182" s="21"/>
      <c r="WFA182" s="21"/>
      <c r="WFB182" s="21"/>
      <c r="WFC182" s="21"/>
      <c r="WFD182" s="21"/>
      <c r="WFE182" s="21"/>
      <c r="WFF182" s="21"/>
      <c r="WFG182" s="21"/>
      <c r="WFH182" s="21"/>
      <c r="WFI182" s="21"/>
      <c r="WFJ182" s="21"/>
      <c r="WFK182" s="21"/>
      <c r="WFL182" s="21"/>
      <c r="WFM182" s="21"/>
      <c r="WFN182" s="21"/>
      <c r="WFO182" s="21"/>
      <c r="WFP182" s="21"/>
      <c r="WFQ182" s="21"/>
      <c r="WFR182" s="21"/>
      <c r="WFS182" s="21"/>
      <c r="WFT182" s="21"/>
      <c r="WFU182" s="21"/>
      <c r="WFV182" s="21"/>
      <c r="WFW182" s="21"/>
      <c r="WFX182" s="21"/>
      <c r="WFY182" s="21"/>
      <c r="WFZ182" s="21"/>
      <c r="WGA182" s="21"/>
      <c r="WGB182" s="21"/>
      <c r="WGC182" s="21"/>
      <c r="WGD182" s="21"/>
      <c r="WGE182" s="21"/>
      <c r="WGF182" s="21"/>
      <c r="WGG182" s="21"/>
      <c r="WGH182" s="21"/>
      <c r="WGI182" s="21"/>
      <c r="WGJ182" s="21"/>
      <c r="WGK182" s="21"/>
      <c r="WGL182" s="21"/>
      <c r="WGM182" s="21"/>
      <c r="WGN182" s="21"/>
      <c r="WGO182" s="21"/>
      <c r="WGP182" s="21"/>
      <c r="WGQ182" s="21"/>
      <c r="WGR182" s="21"/>
      <c r="WGS182" s="21"/>
      <c r="WGT182" s="21"/>
      <c r="WGU182" s="21"/>
      <c r="WGV182" s="21"/>
      <c r="WGW182" s="21"/>
      <c r="WGX182" s="21"/>
      <c r="WGY182" s="21"/>
      <c r="WGZ182" s="21"/>
      <c r="WHA182" s="21"/>
      <c r="WHB182" s="21"/>
      <c r="WHC182" s="21"/>
      <c r="WHD182" s="21"/>
      <c r="WHE182" s="21"/>
      <c r="WHF182" s="21"/>
      <c r="WHG182" s="21"/>
      <c r="WHH182" s="21"/>
      <c r="WHI182" s="21"/>
      <c r="WHJ182" s="21"/>
      <c r="WHK182" s="21"/>
      <c r="WHL182" s="21"/>
      <c r="WHM182" s="21"/>
      <c r="WHN182" s="21"/>
      <c r="WHO182" s="21"/>
      <c r="WHP182" s="21"/>
      <c r="WHQ182" s="21"/>
      <c r="WHR182" s="21"/>
      <c r="WHS182" s="21"/>
      <c r="WHT182" s="21"/>
      <c r="WHU182" s="21"/>
      <c r="WHV182" s="21"/>
      <c r="WHW182" s="21"/>
      <c r="WHX182" s="21"/>
      <c r="WHY182" s="21"/>
      <c r="WHZ182" s="21"/>
      <c r="WIA182" s="21"/>
      <c r="WIB182" s="21"/>
      <c r="WIC182" s="21"/>
      <c r="WID182" s="21"/>
      <c r="WIE182" s="21"/>
      <c r="WIF182" s="21"/>
      <c r="WIG182" s="21"/>
      <c r="WIH182" s="21"/>
      <c r="WII182" s="21"/>
      <c r="WIJ182" s="21"/>
      <c r="WIK182" s="21"/>
      <c r="WIL182" s="21"/>
      <c r="WIM182" s="21"/>
      <c r="WIN182" s="21"/>
      <c r="WIO182" s="21"/>
      <c r="WIP182" s="21"/>
      <c r="WIQ182" s="21"/>
      <c r="WIR182" s="21"/>
      <c r="WIS182" s="21"/>
      <c r="WIT182" s="21"/>
      <c r="WIU182" s="21"/>
      <c r="WIV182" s="21"/>
      <c r="WIW182" s="21"/>
      <c r="WIX182" s="21"/>
      <c r="WIY182" s="21"/>
      <c r="WIZ182" s="21"/>
      <c r="WJA182" s="21"/>
      <c r="WJB182" s="21"/>
      <c r="WJC182" s="21"/>
      <c r="WJD182" s="21"/>
      <c r="WJE182" s="21"/>
      <c r="WJF182" s="21"/>
      <c r="WJG182" s="21"/>
      <c r="WJH182" s="21"/>
      <c r="WJI182" s="21"/>
      <c r="WJJ182" s="21"/>
      <c r="WJK182" s="21"/>
      <c r="WJL182" s="21"/>
      <c r="WJM182" s="21"/>
      <c r="WJN182" s="21"/>
      <c r="WJO182" s="21"/>
      <c r="WJP182" s="21"/>
      <c r="WJQ182" s="21"/>
      <c r="WJR182" s="21"/>
      <c r="WJS182" s="21"/>
      <c r="WJT182" s="21"/>
      <c r="WJU182" s="21"/>
      <c r="WJV182" s="21"/>
      <c r="WJW182" s="21"/>
      <c r="WJX182" s="21"/>
      <c r="WJY182" s="21"/>
      <c r="WJZ182" s="21"/>
      <c r="WKA182" s="21"/>
      <c r="WKB182" s="21"/>
      <c r="WKC182" s="21"/>
      <c r="WKD182" s="21"/>
      <c r="WKE182" s="21"/>
      <c r="WKF182" s="21"/>
      <c r="WKG182" s="21"/>
      <c r="WKH182" s="21"/>
      <c r="WKI182" s="21"/>
      <c r="WKJ182" s="21"/>
      <c r="WKK182" s="21"/>
      <c r="WKL182" s="21"/>
      <c r="WKM182" s="21"/>
      <c r="WKN182" s="21"/>
      <c r="WKO182" s="21"/>
      <c r="WKP182" s="21"/>
      <c r="WKQ182" s="21"/>
      <c r="WKR182" s="21"/>
      <c r="WKS182" s="21"/>
      <c r="WKT182" s="21"/>
      <c r="WKU182" s="21"/>
      <c r="WKV182" s="21"/>
      <c r="WKW182" s="21"/>
      <c r="WKX182" s="21"/>
      <c r="WKY182" s="21"/>
      <c r="WKZ182" s="21"/>
      <c r="WLA182" s="21"/>
      <c r="WLB182" s="21"/>
      <c r="WLC182" s="21"/>
      <c r="WLD182" s="21"/>
      <c r="WLE182" s="21"/>
      <c r="WLF182" s="21"/>
      <c r="WLG182" s="21"/>
      <c r="WLH182" s="21"/>
      <c r="WLI182" s="21"/>
      <c r="WLJ182" s="21"/>
      <c r="WLK182" s="21"/>
      <c r="WLL182" s="21"/>
      <c r="WLM182" s="21"/>
      <c r="WLN182" s="21"/>
      <c r="WLO182" s="21"/>
      <c r="WLP182" s="21"/>
      <c r="WLQ182" s="21"/>
      <c r="WLR182" s="21"/>
      <c r="WLS182" s="21"/>
      <c r="WLT182" s="21"/>
      <c r="WLU182" s="21"/>
      <c r="WLV182" s="21"/>
      <c r="WLW182" s="21"/>
      <c r="WLX182" s="21"/>
      <c r="WLY182" s="21"/>
      <c r="WLZ182" s="21"/>
      <c r="WMA182" s="21"/>
      <c r="WMB182" s="21"/>
      <c r="WMC182" s="21"/>
      <c r="WMD182" s="21"/>
      <c r="WME182" s="21"/>
      <c r="WMF182" s="21"/>
      <c r="WMG182" s="21"/>
      <c r="WMH182" s="21"/>
      <c r="WMI182" s="21"/>
      <c r="WMJ182" s="21"/>
      <c r="WMK182" s="21"/>
      <c r="WML182" s="21"/>
      <c r="WMM182" s="21"/>
      <c r="WMN182" s="21"/>
      <c r="WMO182" s="21"/>
      <c r="WMP182" s="21"/>
      <c r="WMQ182" s="21"/>
      <c r="WMR182" s="21"/>
      <c r="WMS182" s="21"/>
      <c r="WMT182" s="21"/>
      <c r="WMU182" s="21"/>
      <c r="WMV182" s="21"/>
      <c r="WMW182" s="21"/>
      <c r="WMX182" s="21"/>
      <c r="WMY182" s="21"/>
      <c r="WMZ182" s="21"/>
      <c r="WNA182" s="21"/>
      <c r="WNB182" s="21"/>
      <c r="WNC182" s="21"/>
      <c r="WND182" s="21"/>
      <c r="WNE182" s="21"/>
      <c r="WNF182" s="21"/>
      <c r="WNG182" s="21"/>
      <c r="WNH182" s="21"/>
      <c r="WNI182" s="21"/>
      <c r="WNJ182" s="21"/>
      <c r="WNK182" s="21"/>
      <c r="WNL182" s="21"/>
      <c r="WNM182" s="21"/>
      <c r="WNN182" s="21"/>
      <c r="WNO182" s="21"/>
      <c r="WNP182" s="21"/>
      <c r="WNQ182" s="21"/>
      <c r="WNR182" s="21"/>
      <c r="WNS182" s="21"/>
      <c r="WNT182" s="21"/>
      <c r="WNU182" s="21"/>
      <c r="WNV182" s="21"/>
      <c r="WNW182" s="21"/>
      <c r="WNX182" s="21"/>
      <c r="WNY182" s="21"/>
      <c r="WNZ182" s="21"/>
      <c r="WOA182" s="21"/>
      <c r="WOB182" s="21"/>
      <c r="WOC182" s="21"/>
      <c r="WOD182" s="21"/>
      <c r="WOE182" s="21"/>
      <c r="WOF182" s="21"/>
      <c r="WOG182" s="21"/>
      <c r="WOH182" s="21"/>
      <c r="WOI182" s="21"/>
      <c r="WOJ182" s="21"/>
      <c r="WOK182" s="21"/>
      <c r="WOL182" s="21"/>
      <c r="WOM182" s="21"/>
      <c r="WON182" s="21"/>
      <c r="WOO182" s="21"/>
      <c r="WOP182" s="21"/>
      <c r="WOQ182" s="21"/>
      <c r="WOR182" s="21"/>
      <c r="WOS182" s="21"/>
      <c r="WOT182" s="21"/>
      <c r="WOU182" s="21"/>
      <c r="WOV182" s="21"/>
      <c r="WOW182" s="21"/>
      <c r="WOX182" s="21"/>
      <c r="WOY182" s="21"/>
      <c r="WOZ182" s="21"/>
      <c r="WPA182" s="21"/>
      <c r="WPB182" s="21"/>
      <c r="WPC182" s="21"/>
      <c r="WPD182" s="21"/>
      <c r="WPE182" s="21"/>
      <c r="WPF182" s="21"/>
      <c r="WPG182" s="21"/>
      <c r="WPH182" s="21"/>
      <c r="WPI182" s="21"/>
      <c r="WPJ182" s="21"/>
      <c r="WPK182" s="21"/>
      <c r="WPL182" s="21"/>
      <c r="WPM182" s="21"/>
      <c r="WPN182" s="21"/>
      <c r="WPO182" s="21"/>
      <c r="WPP182" s="21"/>
      <c r="WPQ182" s="21"/>
      <c r="WPR182" s="21"/>
      <c r="WPS182" s="21"/>
      <c r="WPT182" s="21"/>
      <c r="WPU182" s="21"/>
      <c r="WPV182" s="21"/>
      <c r="WPW182" s="21"/>
      <c r="WPX182" s="21"/>
      <c r="WPY182" s="21"/>
      <c r="WPZ182" s="21"/>
      <c r="WQA182" s="21"/>
      <c r="WQB182" s="21"/>
      <c r="WQC182" s="21"/>
      <c r="WQD182" s="21"/>
      <c r="WQE182" s="21"/>
      <c r="WQF182" s="21"/>
      <c r="WQG182" s="21"/>
      <c r="WQH182" s="21"/>
      <c r="WQI182" s="21"/>
      <c r="WQJ182" s="21"/>
      <c r="WQK182" s="21"/>
      <c r="WQL182" s="21"/>
      <c r="WQM182" s="21"/>
      <c r="WQN182" s="21"/>
      <c r="WQO182" s="21"/>
      <c r="WQP182" s="21"/>
      <c r="WQQ182" s="21"/>
      <c r="WQR182" s="21"/>
      <c r="WQS182" s="21"/>
      <c r="WQT182" s="21"/>
      <c r="WQU182" s="21"/>
      <c r="WQV182" s="21"/>
      <c r="WQW182" s="21"/>
      <c r="WQX182" s="21"/>
      <c r="WQY182" s="21"/>
      <c r="WQZ182" s="21"/>
      <c r="WRA182" s="21"/>
      <c r="WRB182" s="21"/>
      <c r="WRC182" s="21"/>
      <c r="WRD182" s="21"/>
      <c r="WRE182" s="21"/>
      <c r="WRF182" s="21"/>
      <c r="WRG182" s="21"/>
      <c r="WRH182" s="21"/>
      <c r="WRI182" s="21"/>
      <c r="WRJ182" s="21"/>
      <c r="WRK182" s="21"/>
      <c r="WRL182" s="21"/>
      <c r="WRM182" s="21"/>
      <c r="WRN182" s="21"/>
      <c r="WRO182" s="21"/>
      <c r="WRP182" s="21"/>
      <c r="WRQ182" s="21"/>
      <c r="WRR182" s="21"/>
      <c r="WRS182" s="21"/>
      <c r="WRT182" s="21"/>
      <c r="WRU182" s="21"/>
      <c r="WRV182" s="21"/>
      <c r="WRW182" s="21"/>
      <c r="WRX182" s="21"/>
      <c r="WRY182" s="21"/>
      <c r="WRZ182" s="21"/>
      <c r="WSA182" s="21"/>
      <c r="WSB182" s="21"/>
      <c r="WSC182" s="21"/>
      <c r="WSD182" s="21"/>
      <c r="WSE182" s="21"/>
      <c r="WSF182" s="21"/>
      <c r="WSG182" s="21"/>
      <c r="WSH182" s="21"/>
      <c r="WSI182" s="21"/>
      <c r="WSJ182" s="21"/>
      <c r="WSK182" s="21"/>
      <c r="WSL182" s="21"/>
      <c r="WSM182" s="21"/>
      <c r="WSN182" s="21"/>
      <c r="WSO182" s="21"/>
      <c r="WSP182" s="21"/>
      <c r="WSQ182" s="21"/>
      <c r="WSR182" s="21"/>
      <c r="WSS182" s="21"/>
      <c r="WST182" s="21"/>
      <c r="WSU182" s="21"/>
      <c r="WSV182" s="21"/>
      <c r="WSW182" s="21"/>
      <c r="WSX182" s="21"/>
      <c r="WSY182" s="21"/>
      <c r="WSZ182" s="21"/>
      <c r="WTA182" s="21"/>
      <c r="WTB182" s="21"/>
      <c r="WTC182" s="21"/>
      <c r="WTD182" s="21"/>
      <c r="WTE182" s="21"/>
      <c r="WTF182" s="21"/>
      <c r="WTG182" s="21"/>
      <c r="WTH182" s="21"/>
      <c r="WTI182" s="21"/>
      <c r="WTJ182" s="21"/>
      <c r="WTK182" s="21"/>
      <c r="WTL182" s="21"/>
      <c r="WTM182" s="21"/>
      <c r="WTN182" s="21"/>
      <c r="WTO182" s="21"/>
      <c r="WTP182" s="21"/>
      <c r="WTQ182" s="21"/>
      <c r="WTR182" s="21"/>
      <c r="WTS182" s="21"/>
      <c r="WTT182" s="21"/>
      <c r="WTU182" s="21"/>
      <c r="WTV182" s="21"/>
      <c r="WTW182" s="21"/>
      <c r="WTX182" s="21"/>
      <c r="WTY182" s="21"/>
      <c r="WTZ182" s="21"/>
      <c r="WUA182" s="21"/>
      <c r="WUB182" s="21"/>
      <c r="WUC182" s="21"/>
      <c r="WUD182" s="21"/>
      <c r="WUE182" s="21"/>
      <c r="WUF182" s="21"/>
      <c r="WUG182" s="21"/>
      <c r="WUH182" s="21"/>
      <c r="WUI182" s="21"/>
      <c r="WUJ182" s="21"/>
      <c r="WUK182" s="21"/>
      <c r="WUL182" s="21"/>
      <c r="WUM182" s="21"/>
      <c r="WUN182" s="21"/>
      <c r="WUO182" s="21"/>
      <c r="WUP182" s="21"/>
      <c r="WUQ182" s="21"/>
      <c r="WUR182" s="21"/>
      <c r="WUS182" s="21"/>
      <c r="WUT182" s="21"/>
      <c r="WUU182" s="21"/>
      <c r="WUV182" s="21"/>
      <c r="WUW182" s="21"/>
      <c r="WUX182" s="21"/>
      <c r="WUY182" s="21"/>
      <c r="WUZ182" s="21"/>
      <c r="WVA182" s="21"/>
      <c r="WVB182" s="21"/>
      <c r="WVC182" s="21"/>
      <c r="WVD182" s="21"/>
      <c r="WVE182" s="21"/>
      <c r="WVF182" s="21"/>
      <c r="WVG182" s="21"/>
      <c r="WVH182" s="21"/>
      <c r="WVI182" s="21"/>
      <c r="WVJ182" s="21"/>
      <c r="WVK182" s="21"/>
      <c r="WVL182" s="21"/>
      <c r="WVM182" s="21"/>
      <c r="WVN182" s="21"/>
      <c r="WVO182" s="21"/>
      <c r="WVP182" s="21"/>
      <c r="WVQ182" s="21"/>
      <c r="WVR182" s="21"/>
      <c r="WVS182" s="21"/>
      <c r="WVT182" s="21"/>
      <c r="WVU182" s="21"/>
      <c r="WVV182" s="21"/>
      <c r="WVW182" s="21"/>
      <c r="WVX182" s="21"/>
      <c r="WVY182" s="21"/>
      <c r="WVZ182" s="21"/>
      <c r="WWA182" s="21"/>
      <c r="WWB182" s="21"/>
      <c r="WWC182" s="21"/>
      <c r="WWD182" s="21"/>
      <c r="WWE182" s="21"/>
      <c r="WWF182" s="21"/>
      <c r="WWG182" s="21"/>
      <c r="WWH182" s="21"/>
      <c r="WWI182" s="21"/>
      <c r="WWJ182" s="21"/>
      <c r="WWK182" s="21"/>
      <c r="WWL182" s="21"/>
      <c r="WWM182" s="21"/>
      <c r="WWN182" s="21"/>
      <c r="WWO182" s="21"/>
      <c r="WWP182" s="21"/>
      <c r="WWQ182" s="21"/>
      <c r="WWR182" s="21"/>
      <c r="WWS182" s="21"/>
      <c r="WWT182" s="21"/>
      <c r="WWU182" s="21"/>
      <c r="WWV182" s="21"/>
      <c r="WWW182" s="21"/>
      <c r="WWX182" s="21"/>
      <c r="WWY182" s="21"/>
      <c r="WWZ182" s="21"/>
      <c r="WXA182" s="21"/>
      <c r="WXB182" s="21"/>
      <c r="WXC182" s="21"/>
      <c r="WXD182" s="21"/>
      <c r="WXE182" s="21"/>
      <c r="WXF182" s="21"/>
      <c r="WXG182" s="21"/>
      <c r="WXH182" s="21"/>
      <c r="WXI182" s="21"/>
      <c r="WXJ182" s="21"/>
      <c r="WXK182" s="21"/>
      <c r="WXL182" s="21"/>
      <c r="WXM182" s="21"/>
      <c r="WXN182" s="21"/>
      <c r="WXO182" s="21"/>
      <c r="WXP182" s="21"/>
      <c r="WXQ182" s="21"/>
      <c r="WXR182" s="21"/>
      <c r="WXS182" s="21"/>
      <c r="WXT182" s="21"/>
      <c r="WXU182" s="21"/>
      <c r="WXV182" s="21"/>
      <c r="WXW182" s="21"/>
      <c r="WXX182" s="21"/>
      <c r="WXY182" s="21"/>
      <c r="WXZ182" s="21"/>
      <c r="WYA182" s="21"/>
      <c r="WYB182" s="21"/>
      <c r="WYC182" s="21"/>
      <c r="WYD182" s="21"/>
      <c r="WYE182" s="21"/>
      <c r="WYF182" s="21"/>
      <c r="WYG182" s="21"/>
      <c r="WYH182" s="21"/>
      <c r="WYI182" s="21"/>
      <c r="WYJ182" s="21"/>
      <c r="WYK182" s="21"/>
      <c r="WYL182" s="21"/>
      <c r="WYM182" s="21"/>
      <c r="WYN182" s="21"/>
      <c r="WYO182" s="21"/>
      <c r="WYP182" s="21"/>
      <c r="WYQ182" s="21"/>
      <c r="WYR182" s="21"/>
      <c r="WYS182" s="21"/>
      <c r="WYT182" s="21"/>
      <c r="WYU182" s="21"/>
      <c r="WYV182" s="21"/>
      <c r="WYW182" s="21"/>
      <c r="WYX182" s="21"/>
      <c r="WYY182" s="21"/>
      <c r="WYZ182" s="21"/>
      <c r="WZA182" s="21"/>
      <c r="WZB182" s="21"/>
      <c r="WZC182" s="21"/>
      <c r="WZD182" s="21"/>
      <c r="WZE182" s="21"/>
      <c r="WZF182" s="21"/>
      <c r="WZG182" s="21"/>
      <c r="WZH182" s="21"/>
      <c r="WZI182" s="21"/>
      <c r="WZJ182" s="21"/>
      <c r="WZK182" s="21"/>
      <c r="WZL182" s="21"/>
      <c r="WZM182" s="21"/>
      <c r="WZN182" s="21"/>
      <c r="WZO182" s="21"/>
      <c r="WZP182" s="21"/>
      <c r="WZQ182" s="21"/>
      <c r="WZR182" s="21"/>
      <c r="WZS182" s="21"/>
      <c r="WZT182" s="21"/>
      <c r="WZU182" s="21"/>
      <c r="WZV182" s="21"/>
      <c r="WZW182" s="21"/>
      <c r="WZX182" s="21"/>
      <c r="WZY182" s="21"/>
      <c r="WZZ182" s="21"/>
      <c r="XAA182" s="21"/>
      <c r="XAB182" s="21"/>
      <c r="XAC182" s="21"/>
      <c r="XAD182" s="21"/>
      <c r="XAE182" s="21"/>
      <c r="XAF182" s="21"/>
      <c r="XAG182" s="21"/>
    </row>
    <row r="183" spans="1:16257" s="21" customFormat="1" ht="12.75" customHeight="1" x14ac:dyDescent="0.25">
      <c r="A183" s="14"/>
      <c r="B183" s="14"/>
      <c r="C183" s="14"/>
      <c r="D183" s="5"/>
      <c r="E183" s="5" t="s">
        <v>100</v>
      </c>
      <c r="F183" s="93"/>
      <c r="G183" s="14"/>
      <c r="H183" s="14"/>
      <c r="I183" s="14"/>
      <c r="J183" s="14"/>
      <c r="K183" s="14"/>
      <c r="L183" s="5"/>
      <c r="M183" s="14"/>
      <c r="N183" s="14"/>
      <c r="O183" s="15"/>
      <c r="P183" s="5"/>
      <c r="Q183" s="5"/>
      <c r="R183" s="14"/>
      <c r="S183" s="15"/>
      <c r="T183" s="5"/>
      <c r="U183" s="5"/>
      <c r="V183" s="5"/>
      <c r="W183" s="5"/>
      <c r="X183" s="5"/>
      <c r="Y183" s="5"/>
      <c r="Z183" s="13"/>
      <c r="AA183" s="5"/>
      <c r="AB183" s="13"/>
      <c r="AC183" s="5"/>
      <c r="AD183" s="5"/>
      <c r="AE183" s="34"/>
      <c r="AF183" s="34"/>
      <c r="AG183" s="34"/>
      <c r="AH183" s="34"/>
      <c r="AI183" s="34"/>
      <c r="AJ183" s="34"/>
      <c r="AK183" s="34"/>
      <c r="AL183" s="17"/>
      <c r="AM183" s="17"/>
      <c r="AN183" s="17"/>
      <c r="AO183" s="5"/>
      <c r="AP183" s="5"/>
      <c r="AQ183" s="5"/>
      <c r="AR183" s="5"/>
      <c r="AS183" s="5"/>
      <c r="AT183" s="5"/>
      <c r="AU183" s="5"/>
      <c r="AV183" s="5"/>
      <c r="AW183" s="5"/>
      <c r="AX183" s="5"/>
      <c r="AY183" s="5"/>
      <c r="AZ183" s="5"/>
    </row>
    <row r="184" spans="1:16257" s="1" customFormat="1" ht="12.75" customHeight="1" x14ac:dyDescent="0.25">
      <c r="A184" s="249" t="s">
        <v>118</v>
      </c>
      <c r="B184" s="250" t="s">
        <v>140</v>
      </c>
      <c r="C184" s="251"/>
      <c r="D184" s="251"/>
      <c r="E184" s="252" t="s">
        <v>1163</v>
      </c>
      <c r="F184" s="253"/>
      <c r="G184" s="253" t="s">
        <v>527</v>
      </c>
      <c r="H184" s="253" t="s">
        <v>528</v>
      </c>
      <c r="I184" s="253" t="s">
        <v>529</v>
      </c>
      <c r="J184" s="253" t="s">
        <v>120</v>
      </c>
      <c r="K184" s="254"/>
      <c r="L184" s="253"/>
      <c r="M184" s="254">
        <v>50</v>
      </c>
      <c r="N184" s="254">
        <v>230000000</v>
      </c>
      <c r="O184" s="255" t="s">
        <v>530</v>
      </c>
      <c r="P184" s="255" t="s">
        <v>133</v>
      </c>
      <c r="Q184" s="253" t="s">
        <v>116</v>
      </c>
      <c r="R184" s="254">
        <v>230000000</v>
      </c>
      <c r="S184" s="253" t="s">
        <v>137</v>
      </c>
      <c r="T184" s="253"/>
      <c r="U184" s="254"/>
      <c r="V184" s="253"/>
      <c r="W184" s="254" t="s">
        <v>128</v>
      </c>
      <c r="X184" s="254"/>
      <c r="Y184" s="254"/>
      <c r="Z184" s="256">
        <v>30</v>
      </c>
      <c r="AA184" s="253">
        <v>60</v>
      </c>
      <c r="AB184" s="253">
        <v>10</v>
      </c>
      <c r="AC184" s="257"/>
      <c r="AD184" s="253" t="s">
        <v>124</v>
      </c>
      <c r="AE184" s="258"/>
      <c r="AF184" s="258"/>
      <c r="AG184" s="258">
        <v>29750000</v>
      </c>
      <c r="AH184" s="258">
        <v>33320000.000000004</v>
      </c>
      <c r="AI184" s="258"/>
      <c r="AJ184" s="258"/>
      <c r="AK184" s="258">
        <v>0</v>
      </c>
      <c r="AL184" s="259" t="s">
        <v>117</v>
      </c>
      <c r="AM184" s="253" t="s">
        <v>531</v>
      </c>
      <c r="AN184" s="253" t="s">
        <v>532</v>
      </c>
      <c r="AO184" s="260"/>
      <c r="AP184" s="260"/>
      <c r="AQ184" s="260"/>
      <c r="AR184" s="260"/>
      <c r="AS184" s="260"/>
      <c r="AT184" s="260"/>
      <c r="AU184" s="260"/>
      <c r="AV184" s="260"/>
      <c r="AW184" s="260"/>
      <c r="AX184" s="260" t="s">
        <v>533</v>
      </c>
      <c r="AY184" s="260"/>
      <c r="AZ184" s="250"/>
      <c r="BA184" s="4"/>
      <c r="BC184" s="4"/>
      <c r="BD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row>
    <row r="185" spans="1:16257" s="1" customFormat="1" ht="12.75" customHeight="1" x14ac:dyDescent="0.25">
      <c r="A185" s="249" t="s">
        <v>567</v>
      </c>
      <c r="B185" s="250" t="s">
        <v>140</v>
      </c>
      <c r="C185" s="251"/>
      <c r="D185" s="251"/>
      <c r="E185" s="261" t="s">
        <v>1161</v>
      </c>
      <c r="F185" s="253"/>
      <c r="G185" s="253" t="s">
        <v>570</v>
      </c>
      <c r="H185" s="253" t="s">
        <v>571</v>
      </c>
      <c r="I185" s="253" t="s">
        <v>572</v>
      </c>
      <c r="J185" s="253" t="s">
        <v>127</v>
      </c>
      <c r="K185" s="254"/>
      <c r="L185" s="253"/>
      <c r="M185" s="254">
        <v>30</v>
      </c>
      <c r="N185" s="254">
        <v>230000000</v>
      </c>
      <c r="O185" s="255" t="s">
        <v>121</v>
      </c>
      <c r="P185" s="255" t="s">
        <v>133</v>
      </c>
      <c r="Q185" s="253" t="s">
        <v>116</v>
      </c>
      <c r="R185" s="254">
        <v>230000000</v>
      </c>
      <c r="S185" s="253" t="s">
        <v>132</v>
      </c>
      <c r="T185" s="253"/>
      <c r="U185" s="254"/>
      <c r="V185" s="253"/>
      <c r="W185" s="254" t="s">
        <v>128</v>
      </c>
      <c r="X185" s="254"/>
      <c r="Y185" s="254"/>
      <c r="Z185" s="256">
        <v>0</v>
      </c>
      <c r="AA185" s="253">
        <v>100</v>
      </c>
      <c r="AB185" s="253">
        <v>0</v>
      </c>
      <c r="AC185" s="257"/>
      <c r="AD185" s="253" t="s">
        <v>124</v>
      </c>
      <c r="AE185" s="258"/>
      <c r="AF185" s="258"/>
      <c r="AG185" s="258">
        <v>945228900</v>
      </c>
      <c r="AH185" s="258">
        <v>1058656368.0000001</v>
      </c>
      <c r="AI185" s="258"/>
      <c r="AJ185" s="258"/>
      <c r="AK185" s="258"/>
      <c r="AL185" s="259" t="s">
        <v>117</v>
      </c>
      <c r="AM185" s="253" t="s">
        <v>602</v>
      </c>
      <c r="AN185" s="253" t="s">
        <v>603</v>
      </c>
      <c r="AO185" s="260"/>
      <c r="AP185" s="260"/>
      <c r="AQ185" s="260"/>
      <c r="AR185" s="260"/>
      <c r="AS185" s="260"/>
      <c r="AT185" s="260"/>
      <c r="AU185" s="260"/>
      <c r="AV185" s="260"/>
      <c r="AW185" s="260"/>
      <c r="AX185" s="260"/>
      <c r="AY185" s="260"/>
      <c r="AZ185" s="250"/>
      <c r="BA185" s="4"/>
      <c r="BC185" s="4"/>
      <c r="BD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row>
    <row r="186" spans="1:16257" s="1" customFormat="1" ht="12.75" customHeight="1" x14ac:dyDescent="0.25">
      <c r="A186" s="249" t="s">
        <v>118</v>
      </c>
      <c r="B186" s="250" t="s">
        <v>140</v>
      </c>
      <c r="C186" s="251"/>
      <c r="D186" s="251"/>
      <c r="E186" s="252" t="s">
        <v>1166</v>
      </c>
      <c r="F186" s="253"/>
      <c r="G186" s="253" t="s">
        <v>483</v>
      </c>
      <c r="H186" s="253" t="s">
        <v>484</v>
      </c>
      <c r="I186" s="253" t="s">
        <v>484</v>
      </c>
      <c r="J186" s="253" t="s">
        <v>114</v>
      </c>
      <c r="K186" s="254" t="s">
        <v>490</v>
      </c>
      <c r="L186" s="253"/>
      <c r="M186" s="254">
        <v>100</v>
      </c>
      <c r="N186" s="254">
        <v>231010000</v>
      </c>
      <c r="O186" s="255" t="s">
        <v>485</v>
      </c>
      <c r="P186" s="255" t="s">
        <v>133</v>
      </c>
      <c r="Q186" s="253" t="s">
        <v>116</v>
      </c>
      <c r="R186" s="254">
        <v>230000000</v>
      </c>
      <c r="S186" s="253" t="s">
        <v>486</v>
      </c>
      <c r="T186" s="253"/>
      <c r="U186" s="254"/>
      <c r="V186" s="253"/>
      <c r="W186" s="254" t="s">
        <v>128</v>
      </c>
      <c r="X186" s="254"/>
      <c r="Y186" s="254"/>
      <c r="Z186" s="256">
        <v>100</v>
      </c>
      <c r="AA186" s="253">
        <v>0</v>
      </c>
      <c r="AB186" s="253">
        <v>0</v>
      </c>
      <c r="AC186" s="257"/>
      <c r="AD186" s="253" t="s">
        <v>124</v>
      </c>
      <c r="AE186" s="258"/>
      <c r="AF186" s="258"/>
      <c r="AG186" s="258">
        <v>1500000</v>
      </c>
      <c r="AH186" s="258">
        <v>1680000.0000000002</v>
      </c>
      <c r="AI186" s="258"/>
      <c r="AJ186" s="258">
        <v>0</v>
      </c>
      <c r="AK186" s="258">
        <v>0</v>
      </c>
      <c r="AL186" s="259">
        <v>120240021112</v>
      </c>
      <c r="AM186" s="253" t="s">
        <v>487</v>
      </c>
      <c r="AN186" s="253" t="s">
        <v>487</v>
      </c>
      <c r="AO186" s="260"/>
      <c r="AP186" s="260"/>
      <c r="AQ186" s="260"/>
      <c r="AR186" s="260"/>
      <c r="AS186" s="260"/>
      <c r="AT186" s="260"/>
      <c r="AU186" s="260"/>
      <c r="AV186" s="260"/>
      <c r="AW186" s="260"/>
      <c r="AX186" s="260" t="s">
        <v>145</v>
      </c>
      <c r="AY186" s="260"/>
      <c r="AZ186" s="250"/>
      <c r="BA186" s="4"/>
      <c r="BC186" s="4"/>
      <c r="BD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row>
    <row r="187" spans="1:16257" s="1" customFormat="1" ht="12.75" customHeight="1" x14ac:dyDescent="0.25">
      <c r="A187" s="249" t="s">
        <v>118</v>
      </c>
      <c r="B187" s="250" t="s">
        <v>140</v>
      </c>
      <c r="C187" s="251"/>
      <c r="D187" s="251"/>
      <c r="E187" s="252" t="s">
        <v>1165</v>
      </c>
      <c r="F187" s="253"/>
      <c r="G187" s="253" t="s">
        <v>483</v>
      </c>
      <c r="H187" s="253" t="s">
        <v>484</v>
      </c>
      <c r="I187" s="253" t="s">
        <v>484</v>
      </c>
      <c r="J187" s="253" t="s">
        <v>114</v>
      </c>
      <c r="K187" s="254" t="s">
        <v>490</v>
      </c>
      <c r="L187" s="253"/>
      <c r="M187" s="254">
        <v>100</v>
      </c>
      <c r="N187" s="254">
        <v>231010000</v>
      </c>
      <c r="O187" s="255" t="s">
        <v>485</v>
      </c>
      <c r="P187" s="255" t="s">
        <v>133</v>
      </c>
      <c r="Q187" s="253" t="s">
        <v>116</v>
      </c>
      <c r="R187" s="254">
        <v>230000000</v>
      </c>
      <c r="S187" s="253" t="s">
        <v>486</v>
      </c>
      <c r="T187" s="253"/>
      <c r="U187" s="254"/>
      <c r="V187" s="253"/>
      <c r="W187" s="254" t="s">
        <v>128</v>
      </c>
      <c r="X187" s="254"/>
      <c r="Y187" s="254"/>
      <c r="Z187" s="256">
        <v>100</v>
      </c>
      <c r="AA187" s="253">
        <v>0</v>
      </c>
      <c r="AB187" s="253">
        <v>0</v>
      </c>
      <c r="AC187" s="257"/>
      <c r="AD187" s="253" t="s">
        <v>124</v>
      </c>
      <c r="AE187" s="258"/>
      <c r="AF187" s="258"/>
      <c r="AG187" s="258">
        <v>2000000</v>
      </c>
      <c r="AH187" s="258">
        <v>2240000</v>
      </c>
      <c r="AI187" s="258"/>
      <c r="AJ187" s="258">
        <v>0</v>
      </c>
      <c r="AK187" s="258">
        <v>0</v>
      </c>
      <c r="AL187" s="259">
        <v>120240021112</v>
      </c>
      <c r="AM187" s="253" t="s">
        <v>488</v>
      </c>
      <c r="AN187" s="253" t="s">
        <v>488</v>
      </c>
      <c r="AO187" s="260"/>
      <c r="AP187" s="260"/>
      <c r="AQ187" s="260"/>
      <c r="AR187" s="260"/>
      <c r="AS187" s="260"/>
      <c r="AT187" s="260"/>
      <c r="AU187" s="260"/>
      <c r="AV187" s="260"/>
      <c r="AW187" s="260"/>
      <c r="AX187" s="260" t="s">
        <v>145</v>
      </c>
      <c r="AY187" s="260"/>
      <c r="AZ187" s="250"/>
      <c r="BA187" s="4"/>
      <c r="BC187" s="4"/>
      <c r="BD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row>
    <row r="188" spans="1:16257" ht="12.95" customHeight="1" x14ac:dyDescent="0.25">
      <c r="A188" s="249" t="s">
        <v>118</v>
      </c>
      <c r="B188" s="250" t="s">
        <v>140</v>
      </c>
      <c r="C188" s="255"/>
      <c r="D188" s="250"/>
      <c r="E188" s="262" t="s">
        <v>1164</v>
      </c>
      <c r="F188" s="255"/>
      <c r="G188" s="255" t="s">
        <v>483</v>
      </c>
      <c r="H188" s="255" t="s">
        <v>484</v>
      </c>
      <c r="I188" s="255" t="s">
        <v>484</v>
      </c>
      <c r="J188" s="253" t="s">
        <v>114</v>
      </c>
      <c r="K188" s="254" t="s">
        <v>490</v>
      </c>
      <c r="L188" s="255"/>
      <c r="M188" s="263">
        <v>100</v>
      </c>
      <c r="N188" s="255">
        <v>231010000</v>
      </c>
      <c r="O188" s="264" t="s">
        <v>485</v>
      </c>
      <c r="P188" s="255" t="s">
        <v>133</v>
      </c>
      <c r="Q188" s="253" t="s">
        <v>116</v>
      </c>
      <c r="R188" s="255">
        <v>230000000</v>
      </c>
      <c r="S188" s="255" t="s">
        <v>486</v>
      </c>
      <c r="T188" s="255"/>
      <c r="U188" s="255"/>
      <c r="V188" s="255"/>
      <c r="W188" s="255" t="s">
        <v>128</v>
      </c>
      <c r="X188" s="255"/>
      <c r="Y188" s="255"/>
      <c r="Z188" s="263">
        <v>100</v>
      </c>
      <c r="AA188" s="263">
        <v>0</v>
      </c>
      <c r="AB188" s="263">
        <v>0</v>
      </c>
      <c r="AC188" s="255"/>
      <c r="AD188" s="255" t="s">
        <v>124</v>
      </c>
      <c r="AE188" s="258"/>
      <c r="AF188" s="258"/>
      <c r="AG188" s="258">
        <v>2500000</v>
      </c>
      <c r="AH188" s="258">
        <v>2800000.0000000005</v>
      </c>
      <c r="AI188" s="258"/>
      <c r="AJ188" s="258">
        <v>0</v>
      </c>
      <c r="AK188" s="258">
        <v>0</v>
      </c>
      <c r="AL188" s="262">
        <v>120240021112</v>
      </c>
      <c r="AM188" s="265" t="s">
        <v>489</v>
      </c>
      <c r="AN188" s="265" t="s">
        <v>489</v>
      </c>
      <c r="AO188" s="266"/>
      <c r="AP188" s="266"/>
      <c r="AQ188" s="266"/>
      <c r="AR188" s="266"/>
      <c r="AS188" s="266"/>
      <c r="AT188" s="266"/>
      <c r="AU188" s="266"/>
      <c r="AV188" s="266"/>
      <c r="AW188" s="266"/>
      <c r="AX188" s="255" t="s">
        <v>145</v>
      </c>
      <c r="AY188" s="255"/>
      <c r="AZ188" s="250"/>
      <c r="BA188" s="44"/>
      <c r="BB188" s="4"/>
      <c r="BE188" s="4"/>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row>
    <row r="189" spans="1:16257" ht="12.95" customHeight="1" x14ac:dyDescent="0.25">
      <c r="A189" s="249" t="s">
        <v>142</v>
      </c>
      <c r="B189" s="250" t="s">
        <v>140</v>
      </c>
      <c r="C189" s="255"/>
      <c r="D189" s="250"/>
      <c r="E189" s="262" t="s">
        <v>1167</v>
      </c>
      <c r="F189" s="255"/>
      <c r="G189" s="255" t="s">
        <v>500</v>
      </c>
      <c r="H189" s="255" t="s">
        <v>501</v>
      </c>
      <c r="I189" s="255" t="s">
        <v>501</v>
      </c>
      <c r="J189" s="253" t="s">
        <v>114</v>
      </c>
      <c r="K189" s="254" t="s">
        <v>614</v>
      </c>
      <c r="L189" s="255"/>
      <c r="M189" s="263">
        <v>100</v>
      </c>
      <c r="N189" s="255" t="s">
        <v>131</v>
      </c>
      <c r="O189" s="264" t="s">
        <v>121</v>
      </c>
      <c r="P189" s="255" t="s">
        <v>133</v>
      </c>
      <c r="Q189" s="253" t="s">
        <v>116</v>
      </c>
      <c r="R189" s="255">
        <v>230000000</v>
      </c>
      <c r="S189" s="255" t="s">
        <v>144</v>
      </c>
      <c r="T189" s="255"/>
      <c r="U189" s="255"/>
      <c r="V189" s="255"/>
      <c r="W189" s="255" t="s">
        <v>128</v>
      </c>
      <c r="X189" s="255"/>
      <c r="Y189" s="255"/>
      <c r="Z189" s="263">
        <v>0</v>
      </c>
      <c r="AA189" s="263">
        <v>100</v>
      </c>
      <c r="AB189" s="263">
        <v>0</v>
      </c>
      <c r="AC189" s="255"/>
      <c r="AD189" s="255" t="s">
        <v>124</v>
      </c>
      <c r="AE189" s="258"/>
      <c r="AF189" s="258"/>
      <c r="AG189" s="258">
        <v>31450000</v>
      </c>
      <c r="AH189" s="258">
        <v>35224000</v>
      </c>
      <c r="AI189" s="258"/>
      <c r="AJ189" s="258"/>
      <c r="AK189" s="258"/>
      <c r="AL189" s="262" t="s">
        <v>117</v>
      </c>
      <c r="AM189" s="267" t="s">
        <v>1127</v>
      </c>
      <c r="AN189" s="267" t="s">
        <v>1127</v>
      </c>
      <c r="AO189" s="266"/>
      <c r="AP189" s="266"/>
      <c r="AQ189" s="266"/>
      <c r="AR189" s="266"/>
      <c r="AS189" s="266"/>
      <c r="AT189" s="266"/>
      <c r="AU189" s="266"/>
      <c r="AV189" s="266"/>
      <c r="AW189" s="266"/>
      <c r="AX189" s="255"/>
      <c r="AY189" s="255"/>
      <c r="AZ189" s="250"/>
      <c r="BA189" s="44"/>
      <c r="BB189" s="4"/>
      <c r="BE189" s="4"/>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row>
    <row r="190" spans="1:16257" s="1" customFormat="1" ht="12.95" customHeight="1" x14ac:dyDescent="0.25">
      <c r="A190" s="254" t="s">
        <v>559</v>
      </c>
      <c r="B190" s="250" t="s">
        <v>140</v>
      </c>
      <c r="C190" s="251"/>
      <c r="D190" s="251"/>
      <c r="E190" s="253" t="s">
        <v>1162</v>
      </c>
      <c r="F190" s="253"/>
      <c r="G190" s="268" t="s">
        <v>1136</v>
      </c>
      <c r="H190" s="268" t="s">
        <v>1137</v>
      </c>
      <c r="I190" s="268" t="s">
        <v>1137</v>
      </c>
      <c r="J190" s="250" t="s">
        <v>127</v>
      </c>
      <c r="K190" s="269"/>
      <c r="L190" s="270"/>
      <c r="M190" s="271">
        <v>100</v>
      </c>
      <c r="N190" s="255">
        <v>230000000</v>
      </c>
      <c r="O190" s="272" t="s">
        <v>530</v>
      </c>
      <c r="P190" s="255" t="s">
        <v>133</v>
      </c>
      <c r="Q190" s="255" t="s">
        <v>116</v>
      </c>
      <c r="R190" s="255">
        <v>230000000</v>
      </c>
      <c r="S190" s="272" t="s">
        <v>134</v>
      </c>
      <c r="T190" s="255"/>
      <c r="U190" s="255"/>
      <c r="V190" s="255"/>
      <c r="W190" s="255" t="s">
        <v>128</v>
      </c>
      <c r="X190" s="255"/>
      <c r="Y190" s="255"/>
      <c r="Z190" s="273">
        <v>0</v>
      </c>
      <c r="AA190" s="273">
        <v>90</v>
      </c>
      <c r="AB190" s="273">
        <v>10</v>
      </c>
      <c r="AC190" s="255"/>
      <c r="AD190" s="250" t="s">
        <v>124</v>
      </c>
      <c r="AE190" s="270"/>
      <c r="AF190" s="270"/>
      <c r="AG190" s="274">
        <v>38407500</v>
      </c>
      <c r="AH190" s="275">
        <f>AG190*1.12</f>
        <v>43016400.000000007</v>
      </c>
      <c r="AI190" s="249"/>
      <c r="AJ190" s="249"/>
      <c r="AK190" s="249"/>
      <c r="AL190" s="255" t="s">
        <v>117</v>
      </c>
      <c r="AM190" s="255" t="s">
        <v>1138</v>
      </c>
      <c r="AN190" s="255" t="s">
        <v>1139</v>
      </c>
      <c r="AO190" s="270"/>
      <c r="AP190" s="250"/>
      <c r="AQ190" s="250"/>
      <c r="AR190" s="250"/>
      <c r="AS190" s="250"/>
      <c r="AT190" s="250"/>
      <c r="AU190" s="250"/>
      <c r="AV190" s="250"/>
      <c r="AW190" s="250"/>
      <c r="AX190" s="255" t="s">
        <v>145</v>
      </c>
      <c r="AY190" s="250"/>
      <c r="AZ190" s="250"/>
      <c r="BA190" s="4"/>
      <c r="BC190" s="4"/>
      <c r="BD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row>
    <row r="191" spans="1:16257" s="1" customFormat="1" ht="12.75" customHeight="1" x14ac:dyDescent="0.25">
      <c r="A191" s="276" t="s">
        <v>118</v>
      </c>
      <c r="B191" s="277" t="s">
        <v>140</v>
      </c>
      <c r="C191" s="276" t="s">
        <v>462</v>
      </c>
      <c r="D191" s="277" t="s">
        <v>534</v>
      </c>
      <c r="E191" s="88" t="s">
        <v>586</v>
      </c>
      <c r="F191" s="8"/>
      <c r="G191" s="276" t="s">
        <v>536</v>
      </c>
      <c r="H191" s="276" t="s">
        <v>537</v>
      </c>
      <c r="I191" s="276" t="s">
        <v>538</v>
      </c>
      <c r="J191" s="276" t="s">
        <v>120</v>
      </c>
      <c r="K191" s="276"/>
      <c r="L191" s="276"/>
      <c r="M191" s="276">
        <v>50</v>
      </c>
      <c r="N191" s="276">
        <v>230000000</v>
      </c>
      <c r="O191" s="276" t="s">
        <v>121</v>
      </c>
      <c r="P191" s="70" t="s">
        <v>133</v>
      </c>
      <c r="Q191" s="276" t="s">
        <v>116</v>
      </c>
      <c r="R191" s="276">
        <v>230000000</v>
      </c>
      <c r="S191" s="276" t="s">
        <v>141</v>
      </c>
      <c r="T191" s="276"/>
      <c r="U191" s="276"/>
      <c r="V191" s="276"/>
      <c r="W191" s="276" t="s">
        <v>128</v>
      </c>
      <c r="X191" s="276"/>
      <c r="Y191" s="276"/>
      <c r="Z191" s="276">
        <v>0</v>
      </c>
      <c r="AA191" s="276">
        <v>90</v>
      </c>
      <c r="AB191" s="276">
        <v>10</v>
      </c>
      <c r="AC191" s="276"/>
      <c r="AD191" s="276" t="s">
        <v>124</v>
      </c>
      <c r="AE191" s="287"/>
      <c r="AF191" s="287"/>
      <c r="AG191" s="287">
        <v>46414968</v>
      </c>
      <c r="AH191" s="287">
        <f>AG191*1.12</f>
        <v>51984764.160000004</v>
      </c>
      <c r="AI191" s="287"/>
      <c r="AJ191" s="287"/>
      <c r="AK191" s="287"/>
      <c r="AL191" s="293" t="s">
        <v>117</v>
      </c>
      <c r="AM191" s="276" t="s">
        <v>539</v>
      </c>
      <c r="AN191" s="276" t="s">
        <v>539</v>
      </c>
      <c r="AO191" s="276"/>
      <c r="AP191" s="276"/>
      <c r="AQ191" s="276"/>
      <c r="AR191" s="276"/>
      <c r="AS191" s="276"/>
      <c r="AT191" s="276"/>
      <c r="AU191" s="276"/>
      <c r="AV191" s="276"/>
      <c r="AW191" s="276"/>
      <c r="AX191" s="276" t="s">
        <v>62</v>
      </c>
      <c r="AY191" s="280"/>
      <c r="AZ191" s="277"/>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row>
    <row r="192" spans="1:16257" ht="12.95" customHeight="1" x14ac:dyDescent="0.25">
      <c r="A192" s="278" t="s">
        <v>118</v>
      </c>
      <c r="B192" s="277" t="s">
        <v>140</v>
      </c>
      <c r="C192" s="279"/>
      <c r="D192" s="279"/>
      <c r="E192" s="89" t="s">
        <v>587</v>
      </c>
      <c r="F192" s="29"/>
      <c r="G192" s="282" t="s">
        <v>541</v>
      </c>
      <c r="H192" s="282" t="s">
        <v>542</v>
      </c>
      <c r="I192" s="282" t="s">
        <v>542</v>
      </c>
      <c r="J192" s="282" t="s">
        <v>120</v>
      </c>
      <c r="K192" s="278"/>
      <c r="L192" s="282"/>
      <c r="M192" s="278">
        <v>80</v>
      </c>
      <c r="N192" s="278">
        <v>231010000</v>
      </c>
      <c r="O192" s="276" t="s">
        <v>121</v>
      </c>
      <c r="P192" s="70" t="s">
        <v>359</v>
      </c>
      <c r="Q192" s="282" t="s">
        <v>116</v>
      </c>
      <c r="R192" s="278">
        <v>230000000</v>
      </c>
      <c r="S192" s="282" t="s">
        <v>122</v>
      </c>
      <c r="T192" s="282"/>
      <c r="U192" s="278"/>
      <c r="V192" s="282"/>
      <c r="W192" s="278" t="s">
        <v>128</v>
      </c>
      <c r="X192" s="278"/>
      <c r="Y192" s="278"/>
      <c r="Z192" s="288">
        <v>0</v>
      </c>
      <c r="AA192" s="282">
        <v>90</v>
      </c>
      <c r="AB192" s="282">
        <v>10</v>
      </c>
      <c r="AC192" s="289"/>
      <c r="AD192" s="282" t="s">
        <v>124</v>
      </c>
      <c r="AE192" s="287"/>
      <c r="AF192" s="287"/>
      <c r="AG192" s="287">
        <v>17966019</v>
      </c>
      <c r="AH192" s="287">
        <f>AG192*1.12</f>
        <v>20121941.280000001</v>
      </c>
      <c r="AI192" s="287"/>
      <c r="AJ192" s="287"/>
      <c r="AK192" s="287"/>
      <c r="AL192" s="294" t="s">
        <v>117</v>
      </c>
      <c r="AM192" s="282" t="s">
        <v>543</v>
      </c>
      <c r="AN192" s="282" t="s">
        <v>543</v>
      </c>
      <c r="AO192" s="282"/>
      <c r="AP192" s="282"/>
      <c r="AQ192" s="282"/>
      <c r="AR192" s="282"/>
      <c r="AS192" s="282"/>
      <c r="AT192" s="282"/>
      <c r="AU192" s="282"/>
      <c r="AV192" s="282"/>
      <c r="AW192" s="282"/>
      <c r="AX192" s="295" t="s">
        <v>62</v>
      </c>
      <c r="AY192" s="280"/>
      <c r="AZ192" s="277"/>
      <c r="BB192" s="4"/>
      <c r="BE192" s="4"/>
    </row>
    <row r="193" spans="1:16257" s="1" customFormat="1" ht="12.95" customHeight="1" x14ac:dyDescent="0.25">
      <c r="A193" s="276" t="s">
        <v>118</v>
      </c>
      <c r="B193" s="280" t="s">
        <v>126</v>
      </c>
      <c r="C193" s="276" t="s">
        <v>462</v>
      </c>
      <c r="D193" s="276"/>
      <c r="E193" s="90" t="s">
        <v>588</v>
      </c>
      <c r="F193" s="8"/>
      <c r="G193" s="276" t="s">
        <v>545</v>
      </c>
      <c r="H193" s="276" t="s">
        <v>546</v>
      </c>
      <c r="I193" s="276" t="s">
        <v>547</v>
      </c>
      <c r="J193" s="276" t="s">
        <v>120</v>
      </c>
      <c r="K193" s="276"/>
      <c r="L193" s="276"/>
      <c r="M193" s="276">
        <v>50</v>
      </c>
      <c r="N193" s="276">
        <v>230000000</v>
      </c>
      <c r="O193" s="276" t="s">
        <v>121</v>
      </c>
      <c r="P193" s="70" t="s">
        <v>133</v>
      </c>
      <c r="Q193" s="276" t="s">
        <v>116</v>
      </c>
      <c r="R193" s="276">
        <v>230000000</v>
      </c>
      <c r="S193" s="276" t="s">
        <v>137</v>
      </c>
      <c r="T193" s="276"/>
      <c r="U193" s="276"/>
      <c r="V193" s="276"/>
      <c r="W193" s="92" t="s">
        <v>593</v>
      </c>
      <c r="X193" s="276"/>
      <c r="Y193" s="276"/>
      <c r="Z193" s="276">
        <v>0</v>
      </c>
      <c r="AA193" s="276">
        <v>90</v>
      </c>
      <c r="AB193" s="276">
        <v>10</v>
      </c>
      <c r="AC193" s="276"/>
      <c r="AD193" s="276" t="s">
        <v>124</v>
      </c>
      <c r="AE193" s="276"/>
      <c r="AF193" s="276"/>
      <c r="AG193" s="292">
        <v>66744010</v>
      </c>
      <c r="AH193" s="287">
        <f t="shared" ref="AH193:AH194" si="5">AG193*1.12</f>
        <v>74753291.200000003</v>
      </c>
      <c r="AI193" s="292"/>
      <c r="AJ193" s="292">
        <v>20000000</v>
      </c>
      <c r="AK193" s="287">
        <f>AJ193*1.12</f>
        <v>22400000.000000004</v>
      </c>
      <c r="AL193" s="276" t="s">
        <v>117</v>
      </c>
      <c r="AM193" s="276" t="s">
        <v>548</v>
      </c>
      <c r="AN193" s="276" t="s">
        <v>549</v>
      </c>
      <c r="AO193" s="276"/>
      <c r="AP193" s="276"/>
      <c r="AQ193" s="276"/>
      <c r="AR193" s="276"/>
      <c r="AS193" s="276"/>
      <c r="AT193" s="276"/>
      <c r="AU193" s="276"/>
      <c r="AV193" s="276"/>
      <c r="AW193" s="276"/>
      <c r="AX193" s="295" t="s">
        <v>62</v>
      </c>
      <c r="AY193" s="280"/>
      <c r="AZ193" s="276"/>
    </row>
    <row r="194" spans="1:16257" s="1" customFormat="1" ht="12.95" customHeight="1" x14ac:dyDescent="0.25">
      <c r="A194" s="276" t="s">
        <v>118</v>
      </c>
      <c r="B194" s="280" t="s">
        <v>126</v>
      </c>
      <c r="C194" s="276"/>
      <c r="D194" s="276"/>
      <c r="E194" s="90" t="s">
        <v>589</v>
      </c>
      <c r="F194" s="8"/>
      <c r="G194" s="276" t="s">
        <v>551</v>
      </c>
      <c r="H194" s="276" t="s">
        <v>552</v>
      </c>
      <c r="I194" s="276" t="s">
        <v>553</v>
      </c>
      <c r="J194" s="280" t="s">
        <v>120</v>
      </c>
      <c r="K194" s="276"/>
      <c r="L194" s="276"/>
      <c r="M194" s="283">
        <v>50</v>
      </c>
      <c r="N194" s="276">
        <v>230000000</v>
      </c>
      <c r="O194" s="276" t="s">
        <v>121</v>
      </c>
      <c r="P194" s="70" t="s">
        <v>133</v>
      </c>
      <c r="Q194" s="276" t="s">
        <v>116</v>
      </c>
      <c r="R194" s="280">
        <v>230000000</v>
      </c>
      <c r="S194" s="285" t="s">
        <v>141</v>
      </c>
      <c r="T194" s="276"/>
      <c r="U194" s="276"/>
      <c r="V194" s="276"/>
      <c r="W194" s="92" t="s">
        <v>593</v>
      </c>
      <c r="X194" s="276"/>
      <c r="Y194" s="276"/>
      <c r="Z194" s="283">
        <v>0</v>
      </c>
      <c r="AA194" s="283">
        <v>90</v>
      </c>
      <c r="AB194" s="283">
        <v>10</v>
      </c>
      <c r="AC194" s="276"/>
      <c r="AD194" s="276" t="s">
        <v>124</v>
      </c>
      <c r="AE194" s="290"/>
      <c r="AF194" s="291"/>
      <c r="AG194" s="292">
        <v>32169960</v>
      </c>
      <c r="AH194" s="287">
        <f t="shared" si="5"/>
        <v>36030355.200000003</v>
      </c>
      <c r="AI194" s="292"/>
      <c r="AJ194" s="292">
        <v>5000000</v>
      </c>
      <c r="AK194" s="287">
        <f>AJ194*1.12</f>
        <v>5600000.0000000009</v>
      </c>
      <c r="AL194" s="276" t="s">
        <v>117</v>
      </c>
      <c r="AM194" s="276" t="s">
        <v>554</v>
      </c>
      <c r="AN194" s="276" t="s">
        <v>555</v>
      </c>
      <c r="AO194" s="276"/>
      <c r="AP194" s="276"/>
      <c r="AQ194" s="276"/>
      <c r="AR194" s="276"/>
      <c r="AS194" s="276"/>
      <c r="AT194" s="276"/>
      <c r="AU194" s="276"/>
      <c r="AV194" s="276"/>
      <c r="AW194" s="276"/>
      <c r="AX194" s="295" t="s">
        <v>62</v>
      </c>
      <c r="AY194" s="280"/>
      <c r="AZ194" s="276"/>
    </row>
    <row r="195" spans="1:16257" ht="12.95" customHeight="1" x14ac:dyDescent="0.25">
      <c r="A195" s="281" t="s">
        <v>118</v>
      </c>
      <c r="B195" s="277" t="s">
        <v>140</v>
      </c>
      <c r="C195" s="276" t="s">
        <v>462</v>
      </c>
      <c r="D195" s="277"/>
      <c r="E195" s="88" t="s">
        <v>590</v>
      </c>
      <c r="F195" s="47"/>
      <c r="G195" s="277" t="s">
        <v>545</v>
      </c>
      <c r="H195" s="281" t="s">
        <v>546</v>
      </c>
      <c r="I195" s="281" t="s">
        <v>547</v>
      </c>
      <c r="J195" s="281" t="s">
        <v>120</v>
      </c>
      <c r="K195" s="281"/>
      <c r="L195" s="281"/>
      <c r="M195" s="276">
        <v>50</v>
      </c>
      <c r="N195" s="276">
        <v>230000000</v>
      </c>
      <c r="O195" s="276" t="s">
        <v>121</v>
      </c>
      <c r="P195" s="70" t="s">
        <v>133</v>
      </c>
      <c r="Q195" s="281" t="s">
        <v>116</v>
      </c>
      <c r="R195" s="276">
        <v>230000000</v>
      </c>
      <c r="S195" s="281" t="s">
        <v>141</v>
      </c>
      <c r="T195" s="281"/>
      <c r="U195" s="281"/>
      <c r="V195" s="281"/>
      <c r="W195" s="92" t="s">
        <v>593</v>
      </c>
      <c r="X195" s="281"/>
      <c r="Y195" s="281"/>
      <c r="Z195" s="276">
        <v>0</v>
      </c>
      <c r="AA195" s="276">
        <v>90</v>
      </c>
      <c r="AB195" s="276">
        <v>10</v>
      </c>
      <c r="AC195" s="281"/>
      <c r="AD195" s="277" t="s">
        <v>124</v>
      </c>
      <c r="AE195" s="287"/>
      <c r="AF195" s="287"/>
      <c r="AG195" s="287">
        <v>23986627</v>
      </c>
      <c r="AH195" s="287">
        <f>AG195*1.12</f>
        <v>26865022.240000002</v>
      </c>
      <c r="AI195" s="287"/>
      <c r="AJ195" s="287">
        <v>5000000</v>
      </c>
      <c r="AK195" s="287">
        <f>AJ195*1.12</f>
        <v>5600000.0000000009</v>
      </c>
      <c r="AL195" s="293" t="s">
        <v>117</v>
      </c>
      <c r="AM195" s="281" t="s">
        <v>557</v>
      </c>
      <c r="AN195" s="281" t="s">
        <v>558</v>
      </c>
      <c r="AO195" s="281"/>
      <c r="AP195" s="277"/>
      <c r="AQ195" s="277"/>
      <c r="AR195" s="277"/>
      <c r="AS195" s="277"/>
      <c r="AT195" s="277"/>
      <c r="AU195" s="277"/>
      <c r="AV195" s="277"/>
      <c r="AW195" s="277"/>
      <c r="AX195" s="276" t="s">
        <v>62</v>
      </c>
      <c r="AY195" s="280"/>
      <c r="AZ195" s="276"/>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row>
    <row r="196" spans="1:16257" s="1" customFormat="1" ht="12.75" customHeight="1" x14ac:dyDescent="0.25">
      <c r="A196" s="276" t="s">
        <v>567</v>
      </c>
      <c r="B196" s="276" t="s">
        <v>568</v>
      </c>
      <c r="C196" s="276"/>
      <c r="D196" s="280">
        <v>21000040</v>
      </c>
      <c r="E196" s="91" t="s">
        <v>591</v>
      </c>
      <c r="F196" s="8"/>
      <c r="G196" s="280" t="s">
        <v>577</v>
      </c>
      <c r="H196" s="280" t="s">
        <v>578</v>
      </c>
      <c r="I196" s="280" t="s">
        <v>578</v>
      </c>
      <c r="J196" s="276" t="s">
        <v>127</v>
      </c>
      <c r="K196" s="276"/>
      <c r="L196" s="276"/>
      <c r="M196" s="283">
        <v>30</v>
      </c>
      <c r="N196" s="284">
        <v>230000000</v>
      </c>
      <c r="O196" s="284" t="s">
        <v>121</v>
      </c>
      <c r="P196" s="70" t="s">
        <v>129</v>
      </c>
      <c r="Q196" s="284" t="s">
        <v>116</v>
      </c>
      <c r="R196" s="280">
        <v>230000000</v>
      </c>
      <c r="S196" s="276" t="s">
        <v>579</v>
      </c>
      <c r="T196" s="276"/>
      <c r="U196" s="276"/>
      <c r="V196" s="276"/>
      <c r="W196" s="276" t="s">
        <v>128</v>
      </c>
      <c r="X196" s="276"/>
      <c r="Y196" s="276"/>
      <c r="Z196" s="283">
        <v>0</v>
      </c>
      <c r="AA196" s="284">
        <v>100</v>
      </c>
      <c r="AB196" s="283">
        <v>0</v>
      </c>
      <c r="AC196" s="276"/>
      <c r="AD196" s="284" t="s">
        <v>124</v>
      </c>
      <c r="AE196" s="287"/>
      <c r="AF196" s="287"/>
      <c r="AG196" s="75">
        <v>112773368.09999999</v>
      </c>
      <c r="AH196" s="75">
        <v>126306172.272</v>
      </c>
      <c r="AI196" s="287"/>
      <c r="AJ196" s="287"/>
      <c r="AK196" s="287"/>
      <c r="AL196" s="296" t="s">
        <v>117</v>
      </c>
      <c r="AM196" s="280" t="s">
        <v>580</v>
      </c>
      <c r="AN196" s="280" t="s">
        <v>581</v>
      </c>
      <c r="AO196" s="276"/>
      <c r="AP196" s="276"/>
      <c r="AQ196" s="276"/>
      <c r="AR196" s="276"/>
      <c r="AS196" s="276"/>
      <c r="AT196" s="276"/>
      <c r="AU196" s="276"/>
      <c r="AV196" s="276"/>
      <c r="AW196" s="276"/>
      <c r="AX196" s="276" t="s">
        <v>62</v>
      </c>
      <c r="AY196" s="277"/>
      <c r="AZ196" s="277"/>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row>
    <row r="197" spans="1:16257" s="1" customFormat="1" ht="12.95" customHeight="1" x14ac:dyDescent="0.25">
      <c r="A197" s="276" t="s">
        <v>567</v>
      </c>
      <c r="B197" s="280" t="s">
        <v>126</v>
      </c>
      <c r="C197" s="276"/>
      <c r="D197" s="276"/>
      <c r="E197" s="90" t="s">
        <v>592</v>
      </c>
      <c r="F197" s="8"/>
      <c r="G197" s="276" t="s">
        <v>570</v>
      </c>
      <c r="H197" s="280" t="s">
        <v>571</v>
      </c>
      <c r="I197" s="280" t="s">
        <v>572</v>
      </c>
      <c r="J197" s="276" t="s">
        <v>127</v>
      </c>
      <c r="K197" s="276"/>
      <c r="L197" s="276"/>
      <c r="M197" s="283">
        <v>30</v>
      </c>
      <c r="N197" s="284">
        <v>230000000</v>
      </c>
      <c r="O197" s="276" t="s">
        <v>121</v>
      </c>
      <c r="P197" s="70" t="s">
        <v>133</v>
      </c>
      <c r="Q197" s="284" t="s">
        <v>116</v>
      </c>
      <c r="R197" s="280">
        <v>230000000</v>
      </c>
      <c r="S197" s="286" t="s">
        <v>141</v>
      </c>
      <c r="T197" s="276"/>
      <c r="U197" s="276"/>
      <c r="V197" s="276"/>
      <c r="W197" s="276" t="s">
        <v>128</v>
      </c>
      <c r="X197" s="276"/>
      <c r="Y197" s="276"/>
      <c r="Z197" s="283">
        <v>0</v>
      </c>
      <c r="AA197" s="284">
        <v>100</v>
      </c>
      <c r="AB197" s="283">
        <v>0</v>
      </c>
      <c r="AC197" s="276"/>
      <c r="AD197" s="284" t="s">
        <v>124</v>
      </c>
      <c r="AE197" s="287"/>
      <c r="AF197" s="287"/>
      <c r="AG197" s="287">
        <v>18088053.899999999</v>
      </c>
      <c r="AH197" s="287">
        <f>AG197*1.12</f>
        <v>20258620.368000001</v>
      </c>
      <c r="AI197" s="287"/>
      <c r="AJ197" s="287"/>
      <c r="AK197" s="287"/>
      <c r="AL197" s="276" t="s">
        <v>117</v>
      </c>
      <c r="AM197" s="297" t="s">
        <v>583</v>
      </c>
      <c r="AN197" s="297" t="s">
        <v>584</v>
      </c>
      <c r="AO197" s="276"/>
      <c r="AP197" s="276"/>
      <c r="AQ197" s="276"/>
      <c r="AR197" s="276"/>
      <c r="AS197" s="276"/>
      <c r="AT197" s="276"/>
      <c r="AU197" s="276"/>
      <c r="AV197" s="276"/>
      <c r="AW197" s="276"/>
      <c r="AX197" s="276" t="s">
        <v>585</v>
      </c>
      <c r="AY197" s="276"/>
      <c r="AZ197" s="277"/>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row>
    <row r="198" spans="1:16257" s="1" customFormat="1" ht="12.95" customHeight="1" x14ac:dyDescent="0.25">
      <c r="A198" s="24"/>
      <c r="B198" s="9"/>
      <c r="C198" s="28"/>
      <c r="D198" s="28"/>
      <c r="E198" s="29"/>
      <c r="F198" s="29"/>
      <c r="G198" s="203"/>
      <c r="H198" s="203"/>
      <c r="I198" s="203"/>
      <c r="J198" s="9"/>
      <c r="K198" s="204"/>
      <c r="L198" s="205"/>
      <c r="M198" s="206"/>
      <c r="N198" s="207"/>
      <c r="O198" s="208"/>
      <c r="P198" s="207"/>
      <c r="Q198" s="207"/>
      <c r="R198" s="207"/>
      <c r="S198" s="12"/>
      <c r="T198" s="207"/>
      <c r="U198" s="207"/>
      <c r="V198" s="207"/>
      <c r="W198" s="207"/>
      <c r="X198" s="207"/>
      <c r="Y198" s="207"/>
      <c r="Z198" s="209"/>
      <c r="AA198" s="209"/>
      <c r="AB198" s="209"/>
      <c r="AC198" s="207"/>
      <c r="AD198" s="210"/>
      <c r="AE198" s="205"/>
      <c r="AF198" s="205"/>
      <c r="AG198" s="211"/>
      <c r="AH198" s="212"/>
      <c r="AI198" s="213"/>
      <c r="AJ198" s="213"/>
      <c r="AK198" s="213"/>
      <c r="AL198" s="276"/>
      <c r="AM198" s="276"/>
      <c r="AN198" s="276"/>
      <c r="AO198" s="280"/>
      <c r="AP198" s="277"/>
      <c r="AQ198" s="277"/>
      <c r="AR198" s="277"/>
      <c r="AS198" s="277"/>
      <c r="AT198" s="277"/>
      <c r="AU198" s="277"/>
      <c r="AV198" s="277"/>
      <c r="AW198" s="277"/>
      <c r="AX198" s="276"/>
      <c r="AY198" s="277"/>
      <c r="AZ198" s="277"/>
      <c r="BA198" s="4"/>
      <c r="BC198" s="4"/>
      <c r="BD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row>
    <row r="199" spans="1:16257" s="1" customFormat="1" ht="12.95" customHeight="1" x14ac:dyDescent="0.25">
      <c r="A199" s="24"/>
      <c r="B199" s="9"/>
      <c r="C199" s="28"/>
      <c r="D199" s="28"/>
      <c r="E199" s="29"/>
      <c r="F199" s="29"/>
      <c r="G199" s="29"/>
      <c r="H199" s="29"/>
      <c r="I199" s="29"/>
      <c r="J199" s="29"/>
      <c r="K199" s="24"/>
      <c r="L199" s="29"/>
      <c r="M199" s="24"/>
      <c r="N199" s="24"/>
      <c r="O199" s="29"/>
      <c r="P199" s="41"/>
      <c r="Q199" s="29"/>
      <c r="R199" s="24"/>
      <c r="S199" s="29"/>
      <c r="T199" s="29"/>
      <c r="U199" s="24"/>
      <c r="V199" s="29"/>
      <c r="W199" s="24"/>
      <c r="X199" s="24"/>
      <c r="Y199" s="24"/>
      <c r="Z199" s="40"/>
      <c r="AA199" s="29"/>
      <c r="AB199" s="29"/>
      <c r="AC199" s="30"/>
      <c r="AD199" s="29"/>
      <c r="AE199" s="31"/>
      <c r="AF199" s="31"/>
      <c r="AG199" s="31"/>
      <c r="AH199" s="31"/>
      <c r="AI199" s="31"/>
      <c r="AJ199" s="31"/>
      <c r="AK199" s="31"/>
      <c r="AL199" s="32"/>
      <c r="AM199" s="29"/>
      <c r="AN199" s="29"/>
      <c r="AO199" s="29"/>
      <c r="AP199" s="29"/>
      <c r="AQ199" s="29"/>
      <c r="AR199" s="29"/>
      <c r="AS199" s="29"/>
      <c r="AT199" s="29"/>
      <c r="AU199" s="29"/>
      <c r="AV199" s="29"/>
      <c r="AW199" s="29"/>
      <c r="AX199" s="29"/>
      <c r="AY199" s="29"/>
      <c r="AZ199" s="9"/>
      <c r="BA199" s="4"/>
      <c r="BC199" s="4"/>
      <c r="BD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row>
    <row r="200" spans="1:16257" s="38" customFormat="1" ht="12.95" customHeight="1" x14ac:dyDescent="0.25">
      <c r="A200" s="14"/>
      <c r="B200" s="14"/>
      <c r="C200" s="14"/>
      <c r="D200" s="5"/>
      <c r="E200" s="5" t="s">
        <v>104</v>
      </c>
      <c r="F200" s="93"/>
      <c r="G200" s="14"/>
      <c r="H200" s="14"/>
      <c r="I200" s="14"/>
      <c r="J200" s="14"/>
      <c r="K200" s="14"/>
      <c r="L200" s="5"/>
      <c r="M200" s="14"/>
      <c r="N200" s="14"/>
      <c r="O200" s="15"/>
      <c r="P200" s="5"/>
      <c r="Q200" s="5"/>
      <c r="R200" s="14"/>
      <c r="S200" s="15"/>
      <c r="T200" s="5"/>
      <c r="U200" s="5"/>
      <c r="V200" s="5"/>
      <c r="W200" s="5"/>
      <c r="X200" s="5"/>
      <c r="Y200" s="5"/>
      <c r="Z200" s="13"/>
      <c r="AA200" s="5"/>
      <c r="AB200" s="13"/>
      <c r="AC200" s="5"/>
      <c r="AD200" s="5"/>
      <c r="AE200" s="34"/>
      <c r="AF200" s="34"/>
      <c r="AG200" s="34">
        <f>SUBTOTAL(9,AG184:AG199)</f>
        <v>1368979406</v>
      </c>
      <c r="AH200" s="34">
        <f t="shared" ref="AH200:AK200" si="6">SUBTOTAL(9,AH184:AH199)</f>
        <v>1533256934.7200005</v>
      </c>
      <c r="AI200" s="34">
        <f t="shared" si="6"/>
        <v>0</v>
      </c>
      <c r="AJ200" s="34">
        <f t="shared" si="6"/>
        <v>30000000</v>
      </c>
      <c r="AK200" s="34">
        <f t="shared" si="6"/>
        <v>33600000.000000007</v>
      </c>
      <c r="AL200" s="5"/>
      <c r="AM200" s="5"/>
      <c r="AN200" s="5"/>
      <c r="AO200" s="5"/>
      <c r="AP200" s="5"/>
      <c r="AQ200" s="5"/>
      <c r="AR200" s="5"/>
      <c r="AS200" s="5"/>
      <c r="AT200" s="5"/>
      <c r="AU200" s="5"/>
      <c r="AV200" s="5"/>
      <c r="AW200" s="5"/>
      <c r="AX200" s="5"/>
      <c r="AY200" s="5"/>
      <c r="AZ200" s="5"/>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c r="FP200" s="21"/>
      <c r="FQ200" s="21"/>
      <c r="FR200" s="21"/>
      <c r="FS200" s="21"/>
      <c r="FT200" s="21"/>
      <c r="FU200" s="21"/>
      <c r="FV200" s="21"/>
      <c r="FW200" s="21"/>
      <c r="FX200" s="21"/>
      <c r="FY200" s="21"/>
      <c r="FZ200" s="21"/>
      <c r="GA200" s="21"/>
      <c r="GB200" s="21"/>
      <c r="GC200" s="21"/>
      <c r="GD200" s="21"/>
      <c r="GE200" s="21"/>
      <c r="GF200" s="21"/>
      <c r="GG200" s="21"/>
      <c r="GH200" s="21"/>
      <c r="GI200" s="21"/>
      <c r="GJ200" s="21"/>
      <c r="GK200" s="21"/>
      <c r="GL200" s="21"/>
      <c r="GM200" s="21"/>
      <c r="GN200" s="21"/>
      <c r="GO200" s="21"/>
      <c r="GP200" s="21"/>
      <c r="GQ200" s="21"/>
      <c r="GR200" s="21"/>
      <c r="GS200" s="21"/>
      <c r="GT200" s="21"/>
      <c r="GU200" s="21"/>
      <c r="GV200" s="21"/>
      <c r="GW200" s="21"/>
      <c r="GX200" s="21"/>
      <c r="GY200" s="21"/>
      <c r="GZ200" s="21"/>
      <c r="HA200" s="21"/>
      <c r="HB200" s="21"/>
      <c r="HC200" s="21"/>
      <c r="HD200" s="21"/>
      <c r="HE200" s="21"/>
      <c r="HF200" s="21"/>
      <c r="HG200" s="21"/>
      <c r="HH200" s="21"/>
      <c r="HI200" s="21"/>
      <c r="HJ200" s="21"/>
      <c r="HK200" s="21"/>
      <c r="HL200" s="21"/>
      <c r="HM200" s="21"/>
      <c r="HN200" s="21"/>
      <c r="HO200" s="21"/>
      <c r="HP200" s="21"/>
      <c r="HQ200" s="21"/>
      <c r="HR200" s="21"/>
      <c r="HS200" s="21"/>
      <c r="HT200" s="21"/>
      <c r="HU200" s="21"/>
      <c r="HV200" s="21"/>
      <c r="HW200" s="21"/>
      <c r="HX200" s="21"/>
      <c r="HY200" s="21"/>
      <c r="HZ200" s="21"/>
      <c r="IA200" s="21"/>
      <c r="IB200" s="21"/>
      <c r="IC200" s="21"/>
      <c r="ID200" s="21"/>
      <c r="IE200" s="21"/>
      <c r="IF200" s="21"/>
      <c r="IG200" s="21"/>
      <c r="IH200" s="21"/>
      <c r="II200" s="21"/>
      <c r="IJ200" s="21"/>
      <c r="IK200" s="21"/>
      <c r="IL200" s="21"/>
      <c r="IM200" s="21"/>
      <c r="IN200" s="21"/>
      <c r="IO200" s="21"/>
      <c r="IP200" s="21"/>
      <c r="IQ200" s="21"/>
      <c r="IR200" s="21"/>
      <c r="IS200" s="21"/>
      <c r="IT200" s="21"/>
      <c r="IU200" s="21"/>
      <c r="IV200" s="21"/>
      <c r="IW200" s="21"/>
      <c r="IX200" s="21"/>
      <c r="IY200" s="21"/>
      <c r="IZ200" s="21"/>
      <c r="JA200" s="21"/>
      <c r="JB200" s="21"/>
      <c r="JC200" s="21"/>
      <c r="JD200" s="21"/>
      <c r="JE200" s="21"/>
      <c r="JF200" s="21"/>
      <c r="JG200" s="21"/>
      <c r="JH200" s="21"/>
      <c r="JI200" s="21"/>
      <c r="JJ200" s="21"/>
      <c r="JK200" s="21"/>
      <c r="JL200" s="21"/>
      <c r="JM200" s="21"/>
      <c r="JN200" s="21"/>
      <c r="JO200" s="21"/>
      <c r="JP200" s="21"/>
      <c r="JQ200" s="21"/>
      <c r="JR200" s="21"/>
      <c r="JS200" s="21"/>
      <c r="JT200" s="21"/>
      <c r="JU200" s="21"/>
      <c r="JV200" s="21"/>
      <c r="JW200" s="21"/>
      <c r="JX200" s="21"/>
      <c r="JY200" s="21"/>
      <c r="JZ200" s="21"/>
      <c r="KA200" s="21"/>
      <c r="KB200" s="21"/>
      <c r="KC200" s="21"/>
      <c r="KD200" s="21"/>
      <c r="KE200" s="21"/>
      <c r="KF200" s="21"/>
      <c r="KG200" s="21"/>
      <c r="KH200" s="21"/>
      <c r="KI200" s="21"/>
      <c r="KJ200" s="21"/>
      <c r="KK200" s="21"/>
      <c r="KL200" s="21"/>
      <c r="KM200" s="21"/>
      <c r="KN200" s="21"/>
      <c r="KO200" s="21"/>
      <c r="KP200" s="21"/>
      <c r="KQ200" s="21"/>
      <c r="KR200" s="21"/>
      <c r="KS200" s="21"/>
      <c r="KT200" s="21"/>
      <c r="KU200" s="21"/>
      <c r="KV200" s="21"/>
      <c r="KW200" s="21"/>
      <c r="KX200" s="21"/>
      <c r="KY200" s="21"/>
      <c r="KZ200" s="21"/>
      <c r="LA200" s="21"/>
      <c r="LB200" s="21"/>
      <c r="LC200" s="21"/>
      <c r="LD200" s="21"/>
      <c r="LE200" s="21"/>
      <c r="LF200" s="21"/>
      <c r="LG200" s="21"/>
      <c r="LH200" s="21"/>
      <c r="LI200" s="21"/>
      <c r="LJ200" s="21"/>
      <c r="LK200" s="21"/>
      <c r="LL200" s="21"/>
      <c r="LM200" s="21"/>
      <c r="LN200" s="21"/>
      <c r="LO200" s="21"/>
      <c r="LP200" s="21"/>
      <c r="LQ200" s="21"/>
      <c r="LR200" s="21"/>
      <c r="LS200" s="21"/>
      <c r="LT200" s="21"/>
      <c r="LU200" s="21"/>
      <c r="LV200" s="21"/>
      <c r="LW200" s="21"/>
      <c r="LX200" s="21"/>
      <c r="LY200" s="21"/>
      <c r="LZ200" s="21"/>
      <c r="MA200" s="21"/>
      <c r="MB200" s="21"/>
      <c r="MC200" s="21"/>
      <c r="MD200" s="21"/>
      <c r="ME200" s="21"/>
      <c r="MF200" s="21"/>
      <c r="MG200" s="21"/>
      <c r="MH200" s="21"/>
      <c r="MI200" s="21"/>
      <c r="MJ200" s="21"/>
      <c r="MK200" s="21"/>
      <c r="ML200" s="21"/>
      <c r="MM200" s="21"/>
      <c r="MN200" s="21"/>
      <c r="MO200" s="21"/>
      <c r="MP200" s="21"/>
      <c r="MQ200" s="21"/>
      <c r="MR200" s="21"/>
      <c r="MS200" s="21"/>
      <c r="MT200" s="21"/>
      <c r="MU200" s="21"/>
      <c r="MV200" s="21"/>
      <c r="MW200" s="21"/>
      <c r="MX200" s="21"/>
      <c r="MY200" s="21"/>
      <c r="MZ200" s="21"/>
      <c r="NA200" s="21"/>
      <c r="NB200" s="21"/>
      <c r="NC200" s="21"/>
      <c r="ND200" s="21"/>
      <c r="NE200" s="21"/>
      <c r="NF200" s="21"/>
      <c r="NG200" s="21"/>
      <c r="NH200" s="21"/>
      <c r="NI200" s="21"/>
      <c r="NJ200" s="21"/>
      <c r="NK200" s="21"/>
      <c r="NL200" s="21"/>
      <c r="NM200" s="21"/>
      <c r="NN200" s="21"/>
      <c r="NO200" s="21"/>
      <c r="NP200" s="21"/>
      <c r="NQ200" s="21"/>
      <c r="NR200" s="21"/>
      <c r="NS200" s="21"/>
      <c r="NT200" s="21"/>
      <c r="NU200" s="21"/>
      <c r="NV200" s="21"/>
      <c r="NW200" s="21"/>
      <c r="NX200" s="21"/>
      <c r="NY200" s="21"/>
      <c r="NZ200" s="21"/>
      <c r="OA200" s="21"/>
      <c r="OB200" s="21"/>
      <c r="OC200" s="21"/>
      <c r="OD200" s="21"/>
      <c r="OE200" s="21"/>
      <c r="OF200" s="21"/>
      <c r="OG200" s="21"/>
      <c r="OH200" s="21"/>
      <c r="OI200" s="21"/>
      <c r="OJ200" s="21"/>
      <c r="OK200" s="21"/>
      <c r="OL200" s="21"/>
      <c r="OM200" s="21"/>
      <c r="ON200" s="21"/>
      <c r="OO200" s="21"/>
      <c r="OP200" s="21"/>
      <c r="OQ200" s="21"/>
      <c r="OR200" s="21"/>
      <c r="OS200" s="21"/>
      <c r="OT200" s="21"/>
      <c r="OU200" s="21"/>
      <c r="OV200" s="21"/>
      <c r="OW200" s="21"/>
      <c r="OX200" s="21"/>
      <c r="OY200" s="21"/>
      <c r="OZ200" s="21"/>
      <c r="PA200" s="21"/>
      <c r="PB200" s="21"/>
      <c r="PC200" s="21"/>
      <c r="PD200" s="21"/>
      <c r="PE200" s="21"/>
      <c r="PF200" s="21"/>
      <c r="PG200" s="21"/>
      <c r="PH200" s="21"/>
      <c r="PI200" s="21"/>
      <c r="PJ200" s="21"/>
      <c r="PK200" s="21"/>
      <c r="PL200" s="21"/>
      <c r="PM200" s="21"/>
      <c r="PN200" s="21"/>
      <c r="PO200" s="21"/>
      <c r="PP200" s="21"/>
      <c r="PQ200" s="21"/>
      <c r="PR200" s="21"/>
      <c r="PS200" s="21"/>
      <c r="PT200" s="21"/>
      <c r="PU200" s="21"/>
      <c r="PV200" s="21"/>
      <c r="PW200" s="21"/>
      <c r="PX200" s="21"/>
      <c r="PY200" s="21"/>
      <c r="PZ200" s="21"/>
      <c r="QA200" s="21"/>
      <c r="QB200" s="21"/>
      <c r="QC200" s="21"/>
      <c r="QD200" s="21"/>
      <c r="QE200" s="21"/>
      <c r="QF200" s="21"/>
      <c r="QG200" s="21"/>
      <c r="QH200" s="21"/>
      <c r="QI200" s="21"/>
      <c r="QJ200" s="21"/>
      <c r="QK200" s="21"/>
      <c r="QL200" s="21"/>
      <c r="QM200" s="21"/>
      <c r="QN200" s="21"/>
      <c r="QO200" s="21"/>
      <c r="QP200" s="21"/>
      <c r="QQ200" s="21"/>
      <c r="QR200" s="21"/>
      <c r="QS200" s="21"/>
      <c r="QT200" s="21"/>
      <c r="QU200" s="21"/>
      <c r="QV200" s="21"/>
      <c r="QW200" s="21"/>
      <c r="QX200" s="21"/>
      <c r="QY200" s="21"/>
      <c r="QZ200" s="21"/>
      <c r="RA200" s="21"/>
      <c r="RB200" s="21"/>
      <c r="RC200" s="21"/>
      <c r="RD200" s="21"/>
      <c r="RE200" s="21"/>
      <c r="RF200" s="21"/>
      <c r="RG200" s="21"/>
      <c r="RH200" s="21"/>
      <c r="RI200" s="21"/>
      <c r="RJ200" s="21"/>
      <c r="RK200" s="21"/>
      <c r="RL200" s="21"/>
      <c r="RM200" s="21"/>
      <c r="RN200" s="21"/>
      <c r="RO200" s="21"/>
      <c r="RP200" s="21"/>
      <c r="RQ200" s="21"/>
      <c r="RR200" s="21"/>
      <c r="RS200" s="21"/>
      <c r="RT200" s="21"/>
      <c r="RU200" s="21"/>
      <c r="RV200" s="21"/>
      <c r="RW200" s="21"/>
      <c r="RX200" s="21"/>
      <c r="RY200" s="21"/>
      <c r="RZ200" s="21"/>
      <c r="SA200" s="21"/>
      <c r="SB200" s="21"/>
      <c r="SC200" s="21"/>
      <c r="SD200" s="21"/>
      <c r="SE200" s="21"/>
      <c r="SF200" s="21"/>
      <c r="SG200" s="21"/>
      <c r="SH200" s="21"/>
      <c r="SI200" s="21"/>
      <c r="SJ200" s="21"/>
      <c r="SK200" s="21"/>
      <c r="SL200" s="21"/>
      <c r="SM200" s="21"/>
      <c r="SN200" s="21"/>
      <c r="SO200" s="21"/>
      <c r="SP200" s="21"/>
      <c r="SQ200" s="21"/>
      <c r="SR200" s="21"/>
      <c r="SS200" s="21"/>
      <c r="ST200" s="21"/>
      <c r="SU200" s="21"/>
      <c r="SV200" s="21"/>
      <c r="SW200" s="21"/>
      <c r="SX200" s="21"/>
      <c r="SY200" s="21"/>
      <c r="SZ200" s="21"/>
      <c r="TA200" s="21"/>
      <c r="TB200" s="21"/>
      <c r="TC200" s="21"/>
      <c r="TD200" s="21"/>
      <c r="TE200" s="21"/>
      <c r="TF200" s="21"/>
      <c r="TG200" s="21"/>
      <c r="TH200" s="21"/>
      <c r="TI200" s="21"/>
      <c r="TJ200" s="21"/>
      <c r="TK200" s="21"/>
      <c r="TL200" s="21"/>
      <c r="TM200" s="21"/>
      <c r="TN200" s="21"/>
      <c r="TO200" s="21"/>
      <c r="TP200" s="21"/>
      <c r="TQ200" s="21"/>
      <c r="TR200" s="21"/>
      <c r="TS200" s="21"/>
      <c r="TT200" s="21"/>
      <c r="TU200" s="21"/>
      <c r="TV200" s="21"/>
      <c r="TW200" s="21"/>
      <c r="TX200" s="21"/>
      <c r="TY200" s="21"/>
      <c r="TZ200" s="21"/>
      <c r="UA200" s="21"/>
      <c r="UB200" s="21"/>
      <c r="UC200" s="21"/>
      <c r="UD200" s="21"/>
      <c r="UE200" s="21"/>
      <c r="UF200" s="21"/>
      <c r="UG200" s="21"/>
      <c r="UH200" s="21"/>
      <c r="UI200" s="21"/>
      <c r="UJ200" s="21"/>
      <c r="UK200" s="21"/>
      <c r="UL200" s="21"/>
      <c r="UM200" s="21"/>
      <c r="UN200" s="21"/>
      <c r="UO200" s="21"/>
      <c r="UP200" s="21"/>
      <c r="UQ200" s="21"/>
      <c r="UR200" s="21"/>
      <c r="US200" s="21"/>
      <c r="UT200" s="21"/>
      <c r="UU200" s="21"/>
      <c r="UV200" s="21"/>
      <c r="UW200" s="21"/>
      <c r="UX200" s="21"/>
      <c r="UY200" s="21"/>
      <c r="UZ200" s="21"/>
      <c r="VA200" s="21"/>
      <c r="VB200" s="21"/>
      <c r="VC200" s="21"/>
      <c r="VD200" s="21"/>
      <c r="VE200" s="21"/>
      <c r="VF200" s="21"/>
      <c r="VG200" s="21"/>
      <c r="VH200" s="21"/>
      <c r="VI200" s="21"/>
      <c r="VJ200" s="21"/>
      <c r="VK200" s="21"/>
      <c r="VL200" s="21"/>
      <c r="VM200" s="21"/>
      <c r="VN200" s="21"/>
      <c r="VO200" s="21"/>
      <c r="VP200" s="21"/>
      <c r="VQ200" s="21"/>
      <c r="VR200" s="21"/>
      <c r="VS200" s="21"/>
      <c r="VT200" s="21"/>
      <c r="VU200" s="21"/>
      <c r="VV200" s="21"/>
      <c r="VW200" s="21"/>
      <c r="VX200" s="21"/>
      <c r="VY200" s="21"/>
      <c r="VZ200" s="21"/>
      <c r="WA200" s="21"/>
      <c r="WB200" s="21"/>
      <c r="WC200" s="21"/>
      <c r="WD200" s="21"/>
      <c r="WE200" s="21"/>
      <c r="WF200" s="21"/>
      <c r="WG200" s="21"/>
      <c r="WH200" s="21"/>
      <c r="WI200" s="21"/>
      <c r="WJ200" s="21"/>
      <c r="WK200" s="21"/>
      <c r="WL200" s="21"/>
      <c r="WM200" s="21"/>
      <c r="WN200" s="21"/>
      <c r="WO200" s="21"/>
      <c r="WP200" s="21"/>
      <c r="WQ200" s="21"/>
      <c r="WR200" s="21"/>
      <c r="WS200" s="21"/>
      <c r="WT200" s="21"/>
      <c r="WU200" s="21"/>
      <c r="WV200" s="21"/>
      <c r="WW200" s="21"/>
      <c r="WX200" s="21"/>
      <c r="WY200" s="21"/>
      <c r="WZ200" s="21"/>
      <c r="XA200" s="21"/>
      <c r="XB200" s="21"/>
      <c r="XC200" s="21"/>
      <c r="XD200" s="21"/>
      <c r="XE200" s="21"/>
      <c r="XF200" s="21"/>
      <c r="XG200" s="21"/>
      <c r="XH200" s="21"/>
      <c r="XI200" s="21"/>
      <c r="XJ200" s="21"/>
      <c r="XK200" s="21"/>
      <c r="XL200" s="21"/>
      <c r="XM200" s="21"/>
      <c r="XN200" s="21"/>
      <c r="XO200" s="21"/>
      <c r="XP200" s="21"/>
      <c r="XQ200" s="21"/>
      <c r="XR200" s="21"/>
      <c r="XS200" s="21"/>
      <c r="XT200" s="21"/>
      <c r="XU200" s="21"/>
      <c r="XV200" s="21"/>
      <c r="XW200" s="21"/>
      <c r="XX200" s="21"/>
      <c r="XY200" s="21"/>
      <c r="XZ200" s="21"/>
      <c r="YA200" s="21"/>
      <c r="YB200" s="21"/>
      <c r="YC200" s="21"/>
      <c r="YD200" s="21"/>
      <c r="YE200" s="21"/>
      <c r="YF200" s="21"/>
      <c r="YG200" s="21"/>
      <c r="YH200" s="21"/>
      <c r="YI200" s="21"/>
      <c r="YJ200" s="21"/>
      <c r="YK200" s="21"/>
      <c r="YL200" s="21"/>
      <c r="YM200" s="21"/>
      <c r="YN200" s="21"/>
      <c r="YO200" s="21"/>
      <c r="YP200" s="21"/>
      <c r="YQ200" s="21"/>
      <c r="YR200" s="21"/>
      <c r="YS200" s="21"/>
      <c r="YT200" s="21"/>
      <c r="YU200" s="21"/>
      <c r="YV200" s="21"/>
      <c r="YW200" s="21"/>
      <c r="YX200" s="21"/>
      <c r="YY200" s="21"/>
      <c r="YZ200" s="21"/>
      <c r="ZA200" s="21"/>
      <c r="ZB200" s="21"/>
      <c r="ZC200" s="21"/>
      <c r="ZD200" s="21"/>
      <c r="ZE200" s="21"/>
      <c r="ZF200" s="21"/>
      <c r="ZG200" s="21"/>
      <c r="ZH200" s="21"/>
      <c r="ZI200" s="21"/>
      <c r="ZJ200" s="21"/>
      <c r="ZK200" s="21"/>
      <c r="ZL200" s="21"/>
      <c r="ZM200" s="21"/>
      <c r="ZN200" s="21"/>
      <c r="ZO200" s="21"/>
      <c r="ZP200" s="21"/>
      <c r="ZQ200" s="21"/>
      <c r="ZR200" s="21"/>
      <c r="ZS200" s="21"/>
      <c r="ZT200" s="21"/>
      <c r="ZU200" s="21"/>
      <c r="ZV200" s="21"/>
      <c r="ZW200" s="21"/>
      <c r="ZX200" s="21"/>
      <c r="ZY200" s="21"/>
      <c r="ZZ200" s="21"/>
      <c r="AAA200" s="21"/>
      <c r="AAB200" s="21"/>
      <c r="AAC200" s="21"/>
      <c r="AAD200" s="21"/>
      <c r="AAE200" s="21"/>
      <c r="AAF200" s="21"/>
      <c r="AAG200" s="21"/>
      <c r="AAH200" s="21"/>
      <c r="AAI200" s="21"/>
      <c r="AAJ200" s="21"/>
      <c r="AAK200" s="21"/>
      <c r="AAL200" s="21"/>
      <c r="AAM200" s="21"/>
      <c r="AAN200" s="21"/>
      <c r="AAO200" s="21"/>
      <c r="AAP200" s="21"/>
      <c r="AAQ200" s="21"/>
      <c r="AAR200" s="21"/>
      <c r="AAS200" s="21"/>
      <c r="AAT200" s="21"/>
      <c r="AAU200" s="21"/>
      <c r="AAV200" s="21"/>
      <c r="AAW200" s="21"/>
      <c r="AAX200" s="21"/>
      <c r="AAY200" s="21"/>
      <c r="AAZ200" s="21"/>
      <c r="ABA200" s="21"/>
      <c r="ABB200" s="21"/>
      <c r="ABC200" s="21"/>
      <c r="ABD200" s="21"/>
      <c r="ABE200" s="21"/>
      <c r="ABF200" s="21"/>
      <c r="ABG200" s="21"/>
      <c r="ABH200" s="21"/>
      <c r="ABI200" s="21"/>
      <c r="ABJ200" s="21"/>
      <c r="ABK200" s="21"/>
      <c r="ABL200" s="21"/>
      <c r="ABM200" s="21"/>
      <c r="ABN200" s="21"/>
      <c r="ABO200" s="21"/>
      <c r="ABP200" s="21"/>
      <c r="ABQ200" s="21"/>
      <c r="ABR200" s="21"/>
      <c r="ABS200" s="21"/>
      <c r="ABT200" s="21"/>
      <c r="ABU200" s="21"/>
      <c r="ABV200" s="21"/>
      <c r="ABW200" s="21"/>
      <c r="ABX200" s="21"/>
      <c r="ABY200" s="21"/>
      <c r="ABZ200" s="21"/>
      <c r="ACA200" s="21"/>
      <c r="ACB200" s="21"/>
      <c r="ACC200" s="21"/>
      <c r="ACD200" s="21"/>
      <c r="ACE200" s="21"/>
      <c r="ACF200" s="21"/>
      <c r="ACG200" s="21"/>
      <c r="ACH200" s="21"/>
      <c r="ACI200" s="21"/>
      <c r="ACJ200" s="21"/>
      <c r="ACK200" s="21"/>
      <c r="ACL200" s="21"/>
      <c r="ACM200" s="21"/>
      <c r="ACN200" s="21"/>
      <c r="ACO200" s="21"/>
      <c r="ACP200" s="21"/>
      <c r="ACQ200" s="21"/>
      <c r="ACR200" s="21"/>
      <c r="ACS200" s="21"/>
      <c r="ACT200" s="21"/>
      <c r="ACU200" s="21"/>
      <c r="ACV200" s="21"/>
      <c r="ACW200" s="21"/>
      <c r="ACX200" s="21"/>
      <c r="ACY200" s="21"/>
      <c r="ACZ200" s="21"/>
      <c r="ADA200" s="21"/>
      <c r="ADB200" s="21"/>
      <c r="ADC200" s="21"/>
      <c r="ADD200" s="21"/>
      <c r="ADE200" s="21"/>
      <c r="ADF200" s="21"/>
      <c r="ADG200" s="21"/>
      <c r="ADH200" s="21"/>
      <c r="ADI200" s="21"/>
      <c r="ADJ200" s="21"/>
      <c r="ADK200" s="21"/>
      <c r="ADL200" s="21"/>
      <c r="ADM200" s="21"/>
      <c r="ADN200" s="21"/>
      <c r="ADO200" s="21"/>
      <c r="ADP200" s="21"/>
      <c r="ADQ200" s="21"/>
      <c r="ADR200" s="21"/>
      <c r="ADS200" s="21"/>
      <c r="ADT200" s="21"/>
      <c r="ADU200" s="21"/>
      <c r="ADV200" s="21"/>
      <c r="ADW200" s="21"/>
      <c r="ADX200" s="21"/>
      <c r="ADY200" s="21"/>
      <c r="ADZ200" s="21"/>
      <c r="AEA200" s="21"/>
      <c r="AEB200" s="21"/>
      <c r="AEC200" s="21"/>
      <c r="AED200" s="21"/>
      <c r="AEE200" s="21"/>
      <c r="AEF200" s="21"/>
      <c r="AEG200" s="21"/>
      <c r="AEH200" s="21"/>
      <c r="AEI200" s="21"/>
      <c r="AEJ200" s="21"/>
      <c r="AEK200" s="21"/>
      <c r="AEL200" s="21"/>
      <c r="AEM200" s="21"/>
      <c r="AEN200" s="21"/>
      <c r="AEO200" s="21"/>
      <c r="AEP200" s="21"/>
      <c r="AEQ200" s="21"/>
      <c r="AER200" s="21"/>
      <c r="AES200" s="21"/>
      <c r="AET200" s="21"/>
      <c r="AEU200" s="21"/>
      <c r="AEV200" s="21"/>
      <c r="AEW200" s="21"/>
      <c r="AEX200" s="21"/>
      <c r="AEY200" s="21"/>
      <c r="AEZ200" s="21"/>
      <c r="AFA200" s="21"/>
      <c r="AFB200" s="21"/>
      <c r="AFC200" s="21"/>
      <c r="AFD200" s="21"/>
      <c r="AFE200" s="21"/>
      <c r="AFF200" s="21"/>
      <c r="AFG200" s="21"/>
      <c r="AFH200" s="21"/>
      <c r="AFI200" s="21"/>
      <c r="AFJ200" s="21"/>
      <c r="AFK200" s="21"/>
      <c r="AFL200" s="21"/>
      <c r="AFM200" s="21"/>
      <c r="AFN200" s="21"/>
      <c r="AFO200" s="21"/>
      <c r="AFP200" s="21"/>
      <c r="AFQ200" s="21"/>
      <c r="AFR200" s="21"/>
      <c r="AFS200" s="21"/>
      <c r="AFT200" s="21"/>
      <c r="AFU200" s="21"/>
      <c r="AFV200" s="21"/>
      <c r="AFW200" s="21"/>
      <c r="AFX200" s="21"/>
      <c r="AFY200" s="21"/>
      <c r="AFZ200" s="21"/>
      <c r="AGA200" s="21"/>
      <c r="AGB200" s="21"/>
      <c r="AGC200" s="21"/>
      <c r="AGD200" s="21"/>
      <c r="AGE200" s="21"/>
      <c r="AGF200" s="21"/>
      <c r="AGG200" s="21"/>
      <c r="AGH200" s="21"/>
      <c r="AGI200" s="21"/>
      <c r="AGJ200" s="21"/>
      <c r="AGK200" s="21"/>
      <c r="AGL200" s="21"/>
      <c r="AGM200" s="21"/>
      <c r="AGN200" s="21"/>
      <c r="AGO200" s="21"/>
      <c r="AGP200" s="21"/>
      <c r="AGQ200" s="21"/>
      <c r="AGR200" s="21"/>
      <c r="AGS200" s="21"/>
      <c r="AGT200" s="21"/>
      <c r="AGU200" s="21"/>
      <c r="AGV200" s="21"/>
      <c r="AGW200" s="21"/>
      <c r="AGX200" s="21"/>
      <c r="AGY200" s="21"/>
      <c r="AGZ200" s="21"/>
      <c r="AHA200" s="21"/>
      <c r="AHB200" s="21"/>
      <c r="AHC200" s="21"/>
      <c r="AHD200" s="21"/>
      <c r="AHE200" s="21"/>
      <c r="AHF200" s="21"/>
      <c r="AHG200" s="21"/>
      <c r="AHH200" s="21"/>
      <c r="AHI200" s="21"/>
      <c r="AHJ200" s="21"/>
      <c r="AHK200" s="21"/>
      <c r="AHL200" s="21"/>
      <c r="AHM200" s="21"/>
      <c r="AHN200" s="21"/>
      <c r="AHO200" s="21"/>
      <c r="AHP200" s="21"/>
      <c r="AHQ200" s="21"/>
      <c r="AHR200" s="21"/>
      <c r="AHS200" s="21"/>
      <c r="AHT200" s="21"/>
      <c r="AHU200" s="21"/>
      <c r="AHV200" s="21"/>
      <c r="AHW200" s="21"/>
      <c r="AHX200" s="21"/>
      <c r="AHY200" s="21"/>
      <c r="AHZ200" s="21"/>
      <c r="AIA200" s="21"/>
      <c r="AIB200" s="21"/>
      <c r="AIC200" s="21"/>
      <c r="AID200" s="21"/>
      <c r="AIE200" s="21"/>
      <c r="AIF200" s="21"/>
      <c r="AIG200" s="21"/>
      <c r="AIH200" s="21"/>
      <c r="AII200" s="21"/>
      <c r="AIJ200" s="21"/>
      <c r="AIK200" s="21"/>
      <c r="AIL200" s="21"/>
      <c r="AIM200" s="21"/>
      <c r="AIN200" s="21"/>
      <c r="AIO200" s="21"/>
      <c r="AIP200" s="21"/>
      <c r="AIQ200" s="21"/>
      <c r="AIR200" s="21"/>
      <c r="AIS200" s="21"/>
      <c r="AIT200" s="21"/>
      <c r="AIU200" s="21"/>
      <c r="AIV200" s="21"/>
      <c r="AIW200" s="21"/>
      <c r="AIX200" s="21"/>
      <c r="AIY200" s="21"/>
      <c r="AIZ200" s="21"/>
      <c r="AJA200" s="21"/>
      <c r="AJB200" s="21"/>
      <c r="AJC200" s="21"/>
      <c r="AJD200" s="21"/>
      <c r="AJE200" s="21"/>
      <c r="AJF200" s="21"/>
      <c r="AJG200" s="21"/>
      <c r="AJH200" s="21"/>
      <c r="AJI200" s="21"/>
      <c r="AJJ200" s="21"/>
      <c r="AJK200" s="21"/>
      <c r="AJL200" s="21"/>
      <c r="AJM200" s="21"/>
      <c r="AJN200" s="21"/>
      <c r="AJO200" s="21"/>
      <c r="AJP200" s="21"/>
      <c r="AJQ200" s="21"/>
      <c r="AJR200" s="21"/>
      <c r="AJS200" s="21"/>
      <c r="AJT200" s="21"/>
      <c r="AJU200" s="21"/>
      <c r="AJV200" s="21"/>
      <c r="AJW200" s="21"/>
      <c r="AJX200" s="21"/>
      <c r="AJY200" s="21"/>
      <c r="AJZ200" s="21"/>
      <c r="AKA200" s="21"/>
      <c r="AKB200" s="21"/>
      <c r="AKC200" s="21"/>
      <c r="AKD200" s="21"/>
      <c r="AKE200" s="21"/>
      <c r="AKF200" s="21"/>
      <c r="AKG200" s="21"/>
      <c r="AKH200" s="21"/>
      <c r="AKI200" s="21"/>
      <c r="AKJ200" s="21"/>
      <c r="AKK200" s="21"/>
      <c r="AKL200" s="21"/>
      <c r="AKM200" s="21"/>
      <c r="AKN200" s="21"/>
      <c r="AKO200" s="21"/>
      <c r="AKP200" s="21"/>
      <c r="AKQ200" s="21"/>
      <c r="AKR200" s="21"/>
      <c r="AKS200" s="21"/>
      <c r="AKT200" s="21"/>
      <c r="AKU200" s="21"/>
      <c r="AKV200" s="21"/>
      <c r="AKW200" s="21"/>
      <c r="AKX200" s="21"/>
      <c r="AKY200" s="21"/>
      <c r="AKZ200" s="21"/>
      <c r="ALA200" s="21"/>
      <c r="ALB200" s="21"/>
      <c r="ALC200" s="21"/>
      <c r="ALD200" s="21"/>
      <c r="ALE200" s="21"/>
      <c r="ALF200" s="21"/>
      <c r="ALG200" s="21"/>
      <c r="ALH200" s="21"/>
      <c r="ALI200" s="21"/>
      <c r="ALJ200" s="21"/>
      <c r="ALK200" s="21"/>
      <c r="ALL200" s="21"/>
      <c r="ALM200" s="21"/>
      <c r="ALN200" s="21"/>
      <c r="ALO200" s="21"/>
      <c r="ALP200" s="21"/>
      <c r="ALQ200" s="21"/>
      <c r="ALR200" s="21"/>
      <c r="ALS200" s="21"/>
      <c r="ALT200" s="21"/>
      <c r="ALU200" s="21"/>
      <c r="ALV200" s="21"/>
      <c r="ALW200" s="21"/>
      <c r="ALX200" s="21"/>
      <c r="ALY200" s="21"/>
      <c r="ALZ200" s="21"/>
      <c r="AMA200" s="21"/>
      <c r="AMB200" s="21"/>
      <c r="AMC200" s="21"/>
      <c r="AMD200" s="21"/>
      <c r="AME200" s="21"/>
      <c r="AMF200" s="21"/>
      <c r="AMG200" s="21"/>
      <c r="AMH200" s="21"/>
      <c r="AMI200" s="21"/>
      <c r="AMJ200" s="21"/>
      <c r="AMK200" s="21"/>
      <c r="AML200" s="21"/>
      <c r="AMM200" s="21"/>
      <c r="AMN200" s="21"/>
      <c r="AMO200" s="21"/>
      <c r="AMP200" s="21"/>
      <c r="AMQ200" s="21"/>
      <c r="AMR200" s="21"/>
      <c r="AMS200" s="21"/>
      <c r="AMT200" s="21"/>
      <c r="AMU200" s="21"/>
      <c r="AMV200" s="21"/>
      <c r="AMW200" s="21"/>
      <c r="AMX200" s="21"/>
      <c r="AMY200" s="21"/>
      <c r="AMZ200" s="21"/>
      <c r="ANA200" s="21"/>
      <c r="ANB200" s="21"/>
      <c r="ANC200" s="21"/>
      <c r="AND200" s="21"/>
      <c r="ANE200" s="21"/>
      <c r="ANF200" s="21"/>
      <c r="ANG200" s="21"/>
      <c r="ANH200" s="21"/>
      <c r="ANI200" s="21"/>
      <c r="ANJ200" s="21"/>
      <c r="ANK200" s="21"/>
      <c r="ANL200" s="21"/>
      <c r="ANM200" s="21"/>
      <c r="ANN200" s="21"/>
      <c r="ANO200" s="21"/>
      <c r="ANP200" s="21"/>
      <c r="ANQ200" s="21"/>
      <c r="ANR200" s="21"/>
      <c r="ANS200" s="21"/>
      <c r="ANT200" s="21"/>
      <c r="ANU200" s="21"/>
      <c r="ANV200" s="21"/>
      <c r="ANW200" s="21"/>
      <c r="ANX200" s="21"/>
      <c r="ANY200" s="21"/>
      <c r="ANZ200" s="21"/>
      <c r="AOA200" s="21"/>
      <c r="AOB200" s="21"/>
      <c r="AOC200" s="21"/>
      <c r="AOD200" s="21"/>
      <c r="AOE200" s="21"/>
      <c r="AOF200" s="21"/>
      <c r="AOG200" s="21"/>
      <c r="AOH200" s="21"/>
      <c r="AOI200" s="21"/>
      <c r="AOJ200" s="21"/>
      <c r="AOK200" s="21"/>
      <c r="AOL200" s="21"/>
      <c r="AOM200" s="21"/>
      <c r="AON200" s="21"/>
      <c r="AOO200" s="21"/>
      <c r="AOP200" s="21"/>
      <c r="AOQ200" s="21"/>
      <c r="AOR200" s="21"/>
      <c r="AOS200" s="21"/>
      <c r="AOT200" s="21"/>
      <c r="AOU200" s="21"/>
      <c r="AOV200" s="21"/>
      <c r="AOW200" s="21"/>
      <c r="AOX200" s="21"/>
      <c r="AOY200" s="21"/>
      <c r="AOZ200" s="21"/>
      <c r="APA200" s="21"/>
      <c r="APB200" s="21"/>
      <c r="APC200" s="21"/>
      <c r="APD200" s="21"/>
      <c r="APE200" s="21"/>
      <c r="APF200" s="21"/>
      <c r="APG200" s="21"/>
      <c r="APH200" s="21"/>
      <c r="API200" s="21"/>
      <c r="APJ200" s="21"/>
      <c r="APK200" s="21"/>
      <c r="APL200" s="21"/>
      <c r="APM200" s="21"/>
      <c r="APN200" s="21"/>
      <c r="APO200" s="21"/>
      <c r="APP200" s="21"/>
      <c r="APQ200" s="21"/>
      <c r="APR200" s="21"/>
      <c r="APS200" s="21"/>
      <c r="APT200" s="21"/>
      <c r="APU200" s="21"/>
      <c r="APV200" s="21"/>
      <c r="APW200" s="21"/>
      <c r="APX200" s="21"/>
      <c r="APY200" s="21"/>
      <c r="APZ200" s="21"/>
      <c r="AQA200" s="21"/>
      <c r="AQB200" s="21"/>
      <c r="AQC200" s="21"/>
      <c r="AQD200" s="21"/>
      <c r="AQE200" s="21"/>
      <c r="AQF200" s="21"/>
      <c r="AQG200" s="21"/>
      <c r="AQH200" s="21"/>
      <c r="AQI200" s="21"/>
      <c r="AQJ200" s="21"/>
      <c r="AQK200" s="21"/>
      <c r="AQL200" s="21"/>
      <c r="AQM200" s="21"/>
      <c r="AQN200" s="21"/>
      <c r="AQO200" s="21"/>
      <c r="AQP200" s="21"/>
      <c r="AQQ200" s="21"/>
      <c r="AQR200" s="21"/>
      <c r="AQS200" s="21"/>
      <c r="AQT200" s="21"/>
      <c r="AQU200" s="21"/>
      <c r="AQV200" s="21"/>
      <c r="AQW200" s="21"/>
      <c r="AQX200" s="21"/>
      <c r="AQY200" s="21"/>
      <c r="AQZ200" s="21"/>
      <c r="ARA200" s="21"/>
      <c r="ARB200" s="21"/>
      <c r="ARC200" s="21"/>
      <c r="ARD200" s="21"/>
      <c r="ARE200" s="21"/>
      <c r="ARF200" s="21"/>
      <c r="ARG200" s="21"/>
      <c r="ARH200" s="21"/>
      <c r="ARI200" s="21"/>
      <c r="ARJ200" s="21"/>
      <c r="ARK200" s="21"/>
      <c r="ARL200" s="21"/>
      <c r="ARM200" s="21"/>
      <c r="ARN200" s="21"/>
      <c r="ARO200" s="21"/>
      <c r="ARP200" s="21"/>
      <c r="ARQ200" s="21"/>
      <c r="ARR200" s="21"/>
      <c r="ARS200" s="21"/>
      <c r="ART200" s="21"/>
      <c r="ARU200" s="21"/>
      <c r="ARV200" s="21"/>
      <c r="ARW200" s="21"/>
      <c r="ARX200" s="21"/>
      <c r="ARY200" s="21"/>
      <c r="ARZ200" s="21"/>
      <c r="ASA200" s="21"/>
      <c r="ASB200" s="21"/>
      <c r="ASC200" s="21"/>
      <c r="ASD200" s="21"/>
      <c r="ASE200" s="21"/>
      <c r="ASF200" s="21"/>
      <c r="ASG200" s="21"/>
      <c r="ASH200" s="21"/>
      <c r="ASI200" s="21"/>
      <c r="ASJ200" s="21"/>
      <c r="ASK200" s="21"/>
      <c r="ASL200" s="21"/>
      <c r="ASM200" s="21"/>
      <c r="ASN200" s="21"/>
      <c r="ASO200" s="21"/>
      <c r="ASP200" s="21"/>
      <c r="ASQ200" s="21"/>
      <c r="ASR200" s="21"/>
      <c r="ASS200" s="21"/>
      <c r="AST200" s="21"/>
      <c r="ASU200" s="21"/>
      <c r="ASV200" s="21"/>
      <c r="ASW200" s="21"/>
      <c r="ASX200" s="21"/>
      <c r="ASY200" s="21"/>
      <c r="ASZ200" s="21"/>
      <c r="ATA200" s="21"/>
      <c r="ATB200" s="21"/>
      <c r="ATC200" s="21"/>
      <c r="ATD200" s="21"/>
      <c r="ATE200" s="21"/>
      <c r="ATF200" s="21"/>
      <c r="ATG200" s="21"/>
      <c r="ATH200" s="21"/>
      <c r="ATI200" s="21"/>
      <c r="ATJ200" s="21"/>
      <c r="ATK200" s="21"/>
      <c r="ATL200" s="21"/>
      <c r="ATM200" s="21"/>
      <c r="ATN200" s="21"/>
      <c r="ATO200" s="21"/>
      <c r="ATP200" s="21"/>
      <c r="ATQ200" s="21"/>
      <c r="ATR200" s="21"/>
      <c r="ATS200" s="21"/>
      <c r="ATT200" s="21"/>
      <c r="ATU200" s="21"/>
      <c r="ATV200" s="21"/>
      <c r="ATW200" s="21"/>
      <c r="ATX200" s="21"/>
      <c r="ATY200" s="21"/>
      <c r="ATZ200" s="21"/>
      <c r="AUA200" s="21"/>
      <c r="AUB200" s="21"/>
      <c r="AUC200" s="21"/>
      <c r="AUD200" s="21"/>
      <c r="AUE200" s="21"/>
      <c r="AUF200" s="21"/>
      <c r="AUG200" s="21"/>
      <c r="AUH200" s="21"/>
      <c r="AUI200" s="21"/>
      <c r="AUJ200" s="21"/>
      <c r="AUK200" s="21"/>
      <c r="AUL200" s="21"/>
      <c r="AUM200" s="21"/>
      <c r="AUN200" s="21"/>
      <c r="AUO200" s="21"/>
      <c r="AUP200" s="21"/>
      <c r="AUQ200" s="21"/>
      <c r="AUR200" s="21"/>
      <c r="AUS200" s="21"/>
      <c r="AUT200" s="21"/>
      <c r="AUU200" s="21"/>
      <c r="AUV200" s="21"/>
      <c r="AUW200" s="21"/>
      <c r="AUX200" s="21"/>
      <c r="AUY200" s="21"/>
      <c r="AUZ200" s="21"/>
      <c r="AVA200" s="21"/>
      <c r="AVB200" s="21"/>
      <c r="AVC200" s="21"/>
      <c r="AVD200" s="21"/>
      <c r="AVE200" s="21"/>
      <c r="AVF200" s="21"/>
      <c r="AVG200" s="21"/>
      <c r="AVH200" s="21"/>
      <c r="AVI200" s="21"/>
      <c r="AVJ200" s="21"/>
      <c r="AVK200" s="21"/>
      <c r="AVL200" s="21"/>
      <c r="AVM200" s="21"/>
      <c r="AVN200" s="21"/>
      <c r="AVO200" s="21"/>
      <c r="AVP200" s="21"/>
      <c r="AVQ200" s="21"/>
      <c r="AVR200" s="21"/>
      <c r="AVS200" s="21"/>
      <c r="AVT200" s="21"/>
      <c r="AVU200" s="21"/>
      <c r="AVV200" s="21"/>
      <c r="AVW200" s="21"/>
      <c r="AVX200" s="21"/>
      <c r="AVY200" s="21"/>
      <c r="AVZ200" s="21"/>
      <c r="AWA200" s="21"/>
      <c r="AWB200" s="21"/>
      <c r="AWC200" s="21"/>
      <c r="AWD200" s="21"/>
      <c r="AWE200" s="21"/>
      <c r="AWF200" s="21"/>
      <c r="AWG200" s="21"/>
      <c r="AWH200" s="21"/>
      <c r="AWI200" s="21"/>
      <c r="AWJ200" s="21"/>
      <c r="AWK200" s="21"/>
      <c r="AWL200" s="21"/>
      <c r="AWM200" s="21"/>
      <c r="AWN200" s="21"/>
      <c r="AWO200" s="21"/>
      <c r="AWP200" s="21"/>
      <c r="AWQ200" s="21"/>
      <c r="AWR200" s="21"/>
      <c r="AWS200" s="21"/>
      <c r="AWT200" s="21"/>
      <c r="AWU200" s="21"/>
      <c r="AWV200" s="21"/>
      <c r="AWW200" s="21"/>
      <c r="AWX200" s="21"/>
      <c r="AWY200" s="21"/>
      <c r="AWZ200" s="21"/>
      <c r="AXA200" s="21"/>
      <c r="AXB200" s="21"/>
      <c r="AXC200" s="21"/>
      <c r="AXD200" s="21"/>
      <c r="AXE200" s="21"/>
      <c r="AXF200" s="21"/>
      <c r="AXG200" s="21"/>
      <c r="AXH200" s="21"/>
      <c r="AXI200" s="21"/>
      <c r="AXJ200" s="21"/>
      <c r="AXK200" s="21"/>
      <c r="AXL200" s="21"/>
      <c r="AXM200" s="21"/>
      <c r="AXN200" s="21"/>
      <c r="AXO200" s="21"/>
      <c r="AXP200" s="21"/>
      <c r="AXQ200" s="21"/>
      <c r="AXR200" s="21"/>
      <c r="AXS200" s="21"/>
      <c r="AXT200" s="21"/>
      <c r="AXU200" s="21"/>
      <c r="AXV200" s="21"/>
      <c r="AXW200" s="21"/>
      <c r="AXX200" s="21"/>
      <c r="AXY200" s="21"/>
      <c r="AXZ200" s="21"/>
      <c r="AYA200" s="21"/>
      <c r="AYB200" s="21"/>
      <c r="AYC200" s="21"/>
      <c r="AYD200" s="21"/>
      <c r="AYE200" s="21"/>
      <c r="AYF200" s="21"/>
      <c r="AYG200" s="21"/>
      <c r="AYH200" s="21"/>
      <c r="AYI200" s="21"/>
      <c r="AYJ200" s="21"/>
      <c r="AYK200" s="21"/>
      <c r="AYL200" s="21"/>
      <c r="AYM200" s="21"/>
      <c r="AYN200" s="21"/>
      <c r="AYO200" s="21"/>
      <c r="AYP200" s="21"/>
      <c r="AYQ200" s="21"/>
      <c r="AYR200" s="21"/>
      <c r="AYS200" s="21"/>
      <c r="AYT200" s="21"/>
      <c r="AYU200" s="21"/>
      <c r="AYV200" s="21"/>
      <c r="AYW200" s="21"/>
      <c r="AYX200" s="21"/>
      <c r="AYY200" s="21"/>
      <c r="AYZ200" s="21"/>
      <c r="AZA200" s="21"/>
      <c r="AZB200" s="21"/>
      <c r="AZC200" s="21"/>
      <c r="AZD200" s="21"/>
      <c r="AZE200" s="21"/>
      <c r="AZF200" s="21"/>
      <c r="AZG200" s="21"/>
      <c r="AZH200" s="21"/>
      <c r="AZI200" s="21"/>
      <c r="AZJ200" s="21"/>
      <c r="AZK200" s="21"/>
      <c r="AZL200" s="21"/>
      <c r="AZM200" s="21"/>
      <c r="AZN200" s="21"/>
      <c r="AZO200" s="21"/>
      <c r="AZP200" s="21"/>
      <c r="AZQ200" s="21"/>
      <c r="AZR200" s="21"/>
      <c r="AZS200" s="21"/>
      <c r="AZT200" s="21"/>
      <c r="AZU200" s="21"/>
      <c r="AZV200" s="21"/>
      <c r="AZW200" s="21"/>
      <c r="AZX200" s="21"/>
      <c r="AZY200" s="21"/>
      <c r="AZZ200" s="21"/>
      <c r="BAA200" s="21"/>
      <c r="BAB200" s="21"/>
      <c r="BAC200" s="21"/>
      <c r="BAD200" s="21"/>
      <c r="BAE200" s="21"/>
      <c r="BAF200" s="21"/>
      <c r="BAG200" s="21"/>
      <c r="BAH200" s="21"/>
      <c r="BAI200" s="21"/>
      <c r="BAJ200" s="21"/>
      <c r="BAK200" s="21"/>
      <c r="BAL200" s="21"/>
      <c r="BAM200" s="21"/>
      <c r="BAN200" s="21"/>
      <c r="BAO200" s="21"/>
      <c r="BAP200" s="21"/>
      <c r="BAQ200" s="21"/>
      <c r="BAR200" s="21"/>
      <c r="BAS200" s="21"/>
      <c r="BAT200" s="21"/>
      <c r="BAU200" s="21"/>
      <c r="BAV200" s="21"/>
      <c r="BAW200" s="21"/>
      <c r="BAX200" s="21"/>
      <c r="BAY200" s="21"/>
      <c r="BAZ200" s="21"/>
      <c r="BBA200" s="21"/>
      <c r="BBB200" s="21"/>
      <c r="BBC200" s="21"/>
      <c r="BBD200" s="21"/>
      <c r="BBE200" s="21"/>
      <c r="BBF200" s="21"/>
      <c r="BBG200" s="21"/>
      <c r="BBH200" s="21"/>
      <c r="BBI200" s="21"/>
      <c r="BBJ200" s="21"/>
      <c r="BBK200" s="21"/>
      <c r="BBL200" s="21"/>
      <c r="BBM200" s="21"/>
      <c r="BBN200" s="21"/>
      <c r="BBO200" s="21"/>
      <c r="BBP200" s="21"/>
      <c r="BBQ200" s="21"/>
      <c r="BBR200" s="21"/>
      <c r="BBS200" s="21"/>
      <c r="BBT200" s="21"/>
      <c r="BBU200" s="21"/>
      <c r="BBV200" s="21"/>
      <c r="BBW200" s="21"/>
      <c r="BBX200" s="21"/>
      <c r="BBY200" s="21"/>
      <c r="BBZ200" s="21"/>
      <c r="BCA200" s="21"/>
      <c r="BCB200" s="21"/>
      <c r="BCC200" s="21"/>
      <c r="BCD200" s="21"/>
      <c r="BCE200" s="21"/>
      <c r="BCF200" s="21"/>
      <c r="BCG200" s="21"/>
      <c r="BCH200" s="21"/>
      <c r="BCI200" s="21"/>
      <c r="BCJ200" s="21"/>
      <c r="BCK200" s="21"/>
      <c r="BCL200" s="21"/>
      <c r="BCM200" s="21"/>
      <c r="BCN200" s="21"/>
      <c r="BCO200" s="21"/>
      <c r="BCP200" s="21"/>
      <c r="BCQ200" s="21"/>
      <c r="BCR200" s="21"/>
      <c r="BCS200" s="21"/>
      <c r="BCT200" s="21"/>
      <c r="BCU200" s="21"/>
      <c r="BCV200" s="21"/>
      <c r="BCW200" s="21"/>
      <c r="BCX200" s="21"/>
      <c r="BCY200" s="21"/>
      <c r="BCZ200" s="21"/>
      <c r="BDA200" s="21"/>
      <c r="BDB200" s="21"/>
      <c r="BDC200" s="21"/>
      <c r="BDD200" s="21"/>
      <c r="BDE200" s="21"/>
      <c r="BDF200" s="21"/>
      <c r="BDG200" s="21"/>
      <c r="BDH200" s="21"/>
      <c r="BDI200" s="21"/>
      <c r="BDJ200" s="21"/>
      <c r="BDK200" s="21"/>
      <c r="BDL200" s="21"/>
      <c r="BDM200" s="21"/>
      <c r="BDN200" s="21"/>
      <c r="BDO200" s="21"/>
      <c r="BDP200" s="21"/>
      <c r="BDQ200" s="21"/>
      <c r="BDR200" s="21"/>
      <c r="BDS200" s="21"/>
      <c r="BDT200" s="21"/>
      <c r="BDU200" s="21"/>
      <c r="BDV200" s="21"/>
      <c r="BDW200" s="21"/>
      <c r="BDX200" s="21"/>
      <c r="BDY200" s="21"/>
      <c r="BDZ200" s="21"/>
      <c r="BEA200" s="21"/>
      <c r="BEB200" s="21"/>
      <c r="BEC200" s="21"/>
      <c r="BED200" s="21"/>
      <c r="BEE200" s="21"/>
      <c r="BEF200" s="21"/>
      <c r="BEG200" s="21"/>
      <c r="BEH200" s="21"/>
      <c r="BEI200" s="21"/>
      <c r="BEJ200" s="21"/>
      <c r="BEK200" s="21"/>
      <c r="BEL200" s="21"/>
      <c r="BEM200" s="21"/>
      <c r="BEN200" s="21"/>
      <c r="BEO200" s="21"/>
      <c r="BEP200" s="21"/>
      <c r="BEQ200" s="21"/>
      <c r="BER200" s="21"/>
      <c r="BES200" s="21"/>
      <c r="BET200" s="21"/>
      <c r="BEU200" s="21"/>
      <c r="BEV200" s="21"/>
      <c r="BEW200" s="21"/>
      <c r="BEX200" s="21"/>
      <c r="BEY200" s="21"/>
      <c r="BEZ200" s="21"/>
      <c r="BFA200" s="21"/>
      <c r="BFB200" s="21"/>
      <c r="BFC200" s="21"/>
      <c r="BFD200" s="21"/>
      <c r="BFE200" s="21"/>
      <c r="BFF200" s="21"/>
      <c r="BFG200" s="21"/>
      <c r="BFH200" s="21"/>
      <c r="BFI200" s="21"/>
      <c r="BFJ200" s="21"/>
      <c r="BFK200" s="21"/>
      <c r="BFL200" s="21"/>
      <c r="BFM200" s="21"/>
      <c r="BFN200" s="21"/>
      <c r="BFO200" s="21"/>
      <c r="BFP200" s="21"/>
      <c r="BFQ200" s="21"/>
      <c r="BFR200" s="21"/>
      <c r="BFS200" s="21"/>
      <c r="BFT200" s="21"/>
      <c r="BFU200" s="21"/>
      <c r="BFV200" s="21"/>
      <c r="BFW200" s="21"/>
      <c r="BFX200" s="21"/>
      <c r="BFY200" s="21"/>
      <c r="BFZ200" s="21"/>
      <c r="BGA200" s="21"/>
      <c r="BGB200" s="21"/>
      <c r="BGC200" s="21"/>
      <c r="BGD200" s="21"/>
      <c r="BGE200" s="21"/>
      <c r="BGF200" s="21"/>
      <c r="BGG200" s="21"/>
      <c r="BGH200" s="21"/>
      <c r="BGI200" s="21"/>
      <c r="BGJ200" s="21"/>
      <c r="BGK200" s="21"/>
      <c r="BGL200" s="21"/>
      <c r="BGM200" s="21"/>
      <c r="BGN200" s="21"/>
      <c r="BGO200" s="21"/>
      <c r="BGP200" s="21"/>
      <c r="BGQ200" s="21"/>
      <c r="BGR200" s="21"/>
      <c r="BGS200" s="21"/>
      <c r="BGT200" s="21"/>
      <c r="BGU200" s="21"/>
      <c r="BGV200" s="21"/>
      <c r="BGW200" s="21"/>
      <c r="BGX200" s="21"/>
      <c r="BGY200" s="21"/>
      <c r="BGZ200" s="21"/>
      <c r="BHA200" s="21"/>
      <c r="BHB200" s="21"/>
      <c r="BHC200" s="21"/>
      <c r="BHD200" s="21"/>
      <c r="BHE200" s="21"/>
      <c r="BHF200" s="21"/>
      <c r="BHG200" s="21"/>
      <c r="BHH200" s="21"/>
      <c r="BHI200" s="21"/>
      <c r="BHJ200" s="21"/>
      <c r="BHK200" s="21"/>
      <c r="BHL200" s="21"/>
      <c r="BHM200" s="21"/>
      <c r="BHN200" s="21"/>
      <c r="BHO200" s="21"/>
      <c r="BHP200" s="21"/>
      <c r="BHQ200" s="21"/>
      <c r="BHR200" s="21"/>
      <c r="BHS200" s="21"/>
      <c r="BHT200" s="21"/>
      <c r="BHU200" s="21"/>
      <c r="BHV200" s="21"/>
      <c r="BHW200" s="21"/>
      <c r="BHX200" s="21"/>
      <c r="BHY200" s="21"/>
      <c r="BHZ200" s="21"/>
      <c r="BIA200" s="21"/>
      <c r="BIB200" s="21"/>
      <c r="BIC200" s="21"/>
      <c r="BID200" s="21"/>
      <c r="BIE200" s="21"/>
      <c r="BIF200" s="21"/>
      <c r="BIG200" s="21"/>
      <c r="BIH200" s="21"/>
      <c r="BII200" s="21"/>
      <c r="BIJ200" s="21"/>
      <c r="BIK200" s="21"/>
      <c r="BIL200" s="21"/>
      <c r="BIM200" s="21"/>
      <c r="BIN200" s="21"/>
      <c r="BIO200" s="21"/>
      <c r="BIP200" s="21"/>
      <c r="BIQ200" s="21"/>
      <c r="BIR200" s="21"/>
      <c r="BIS200" s="21"/>
      <c r="BIT200" s="21"/>
      <c r="BIU200" s="21"/>
      <c r="BIV200" s="21"/>
      <c r="BIW200" s="21"/>
      <c r="BIX200" s="21"/>
      <c r="BIY200" s="21"/>
      <c r="BIZ200" s="21"/>
      <c r="BJA200" s="21"/>
      <c r="BJB200" s="21"/>
      <c r="BJC200" s="21"/>
      <c r="BJD200" s="21"/>
      <c r="BJE200" s="21"/>
      <c r="BJF200" s="21"/>
      <c r="BJG200" s="21"/>
      <c r="BJH200" s="21"/>
      <c r="BJI200" s="21"/>
      <c r="BJJ200" s="21"/>
      <c r="BJK200" s="21"/>
      <c r="BJL200" s="21"/>
      <c r="BJM200" s="21"/>
      <c r="BJN200" s="21"/>
      <c r="BJO200" s="21"/>
      <c r="BJP200" s="21"/>
      <c r="BJQ200" s="21"/>
      <c r="BJR200" s="21"/>
      <c r="BJS200" s="21"/>
      <c r="BJT200" s="21"/>
      <c r="BJU200" s="21"/>
      <c r="BJV200" s="21"/>
      <c r="BJW200" s="21"/>
      <c r="BJX200" s="21"/>
      <c r="BJY200" s="21"/>
      <c r="BJZ200" s="21"/>
      <c r="BKA200" s="21"/>
      <c r="BKB200" s="21"/>
      <c r="BKC200" s="21"/>
      <c r="BKD200" s="21"/>
      <c r="BKE200" s="21"/>
      <c r="BKF200" s="21"/>
      <c r="BKG200" s="21"/>
      <c r="BKH200" s="21"/>
      <c r="BKI200" s="21"/>
      <c r="BKJ200" s="21"/>
      <c r="BKK200" s="21"/>
      <c r="BKL200" s="21"/>
      <c r="BKM200" s="21"/>
      <c r="BKN200" s="21"/>
      <c r="BKO200" s="21"/>
      <c r="BKP200" s="21"/>
      <c r="BKQ200" s="21"/>
      <c r="BKR200" s="21"/>
      <c r="BKS200" s="21"/>
      <c r="BKT200" s="21"/>
      <c r="BKU200" s="21"/>
      <c r="BKV200" s="21"/>
      <c r="BKW200" s="21"/>
      <c r="BKX200" s="21"/>
      <c r="BKY200" s="21"/>
      <c r="BKZ200" s="21"/>
      <c r="BLA200" s="21"/>
      <c r="BLB200" s="21"/>
      <c r="BLC200" s="21"/>
      <c r="BLD200" s="21"/>
      <c r="BLE200" s="21"/>
      <c r="BLF200" s="21"/>
      <c r="BLG200" s="21"/>
      <c r="BLH200" s="21"/>
      <c r="BLI200" s="21"/>
      <c r="BLJ200" s="21"/>
      <c r="BLK200" s="21"/>
      <c r="BLL200" s="21"/>
      <c r="BLM200" s="21"/>
      <c r="BLN200" s="21"/>
      <c r="BLO200" s="21"/>
      <c r="BLP200" s="21"/>
      <c r="BLQ200" s="21"/>
      <c r="BLR200" s="21"/>
      <c r="BLS200" s="21"/>
      <c r="BLT200" s="21"/>
      <c r="BLU200" s="21"/>
      <c r="BLV200" s="21"/>
      <c r="BLW200" s="21"/>
      <c r="BLX200" s="21"/>
      <c r="BLY200" s="21"/>
      <c r="BLZ200" s="21"/>
      <c r="BMA200" s="21"/>
      <c r="BMB200" s="21"/>
      <c r="BMC200" s="21"/>
      <c r="BMD200" s="21"/>
      <c r="BME200" s="21"/>
      <c r="BMF200" s="21"/>
      <c r="BMG200" s="21"/>
      <c r="BMH200" s="21"/>
      <c r="BMI200" s="21"/>
      <c r="BMJ200" s="21"/>
      <c r="BMK200" s="21"/>
      <c r="BML200" s="21"/>
      <c r="BMM200" s="21"/>
      <c r="BMN200" s="21"/>
      <c r="BMO200" s="21"/>
      <c r="BMP200" s="21"/>
      <c r="BMQ200" s="21"/>
      <c r="BMR200" s="21"/>
      <c r="BMS200" s="21"/>
      <c r="BMT200" s="21"/>
      <c r="BMU200" s="21"/>
      <c r="BMV200" s="21"/>
      <c r="BMW200" s="21"/>
      <c r="BMX200" s="21"/>
      <c r="BMY200" s="21"/>
      <c r="BMZ200" s="21"/>
      <c r="BNA200" s="21"/>
      <c r="BNB200" s="21"/>
      <c r="BNC200" s="21"/>
      <c r="BND200" s="21"/>
      <c r="BNE200" s="21"/>
      <c r="BNF200" s="21"/>
      <c r="BNG200" s="21"/>
      <c r="BNH200" s="21"/>
      <c r="BNI200" s="21"/>
      <c r="BNJ200" s="21"/>
      <c r="BNK200" s="21"/>
      <c r="BNL200" s="21"/>
      <c r="BNM200" s="21"/>
      <c r="BNN200" s="21"/>
      <c r="BNO200" s="21"/>
      <c r="BNP200" s="21"/>
      <c r="BNQ200" s="21"/>
      <c r="BNR200" s="21"/>
      <c r="BNS200" s="21"/>
      <c r="BNT200" s="21"/>
      <c r="BNU200" s="21"/>
      <c r="BNV200" s="21"/>
      <c r="BNW200" s="21"/>
      <c r="BNX200" s="21"/>
      <c r="BNY200" s="21"/>
      <c r="BNZ200" s="21"/>
      <c r="BOA200" s="21"/>
      <c r="BOB200" s="21"/>
      <c r="BOC200" s="21"/>
      <c r="BOD200" s="21"/>
      <c r="BOE200" s="21"/>
      <c r="BOF200" s="21"/>
      <c r="BOG200" s="21"/>
      <c r="BOH200" s="21"/>
      <c r="BOI200" s="21"/>
      <c r="BOJ200" s="21"/>
      <c r="BOK200" s="21"/>
      <c r="BOL200" s="21"/>
      <c r="BOM200" s="21"/>
      <c r="BON200" s="21"/>
      <c r="BOO200" s="21"/>
      <c r="BOP200" s="21"/>
      <c r="BOQ200" s="21"/>
      <c r="BOR200" s="21"/>
      <c r="BOS200" s="21"/>
      <c r="BOT200" s="21"/>
      <c r="BOU200" s="21"/>
      <c r="BOV200" s="21"/>
      <c r="BOW200" s="21"/>
      <c r="BOX200" s="21"/>
      <c r="BOY200" s="21"/>
      <c r="BOZ200" s="21"/>
      <c r="BPA200" s="21"/>
      <c r="BPB200" s="21"/>
      <c r="BPC200" s="21"/>
      <c r="BPD200" s="21"/>
      <c r="BPE200" s="21"/>
      <c r="BPF200" s="21"/>
      <c r="BPG200" s="21"/>
      <c r="BPH200" s="21"/>
      <c r="BPI200" s="21"/>
      <c r="BPJ200" s="21"/>
      <c r="BPK200" s="21"/>
      <c r="BPL200" s="21"/>
      <c r="BPM200" s="21"/>
      <c r="BPN200" s="21"/>
      <c r="BPO200" s="21"/>
      <c r="BPP200" s="21"/>
      <c r="BPQ200" s="21"/>
      <c r="BPR200" s="21"/>
      <c r="BPS200" s="21"/>
      <c r="BPT200" s="21"/>
      <c r="BPU200" s="21"/>
      <c r="BPV200" s="21"/>
      <c r="BPW200" s="21"/>
      <c r="BPX200" s="21"/>
      <c r="BPY200" s="21"/>
      <c r="BPZ200" s="21"/>
      <c r="BQA200" s="21"/>
      <c r="BQB200" s="21"/>
      <c r="BQC200" s="21"/>
      <c r="BQD200" s="21"/>
      <c r="BQE200" s="21"/>
      <c r="BQF200" s="21"/>
      <c r="BQG200" s="21"/>
      <c r="BQH200" s="21"/>
      <c r="BQI200" s="21"/>
      <c r="BQJ200" s="21"/>
      <c r="BQK200" s="21"/>
      <c r="BQL200" s="21"/>
      <c r="BQM200" s="21"/>
      <c r="BQN200" s="21"/>
      <c r="BQO200" s="21"/>
      <c r="BQP200" s="21"/>
      <c r="BQQ200" s="21"/>
      <c r="BQR200" s="21"/>
      <c r="BQS200" s="21"/>
      <c r="BQT200" s="21"/>
      <c r="BQU200" s="21"/>
      <c r="BQV200" s="21"/>
      <c r="BQW200" s="21"/>
      <c r="BQX200" s="21"/>
      <c r="BQY200" s="21"/>
      <c r="BQZ200" s="21"/>
      <c r="BRA200" s="21"/>
      <c r="BRB200" s="21"/>
      <c r="BRC200" s="21"/>
      <c r="BRD200" s="21"/>
      <c r="BRE200" s="21"/>
      <c r="BRF200" s="21"/>
      <c r="BRG200" s="21"/>
      <c r="BRH200" s="21"/>
      <c r="BRI200" s="21"/>
      <c r="BRJ200" s="21"/>
      <c r="BRK200" s="21"/>
      <c r="BRL200" s="21"/>
      <c r="BRM200" s="21"/>
      <c r="BRN200" s="21"/>
      <c r="BRO200" s="21"/>
      <c r="BRP200" s="21"/>
      <c r="BRQ200" s="21"/>
      <c r="BRR200" s="21"/>
      <c r="BRS200" s="21"/>
      <c r="BRT200" s="21"/>
      <c r="BRU200" s="21"/>
      <c r="BRV200" s="21"/>
      <c r="BRW200" s="21"/>
      <c r="BRX200" s="21"/>
      <c r="BRY200" s="21"/>
      <c r="BRZ200" s="21"/>
      <c r="BSA200" s="21"/>
      <c r="BSB200" s="21"/>
      <c r="BSC200" s="21"/>
      <c r="BSD200" s="21"/>
      <c r="BSE200" s="21"/>
      <c r="BSF200" s="21"/>
      <c r="BSG200" s="21"/>
      <c r="BSH200" s="21"/>
      <c r="BSI200" s="21"/>
      <c r="BSJ200" s="21"/>
      <c r="BSK200" s="21"/>
      <c r="BSL200" s="21"/>
      <c r="BSM200" s="21"/>
      <c r="BSN200" s="21"/>
      <c r="BSO200" s="21"/>
      <c r="BSP200" s="21"/>
      <c r="BSQ200" s="21"/>
      <c r="BSR200" s="21"/>
      <c r="BSS200" s="21"/>
      <c r="BST200" s="21"/>
      <c r="BSU200" s="21"/>
      <c r="BSV200" s="21"/>
      <c r="BSW200" s="21"/>
      <c r="BSX200" s="21"/>
      <c r="BSY200" s="21"/>
      <c r="BSZ200" s="21"/>
      <c r="BTA200" s="21"/>
      <c r="BTB200" s="21"/>
      <c r="BTC200" s="21"/>
      <c r="BTD200" s="21"/>
      <c r="BTE200" s="21"/>
      <c r="BTF200" s="21"/>
      <c r="BTG200" s="21"/>
      <c r="BTH200" s="21"/>
      <c r="BTI200" s="21"/>
      <c r="BTJ200" s="21"/>
      <c r="BTK200" s="21"/>
      <c r="BTL200" s="21"/>
      <c r="BTM200" s="21"/>
      <c r="BTN200" s="21"/>
      <c r="BTO200" s="21"/>
      <c r="BTP200" s="21"/>
      <c r="BTQ200" s="21"/>
      <c r="BTR200" s="21"/>
      <c r="BTS200" s="21"/>
      <c r="BTT200" s="21"/>
      <c r="BTU200" s="21"/>
      <c r="BTV200" s="21"/>
      <c r="BTW200" s="21"/>
      <c r="BTX200" s="21"/>
      <c r="BTY200" s="21"/>
      <c r="BTZ200" s="21"/>
      <c r="BUA200" s="21"/>
      <c r="BUB200" s="21"/>
      <c r="BUC200" s="21"/>
      <c r="BUD200" s="21"/>
      <c r="BUE200" s="21"/>
      <c r="BUF200" s="21"/>
      <c r="BUG200" s="21"/>
      <c r="BUH200" s="21"/>
      <c r="BUI200" s="21"/>
      <c r="BUJ200" s="21"/>
      <c r="BUK200" s="21"/>
      <c r="BUL200" s="21"/>
      <c r="BUM200" s="21"/>
      <c r="BUN200" s="21"/>
      <c r="BUO200" s="21"/>
      <c r="BUP200" s="21"/>
      <c r="BUQ200" s="21"/>
      <c r="BUR200" s="21"/>
      <c r="BUS200" s="21"/>
      <c r="BUT200" s="21"/>
      <c r="BUU200" s="21"/>
      <c r="BUV200" s="21"/>
      <c r="BUW200" s="21"/>
      <c r="BUX200" s="21"/>
      <c r="BUY200" s="21"/>
      <c r="BUZ200" s="21"/>
      <c r="BVA200" s="21"/>
      <c r="BVB200" s="21"/>
      <c r="BVC200" s="21"/>
      <c r="BVD200" s="21"/>
      <c r="BVE200" s="21"/>
      <c r="BVF200" s="21"/>
      <c r="BVG200" s="21"/>
      <c r="BVH200" s="21"/>
      <c r="BVI200" s="21"/>
      <c r="BVJ200" s="21"/>
      <c r="BVK200" s="21"/>
      <c r="BVL200" s="21"/>
      <c r="BVM200" s="21"/>
      <c r="BVN200" s="21"/>
      <c r="BVO200" s="21"/>
      <c r="BVP200" s="21"/>
      <c r="BVQ200" s="21"/>
      <c r="BVR200" s="21"/>
      <c r="BVS200" s="21"/>
      <c r="BVT200" s="21"/>
      <c r="BVU200" s="21"/>
      <c r="BVV200" s="21"/>
      <c r="BVW200" s="21"/>
      <c r="BVX200" s="21"/>
      <c r="BVY200" s="21"/>
      <c r="BVZ200" s="21"/>
      <c r="BWA200" s="21"/>
      <c r="BWB200" s="21"/>
      <c r="BWC200" s="21"/>
      <c r="BWD200" s="21"/>
      <c r="BWE200" s="21"/>
      <c r="BWF200" s="21"/>
      <c r="BWG200" s="21"/>
      <c r="BWH200" s="21"/>
      <c r="BWI200" s="21"/>
      <c r="BWJ200" s="21"/>
      <c r="BWK200" s="21"/>
      <c r="BWL200" s="21"/>
      <c r="BWM200" s="21"/>
      <c r="BWN200" s="21"/>
      <c r="BWO200" s="21"/>
      <c r="BWP200" s="21"/>
      <c r="BWQ200" s="21"/>
      <c r="BWR200" s="21"/>
      <c r="BWS200" s="21"/>
      <c r="BWT200" s="21"/>
      <c r="BWU200" s="21"/>
      <c r="BWV200" s="21"/>
      <c r="BWW200" s="21"/>
      <c r="BWX200" s="21"/>
      <c r="BWY200" s="21"/>
      <c r="BWZ200" s="21"/>
      <c r="BXA200" s="21"/>
      <c r="BXB200" s="21"/>
      <c r="BXC200" s="21"/>
      <c r="BXD200" s="21"/>
      <c r="BXE200" s="21"/>
      <c r="BXF200" s="21"/>
      <c r="BXG200" s="21"/>
      <c r="BXH200" s="21"/>
      <c r="BXI200" s="21"/>
      <c r="BXJ200" s="21"/>
      <c r="BXK200" s="21"/>
      <c r="BXL200" s="21"/>
      <c r="BXM200" s="21"/>
      <c r="BXN200" s="21"/>
      <c r="BXO200" s="21"/>
      <c r="BXP200" s="21"/>
      <c r="BXQ200" s="21"/>
      <c r="BXR200" s="21"/>
      <c r="BXS200" s="21"/>
      <c r="BXT200" s="21"/>
      <c r="BXU200" s="21"/>
      <c r="BXV200" s="21"/>
      <c r="BXW200" s="21"/>
      <c r="BXX200" s="21"/>
      <c r="BXY200" s="21"/>
      <c r="BXZ200" s="21"/>
      <c r="BYA200" s="21"/>
      <c r="BYB200" s="21"/>
      <c r="BYC200" s="21"/>
      <c r="BYD200" s="21"/>
      <c r="BYE200" s="21"/>
      <c r="BYF200" s="21"/>
      <c r="BYG200" s="21"/>
      <c r="BYH200" s="21"/>
      <c r="BYI200" s="21"/>
      <c r="BYJ200" s="21"/>
      <c r="BYK200" s="21"/>
      <c r="BYL200" s="21"/>
      <c r="BYM200" s="21"/>
      <c r="BYN200" s="21"/>
      <c r="BYO200" s="21"/>
      <c r="BYP200" s="21"/>
      <c r="BYQ200" s="21"/>
      <c r="BYR200" s="21"/>
      <c r="BYS200" s="21"/>
      <c r="BYT200" s="21"/>
      <c r="BYU200" s="21"/>
      <c r="BYV200" s="21"/>
      <c r="BYW200" s="21"/>
      <c r="BYX200" s="21"/>
      <c r="BYY200" s="21"/>
      <c r="BYZ200" s="21"/>
      <c r="BZA200" s="21"/>
      <c r="BZB200" s="21"/>
      <c r="BZC200" s="21"/>
      <c r="BZD200" s="21"/>
      <c r="BZE200" s="21"/>
      <c r="BZF200" s="21"/>
      <c r="BZG200" s="21"/>
      <c r="BZH200" s="21"/>
      <c r="BZI200" s="21"/>
      <c r="BZJ200" s="21"/>
      <c r="BZK200" s="21"/>
      <c r="BZL200" s="21"/>
      <c r="BZM200" s="21"/>
      <c r="BZN200" s="21"/>
      <c r="BZO200" s="21"/>
      <c r="BZP200" s="21"/>
      <c r="BZQ200" s="21"/>
      <c r="BZR200" s="21"/>
      <c r="BZS200" s="21"/>
      <c r="BZT200" s="21"/>
      <c r="BZU200" s="21"/>
      <c r="BZV200" s="21"/>
      <c r="BZW200" s="21"/>
      <c r="BZX200" s="21"/>
      <c r="BZY200" s="21"/>
      <c r="BZZ200" s="21"/>
      <c r="CAA200" s="21"/>
      <c r="CAB200" s="21"/>
      <c r="CAC200" s="21"/>
      <c r="CAD200" s="21"/>
      <c r="CAE200" s="21"/>
      <c r="CAF200" s="21"/>
      <c r="CAG200" s="21"/>
      <c r="CAH200" s="21"/>
      <c r="CAI200" s="21"/>
      <c r="CAJ200" s="21"/>
      <c r="CAK200" s="21"/>
      <c r="CAL200" s="21"/>
      <c r="CAM200" s="21"/>
      <c r="CAN200" s="21"/>
      <c r="CAO200" s="21"/>
      <c r="CAP200" s="21"/>
      <c r="CAQ200" s="21"/>
      <c r="CAR200" s="21"/>
      <c r="CAS200" s="21"/>
      <c r="CAT200" s="21"/>
      <c r="CAU200" s="21"/>
      <c r="CAV200" s="21"/>
      <c r="CAW200" s="21"/>
      <c r="CAX200" s="21"/>
      <c r="CAY200" s="21"/>
      <c r="CAZ200" s="21"/>
      <c r="CBA200" s="21"/>
      <c r="CBB200" s="21"/>
      <c r="CBC200" s="21"/>
      <c r="CBD200" s="21"/>
      <c r="CBE200" s="21"/>
      <c r="CBF200" s="21"/>
      <c r="CBG200" s="21"/>
      <c r="CBH200" s="21"/>
      <c r="CBI200" s="21"/>
      <c r="CBJ200" s="21"/>
      <c r="CBK200" s="21"/>
      <c r="CBL200" s="21"/>
      <c r="CBM200" s="21"/>
      <c r="CBN200" s="21"/>
      <c r="CBO200" s="21"/>
      <c r="CBP200" s="21"/>
      <c r="CBQ200" s="21"/>
      <c r="CBR200" s="21"/>
      <c r="CBS200" s="21"/>
      <c r="CBT200" s="21"/>
      <c r="CBU200" s="21"/>
      <c r="CBV200" s="21"/>
      <c r="CBW200" s="21"/>
      <c r="CBX200" s="21"/>
      <c r="CBY200" s="21"/>
      <c r="CBZ200" s="21"/>
      <c r="CCA200" s="21"/>
      <c r="CCB200" s="21"/>
      <c r="CCC200" s="21"/>
      <c r="CCD200" s="21"/>
      <c r="CCE200" s="21"/>
      <c r="CCF200" s="21"/>
      <c r="CCG200" s="21"/>
      <c r="CCH200" s="21"/>
      <c r="CCI200" s="21"/>
      <c r="CCJ200" s="21"/>
      <c r="CCK200" s="21"/>
      <c r="CCL200" s="21"/>
      <c r="CCM200" s="21"/>
      <c r="CCN200" s="21"/>
      <c r="CCO200" s="21"/>
      <c r="CCP200" s="21"/>
      <c r="CCQ200" s="21"/>
      <c r="CCR200" s="21"/>
      <c r="CCS200" s="21"/>
      <c r="CCT200" s="21"/>
      <c r="CCU200" s="21"/>
      <c r="CCV200" s="21"/>
      <c r="CCW200" s="21"/>
      <c r="CCX200" s="21"/>
      <c r="CCY200" s="21"/>
      <c r="CCZ200" s="21"/>
      <c r="CDA200" s="21"/>
      <c r="CDB200" s="21"/>
      <c r="CDC200" s="21"/>
      <c r="CDD200" s="21"/>
      <c r="CDE200" s="21"/>
      <c r="CDF200" s="21"/>
      <c r="CDG200" s="21"/>
      <c r="CDH200" s="21"/>
      <c r="CDI200" s="21"/>
      <c r="CDJ200" s="21"/>
      <c r="CDK200" s="21"/>
      <c r="CDL200" s="21"/>
      <c r="CDM200" s="21"/>
      <c r="CDN200" s="21"/>
      <c r="CDO200" s="21"/>
      <c r="CDP200" s="21"/>
      <c r="CDQ200" s="21"/>
      <c r="CDR200" s="21"/>
      <c r="CDS200" s="21"/>
      <c r="CDT200" s="21"/>
      <c r="CDU200" s="21"/>
      <c r="CDV200" s="21"/>
      <c r="CDW200" s="21"/>
      <c r="CDX200" s="21"/>
      <c r="CDY200" s="21"/>
      <c r="CDZ200" s="21"/>
      <c r="CEA200" s="21"/>
      <c r="CEB200" s="21"/>
      <c r="CEC200" s="21"/>
      <c r="CED200" s="21"/>
      <c r="CEE200" s="21"/>
      <c r="CEF200" s="21"/>
      <c r="CEG200" s="21"/>
      <c r="CEH200" s="21"/>
      <c r="CEI200" s="21"/>
      <c r="CEJ200" s="21"/>
      <c r="CEK200" s="21"/>
      <c r="CEL200" s="21"/>
      <c r="CEM200" s="21"/>
      <c r="CEN200" s="21"/>
      <c r="CEO200" s="21"/>
      <c r="CEP200" s="21"/>
      <c r="CEQ200" s="21"/>
      <c r="CER200" s="21"/>
      <c r="CES200" s="21"/>
      <c r="CET200" s="21"/>
      <c r="CEU200" s="21"/>
      <c r="CEV200" s="21"/>
      <c r="CEW200" s="21"/>
      <c r="CEX200" s="21"/>
      <c r="CEY200" s="21"/>
      <c r="CEZ200" s="21"/>
      <c r="CFA200" s="21"/>
      <c r="CFB200" s="21"/>
      <c r="CFC200" s="21"/>
      <c r="CFD200" s="21"/>
      <c r="CFE200" s="21"/>
      <c r="CFF200" s="21"/>
      <c r="CFG200" s="21"/>
      <c r="CFH200" s="21"/>
      <c r="CFI200" s="21"/>
      <c r="CFJ200" s="21"/>
      <c r="CFK200" s="21"/>
      <c r="CFL200" s="21"/>
      <c r="CFM200" s="21"/>
      <c r="CFN200" s="21"/>
      <c r="CFO200" s="21"/>
      <c r="CFP200" s="21"/>
      <c r="CFQ200" s="21"/>
      <c r="CFR200" s="21"/>
      <c r="CFS200" s="21"/>
      <c r="CFT200" s="21"/>
      <c r="CFU200" s="21"/>
      <c r="CFV200" s="21"/>
      <c r="CFW200" s="21"/>
      <c r="CFX200" s="21"/>
      <c r="CFY200" s="21"/>
      <c r="CFZ200" s="21"/>
      <c r="CGA200" s="21"/>
      <c r="CGB200" s="21"/>
      <c r="CGC200" s="21"/>
      <c r="CGD200" s="21"/>
      <c r="CGE200" s="21"/>
      <c r="CGF200" s="21"/>
      <c r="CGG200" s="21"/>
      <c r="CGH200" s="21"/>
      <c r="CGI200" s="21"/>
      <c r="CGJ200" s="21"/>
      <c r="CGK200" s="21"/>
      <c r="CGL200" s="21"/>
      <c r="CGM200" s="21"/>
      <c r="CGN200" s="21"/>
      <c r="CGO200" s="21"/>
      <c r="CGP200" s="21"/>
      <c r="CGQ200" s="21"/>
      <c r="CGR200" s="21"/>
      <c r="CGS200" s="21"/>
      <c r="CGT200" s="21"/>
      <c r="CGU200" s="21"/>
      <c r="CGV200" s="21"/>
      <c r="CGW200" s="21"/>
      <c r="CGX200" s="21"/>
      <c r="CGY200" s="21"/>
      <c r="CGZ200" s="21"/>
      <c r="CHA200" s="21"/>
      <c r="CHB200" s="21"/>
      <c r="CHC200" s="21"/>
      <c r="CHD200" s="21"/>
      <c r="CHE200" s="21"/>
      <c r="CHF200" s="21"/>
      <c r="CHG200" s="21"/>
      <c r="CHH200" s="21"/>
      <c r="CHI200" s="21"/>
      <c r="CHJ200" s="21"/>
      <c r="CHK200" s="21"/>
      <c r="CHL200" s="21"/>
      <c r="CHM200" s="21"/>
      <c r="CHN200" s="21"/>
      <c r="CHO200" s="21"/>
      <c r="CHP200" s="21"/>
      <c r="CHQ200" s="21"/>
      <c r="CHR200" s="21"/>
      <c r="CHS200" s="21"/>
      <c r="CHT200" s="21"/>
      <c r="CHU200" s="21"/>
      <c r="CHV200" s="21"/>
      <c r="CHW200" s="21"/>
      <c r="CHX200" s="21"/>
      <c r="CHY200" s="21"/>
      <c r="CHZ200" s="21"/>
      <c r="CIA200" s="21"/>
      <c r="CIB200" s="21"/>
      <c r="CIC200" s="21"/>
      <c r="CID200" s="21"/>
      <c r="CIE200" s="21"/>
      <c r="CIF200" s="21"/>
      <c r="CIG200" s="21"/>
      <c r="CIH200" s="21"/>
      <c r="CII200" s="21"/>
      <c r="CIJ200" s="21"/>
      <c r="CIK200" s="21"/>
      <c r="CIL200" s="21"/>
      <c r="CIM200" s="21"/>
      <c r="CIN200" s="21"/>
      <c r="CIO200" s="21"/>
      <c r="CIP200" s="21"/>
      <c r="CIQ200" s="21"/>
      <c r="CIR200" s="21"/>
      <c r="CIS200" s="21"/>
      <c r="CIT200" s="21"/>
      <c r="CIU200" s="21"/>
      <c r="CIV200" s="21"/>
      <c r="CIW200" s="21"/>
      <c r="CIX200" s="21"/>
      <c r="CIY200" s="21"/>
      <c r="CIZ200" s="21"/>
      <c r="CJA200" s="21"/>
      <c r="CJB200" s="21"/>
      <c r="CJC200" s="21"/>
      <c r="CJD200" s="21"/>
      <c r="CJE200" s="21"/>
      <c r="CJF200" s="21"/>
      <c r="CJG200" s="21"/>
      <c r="CJH200" s="21"/>
      <c r="CJI200" s="21"/>
      <c r="CJJ200" s="21"/>
      <c r="CJK200" s="21"/>
      <c r="CJL200" s="21"/>
      <c r="CJM200" s="21"/>
      <c r="CJN200" s="21"/>
      <c r="CJO200" s="21"/>
      <c r="CJP200" s="21"/>
      <c r="CJQ200" s="21"/>
      <c r="CJR200" s="21"/>
      <c r="CJS200" s="21"/>
      <c r="CJT200" s="21"/>
      <c r="CJU200" s="21"/>
      <c r="CJV200" s="21"/>
      <c r="CJW200" s="21"/>
      <c r="CJX200" s="21"/>
      <c r="CJY200" s="21"/>
      <c r="CJZ200" s="21"/>
      <c r="CKA200" s="21"/>
      <c r="CKB200" s="21"/>
      <c r="CKC200" s="21"/>
      <c r="CKD200" s="21"/>
      <c r="CKE200" s="21"/>
      <c r="CKF200" s="21"/>
      <c r="CKG200" s="21"/>
      <c r="CKH200" s="21"/>
      <c r="CKI200" s="21"/>
      <c r="CKJ200" s="21"/>
      <c r="CKK200" s="21"/>
      <c r="CKL200" s="21"/>
      <c r="CKM200" s="21"/>
      <c r="CKN200" s="21"/>
      <c r="CKO200" s="21"/>
      <c r="CKP200" s="21"/>
      <c r="CKQ200" s="21"/>
      <c r="CKR200" s="21"/>
      <c r="CKS200" s="21"/>
      <c r="CKT200" s="21"/>
      <c r="CKU200" s="21"/>
      <c r="CKV200" s="21"/>
      <c r="CKW200" s="21"/>
      <c r="CKX200" s="21"/>
      <c r="CKY200" s="21"/>
      <c r="CKZ200" s="21"/>
      <c r="CLA200" s="21"/>
      <c r="CLB200" s="21"/>
      <c r="CLC200" s="21"/>
      <c r="CLD200" s="21"/>
      <c r="CLE200" s="21"/>
      <c r="CLF200" s="21"/>
      <c r="CLG200" s="21"/>
      <c r="CLH200" s="21"/>
      <c r="CLI200" s="21"/>
      <c r="CLJ200" s="21"/>
      <c r="CLK200" s="21"/>
      <c r="CLL200" s="21"/>
      <c r="CLM200" s="21"/>
      <c r="CLN200" s="21"/>
      <c r="CLO200" s="21"/>
      <c r="CLP200" s="21"/>
      <c r="CLQ200" s="21"/>
      <c r="CLR200" s="21"/>
      <c r="CLS200" s="21"/>
      <c r="CLT200" s="21"/>
      <c r="CLU200" s="21"/>
      <c r="CLV200" s="21"/>
      <c r="CLW200" s="21"/>
      <c r="CLX200" s="21"/>
      <c r="CLY200" s="21"/>
      <c r="CLZ200" s="21"/>
      <c r="CMA200" s="21"/>
      <c r="CMB200" s="21"/>
      <c r="CMC200" s="21"/>
      <c r="CMD200" s="21"/>
      <c r="CME200" s="21"/>
      <c r="CMF200" s="21"/>
      <c r="CMG200" s="21"/>
      <c r="CMH200" s="21"/>
      <c r="CMI200" s="21"/>
      <c r="CMJ200" s="21"/>
      <c r="CMK200" s="21"/>
      <c r="CML200" s="21"/>
      <c r="CMM200" s="21"/>
      <c r="CMN200" s="21"/>
      <c r="CMO200" s="21"/>
      <c r="CMP200" s="21"/>
      <c r="CMQ200" s="21"/>
      <c r="CMR200" s="21"/>
      <c r="CMS200" s="21"/>
      <c r="CMT200" s="21"/>
      <c r="CMU200" s="21"/>
      <c r="CMV200" s="21"/>
      <c r="CMW200" s="21"/>
      <c r="CMX200" s="21"/>
      <c r="CMY200" s="21"/>
      <c r="CMZ200" s="21"/>
      <c r="CNA200" s="21"/>
      <c r="CNB200" s="21"/>
      <c r="CNC200" s="21"/>
      <c r="CND200" s="21"/>
      <c r="CNE200" s="21"/>
      <c r="CNF200" s="21"/>
      <c r="CNG200" s="21"/>
      <c r="CNH200" s="21"/>
      <c r="CNI200" s="21"/>
      <c r="CNJ200" s="21"/>
      <c r="CNK200" s="21"/>
      <c r="CNL200" s="21"/>
      <c r="CNM200" s="21"/>
      <c r="CNN200" s="21"/>
      <c r="CNO200" s="21"/>
      <c r="CNP200" s="21"/>
      <c r="CNQ200" s="21"/>
      <c r="CNR200" s="21"/>
      <c r="CNS200" s="21"/>
      <c r="CNT200" s="21"/>
      <c r="CNU200" s="21"/>
      <c r="CNV200" s="21"/>
      <c r="CNW200" s="21"/>
      <c r="CNX200" s="21"/>
      <c r="CNY200" s="21"/>
      <c r="CNZ200" s="21"/>
      <c r="COA200" s="21"/>
      <c r="COB200" s="21"/>
      <c r="COC200" s="21"/>
      <c r="COD200" s="21"/>
      <c r="COE200" s="21"/>
      <c r="COF200" s="21"/>
      <c r="COG200" s="21"/>
      <c r="COH200" s="21"/>
      <c r="COI200" s="21"/>
      <c r="COJ200" s="21"/>
      <c r="COK200" s="21"/>
      <c r="COL200" s="21"/>
      <c r="COM200" s="21"/>
      <c r="CON200" s="21"/>
      <c r="COO200" s="21"/>
      <c r="COP200" s="21"/>
      <c r="COQ200" s="21"/>
      <c r="COR200" s="21"/>
      <c r="COS200" s="21"/>
      <c r="COT200" s="21"/>
      <c r="COU200" s="21"/>
      <c r="COV200" s="21"/>
      <c r="COW200" s="21"/>
      <c r="COX200" s="21"/>
      <c r="COY200" s="21"/>
      <c r="COZ200" s="21"/>
      <c r="CPA200" s="21"/>
      <c r="CPB200" s="21"/>
      <c r="CPC200" s="21"/>
      <c r="CPD200" s="21"/>
      <c r="CPE200" s="21"/>
      <c r="CPF200" s="21"/>
      <c r="CPG200" s="21"/>
      <c r="CPH200" s="21"/>
      <c r="CPI200" s="21"/>
      <c r="CPJ200" s="21"/>
      <c r="CPK200" s="21"/>
      <c r="CPL200" s="21"/>
      <c r="CPM200" s="21"/>
      <c r="CPN200" s="21"/>
      <c r="CPO200" s="21"/>
      <c r="CPP200" s="21"/>
      <c r="CPQ200" s="21"/>
      <c r="CPR200" s="21"/>
      <c r="CPS200" s="21"/>
      <c r="CPT200" s="21"/>
      <c r="CPU200" s="21"/>
      <c r="CPV200" s="21"/>
      <c r="CPW200" s="21"/>
      <c r="CPX200" s="21"/>
      <c r="CPY200" s="21"/>
      <c r="CPZ200" s="21"/>
      <c r="CQA200" s="21"/>
      <c r="CQB200" s="21"/>
      <c r="CQC200" s="21"/>
      <c r="CQD200" s="21"/>
      <c r="CQE200" s="21"/>
      <c r="CQF200" s="21"/>
      <c r="CQG200" s="21"/>
      <c r="CQH200" s="21"/>
      <c r="CQI200" s="21"/>
      <c r="CQJ200" s="21"/>
      <c r="CQK200" s="21"/>
      <c r="CQL200" s="21"/>
      <c r="CQM200" s="21"/>
      <c r="CQN200" s="21"/>
      <c r="CQO200" s="21"/>
      <c r="CQP200" s="21"/>
      <c r="CQQ200" s="21"/>
      <c r="CQR200" s="21"/>
      <c r="CQS200" s="21"/>
      <c r="CQT200" s="21"/>
      <c r="CQU200" s="21"/>
      <c r="CQV200" s="21"/>
      <c r="CQW200" s="21"/>
      <c r="CQX200" s="21"/>
      <c r="CQY200" s="21"/>
      <c r="CQZ200" s="21"/>
      <c r="CRA200" s="21"/>
      <c r="CRB200" s="21"/>
      <c r="CRC200" s="21"/>
      <c r="CRD200" s="21"/>
      <c r="CRE200" s="21"/>
      <c r="CRF200" s="21"/>
      <c r="CRG200" s="21"/>
      <c r="CRH200" s="21"/>
      <c r="CRI200" s="21"/>
      <c r="CRJ200" s="21"/>
      <c r="CRK200" s="21"/>
      <c r="CRL200" s="21"/>
      <c r="CRM200" s="21"/>
      <c r="CRN200" s="21"/>
      <c r="CRO200" s="21"/>
      <c r="CRP200" s="21"/>
      <c r="CRQ200" s="21"/>
      <c r="CRR200" s="21"/>
      <c r="CRS200" s="21"/>
      <c r="CRT200" s="21"/>
      <c r="CRU200" s="21"/>
      <c r="CRV200" s="21"/>
      <c r="CRW200" s="21"/>
      <c r="CRX200" s="21"/>
      <c r="CRY200" s="21"/>
      <c r="CRZ200" s="21"/>
      <c r="CSA200" s="21"/>
      <c r="CSB200" s="21"/>
      <c r="CSC200" s="21"/>
      <c r="CSD200" s="21"/>
      <c r="CSE200" s="21"/>
      <c r="CSF200" s="21"/>
      <c r="CSG200" s="21"/>
      <c r="CSH200" s="21"/>
      <c r="CSI200" s="21"/>
      <c r="CSJ200" s="21"/>
      <c r="CSK200" s="21"/>
      <c r="CSL200" s="21"/>
      <c r="CSM200" s="21"/>
      <c r="CSN200" s="21"/>
      <c r="CSO200" s="21"/>
      <c r="CSP200" s="21"/>
      <c r="CSQ200" s="21"/>
      <c r="CSR200" s="21"/>
      <c r="CSS200" s="21"/>
      <c r="CST200" s="21"/>
      <c r="CSU200" s="21"/>
      <c r="CSV200" s="21"/>
      <c r="CSW200" s="21"/>
      <c r="CSX200" s="21"/>
      <c r="CSY200" s="21"/>
      <c r="CSZ200" s="21"/>
      <c r="CTA200" s="21"/>
      <c r="CTB200" s="21"/>
      <c r="CTC200" s="21"/>
      <c r="CTD200" s="21"/>
      <c r="CTE200" s="21"/>
      <c r="CTF200" s="21"/>
      <c r="CTG200" s="21"/>
      <c r="CTH200" s="21"/>
      <c r="CTI200" s="21"/>
      <c r="CTJ200" s="21"/>
      <c r="CTK200" s="21"/>
      <c r="CTL200" s="21"/>
      <c r="CTM200" s="21"/>
      <c r="CTN200" s="21"/>
      <c r="CTO200" s="21"/>
      <c r="CTP200" s="21"/>
      <c r="CTQ200" s="21"/>
      <c r="CTR200" s="21"/>
      <c r="CTS200" s="21"/>
      <c r="CTT200" s="21"/>
      <c r="CTU200" s="21"/>
      <c r="CTV200" s="21"/>
      <c r="CTW200" s="21"/>
      <c r="CTX200" s="21"/>
      <c r="CTY200" s="21"/>
      <c r="CTZ200" s="21"/>
      <c r="CUA200" s="21"/>
      <c r="CUB200" s="21"/>
      <c r="CUC200" s="21"/>
      <c r="CUD200" s="21"/>
      <c r="CUE200" s="21"/>
      <c r="CUF200" s="21"/>
      <c r="CUG200" s="21"/>
      <c r="CUH200" s="21"/>
      <c r="CUI200" s="21"/>
      <c r="CUJ200" s="21"/>
      <c r="CUK200" s="21"/>
      <c r="CUL200" s="21"/>
      <c r="CUM200" s="21"/>
      <c r="CUN200" s="21"/>
      <c r="CUO200" s="21"/>
      <c r="CUP200" s="21"/>
      <c r="CUQ200" s="21"/>
      <c r="CUR200" s="21"/>
      <c r="CUS200" s="21"/>
      <c r="CUT200" s="21"/>
      <c r="CUU200" s="21"/>
      <c r="CUV200" s="21"/>
      <c r="CUW200" s="21"/>
      <c r="CUX200" s="21"/>
      <c r="CUY200" s="21"/>
      <c r="CUZ200" s="21"/>
      <c r="CVA200" s="21"/>
      <c r="CVB200" s="21"/>
      <c r="CVC200" s="21"/>
      <c r="CVD200" s="21"/>
      <c r="CVE200" s="21"/>
      <c r="CVF200" s="21"/>
      <c r="CVG200" s="21"/>
      <c r="CVH200" s="21"/>
      <c r="CVI200" s="21"/>
      <c r="CVJ200" s="21"/>
      <c r="CVK200" s="21"/>
      <c r="CVL200" s="21"/>
      <c r="CVM200" s="21"/>
      <c r="CVN200" s="21"/>
      <c r="CVO200" s="21"/>
      <c r="CVP200" s="21"/>
      <c r="CVQ200" s="21"/>
      <c r="CVR200" s="21"/>
      <c r="CVS200" s="21"/>
      <c r="CVT200" s="21"/>
      <c r="CVU200" s="21"/>
      <c r="CVV200" s="21"/>
      <c r="CVW200" s="21"/>
      <c r="CVX200" s="21"/>
      <c r="CVY200" s="21"/>
      <c r="CVZ200" s="21"/>
      <c r="CWA200" s="21"/>
      <c r="CWB200" s="21"/>
      <c r="CWC200" s="21"/>
      <c r="CWD200" s="21"/>
      <c r="CWE200" s="21"/>
      <c r="CWF200" s="21"/>
      <c r="CWG200" s="21"/>
      <c r="CWH200" s="21"/>
      <c r="CWI200" s="21"/>
      <c r="CWJ200" s="21"/>
      <c r="CWK200" s="21"/>
      <c r="CWL200" s="21"/>
      <c r="CWM200" s="21"/>
      <c r="CWN200" s="21"/>
      <c r="CWO200" s="21"/>
      <c r="CWP200" s="21"/>
      <c r="CWQ200" s="21"/>
      <c r="CWR200" s="21"/>
      <c r="CWS200" s="21"/>
      <c r="CWT200" s="21"/>
      <c r="CWU200" s="21"/>
      <c r="CWV200" s="21"/>
      <c r="CWW200" s="21"/>
      <c r="CWX200" s="21"/>
      <c r="CWY200" s="21"/>
      <c r="CWZ200" s="21"/>
      <c r="CXA200" s="21"/>
      <c r="CXB200" s="21"/>
      <c r="CXC200" s="21"/>
      <c r="CXD200" s="21"/>
      <c r="CXE200" s="21"/>
      <c r="CXF200" s="21"/>
      <c r="CXG200" s="21"/>
      <c r="CXH200" s="21"/>
      <c r="CXI200" s="21"/>
      <c r="CXJ200" s="21"/>
      <c r="CXK200" s="21"/>
      <c r="CXL200" s="21"/>
      <c r="CXM200" s="21"/>
      <c r="CXN200" s="21"/>
      <c r="CXO200" s="21"/>
      <c r="CXP200" s="21"/>
      <c r="CXQ200" s="21"/>
      <c r="CXR200" s="21"/>
      <c r="CXS200" s="21"/>
      <c r="CXT200" s="21"/>
      <c r="CXU200" s="21"/>
      <c r="CXV200" s="21"/>
      <c r="CXW200" s="21"/>
      <c r="CXX200" s="21"/>
      <c r="CXY200" s="21"/>
      <c r="CXZ200" s="21"/>
      <c r="CYA200" s="21"/>
      <c r="CYB200" s="21"/>
      <c r="CYC200" s="21"/>
      <c r="CYD200" s="21"/>
      <c r="CYE200" s="21"/>
      <c r="CYF200" s="21"/>
      <c r="CYG200" s="21"/>
      <c r="CYH200" s="21"/>
      <c r="CYI200" s="21"/>
      <c r="CYJ200" s="21"/>
      <c r="CYK200" s="21"/>
      <c r="CYL200" s="21"/>
      <c r="CYM200" s="21"/>
      <c r="CYN200" s="21"/>
      <c r="CYO200" s="21"/>
      <c r="CYP200" s="21"/>
      <c r="CYQ200" s="21"/>
      <c r="CYR200" s="21"/>
      <c r="CYS200" s="21"/>
      <c r="CYT200" s="21"/>
      <c r="CYU200" s="21"/>
      <c r="CYV200" s="21"/>
      <c r="CYW200" s="21"/>
      <c r="CYX200" s="21"/>
      <c r="CYY200" s="21"/>
      <c r="CYZ200" s="21"/>
      <c r="CZA200" s="21"/>
      <c r="CZB200" s="21"/>
      <c r="CZC200" s="21"/>
      <c r="CZD200" s="21"/>
      <c r="CZE200" s="21"/>
      <c r="CZF200" s="21"/>
      <c r="CZG200" s="21"/>
      <c r="CZH200" s="21"/>
      <c r="CZI200" s="21"/>
      <c r="CZJ200" s="21"/>
      <c r="CZK200" s="21"/>
      <c r="CZL200" s="21"/>
      <c r="CZM200" s="21"/>
      <c r="CZN200" s="21"/>
      <c r="CZO200" s="21"/>
      <c r="CZP200" s="21"/>
      <c r="CZQ200" s="21"/>
      <c r="CZR200" s="21"/>
      <c r="CZS200" s="21"/>
      <c r="CZT200" s="21"/>
      <c r="CZU200" s="21"/>
      <c r="CZV200" s="21"/>
      <c r="CZW200" s="21"/>
      <c r="CZX200" s="21"/>
      <c r="CZY200" s="21"/>
      <c r="CZZ200" s="21"/>
      <c r="DAA200" s="21"/>
      <c r="DAB200" s="21"/>
      <c r="DAC200" s="21"/>
      <c r="DAD200" s="21"/>
      <c r="DAE200" s="21"/>
      <c r="DAF200" s="21"/>
      <c r="DAG200" s="21"/>
      <c r="DAH200" s="21"/>
      <c r="DAI200" s="21"/>
      <c r="DAJ200" s="21"/>
      <c r="DAK200" s="21"/>
      <c r="DAL200" s="21"/>
      <c r="DAM200" s="21"/>
      <c r="DAN200" s="21"/>
      <c r="DAO200" s="21"/>
      <c r="DAP200" s="21"/>
      <c r="DAQ200" s="21"/>
      <c r="DAR200" s="21"/>
      <c r="DAS200" s="21"/>
      <c r="DAT200" s="21"/>
      <c r="DAU200" s="21"/>
      <c r="DAV200" s="21"/>
      <c r="DAW200" s="21"/>
      <c r="DAX200" s="21"/>
      <c r="DAY200" s="21"/>
      <c r="DAZ200" s="21"/>
      <c r="DBA200" s="21"/>
      <c r="DBB200" s="21"/>
      <c r="DBC200" s="21"/>
      <c r="DBD200" s="21"/>
      <c r="DBE200" s="21"/>
      <c r="DBF200" s="21"/>
      <c r="DBG200" s="21"/>
      <c r="DBH200" s="21"/>
      <c r="DBI200" s="21"/>
      <c r="DBJ200" s="21"/>
      <c r="DBK200" s="21"/>
      <c r="DBL200" s="21"/>
      <c r="DBM200" s="21"/>
      <c r="DBN200" s="21"/>
      <c r="DBO200" s="21"/>
      <c r="DBP200" s="21"/>
      <c r="DBQ200" s="21"/>
      <c r="DBR200" s="21"/>
      <c r="DBS200" s="21"/>
      <c r="DBT200" s="21"/>
      <c r="DBU200" s="21"/>
      <c r="DBV200" s="21"/>
      <c r="DBW200" s="21"/>
      <c r="DBX200" s="21"/>
      <c r="DBY200" s="21"/>
      <c r="DBZ200" s="21"/>
      <c r="DCA200" s="21"/>
      <c r="DCB200" s="21"/>
      <c r="DCC200" s="21"/>
      <c r="DCD200" s="21"/>
      <c r="DCE200" s="21"/>
      <c r="DCF200" s="21"/>
      <c r="DCG200" s="21"/>
      <c r="DCH200" s="21"/>
      <c r="DCI200" s="21"/>
      <c r="DCJ200" s="21"/>
      <c r="DCK200" s="21"/>
      <c r="DCL200" s="21"/>
      <c r="DCM200" s="21"/>
      <c r="DCN200" s="21"/>
      <c r="DCO200" s="21"/>
      <c r="DCP200" s="21"/>
      <c r="DCQ200" s="21"/>
      <c r="DCR200" s="21"/>
      <c r="DCS200" s="21"/>
      <c r="DCT200" s="21"/>
      <c r="DCU200" s="21"/>
      <c r="DCV200" s="21"/>
      <c r="DCW200" s="21"/>
      <c r="DCX200" s="21"/>
      <c r="DCY200" s="21"/>
      <c r="DCZ200" s="21"/>
      <c r="DDA200" s="21"/>
      <c r="DDB200" s="21"/>
      <c r="DDC200" s="21"/>
      <c r="DDD200" s="21"/>
      <c r="DDE200" s="21"/>
      <c r="DDF200" s="21"/>
      <c r="DDG200" s="21"/>
      <c r="DDH200" s="21"/>
      <c r="DDI200" s="21"/>
      <c r="DDJ200" s="21"/>
      <c r="DDK200" s="21"/>
      <c r="DDL200" s="21"/>
      <c r="DDM200" s="21"/>
      <c r="DDN200" s="21"/>
      <c r="DDO200" s="21"/>
      <c r="DDP200" s="21"/>
      <c r="DDQ200" s="21"/>
      <c r="DDR200" s="21"/>
      <c r="DDS200" s="21"/>
      <c r="DDT200" s="21"/>
      <c r="DDU200" s="21"/>
      <c r="DDV200" s="21"/>
      <c r="DDW200" s="21"/>
      <c r="DDX200" s="21"/>
      <c r="DDY200" s="21"/>
      <c r="DDZ200" s="21"/>
      <c r="DEA200" s="21"/>
      <c r="DEB200" s="21"/>
      <c r="DEC200" s="21"/>
      <c r="DED200" s="21"/>
      <c r="DEE200" s="21"/>
      <c r="DEF200" s="21"/>
      <c r="DEG200" s="21"/>
      <c r="DEH200" s="21"/>
      <c r="DEI200" s="21"/>
      <c r="DEJ200" s="21"/>
      <c r="DEK200" s="21"/>
      <c r="DEL200" s="21"/>
      <c r="DEM200" s="21"/>
      <c r="DEN200" s="21"/>
      <c r="DEO200" s="21"/>
      <c r="DEP200" s="21"/>
      <c r="DEQ200" s="21"/>
      <c r="DER200" s="21"/>
      <c r="DES200" s="21"/>
      <c r="DET200" s="21"/>
      <c r="DEU200" s="21"/>
      <c r="DEV200" s="21"/>
      <c r="DEW200" s="21"/>
      <c r="DEX200" s="21"/>
      <c r="DEY200" s="21"/>
      <c r="DEZ200" s="21"/>
      <c r="DFA200" s="21"/>
      <c r="DFB200" s="21"/>
      <c r="DFC200" s="21"/>
      <c r="DFD200" s="21"/>
      <c r="DFE200" s="21"/>
      <c r="DFF200" s="21"/>
      <c r="DFG200" s="21"/>
      <c r="DFH200" s="21"/>
      <c r="DFI200" s="21"/>
      <c r="DFJ200" s="21"/>
      <c r="DFK200" s="21"/>
      <c r="DFL200" s="21"/>
      <c r="DFM200" s="21"/>
      <c r="DFN200" s="21"/>
      <c r="DFO200" s="21"/>
      <c r="DFP200" s="21"/>
      <c r="DFQ200" s="21"/>
      <c r="DFR200" s="21"/>
      <c r="DFS200" s="21"/>
      <c r="DFT200" s="21"/>
      <c r="DFU200" s="21"/>
      <c r="DFV200" s="21"/>
      <c r="DFW200" s="21"/>
      <c r="DFX200" s="21"/>
      <c r="DFY200" s="21"/>
      <c r="DFZ200" s="21"/>
      <c r="DGA200" s="21"/>
      <c r="DGB200" s="21"/>
      <c r="DGC200" s="21"/>
      <c r="DGD200" s="21"/>
      <c r="DGE200" s="21"/>
      <c r="DGF200" s="21"/>
      <c r="DGG200" s="21"/>
      <c r="DGH200" s="21"/>
      <c r="DGI200" s="21"/>
      <c r="DGJ200" s="21"/>
      <c r="DGK200" s="21"/>
      <c r="DGL200" s="21"/>
      <c r="DGM200" s="21"/>
      <c r="DGN200" s="21"/>
      <c r="DGO200" s="21"/>
      <c r="DGP200" s="21"/>
      <c r="DGQ200" s="21"/>
      <c r="DGR200" s="21"/>
      <c r="DGS200" s="21"/>
      <c r="DGT200" s="21"/>
      <c r="DGU200" s="21"/>
      <c r="DGV200" s="21"/>
      <c r="DGW200" s="21"/>
      <c r="DGX200" s="21"/>
      <c r="DGY200" s="21"/>
      <c r="DGZ200" s="21"/>
      <c r="DHA200" s="21"/>
      <c r="DHB200" s="21"/>
      <c r="DHC200" s="21"/>
      <c r="DHD200" s="21"/>
      <c r="DHE200" s="21"/>
      <c r="DHF200" s="21"/>
      <c r="DHG200" s="21"/>
      <c r="DHH200" s="21"/>
      <c r="DHI200" s="21"/>
      <c r="DHJ200" s="21"/>
      <c r="DHK200" s="21"/>
      <c r="DHL200" s="21"/>
      <c r="DHM200" s="21"/>
      <c r="DHN200" s="21"/>
      <c r="DHO200" s="21"/>
      <c r="DHP200" s="21"/>
      <c r="DHQ200" s="21"/>
      <c r="DHR200" s="21"/>
      <c r="DHS200" s="21"/>
      <c r="DHT200" s="21"/>
      <c r="DHU200" s="21"/>
      <c r="DHV200" s="21"/>
      <c r="DHW200" s="21"/>
      <c r="DHX200" s="21"/>
      <c r="DHY200" s="21"/>
      <c r="DHZ200" s="21"/>
      <c r="DIA200" s="21"/>
      <c r="DIB200" s="21"/>
      <c r="DIC200" s="21"/>
      <c r="DID200" s="21"/>
      <c r="DIE200" s="21"/>
      <c r="DIF200" s="21"/>
      <c r="DIG200" s="21"/>
      <c r="DIH200" s="21"/>
      <c r="DII200" s="21"/>
      <c r="DIJ200" s="21"/>
      <c r="DIK200" s="21"/>
      <c r="DIL200" s="21"/>
      <c r="DIM200" s="21"/>
      <c r="DIN200" s="21"/>
      <c r="DIO200" s="21"/>
      <c r="DIP200" s="21"/>
      <c r="DIQ200" s="21"/>
      <c r="DIR200" s="21"/>
      <c r="DIS200" s="21"/>
      <c r="DIT200" s="21"/>
      <c r="DIU200" s="21"/>
      <c r="DIV200" s="21"/>
      <c r="DIW200" s="21"/>
      <c r="DIX200" s="21"/>
      <c r="DIY200" s="21"/>
      <c r="DIZ200" s="21"/>
      <c r="DJA200" s="21"/>
      <c r="DJB200" s="21"/>
      <c r="DJC200" s="21"/>
      <c r="DJD200" s="21"/>
      <c r="DJE200" s="21"/>
      <c r="DJF200" s="21"/>
      <c r="DJG200" s="21"/>
      <c r="DJH200" s="21"/>
      <c r="DJI200" s="21"/>
      <c r="DJJ200" s="21"/>
      <c r="DJK200" s="21"/>
      <c r="DJL200" s="21"/>
      <c r="DJM200" s="21"/>
      <c r="DJN200" s="21"/>
      <c r="DJO200" s="21"/>
      <c r="DJP200" s="21"/>
      <c r="DJQ200" s="21"/>
      <c r="DJR200" s="21"/>
      <c r="DJS200" s="21"/>
      <c r="DJT200" s="21"/>
      <c r="DJU200" s="21"/>
      <c r="DJV200" s="21"/>
      <c r="DJW200" s="21"/>
      <c r="DJX200" s="21"/>
      <c r="DJY200" s="21"/>
      <c r="DJZ200" s="21"/>
      <c r="DKA200" s="21"/>
      <c r="DKB200" s="21"/>
      <c r="DKC200" s="21"/>
      <c r="DKD200" s="21"/>
      <c r="DKE200" s="21"/>
      <c r="DKF200" s="21"/>
      <c r="DKG200" s="21"/>
      <c r="DKH200" s="21"/>
      <c r="DKI200" s="21"/>
      <c r="DKJ200" s="21"/>
      <c r="DKK200" s="21"/>
      <c r="DKL200" s="21"/>
      <c r="DKM200" s="21"/>
      <c r="DKN200" s="21"/>
      <c r="DKO200" s="21"/>
      <c r="DKP200" s="21"/>
      <c r="DKQ200" s="21"/>
      <c r="DKR200" s="21"/>
      <c r="DKS200" s="21"/>
      <c r="DKT200" s="21"/>
      <c r="DKU200" s="21"/>
      <c r="DKV200" s="21"/>
      <c r="DKW200" s="21"/>
      <c r="DKX200" s="21"/>
      <c r="DKY200" s="21"/>
      <c r="DKZ200" s="21"/>
      <c r="DLA200" s="21"/>
      <c r="DLB200" s="21"/>
      <c r="DLC200" s="21"/>
      <c r="DLD200" s="21"/>
      <c r="DLE200" s="21"/>
      <c r="DLF200" s="21"/>
      <c r="DLG200" s="21"/>
      <c r="DLH200" s="21"/>
      <c r="DLI200" s="21"/>
      <c r="DLJ200" s="21"/>
      <c r="DLK200" s="21"/>
      <c r="DLL200" s="21"/>
      <c r="DLM200" s="21"/>
      <c r="DLN200" s="21"/>
      <c r="DLO200" s="21"/>
      <c r="DLP200" s="21"/>
      <c r="DLQ200" s="21"/>
      <c r="DLR200" s="21"/>
      <c r="DLS200" s="21"/>
      <c r="DLT200" s="21"/>
      <c r="DLU200" s="21"/>
      <c r="DLV200" s="21"/>
      <c r="DLW200" s="21"/>
      <c r="DLX200" s="21"/>
      <c r="DLY200" s="21"/>
      <c r="DLZ200" s="21"/>
      <c r="DMA200" s="21"/>
      <c r="DMB200" s="21"/>
      <c r="DMC200" s="21"/>
      <c r="DMD200" s="21"/>
      <c r="DME200" s="21"/>
      <c r="DMF200" s="21"/>
      <c r="DMG200" s="21"/>
      <c r="DMH200" s="21"/>
      <c r="DMI200" s="21"/>
      <c r="DMJ200" s="21"/>
      <c r="DMK200" s="21"/>
      <c r="DML200" s="21"/>
      <c r="DMM200" s="21"/>
      <c r="DMN200" s="21"/>
      <c r="DMO200" s="21"/>
      <c r="DMP200" s="21"/>
      <c r="DMQ200" s="21"/>
      <c r="DMR200" s="21"/>
      <c r="DMS200" s="21"/>
      <c r="DMT200" s="21"/>
      <c r="DMU200" s="21"/>
      <c r="DMV200" s="21"/>
      <c r="DMW200" s="21"/>
      <c r="DMX200" s="21"/>
      <c r="DMY200" s="21"/>
      <c r="DMZ200" s="21"/>
      <c r="DNA200" s="21"/>
      <c r="DNB200" s="21"/>
      <c r="DNC200" s="21"/>
      <c r="DND200" s="21"/>
      <c r="DNE200" s="21"/>
      <c r="DNF200" s="21"/>
      <c r="DNG200" s="21"/>
      <c r="DNH200" s="21"/>
      <c r="DNI200" s="21"/>
      <c r="DNJ200" s="21"/>
      <c r="DNK200" s="21"/>
      <c r="DNL200" s="21"/>
      <c r="DNM200" s="21"/>
      <c r="DNN200" s="21"/>
      <c r="DNO200" s="21"/>
      <c r="DNP200" s="21"/>
      <c r="DNQ200" s="21"/>
      <c r="DNR200" s="21"/>
      <c r="DNS200" s="21"/>
      <c r="DNT200" s="21"/>
      <c r="DNU200" s="21"/>
      <c r="DNV200" s="21"/>
      <c r="DNW200" s="21"/>
      <c r="DNX200" s="21"/>
      <c r="DNY200" s="21"/>
      <c r="DNZ200" s="21"/>
      <c r="DOA200" s="21"/>
      <c r="DOB200" s="21"/>
      <c r="DOC200" s="21"/>
      <c r="DOD200" s="21"/>
      <c r="DOE200" s="21"/>
      <c r="DOF200" s="21"/>
      <c r="DOG200" s="21"/>
      <c r="DOH200" s="21"/>
      <c r="DOI200" s="21"/>
      <c r="DOJ200" s="21"/>
      <c r="DOK200" s="21"/>
      <c r="DOL200" s="21"/>
      <c r="DOM200" s="21"/>
      <c r="DON200" s="21"/>
      <c r="DOO200" s="21"/>
      <c r="DOP200" s="21"/>
      <c r="DOQ200" s="21"/>
      <c r="DOR200" s="21"/>
      <c r="DOS200" s="21"/>
      <c r="DOT200" s="21"/>
      <c r="DOU200" s="21"/>
      <c r="DOV200" s="21"/>
      <c r="DOW200" s="21"/>
      <c r="DOX200" s="21"/>
      <c r="DOY200" s="21"/>
      <c r="DOZ200" s="21"/>
      <c r="DPA200" s="21"/>
      <c r="DPB200" s="21"/>
      <c r="DPC200" s="21"/>
      <c r="DPD200" s="21"/>
      <c r="DPE200" s="21"/>
      <c r="DPF200" s="21"/>
      <c r="DPG200" s="21"/>
      <c r="DPH200" s="21"/>
      <c r="DPI200" s="21"/>
      <c r="DPJ200" s="21"/>
      <c r="DPK200" s="21"/>
      <c r="DPL200" s="21"/>
      <c r="DPM200" s="21"/>
      <c r="DPN200" s="21"/>
      <c r="DPO200" s="21"/>
      <c r="DPP200" s="21"/>
      <c r="DPQ200" s="21"/>
      <c r="DPR200" s="21"/>
      <c r="DPS200" s="21"/>
      <c r="DPT200" s="21"/>
      <c r="DPU200" s="21"/>
      <c r="DPV200" s="21"/>
      <c r="DPW200" s="21"/>
      <c r="DPX200" s="21"/>
      <c r="DPY200" s="21"/>
      <c r="DPZ200" s="21"/>
      <c r="DQA200" s="21"/>
      <c r="DQB200" s="21"/>
      <c r="DQC200" s="21"/>
      <c r="DQD200" s="21"/>
      <c r="DQE200" s="21"/>
      <c r="DQF200" s="21"/>
      <c r="DQG200" s="21"/>
      <c r="DQH200" s="21"/>
      <c r="DQI200" s="21"/>
      <c r="DQJ200" s="21"/>
      <c r="DQK200" s="21"/>
      <c r="DQL200" s="21"/>
      <c r="DQM200" s="21"/>
      <c r="DQN200" s="21"/>
      <c r="DQO200" s="21"/>
      <c r="DQP200" s="21"/>
      <c r="DQQ200" s="21"/>
      <c r="DQR200" s="21"/>
      <c r="DQS200" s="21"/>
      <c r="DQT200" s="21"/>
      <c r="DQU200" s="21"/>
      <c r="DQV200" s="21"/>
      <c r="DQW200" s="21"/>
      <c r="DQX200" s="21"/>
      <c r="DQY200" s="21"/>
      <c r="DQZ200" s="21"/>
      <c r="DRA200" s="21"/>
      <c r="DRB200" s="21"/>
      <c r="DRC200" s="21"/>
      <c r="DRD200" s="21"/>
      <c r="DRE200" s="21"/>
      <c r="DRF200" s="21"/>
      <c r="DRG200" s="21"/>
      <c r="DRH200" s="21"/>
      <c r="DRI200" s="21"/>
      <c r="DRJ200" s="21"/>
      <c r="DRK200" s="21"/>
      <c r="DRL200" s="21"/>
      <c r="DRM200" s="21"/>
      <c r="DRN200" s="21"/>
      <c r="DRO200" s="21"/>
      <c r="DRP200" s="21"/>
      <c r="DRQ200" s="21"/>
      <c r="DRR200" s="21"/>
      <c r="DRS200" s="21"/>
      <c r="DRT200" s="21"/>
      <c r="DRU200" s="21"/>
      <c r="DRV200" s="21"/>
      <c r="DRW200" s="21"/>
      <c r="DRX200" s="21"/>
      <c r="DRY200" s="21"/>
      <c r="DRZ200" s="21"/>
      <c r="DSA200" s="21"/>
      <c r="DSB200" s="21"/>
      <c r="DSC200" s="21"/>
      <c r="DSD200" s="21"/>
      <c r="DSE200" s="21"/>
      <c r="DSF200" s="21"/>
      <c r="DSG200" s="21"/>
      <c r="DSH200" s="21"/>
      <c r="DSI200" s="21"/>
      <c r="DSJ200" s="21"/>
      <c r="DSK200" s="21"/>
      <c r="DSL200" s="21"/>
      <c r="DSM200" s="21"/>
      <c r="DSN200" s="21"/>
      <c r="DSO200" s="21"/>
      <c r="DSP200" s="21"/>
      <c r="DSQ200" s="21"/>
      <c r="DSR200" s="21"/>
      <c r="DSS200" s="21"/>
      <c r="DST200" s="21"/>
      <c r="DSU200" s="21"/>
      <c r="DSV200" s="21"/>
      <c r="DSW200" s="21"/>
      <c r="DSX200" s="21"/>
      <c r="DSY200" s="21"/>
      <c r="DSZ200" s="21"/>
      <c r="DTA200" s="21"/>
      <c r="DTB200" s="21"/>
      <c r="DTC200" s="21"/>
      <c r="DTD200" s="21"/>
      <c r="DTE200" s="21"/>
      <c r="DTF200" s="21"/>
      <c r="DTG200" s="21"/>
      <c r="DTH200" s="21"/>
      <c r="DTI200" s="21"/>
      <c r="DTJ200" s="21"/>
      <c r="DTK200" s="21"/>
      <c r="DTL200" s="21"/>
      <c r="DTM200" s="21"/>
      <c r="DTN200" s="21"/>
      <c r="DTO200" s="21"/>
      <c r="DTP200" s="21"/>
      <c r="DTQ200" s="21"/>
      <c r="DTR200" s="21"/>
      <c r="DTS200" s="21"/>
      <c r="DTT200" s="21"/>
      <c r="DTU200" s="21"/>
      <c r="DTV200" s="21"/>
      <c r="DTW200" s="21"/>
      <c r="DTX200" s="21"/>
      <c r="DTY200" s="21"/>
      <c r="DTZ200" s="21"/>
      <c r="DUA200" s="21"/>
      <c r="DUB200" s="21"/>
      <c r="DUC200" s="21"/>
      <c r="DUD200" s="21"/>
      <c r="DUE200" s="21"/>
      <c r="DUF200" s="21"/>
      <c r="DUG200" s="21"/>
      <c r="DUH200" s="21"/>
      <c r="DUI200" s="21"/>
      <c r="DUJ200" s="21"/>
      <c r="DUK200" s="21"/>
      <c r="DUL200" s="21"/>
      <c r="DUM200" s="21"/>
      <c r="DUN200" s="21"/>
      <c r="DUO200" s="21"/>
      <c r="DUP200" s="21"/>
      <c r="DUQ200" s="21"/>
      <c r="DUR200" s="21"/>
      <c r="DUS200" s="21"/>
      <c r="DUT200" s="21"/>
      <c r="DUU200" s="21"/>
      <c r="DUV200" s="21"/>
      <c r="DUW200" s="21"/>
      <c r="DUX200" s="21"/>
      <c r="DUY200" s="21"/>
      <c r="DUZ200" s="21"/>
      <c r="DVA200" s="21"/>
      <c r="DVB200" s="21"/>
      <c r="DVC200" s="21"/>
      <c r="DVD200" s="21"/>
      <c r="DVE200" s="21"/>
      <c r="DVF200" s="21"/>
      <c r="DVG200" s="21"/>
      <c r="DVH200" s="21"/>
      <c r="DVI200" s="21"/>
      <c r="DVJ200" s="21"/>
      <c r="DVK200" s="21"/>
      <c r="DVL200" s="21"/>
      <c r="DVM200" s="21"/>
      <c r="DVN200" s="21"/>
      <c r="DVO200" s="21"/>
      <c r="DVP200" s="21"/>
      <c r="DVQ200" s="21"/>
      <c r="DVR200" s="21"/>
      <c r="DVS200" s="21"/>
      <c r="DVT200" s="21"/>
      <c r="DVU200" s="21"/>
      <c r="DVV200" s="21"/>
      <c r="DVW200" s="21"/>
      <c r="DVX200" s="21"/>
      <c r="DVY200" s="21"/>
      <c r="DVZ200" s="21"/>
      <c r="DWA200" s="21"/>
      <c r="DWB200" s="21"/>
      <c r="DWC200" s="21"/>
      <c r="DWD200" s="21"/>
      <c r="DWE200" s="21"/>
      <c r="DWF200" s="21"/>
      <c r="DWG200" s="21"/>
      <c r="DWH200" s="21"/>
      <c r="DWI200" s="21"/>
      <c r="DWJ200" s="21"/>
      <c r="DWK200" s="21"/>
      <c r="DWL200" s="21"/>
      <c r="DWM200" s="21"/>
      <c r="DWN200" s="21"/>
      <c r="DWO200" s="21"/>
      <c r="DWP200" s="21"/>
      <c r="DWQ200" s="21"/>
      <c r="DWR200" s="21"/>
      <c r="DWS200" s="21"/>
      <c r="DWT200" s="21"/>
      <c r="DWU200" s="21"/>
      <c r="DWV200" s="21"/>
      <c r="DWW200" s="21"/>
      <c r="DWX200" s="21"/>
      <c r="DWY200" s="21"/>
      <c r="DWZ200" s="21"/>
      <c r="DXA200" s="21"/>
      <c r="DXB200" s="21"/>
      <c r="DXC200" s="21"/>
      <c r="DXD200" s="21"/>
      <c r="DXE200" s="21"/>
      <c r="DXF200" s="21"/>
      <c r="DXG200" s="21"/>
      <c r="DXH200" s="21"/>
      <c r="DXI200" s="21"/>
      <c r="DXJ200" s="21"/>
      <c r="DXK200" s="21"/>
      <c r="DXL200" s="21"/>
      <c r="DXM200" s="21"/>
      <c r="DXN200" s="21"/>
      <c r="DXO200" s="21"/>
      <c r="DXP200" s="21"/>
      <c r="DXQ200" s="21"/>
      <c r="DXR200" s="21"/>
      <c r="DXS200" s="21"/>
      <c r="DXT200" s="21"/>
      <c r="DXU200" s="21"/>
      <c r="DXV200" s="21"/>
      <c r="DXW200" s="21"/>
      <c r="DXX200" s="21"/>
      <c r="DXY200" s="21"/>
      <c r="DXZ200" s="21"/>
      <c r="DYA200" s="21"/>
      <c r="DYB200" s="21"/>
      <c r="DYC200" s="21"/>
      <c r="DYD200" s="21"/>
      <c r="DYE200" s="21"/>
      <c r="DYF200" s="21"/>
      <c r="DYG200" s="21"/>
      <c r="DYH200" s="21"/>
      <c r="DYI200" s="21"/>
      <c r="DYJ200" s="21"/>
      <c r="DYK200" s="21"/>
      <c r="DYL200" s="21"/>
      <c r="DYM200" s="21"/>
      <c r="DYN200" s="21"/>
      <c r="DYO200" s="21"/>
      <c r="DYP200" s="21"/>
      <c r="DYQ200" s="21"/>
      <c r="DYR200" s="21"/>
      <c r="DYS200" s="21"/>
      <c r="DYT200" s="21"/>
      <c r="DYU200" s="21"/>
      <c r="DYV200" s="21"/>
      <c r="DYW200" s="21"/>
      <c r="DYX200" s="21"/>
      <c r="DYY200" s="21"/>
      <c r="DYZ200" s="21"/>
      <c r="DZA200" s="21"/>
      <c r="DZB200" s="21"/>
      <c r="DZC200" s="21"/>
      <c r="DZD200" s="21"/>
      <c r="DZE200" s="21"/>
      <c r="DZF200" s="21"/>
      <c r="DZG200" s="21"/>
      <c r="DZH200" s="21"/>
      <c r="DZI200" s="21"/>
      <c r="DZJ200" s="21"/>
      <c r="DZK200" s="21"/>
      <c r="DZL200" s="21"/>
      <c r="DZM200" s="21"/>
      <c r="DZN200" s="21"/>
      <c r="DZO200" s="21"/>
      <c r="DZP200" s="21"/>
      <c r="DZQ200" s="21"/>
      <c r="DZR200" s="21"/>
      <c r="DZS200" s="21"/>
      <c r="DZT200" s="21"/>
      <c r="DZU200" s="21"/>
      <c r="DZV200" s="21"/>
      <c r="DZW200" s="21"/>
      <c r="DZX200" s="21"/>
      <c r="DZY200" s="21"/>
      <c r="DZZ200" s="21"/>
      <c r="EAA200" s="21"/>
      <c r="EAB200" s="21"/>
      <c r="EAC200" s="21"/>
      <c r="EAD200" s="21"/>
      <c r="EAE200" s="21"/>
      <c r="EAF200" s="21"/>
      <c r="EAG200" s="21"/>
      <c r="EAH200" s="21"/>
      <c r="EAI200" s="21"/>
      <c r="EAJ200" s="21"/>
      <c r="EAK200" s="21"/>
      <c r="EAL200" s="21"/>
      <c r="EAM200" s="21"/>
      <c r="EAN200" s="21"/>
      <c r="EAO200" s="21"/>
      <c r="EAP200" s="21"/>
      <c r="EAQ200" s="21"/>
      <c r="EAR200" s="21"/>
      <c r="EAS200" s="21"/>
      <c r="EAT200" s="21"/>
      <c r="EAU200" s="21"/>
      <c r="EAV200" s="21"/>
      <c r="EAW200" s="21"/>
      <c r="EAX200" s="21"/>
      <c r="EAY200" s="21"/>
      <c r="EAZ200" s="21"/>
      <c r="EBA200" s="21"/>
      <c r="EBB200" s="21"/>
      <c r="EBC200" s="21"/>
      <c r="EBD200" s="21"/>
      <c r="EBE200" s="21"/>
      <c r="EBF200" s="21"/>
      <c r="EBG200" s="21"/>
      <c r="EBH200" s="21"/>
      <c r="EBI200" s="21"/>
      <c r="EBJ200" s="21"/>
      <c r="EBK200" s="21"/>
      <c r="EBL200" s="21"/>
      <c r="EBM200" s="21"/>
      <c r="EBN200" s="21"/>
      <c r="EBO200" s="21"/>
      <c r="EBP200" s="21"/>
      <c r="EBQ200" s="21"/>
      <c r="EBR200" s="21"/>
      <c r="EBS200" s="21"/>
      <c r="EBT200" s="21"/>
      <c r="EBU200" s="21"/>
      <c r="EBV200" s="21"/>
      <c r="EBW200" s="21"/>
      <c r="EBX200" s="21"/>
      <c r="EBY200" s="21"/>
      <c r="EBZ200" s="21"/>
      <c r="ECA200" s="21"/>
      <c r="ECB200" s="21"/>
      <c r="ECC200" s="21"/>
      <c r="ECD200" s="21"/>
      <c r="ECE200" s="21"/>
      <c r="ECF200" s="21"/>
      <c r="ECG200" s="21"/>
      <c r="ECH200" s="21"/>
      <c r="ECI200" s="21"/>
      <c r="ECJ200" s="21"/>
      <c r="ECK200" s="21"/>
      <c r="ECL200" s="21"/>
      <c r="ECM200" s="21"/>
      <c r="ECN200" s="21"/>
      <c r="ECO200" s="21"/>
      <c r="ECP200" s="21"/>
      <c r="ECQ200" s="21"/>
      <c r="ECR200" s="21"/>
      <c r="ECS200" s="21"/>
      <c r="ECT200" s="21"/>
      <c r="ECU200" s="21"/>
      <c r="ECV200" s="21"/>
      <c r="ECW200" s="21"/>
      <c r="ECX200" s="21"/>
      <c r="ECY200" s="21"/>
      <c r="ECZ200" s="21"/>
      <c r="EDA200" s="21"/>
      <c r="EDB200" s="21"/>
      <c r="EDC200" s="21"/>
      <c r="EDD200" s="21"/>
      <c r="EDE200" s="21"/>
      <c r="EDF200" s="21"/>
      <c r="EDG200" s="21"/>
      <c r="EDH200" s="21"/>
      <c r="EDI200" s="21"/>
      <c r="EDJ200" s="21"/>
      <c r="EDK200" s="21"/>
      <c r="EDL200" s="21"/>
      <c r="EDM200" s="21"/>
      <c r="EDN200" s="21"/>
      <c r="EDO200" s="21"/>
      <c r="EDP200" s="21"/>
      <c r="EDQ200" s="21"/>
      <c r="EDR200" s="21"/>
      <c r="EDS200" s="21"/>
      <c r="EDT200" s="21"/>
      <c r="EDU200" s="21"/>
      <c r="EDV200" s="21"/>
      <c r="EDW200" s="21"/>
      <c r="EDX200" s="21"/>
      <c r="EDY200" s="21"/>
      <c r="EDZ200" s="21"/>
      <c r="EEA200" s="21"/>
      <c r="EEB200" s="21"/>
      <c r="EEC200" s="21"/>
      <c r="EED200" s="21"/>
      <c r="EEE200" s="21"/>
      <c r="EEF200" s="21"/>
      <c r="EEG200" s="21"/>
      <c r="EEH200" s="21"/>
      <c r="EEI200" s="21"/>
      <c r="EEJ200" s="21"/>
      <c r="EEK200" s="21"/>
      <c r="EEL200" s="21"/>
      <c r="EEM200" s="21"/>
      <c r="EEN200" s="21"/>
      <c r="EEO200" s="21"/>
      <c r="EEP200" s="21"/>
      <c r="EEQ200" s="21"/>
      <c r="EER200" s="21"/>
      <c r="EES200" s="21"/>
      <c r="EET200" s="21"/>
      <c r="EEU200" s="21"/>
      <c r="EEV200" s="21"/>
      <c r="EEW200" s="21"/>
      <c r="EEX200" s="21"/>
      <c r="EEY200" s="21"/>
      <c r="EEZ200" s="21"/>
      <c r="EFA200" s="21"/>
      <c r="EFB200" s="21"/>
      <c r="EFC200" s="21"/>
      <c r="EFD200" s="21"/>
      <c r="EFE200" s="21"/>
      <c r="EFF200" s="21"/>
      <c r="EFG200" s="21"/>
      <c r="EFH200" s="21"/>
      <c r="EFI200" s="21"/>
      <c r="EFJ200" s="21"/>
      <c r="EFK200" s="21"/>
      <c r="EFL200" s="21"/>
      <c r="EFM200" s="21"/>
      <c r="EFN200" s="21"/>
      <c r="EFO200" s="21"/>
      <c r="EFP200" s="21"/>
      <c r="EFQ200" s="21"/>
      <c r="EFR200" s="21"/>
      <c r="EFS200" s="21"/>
      <c r="EFT200" s="21"/>
      <c r="EFU200" s="21"/>
      <c r="EFV200" s="21"/>
      <c r="EFW200" s="21"/>
      <c r="EFX200" s="21"/>
      <c r="EFY200" s="21"/>
      <c r="EFZ200" s="21"/>
      <c r="EGA200" s="21"/>
      <c r="EGB200" s="21"/>
      <c r="EGC200" s="21"/>
      <c r="EGD200" s="21"/>
      <c r="EGE200" s="21"/>
      <c r="EGF200" s="21"/>
      <c r="EGG200" s="21"/>
      <c r="EGH200" s="21"/>
      <c r="EGI200" s="21"/>
      <c r="EGJ200" s="21"/>
      <c r="EGK200" s="21"/>
      <c r="EGL200" s="21"/>
      <c r="EGM200" s="21"/>
      <c r="EGN200" s="21"/>
      <c r="EGO200" s="21"/>
      <c r="EGP200" s="21"/>
      <c r="EGQ200" s="21"/>
      <c r="EGR200" s="21"/>
      <c r="EGS200" s="21"/>
      <c r="EGT200" s="21"/>
      <c r="EGU200" s="21"/>
      <c r="EGV200" s="21"/>
      <c r="EGW200" s="21"/>
      <c r="EGX200" s="21"/>
      <c r="EGY200" s="21"/>
      <c r="EGZ200" s="21"/>
      <c r="EHA200" s="21"/>
      <c r="EHB200" s="21"/>
      <c r="EHC200" s="21"/>
      <c r="EHD200" s="21"/>
      <c r="EHE200" s="21"/>
      <c r="EHF200" s="21"/>
      <c r="EHG200" s="21"/>
      <c r="EHH200" s="21"/>
      <c r="EHI200" s="21"/>
      <c r="EHJ200" s="21"/>
      <c r="EHK200" s="21"/>
      <c r="EHL200" s="21"/>
      <c r="EHM200" s="21"/>
      <c r="EHN200" s="21"/>
      <c r="EHO200" s="21"/>
      <c r="EHP200" s="21"/>
      <c r="EHQ200" s="21"/>
      <c r="EHR200" s="21"/>
      <c r="EHS200" s="21"/>
      <c r="EHT200" s="21"/>
      <c r="EHU200" s="21"/>
      <c r="EHV200" s="21"/>
      <c r="EHW200" s="21"/>
      <c r="EHX200" s="21"/>
      <c r="EHY200" s="21"/>
      <c r="EHZ200" s="21"/>
      <c r="EIA200" s="21"/>
      <c r="EIB200" s="21"/>
      <c r="EIC200" s="21"/>
      <c r="EID200" s="21"/>
      <c r="EIE200" s="21"/>
      <c r="EIF200" s="21"/>
      <c r="EIG200" s="21"/>
      <c r="EIH200" s="21"/>
      <c r="EII200" s="21"/>
      <c r="EIJ200" s="21"/>
      <c r="EIK200" s="21"/>
      <c r="EIL200" s="21"/>
      <c r="EIM200" s="21"/>
      <c r="EIN200" s="21"/>
      <c r="EIO200" s="21"/>
      <c r="EIP200" s="21"/>
      <c r="EIQ200" s="21"/>
      <c r="EIR200" s="21"/>
      <c r="EIS200" s="21"/>
      <c r="EIT200" s="21"/>
      <c r="EIU200" s="21"/>
      <c r="EIV200" s="21"/>
      <c r="EIW200" s="21"/>
      <c r="EIX200" s="21"/>
      <c r="EIY200" s="21"/>
      <c r="EIZ200" s="21"/>
      <c r="EJA200" s="21"/>
      <c r="EJB200" s="21"/>
      <c r="EJC200" s="21"/>
      <c r="EJD200" s="21"/>
      <c r="EJE200" s="21"/>
      <c r="EJF200" s="21"/>
      <c r="EJG200" s="21"/>
      <c r="EJH200" s="21"/>
      <c r="EJI200" s="21"/>
      <c r="EJJ200" s="21"/>
      <c r="EJK200" s="21"/>
      <c r="EJL200" s="21"/>
      <c r="EJM200" s="21"/>
      <c r="EJN200" s="21"/>
      <c r="EJO200" s="21"/>
      <c r="EJP200" s="21"/>
      <c r="EJQ200" s="21"/>
      <c r="EJR200" s="21"/>
      <c r="EJS200" s="21"/>
      <c r="EJT200" s="21"/>
      <c r="EJU200" s="21"/>
      <c r="EJV200" s="21"/>
      <c r="EJW200" s="21"/>
      <c r="EJX200" s="21"/>
      <c r="EJY200" s="21"/>
      <c r="EJZ200" s="21"/>
      <c r="EKA200" s="21"/>
      <c r="EKB200" s="21"/>
      <c r="EKC200" s="21"/>
      <c r="EKD200" s="21"/>
      <c r="EKE200" s="21"/>
      <c r="EKF200" s="21"/>
      <c r="EKG200" s="21"/>
      <c r="EKH200" s="21"/>
      <c r="EKI200" s="21"/>
      <c r="EKJ200" s="21"/>
      <c r="EKK200" s="21"/>
      <c r="EKL200" s="21"/>
      <c r="EKM200" s="21"/>
      <c r="EKN200" s="21"/>
      <c r="EKO200" s="21"/>
      <c r="EKP200" s="21"/>
      <c r="EKQ200" s="21"/>
      <c r="EKR200" s="21"/>
      <c r="EKS200" s="21"/>
      <c r="EKT200" s="21"/>
      <c r="EKU200" s="21"/>
      <c r="EKV200" s="21"/>
      <c r="EKW200" s="21"/>
      <c r="EKX200" s="21"/>
      <c r="EKY200" s="21"/>
      <c r="EKZ200" s="21"/>
      <c r="ELA200" s="21"/>
      <c r="ELB200" s="21"/>
      <c r="ELC200" s="21"/>
      <c r="ELD200" s="21"/>
      <c r="ELE200" s="21"/>
      <c r="ELF200" s="21"/>
      <c r="ELG200" s="21"/>
      <c r="ELH200" s="21"/>
      <c r="ELI200" s="21"/>
      <c r="ELJ200" s="21"/>
      <c r="ELK200" s="21"/>
      <c r="ELL200" s="21"/>
      <c r="ELM200" s="21"/>
      <c r="ELN200" s="21"/>
      <c r="ELO200" s="21"/>
      <c r="ELP200" s="21"/>
      <c r="ELQ200" s="21"/>
      <c r="ELR200" s="21"/>
      <c r="ELS200" s="21"/>
      <c r="ELT200" s="21"/>
      <c r="ELU200" s="21"/>
      <c r="ELV200" s="21"/>
      <c r="ELW200" s="21"/>
      <c r="ELX200" s="21"/>
      <c r="ELY200" s="21"/>
      <c r="ELZ200" s="21"/>
      <c r="EMA200" s="21"/>
      <c r="EMB200" s="21"/>
      <c r="EMC200" s="21"/>
      <c r="EMD200" s="21"/>
      <c r="EME200" s="21"/>
      <c r="EMF200" s="21"/>
      <c r="EMG200" s="21"/>
      <c r="EMH200" s="21"/>
      <c r="EMI200" s="21"/>
      <c r="EMJ200" s="21"/>
      <c r="EMK200" s="21"/>
      <c r="EML200" s="21"/>
      <c r="EMM200" s="21"/>
      <c r="EMN200" s="21"/>
      <c r="EMO200" s="21"/>
      <c r="EMP200" s="21"/>
      <c r="EMQ200" s="21"/>
      <c r="EMR200" s="21"/>
      <c r="EMS200" s="21"/>
      <c r="EMT200" s="21"/>
      <c r="EMU200" s="21"/>
      <c r="EMV200" s="21"/>
      <c r="EMW200" s="21"/>
      <c r="EMX200" s="21"/>
      <c r="EMY200" s="21"/>
      <c r="EMZ200" s="21"/>
      <c r="ENA200" s="21"/>
      <c r="ENB200" s="21"/>
      <c r="ENC200" s="21"/>
      <c r="END200" s="21"/>
      <c r="ENE200" s="21"/>
      <c r="ENF200" s="21"/>
      <c r="ENG200" s="21"/>
      <c r="ENH200" s="21"/>
      <c r="ENI200" s="21"/>
      <c r="ENJ200" s="21"/>
      <c r="ENK200" s="21"/>
      <c r="ENL200" s="21"/>
      <c r="ENM200" s="21"/>
      <c r="ENN200" s="21"/>
      <c r="ENO200" s="21"/>
      <c r="ENP200" s="21"/>
      <c r="ENQ200" s="21"/>
      <c r="ENR200" s="21"/>
      <c r="ENS200" s="21"/>
      <c r="ENT200" s="21"/>
      <c r="ENU200" s="21"/>
      <c r="ENV200" s="21"/>
      <c r="ENW200" s="21"/>
      <c r="ENX200" s="21"/>
      <c r="ENY200" s="21"/>
      <c r="ENZ200" s="21"/>
      <c r="EOA200" s="21"/>
      <c r="EOB200" s="21"/>
      <c r="EOC200" s="21"/>
      <c r="EOD200" s="21"/>
      <c r="EOE200" s="21"/>
      <c r="EOF200" s="21"/>
      <c r="EOG200" s="21"/>
      <c r="EOH200" s="21"/>
      <c r="EOI200" s="21"/>
      <c r="EOJ200" s="21"/>
      <c r="EOK200" s="21"/>
      <c r="EOL200" s="21"/>
      <c r="EOM200" s="21"/>
      <c r="EON200" s="21"/>
      <c r="EOO200" s="21"/>
      <c r="EOP200" s="21"/>
      <c r="EOQ200" s="21"/>
      <c r="EOR200" s="21"/>
      <c r="EOS200" s="21"/>
      <c r="EOT200" s="21"/>
      <c r="EOU200" s="21"/>
      <c r="EOV200" s="21"/>
      <c r="EOW200" s="21"/>
      <c r="EOX200" s="21"/>
      <c r="EOY200" s="21"/>
      <c r="EOZ200" s="21"/>
      <c r="EPA200" s="21"/>
      <c r="EPB200" s="21"/>
      <c r="EPC200" s="21"/>
      <c r="EPD200" s="21"/>
      <c r="EPE200" s="21"/>
      <c r="EPF200" s="21"/>
      <c r="EPG200" s="21"/>
      <c r="EPH200" s="21"/>
      <c r="EPI200" s="21"/>
      <c r="EPJ200" s="21"/>
      <c r="EPK200" s="21"/>
      <c r="EPL200" s="21"/>
      <c r="EPM200" s="21"/>
      <c r="EPN200" s="21"/>
      <c r="EPO200" s="21"/>
      <c r="EPP200" s="21"/>
      <c r="EPQ200" s="21"/>
      <c r="EPR200" s="21"/>
      <c r="EPS200" s="21"/>
      <c r="EPT200" s="21"/>
      <c r="EPU200" s="21"/>
      <c r="EPV200" s="21"/>
      <c r="EPW200" s="21"/>
      <c r="EPX200" s="21"/>
      <c r="EPY200" s="21"/>
      <c r="EPZ200" s="21"/>
      <c r="EQA200" s="21"/>
      <c r="EQB200" s="21"/>
      <c r="EQC200" s="21"/>
      <c r="EQD200" s="21"/>
      <c r="EQE200" s="21"/>
      <c r="EQF200" s="21"/>
      <c r="EQG200" s="21"/>
      <c r="EQH200" s="21"/>
      <c r="EQI200" s="21"/>
      <c r="EQJ200" s="21"/>
      <c r="EQK200" s="21"/>
      <c r="EQL200" s="21"/>
      <c r="EQM200" s="21"/>
      <c r="EQN200" s="21"/>
      <c r="EQO200" s="21"/>
      <c r="EQP200" s="21"/>
      <c r="EQQ200" s="21"/>
      <c r="EQR200" s="21"/>
      <c r="EQS200" s="21"/>
      <c r="EQT200" s="21"/>
      <c r="EQU200" s="21"/>
      <c r="EQV200" s="21"/>
      <c r="EQW200" s="21"/>
      <c r="EQX200" s="21"/>
      <c r="EQY200" s="21"/>
      <c r="EQZ200" s="21"/>
      <c r="ERA200" s="21"/>
      <c r="ERB200" s="21"/>
      <c r="ERC200" s="21"/>
      <c r="ERD200" s="21"/>
      <c r="ERE200" s="21"/>
      <c r="ERF200" s="21"/>
      <c r="ERG200" s="21"/>
      <c r="ERH200" s="21"/>
      <c r="ERI200" s="21"/>
      <c r="ERJ200" s="21"/>
      <c r="ERK200" s="21"/>
      <c r="ERL200" s="21"/>
      <c r="ERM200" s="21"/>
      <c r="ERN200" s="21"/>
      <c r="ERO200" s="21"/>
      <c r="ERP200" s="21"/>
      <c r="ERQ200" s="21"/>
      <c r="ERR200" s="21"/>
      <c r="ERS200" s="21"/>
      <c r="ERT200" s="21"/>
      <c r="ERU200" s="21"/>
      <c r="ERV200" s="21"/>
      <c r="ERW200" s="21"/>
      <c r="ERX200" s="21"/>
      <c r="ERY200" s="21"/>
      <c r="ERZ200" s="21"/>
      <c r="ESA200" s="21"/>
      <c r="ESB200" s="21"/>
      <c r="ESC200" s="21"/>
      <c r="ESD200" s="21"/>
      <c r="ESE200" s="21"/>
      <c r="ESF200" s="21"/>
      <c r="ESG200" s="21"/>
      <c r="ESH200" s="21"/>
      <c r="ESI200" s="21"/>
      <c r="ESJ200" s="21"/>
      <c r="ESK200" s="21"/>
      <c r="ESL200" s="21"/>
      <c r="ESM200" s="21"/>
      <c r="ESN200" s="21"/>
      <c r="ESO200" s="21"/>
      <c r="ESP200" s="21"/>
      <c r="ESQ200" s="21"/>
      <c r="ESR200" s="21"/>
      <c r="ESS200" s="21"/>
      <c r="EST200" s="21"/>
      <c r="ESU200" s="21"/>
      <c r="ESV200" s="21"/>
      <c r="ESW200" s="21"/>
      <c r="ESX200" s="21"/>
      <c r="ESY200" s="21"/>
      <c r="ESZ200" s="21"/>
      <c r="ETA200" s="21"/>
      <c r="ETB200" s="21"/>
      <c r="ETC200" s="21"/>
      <c r="ETD200" s="21"/>
      <c r="ETE200" s="21"/>
      <c r="ETF200" s="21"/>
      <c r="ETG200" s="21"/>
      <c r="ETH200" s="21"/>
      <c r="ETI200" s="21"/>
      <c r="ETJ200" s="21"/>
      <c r="ETK200" s="21"/>
      <c r="ETL200" s="21"/>
      <c r="ETM200" s="21"/>
      <c r="ETN200" s="21"/>
      <c r="ETO200" s="21"/>
      <c r="ETP200" s="21"/>
      <c r="ETQ200" s="21"/>
      <c r="ETR200" s="21"/>
      <c r="ETS200" s="21"/>
      <c r="ETT200" s="21"/>
      <c r="ETU200" s="21"/>
      <c r="ETV200" s="21"/>
      <c r="ETW200" s="21"/>
      <c r="ETX200" s="21"/>
      <c r="ETY200" s="21"/>
      <c r="ETZ200" s="21"/>
      <c r="EUA200" s="21"/>
      <c r="EUB200" s="21"/>
      <c r="EUC200" s="21"/>
      <c r="EUD200" s="21"/>
      <c r="EUE200" s="21"/>
      <c r="EUF200" s="21"/>
      <c r="EUG200" s="21"/>
      <c r="EUH200" s="21"/>
      <c r="EUI200" s="21"/>
      <c r="EUJ200" s="21"/>
      <c r="EUK200" s="21"/>
      <c r="EUL200" s="21"/>
      <c r="EUM200" s="21"/>
      <c r="EUN200" s="21"/>
      <c r="EUO200" s="21"/>
      <c r="EUP200" s="21"/>
      <c r="EUQ200" s="21"/>
      <c r="EUR200" s="21"/>
      <c r="EUS200" s="21"/>
      <c r="EUT200" s="21"/>
      <c r="EUU200" s="21"/>
      <c r="EUV200" s="21"/>
      <c r="EUW200" s="21"/>
      <c r="EUX200" s="21"/>
      <c r="EUY200" s="21"/>
      <c r="EUZ200" s="21"/>
      <c r="EVA200" s="21"/>
      <c r="EVB200" s="21"/>
      <c r="EVC200" s="21"/>
      <c r="EVD200" s="21"/>
      <c r="EVE200" s="21"/>
      <c r="EVF200" s="21"/>
      <c r="EVG200" s="21"/>
      <c r="EVH200" s="21"/>
      <c r="EVI200" s="21"/>
      <c r="EVJ200" s="21"/>
      <c r="EVK200" s="21"/>
      <c r="EVL200" s="21"/>
      <c r="EVM200" s="21"/>
      <c r="EVN200" s="21"/>
      <c r="EVO200" s="21"/>
      <c r="EVP200" s="21"/>
      <c r="EVQ200" s="21"/>
      <c r="EVR200" s="21"/>
      <c r="EVS200" s="21"/>
      <c r="EVT200" s="21"/>
      <c r="EVU200" s="21"/>
      <c r="EVV200" s="21"/>
      <c r="EVW200" s="21"/>
      <c r="EVX200" s="21"/>
      <c r="EVY200" s="21"/>
      <c r="EVZ200" s="21"/>
      <c r="EWA200" s="21"/>
      <c r="EWB200" s="21"/>
      <c r="EWC200" s="21"/>
      <c r="EWD200" s="21"/>
      <c r="EWE200" s="21"/>
      <c r="EWF200" s="21"/>
      <c r="EWG200" s="21"/>
      <c r="EWH200" s="21"/>
      <c r="EWI200" s="21"/>
      <c r="EWJ200" s="21"/>
      <c r="EWK200" s="21"/>
      <c r="EWL200" s="21"/>
      <c r="EWM200" s="21"/>
      <c r="EWN200" s="21"/>
      <c r="EWO200" s="21"/>
      <c r="EWP200" s="21"/>
      <c r="EWQ200" s="21"/>
      <c r="EWR200" s="21"/>
      <c r="EWS200" s="21"/>
      <c r="EWT200" s="21"/>
      <c r="EWU200" s="21"/>
      <c r="EWV200" s="21"/>
      <c r="EWW200" s="21"/>
      <c r="EWX200" s="21"/>
      <c r="EWY200" s="21"/>
      <c r="EWZ200" s="21"/>
      <c r="EXA200" s="21"/>
      <c r="EXB200" s="21"/>
      <c r="EXC200" s="21"/>
      <c r="EXD200" s="21"/>
      <c r="EXE200" s="21"/>
      <c r="EXF200" s="21"/>
      <c r="EXG200" s="21"/>
      <c r="EXH200" s="21"/>
      <c r="EXI200" s="21"/>
      <c r="EXJ200" s="21"/>
      <c r="EXK200" s="21"/>
      <c r="EXL200" s="21"/>
      <c r="EXM200" s="21"/>
      <c r="EXN200" s="21"/>
      <c r="EXO200" s="21"/>
      <c r="EXP200" s="21"/>
      <c r="EXQ200" s="21"/>
      <c r="EXR200" s="21"/>
      <c r="EXS200" s="21"/>
      <c r="EXT200" s="21"/>
      <c r="EXU200" s="21"/>
      <c r="EXV200" s="21"/>
      <c r="EXW200" s="21"/>
      <c r="EXX200" s="21"/>
      <c r="EXY200" s="21"/>
      <c r="EXZ200" s="21"/>
      <c r="EYA200" s="21"/>
      <c r="EYB200" s="21"/>
      <c r="EYC200" s="21"/>
      <c r="EYD200" s="21"/>
      <c r="EYE200" s="21"/>
      <c r="EYF200" s="21"/>
      <c r="EYG200" s="21"/>
      <c r="EYH200" s="21"/>
      <c r="EYI200" s="21"/>
      <c r="EYJ200" s="21"/>
      <c r="EYK200" s="21"/>
      <c r="EYL200" s="21"/>
      <c r="EYM200" s="21"/>
      <c r="EYN200" s="21"/>
      <c r="EYO200" s="21"/>
      <c r="EYP200" s="21"/>
      <c r="EYQ200" s="21"/>
      <c r="EYR200" s="21"/>
      <c r="EYS200" s="21"/>
      <c r="EYT200" s="21"/>
      <c r="EYU200" s="21"/>
      <c r="EYV200" s="21"/>
      <c r="EYW200" s="21"/>
      <c r="EYX200" s="21"/>
      <c r="EYY200" s="21"/>
      <c r="EYZ200" s="21"/>
      <c r="EZA200" s="21"/>
      <c r="EZB200" s="21"/>
      <c r="EZC200" s="21"/>
      <c r="EZD200" s="21"/>
      <c r="EZE200" s="21"/>
      <c r="EZF200" s="21"/>
      <c r="EZG200" s="21"/>
      <c r="EZH200" s="21"/>
      <c r="EZI200" s="21"/>
      <c r="EZJ200" s="21"/>
      <c r="EZK200" s="21"/>
      <c r="EZL200" s="21"/>
      <c r="EZM200" s="21"/>
      <c r="EZN200" s="21"/>
      <c r="EZO200" s="21"/>
      <c r="EZP200" s="21"/>
      <c r="EZQ200" s="21"/>
      <c r="EZR200" s="21"/>
      <c r="EZS200" s="21"/>
      <c r="EZT200" s="21"/>
      <c r="EZU200" s="21"/>
      <c r="EZV200" s="21"/>
      <c r="EZW200" s="21"/>
      <c r="EZX200" s="21"/>
      <c r="EZY200" s="21"/>
      <c r="EZZ200" s="21"/>
      <c r="FAA200" s="21"/>
      <c r="FAB200" s="21"/>
      <c r="FAC200" s="21"/>
      <c r="FAD200" s="21"/>
      <c r="FAE200" s="21"/>
      <c r="FAF200" s="21"/>
      <c r="FAG200" s="21"/>
      <c r="FAH200" s="21"/>
      <c r="FAI200" s="21"/>
      <c r="FAJ200" s="21"/>
      <c r="FAK200" s="21"/>
      <c r="FAL200" s="21"/>
      <c r="FAM200" s="21"/>
      <c r="FAN200" s="21"/>
      <c r="FAO200" s="21"/>
      <c r="FAP200" s="21"/>
      <c r="FAQ200" s="21"/>
      <c r="FAR200" s="21"/>
      <c r="FAS200" s="21"/>
      <c r="FAT200" s="21"/>
      <c r="FAU200" s="21"/>
      <c r="FAV200" s="21"/>
      <c r="FAW200" s="21"/>
      <c r="FAX200" s="21"/>
      <c r="FAY200" s="21"/>
      <c r="FAZ200" s="21"/>
      <c r="FBA200" s="21"/>
      <c r="FBB200" s="21"/>
      <c r="FBC200" s="21"/>
      <c r="FBD200" s="21"/>
      <c r="FBE200" s="21"/>
      <c r="FBF200" s="21"/>
      <c r="FBG200" s="21"/>
      <c r="FBH200" s="21"/>
      <c r="FBI200" s="21"/>
      <c r="FBJ200" s="21"/>
      <c r="FBK200" s="21"/>
      <c r="FBL200" s="21"/>
      <c r="FBM200" s="21"/>
      <c r="FBN200" s="21"/>
      <c r="FBO200" s="21"/>
      <c r="FBP200" s="21"/>
      <c r="FBQ200" s="21"/>
      <c r="FBR200" s="21"/>
      <c r="FBS200" s="21"/>
      <c r="FBT200" s="21"/>
      <c r="FBU200" s="21"/>
      <c r="FBV200" s="21"/>
      <c r="FBW200" s="21"/>
      <c r="FBX200" s="21"/>
      <c r="FBY200" s="21"/>
      <c r="FBZ200" s="21"/>
      <c r="FCA200" s="21"/>
      <c r="FCB200" s="21"/>
      <c r="FCC200" s="21"/>
      <c r="FCD200" s="21"/>
      <c r="FCE200" s="21"/>
      <c r="FCF200" s="21"/>
      <c r="FCG200" s="21"/>
      <c r="FCH200" s="21"/>
      <c r="FCI200" s="21"/>
      <c r="FCJ200" s="21"/>
      <c r="FCK200" s="21"/>
      <c r="FCL200" s="21"/>
      <c r="FCM200" s="21"/>
      <c r="FCN200" s="21"/>
      <c r="FCO200" s="21"/>
      <c r="FCP200" s="21"/>
      <c r="FCQ200" s="21"/>
      <c r="FCR200" s="21"/>
      <c r="FCS200" s="21"/>
      <c r="FCT200" s="21"/>
      <c r="FCU200" s="21"/>
      <c r="FCV200" s="21"/>
      <c r="FCW200" s="21"/>
      <c r="FCX200" s="21"/>
      <c r="FCY200" s="21"/>
      <c r="FCZ200" s="21"/>
      <c r="FDA200" s="21"/>
      <c r="FDB200" s="21"/>
      <c r="FDC200" s="21"/>
      <c r="FDD200" s="21"/>
      <c r="FDE200" s="21"/>
      <c r="FDF200" s="21"/>
      <c r="FDG200" s="21"/>
      <c r="FDH200" s="21"/>
      <c r="FDI200" s="21"/>
      <c r="FDJ200" s="21"/>
      <c r="FDK200" s="21"/>
      <c r="FDL200" s="21"/>
      <c r="FDM200" s="21"/>
      <c r="FDN200" s="21"/>
      <c r="FDO200" s="21"/>
      <c r="FDP200" s="21"/>
      <c r="FDQ200" s="21"/>
      <c r="FDR200" s="21"/>
      <c r="FDS200" s="21"/>
      <c r="FDT200" s="21"/>
      <c r="FDU200" s="21"/>
      <c r="FDV200" s="21"/>
      <c r="FDW200" s="21"/>
      <c r="FDX200" s="21"/>
      <c r="FDY200" s="21"/>
      <c r="FDZ200" s="21"/>
      <c r="FEA200" s="21"/>
      <c r="FEB200" s="21"/>
      <c r="FEC200" s="21"/>
      <c r="FED200" s="21"/>
      <c r="FEE200" s="21"/>
      <c r="FEF200" s="21"/>
      <c r="FEG200" s="21"/>
      <c r="FEH200" s="21"/>
      <c r="FEI200" s="21"/>
      <c r="FEJ200" s="21"/>
      <c r="FEK200" s="21"/>
      <c r="FEL200" s="21"/>
      <c r="FEM200" s="21"/>
      <c r="FEN200" s="21"/>
      <c r="FEO200" s="21"/>
      <c r="FEP200" s="21"/>
      <c r="FEQ200" s="21"/>
      <c r="FER200" s="21"/>
      <c r="FES200" s="21"/>
      <c r="FET200" s="21"/>
      <c r="FEU200" s="21"/>
      <c r="FEV200" s="21"/>
      <c r="FEW200" s="21"/>
      <c r="FEX200" s="21"/>
      <c r="FEY200" s="21"/>
      <c r="FEZ200" s="21"/>
      <c r="FFA200" s="21"/>
      <c r="FFB200" s="21"/>
      <c r="FFC200" s="21"/>
      <c r="FFD200" s="21"/>
      <c r="FFE200" s="21"/>
      <c r="FFF200" s="21"/>
      <c r="FFG200" s="21"/>
      <c r="FFH200" s="21"/>
      <c r="FFI200" s="21"/>
      <c r="FFJ200" s="21"/>
      <c r="FFK200" s="21"/>
      <c r="FFL200" s="21"/>
      <c r="FFM200" s="21"/>
      <c r="FFN200" s="21"/>
      <c r="FFO200" s="21"/>
      <c r="FFP200" s="21"/>
      <c r="FFQ200" s="21"/>
      <c r="FFR200" s="21"/>
      <c r="FFS200" s="21"/>
      <c r="FFT200" s="21"/>
      <c r="FFU200" s="21"/>
      <c r="FFV200" s="21"/>
      <c r="FFW200" s="21"/>
      <c r="FFX200" s="21"/>
      <c r="FFY200" s="21"/>
      <c r="FFZ200" s="21"/>
      <c r="FGA200" s="21"/>
      <c r="FGB200" s="21"/>
      <c r="FGC200" s="21"/>
      <c r="FGD200" s="21"/>
      <c r="FGE200" s="21"/>
      <c r="FGF200" s="21"/>
      <c r="FGG200" s="21"/>
      <c r="FGH200" s="21"/>
      <c r="FGI200" s="21"/>
      <c r="FGJ200" s="21"/>
      <c r="FGK200" s="21"/>
      <c r="FGL200" s="21"/>
      <c r="FGM200" s="21"/>
      <c r="FGN200" s="21"/>
      <c r="FGO200" s="21"/>
      <c r="FGP200" s="21"/>
      <c r="FGQ200" s="21"/>
      <c r="FGR200" s="21"/>
      <c r="FGS200" s="21"/>
      <c r="FGT200" s="21"/>
      <c r="FGU200" s="21"/>
      <c r="FGV200" s="21"/>
      <c r="FGW200" s="21"/>
      <c r="FGX200" s="21"/>
      <c r="FGY200" s="21"/>
      <c r="FGZ200" s="21"/>
      <c r="FHA200" s="21"/>
      <c r="FHB200" s="21"/>
      <c r="FHC200" s="21"/>
      <c r="FHD200" s="21"/>
      <c r="FHE200" s="21"/>
      <c r="FHF200" s="21"/>
      <c r="FHG200" s="21"/>
      <c r="FHH200" s="21"/>
      <c r="FHI200" s="21"/>
      <c r="FHJ200" s="21"/>
      <c r="FHK200" s="21"/>
      <c r="FHL200" s="21"/>
      <c r="FHM200" s="21"/>
      <c r="FHN200" s="21"/>
      <c r="FHO200" s="21"/>
      <c r="FHP200" s="21"/>
      <c r="FHQ200" s="21"/>
      <c r="FHR200" s="21"/>
      <c r="FHS200" s="21"/>
      <c r="FHT200" s="21"/>
      <c r="FHU200" s="21"/>
      <c r="FHV200" s="21"/>
      <c r="FHW200" s="21"/>
      <c r="FHX200" s="21"/>
      <c r="FHY200" s="21"/>
      <c r="FHZ200" s="21"/>
      <c r="FIA200" s="21"/>
      <c r="FIB200" s="21"/>
      <c r="FIC200" s="21"/>
      <c r="FID200" s="21"/>
      <c r="FIE200" s="21"/>
      <c r="FIF200" s="21"/>
      <c r="FIG200" s="21"/>
      <c r="FIH200" s="21"/>
      <c r="FII200" s="21"/>
      <c r="FIJ200" s="21"/>
      <c r="FIK200" s="21"/>
      <c r="FIL200" s="21"/>
      <c r="FIM200" s="21"/>
      <c r="FIN200" s="21"/>
      <c r="FIO200" s="21"/>
      <c r="FIP200" s="21"/>
      <c r="FIQ200" s="21"/>
      <c r="FIR200" s="21"/>
      <c r="FIS200" s="21"/>
      <c r="FIT200" s="21"/>
      <c r="FIU200" s="21"/>
      <c r="FIV200" s="21"/>
      <c r="FIW200" s="21"/>
      <c r="FIX200" s="21"/>
      <c r="FIY200" s="21"/>
      <c r="FIZ200" s="21"/>
      <c r="FJA200" s="21"/>
      <c r="FJB200" s="21"/>
      <c r="FJC200" s="21"/>
      <c r="FJD200" s="21"/>
      <c r="FJE200" s="21"/>
      <c r="FJF200" s="21"/>
      <c r="FJG200" s="21"/>
      <c r="FJH200" s="21"/>
      <c r="FJI200" s="21"/>
      <c r="FJJ200" s="21"/>
      <c r="FJK200" s="21"/>
      <c r="FJL200" s="21"/>
      <c r="FJM200" s="21"/>
      <c r="FJN200" s="21"/>
      <c r="FJO200" s="21"/>
      <c r="FJP200" s="21"/>
      <c r="FJQ200" s="21"/>
      <c r="FJR200" s="21"/>
      <c r="FJS200" s="21"/>
      <c r="FJT200" s="21"/>
      <c r="FJU200" s="21"/>
      <c r="FJV200" s="21"/>
      <c r="FJW200" s="21"/>
      <c r="FJX200" s="21"/>
      <c r="FJY200" s="21"/>
      <c r="FJZ200" s="21"/>
      <c r="FKA200" s="21"/>
      <c r="FKB200" s="21"/>
      <c r="FKC200" s="21"/>
      <c r="FKD200" s="21"/>
      <c r="FKE200" s="21"/>
      <c r="FKF200" s="21"/>
      <c r="FKG200" s="21"/>
      <c r="FKH200" s="21"/>
      <c r="FKI200" s="21"/>
      <c r="FKJ200" s="21"/>
      <c r="FKK200" s="21"/>
      <c r="FKL200" s="21"/>
      <c r="FKM200" s="21"/>
      <c r="FKN200" s="21"/>
      <c r="FKO200" s="21"/>
      <c r="FKP200" s="21"/>
      <c r="FKQ200" s="21"/>
      <c r="FKR200" s="21"/>
      <c r="FKS200" s="21"/>
      <c r="FKT200" s="21"/>
      <c r="FKU200" s="21"/>
      <c r="FKV200" s="21"/>
      <c r="FKW200" s="21"/>
      <c r="FKX200" s="21"/>
      <c r="FKY200" s="21"/>
      <c r="FKZ200" s="21"/>
      <c r="FLA200" s="21"/>
      <c r="FLB200" s="21"/>
      <c r="FLC200" s="21"/>
      <c r="FLD200" s="21"/>
      <c r="FLE200" s="21"/>
      <c r="FLF200" s="21"/>
      <c r="FLG200" s="21"/>
      <c r="FLH200" s="21"/>
      <c r="FLI200" s="21"/>
      <c r="FLJ200" s="21"/>
      <c r="FLK200" s="21"/>
      <c r="FLL200" s="21"/>
      <c r="FLM200" s="21"/>
      <c r="FLN200" s="21"/>
      <c r="FLO200" s="21"/>
      <c r="FLP200" s="21"/>
      <c r="FLQ200" s="21"/>
      <c r="FLR200" s="21"/>
      <c r="FLS200" s="21"/>
      <c r="FLT200" s="21"/>
      <c r="FLU200" s="21"/>
      <c r="FLV200" s="21"/>
      <c r="FLW200" s="21"/>
      <c r="FLX200" s="21"/>
      <c r="FLY200" s="21"/>
      <c r="FLZ200" s="21"/>
      <c r="FMA200" s="21"/>
      <c r="FMB200" s="21"/>
      <c r="FMC200" s="21"/>
      <c r="FMD200" s="21"/>
      <c r="FME200" s="21"/>
      <c r="FMF200" s="21"/>
      <c r="FMG200" s="21"/>
      <c r="FMH200" s="21"/>
      <c r="FMI200" s="21"/>
      <c r="FMJ200" s="21"/>
      <c r="FMK200" s="21"/>
      <c r="FML200" s="21"/>
      <c r="FMM200" s="21"/>
      <c r="FMN200" s="21"/>
      <c r="FMO200" s="21"/>
      <c r="FMP200" s="21"/>
      <c r="FMQ200" s="21"/>
      <c r="FMR200" s="21"/>
      <c r="FMS200" s="21"/>
      <c r="FMT200" s="21"/>
      <c r="FMU200" s="21"/>
      <c r="FMV200" s="21"/>
      <c r="FMW200" s="21"/>
      <c r="FMX200" s="21"/>
      <c r="FMY200" s="21"/>
      <c r="FMZ200" s="21"/>
      <c r="FNA200" s="21"/>
      <c r="FNB200" s="21"/>
      <c r="FNC200" s="21"/>
      <c r="FND200" s="21"/>
      <c r="FNE200" s="21"/>
      <c r="FNF200" s="21"/>
      <c r="FNG200" s="21"/>
      <c r="FNH200" s="21"/>
      <c r="FNI200" s="21"/>
      <c r="FNJ200" s="21"/>
      <c r="FNK200" s="21"/>
      <c r="FNL200" s="21"/>
      <c r="FNM200" s="21"/>
      <c r="FNN200" s="21"/>
      <c r="FNO200" s="21"/>
      <c r="FNP200" s="21"/>
      <c r="FNQ200" s="21"/>
      <c r="FNR200" s="21"/>
      <c r="FNS200" s="21"/>
      <c r="FNT200" s="21"/>
      <c r="FNU200" s="21"/>
      <c r="FNV200" s="21"/>
      <c r="FNW200" s="21"/>
      <c r="FNX200" s="21"/>
      <c r="FNY200" s="21"/>
      <c r="FNZ200" s="21"/>
      <c r="FOA200" s="21"/>
      <c r="FOB200" s="21"/>
      <c r="FOC200" s="21"/>
      <c r="FOD200" s="21"/>
      <c r="FOE200" s="21"/>
      <c r="FOF200" s="21"/>
      <c r="FOG200" s="21"/>
      <c r="FOH200" s="21"/>
      <c r="FOI200" s="21"/>
      <c r="FOJ200" s="21"/>
      <c r="FOK200" s="21"/>
      <c r="FOL200" s="21"/>
      <c r="FOM200" s="21"/>
      <c r="FON200" s="21"/>
      <c r="FOO200" s="21"/>
      <c r="FOP200" s="21"/>
      <c r="FOQ200" s="21"/>
      <c r="FOR200" s="21"/>
      <c r="FOS200" s="21"/>
      <c r="FOT200" s="21"/>
      <c r="FOU200" s="21"/>
      <c r="FOV200" s="21"/>
      <c r="FOW200" s="21"/>
      <c r="FOX200" s="21"/>
      <c r="FOY200" s="21"/>
      <c r="FOZ200" s="21"/>
      <c r="FPA200" s="21"/>
      <c r="FPB200" s="21"/>
      <c r="FPC200" s="21"/>
      <c r="FPD200" s="21"/>
      <c r="FPE200" s="21"/>
      <c r="FPF200" s="21"/>
      <c r="FPG200" s="21"/>
      <c r="FPH200" s="21"/>
      <c r="FPI200" s="21"/>
      <c r="FPJ200" s="21"/>
      <c r="FPK200" s="21"/>
      <c r="FPL200" s="21"/>
      <c r="FPM200" s="21"/>
      <c r="FPN200" s="21"/>
      <c r="FPO200" s="21"/>
      <c r="FPP200" s="21"/>
      <c r="FPQ200" s="21"/>
      <c r="FPR200" s="21"/>
      <c r="FPS200" s="21"/>
      <c r="FPT200" s="21"/>
      <c r="FPU200" s="21"/>
      <c r="FPV200" s="21"/>
      <c r="FPW200" s="21"/>
      <c r="FPX200" s="21"/>
      <c r="FPY200" s="21"/>
      <c r="FPZ200" s="21"/>
      <c r="FQA200" s="21"/>
      <c r="FQB200" s="21"/>
      <c r="FQC200" s="21"/>
      <c r="FQD200" s="21"/>
      <c r="FQE200" s="21"/>
      <c r="FQF200" s="21"/>
      <c r="FQG200" s="21"/>
      <c r="FQH200" s="21"/>
      <c r="FQI200" s="21"/>
      <c r="FQJ200" s="21"/>
      <c r="FQK200" s="21"/>
      <c r="FQL200" s="21"/>
      <c r="FQM200" s="21"/>
      <c r="FQN200" s="21"/>
      <c r="FQO200" s="21"/>
      <c r="FQP200" s="21"/>
      <c r="FQQ200" s="21"/>
      <c r="FQR200" s="21"/>
      <c r="FQS200" s="21"/>
      <c r="FQT200" s="21"/>
      <c r="FQU200" s="21"/>
      <c r="FQV200" s="21"/>
      <c r="FQW200" s="21"/>
      <c r="FQX200" s="21"/>
      <c r="FQY200" s="21"/>
      <c r="FQZ200" s="21"/>
      <c r="FRA200" s="21"/>
      <c r="FRB200" s="21"/>
      <c r="FRC200" s="21"/>
      <c r="FRD200" s="21"/>
      <c r="FRE200" s="21"/>
      <c r="FRF200" s="21"/>
      <c r="FRG200" s="21"/>
      <c r="FRH200" s="21"/>
      <c r="FRI200" s="21"/>
      <c r="FRJ200" s="21"/>
      <c r="FRK200" s="21"/>
      <c r="FRL200" s="21"/>
      <c r="FRM200" s="21"/>
      <c r="FRN200" s="21"/>
      <c r="FRO200" s="21"/>
      <c r="FRP200" s="21"/>
      <c r="FRQ200" s="21"/>
      <c r="FRR200" s="21"/>
      <c r="FRS200" s="21"/>
      <c r="FRT200" s="21"/>
      <c r="FRU200" s="21"/>
      <c r="FRV200" s="21"/>
      <c r="FRW200" s="21"/>
      <c r="FRX200" s="21"/>
      <c r="FRY200" s="21"/>
      <c r="FRZ200" s="21"/>
      <c r="FSA200" s="21"/>
      <c r="FSB200" s="21"/>
      <c r="FSC200" s="21"/>
      <c r="FSD200" s="21"/>
      <c r="FSE200" s="21"/>
      <c r="FSF200" s="21"/>
      <c r="FSG200" s="21"/>
      <c r="FSH200" s="21"/>
      <c r="FSI200" s="21"/>
      <c r="FSJ200" s="21"/>
      <c r="FSK200" s="21"/>
      <c r="FSL200" s="21"/>
      <c r="FSM200" s="21"/>
      <c r="FSN200" s="21"/>
      <c r="FSO200" s="21"/>
      <c r="FSP200" s="21"/>
      <c r="FSQ200" s="21"/>
      <c r="FSR200" s="21"/>
      <c r="FSS200" s="21"/>
      <c r="FST200" s="21"/>
      <c r="FSU200" s="21"/>
      <c r="FSV200" s="21"/>
      <c r="FSW200" s="21"/>
      <c r="FSX200" s="21"/>
      <c r="FSY200" s="21"/>
      <c r="FSZ200" s="21"/>
      <c r="FTA200" s="21"/>
      <c r="FTB200" s="21"/>
      <c r="FTC200" s="21"/>
      <c r="FTD200" s="21"/>
      <c r="FTE200" s="21"/>
      <c r="FTF200" s="21"/>
      <c r="FTG200" s="21"/>
      <c r="FTH200" s="21"/>
      <c r="FTI200" s="21"/>
      <c r="FTJ200" s="21"/>
      <c r="FTK200" s="21"/>
      <c r="FTL200" s="21"/>
      <c r="FTM200" s="21"/>
      <c r="FTN200" s="21"/>
      <c r="FTO200" s="21"/>
      <c r="FTP200" s="21"/>
      <c r="FTQ200" s="21"/>
      <c r="FTR200" s="21"/>
      <c r="FTS200" s="21"/>
      <c r="FTT200" s="21"/>
      <c r="FTU200" s="21"/>
      <c r="FTV200" s="21"/>
      <c r="FTW200" s="21"/>
      <c r="FTX200" s="21"/>
      <c r="FTY200" s="21"/>
      <c r="FTZ200" s="21"/>
      <c r="FUA200" s="21"/>
      <c r="FUB200" s="21"/>
      <c r="FUC200" s="21"/>
      <c r="FUD200" s="21"/>
      <c r="FUE200" s="21"/>
      <c r="FUF200" s="21"/>
      <c r="FUG200" s="21"/>
      <c r="FUH200" s="21"/>
      <c r="FUI200" s="21"/>
      <c r="FUJ200" s="21"/>
      <c r="FUK200" s="21"/>
      <c r="FUL200" s="21"/>
      <c r="FUM200" s="21"/>
      <c r="FUN200" s="21"/>
      <c r="FUO200" s="21"/>
      <c r="FUP200" s="21"/>
      <c r="FUQ200" s="21"/>
      <c r="FUR200" s="21"/>
      <c r="FUS200" s="21"/>
      <c r="FUT200" s="21"/>
      <c r="FUU200" s="21"/>
      <c r="FUV200" s="21"/>
      <c r="FUW200" s="21"/>
      <c r="FUX200" s="21"/>
      <c r="FUY200" s="21"/>
      <c r="FUZ200" s="21"/>
      <c r="FVA200" s="21"/>
      <c r="FVB200" s="21"/>
      <c r="FVC200" s="21"/>
      <c r="FVD200" s="21"/>
      <c r="FVE200" s="21"/>
      <c r="FVF200" s="21"/>
      <c r="FVG200" s="21"/>
      <c r="FVH200" s="21"/>
      <c r="FVI200" s="21"/>
      <c r="FVJ200" s="21"/>
      <c r="FVK200" s="21"/>
      <c r="FVL200" s="21"/>
      <c r="FVM200" s="21"/>
      <c r="FVN200" s="21"/>
      <c r="FVO200" s="21"/>
      <c r="FVP200" s="21"/>
      <c r="FVQ200" s="21"/>
      <c r="FVR200" s="21"/>
      <c r="FVS200" s="21"/>
      <c r="FVT200" s="21"/>
      <c r="FVU200" s="21"/>
      <c r="FVV200" s="21"/>
      <c r="FVW200" s="21"/>
      <c r="FVX200" s="21"/>
      <c r="FVY200" s="21"/>
      <c r="FVZ200" s="21"/>
      <c r="FWA200" s="21"/>
      <c r="FWB200" s="21"/>
      <c r="FWC200" s="21"/>
      <c r="FWD200" s="21"/>
      <c r="FWE200" s="21"/>
      <c r="FWF200" s="21"/>
      <c r="FWG200" s="21"/>
      <c r="FWH200" s="21"/>
      <c r="FWI200" s="21"/>
      <c r="FWJ200" s="21"/>
      <c r="FWK200" s="21"/>
      <c r="FWL200" s="21"/>
      <c r="FWM200" s="21"/>
      <c r="FWN200" s="21"/>
      <c r="FWO200" s="21"/>
      <c r="FWP200" s="21"/>
      <c r="FWQ200" s="21"/>
      <c r="FWR200" s="21"/>
      <c r="FWS200" s="21"/>
      <c r="FWT200" s="21"/>
      <c r="FWU200" s="21"/>
      <c r="FWV200" s="21"/>
      <c r="FWW200" s="21"/>
      <c r="FWX200" s="21"/>
      <c r="FWY200" s="21"/>
      <c r="FWZ200" s="21"/>
      <c r="FXA200" s="21"/>
      <c r="FXB200" s="21"/>
      <c r="FXC200" s="21"/>
      <c r="FXD200" s="21"/>
      <c r="FXE200" s="21"/>
      <c r="FXF200" s="21"/>
      <c r="FXG200" s="21"/>
      <c r="FXH200" s="21"/>
      <c r="FXI200" s="21"/>
      <c r="FXJ200" s="21"/>
      <c r="FXK200" s="21"/>
      <c r="FXL200" s="21"/>
      <c r="FXM200" s="21"/>
      <c r="FXN200" s="21"/>
      <c r="FXO200" s="21"/>
      <c r="FXP200" s="21"/>
      <c r="FXQ200" s="21"/>
      <c r="FXR200" s="21"/>
      <c r="FXS200" s="21"/>
      <c r="FXT200" s="21"/>
      <c r="FXU200" s="21"/>
      <c r="FXV200" s="21"/>
      <c r="FXW200" s="21"/>
      <c r="FXX200" s="21"/>
      <c r="FXY200" s="21"/>
      <c r="FXZ200" s="21"/>
      <c r="FYA200" s="21"/>
      <c r="FYB200" s="21"/>
      <c r="FYC200" s="21"/>
      <c r="FYD200" s="21"/>
      <c r="FYE200" s="21"/>
      <c r="FYF200" s="21"/>
      <c r="FYG200" s="21"/>
      <c r="FYH200" s="21"/>
      <c r="FYI200" s="21"/>
      <c r="FYJ200" s="21"/>
      <c r="FYK200" s="21"/>
      <c r="FYL200" s="21"/>
      <c r="FYM200" s="21"/>
      <c r="FYN200" s="21"/>
      <c r="FYO200" s="21"/>
      <c r="FYP200" s="21"/>
      <c r="FYQ200" s="21"/>
      <c r="FYR200" s="21"/>
      <c r="FYS200" s="21"/>
      <c r="FYT200" s="21"/>
      <c r="FYU200" s="21"/>
      <c r="FYV200" s="21"/>
      <c r="FYW200" s="21"/>
      <c r="FYX200" s="21"/>
      <c r="FYY200" s="21"/>
      <c r="FYZ200" s="21"/>
      <c r="FZA200" s="21"/>
      <c r="FZB200" s="21"/>
      <c r="FZC200" s="21"/>
      <c r="FZD200" s="21"/>
      <c r="FZE200" s="21"/>
      <c r="FZF200" s="21"/>
      <c r="FZG200" s="21"/>
      <c r="FZH200" s="21"/>
      <c r="FZI200" s="21"/>
      <c r="FZJ200" s="21"/>
      <c r="FZK200" s="21"/>
      <c r="FZL200" s="21"/>
      <c r="FZM200" s="21"/>
      <c r="FZN200" s="21"/>
      <c r="FZO200" s="21"/>
      <c r="FZP200" s="21"/>
      <c r="FZQ200" s="21"/>
      <c r="FZR200" s="21"/>
      <c r="FZS200" s="21"/>
      <c r="FZT200" s="21"/>
      <c r="FZU200" s="21"/>
      <c r="FZV200" s="21"/>
      <c r="FZW200" s="21"/>
      <c r="FZX200" s="21"/>
      <c r="FZY200" s="21"/>
      <c r="FZZ200" s="21"/>
      <c r="GAA200" s="21"/>
      <c r="GAB200" s="21"/>
      <c r="GAC200" s="21"/>
      <c r="GAD200" s="21"/>
      <c r="GAE200" s="21"/>
      <c r="GAF200" s="21"/>
      <c r="GAG200" s="21"/>
      <c r="GAH200" s="21"/>
      <c r="GAI200" s="21"/>
      <c r="GAJ200" s="21"/>
      <c r="GAK200" s="21"/>
      <c r="GAL200" s="21"/>
      <c r="GAM200" s="21"/>
      <c r="GAN200" s="21"/>
      <c r="GAO200" s="21"/>
      <c r="GAP200" s="21"/>
      <c r="GAQ200" s="21"/>
      <c r="GAR200" s="21"/>
      <c r="GAS200" s="21"/>
      <c r="GAT200" s="21"/>
      <c r="GAU200" s="21"/>
      <c r="GAV200" s="21"/>
      <c r="GAW200" s="21"/>
      <c r="GAX200" s="21"/>
      <c r="GAY200" s="21"/>
      <c r="GAZ200" s="21"/>
      <c r="GBA200" s="21"/>
      <c r="GBB200" s="21"/>
      <c r="GBC200" s="21"/>
      <c r="GBD200" s="21"/>
      <c r="GBE200" s="21"/>
      <c r="GBF200" s="21"/>
      <c r="GBG200" s="21"/>
      <c r="GBH200" s="21"/>
      <c r="GBI200" s="21"/>
      <c r="GBJ200" s="21"/>
      <c r="GBK200" s="21"/>
      <c r="GBL200" s="21"/>
      <c r="GBM200" s="21"/>
      <c r="GBN200" s="21"/>
      <c r="GBO200" s="21"/>
      <c r="GBP200" s="21"/>
      <c r="GBQ200" s="21"/>
      <c r="GBR200" s="21"/>
      <c r="GBS200" s="21"/>
      <c r="GBT200" s="21"/>
      <c r="GBU200" s="21"/>
      <c r="GBV200" s="21"/>
      <c r="GBW200" s="21"/>
      <c r="GBX200" s="21"/>
      <c r="GBY200" s="21"/>
      <c r="GBZ200" s="21"/>
      <c r="GCA200" s="21"/>
      <c r="GCB200" s="21"/>
      <c r="GCC200" s="21"/>
      <c r="GCD200" s="21"/>
      <c r="GCE200" s="21"/>
      <c r="GCF200" s="21"/>
      <c r="GCG200" s="21"/>
      <c r="GCH200" s="21"/>
      <c r="GCI200" s="21"/>
      <c r="GCJ200" s="21"/>
      <c r="GCK200" s="21"/>
      <c r="GCL200" s="21"/>
      <c r="GCM200" s="21"/>
      <c r="GCN200" s="21"/>
      <c r="GCO200" s="21"/>
      <c r="GCP200" s="21"/>
      <c r="GCQ200" s="21"/>
      <c r="GCR200" s="21"/>
      <c r="GCS200" s="21"/>
      <c r="GCT200" s="21"/>
      <c r="GCU200" s="21"/>
      <c r="GCV200" s="21"/>
      <c r="GCW200" s="21"/>
      <c r="GCX200" s="21"/>
      <c r="GCY200" s="21"/>
      <c r="GCZ200" s="21"/>
      <c r="GDA200" s="21"/>
      <c r="GDB200" s="21"/>
      <c r="GDC200" s="21"/>
      <c r="GDD200" s="21"/>
      <c r="GDE200" s="21"/>
      <c r="GDF200" s="21"/>
      <c r="GDG200" s="21"/>
      <c r="GDH200" s="21"/>
      <c r="GDI200" s="21"/>
      <c r="GDJ200" s="21"/>
      <c r="GDK200" s="21"/>
      <c r="GDL200" s="21"/>
      <c r="GDM200" s="21"/>
      <c r="GDN200" s="21"/>
      <c r="GDO200" s="21"/>
      <c r="GDP200" s="21"/>
      <c r="GDQ200" s="21"/>
      <c r="GDR200" s="21"/>
      <c r="GDS200" s="21"/>
      <c r="GDT200" s="21"/>
      <c r="GDU200" s="21"/>
      <c r="GDV200" s="21"/>
      <c r="GDW200" s="21"/>
      <c r="GDX200" s="21"/>
      <c r="GDY200" s="21"/>
      <c r="GDZ200" s="21"/>
      <c r="GEA200" s="21"/>
      <c r="GEB200" s="21"/>
      <c r="GEC200" s="21"/>
      <c r="GED200" s="21"/>
      <c r="GEE200" s="21"/>
      <c r="GEF200" s="21"/>
      <c r="GEG200" s="21"/>
      <c r="GEH200" s="21"/>
      <c r="GEI200" s="21"/>
      <c r="GEJ200" s="21"/>
      <c r="GEK200" s="21"/>
      <c r="GEL200" s="21"/>
      <c r="GEM200" s="21"/>
      <c r="GEN200" s="21"/>
      <c r="GEO200" s="21"/>
      <c r="GEP200" s="21"/>
      <c r="GEQ200" s="21"/>
      <c r="GER200" s="21"/>
      <c r="GES200" s="21"/>
      <c r="GET200" s="21"/>
      <c r="GEU200" s="21"/>
      <c r="GEV200" s="21"/>
      <c r="GEW200" s="21"/>
      <c r="GEX200" s="21"/>
      <c r="GEY200" s="21"/>
      <c r="GEZ200" s="21"/>
      <c r="GFA200" s="21"/>
      <c r="GFB200" s="21"/>
      <c r="GFC200" s="21"/>
      <c r="GFD200" s="21"/>
      <c r="GFE200" s="21"/>
      <c r="GFF200" s="21"/>
      <c r="GFG200" s="21"/>
      <c r="GFH200" s="21"/>
      <c r="GFI200" s="21"/>
      <c r="GFJ200" s="21"/>
      <c r="GFK200" s="21"/>
      <c r="GFL200" s="21"/>
      <c r="GFM200" s="21"/>
      <c r="GFN200" s="21"/>
      <c r="GFO200" s="21"/>
      <c r="GFP200" s="21"/>
      <c r="GFQ200" s="21"/>
      <c r="GFR200" s="21"/>
      <c r="GFS200" s="21"/>
      <c r="GFT200" s="21"/>
      <c r="GFU200" s="21"/>
      <c r="GFV200" s="21"/>
      <c r="GFW200" s="21"/>
      <c r="GFX200" s="21"/>
      <c r="GFY200" s="21"/>
      <c r="GFZ200" s="21"/>
      <c r="GGA200" s="21"/>
      <c r="GGB200" s="21"/>
      <c r="GGC200" s="21"/>
      <c r="GGD200" s="21"/>
      <c r="GGE200" s="21"/>
      <c r="GGF200" s="21"/>
      <c r="GGG200" s="21"/>
      <c r="GGH200" s="21"/>
      <c r="GGI200" s="21"/>
      <c r="GGJ200" s="21"/>
      <c r="GGK200" s="21"/>
      <c r="GGL200" s="21"/>
      <c r="GGM200" s="21"/>
      <c r="GGN200" s="21"/>
      <c r="GGO200" s="21"/>
      <c r="GGP200" s="21"/>
      <c r="GGQ200" s="21"/>
      <c r="GGR200" s="21"/>
      <c r="GGS200" s="21"/>
      <c r="GGT200" s="21"/>
      <c r="GGU200" s="21"/>
      <c r="GGV200" s="21"/>
      <c r="GGW200" s="21"/>
      <c r="GGX200" s="21"/>
      <c r="GGY200" s="21"/>
      <c r="GGZ200" s="21"/>
      <c r="GHA200" s="21"/>
      <c r="GHB200" s="21"/>
      <c r="GHC200" s="21"/>
      <c r="GHD200" s="21"/>
      <c r="GHE200" s="21"/>
      <c r="GHF200" s="21"/>
      <c r="GHG200" s="21"/>
      <c r="GHH200" s="21"/>
      <c r="GHI200" s="21"/>
      <c r="GHJ200" s="21"/>
      <c r="GHK200" s="21"/>
      <c r="GHL200" s="21"/>
      <c r="GHM200" s="21"/>
      <c r="GHN200" s="21"/>
      <c r="GHO200" s="21"/>
      <c r="GHP200" s="21"/>
      <c r="GHQ200" s="21"/>
      <c r="GHR200" s="21"/>
      <c r="GHS200" s="21"/>
      <c r="GHT200" s="21"/>
      <c r="GHU200" s="21"/>
      <c r="GHV200" s="21"/>
      <c r="GHW200" s="21"/>
      <c r="GHX200" s="21"/>
      <c r="GHY200" s="21"/>
      <c r="GHZ200" s="21"/>
      <c r="GIA200" s="21"/>
      <c r="GIB200" s="21"/>
      <c r="GIC200" s="21"/>
      <c r="GID200" s="21"/>
      <c r="GIE200" s="21"/>
      <c r="GIF200" s="21"/>
      <c r="GIG200" s="21"/>
      <c r="GIH200" s="21"/>
      <c r="GII200" s="21"/>
      <c r="GIJ200" s="21"/>
      <c r="GIK200" s="21"/>
      <c r="GIL200" s="21"/>
      <c r="GIM200" s="21"/>
      <c r="GIN200" s="21"/>
      <c r="GIO200" s="21"/>
      <c r="GIP200" s="21"/>
      <c r="GIQ200" s="21"/>
      <c r="GIR200" s="21"/>
      <c r="GIS200" s="21"/>
      <c r="GIT200" s="21"/>
      <c r="GIU200" s="21"/>
      <c r="GIV200" s="21"/>
      <c r="GIW200" s="21"/>
      <c r="GIX200" s="21"/>
      <c r="GIY200" s="21"/>
      <c r="GIZ200" s="21"/>
      <c r="GJA200" s="21"/>
      <c r="GJB200" s="21"/>
      <c r="GJC200" s="21"/>
      <c r="GJD200" s="21"/>
      <c r="GJE200" s="21"/>
      <c r="GJF200" s="21"/>
      <c r="GJG200" s="21"/>
      <c r="GJH200" s="21"/>
      <c r="GJI200" s="21"/>
      <c r="GJJ200" s="21"/>
      <c r="GJK200" s="21"/>
      <c r="GJL200" s="21"/>
      <c r="GJM200" s="21"/>
      <c r="GJN200" s="21"/>
      <c r="GJO200" s="21"/>
      <c r="GJP200" s="21"/>
      <c r="GJQ200" s="21"/>
      <c r="GJR200" s="21"/>
      <c r="GJS200" s="21"/>
      <c r="GJT200" s="21"/>
      <c r="GJU200" s="21"/>
      <c r="GJV200" s="21"/>
      <c r="GJW200" s="21"/>
      <c r="GJX200" s="21"/>
      <c r="GJY200" s="21"/>
      <c r="GJZ200" s="21"/>
      <c r="GKA200" s="21"/>
      <c r="GKB200" s="21"/>
      <c r="GKC200" s="21"/>
      <c r="GKD200" s="21"/>
      <c r="GKE200" s="21"/>
      <c r="GKF200" s="21"/>
      <c r="GKG200" s="21"/>
      <c r="GKH200" s="21"/>
      <c r="GKI200" s="21"/>
      <c r="GKJ200" s="21"/>
      <c r="GKK200" s="21"/>
      <c r="GKL200" s="21"/>
      <c r="GKM200" s="21"/>
      <c r="GKN200" s="21"/>
      <c r="GKO200" s="21"/>
      <c r="GKP200" s="21"/>
      <c r="GKQ200" s="21"/>
      <c r="GKR200" s="21"/>
      <c r="GKS200" s="21"/>
      <c r="GKT200" s="21"/>
      <c r="GKU200" s="21"/>
      <c r="GKV200" s="21"/>
      <c r="GKW200" s="21"/>
      <c r="GKX200" s="21"/>
      <c r="GKY200" s="21"/>
      <c r="GKZ200" s="21"/>
      <c r="GLA200" s="21"/>
      <c r="GLB200" s="21"/>
      <c r="GLC200" s="21"/>
      <c r="GLD200" s="21"/>
      <c r="GLE200" s="21"/>
      <c r="GLF200" s="21"/>
      <c r="GLG200" s="21"/>
      <c r="GLH200" s="21"/>
      <c r="GLI200" s="21"/>
      <c r="GLJ200" s="21"/>
      <c r="GLK200" s="21"/>
      <c r="GLL200" s="21"/>
      <c r="GLM200" s="21"/>
      <c r="GLN200" s="21"/>
      <c r="GLO200" s="21"/>
      <c r="GLP200" s="21"/>
      <c r="GLQ200" s="21"/>
      <c r="GLR200" s="21"/>
      <c r="GLS200" s="21"/>
      <c r="GLT200" s="21"/>
      <c r="GLU200" s="21"/>
      <c r="GLV200" s="21"/>
      <c r="GLW200" s="21"/>
      <c r="GLX200" s="21"/>
      <c r="GLY200" s="21"/>
      <c r="GLZ200" s="21"/>
      <c r="GMA200" s="21"/>
      <c r="GMB200" s="21"/>
      <c r="GMC200" s="21"/>
      <c r="GMD200" s="21"/>
      <c r="GME200" s="21"/>
      <c r="GMF200" s="21"/>
      <c r="GMG200" s="21"/>
      <c r="GMH200" s="21"/>
      <c r="GMI200" s="21"/>
      <c r="GMJ200" s="21"/>
      <c r="GMK200" s="21"/>
      <c r="GML200" s="21"/>
      <c r="GMM200" s="21"/>
      <c r="GMN200" s="21"/>
      <c r="GMO200" s="21"/>
      <c r="GMP200" s="21"/>
      <c r="GMQ200" s="21"/>
      <c r="GMR200" s="21"/>
      <c r="GMS200" s="21"/>
      <c r="GMT200" s="21"/>
      <c r="GMU200" s="21"/>
      <c r="GMV200" s="21"/>
      <c r="GMW200" s="21"/>
      <c r="GMX200" s="21"/>
      <c r="GMY200" s="21"/>
      <c r="GMZ200" s="21"/>
      <c r="GNA200" s="21"/>
      <c r="GNB200" s="21"/>
      <c r="GNC200" s="21"/>
      <c r="GND200" s="21"/>
      <c r="GNE200" s="21"/>
      <c r="GNF200" s="21"/>
      <c r="GNG200" s="21"/>
      <c r="GNH200" s="21"/>
      <c r="GNI200" s="21"/>
      <c r="GNJ200" s="21"/>
      <c r="GNK200" s="21"/>
      <c r="GNL200" s="21"/>
      <c r="GNM200" s="21"/>
      <c r="GNN200" s="21"/>
      <c r="GNO200" s="21"/>
      <c r="GNP200" s="21"/>
      <c r="GNQ200" s="21"/>
      <c r="GNR200" s="21"/>
      <c r="GNS200" s="21"/>
      <c r="GNT200" s="21"/>
      <c r="GNU200" s="21"/>
      <c r="GNV200" s="21"/>
      <c r="GNW200" s="21"/>
      <c r="GNX200" s="21"/>
      <c r="GNY200" s="21"/>
      <c r="GNZ200" s="21"/>
      <c r="GOA200" s="21"/>
      <c r="GOB200" s="21"/>
      <c r="GOC200" s="21"/>
      <c r="GOD200" s="21"/>
      <c r="GOE200" s="21"/>
      <c r="GOF200" s="21"/>
      <c r="GOG200" s="21"/>
      <c r="GOH200" s="21"/>
      <c r="GOI200" s="21"/>
      <c r="GOJ200" s="21"/>
      <c r="GOK200" s="21"/>
      <c r="GOL200" s="21"/>
      <c r="GOM200" s="21"/>
      <c r="GON200" s="21"/>
      <c r="GOO200" s="21"/>
      <c r="GOP200" s="21"/>
      <c r="GOQ200" s="21"/>
      <c r="GOR200" s="21"/>
      <c r="GOS200" s="21"/>
      <c r="GOT200" s="21"/>
      <c r="GOU200" s="21"/>
      <c r="GOV200" s="21"/>
      <c r="GOW200" s="21"/>
      <c r="GOX200" s="21"/>
      <c r="GOY200" s="21"/>
      <c r="GOZ200" s="21"/>
      <c r="GPA200" s="21"/>
      <c r="GPB200" s="21"/>
      <c r="GPC200" s="21"/>
      <c r="GPD200" s="21"/>
      <c r="GPE200" s="21"/>
      <c r="GPF200" s="21"/>
      <c r="GPG200" s="21"/>
      <c r="GPH200" s="21"/>
      <c r="GPI200" s="21"/>
      <c r="GPJ200" s="21"/>
      <c r="GPK200" s="21"/>
      <c r="GPL200" s="21"/>
      <c r="GPM200" s="21"/>
      <c r="GPN200" s="21"/>
      <c r="GPO200" s="21"/>
      <c r="GPP200" s="21"/>
      <c r="GPQ200" s="21"/>
      <c r="GPR200" s="21"/>
      <c r="GPS200" s="21"/>
      <c r="GPT200" s="21"/>
      <c r="GPU200" s="21"/>
      <c r="GPV200" s="21"/>
      <c r="GPW200" s="21"/>
      <c r="GPX200" s="21"/>
      <c r="GPY200" s="21"/>
      <c r="GPZ200" s="21"/>
      <c r="GQA200" s="21"/>
      <c r="GQB200" s="21"/>
      <c r="GQC200" s="21"/>
      <c r="GQD200" s="21"/>
      <c r="GQE200" s="21"/>
      <c r="GQF200" s="21"/>
      <c r="GQG200" s="21"/>
      <c r="GQH200" s="21"/>
      <c r="GQI200" s="21"/>
      <c r="GQJ200" s="21"/>
      <c r="GQK200" s="21"/>
      <c r="GQL200" s="21"/>
      <c r="GQM200" s="21"/>
      <c r="GQN200" s="21"/>
      <c r="GQO200" s="21"/>
      <c r="GQP200" s="21"/>
      <c r="GQQ200" s="21"/>
      <c r="GQR200" s="21"/>
      <c r="GQS200" s="21"/>
      <c r="GQT200" s="21"/>
      <c r="GQU200" s="21"/>
      <c r="GQV200" s="21"/>
      <c r="GQW200" s="21"/>
      <c r="GQX200" s="21"/>
      <c r="GQY200" s="21"/>
      <c r="GQZ200" s="21"/>
      <c r="GRA200" s="21"/>
      <c r="GRB200" s="21"/>
      <c r="GRC200" s="21"/>
      <c r="GRD200" s="21"/>
      <c r="GRE200" s="21"/>
      <c r="GRF200" s="21"/>
      <c r="GRG200" s="21"/>
      <c r="GRH200" s="21"/>
      <c r="GRI200" s="21"/>
      <c r="GRJ200" s="21"/>
      <c r="GRK200" s="21"/>
      <c r="GRL200" s="21"/>
      <c r="GRM200" s="21"/>
      <c r="GRN200" s="21"/>
      <c r="GRO200" s="21"/>
      <c r="GRP200" s="21"/>
      <c r="GRQ200" s="21"/>
      <c r="GRR200" s="21"/>
      <c r="GRS200" s="21"/>
      <c r="GRT200" s="21"/>
      <c r="GRU200" s="21"/>
      <c r="GRV200" s="21"/>
      <c r="GRW200" s="21"/>
      <c r="GRX200" s="21"/>
      <c r="GRY200" s="21"/>
      <c r="GRZ200" s="21"/>
      <c r="GSA200" s="21"/>
      <c r="GSB200" s="21"/>
      <c r="GSC200" s="21"/>
      <c r="GSD200" s="21"/>
      <c r="GSE200" s="21"/>
      <c r="GSF200" s="21"/>
      <c r="GSG200" s="21"/>
      <c r="GSH200" s="21"/>
      <c r="GSI200" s="21"/>
      <c r="GSJ200" s="21"/>
      <c r="GSK200" s="21"/>
      <c r="GSL200" s="21"/>
      <c r="GSM200" s="21"/>
      <c r="GSN200" s="21"/>
      <c r="GSO200" s="21"/>
      <c r="GSP200" s="21"/>
      <c r="GSQ200" s="21"/>
      <c r="GSR200" s="21"/>
      <c r="GSS200" s="21"/>
      <c r="GST200" s="21"/>
      <c r="GSU200" s="21"/>
      <c r="GSV200" s="21"/>
      <c r="GSW200" s="21"/>
      <c r="GSX200" s="21"/>
      <c r="GSY200" s="21"/>
      <c r="GSZ200" s="21"/>
      <c r="GTA200" s="21"/>
      <c r="GTB200" s="21"/>
      <c r="GTC200" s="21"/>
      <c r="GTD200" s="21"/>
      <c r="GTE200" s="21"/>
      <c r="GTF200" s="21"/>
      <c r="GTG200" s="21"/>
      <c r="GTH200" s="21"/>
      <c r="GTI200" s="21"/>
      <c r="GTJ200" s="21"/>
      <c r="GTK200" s="21"/>
      <c r="GTL200" s="21"/>
      <c r="GTM200" s="21"/>
      <c r="GTN200" s="21"/>
      <c r="GTO200" s="21"/>
      <c r="GTP200" s="21"/>
      <c r="GTQ200" s="21"/>
      <c r="GTR200" s="21"/>
      <c r="GTS200" s="21"/>
      <c r="GTT200" s="21"/>
      <c r="GTU200" s="21"/>
      <c r="GTV200" s="21"/>
      <c r="GTW200" s="21"/>
      <c r="GTX200" s="21"/>
      <c r="GTY200" s="21"/>
      <c r="GTZ200" s="21"/>
      <c r="GUA200" s="21"/>
      <c r="GUB200" s="21"/>
      <c r="GUC200" s="21"/>
      <c r="GUD200" s="21"/>
      <c r="GUE200" s="21"/>
      <c r="GUF200" s="21"/>
      <c r="GUG200" s="21"/>
      <c r="GUH200" s="21"/>
      <c r="GUI200" s="21"/>
      <c r="GUJ200" s="21"/>
      <c r="GUK200" s="21"/>
      <c r="GUL200" s="21"/>
      <c r="GUM200" s="21"/>
      <c r="GUN200" s="21"/>
      <c r="GUO200" s="21"/>
      <c r="GUP200" s="21"/>
      <c r="GUQ200" s="21"/>
      <c r="GUR200" s="21"/>
      <c r="GUS200" s="21"/>
      <c r="GUT200" s="21"/>
      <c r="GUU200" s="21"/>
      <c r="GUV200" s="21"/>
      <c r="GUW200" s="21"/>
      <c r="GUX200" s="21"/>
      <c r="GUY200" s="21"/>
      <c r="GUZ200" s="21"/>
      <c r="GVA200" s="21"/>
      <c r="GVB200" s="21"/>
      <c r="GVC200" s="21"/>
      <c r="GVD200" s="21"/>
      <c r="GVE200" s="21"/>
      <c r="GVF200" s="21"/>
      <c r="GVG200" s="21"/>
      <c r="GVH200" s="21"/>
      <c r="GVI200" s="21"/>
      <c r="GVJ200" s="21"/>
      <c r="GVK200" s="21"/>
      <c r="GVL200" s="21"/>
      <c r="GVM200" s="21"/>
      <c r="GVN200" s="21"/>
      <c r="GVO200" s="21"/>
      <c r="GVP200" s="21"/>
      <c r="GVQ200" s="21"/>
      <c r="GVR200" s="21"/>
      <c r="GVS200" s="21"/>
      <c r="GVT200" s="21"/>
      <c r="GVU200" s="21"/>
      <c r="GVV200" s="21"/>
      <c r="GVW200" s="21"/>
      <c r="GVX200" s="21"/>
      <c r="GVY200" s="21"/>
      <c r="GVZ200" s="21"/>
      <c r="GWA200" s="21"/>
      <c r="GWB200" s="21"/>
      <c r="GWC200" s="21"/>
      <c r="GWD200" s="21"/>
      <c r="GWE200" s="21"/>
      <c r="GWF200" s="21"/>
      <c r="GWG200" s="21"/>
      <c r="GWH200" s="21"/>
      <c r="GWI200" s="21"/>
      <c r="GWJ200" s="21"/>
      <c r="GWK200" s="21"/>
      <c r="GWL200" s="21"/>
      <c r="GWM200" s="21"/>
      <c r="GWN200" s="21"/>
      <c r="GWO200" s="21"/>
      <c r="GWP200" s="21"/>
      <c r="GWQ200" s="21"/>
      <c r="GWR200" s="21"/>
      <c r="GWS200" s="21"/>
      <c r="GWT200" s="21"/>
      <c r="GWU200" s="21"/>
      <c r="GWV200" s="21"/>
      <c r="GWW200" s="21"/>
      <c r="GWX200" s="21"/>
      <c r="GWY200" s="21"/>
      <c r="GWZ200" s="21"/>
      <c r="GXA200" s="21"/>
      <c r="GXB200" s="21"/>
      <c r="GXC200" s="21"/>
      <c r="GXD200" s="21"/>
      <c r="GXE200" s="21"/>
      <c r="GXF200" s="21"/>
      <c r="GXG200" s="21"/>
      <c r="GXH200" s="21"/>
      <c r="GXI200" s="21"/>
      <c r="GXJ200" s="21"/>
      <c r="GXK200" s="21"/>
      <c r="GXL200" s="21"/>
      <c r="GXM200" s="21"/>
      <c r="GXN200" s="21"/>
      <c r="GXO200" s="21"/>
      <c r="GXP200" s="21"/>
      <c r="GXQ200" s="21"/>
      <c r="GXR200" s="21"/>
      <c r="GXS200" s="21"/>
      <c r="GXT200" s="21"/>
      <c r="GXU200" s="21"/>
      <c r="GXV200" s="21"/>
      <c r="GXW200" s="21"/>
      <c r="GXX200" s="21"/>
      <c r="GXY200" s="21"/>
      <c r="GXZ200" s="21"/>
      <c r="GYA200" s="21"/>
      <c r="GYB200" s="21"/>
      <c r="GYC200" s="21"/>
      <c r="GYD200" s="21"/>
      <c r="GYE200" s="21"/>
      <c r="GYF200" s="21"/>
      <c r="GYG200" s="21"/>
      <c r="GYH200" s="21"/>
      <c r="GYI200" s="21"/>
      <c r="GYJ200" s="21"/>
      <c r="GYK200" s="21"/>
      <c r="GYL200" s="21"/>
      <c r="GYM200" s="21"/>
      <c r="GYN200" s="21"/>
      <c r="GYO200" s="21"/>
      <c r="GYP200" s="21"/>
      <c r="GYQ200" s="21"/>
      <c r="GYR200" s="21"/>
      <c r="GYS200" s="21"/>
      <c r="GYT200" s="21"/>
      <c r="GYU200" s="21"/>
      <c r="GYV200" s="21"/>
      <c r="GYW200" s="21"/>
      <c r="GYX200" s="21"/>
      <c r="GYY200" s="21"/>
      <c r="GYZ200" s="21"/>
      <c r="GZA200" s="21"/>
      <c r="GZB200" s="21"/>
      <c r="GZC200" s="21"/>
      <c r="GZD200" s="21"/>
      <c r="GZE200" s="21"/>
      <c r="GZF200" s="21"/>
      <c r="GZG200" s="21"/>
      <c r="GZH200" s="21"/>
      <c r="GZI200" s="21"/>
      <c r="GZJ200" s="21"/>
      <c r="GZK200" s="21"/>
      <c r="GZL200" s="21"/>
      <c r="GZM200" s="21"/>
      <c r="GZN200" s="21"/>
      <c r="GZO200" s="21"/>
      <c r="GZP200" s="21"/>
      <c r="GZQ200" s="21"/>
      <c r="GZR200" s="21"/>
      <c r="GZS200" s="21"/>
      <c r="GZT200" s="21"/>
      <c r="GZU200" s="21"/>
      <c r="GZV200" s="21"/>
      <c r="GZW200" s="21"/>
      <c r="GZX200" s="21"/>
      <c r="GZY200" s="21"/>
      <c r="GZZ200" s="21"/>
      <c r="HAA200" s="21"/>
      <c r="HAB200" s="21"/>
      <c r="HAC200" s="21"/>
      <c r="HAD200" s="21"/>
      <c r="HAE200" s="21"/>
      <c r="HAF200" s="21"/>
      <c r="HAG200" s="21"/>
      <c r="HAH200" s="21"/>
      <c r="HAI200" s="21"/>
      <c r="HAJ200" s="21"/>
      <c r="HAK200" s="21"/>
      <c r="HAL200" s="21"/>
      <c r="HAM200" s="21"/>
      <c r="HAN200" s="21"/>
      <c r="HAO200" s="21"/>
      <c r="HAP200" s="21"/>
      <c r="HAQ200" s="21"/>
      <c r="HAR200" s="21"/>
      <c r="HAS200" s="21"/>
      <c r="HAT200" s="21"/>
      <c r="HAU200" s="21"/>
      <c r="HAV200" s="21"/>
      <c r="HAW200" s="21"/>
      <c r="HAX200" s="21"/>
      <c r="HAY200" s="21"/>
      <c r="HAZ200" s="21"/>
      <c r="HBA200" s="21"/>
      <c r="HBB200" s="21"/>
      <c r="HBC200" s="21"/>
      <c r="HBD200" s="21"/>
      <c r="HBE200" s="21"/>
      <c r="HBF200" s="21"/>
      <c r="HBG200" s="21"/>
      <c r="HBH200" s="21"/>
      <c r="HBI200" s="21"/>
      <c r="HBJ200" s="21"/>
      <c r="HBK200" s="21"/>
      <c r="HBL200" s="21"/>
      <c r="HBM200" s="21"/>
      <c r="HBN200" s="21"/>
      <c r="HBO200" s="21"/>
      <c r="HBP200" s="21"/>
      <c r="HBQ200" s="21"/>
      <c r="HBR200" s="21"/>
      <c r="HBS200" s="21"/>
      <c r="HBT200" s="21"/>
      <c r="HBU200" s="21"/>
      <c r="HBV200" s="21"/>
      <c r="HBW200" s="21"/>
      <c r="HBX200" s="21"/>
      <c r="HBY200" s="21"/>
      <c r="HBZ200" s="21"/>
      <c r="HCA200" s="21"/>
      <c r="HCB200" s="21"/>
      <c r="HCC200" s="21"/>
      <c r="HCD200" s="21"/>
      <c r="HCE200" s="21"/>
      <c r="HCF200" s="21"/>
      <c r="HCG200" s="21"/>
      <c r="HCH200" s="21"/>
      <c r="HCI200" s="21"/>
      <c r="HCJ200" s="21"/>
      <c r="HCK200" s="21"/>
      <c r="HCL200" s="21"/>
      <c r="HCM200" s="21"/>
      <c r="HCN200" s="21"/>
      <c r="HCO200" s="21"/>
      <c r="HCP200" s="21"/>
      <c r="HCQ200" s="21"/>
      <c r="HCR200" s="21"/>
      <c r="HCS200" s="21"/>
      <c r="HCT200" s="21"/>
      <c r="HCU200" s="21"/>
      <c r="HCV200" s="21"/>
      <c r="HCW200" s="21"/>
      <c r="HCX200" s="21"/>
      <c r="HCY200" s="21"/>
      <c r="HCZ200" s="21"/>
      <c r="HDA200" s="21"/>
      <c r="HDB200" s="21"/>
      <c r="HDC200" s="21"/>
      <c r="HDD200" s="21"/>
      <c r="HDE200" s="21"/>
      <c r="HDF200" s="21"/>
      <c r="HDG200" s="21"/>
      <c r="HDH200" s="21"/>
      <c r="HDI200" s="21"/>
      <c r="HDJ200" s="21"/>
      <c r="HDK200" s="21"/>
      <c r="HDL200" s="21"/>
      <c r="HDM200" s="21"/>
      <c r="HDN200" s="21"/>
      <c r="HDO200" s="21"/>
      <c r="HDP200" s="21"/>
      <c r="HDQ200" s="21"/>
      <c r="HDR200" s="21"/>
      <c r="HDS200" s="21"/>
      <c r="HDT200" s="21"/>
      <c r="HDU200" s="21"/>
      <c r="HDV200" s="21"/>
      <c r="HDW200" s="21"/>
      <c r="HDX200" s="21"/>
      <c r="HDY200" s="21"/>
      <c r="HDZ200" s="21"/>
      <c r="HEA200" s="21"/>
      <c r="HEB200" s="21"/>
      <c r="HEC200" s="21"/>
      <c r="HED200" s="21"/>
      <c r="HEE200" s="21"/>
      <c r="HEF200" s="21"/>
      <c r="HEG200" s="21"/>
      <c r="HEH200" s="21"/>
      <c r="HEI200" s="21"/>
      <c r="HEJ200" s="21"/>
      <c r="HEK200" s="21"/>
      <c r="HEL200" s="21"/>
      <c r="HEM200" s="21"/>
      <c r="HEN200" s="21"/>
      <c r="HEO200" s="21"/>
      <c r="HEP200" s="21"/>
      <c r="HEQ200" s="21"/>
      <c r="HER200" s="21"/>
      <c r="HES200" s="21"/>
      <c r="HET200" s="21"/>
      <c r="HEU200" s="21"/>
      <c r="HEV200" s="21"/>
      <c r="HEW200" s="21"/>
      <c r="HEX200" s="21"/>
      <c r="HEY200" s="21"/>
      <c r="HEZ200" s="21"/>
      <c r="HFA200" s="21"/>
      <c r="HFB200" s="21"/>
      <c r="HFC200" s="21"/>
      <c r="HFD200" s="21"/>
      <c r="HFE200" s="21"/>
      <c r="HFF200" s="21"/>
      <c r="HFG200" s="21"/>
      <c r="HFH200" s="21"/>
      <c r="HFI200" s="21"/>
      <c r="HFJ200" s="21"/>
      <c r="HFK200" s="21"/>
      <c r="HFL200" s="21"/>
      <c r="HFM200" s="21"/>
      <c r="HFN200" s="21"/>
      <c r="HFO200" s="21"/>
      <c r="HFP200" s="21"/>
      <c r="HFQ200" s="21"/>
      <c r="HFR200" s="21"/>
      <c r="HFS200" s="21"/>
      <c r="HFT200" s="21"/>
      <c r="HFU200" s="21"/>
      <c r="HFV200" s="21"/>
      <c r="HFW200" s="21"/>
      <c r="HFX200" s="21"/>
      <c r="HFY200" s="21"/>
      <c r="HFZ200" s="21"/>
      <c r="HGA200" s="21"/>
      <c r="HGB200" s="21"/>
      <c r="HGC200" s="21"/>
      <c r="HGD200" s="21"/>
      <c r="HGE200" s="21"/>
      <c r="HGF200" s="21"/>
      <c r="HGG200" s="21"/>
      <c r="HGH200" s="21"/>
      <c r="HGI200" s="21"/>
      <c r="HGJ200" s="21"/>
      <c r="HGK200" s="21"/>
      <c r="HGL200" s="21"/>
      <c r="HGM200" s="21"/>
      <c r="HGN200" s="21"/>
      <c r="HGO200" s="21"/>
      <c r="HGP200" s="21"/>
      <c r="HGQ200" s="21"/>
      <c r="HGR200" s="21"/>
      <c r="HGS200" s="21"/>
      <c r="HGT200" s="21"/>
      <c r="HGU200" s="21"/>
      <c r="HGV200" s="21"/>
      <c r="HGW200" s="21"/>
      <c r="HGX200" s="21"/>
      <c r="HGY200" s="21"/>
      <c r="HGZ200" s="21"/>
      <c r="HHA200" s="21"/>
      <c r="HHB200" s="21"/>
      <c r="HHC200" s="21"/>
      <c r="HHD200" s="21"/>
      <c r="HHE200" s="21"/>
      <c r="HHF200" s="21"/>
      <c r="HHG200" s="21"/>
      <c r="HHH200" s="21"/>
      <c r="HHI200" s="21"/>
      <c r="HHJ200" s="21"/>
      <c r="HHK200" s="21"/>
      <c r="HHL200" s="21"/>
      <c r="HHM200" s="21"/>
      <c r="HHN200" s="21"/>
      <c r="HHO200" s="21"/>
      <c r="HHP200" s="21"/>
      <c r="HHQ200" s="21"/>
      <c r="HHR200" s="21"/>
      <c r="HHS200" s="21"/>
      <c r="HHT200" s="21"/>
      <c r="HHU200" s="21"/>
      <c r="HHV200" s="21"/>
      <c r="HHW200" s="21"/>
      <c r="HHX200" s="21"/>
      <c r="HHY200" s="21"/>
      <c r="HHZ200" s="21"/>
      <c r="HIA200" s="21"/>
      <c r="HIB200" s="21"/>
      <c r="HIC200" s="21"/>
      <c r="HID200" s="21"/>
      <c r="HIE200" s="21"/>
      <c r="HIF200" s="21"/>
      <c r="HIG200" s="21"/>
      <c r="HIH200" s="21"/>
      <c r="HII200" s="21"/>
      <c r="HIJ200" s="21"/>
      <c r="HIK200" s="21"/>
      <c r="HIL200" s="21"/>
      <c r="HIM200" s="21"/>
      <c r="HIN200" s="21"/>
      <c r="HIO200" s="21"/>
      <c r="HIP200" s="21"/>
      <c r="HIQ200" s="21"/>
      <c r="HIR200" s="21"/>
      <c r="HIS200" s="21"/>
      <c r="HIT200" s="21"/>
      <c r="HIU200" s="21"/>
      <c r="HIV200" s="21"/>
      <c r="HIW200" s="21"/>
      <c r="HIX200" s="21"/>
      <c r="HIY200" s="21"/>
      <c r="HIZ200" s="21"/>
      <c r="HJA200" s="21"/>
      <c r="HJB200" s="21"/>
      <c r="HJC200" s="21"/>
      <c r="HJD200" s="21"/>
      <c r="HJE200" s="21"/>
      <c r="HJF200" s="21"/>
      <c r="HJG200" s="21"/>
      <c r="HJH200" s="21"/>
      <c r="HJI200" s="21"/>
      <c r="HJJ200" s="21"/>
      <c r="HJK200" s="21"/>
      <c r="HJL200" s="21"/>
      <c r="HJM200" s="21"/>
      <c r="HJN200" s="21"/>
      <c r="HJO200" s="21"/>
      <c r="HJP200" s="21"/>
      <c r="HJQ200" s="21"/>
      <c r="HJR200" s="21"/>
      <c r="HJS200" s="21"/>
      <c r="HJT200" s="21"/>
      <c r="HJU200" s="21"/>
      <c r="HJV200" s="21"/>
      <c r="HJW200" s="21"/>
      <c r="HJX200" s="21"/>
      <c r="HJY200" s="21"/>
      <c r="HJZ200" s="21"/>
      <c r="HKA200" s="21"/>
      <c r="HKB200" s="21"/>
      <c r="HKC200" s="21"/>
      <c r="HKD200" s="21"/>
      <c r="HKE200" s="21"/>
      <c r="HKF200" s="21"/>
      <c r="HKG200" s="21"/>
      <c r="HKH200" s="21"/>
      <c r="HKI200" s="21"/>
      <c r="HKJ200" s="21"/>
      <c r="HKK200" s="21"/>
      <c r="HKL200" s="21"/>
      <c r="HKM200" s="21"/>
      <c r="HKN200" s="21"/>
      <c r="HKO200" s="21"/>
      <c r="HKP200" s="21"/>
      <c r="HKQ200" s="21"/>
      <c r="HKR200" s="21"/>
      <c r="HKS200" s="21"/>
      <c r="HKT200" s="21"/>
      <c r="HKU200" s="21"/>
      <c r="HKV200" s="21"/>
      <c r="HKW200" s="21"/>
      <c r="HKX200" s="21"/>
      <c r="HKY200" s="21"/>
      <c r="HKZ200" s="21"/>
      <c r="HLA200" s="21"/>
      <c r="HLB200" s="21"/>
      <c r="HLC200" s="21"/>
      <c r="HLD200" s="21"/>
      <c r="HLE200" s="21"/>
      <c r="HLF200" s="21"/>
      <c r="HLG200" s="21"/>
      <c r="HLH200" s="21"/>
      <c r="HLI200" s="21"/>
      <c r="HLJ200" s="21"/>
      <c r="HLK200" s="21"/>
      <c r="HLL200" s="21"/>
      <c r="HLM200" s="21"/>
      <c r="HLN200" s="21"/>
      <c r="HLO200" s="21"/>
      <c r="HLP200" s="21"/>
      <c r="HLQ200" s="21"/>
      <c r="HLR200" s="21"/>
      <c r="HLS200" s="21"/>
      <c r="HLT200" s="21"/>
      <c r="HLU200" s="21"/>
      <c r="HLV200" s="21"/>
      <c r="HLW200" s="21"/>
      <c r="HLX200" s="21"/>
      <c r="HLY200" s="21"/>
      <c r="HLZ200" s="21"/>
      <c r="HMA200" s="21"/>
      <c r="HMB200" s="21"/>
      <c r="HMC200" s="21"/>
      <c r="HMD200" s="21"/>
      <c r="HME200" s="21"/>
      <c r="HMF200" s="21"/>
      <c r="HMG200" s="21"/>
      <c r="HMH200" s="21"/>
      <c r="HMI200" s="21"/>
      <c r="HMJ200" s="21"/>
      <c r="HMK200" s="21"/>
      <c r="HML200" s="21"/>
      <c r="HMM200" s="21"/>
      <c r="HMN200" s="21"/>
      <c r="HMO200" s="21"/>
      <c r="HMP200" s="21"/>
      <c r="HMQ200" s="21"/>
      <c r="HMR200" s="21"/>
      <c r="HMS200" s="21"/>
      <c r="HMT200" s="21"/>
      <c r="HMU200" s="21"/>
      <c r="HMV200" s="21"/>
      <c r="HMW200" s="21"/>
      <c r="HMX200" s="21"/>
      <c r="HMY200" s="21"/>
      <c r="HMZ200" s="21"/>
      <c r="HNA200" s="21"/>
      <c r="HNB200" s="21"/>
      <c r="HNC200" s="21"/>
      <c r="HND200" s="21"/>
      <c r="HNE200" s="21"/>
      <c r="HNF200" s="21"/>
      <c r="HNG200" s="21"/>
      <c r="HNH200" s="21"/>
      <c r="HNI200" s="21"/>
      <c r="HNJ200" s="21"/>
      <c r="HNK200" s="21"/>
      <c r="HNL200" s="21"/>
      <c r="HNM200" s="21"/>
      <c r="HNN200" s="21"/>
      <c r="HNO200" s="21"/>
      <c r="HNP200" s="21"/>
      <c r="HNQ200" s="21"/>
      <c r="HNR200" s="21"/>
      <c r="HNS200" s="21"/>
      <c r="HNT200" s="21"/>
      <c r="HNU200" s="21"/>
      <c r="HNV200" s="21"/>
      <c r="HNW200" s="21"/>
      <c r="HNX200" s="21"/>
      <c r="HNY200" s="21"/>
      <c r="HNZ200" s="21"/>
      <c r="HOA200" s="21"/>
      <c r="HOB200" s="21"/>
      <c r="HOC200" s="21"/>
      <c r="HOD200" s="21"/>
      <c r="HOE200" s="21"/>
      <c r="HOF200" s="21"/>
      <c r="HOG200" s="21"/>
      <c r="HOH200" s="21"/>
      <c r="HOI200" s="21"/>
      <c r="HOJ200" s="21"/>
      <c r="HOK200" s="21"/>
      <c r="HOL200" s="21"/>
      <c r="HOM200" s="21"/>
      <c r="HON200" s="21"/>
      <c r="HOO200" s="21"/>
      <c r="HOP200" s="21"/>
      <c r="HOQ200" s="21"/>
      <c r="HOR200" s="21"/>
      <c r="HOS200" s="21"/>
      <c r="HOT200" s="21"/>
      <c r="HOU200" s="21"/>
      <c r="HOV200" s="21"/>
      <c r="HOW200" s="21"/>
      <c r="HOX200" s="21"/>
      <c r="HOY200" s="21"/>
      <c r="HOZ200" s="21"/>
      <c r="HPA200" s="21"/>
      <c r="HPB200" s="21"/>
      <c r="HPC200" s="21"/>
      <c r="HPD200" s="21"/>
      <c r="HPE200" s="21"/>
      <c r="HPF200" s="21"/>
      <c r="HPG200" s="21"/>
      <c r="HPH200" s="21"/>
      <c r="HPI200" s="21"/>
      <c r="HPJ200" s="21"/>
      <c r="HPK200" s="21"/>
      <c r="HPL200" s="21"/>
      <c r="HPM200" s="21"/>
      <c r="HPN200" s="21"/>
      <c r="HPO200" s="21"/>
      <c r="HPP200" s="21"/>
      <c r="HPQ200" s="21"/>
      <c r="HPR200" s="21"/>
      <c r="HPS200" s="21"/>
      <c r="HPT200" s="21"/>
      <c r="HPU200" s="21"/>
      <c r="HPV200" s="21"/>
      <c r="HPW200" s="21"/>
      <c r="HPX200" s="21"/>
      <c r="HPY200" s="21"/>
      <c r="HPZ200" s="21"/>
      <c r="HQA200" s="21"/>
      <c r="HQB200" s="21"/>
      <c r="HQC200" s="21"/>
      <c r="HQD200" s="21"/>
      <c r="HQE200" s="21"/>
      <c r="HQF200" s="21"/>
      <c r="HQG200" s="21"/>
      <c r="HQH200" s="21"/>
      <c r="HQI200" s="21"/>
      <c r="HQJ200" s="21"/>
      <c r="HQK200" s="21"/>
      <c r="HQL200" s="21"/>
      <c r="HQM200" s="21"/>
      <c r="HQN200" s="21"/>
      <c r="HQO200" s="21"/>
      <c r="HQP200" s="21"/>
      <c r="HQQ200" s="21"/>
      <c r="HQR200" s="21"/>
      <c r="HQS200" s="21"/>
      <c r="HQT200" s="21"/>
      <c r="HQU200" s="21"/>
      <c r="HQV200" s="21"/>
      <c r="HQW200" s="21"/>
      <c r="HQX200" s="21"/>
      <c r="HQY200" s="21"/>
      <c r="HQZ200" s="21"/>
      <c r="HRA200" s="21"/>
      <c r="HRB200" s="21"/>
      <c r="HRC200" s="21"/>
      <c r="HRD200" s="21"/>
      <c r="HRE200" s="21"/>
      <c r="HRF200" s="21"/>
      <c r="HRG200" s="21"/>
      <c r="HRH200" s="21"/>
      <c r="HRI200" s="21"/>
      <c r="HRJ200" s="21"/>
      <c r="HRK200" s="21"/>
      <c r="HRL200" s="21"/>
      <c r="HRM200" s="21"/>
      <c r="HRN200" s="21"/>
      <c r="HRO200" s="21"/>
      <c r="HRP200" s="21"/>
      <c r="HRQ200" s="21"/>
      <c r="HRR200" s="21"/>
      <c r="HRS200" s="21"/>
      <c r="HRT200" s="21"/>
      <c r="HRU200" s="21"/>
      <c r="HRV200" s="21"/>
      <c r="HRW200" s="21"/>
      <c r="HRX200" s="21"/>
      <c r="HRY200" s="21"/>
      <c r="HRZ200" s="21"/>
      <c r="HSA200" s="21"/>
      <c r="HSB200" s="21"/>
      <c r="HSC200" s="21"/>
      <c r="HSD200" s="21"/>
      <c r="HSE200" s="21"/>
      <c r="HSF200" s="21"/>
      <c r="HSG200" s="21"/>
      <c r="HSH200" s="21"/>
      <c r="HSI200" s="21"/>
      <c r="HSJ200" s="21"/>
      <c r="HSK200" s="21"/>
      <c r="HSL200" s="21"/>
      <c r="HSM200" s="21"/>
      <c r="HSN200" s="21"/>
      <c r="HSO200" s="21"/>
      <c r="HSP200" s="21"/>
      <c r="HSQ200" s="21"/>
      <c r="HSR200" s="21"/>
      <c r="HSS200" s="21"/>
      <c r="HST200" s="21"/>
      <c r="HSU200" s="21"/>
      <c r="HSV200" s="21"/>
      <c r="HSW200" s="21"/>
      <c r="HSX200" s="21"/>
      <c r="HSY200" s="21"/>
      <c r="HSZ200" s="21"/>
      <c r="HTA200" s="21"/>
      <c r="HTB200" s="21"/>
      <c r="HTC200" s="21"/>
      <c r="HTD200" s="21"/>
      <c r="HTE200" s="21"/>
      <c r="HTF200" s="21"/>
      <c r="HTG200" s="21"/>
      <c r="HTH200" s="21"/>
      <c r="HTI200" s="21"/>
      <c r="HTJ200" s="21"/>
      <c r="HTK200" s="21"/>
      <c r="HTL200" s="21"/>
      <c r="HTM200" s="21"/>
      <c r="HTN200" s="21"/>
      <c r="HTO200" s="21"/>
      <c r="HTP200" s="21"/>
      <c r="HTQ200" s="21"/>
      <c r="HTR200" s="21"/>
      <c r="HTS200" s="21"/>
      <c r="HTT200" s="21"/>
      <c r="HTU200" s="21"/>
      <c r="HTV200" s="21"/>
      <c r="HTW200" s="21"/>
      <c r="HTX200" s="21"/>
      <c r="HTY200" s="21"/>
      <c r="HTZ200" s="21"/>
      <c r="HUA200" s="21"/>
      <c r="HUB200" s="21"/>
      <c r="HUC200" s="21"/>
      <c r="HUD200" s="21"/>
      <c r="HUE200" s="21"/>
      <c r="HUF200" s="21"/>
      <c r="HUG200" s="21"/>
      <c r="HUH200" s="21"/>
      <c r="HUI200" s="21"/>
      <c r="HUJ200" s="21"/>
      <c r="HUK200" s="21"/>
      <c r="HUL200" s="21"/>
      <c r="HUM200" s="21"/>
      <c r="HUN200" s="21"/>
      <c r="HUO200" s="21"/>
      <c r="HUP200" s="21"/>
      <c r="HUQ200" s="21"/>
      <c r="HUR200" s="21"/>
      <c r="HUS200" s="21"/>
      <c r="HUT200" s="21"/>
      <c r="HUU200" s="21"/>
      <c r="HUV200" s="21"/>
      <c r="HUW200" s="21"/>
      <c r="HUX200" s="21"/>
      <c r="HUY200" s="21"/>
      <c r="HUZ200" s="21"/>
      <c r="HVA200" s="21"/>
      <c r="HVB200" s="21"/>
      <c r="HVC200" s="21"/>
      <c r="HVD200" s="21"/>
      <c r="HVE200" s="21"/>
      <c r="HVF200" s="21"/>
      <c r="HVG200" s="21"/>
      <c r="HVH200" s="21"/>
      <c r="HVI200" s="21"/>
      <c r="HVJ200" s="21"/>
      <c r="HVK200" s="21"/>
      <c r="HVL200" s="21"/>
      <c r="HVM200" s="21"/>
      <c r="HVN200" s="21"/>
      <c r="HVO200" s="21"/>
      <c r="HVP200" s="21"/>
      <c r="HVQ200" s="21"/>
      <c r="HVR200" s="21"/>
      <c r="HVS200" s="21"/>
      <c r="HVT200" s="21"/>
      <c r="HVU200" s="21"/>
      <c r="HVV200" s="21"/>
      <c r="HVW200" s="21"/>
      <c r="HVX200" s="21"/>
      <c r="HVY200" s="21"/>
      <c r="HVZ200" s="21"/>
      <c r="HWA200" s="21"/>
      <c r="HWB200" s="21"/>
      <c r="HWC200" s="21"/>
      <c r="HWD200" s="21"/>
      <c r="HWE200" s="21"/>
      <c r="HWF200" s="21"/>
      <c r="HWG200" s="21"/>
      <c r="HWH200" s="21"/>
      <c r="HWI200" s="21"/>
      <c r="HWJ200" s="21"/>
      <c r="HWK200" s="21"/>
      <c r="HWL200" s="21"/>
      <c r="HWM200" s="21"/>
      <c r="HWN200" s="21"/>
      <c r="HWO200" s="21"/>
      <c r="HWP200" s="21"/>
      <c r="HWQ200" s="21"/>
      <c r="HWR200" s="21"/>
      <c r="HWS200" s="21"/>
      <c r="HWT200" s="21"/>
      <c r="HWU200" s="21"/>
      <c r="HWV200" s="21"/>
      <c r="HWW200" s="21"/>
      <c r="HWX200" s="21"/>
      <c r="HWY200" s="21"/>
      <c r="HWZ200" s="21"/>
      <c r="HXA200" s="21"/>
      <c r="HXB200" s="21"/>
      <c r="HXC200" s="21"/>
      <c r="HXD200" s="21"/>
      <c r="HXE200" s="21"/>
      <c r="HXF200" s="21"/>
      <c r="HXG200" s="21"/>
      <c r="HXH200" s="21"/>
      <c r="HXI200" s="21"/>
      <c r="HXJ200" s="21"/>
      <c r="HXK200" s="21"/>
      <c r="HXL200" s="21"/>
      <c r="HXM200" s="21"/>
      <c r="HXN200" s="21"/>
      <c r="HXO200" s="21"/>
      <c r="HXP200" s="21"/>
      <c r="HXQ200" s="21"/>
      <c r="HXR200" s="21"/>
      <c r="HXS200" s="21"/>
      <c r="HXT200" s="21"/>
      <c r="HXU200" s="21"/>
      <c r="HXV200" s="21"/>
      <c r="HXW200" s="21"/>
      <c r="HXX200" s="21"/>
      <c r="HXY200" s="21"/>
      <c r="HXZ200" s="21"/>
      <c r="HYA200" s="21"/>
      <c r="HYB200" s="21"/>
      <c r="HYC200" s="21"/>
      <c r="HYD200" s="21"/>
      <c r="HYE200" s="21"/>
      <c r="HYF200" s="21"/>
      <c r="HYG200" s="21"/>
      <c r="HYH200" s="21"/>
      <c r="HYI200" s="21"/>
      <c r="HYJ200" s="21"/>
      <c r="HYK200" s="21"/>
      <c r="HYL200" s="21"/>
      <c r="HYM200" s="21"/>
      <c r="HYN200" s="21"/>
      <c r="HYO200" s="21"/>
      <c r="HYP200" s="21"/>
      <c r="HYQ200" s="21"/>
      <c r="HYR200" s="21"/>
      <c r="HYS200" s="21"/>
      <c r="HYT200" s="21"/>
      <c r="HYU200" s="21"/>
      <c r="HYV200" s="21"/>
      <c r="HYW200" s="21"/>
      <c r="HYX200" s="21"/>
      <c r="HYY200" s="21"/>
      <c r="HYZ200" s="21"/>
      <c r="HZA200" s="21"/>
      <c r="HZB200" s="21"/>
      <c r="HZC200" s="21"/>
      <c r="HZD200" s="21"/>
      <c r="HZE200" s="21"/>
      <c r="HZF200" s="21"/>
      <c r="HZG200" s="21"/>
      <c r="HZH200" s="21"/>
      <c r="HZI200" s="21"/>
      <c r="HZJ200" s="21"/>
      <c r="HZK200" s="21"/>
      <c r="HZL200" s="21"/>
      <c r="HZM200" s="21"/>
      <c r="HZN200" s="21"/>
      <c r="HZO200" s="21"/>
      <c r="HZP200" s="21"/>
      <c r="HZQ200" s="21"/>
      <c r="HZR200" s="21"/>
      <c r="HZS200" s="21"/>
      <c r="HZT200" s="21"/>
      <c r="HZU200" s="21"/>
      <c r="HZV200" s="21"/>
      <c r="HZW200" s="21"/>
      <c r="HZX200" s="21"/>
      <c r="HZY200" s="21"/>
      <c r="HZZ200" s="21"/>
      <c r="IAA200" s="21"/>
      <c r="IAB200" s="21"/>
      <c r="IAC200" s="21"/>
      <c r="IAD200" s="21"/>
      <c r="IAE200" s="21"/>
      <c r="IAF200" s="21"/>
      <c r="IAG200" s="21"/>
      <c r="IAH200" s="21"/>
      <c r="IAI200" s="21"/>
      <c r="IAJ200" s="21"/>
      <c r="IAK200" s="21"/>
      <c r="IAL200" s="21"/>
      <c r="IAM200" s="21"/>
      <c r="IAN200" s="21"/>
      <c r="IAO200" s="21"/>
      <c r="IAP200" s="21"/>
      <c r="IAQ200" s="21"/>
      <c r="IAR200" s="21"/>
      <c r="IAS200" s="21"/>
      <c r="IAT200" s="21"/>
      <c r="IAU200" s="21"/>
      <c r="IAV200" s="21"/>
      <c r="IAW200" s="21"/>
      <c r="IAX200" s="21"/>
      <c r="IAY200" s="21"/>
      <c r="IAZ200" s="21"/>
      <c r="IBA200" s="21"/>
      <c r="IBB200" s="21"/>
      <c r="IBC200" s="21"/>
      <c r="IBD200" s="21"/>
      <c r="IBE200" s="21"/>
      <c r="IBF200" s="21"/>
      <c r="IBG200" s="21"/>
      <c r="IBH200" s="21"/>
      <c r="IBI200" s="21"/>
      <c r="IBJ200" s="21"/>
      <c r="IBK200" s="21"/>
      <c r="IBL200" s="21"/>
      <c r="IBM200" s="21"/>
      <c r="IBN200" s="21"/>
      <c r="IBO200" s="21"/>
      <c r="IBP200" s="21"/>
      <c r="IBQ200" s="21"/>
      <c r="IBR200" s="21"/>
      <c r="IBS200" s="21"/>
      <c r="IBT200" s="21"/>
      <c r="IBU200" s="21"/>
      <c r="IBV200" s="21"/>
      <c r="IBW200" s="21"/>
      <c r="IBX200" s="21"/>
      <c r="IBY200" s="21"/>
      <c r="IBZ200" s="21"/>
      <c r="ICA200" s="21"/>
      <c r="ICB200" s="21"/>
      <c r="ICC200" s="21"/>
      <c r="ICD200" s="21"/>
      <c r="ICE200" s="21"/>
      <c r="ICF200" s="21"/>
      <c r="ICG200" s="21"/>
      <c r="ICH200" s="21"/>
      <c r="ICI200" s="21"/>
      <c r="ICJ200" s="21"/>
      <c r="ICK200" s="21"/>
      <c r="ICL200" s="21"/>
      <c r="ICM200" s="21"/>
      <c r="ICN200" s="21"/>
      <c r="ICO200" s="21"/>
      <c r="ICP200" s="21"/>
      <c r="ICQ200" s="21"/>
      <c r="ICR200" s="21"/>
      <c r="ICS200" s="21"/>
      <c r="ICT200" s="21"/>
      <c r="ICU200" s="21"/>
      <c r="ICV200" s="21"/>
      <c r="ICW200" s="21"/>
      <c r="ICX200" s="21"/>
      <c r="ICY200" s="21"/>
      <c r="ICZ200" s="21"/>
      <c r="IDA200" s="21"/>
      <c r="IDB200" s="21"/>
      <c r="IDC200" s="21"/>
      <c r="IDD200" s="21"/>
      <c r="IDE200" s="21"/>
      <c r="IDF200" s="21"/>
      <c r="IDG200" s="21"/>
      <c r="IDH200" s="21"/>
      <c r="IDI200" s="21"/>
      <c r="IDJ200" s="21"/>
      <c r="IDK200" s="21"/>
      <c r="IDL200" s="21"/>
      <c r="IDM200" s="21"/>
      <c r="IDN200" s="21"/>
      <c r="IDO200" s="21"/>
      <c r="IDP200" s="21"/>
      <c r="IDQ200" s="21"/>
      <c r="IDR200" s="21"/>
      <c r="IDS200" s="21"/>
      <c r="IDT200" s="21"/>
      <c r="IDU200" s="21"/>
      <c r="IDV200" s="21"/>
      <c r="IDW200" s="21"/>
      <c r="IDX200" s="21"/>
      <c r="IDY200" s="21"/>
      <c r="IDZ200" s="21"/>
      <c r="IEA200" s="21"/>
      <c r="IEB200" s="21"/>
      <c r="IEC200" s="21"/>
      <c r="IED200" s="21"/>
      <c r="IEE200" s="21"/>
      <c r="IEF200" s="21"/>
      <c r="IEG200" s="21"/>
      <c r="IEH200" s="21"/>
      <c r="IEI200" s="21"/>
      <c r="IEJ200" s="21"/>
      <c r="IEK200" s="21"/>
      <c r="IEL200" s="21"/>
      <c r="IEM200" s="21"/>
      <c r="IEN200" s="21"/>
      <c r="IEO200" s="21"/>
      <c r="IEP200" s="21"/>
      <c r="IEQ200" s="21"/>
      <c r="IER200" s="21"/>
      <c r="IES200" s="21"/>
      <c r="IET200" s="21"/>
      <c r="IEU200" s="21"/>
      <c r="IEV200" s="21"/>
      <c r="IEW200" s="21"/>
      <c r="IEX200" s="21"/>
      <c r="IEY200" s="21"/>
      <c r="IEZ200" s="21"/>
      <c r="IFA200" s="21"/>
      <c r="IFB200" s="21"/>
      <c r="IFC200" s="21"/>
      <c r="IFD200" s="21"/>
      <c r="IFE200" s="21"/>
      <c r="IFF200" s="21"/>
      <c r="IFG200" s="21"/>
      <c r="IFH200" s="21"/>
      <c r="IFI200" s="21"/>
      <c r="IFJ200" s="21"/>
      <c r="IFK200" s="21"/>
      <c r="IFL200" s="21"/>
      <c r="IFM200" s="21"/>
      <c r="IFN200" s="21"/>
      <c r="IFO200" s="21"/>
      <c r="IFP200" s="21"/>
      <c r="IFQ200" s="21"/>
      <c r="IFR200" s="21"/>
      <c r="IFS200" s="21"/>
      <c r="IFT200" s="21"/>
      <c r="IFU200" s="21"/>
      <c r="IFV200" s="21"/>
      <c r="IFW200" s="21"/>
      <c r="IFX200" s="21"/>
      <c r="IFY200" s="21"/>
      <c r="IFZ200" s="21"/>
      <c r="IGA200" s="21"/>
      <c r="IGB200" s="21"/>
      <c r="IGC200" s="21"/>
      <c r="IGD200" s="21"/>
      <c r="IGE200" s="21"/>
      <c r="IGF200" s="21"/>
      <c r="IGG200" s="21"/>
      <c r="IGH200" s="21"/>
      <c r="IGI200" s="21"/>
      <c r="IGJ200" s="21"/>
      <c r="IGK200" s="21"/>
      <c r="IGL200" s="21"/>
      <c r="IGM200" s="21"/>
      <c r="IGN200" s="21"/>
      <c r="IGO200" s="21"/>
      <c r="IGP200" s="21"/>
      <c r="IGQ200" s="21"/>
      <c r="IGR200" s="21"/>
      <c r="IGS200" s="21"/>
      <c r="IGT200" s="21"/>
      <c r="IGU200" s="21"/>
      <c r="IGV200" s="21"/>
      <c r="IGW200" s="21"/>
      <c r="IGX200" s="21"/>
      <c r="IGY200" s="21"/>
      <c r="IGZ200" s="21"/>
      <c r="IHA200" s="21"/>
      <c r="IHB200" s="21"/>
      <c r="IHC200" s="21"/>
      <c r="IHD200" s="21"/>
      <c r="IHE200" s="21"/>
      <c r="IHF200" s="21"/>
      <c r="IHG200" s="21"/>
      <c r="IHH200" s="21"/>
      <c r="IHI200" s="21"/>
      <c r="IHJ200" s="21"/>
      <c r="IHK200" s="21"/>
      <c r="IHL200" s="21"/>
      <c r="IHM200" s="21"/>
      <c r="IHN200" s="21"/>
      <c r="IHO200" s="21"/>
      <c r="IHP200" s="21"/>
      <c r="IHQ200" s="21"/>
      <c r="IHR200" s="21"/>
      <c r="IHS200" s="21"/>
      <c r="IHT200" s="21"/>
      <c r="IHU200" s="21"/>
      <c r="IHV200" s="21"/>
      <c r="IHW200" s="21"/>
      <c r="IHX200" s="21"/>
      <c r="IHY200" s="21"/>
      <c r="IHZ200" s="21"/>
      <c r="IIA200" s="21"/>
      <c r="IIB200" s="21"/>
      <c r="IIC200" s="21"/>
      <c r="IID200" s="21"/>
      <c r="IIE200" s="21"/>
      <c r="IIF200" s="21"/>
      <c r="IIG200" s="21"/>
      <c r="IIH200" s="21"/>
      <c r="III200" s="21"/>
      <c r="IIJ200" s="21"/>
      <c r="IIK200" s="21"/>
      <c r="IIL200" s="21"/>
      <c r="IIM200" s="21"/>
      <c r="IIN200" s="21"/>
      <c r="IIO200" s="21"/>
      <c r="IIP200" s="21"/>
      <c r="IIQ200" s="21"/>
      <c r="IIR200" s="21"/>
      <c r="IIS200" s="21"/>
      <c r="IIT200" s="21"/>
      <c r="IIU200" s="21"/>
      <c r="IIV200" s="21"/>
      <c r="IIW200" s="21"/>
      <c r="IIX200" s="21"/>
      <c r="IIY200" s="21"/>
      <c r="IIZ200" s="21"/>
      <c r="IJA200" s="21"/>
      <c r="IJB200" s="21"/>
      <c r="IJC200" s="21"/>
      <c r="IJD200" s="21"/>
      <c r="IJE200" s="21"/>
      <c r="IJF200" s="21"/>
      <c r="IJG200" s="21"/>
      <c r="IJH200" s="21"/>
      <c r="IJI200" s="21"/>
      <c r="IJJ200" s="21"/>
      <c r="IJK200" s="21"/>
      <c r="IJL200" s="21"/>
      <c r="IJM200" s="21"/>
      <c r="IJN200" s="21"/>
      <c r="IJO200" s="21"/>
      <c r="IJP200" s="21"/>
      <c r="IJQ200" s="21"/>
      <c r="IJR200" s="21"/>
      <c r="IJS200" s="21"/>
      <c r="IJT200" s="21"/>
      <c r="IJU200" s="21"/>
      <c r="IJV200" s="21"/>
      <c r="IJW200" s="21"/>
      <c r="IJX200" s="21"/>
      <c r="IJY200" s="21"/>
      <c r="IJZ200" s="21"/>
      <c r="IKA200" s="21"/>
      <c r="IKB200" s="21"/>
      <c r="IKC200" s="21"/>
      <c r="IKD200" s="21"/>
      <c r="IKE200" s="21"/>
      <c r="IKF200" s="21"/>
      <c r="IKG200" s="21"/>
      <c r="IKH200" s="21"/>
      <c r="IKI200" s="21"/>
      <c r="IKJ200" s="21"/>
      <c r="IKK200" s="21"/>
      <c r="IKL200" s="21"/>
      <c r="IKM200" s="21"/>
      <c r="IKN200" s="21"/>
      <c r="IKO200" s="21"/>
      <c r="IKP200" s="21"/>
      <c r="IKQ200" s="21"/>
      <c r="IKR200" s="21"/>
      <c r="IKS200" s="21"/>
      <c r="IKT200" s="21"/>
      <c r="IKU200" s="21"/>
      <c r="IKV200" s="21"/>
      <c r="IKW200" s="21"/>
      <c r="IKX200" s="21"/>
      <c r="IKY200" s="21"/>
      <c r="IKZ200" s="21"/>
      <c r="ILA200" s="21"/>
      <c r="ILB200" s="21"/>
      <c r="ILC200" s="21"/>
      <c r="ILD200" s="21"/>
      <c r="ILE200" s="21"/>
      <c r="ILF200" s="21"/>
      <c r="ILG200" s="21"/>
      <c r="ILH200" s="21"/>
      <c r="ILI200" s="21"/>
      <c r="ILJ200" s="21"/>
      <c r="ILK200" s="21"/>
      <c r="ILL200" s="21"/>
      <c r="ILM200" s="21"/>
      <c r="ILN200" s="21"/>
      <c r="ILO200" s="21"/>
      <c r="ILP200" s="21"/>
      <c r="ILQ200" s="21"/>
      <c r="ILR200" s="21"/>
      <c r="ILS200" s="21"/>
      <c r="ILT200" s="21"/>
      <c r="ILU200" s="21"/>
      <c r="ILV200" s="21"/>
      <c r="ILW200" s="21"/>
      <c r="ILX200" s="21"/>
      <c r="ILY200" s="21"/>
      <c r="ILZ200" s="21"/>
      <c r="IMA200" s="21"/>
      <c r="IMB200" s="21"/>
      <c r="IMC200" s="21"/>
      <c r="IMD200" s="21"/>
      <c r="IME200" s="21"/>
      <c r="IMF200" s="21"/>
      <c r="IMG200" s="21"/>
      <c r="IMH200" s="21"/>
      <c r="IMI200" s="21"/>
      <c r="IMJ200" s="21"/>
      <c r="IMK200" s="21"/>
      <c r="IML200" s="21"/>
      <c r="IMM200" s="21"/>
      <c r="IMN200" s="21"/>
      <c r="IMO200" s="21"/>
      <c r="IMP200" s="21"/>
      <c r="IMQ200" s="21"/>
      <c r="IMR200" s="21"/>
      <c r="IMS200" s="21"/>
      <c r="IMT200" s="21"/>
      <c r="IMU200" s="21"/>
      <c r="IMV200" s="21"/>
      <c r="IMW200" s="21"/>
      <c r="IMX200" s="21"/>
      <c r="IMY200" s="21"/>
      <c r="IMZ200" s="21"/>
      <c r="INA200" s="21"/>
      <c r="INB200" s="21"/>
      <c r="INC200" s="21"/>
      <c r="IND200" s="21"/>
      <c r="INE200" s="21"/>
      <c r="INF200" s="21"/>
      <c r="ING200" s="21"/>
      <c r="INH200" s="21"/>
      <c r="INI200" s="21"/>
      <c r="INJ200" s="21"/>
      <c r="INK200" s="21"/>
      <c r="INL200" s="21"/>
      <c r="INM200" s="21"/>
      <c r="INN200" s="21"/>
      <c r="INO200" s="21"/>
      <c r="INP200" s="21"/>
      <c r="INQ200" s="21"/>
      <c r="INR200" s="21"/>
      <c r="INS200" s="21"/>
      <c r="INT200" s="21"/>
      <c r="INU200" s="21"/>
      <c r="INV200" s="21"/>
      <c r="INW200" s="21"/>
      <c r="INX200" s="21"/>
      <c r="INY200" s="21"/>
      <c r="INZ200" s="21"/>
      <c r="IOA200" s="21"/>
      <c r="IOB200" s="21"/>
      <c r="IOC200" s="21"/>
      <c r="IOD200" s="21"/>
      <c r="IOE200" s="21"/>
      <c r="IOF200" s="21"/>
      <c r="IOG200" s="21"/>
      <c r="IOH200" s="21"/>
      <c r="IOI200" s="21"/>
      <c r="IOJ200" s="21"/>
      <c r="IOK200" s="21"/>
      <c r="IOL200" s="21"/>
      <c r="IOM200" s="21"/>
      <c r="ION200" s="21"/>
      <c r="IOO200" s="21"/>
      <c r="IOP200" s="21"/>
      <c r="IOQ200" s="21"/>
      <c r="IOR200" s="21"/>
      <c r="IOS200" s="21"/>
      <c r="IOT200" s="21"/>
      <c r="IOU200" s="21"/>
      <c r="IOV200" s="21"/>
      <c r="IOW200" s="21"/>
      <c r="IOX200" s="21"/>
      <c r="IOY200" s="21"/>
      <c r="IOZ200" s="21"/>
      <c r="IPA200" s="21"/>
      <c r="IPB200" s="21"/>
      <c r="IPC200" s="21"/>
      <c r="IPD200" s="21"/>
      <c r="IPE200" s="21"/>
      <c r="IPF200" s="21"/>
      <c r="IPG200" s="21"/>
      <c r="IPH200" s="21"/>
      <c r="IPI200" s="21"/>
      <c r="IPJ200" s="21"/>
      <c r="IPK200" s="21"/>
      <c r="IPL200" s="21"/>
      <c r="IPM200" s="21"/>
      <c r="IPN200" s="21"/>
      <c r="IPO200" s="21"/>
      <c r="IPP200" s="21"/>
      <c r="IPQ200" s="21"/>
      <c r="IPR200" s="21"/>
      <c r="IPS200" s="21"/>
      <c r="IPT200" s="21"/>
      <c r="IPU200" s="21"/>
      <c r="IPV200" s="21"/>
      <c r="IPW200" s="21"/>
      <c r="IPX200" s="21"/>
      <c r="IPY200" s="21"/>
      <c r="IPZ200" s="21"/>
      <c r="IQA200" s="21"/>
      <c r="IQB200" s="21"/>
      <c r="IQC200" s="21"/>
      <c r="IQD200" s="21"/>
      <c r="IQE200" s="21"/>
      <c r="IQF200" s="21"/>
      <c r="IQG200" s="21"/>
      <c r="IQH200" s="21"/>
      <c r="IQI200" s="21"/>
      <c r="IQJ200" s="21"/>
      <c r="IQK200" s="21"/>
      <c r="IQL200" s="21"/>
      <c r="IQM200" s="21"/>
      <c r="IQN200" s="21"/>
      <c r="IQO200" s="21"/>
      <c r="IQP200" s="21"/>
      <c r="IQQ200" s="21"/>
      <c r="IQR200" s="21"/>
      <c r="IQS200" s="21"/>
      <c r="IQT200" s="21"/>
      <c r="IQU200" s="21"/>
      <c r="IQV200" s="21"/>
      <c r="IQW200" s="21"/>
      <c r="IQX200" s="21"/>
      <c r="IQY200" s="21"/>
      <c r="IQZ200" s="21"/>
      <c r="IRA200" s="21"/>
      <c r="IRB200" s="21"/>
      <c r="IRC200" s="21"/>
      <c r="IRD200" s="21"/>
      <c r="IRE200" s="21"/>
      <c r="IRF200" s="21"/>
      <c r="IRG200" s="21"/>
      <c r="IRH200" s="21"/>
      <c r="IRI200" s="21"/>
      <c r="IRJ200" s="21"/>
      <c r="IRK200" s="21"/>
      <c r="IRL200" s="21"/>
      <c r="IRM200" s="21"/>
      <c r="IRN200" s="21"/>
      <c r="IRO200" s="21"/>
      <c r="IRP200" s="21"/>
      <c r="IRQ200" s="21"/>
      <c r="IRR200" s="21"/>
      <c r="IRS200" s="21"/>
      <c r="IRT200" s="21"/>
      <c r="IRU200" s="21"/>
      <c r="IRV200" s="21"/>
      <c r="IRW200" s="21"/>
      <c r="IRX200" s="21"/>
      <c r="IRY200" s="21"/>
      <c r="IRZ200" s="21"/>
      <c r="ISA200" s="21"/>
      <c r="ISB200" s="21"/>
      <c r="ISC200" s="21"/>
      <c r="ISD200" s="21"/>
      <c r="ISE200" s="21"/>
      <c r="ISF200" s="21"/>
      <c r="ISG200" s="21"/>
      <c r="ISH200" s="21"/>
      <c r="ISI200" s="21"/>
      <c r="ISJ200" s="21"/>
      <c r="ISK200" s="21"/>
      <c r="ISL200" s="21"/>
      <c r="ISM200" s="21"/>
      <c r="ISN200" s="21"/>
      <c r="ISO200" s="21"/>
      <c r="ISP200" s="21"/>
      <c r="ISQ200" s="21"/>
      <c r="ISR200" s="21"/>
      <c r="ISS200" s="21"/>
      <c r="IST200" s="21"/>
      <c r="ISU200" s="21"/>
      <c r="ISV200" s="21"/>
      <c r="ISW200" s="21"/>
      <c r="ISX200" s="21"/>
      <c r="ISY200" s="21"/>
      <c r="ISZ200" s="21"/>
      <c r="ITA200" s="21"/>
      <c r="ITB200" s="21"/>
      <c r="ITC200" s="21"/>
      <c r="ITD200" s="21"/>
      <c r="ITE200" s="21"/>
      <c r="ITF200" s="21"/>
      <c r="ITG200" s="21"/>
      <c r="ITH200" s="21"/>
      <c r="ITI200" s="21"/>
      <c r="ITJ200" s="21"/>
      <c r="ITK200" s="21"/>
      <c r="ITL200" s="21"/>
      <c r="ITM200" s="21"/>
      <c r="ITN200" s="21"/>
      <c r="ITO200" s="21"/>
      <c r="ITP200" s="21"/>
      <c r="ITQ200" s="21"/>
      <c r="ITR200" s="21"/>
      <c r="ITS200" s="21"/>
      <c r="ITT200" s="21"/>
      <c r="ITU200" s="21"/>
      <c r="ITV200" s="21"/>
      <c r="ITW200" s="21"/>
      <c r="ITX200" s="21"/>
      <c r="ITY200" s="21"/>
      <c r="ITZ200" s="21"/>
      <c r="IUA200" s="21"/>
      <c r="IUB200" s="21"/>
      <c r="IUC200" s="21"/>
      <c r="IUD200" s="21"/>
      <c r="IUE200" s="21"/>
      <c r="IUF200" s="21"/>
      <c r="IUG200" s="21"/>
      <c r="IUH200" s="21"/>
      <c r="IUI200" s="21"/>
      <c r="IUJ200" s="21"/>
      <c r="IUK200" s="21"/>
      <c r="IUL200" s="21"/>
      <c r="IUM200" s="21"/>
      <c r="IUN200" s="21"/>
      <c r="IUO200" s="21"/>
      <c r="IUP200" s="21"/>
      <c r="IUQ200" s="21"/>
      <c r="IUR200" s="21"/>
      <c r="IUS200" s="21"/>
      <c r="IUT200" s="21"/>
      <c r="IUU200" s="21"/>
      <c r="IUV200" s="21"/>
      <c r="IUW200" s="21"/>
      <c r="IUX200" s="21"/>
      <c r="IUY200" s="21"/>
      <c r="IUZ200" s="21"/>
      <c r="IVA200" s="21"/>
      <c r="IVB200" s="21"/>
      <c r="IVC200" s="21"/>
      <c r="IVD200" s="21"/>
      <c r="IVE200" s="21"/>
      <c r="IVF200" s="21"/>
      <c r="IVG200" s="21"/>
      <c r="IVH200" s="21"/>
      <c r="IVI200" s="21"/>
      <c r="IVJ200" s="21"/>
      <c r="IVK200" s="21"/>
      <c r="IVL200" s="21"/>
      <c r="IVM200" s="21"/>
      <c r="IVN200" s="21"/>
      <c r="IVO200" s="21"/>
      <c r="IVP200" s="21"/>
      <c r="IVQ200" s="21"/>
      <c r="IVR200" s="21"/>
      <c r="IVS200" s="21"/>
      <c r="IVT200" s="21"/>
      <c r="IVU200" s="21"/>
      <c r="IVV200" s="21"/>
      <c r="IVW200" s="21"/>
      <c r="IVX200" s="21"/>
      <c r="IVY200" s="21"/>
      <c r="IVZ200" s="21"/>
      <c r="IWA200" s="21"/>
      <c r="IWB200" s="21"/>
      <c r="IWC200" s="21"/>
      <c r="IWD200" s="21"/>
      <c r="IWE200" s="21"/>
      <c r="IWF200" s="21"/>
      <c r="IWG200" s="21"/>
      <c r="IWH200" s="21"/>
      <c r="IWI200" s="21"/>
      <c r="IWJ200" s="21"/>
      <c r="IWK200" s="21"/>
      <c r="IWL200" s="21"/>
      <c r="IWM200" s="21"/>
      <c r="IWN200" s="21"/>
      <c r="IWO200" s="21"/>
      <c r="IWP200" s="21"/>
      <c r="IWQ200" s="21"/>
      <c r="IWR200" s="21"/>
      <c r="IWS200" s="21"/>
      <c r="IWT200" s="21"/>
      <c r="IWU200" s="21"/>
      <c r="IWV200" s="21"/>
      <c r="IWW200" s="21"/>
      <c r="IWX200" s="21"/>
      <c r="IWY200" s="21"/>
      <c r="IWZ200" s="21"/>
      <c r="IXA200" s="21"/>
      <c r="IXB200" s="21"/>
      <c r="IXC200" s="21"/>
      <c r="IXD200" s="21"/>
      <c r="IXE200" s="21"/>
      <c r="IXF200" s="21"/>
      <c r="IXG200" s="21"/>
      <c r="IXH200" s="21"/>
      <c r="IXI200" s="21"/>
      <c r="IXJ200" s="21"/>
      <c r="IXK200" s="21"/>
      <c r="IXL200" s="21"/>
      <c r="IXM200" s="21"/>
      <c r="IXN200" s="21"/>
      <c r="IXO200" s="21"/>
      <c r="IXP200" s="21"/>
      <c r="IXQ200" s="21"/>
      <c r="IXR200" s="21"/>
      <c r="IXS200" s="21"/>
      <c r="IXT200" s="21"/>
      <c r="IXU200" s="21"/>
      <c r="IXV200" s="21"/>
      <c r="IXW200" s="21"/>
      <c r="IXX200" s="21"/>
      <c r="IXY200" s="21"/>
      <c r="IXZ200" s="21"/>
      <c r="IYA200" s="21"/>
      <c r="IYB200" s="21"/>
      <c r="IYC200" s="21"/>
      <c r="IYD200" s="21"/>
      <c r="IYE200" s="21"/>
      <c r="IYF200" s="21"/>
      <c r="IYG200" s="21"/>
      <c r="IYH200" s="21"/>
      <c r="IYI200" s="21"/>
      <c r="IYJ200" s="21"/>
      <c r="IYK200" s="21"/>
      <c r="IYL200" s="21"/>
      <c r="IYM200" s="21"/>
      <c r="IYN200" s="21"/>
      <c r="IYO200" s="21"/>
      <c r="IYP200" s="21"/>
      <c r="IYQ200" s="21"/>
      <c r="IYR200" s="21"/>
      <c r="IYS200" s="21"/>
      <c r="IYT200" s="21"/>
      <c r="IYU200" s="21"/>
      <c r="IYV200" s="21"/>
      <c r="IYW200" s="21"/>
      <c r="IYX200" s="21"/>
      <c r="IYY200" s="21"/>
      <c r="IYZ200" s="21"/>
      <c r="IZA200" s="21"/>
      <c r="IZB200" s="21"/>
      <c r="IZC200" s="21"/>
      <c r="IZD200" s="21"/>
      <c r="IZE200" s="21"/>
      <c r="IZF200" s="21"/>
      <c r="IZG200" s="21"/>
      <c r="IZH200" s="21"/>
      <c r="IZI200" s="21"/>
      <c r="IZJ200" s="21"/>
      <c r="IZK200" s="21"/>
      <c r="IZL200" s="21"/>
      <c r="IZM200" s="21"/>
      <c r="IZN200" s="21"/>
      <c r="IZO200" s="21"/>
      <c r="IZP200" s="21"/>
      <c r="IZQ200" s="21"/>
      <c r="IZR200" s="21"/>
      <c r="IZS200" s="21"/>
      <c r="IZT200" s="21"/>
      <c r="IZU200" s="21"/>
      <c r="IZV200" s="21"/>
      <c r="IZW200" s="21"/>
      <c r="IZX200" s="21"/>
      <c r="IZY200" s="21"/>
      <c r="IZZ200" s="21"/>
      <c r="JAA200" s="21"/>
      <c r="JAB200" s="21"/>
      <c r="JAC200" s="21"/>
      <c r="JAD200" s="21"/>
      <c r="JAE200" s="21"/>
      <c r="JAF200" s="21"/>
      <c r="JAG200" s="21"/>
      <c r="JAH200" s="21"/>
      <c r="JAI200" s="21"/>
      <c r="JAJ200" s="21"/>
      <c r="JAK200" s="21"/>
      <c r="JAL200" s="21"/>
      <c r="JAM200" s="21"/>
      <c r="JAN200" s="21"/>
      <c r="JAO200" s="21"/>
      <c r="JAP200" s="21"/>
      <c r="JAQ200" s="21"/>
      <c r="JAR200" s="21"/>
      <c r="JAS200" s="21"/>
      <c r="JAT200" s="21"/>
      <c r="JAU200" s="21"/>
      <c r="JAV200" s="21"/>
      <c r="JAW200" s="21"/>
      <c r="JAX200" s="21"/>
      <c r="JAY200" s="21"/>
      <c r="JAZ200" s="21"/>
      <c r="JBA200" s="21"/>
      <c r="JBB200" s="21"/>
      <c r="JBC200" s="21"/>
      <c r="JBD200" s="21"/>
      <c r="JBE200" s="21"/>
      <c r="JBF200" s="21"/>
      <c r="JBG200" s="21"/>
      <c r="JBH200" s="21"/>
      <c r="JBI200" s="21"/>
      <c r="JBJ200" s="21"/>
      <c r="JBK200" s="21"/>
      <c r="JBL200" s="21"/>
      <c r="JBM200" s="21"/>
      <c r="JBN200" s="21"/>
      <c r="JBO200" s="21"/>
      <c r="JBP200" s="21"/>
      <c r="JBQ200" s="21"/>
      <c r="JBR200" s="21"/>
      <c r="JBS200" s="21"/>
      <c r="JBT200" s="21"/>
      <c r="JBU200" s="21"/>
      <c r="JBV200" s="21"/>
      <c r="JBW200" s="21"/>
      <c r="JBX200" s="21"/>
      <c r="JBY200" s="21"/>
      <c r="JBZ200" s="21"/>
      <c r="JCA200" s="21"/>
      <c r="JCB200" s="21"/>
      <c r="JCC200" s="21"/>
      <c r="JCD200" s="21"/>
      <c r="JCE200" s="21"/>
      <c r="JCF200" s="21"/>
      <c r="JCG200" s="21"/>
      <c r="JCH200" s="21"/>
      <c r="JCI200" s="21"/>
      <c r="JCJ200" s="21"/>
      <c r="JCK200" s="21"/>
      <c r="JCL200" s="21"/>
      <c r="JCM200" s="21"/>
      <c r="JCN200" s="21"/>
      <c r="JCO200" s="21"/>
      <c r="JCP200" s="21"/>
      <c r="JCQ200" s="21"/>
      <c r="JCR200" s="21"/>
      <c r="JCS200" s="21"/>
      <c r="JCT200" s="21"/>
      <c r="JCU200" s="21"/>
      <c r="JCV200" s="21"/>
      <c r="JCW200" s="21"/>
      <c r="JCX200" s="21"/>
      <c r="JCY200" s="21"/>
      <c r="JCZ200" s="21"/>
      <c r="JDA200" s="21"/>
      <c r="JDB200" s="21"/>
      <c r="JDC200" s="21"/>
      <c r="JDD200" s="21"/>
      <c r="JDE200" s="21"/>
      <c r="JDF200" s="21"/>
      <c r="JDG200" s="21"/>
      <c r="JDH200" s="21"/>
      <c r="JDI200" s="21"/>
      <c r="JDJ200" s="21"/>
      <c r="JDK200" s="21"/>
      <c r="JDL200" s="21"/>
      <c r="JDM200" s="21"/>
      <c r="JDN200" s="21"/>
      <c r="JDO200" s="21"/>
      <c r="JDP200" s="21"/>
      <c r="JDQ200" s="21"/>
      <c r="JDR200" s="21"/>
      <c r="JDS200" s="21"/>
      <c r="JDT200" s="21"/>
      <c r="JDU200" s="21"/>
      <c r="JDV200" s="21"/>
      <c r="JDW200" s="21"/>
      <c r="JDX200" s="21"/>
      <c r="JDY200" s="21"/>
      <c r="JDZ200" s="21"/>
      <c r="JEA200" s="21"/>
      <c r="JEB200" s="21"/>
      <c r="JEC200" s="21"/>
      <c r="JED200" s="21"/>
      <c r="JEE200" s="21"/>
      <c r="JEF200" s="21"/>
      <c r="JEG200" s="21"/>
      <c r="JEH200" s="21"/>
      <c r="JEI200" s="21"/>
      <c r="JEJ200" s="21"/>
      <c r="JEK200" s="21"/>
      <c r="JEL200" s="21"/>
      <c r="JEM200" s="21"/>
      <c r="JEN200" s="21"/>
      <c r="JEO200" s="21"/>
      <c r="JEP200" s="21"/>
      <c r="JEQ200" s="21"/>
      <c r="JER200" s="21"/>
      <c r="JES200" s="21"/>
      <c r="JET200" s="21"/>
      <c r="JEU200" s="21"/>
      <c r="JEV200" s="21"/>
      <c r="JEW200" s="21"/>
      <c r="JEX200" s="21"/>
      <c r="JEY200" s="21"/>
      <c r="JEZ200" s="21"/>
      <c r="JFA200" s="21"/>
      <c r="JFB200" s="21"/>
      <c r="JFC200" s="21"/>
      <c r="JFD200" s="21"/>
      <c r="JFE200" s="21"/>
      <c r="JFF200" s="21"/>
      <c r="JFG200" s="21"/>
      <c r="JFH200" s="21"/>
      <c r="JFI200" s="21"/>
      <c r="JFJ200" s="21"/>
      <c r="JFK200" s="21"/>
      <c r="JFL200" s="21"/>
      <c r="JFM200" s="21"/>
      <c r="JFN200" s="21"/>
      <c r="JFO200" s="21"/>
      <c r="JFP200" s="21"/>
      <c r="JFQ200" s="21"/>
      <c r="JFR200" s="21"/>
      <c r="JFS200" s="21"/>
      <c r="JFT200" s="21"/>
      <c r="JFU200" s="21"/>
      <c r="JFV200" s="21"/>
      <c r="JFW200" s="21"/>
      <c r="JFX200" s="21"/>
      <c r="JFY200" s="21"/>
      <c r="JFZ200" s="21"/>
      <c r="JGA200" s="21"/>
      <c r="JGB200" s="21"/>
      <c r="JGC200" s="21"/>
      <c r="JGD200" s="21"/>
      <c r="JGE200" s="21"/>
      <c r="JGF200" s="21"/>
      <c r="JGG200" s="21"/>
      <c r="JGH200" s="21"/>
      <c r="JGI200" s="21"/>
      <c r="JGJ200" s="21"/>
      <c r="JGK200" s="21"/>
      <c r="JGL200" s="21"/>
      <c r="JGM200" s="21"/>
      <c r="JGN200" s="21"/>
      <c r="JGO200" s="21"/>
      <c r="JGP200" s="21"/>
      <c r="JGQ200" s="21"/>
      <c r="JGR200" s="21"/>
      <c r="JGS200" s="21"/>
      <c r="JGT200" s="21"/>
      <c r="JGU200" s="21"/>
      <c r="JGV200" s="21"/>
      <c r="JGW200" s="21"/>
      <c r="JGX200" s="21"/>
      <c r="JGY200" s="21"/>
      <c r="JGZ200" s="21"/>
      <c r="JHA200" s="21"/>
      <c r="JHB200" s="21"/>
      <c r="JHC200" s="21"/>
      <c r="JHD200" s="21"/>
      <c r="JHE200" s="21"/>
      <c r="JHF200" s="21"/>
      <c r="JHG200" s="21"/>
      <c r="JHH200" s="21"/>
      <c r="JHI200" s="21"/>
      <c r="JHJ200" s="21"/>
      <c r="JHK200" s="21"/>
      <c r="JHL200" s="21"/>
      <c r="JHM200" s="21"/>
      <c r="JHN200" s="21"/>
      <c r="JHO200" s="21"/>
      <c r="JHP200" s="21"/>
      <c r="JHQ200" s="21"/>
      <c r="JHR200" s="21"/>
      <c r="JHS200" s="21"/>
      <c r="JHT200" s="21"/>
      <c r="JHU200" s="21"/>
      <c r="JHV200" s="21"/>
      <c r="JHW200" s="21"/>
      <c r="JHX200" s="21"/>
      <c r="JHY200" s="21"/>
      <c r="JHZ200" s="21"/>
      <c r="JIA200" s="21"/>
      <c r="JIB200" s="21"/>
      <c r="JIC200" s="21"/>
      <c r="JID200" s="21"/>
      <c r="JIE200" s="21"/>
      <c r="JIF200" s="21"/>
      <c r="JIG200" s="21"/>
      <c r="JIH200" s="21"/>
      <c r="JII200" s="21"/>
      <c r="JIJ200" s="21"/>
      <c r="JIK200" s="21"/>
      <c r="JIL200" s="21"/>
      <c r="JIM200" s="21"/>
      <c r="JIN200" s="21"/>
      <c r="JIO200" s="21"/>
      <c r="JIP200" s="21"/>
      <c r="JIQ200" s="21"/>
      <c r="JIR200" s="21"/>
      <c r="JIS200" s="21"/>
      <c r="JIT200" s="21"/>
      <c r="JIU200" s="21"/>
      <c r="JIV200" s="21"/>
      <c r="JIW200" s="21"/>
      <c r="JIX200" s="21"/>
      <c r="JIY200" s="21"/>
      <c r="JIZ200" s="21"/>
      <c r="JJA200" s="21"/>
      <c r="JJB200" s="21"/>
      <c r="JJC200" s="21"/>
      <c r="JJD200" s="21"/>
      <c r="JJE200" s="21"/>
      <c r="JJF200" s="21"/>
      <c r="JJG200" s="21"/>
      <c r="JJH200" s="21"/>
      <c r="JJI200" s="21"/>
      <c r="JJJ200" s="21"/>
      <c r="JJK200" s="21"/>
      <c r="JJL200" s="21"/>
      <c r="JJM200" s="21"/>
      <c r="JJN200" s="21"/>
      <c r="JJO200" s="21"/>
      <c r="JJP200" s="21"/>
      <c r="JJQ200" s="21"/>
      <c r="JJR200" s="21"/>
      <c r="JJS200" s="21"/>
      <c r="JJT200" s="21"/>
      <c r="JJU200" s="21"/>
      <c r="JJV200" s="21"/>
      <c r="JJW200" s="21"/>
      <c r="JJX200" s="21"/>
      <c r="JJY200" s="21"/>
      <c r="JJZ200" s="21"/>
      <c r="JKA200" s="21"/>
      <c r="JKB200" s="21"/>
      <c r="JKC200" s="21"/>
      <c r="JKD200" s="21"/>
      <c r="JKE200" s="21"/>
      <c r="JKF200" s="21"/>
      <c r="JKG200" s="21"/>
      <c r="JKH200" s="21"/>
      <c r="JKI200" s="21"/>
      <c r="JKJ200" s="21"/>
      <c r="JKK200" s="21"/>
      <c r="JKL200" s="21"/>
      <c r="JKM200" s="21"/>
      <c r="JKN200" s="21"/>
      <c r="JKO200" s="21"/>
      <c r="JKP200" s="21"/>
      <c r="JKQ200" s="21"/>
      <c r="JKR200" s="21"/>
      <c r="JKS200" s="21"/>
      <c r="JKT200" s="21"/>
      <c r="JKU200" s="21"/>
      <c r="JKV200" s="21"/>
      <c r="JKW200" s="21"/>
      <c r="JKX200" s="21"/>
      <c r="JKY200" s="21"/>
      <c r="JKZ200" s="21"/>
      <c r="JLA200" s="21"/>
      <c r="JLB200" s="21"/>
      <c r="JLC200" s="21"/>
      <c r="JLD200" s="21"/>
      <c r="JLE200" s="21"/>
      <c r="JLF200" s="21"/>
      <c r="JLG200" s="21"/>
      <c r="JLH200" s="21"/>
      <c r="JLI200" s="21"/>
      <c r="JLJ200" s="21"/>
      <c r="JLK200" s="21"/>
      <c r="JLL200" s="21"/>
      <c r="JLM200" s="21"/>
      <c r="JLN200" s="21"/>
      <c r="JLO200" s="21"/>
      <c r="JLP200" s="21"/>
      <c r="JLQ200" s="21"/>
      <c r="JLR200" s="21"/>
      <c r="JLS200" s="21"/>
      <c r="JLT200" s="21"/>
      <c r="JLU200" s="21"/>
      <c r="JLV200" s="21"/>
      <c r="JLW200" s="21"/>
      <c r="JLX200" s="21"/>
      <c r="JLY200" s="21"/>
      <c r="JLZ200" s="21"/>
      <c r="JMA200" s="21"/>
      <c r="JMB200" s="21"/>
      <c r="JMC200" s="21"/>
      <c r="JMD200" s="21"/>
      <c r="JME200" s="21"/>
      <c r="JMF200" s="21"/>
      <c r="JMG200" s="21"/>
      <c r="JMH200" s="21"/>
      <c r="JMI200" s="21"/>
      <c r="JMJ200" s="21"/>
      <c r="JMK200" s="21"/>
      <c r="JML200" s="21"/>
      <c r="JMM200" s="21"/>
      <c r="JMN200" s="21"/>
      <c r="JMO200" s="21"/>
      <c r="JMP200" s="21"/>
      <c r="JMQ200" s="21"/>
      <c r="JMR200" s="21"/>
      <c r="JMS200" s="21"/>
      <c r="JMT200" s="21"/>
      <c r="JMU200" s="21"/>
      <c r="JMV200" s="21"/>
      <c r="JMW200" s="21"/>
      <c r="JMX200" s="21"/>
      <c r="JMY200" s="21"/>
      <c r="JMZ200" s="21"/>
      <c r="JNA200" s="21"/>
      <c r="JNB200" s="21"/>
      <c r="JNC200" s="21"/>
      <c r="JND200" s="21"/>
      <c r="JNE200" s="21"/>
      <c r="JNF200" s="21"/>
      <c r="JNG200" s="21"/>
      <c r="JNH200" s="21"/>
      <c r="JNI200" s="21"/>
      <c r="JNJ200" s="21"/>
      <c r="JNK200" s="21"/>
      <c r="JNL200" s="21"/>
      <c r="JNM200" s="21"/>
      <c r="JNN200" s="21"/>
      <c r="JNO200" s="21"/>
      <c r="JNP200" s="21"/>
      <c r="JNQ200" s="21"/>
      <c r="JNR200" s="21"/>
      <c r="JNS200" s="21"/>
      <c r="JNT200" s="21"/>
      <c r="JNU200" s="21"/>
      <c r="JNV200" s="21"/>
      <c r="JNW200" s="21"/>
      <c r="JNX200" s="21"/>
      <c r="JNY200" s="21"/>
      <c r="JNZ200" s="21"/>
      <c r="JOA200" s="21"/>
      <c r="JOB200" s="21"/>
      <c r="JOC200" s="21"/>
      <c r="JOD200" s="21"/>
      <c r="JOE200" s="21"/>
      <c r="JOF200" s="21"/>
      <c r="JOG200" s="21"/>
      <c r="JOH200" s="21"/>
      <c r="JOI200" s="21"/>
      <c r="JOJ200" s="21"/>
      <c r="JOK200" s="21"/>
      <c r="JOL200" s="21"/>
      <c r="JOM200" s="21"/>
      <c r="JON200" s="21"/>
      <c r="JOO200" s="21"/>
      <c r="JOP200" s="21"/>
      <c r="JOQ200" s="21"/>
      <c r="JOR200" s="21"/>
      <c r="JOS200" s="21"/>
      <c r="JOT200" s="21"/>
      <c r="JOU200" s="21"/>
      <c r="JOV200" s="21"/>
      <c r="JOW200" s="21"/>
      <c r="JOX200" s="21"/>
      <c r="JOY200" s="21"/>
      <c r="JOZ200" s="21"/>
      <c r="JPA200" s="21"/>
      <c r="JPB200" s="21"/>
      <c r="JPC200" s="21"/>
      <c r="JPD200" s="21"/>
      <c r="JPE200" s="21"/>
      <c r="JPF200" s="21"/>
      <c r="JPG200" s="21"/>
      <c r="JPH200" s="21"/>
      <c r="JPI200" s="21"/>
      <c r="JPJ200" s="21"/>
      <c r="JPK200" s="21"/>
      <c r="JPL200" s="21"/>
      <c r="JPM200" s="21"/>
      <c r="JPN200" s="21"/>
      <c r="JPO200" s="21"/>
      <c r="JPP200" s="21"/>
      <c r="JPQ200" s="21"/>
      <c r="JPR200" s="21"/>
      <c r="JPS200" s="21"/>
      <c r="JPT200" s="21"/>
      <c r="JPU200" s="21"/>
      <c r="JPV200" s="21"/>
      <c r="JPW200" s="21"/>
      <c r="JPX200" s="21"/>
      <c r="JPY200" s="21"/>
      <c r="JPZ200" s="21"/>
      <c r="JQA200" s="21"/>
      <c r="JQB200" s="21"/>
      <c r="JQC200" s="21"/>
      <c r="JQD200" s="21"/>
      <c r="JQE200" s="21"/>
      <c r="JQF200" s="21"/>
      <c r="JQG200" s="21"/>
      <c r="JQH200" s="21"/>
      <c r="JQI200" s="21"/>
      <c r="JQJ200" s="21"/>
      <c r="JQK200" s="21"/>
      <c r="JQL200" s="21"/>
      <c r="JQM200" s="21"/>
      <c r="JQN200" s="21"/>
      <c r="JQO200" s="21"/>
      <c r="JQP200" s="21"/>
      <c r="JQQ200" s="21"/>
      <c r="JQR200" s="21"/>
      <c r="JQS200" s="21"/>
      <c r="JQT200" s="21"/>
      <c r="JQU200" s="21"/>
      <c r="JQV200" s="21"/>
      <c r="JQW200" s="21"/>
      <c r="JQX200" s="21"/>
      <c r="JQY200" s="21"/>
      <c r="JQZ200" s="21"/>
      <c r="JRA200" s="21"/>
      <c r="JRB200" s="21"/>
      <c r="JRC200" s="21"/>
      <c r="JRD200" s="21"/>
      <c r="JRE200" s="21"/>
      <c r="JRF200" s="21"/>
      <c r="JRG200" s="21"/>
      <c r="JRH200" s="21"/>
      <c r="JRI200" s="21"/>
      <c r="JRJ200" s="21"/>
      <c r="JRK200" s="21"/>
      <c r="JRL200" s="21"/>
      <c r="JRM200" s="21"/>
      <c r="JRN200" s="21"/>
      <c r="JRO200" s="21"/>
      <c r="JRP200" s="21"/>
      <c r="JRQ200" s="21"/>
      <c r="JRR200" s="21"/>
      <c r="JRS200" s="21"/>
      <c r="JRT200" s="21"/>
      <c r="JRU200" s="21"/>
      <c r="JRV200" s="21"/>
      <c r="JRW200" s="21"/>
      <c r="JRX200" s="21"/>
      <c r="JRY200" s="21"/>
      <c r="JRZ200" s="21"/>
      <c r="JSA200" s="21"/>
      <c r="JSB200" s="21"/>
      <c r="JSC200" s="21"/>
      <c r="JSD200" s="21"/>
      <c r="JSE200" s="21"/>
      <c r="JSF200" s="21"/>
      <c r="JSG200" s="21"/>
      <c r="JSH200" s="21"/>
      <c r="JSI200" s="21"/>
      <c r="JSJ200" s="21"/>
      <c r="JSK200" s="21"/>
      <c r="JSL200" s="21"/>
      <c r="JSM200" s="21"/>
      <c r="JSN200" s="21"/>
      <c r="JSO200" s="21"/>
      <c r="JSP200" s="21"/>
      <c r="JSQ200" s="21"/>
      <c r="JSR200" s="21"/>
      <c r="JSS200" s="21"/>
      <c r="JST200" s="21"/>
      <c r="JSU200" s="21"/>
      <c r="JSV200" s="21"/>
      <c r="JSW200" s="21"/>
      <c r="JSX200" s="21"/>
      <c r="JSY200" s="21"/>
      <c r="JSZ200" s="21"/>
      <c r="JTA200" s="21"/>
      <c r="JTB200" s="21"/>
      <c r="JTC200" s="21"/>
      <c r="JTD200" s="21"/>
      <c r="JTE200" s="21"/>
      <c r="JTF200" s="21"/>
      <c r="JTG200" s="21"/>
      <c r="JTH200" s="21"/>
      <c r="JTI200" s="21"/>
      <c r="JTJ200" s="21"/>
      <c r="JTK200" s="21"/>
      <c r="JTL200" s="21"/>
      <c r="JTM200" s="21"/>
      <c r="JTN200" s="21"/>
      <c r="JTO200" s="21"/>
      <c r="JTP200" s="21"/>
      <c r="JTQ200" s="21"/>
      <c r="JTR200" s="21"/>
      <c r="JTS200" s="21"/>
      <c r="JTT200" s="21"/>
      <c r="JTU200" s="21"/>
      <c r="JTV200" s="21"/>
      <c r="JTW200" s="21"/>
      <c r="JTX200" s="21"/>
      <c r="JTY200" s="21"/>
      <c r="JTZ200" s="21"/>
      <c r="JUA200" s="21"/>
      <c r="JUB200" s="21"/>
      <c r="JUC200" s="21"/>
      <c r="JUD200" s="21"/>
      <c r="JUE200" s="21"/>
      <c r="JUF200" s="21"/>
      <c r="JUG200" s="21"/>
      <c r="JUH200" s="21"/>
      <c r="JUI200" s="21"/>
      <c r="JUJ200" s="21"/>
      <c r="JUK200" s="21"/>
      <c r="JUL200" s="21"/>
      <c r="JUM200" s="21"/>
      <c r="JUN200" s="21"/>
      <c r="JUO200" s="21"/>
      <c r="JUP200" s="21"/>
      <c r="JUQ200" s="21"/>
      <c r="JUR200" s="21"/>
      <c r="JUS200" s="21"/>
      <c r="JUT200" s="21"/>
      <c r="JUU200" s="21"/>
      <c r="JUV200" s="21"/>
      <c r="JUW200" s="21"/>
      <c r="JUX200" s="21"/>
      <c r="JUY200" s="21"/>
      <c r="JUZ200" s="21"/>
      <c r="JVA200" s="21"/>
      <c r="JVB200" s="21"/>
      <c r="JVC200" s="21"/>
      <c r="JVD200" s="21"/>
      <c r="JVE200" s="21"/>
      <c r="JVF200" s="21"/>
      <c r="JVG200" s="21"/>
      <c r="JVH200" s="21"/>
      <c r="JVI200" s="21"/>
      <c r="JVJ200" s="21"/>
      <c r="JVK200" s="21"/>
      <c r="JVL200" s="21"/>
      <c r="JVM200" s="21"/>
      <c r="JVN200" s="21"/>
      <c r="JVO200" s="21"/>
      <c r="JVP200" s="21"/>
      <c r="JVQ200" s="21"/>
      <c r="JVR200" s="21"/>
      <c r="JVS200" s="21"/>
      <c r="JVT200" s="21"/>
      <c r="JVU200" s="21"/>
      <c r="JVV200" s="21"/>
      <c r="JVW200" s="21"/>
      <c r="JVX200" s="21"/>
      <c r="JVY200" s="21"/>
      <c r="JVZ200" s="21"/>
      <c r="JWA200" s="21"/>
      <c r="JWB200" s="21"/>
      <c r="JWC200" s="21"/>
      <c r="JWD200" s="21"/>
      <c r="JWE200" s="21"/>
      <c r="JWF200" s="21"/>
      <c r="JWG200" s="21"/>
      <c r="JWH200" s="21"/>
      <c r="JWI200" s="21"/>
      <c r="JWJ200" s="21"/>
      <c r="JWK200" s="21"/>
      <c r="JWL200" s="21"/>
      <c r="JWM200" s="21"/>
      <c r="JWN200" s="21"/>
      <c r="JWO200" s="21"/>
      <c r="JWP200" s="21"/>
      <c r="JWQ200" s="21"/>
      <c r="JWR200" s="21"/>
      <c r="JWS200" s="21"/>
      <c r="JWT200" s="21"/>
      <c r="JWU200" s="21"/>
      <c r="JWV200" s="21"/>
      <c r="JWW200" s="21"/>
      <c r="JWX200" s="21"/>
      <c r="JWY200" s="21"/>
      <c r="JWZ200" s="21"/>
      <c r="JXA200" s="21"/>
      <c r="JXB200" s="21"/>
      <c r="JXC200" s="21"/>
      <c r="JXD200" s="21"/>
      <c r="JXE200" s="21"/>
      <c r="JXF200" s="21"/>
      <c r="JXG200" s="21"/>
      <c r="JXH200" s="21"/>
      <c r="JXI200" s="21"/>
      <c r="JXJ200" s="21"/>
      <c r="JXK200" s="21"/>
      <c r="JXL200" s="21"/>
      <c r="JXM200" s="21"/>
      <c r="JXN200" s="21"/>
      <c r="JXO200" s="21"/>
      <c r="JXP200" s="21"/>
      <c r="JXQ200" s="21"/>
      <c r="JXR200" s="21"/>
      <c r="JXS200" s="21"/>
      <c r="JXT200" s="21"/>
      <c r="JXU200" s="21"/>
      <c r="JXV200" s="21"/>
      <c r="JXW200" s="21"/>
      <c r="JXX200" s="21"/>
      <c r="JXY200" s="21"/>
      <c r="JXZ200" s="21"/>
      <c r="JYA200" s="21"/>
      <c r="JYB200" s="21"/>
      <c r="JYC200" s="21"/>
      <c r="JYD200" s="21"/>
      <c r="JYE200" s="21"/>
      <c r="JYF200" s="21"/>
      <c r="JYG200" s="21"/>
      <c r="JYH200" s="21"/>
      <c r="JYI200" s="21"/>
      <c r="JYJ200" s="21"/>
      <c r="JYK200" s="21"/>
      <c r="JYL200" s="21"/>
      <c r="JYM200" s="21"/>
      <c r="JYN200" s="21"/>
      <c r="JYO200" s="21"/>
      <c r="JYP200" s="21"/>
      <c r="JYQ200" s="21"/>
      <c r="JYR200" s="21"/>
      <c r="JYS200" s="21"/>
      <c r="JYT200" s="21"/>
      <c r="JYU200" s="21"/>
      <c r="JYV200" s="21"/>
      <c r="JYW200" s="21"/>
      <c r="JYX200" s="21"/>
      <c r="JYY200" s="21"/>
      <c r="JYZ200" s="21"/>
      <c r="JZA200" s="21"/>
      <c r="JZB200" s="21"/>
      <c r="JZC200" s="21"/>
      <c r="JZD200" s="21"/>
      <c r="JZE200" s="21"/>
      <c r="JZF200" s="21"/>
      <c r="JZG200" s="21"/>
      <c r="JZH200" s="21"/>
      <c r="JZI200" s="21"/>
      <c r="JZJ200" s="21"/>
      <c r="JZK200" s="21"/>
      <c r="JZL200" s="21"/>
      <c r="JZM200" s="21"/>
      <c r="JZN200" s="21"/>
      <c r="JZO200" s="21"/>
      <c r="JZP200" s="21"/>
      <c r="JZQ200" s="21"/>
      <c r="JZR200" s="21"/>
      <c r="JZS200" s="21"/>
      <c r="JZT200" s="21"/>
      <c r="JZU200" s="21"/>
      <c r="JZV200" s="21"/>
      <c r="JZW200" s="21"/>
      <c r="JZX200" s="21"/>
      <c r="JZY200" s="21"/>
      <c r="JZZ200" s="21"/>
      <c r="KAA200" s="21"/>
      <c r="KAB200" s="21"/>
      <c r="KAC200" s="21"/>
      <c r="KAD200" s="21"/>
      <c r="KAE200" s="21"/>
      <c r="KAF200" s="21"/>
      <c r="KAG200" s="21"/>
      <c r="KAH200" s="21"/>
      <c r="KAI200" s="21"/>
      <c r="KAJ200" s="21"/>
      <c r="KAK200" s="21"/>
      <c r="KAL200" s="21"/>
      <c r="KAM200" s="21"/>
      <c r="KAN200" s="21"/>
      <c r="KAO200" s="21"/>
      <c r="KAP200" s="21"/>
      <c r="KAQ200" s="21"/>
      <c r="KAR200" s="21"/>
      <c r="KAS200" s="21"/>
      <c r="KAT200" s="21"/>
      <c r="KAU200" s="21"/>
      <c r="KAV200" s="21"/>
      <c r="KAW200" s="21"/>
      <c r="KAX200" s="21"/>
      <c r="KAY200" s="21"/>
      <c r="KAZ200" s="21"/>
      <c r="KBA200" s="21"/>
      <c r="KBB200" s="21"/>
      <c r="KBC200" s="21"/>
      <c r="KBD200" s="21"/>
      <c r="KBE200" s="21"/>
      <c r="KBF200" s="21"/>
      <c r="KBG200" s="21"/>
      <c r="KBH200" s="21"/>
      <c r="KBI200" s="21"/>
      <c r="KBJ200" s="21"/>
      <c r="KBK200" s="21"/>
      <c r="KBL200" s="21"/>
      <c r="KBM200" s="21"/>
      <c r="KBN200" s="21"/>
      <c r="KBO200" s="21"/>
      <c r="KBP200" s="21"/>
      <c r="KBQ200" s="21"/>
      <c r="KBR200" s="21"/>
      <c r="KBS200" s="21"/>
      <c r="KBT200" s="21"/>
      <c r="KBU200" s="21"/>
      <c r="KBV200" s="21"/>
      <c r="KBW200" s="21"/>
      <c r="KBX200" s="21"/>
      <c r="KBY200" s="21"/>
      <c r="KBZ200" s="21"/>
      <c r="KCA200" s="21"/>
      <c r="KCB200" s="21"/>
      <c r="KCC200" s="21"/>
      <c r="KCD200" s="21"/>
      <c r="KCE200" s="21"/>
      <c r="KCF200" s="21"/>
      <c r="KCG200" s="21"/>
      <c r="KCH200" s="21"/>
      <c r="KCI200" s="21"/>
      <c r="KCJ200" s="21"/>
      <c r="KCK200" s="21"/>
      <c r="KCL200" s="21"/>
      <c r="KCM200" s="21"/>
      <c r="KCN200" s="21"/>
      <c r="KCO200" s="21"/>
      <c r="KCP200" s="21"/>
      <c r="KCQ200" s="21"/>
      <c r="KCR200" s="21"/>
      <c r="KCS200" s="21"/>
      <c r="KCT200" s="21"/>
      <c r="KCU200" s="21"/>
      <c r="KCV200" s="21"/>
      <c r="KCW200" s="21"/>
      <c r="KCX200" s="21"/>
      <c r="KCY200" s="21"/>
      <c r="KCZ200" s="21"/>
      <c r="KDA200" s="21"/>
      <c r="KDB200" s="21"/>
      <c r="KDC200" s="21"/>
      <c r="KDD200" s="21"/>
      <c r="KDE200" s="21"/>
      <c r="KDF200" s="21"/>
      <c r="KDG200" s="21"/>
      <c r="KDH200" s="21"/>
      <c r="KDI200" s="21"/>
      <c r="KDJ200" s="21"/>
      <c r="KDK200" s="21"/>
      <c r="KDL200" s="21"/>
      <c r="KDM200" s="21"/>
      <c r="KDN200" s="21"/>
      <c r="KDO200" s="21"/>
      <c r="KDP200" s="21"/>
      <c r="KDQ200" s="21"/>
      <c r="KDR200" s="21"/>
      <c r="KDS200" s="21"/>
      <c r="KDT200" s="21"/>
      <c r="KDU200" s="21"/>
      <c r="KDV200" s="21"/>
      <c r="KDW200" s="21"/>
      <c r="KDX200" s="21"/>
      <c r="KDY200" s="21"/>
      <c r="KDZ200" s="21"/>
      <c r="KEA200" s="21"/>
      <c r="KEB200" s="21"/>
      <c r="KEC200" s="21"/>
      <c r="KED200" s="21"/>
      <c r="KEE200" s="21"/>
      <c r="KEF200" s="21"/>
      <c r="KEG200" s="21"/>
      <c r="KEH200" s="21"/>
      <c r="KEI200" s="21"/>
      <c r="KEJ200" s="21"/>
      <c r="KEK200" s="21"/>
      <c r="KEL200" s="21"/>
      <c r="KEM200" s="21"/>
      <c r="KEN200" s="21"/>
      <c r="KEO200" s="21"/>
      <c r="KEP200" s="21"/>
      <c r="KEQ200" s="21"/>
      <c r="KER200" s="21"/>
      <c r="KES200" s="21"/>
      <c r="KET200" s="21"/>
      <c r="KEU200" s="21"/>
      <c r="KEV200" s="21"/>
      <c r="KEW200" s="21"/>
      <c r="KEX200" s="21"/>
      <c r="KEY200" s="21"/>
      <c r="KEZ200" s="21"/>
      <c r="KFA200" s="21"/>
      <c r="KFB200" s="21"/>
      <c r="KFC200" s="21"/>
      <c r="KFD200" s="21"/>
      <c r="KFE200" s="21"/>
      <c r="KFF200" s="21"/>
      <c r="KFG200" s="21"/>
      <c r="KFH200" s="21"/>
      <c r="KFI200" s="21"/>
      <c r="KFJ200" s="21"/>
      <c r="KFK200" s="21"/>
      <c r="KFL200" s="21"/>
      <c r="KFM200" s="21"/>
      <c r="KFN200" s="21"/>
      <c r="KFO200" s="21"/>
      <c r="KFP200" s="21"/>
      <c r="KFQ200" s="21"/>
      <c r="KFR200" s="21"/>
      <c r="KFS200" s="21"/>
      <c r="KFT200" s="21"/>
      <c r="KFU200" s="21"/>
      <c r="KFV200" s="21"/>
      <c r="KFW200" s="21"/>
      <c r="KFX200" s="21"/>
      <c r="KFY200" s="21"/>
      <c r="KFZ200" s="21"/>
      <c r="KGA200" s="21"/>
      <c r="KGB200" s="21"/>
      <c r="KGC200" s="21"/>
      <c r="KGD200" s="21"/>
      <c r="KGE200" s="21"/>
      <c r="KGF200" s="21"/>
      <c r="KGG200" s="21"/>
      <c r="KGH200" s="21"/>
      <c r="KGI200" s="21"/>
      <c r="KGJ200" s="21"/>
      <c r="KGK200" s="21"/>
      <c r="KGL200" s="21"/>
      <c r="KGM200" s="21"/>
      <c r="KGN200" s="21"/>
      <c r="KGO200" s="21"/>
      <c r="KGP200" s="21"/>
      <c r="KGQ200" s="21"/>
      <c r="KGR200" s="21"/>
      <c r="KGS200" s="21"/>
      <c r="KGT200" s="21"/>
      <c r="KGU200" s="21"/>
      <c r="KGV200" s="21"/>
      <c r="KGW200" s="21"/>
      <c r="KGX200" s="21"/>
      <c r="KGY200" s="21"/>
      <c r="KGZ200" s="21"/>
      <c r="KHA200" s="21"/>
      <c r="KHB200" s="21"/>
      <c r="KHC200" s="21"/>
      <c r="KHD200" s="21"/>
      <c r="KHE200" s="21"/>
      <c r="KHF200" s="21"/>
      <c r="KHG200" s="21"/>
      <c r="KHH200" s="21"/>
      <c r="KHI200" s="21"/>
      <c r="KHJ200" s="21"/>
      <c r="KHK200" s="21"/>
      <c r="KHL200" s="21"/>
      <c r="KHM200" s="21"/>
      <c r="KHN200" s="21"/>
      <c r="KHO200" s="21"/>
      <c r="KHP200" s="21"/>
      <c r="KHQ200" s="21"/>
      <c r="KHR200" s="21"/>
      <c r="KHS200" s="21"/>
      <c r="KHT200" s="21"/>
      <c r="KHU200" s="21"/>
      <c r="KHV200" s="21"/>
      <c r="KHW200" s="21"/>
      <c r="KHX200" s="21"/>
      <c r="KHY200" s="21"/>
      <c r="KHZ200" s="21"/>
      <c r="KIA200" s="21"/>
      <c r="KIB200" s="21"/>
      <c r="KIC200" s="21"/>
      <c r="KID200" s="21"/>
      <c r="KIE200" s="21"/>
      <c r="KIF200" s="21"/>
      <c r="KIG200" s="21"/>
      <c r="KIH200" s="21"/>
      <c r="KII200" s="21"/>
      <c r="KIJ200" s="21"/>
      <c r="KIK200" s="21"/>
      <c r="KIL200" s="21"/>
      <c r="KIM200" s="21"/>
      <c r="KIN200" s="21"/>
      <c r="KIO200" s="21"/>
      <c r="KIP200" s="21"/>
      <c r="KIQ200" s="21"/>
      <c r="KIR200" s="21"/>
      <c r="KIS200" s="21"/>
      <c r="KIT200" s="21"/>
      <c r="KIU200" s="21"/>
      <c r="KIV200" s="21"/>
      <c r="KIW200" s="21"/>
      <c r="KIX200" s="21"/>
      <c r="KIY200" s="21"/>
      <c r="KIZ200" s="21"/>
      <c r="KJA200" s="21"/>
      <c r="KJB200" s="21"/>
      <c r="KJC200" s="21"/>
      <c r="KJD200" s="21"/>
      <c r="KJE200" s="21"/>
      <c r="KJF200" s="21"/>
      <c r="KJG200" s="21"/>
      <c r="KJH200" s="21"/>
      <c r="KJI200" s="21"/>
      <c r="KJJ200" s="21"/>
      <c r="KJK200" s="21"/>
      <c r="KJL200" s="21"/>
      <c r="KJM200" s="21"/>
      <c r="KJN200" s="21"/>
      <c r="KJO200" s="21"/>
      <c r="KJP200" s="21"/>
      <c r="KJQ200" s="21"/>
      <c r="KJR200" s="21"/>
      <c r="KJS200" s="21"/>
      <c r="KJT200" s="21"/>
      <c r="KJU200" s="21"/>
      <c r="KJV200" s="21"/>
      <c r="KJW200" s="21"/>
      <c r="KJX200" s="21"/>
      <c r="KJY200" s="21"/>
      <c r="KJZ200" s="21"/>
      <c r="KKA200" s="21"/>
      <c r="KKB200" s="21"/>
      <c r="KKC200" s="21"/>
      <c r="KKD200" s="21"/>
      <c r="KKE200" s="21"/>
      <c r="KKF200" s="21"/>
      <c r="KKG200" s="21"/>
      <c r="KKH200" s="21"/>
      <c r="KKI200" s="21"/>
      <c r="KKJ200" s="21"/>
      <c r="KKK200" s="21"/>
      <c r="KKL200" s="21"/>
      <c r="KKM200" s="21"/>
      <c r="KKN200" s="21"/>
      <c r="KKO200" s="21"/>
      <c r="KKP200" s="21"/>
      <c r="KKQ200" s="21"/>
      <c r="KKR200" s="21"/>
      <c r="KKS200" s="21"/>
      <c r="KKT200" s="21"/>
      <c r="KKU200" s="21"/>
      <c r="KKV200" s="21"/>
      <c r="KKW200" s="21"/>
      <c r="KKX200" s="21"/>
      <c r="KKY200" s="21"/>
      <c r="KKZ200" s="21"/>
      <c r="KLA200" s="21"/>
      <c r="KLB200" s="21"/>
      <c r="KLC200" s="21"/>
      <c r="KLD200" s="21"/>
      <c r="KLE200" s="21"/>
      <c r="KLF200" s="21"/>
      <c r="KLG200" s="21"/>
      <c r="KLH200" s="21"/>
      <c r="KLI200" s="21"/>
      <c r="KLJ200" s="21"/>
      <c r="KLK200" s="21"/>
      <c r="KLL200" s="21"/>
      <c r="KLM200" s="21"/>
      <c r="KLN200" s="21"/>
      <c r="KLO200" s="21"/>
      <c r="KLP200" s="21"/>
      <c r="KLQ200" s="21"/>
      <c r="KLR200" s="21"/>
      <c r="KLS200" s="21"/>
      <c r="KLT200" s="21"/>
      <c r="KLU200" s="21"/>
      <c r="KLV200" s="21"/>
      <c r="KLW200" s="21"/>
      <c r="KLX200" s="21"/>
      <c r="KLY200" s="21"/>
      <c r="KLZ200" s="21"/>
      <c r="KMA200" s="21"/>
      <c r="KMB200" s="21"/>
      <c r="KMC200" s="21"/>
      <c r="KMD200" s="21"/>
      <c r="KME200" s="21"/>
      <c r="KMF200" s="21"/>
      <c r="KMG200" s="21"/>
      <c r="KMH200" s="21"/>
      <c r="KMI200" s="21"/>
      <c r="KMJ200" s="21"/>
      <c r="KMK200" s="21"/>
      <c r="KML200" s="21"/>
      <c r="KMM200" s="21"/>
      <c r="KMN200" s="21"/>
      <c r="KMO200" s="21"/>
      <c r="KMP200" s="21"/>
      <c r="KMQ200" s="21"/>
      <c r="KMR200" s="21"/>
      <c r="KMS200" s="21"/>
      <c r="KMT200" s="21"/>
      <c r="KMU200" s="21"/>
      <c r="KMV200" s="21"/>
      <c r="KMW200" s="21"/>
      <c r="KMX200" s="21"/>
      <c r="KMY200" s="21"/>
      <c r="KMZ200" s="21"/>
      <c r="KNA200" s="21"/>
      <c r="KNB200" s="21"/>
      <c r="KNC200" s="21"/>
      <c r="KND200" s="21"/>
      <c r="KNE200" s="21"/>
      <c r="KNF200" s="21"/>
      <c r="KNG200" s="21"/>
      <c r="KNH200" s="21"/>
      <c r="KNI200" s="21"/>
      <c r="KNJ200" s="21"/>
      <c r="KNK200" s="21"/>
      <c r="KNL200" s="21"/>
      <c r="KNM200" s="21"/>
      <c r="KNN200" s="21"/>
      <c r="KNO200" s="21"/>
      <c r="KNP200" s="21"/>
      <c r="KNQ200" s="21"/>
      <c r="KNR200" s="21"/>
      <c r="KNS200" s="21"/>
      <c r="KNT200" s="21"/>
      <c r="KNU200" s="21"/>
      <c r="KNV200" s="21"/>
      <c r="KNW200" s="21"/>
      <c r="KNX200" s="21"/>
      <c r="KNY200" s="21"/>
      <c r="KNZ200" s="21"/>
      <c r="KOA200" s="21"/>
      <c r="KOB200" s="21"/>
      <c r="KOC200" s="21"/>
      <c r="KOD200" s="21"/>
      <c r="KOE200" s="21"/>
      <c r="KOF200" s="21"/>
      <c r="KOG200" s="21"/>
      <c r="KOH200" s="21"/>
      <c r="KOI200" s="21"/>
      <c r="KOJ200" s="21"/>
      <c r="KOK200" s="21"/>
      <c r="KOL200" s="21"/>
      <c r="KOM200" s="21"/>
      <c r="KON200" s="21"/>
      <c r="KOO200" s="21"/>
      <c r="KOP200" s="21"/>
      <c r="KOQ200" s="21"/>
      <c r="KOR200" s="21"/>
      <c r="KOS200" s="21"/>
      <c r="KOT200" s="21"/>
      <c r="KOU200" s="21"/>
      <c r="KOV200" s="21"/>
      <c r="KOW200" s="21"/>
      <c r="KOX200" s="21"/>
      <c r="KOY200" s="21"/>
      <c r="KOZ200" s="21"/>
      <c r="KPA200" s="21"/>
      <c r="KPB200" s="21"/>
      <c r="KPC200" s="21"/>
      <c r="KPD200" s="21"/>
      <c r="KPE200" s="21"/>
      <c r="KPF200" s="21"/>
      <c r="KPG200" s="21"/>
      <c r="KPH200" s="21"/>
      <c r="KPI200" s="21"/>
      <c r="KPJ200" s="21"/>
      <c r="KPK200" s="21"/>
      <c r="KPL200" s="21"/>
      <c r="KPM200" s="21"/>
      <c r="KPN200" s="21"/>
      <c r="KPO200" s="21"/>
      <c r="KPP200" s="21"/>
      <c r="KPQ200" s="21"/>
      <c r="KPR200" s="21"/>
      <c r="KPS200" s="21"/>
      <c r="KPT200" s="21"/>
      <c r="KPU200" s="21"/>
      <c r="KPV200" s="21"/>
      <c r="KPW200" s="21"/>
      <c r="KPX200" s="21"/>
      <c r="KPY200" s="21"/>
      <c r="KPZ200" s="21"/>
      <c r="KQA200" s="21"/>
      <c r="KQB200" s="21"/>
      <c r="KQC200" s="21"/>
      <c r="KQD200" s="21"/>
      <c r="KQE200" s="21"/>
      <c r="KQF200" s="21"/>
      <c r="KQG200" s="21"/>
      <c r="KQH200" s="21"/>
      <c r="KQI200" s="21"/>
      <c r="KQJ200" s="21"/>
      <c r="KQK200" s="21"/>
      <c r="KQL200" s="21"/>
      <c r="KQM200" s="21"/>
      <c r="KQN200" s="21"/>
      <c r="KQO200" s="21"/>
      <c r="KQP200" s="21"/>
      <c r="KQQ200" s="21"/>
      <c r="KQR200" s="21"/>
      <c r="KQS200" s="21"/>
      <c r="KQT200" s="21"/>
      <c r="KQU200" s="21"/>
      <c r="KQV200" s="21"/>
      <c r="KQW200" s="21"/>
      <c r="KQX200" s="21"/>
      <c r="KQY200" s="21"/>
      <c r="KQZ200" s="21"/>
      <c r="KRA200" s="21"/>
      <c r="KRB200" s="21"/>
      <c r="KRC200" s="21"/>
      <c r="KRD200" s="21"/>
      <c r="KRE200" s="21"/>
      <c r="KRF200" s="21"/>
      <c r="KRG200" s="21"/>
      <c r="KRH200" s="21"/>
      <c r="KRI200" s="21"/>
      <c r="KRJ200" s="21"/>
      <c r="KRK200" s="21"/>
      <c r="KRL200" s="21"/>
      <c r="KRM200" s="21"/>
      <c r="KRN200" s="21"/>
      <c r="KRO200" s="21"/>
      <c r="KRP200" s="21"/>
      <c r="KRQ200" s="21"/>
      <c r="KRR200" s="21"/>
      <c r="KRS200" s="21"/>
      <c r="KRT200" s="21"/>
      <c r="KRU200" s="21"/>
      <c r="KRV200" s="21"/>
      <c r="KRW200" s="21"/>
      <c r="KRX200" s="21"/>
      <c r="KRY200" s="21"/>
      <c r="KRZ200" s="21"/>
      <c r="KSA200" s="21"/>
      <c r="KSB200" s="21"/>
      <c r="KSC200" s="21"/>
      <c r="KSD200" s="21"/>
      <c r="KSE200" s="21"/>
      <c r="KSF200" s="21"/>
      <c r="KSG200" s="21"/>
      <c r="KSH200" s="21"/>
      <c r="KSI200" s="21"/>
      <c r="KSJ200" s="21"/>
      <c r="KSK200" s="21"/>
      <c r="KSL200" s="21"/>
      <c r="KSM200" s="21"/>
      <c r="KSN200" s="21"/>
      <c r="KSO200" s="21"/>
      <c r="KSP200" s="21"/>
      <c r="KSQ200" s="21"/>
      <c r="KSR200" s="21"/>
      <c r="KSS200" s="21"/>
      <c r="KST200" s="21"/>
      <c r="KSU200" s="21"/>
      <c r="KSV200" s="21"/>
      <c r="KSW200" s="21"/>
      <c r="KSX200" s="21"/>
      <c r="KSY200" s="21"/>
      <c r="KSZ200" s="21"/>
      <c r="KTA200" s="21"/>
      <c r="KTB200" s="21"/>
      <c r="KTC200" s="21"/>
      <c r="KTD200" s="21"/>
      <c r="KTE200" s="21"/>
      <c r="KTF200" s="21"/>
      <c r="KTG200" s="21"/>
      <c r="KTH200" s="21"/>
      <c r="KTI200" s="21"/>
      <c r="KTJ200" s="21"/>
      <c r="KTK200" s="21"/>
      <c r="KTL200" s="21"/>
      <c r="KTM200" s="21"/>
      <c r="KTN200" s="21"/>
      <c r="KTO200" s="21"/>
      <c r="KTP200" s="21"/>
      <c r="KTQ200" s="21"/>
      <c r="KTR200" s="21"/>
      <c r="KTS200" s="21"/>
      <c r="KTT200" s="21"/>
      <c r="KTU200" s="21"/>
      <c r="KTV200" s="21"/>
      <c r="KTW200" s="21"/>
      <c r="KTX200" s="21"/>
      <c r="KTY200" s="21"/>
      <c r="KTZ200" s="21"/>
      <c r="KUA200" s="21"/>
      <c r="KUB200" s="21"/>
      <c r="KUC200" s="21"/>
      <c r="KUD200" s="21"/>
      <c r="KUE200" s="21"/>
      <c r="KUF200" s="21"/>
      <c r="KUG200" s="21"/>
      <c r="KUH200" s="21"/>
      <c r="KUI200" s="21"/>
      <c r="KUJ200" s="21"/>
      <c r="KUK200" s="21"/>
      <c r="KUL200" s="21"/>
      <c r="KUM200" s="21"/>
      <c r="KUN200" s="21"/>
      <c r="KUO200" s="21"/>
      <c r="KUP200" s="21"/>
      <c r="KUQ200" s="21"/>
      <c r="KUR200" s="21"/>
      <c r="KUS200" s="21"/>
      <c r="KUT200" s="21"/>
      <c r="KUU200" s="21"/>
      <c r="KUV200" s="21"/>
      <c r="KUW200" s="21"/>
      <c r="KUX200" s="21"/>
      <c r="KUY200" s="21"/>
      <c r="KUZ200" s="21"/>
      <c r="KVA200" s="21"/>
      <c r="KVB200" s="21"/>
      <c r="KVC200" s="21"/>
      <c r="KVD200" s="21"/>
      <c r="KVE200" s="21"/>
      <c r="KVF200" s="21"/>
      <c r="KVG200" s="21"/>
      <c r="KVH200" s="21"/>
      <c r="KVI200" s="21"/>
      <c r="KVJ200" s="21"/>
      <c r="KVK200" s="21"/>
      <c r="KVL200" s="21"/>
      <c r="KVM200" s="21"/>
      <c r="KVN200" s="21"/>
      <c r="KVO200" s="21"/>
      <c r="KVP200" s="21"/>
      <c r="KVQ200" s="21"/>
      <c r="KVR200" s="21"/>
      <c r="KVS200" s="21"/>
      <c r="KVT200" s="21"/>
      <c r="KVU200" s="21"/>
      <c r="KVV200" s="21"/>
      <c r="KVW200" s="21"/>
      <c r="KVX200" s="21"/>
      <c r="KVY200" s="21"/>
      <c r="KVZ200" s="21"/>
      <c r="KWA200" s="21"/>
      <c r="KWB200" s="21"/>
      <c r="KWC200" s="21"/>
      <c r="KWD200" s="21"/>
      <c r="KWE200" s="21"/>
      <c r="KWF200" s="21"/>
      <c r="KWG200" s="21"/>
      <c r="KWH200" s="21"/>
      <c r="KWI200" s="21"/>
      <c r="KWJ200" s="21"/>
      <c r="KWK200" s="21"/>
      <c r="KWL200" s="21"/>
      <c r="KWM200" s="21"/>
      <c r="KWN200" s="21"/>
      <c r="KWO200" s="21"/>
      <c r="KWP200" s="21"/>
      <c r="KWQ200" s="21"/>
      <c r="KWR200" s="21"/>
      <c r="KWS200" s="21"/>
      <c r="KWT200" s="21"/>
      <c r="KWU200" s="21"/>
      <c r="KWV200" s="21"/>
      <c r="KWW200" s="21"/>
      <c r="KWX200" s="21"/>
      <c r="KWY200" s="21"/>
      <c r="KWZ200" s="21"/>
      <c r="KXA200" s="21"/>
      <c r="KXB200" s="21"/>
      <c r="KXC200" s="21"/>
      <c r="KXD200" s="21"/>
      <c r="KXE200" s="21"/>
      <c r="KXF200" s="21"/>
      <c r="KXG200" s="21"/>
      <c r="KXH200" s="21"/>
      <c r="KXI200" s="21"/>
      <c r="KXJ200" s="21"/>
      <c r="KXK200" s="21"/>
      <c r="KXL200" s="21"/>
      <c r="KXM200" s="21"/>
      <c r="KXN200" s="21"/>
      <c r="KXO200" s="21"/>
      <c r="KXP200" s="21"/>
      <c r="KXQ200" s="21"/>
      <c r="KXR200" s="21"/>
      <c r="KXS200" s="21"/>
      <c r="KXT200" s="21"/>
      <c r="KXU200" s="21"/>
      <c r="KXV200" s="21"/>
      <c r="KXW200" s="21"/>
      <c r="KXX200" s="21"/>
      <c r="KXY200" s="21"/>
      <c r="KXZ200" s="21"/>
      <c r="KYA200" s="21"/>
      <c r="KYB200" s="21"/>
      <c r="KYC200" s="21"/>
      <c r="KYD200" s="21"/>
      <c r="KYE200" s="21"/>
      <c r="KYF200" s="21"/>
      <c r="KYG200" s="21"/>
      <c r="KYH200" s="21"/>
      <c r="KYI200" s="21"/>
      <c r="KYJ200" s="21"/>
      <c r="KYK200" s="21"/>
      <c r="KYL200" s="21"/>
      <c r="KYM200" s="21"/>
      <c r="KYN200" s="21"/>
      <c r="KYO200" s="21"/>
      <c r="KYP200" s="21"/>
      <c r="KYQ200" s="21"/>
      <c r="KYR200" s="21"/>
      <c r="KYS200" s="21"/>
      <c r="KYT200" s="21"/>
      <c r="KYU200" s="21"/>
      <c r="KYV200" s="21"/>
      <c r="KYW200" s="21"/>
      <c r="KYX200" s="21"/>
      <c r="KYY200" s="21"/>
      <c r="KYZ200" s="21"/>
      <c r="KZA200" s="21"/>
      <c r="KZB200" s="21"/>
      <c r="KZC200" s="21"/>
      <c r="KZD200" s="21"/>
      <c r="KZE200" s="21"/>
      <c r="KZF200" s="21"/>
      <c r="KZG200" s="21"/>
      <c r="KZH200" s="21"/>
      <c r="KZI200" s="21"/>
      <c r="KZJ200" s="21"/>
      <c r="KZK200" s="21"/>
      <c r="KZL200" s="21"/>
      <c r="KZM200" s="21"/>
      <c r="KZN200" s="21"/>
      <c r="KZO200" s="21"/>
      <c r="KZP200" s="21"/>
      <c r="KZQ200" s="21"/>
      <c r="KZR200" s="21"/>
      <c r="KZS200" s="21"/>
      <c r="KZT200" s="21"/>
      <c r="KZU200" s="21"/>
      <c r="KZV200" s="21"/>
      <c r="KZW200" s="21"/>
      <c r="KZX200" s="21"/>
      <c r="KZY200" s="21"/>
      <c r="KZZ200" s="21"/>
      <c r="LAA200" s="21"/>
      <c r="LAB200" s="21"/>
      <c r="LAC200" s="21"/>
      <c r="LAD200" s="21"/>
      <c r="LAE200" s="21"/>
      <c r="LAF200" s="21"/>
      <c r="LAG200" s="21"/>
      <c r="LAH200" s="21"/>
      <c r="LAI200" s="21"/>
      <c r="LAJ200" s="21"/>
      <c r="LAK200" s="21"/>
      <c r="LAL200" s="21"/>
      <c r="LAM200" s="21"/>
      <c r="LAN200" s="21"/>
      <c r="LAO200" s="21"/>
      <c r="LAP200" s="21"/>
      <c r="LAQ200" s="21"/>
      <c r="LAR200" s="21"/>
      <c r="LAS200" s="21"/>
      <c r="LAT200" s="21"/>
      <c r="LAU200" s="21"/>
      <c r="LAV200" s="21"/>
      <c r="LAW200" s="21"/>
      <c r="LAX200" s="21"/>
      <c r="LAY200" s="21"/>
      <c r="LAZ200" s="21"/>
      <c r="LBA200" s="21"/>
      <c r="LBB200" s="21"/>
      <c r="LBC200" s="21"/>
      <c r="LBD200" s="21"/>
      <c r="LBE200" s="21"/>
      <c r="LBF200" s="21"/>
      <c r="LBG200" s="21"/>
      <c r="LBH200" s="21"/>
      <c r="LBI200" s="21"/>
      <c r="LBJ200" s="21"/>
      <c r="LBK200" s="21"/>
      <c r="LBL200" s="21"/>
      <c r="LBM200" s="21"/>
      <c r="LBN200" s="21"/>
      <c r="LBO200" s="21"/>
      <c r="LBP200" s="21"/>
      <c r="LBQ200" s="21"/>
      <c r="LBR200" s="21"/>
      <c r="LBS200" s="21"/>
      <c r="LBT200" s="21"/>
      <c r="LBU200" s="21"/>
      <c r="LBV200" s="21"/>
      <c r="LBW200" s="21"/>
      <c r="LBX200" s="21"/>
      <c r="LBY200" s="21"/>
      <c r="LBZ200" s="21"/>
      <c r="LCA200" s="21"/>
      <c r="LCB200" s="21"/>
      <c r="LCC200" s="21"/>
      <c r="LCD200" s="21"/>
      <c r="LCE200" s="21"/>
      <c r="LCF200" s="21"/>
      <c r="LCG200" s="21"/>
      <c r="LCH200" s="21"/>
      <c r="LCI200" s="21"/>
      <c r="LCJ200" s="21"/>
      <c r="LCK200" s="21"/>
      <c r="LCL200" s="21"/>
      <c r="LCM200" s="21"/>
      <c r="LCN200" s="21"/>
      <c r="LCO200" s="21"/>
      <c r="LCP200" s="21"/>
      <c r="LCQ200" s="21"/>
      <c r="LCR200" s="21"/>
      <c r="LCS200" s="21"/>
      <c r="LCT200" s="21"/>
      <c r="LCU200" s="21"/>
      <c r="LCV200" s="21"/>
      <c r="LCW200" s="21"/>
      <c r="LCX200" s="21"/>
      <c r="LCY200" s="21"/>
      <c r="LCZ200" s="21"/>
      <c r="LDA200" s="21"/>
      <c r="LDB200" s="21"/>
      <c r="LDC200" s="21"/>
      <c r="LDD200" s="21"/>
      <c r="LDE200" s="21"/>
      <c r="LDF200" s="21"/>
      <c r="LDG200" s="21"/>
      <c r="LDH200" s="21"/>
      <c r="LDI200" s="21"/>
      <c r="LDJ200" s="21"/>
      <c r="LDK200" s="21"/>
      <c r="LDL200" s="21"/>
      <c r="LDM200" s="21"/>
      <c r="LDN200" s="21"/>
      <c r="LDO200" s="21"/>
      <c r="LDP200" s="21"/>
      <c r="LDQ200" s="21"/>
      <c r="LDR200" s="21"/>
      <c r="LDS200" s="21"/>
      <c r="LDT200" s="21"/>
      <c r="LDU200" s="21"/>
      <c r="LDV200" s="21"/>
      <c r="LDW200" s="21"/>
      <c r="LDX200" s="21"/>
      <c r="LDY200" s="21"/>
      <c r="LDZ200" s="21"/>
      <c r="LEA200" s="21"/>
      <c r="LEB200" s="21"/>
      <c r="LEC200" s="21"/>
      <c r="LED200" s="21"/>
      <c r="LEE200" s="21"/>
      <c r="LEF200" s="21"/>
      <c r="LEG200" s="21"/>
      <c r="LEH200" s="21"/>
      <c r="LEI200" s="21"/>
      <c r="LEJ200" s="21"/>
      <c r="LEK200" s="21"/>
      <c r="LEL200" s="21"/>
      <c r="LEM200" s="21"/>
      <c r="LEN200" s="21"/>
      <c r="LEO200" s="21"/>
      <c r="LEP200" s="21"/>
      <c r="LEQ200" s="21"/>
      <c r="LER200" s="21"/>
      <c r="LES200" s="21"/>
      <c r="LET200" s="21"/>
      <c r="LEU200" s="21"/>
      <c r="LEV200" s="21"/>
      <c r="LEW200" s="21"/>
      <c r="LEX200" s="21"/>
      <c r="LEY200" s="21"/>
      <c r="LEZ200" s="21"/>
      <c r="LFA200" s="21"/>
      <c r="LFB200" s="21"/>
      <c r="LFC200" s="21"/>
      <c r="LFD200" s="21"/>
      <c r="LFE200" s="21"/>
      <c r="LFF200" s="21"/>
      <c r="LFG200" s="21"/>
      <c r="LFH200" s="21"/>
      <c r="LFI200" s="21"/>
      <c r="LFJ200" s="21"/>
      <c r="LFK200" s="21"/>
      <c r="LFL200" s="21"/>
      <c r="LFM200" s="21"/>
      <c r="LFN200" s="21"/>
      <c r="LFO200" s="21"/>
      <c r="LFP200" s="21"/>
      <c r="LFQ200" s="21"/>
      <c r="LFR200" s="21"/>
      <c r="LFS200" s="21"/>
      <c r="LFT200" s="21"/>
      <c r="LFU200" s="21"/>
      <c r="LFV200" s="21"/>
      <c r="LFW200" s="21"/>
      <c r="LFX200" s="21"/>
      <c r="LFY200" s="21"/>
      <c r="LFZ200" s="21"/>
      <c r="LGA200" s="21"/>
      <c r="LGB200" s="21"/>
      <c r="LGC200" s="21"/>
      <c r="LGD200" s="21"/>
      <c r="LGE200" s="21"/>
      <c r="LGF200" s="21"/>
      <c r="LGG200" s="21"/>
      <c r="LGH200" s="21"/>
      <c r="LGI200" s="21"/>
      <c r="LGJ200" s="21"/>
      <c r="LGK200" s="21"/>
      <c r="LGL200" s="21"/>
      <c r="LGM200" s="21"/>
      <c r="LGN200" s="21"/>
      <c r="LGO200" s="21"/>
      <c r="LGP200" s="21"/>
      <c r="LGQ200" s="21"/>
      <c r="LGR200" s="21"/>
      <c r="LGS200" s="21"/>
      <c r="LGT200" s="21"/>
      <c r="LGU200" s="21"/>
      <c r="LGV200" s="21"/>
      <c r="LGW200" s="21"/>
      <c r="LGX200" s="21"/>
      <c r="LGY200" s="21"/>
      <c r="LGZ200" s="21"/>
      <c r="LHA200" s="21"/>
      <c r="LHB200" s="21"/>
      <c r="LHC200" s="21"/>
      <c r="LHD200" s="21"/>
      <c r="LHE200" s="21"/>
      <c r="LHF200" s="21"/>
      <c r="LHG200" s="21"/>
      <c r="LHH200" s="21"/>
      <c r="LHI200" s="21"/>
      <c r="LHJ200" s="21"/>
      <c r="LHK200" s="21"/>
      <c r="LHL200" s="21"/>
      <c r="LHM200" s="21"/>
      <c r="LHN200" s="21"/>
      <c r="LHO200" s="21"/>
      <c r="LHP200" s="21"/>
      <c r="LHQ200" s="21"/>
      <c r="LHR200" s="21"/>
      <c r="LHS200" s="21"/>
      <c r="LHT200" s="21"/>
      <c r="LHU200" s="21"/>
      <c r="LHV200" s="21"/>
      <c r="LHW200" s="21"/>
      <c r="LHX200" s="21"/>
      <c r="LHY200" s="21"/>
      <c r="LHZ200" s="21"/>
      <c r="LIA200" s="21"/>
      <c r="LIB200" s="21"/>
      <c r="LIC200" s="21"/>
      <c r="LID200" s="21"/>
      <c r="LIE200" s="21"/>
      <c r="LIF200" s="21"/>
      <c r="LIG200" s="21"/>
      <c r="LIH200" s="21"/>
      <c r="LII200" s="21"/>
      <c r="LIJ200" s="21"/>
      <c r="LIK200" s="21"/>
      <c r="LIL200" s="21"/>
      <c r="LIM200" s="21"/>
      <c r="LIN200" s="21"/>
      <c r="LIO200" s="21"/>
      <c r="LIP200" s="21"/>
      <c r="LIQ200" s="21"/>
      <c r="LIR200" s="21"/>
      <c r="LIS200" s="21"/>
      <c r="LIT200" s="21"/>
      <c r="LIU200" s="21"/>
      <c r="LIV200" s="21"/>
      <c r="LIW200" s="21"/>
      <c r="LIX200" s="21"/>
      <c r="LIY200" s="21"/>
      <c r="LIZ200" s="21"/>
      <c r="LJA200" s="21"/>
      <c r="LJB200" s="21"/>
      <c r="LJC200" s="21"/>
      <c r="LJD200" s="21"/>
      <c r="LJE200" s="21"/>
      <c r="LJF200" s="21"/>
      <c r="LJG200" s="21"/>
      <c r="LJH200" s="21"/>
      <c r="LJI200" s="21"/>
      <c r="LJJ200" s="21"/>
      <c r="LJK200" s="21"/>
      <c r="LJL200" s="21"/>
      <c r="LJM200" s="21"/>
      <c r="LJN200" s="21"/>
      <c r="LJO200" s="21"/>
      <c r="LJP200" s="21"/>
      <c r="LJQ200" s="21"/>
      <c r="LJR200" s="21"/>
      <c r="LJS200" s="21"/>
      <c r="LJT200" s="21"/>
      <c r="LJU200" s="21"/>
      <c r="LJV200" s="21"/>
      <c r="LJW200" s="21"/>
      <c r="LJX200" s="21"/>
      <c r="LJY200" s="21"/>
      <c r="LJZ200" s="21"/>
      <c r="LKA200" s="21"/>
      <c r="LKB200" s="21"/>
      <c r="LKC200" s="21"/>
      <c r="LKD200" s="21"/>
      <c r="LKE200" s="21"/>
      <c r="LKF200" s="21"/>
      <c r="LKG200" s="21"/>
      <c r="LKH200" s="21"/>
      <c r="LKI200" s="21"/>
      <c r="LKJ200" s="21"/>
      <c r="LKK200" s="21"/>
      <c r="LKL200" s="21"/>
      <c r="LKM200" s="21"/>
      <c r="LKN200" s="21"/>
      <c r="LKO200" s="21"/>
      <c r="LKP200" s="21"/>
      <c r="LKQ200" s="21"/>
      <c r="LKR200" s="21"/>
      <c r="LKS200" s="21"/>
      <c r="LKT200" s="21"/>
      <c r="LKU200" s="21"/>
      <c r="LKV200" s="21"/>
      <c r="LKW200" s="21"/>
      <c r="LKX200" s="21"/>
      <c r="LKY200" s="21"/>
      <c r="LKZ200" s="21"/>
      <c r="LLA200" s="21"/>
      <c r="LLB200" s="21"/>
      <c r="LLC200" s="21"/>
      <c r="LLD200" s="21"/>
      <c r="LLE200" s="21"/>
      <c r="LLF200" s="21"/>
      <c r="LLG200" s="21"/>
      <c r="LLH200" s="21"/>
      <c r="LLI200" s="21"/>
      <c r="LLJ200" s="21"/>
      <c r="LLK200" s="21"/>
      <c r="LLL200" s="21"/>
      <c r="LLM200" s="21"/>
      <c r="LLN200" s="21"/>
      <c r="LLO200" s="21"/>
      <c r="LLP200" s="21"/>
      <c r="LLQ200" s="21"/>
      <c r="LLR200" s="21"/>
      <c r="LLS200" s="21"/>
      <c r="LLT200" s="21"/>
      <c r="LLU200" s="21"/>
      <c r="LLV200" s="21"/>
      <c r="LLW200" s="21"/>
      <c r="LLX200" s="21"/>
      <c r="LLY200" s="21"/>
      <c r="LLZ200" s="21"/>
      <c r="LMA200" s="21"/>
      <c r="LMB200" s="21"/>
      <c r="LMC200" s="21"/>
      <c r="LMD200" s="21"/>
      <c r="LME200" s="21"/>
      <c r="LMF200" s="21"/>
      <c r="LMG200" s="21"/>
      <c r="LMH200" s="21"/>
      <c r="LMI200" s="21"/>
      <c r="LMJ200" s="21"/>
      <c r="LMK200" s="21"/>
      <c r="LML200" s="21"/>
      <c r="LMM200" s="21"/>
      <c r="LMN200" s="21"/>
      <c r="LMO200" s="21"/>
      <c r="LMP200" s="21"/>
      <c r="LMQ200" s="21"/>
      <c r="LMR200" s="21"/>
      <c r="LMS200" s="21"/>
      <c r="LMT200" s="21"/>
      <c r="LMU200" s="21"/>
      <c r="LMV200" s="21"/>
      <c r="LMW200" s="21"/>
      <c r="LMX200" s="21"/>
      <c r="LMY200" s="21"/>
      <c r="LMZ200" s="21"/>
      <c r="LNA200" s="21"/>
      <c r="LNB200" s="21"/>
      <c r="LNC200" s="21"/>
      <c r="LND200" s="21"/>
      <c r="LNE200" s="21"/>
      <c r="LNF200" s="21"/>
      <c r="LNG200" s="21"/>
      <c r="LNH200" s="21"/>
      <c r="LNI200" s="21"/>
      <c r="LNJ200" s="21"/>
      <c r="LNK200" s="21"/>
      <c r="LNL200" s="21"/>
      <c r="LNM200" s="21"/>
      <c r="LNN200" s="21"/>
      <c r="LNO200" s="21"/>
      <c r="LNP200" s="21"/>
      <c r="LNQ200" s="21"/>
      <c r="LNR200" s="21"/>
      <c r="LNS200" s="21"/>
      <c r="LNT200" s="21"/>
      <c r="LNU200" s="21"/>
      <c r="LNV200" s="21"/>
      <c r="LNW200" s="21"/>
      <c r="LNX200" s="21"/>
      <c r="LNY200" s="21"/>
      <c r="LNZ200" s="21"/>
      <c r="LOA200" s="21"/>
      <c r="LOB200" s="21"/>
      <c r="LOC200" s="21"/>
      <c r="LOD200" s="21"/>
      <c r="LOE200" s="21"/>
      <c r="LOF200" s="21"/>
      <c r="LOG200" s="21"/>
      <c r="LOH200" s="21"/>
      <c r="LOI200" s="21"/>
      <c r="LOJ200" s="21"/>
      <c r="LOK200" s="21"/>
      <c r="LOL200" s="21"/>
      <c r="LOM200" s="21"/>
      <c r="LON200" s="21"/>
      <c r="LOO200" s="21"/>
      <c r="LOP200" s="21"/>
      <c r="LOQ200" s="21"/>
      <c r="LOR200" s="21"/>
      <c r="LOS200" s="21"/>
      <c r="LOT200" s="21"/>
      <c r="LOU200" s="21"/>
      <c r="LOV200" s="21"/>
      <c r="LOW200" s="21"/>
      <c r="LOX200" s="21"/>
      <c r="LOY200" s="21"/>
      <c r="LOZ200" s="21"/>
      <c r="LPA200" s="21"/>
      <c r="LPB200" s="21"/>
      <c r="LPC200" s="21"/>
      <c r="LPD200" s="21"/>
      <c r="LPE200" s="21"/>
      <c r="LPF200" s="21"/>
      <c r="LPG200" s="21"/>
      <c r="LPH200" s="21"/>
      <c r="LPI200" s="21"/>
      <c r="LPJ200" s="21"/>
      <c r="LPK200" s="21"/>
      <c r="LPL200" s="21"/>
      <c r="LPM200" s="21"/>
      <c r="LPN200" s="21"/>
      <c r="LPO200" s="21"/>
      <c r="LPP200" s="21"/>
      <c r="LPQ200" s="21"/>
      <c r="LPR200" s="21"/>
      <c r="LPS200" s="21"/>
      <c r="LPT200" s="21"/>
      <c r="LPU200" s="21"/>
      <c r="LPV200" s="21"/>
      <c r="LPW200" s="21"/>
      <c r="LPX200" s="21"/>
      <c r="LPY200" s="21"/>
      <c r="LPZ200" s="21"/>
      <c r="LQA200" s="21"/>
      <c r="LQB200" s="21"/>
      <c r="LQC200" s="21"/>
      <c r="LQD200" s="21"/>
      <c r="LQE200" s="21"/>
      <c r="LQF200" s="21"/>
      <c r="LQG200" s="21"/>
      <c r="LQH200" s="21"/>
      <c r="LQI200" s="21"/>
      <c r="LQJ200" s="21"/>
      <c r="LQK200" s="21"/>
      <c r="LQL200" s="21"/>
      <c r="LQM200" s="21"/>
      <c r="LQN200" s="21"/>
      <c r="LQO200" s="21"/>
      <c r="LQP200" s="21"/>
      <c r="LQQ200" s="21"/>
      <c r="LQR200" s="21"/>
      <c r="LQS200" s="21"/>
      <c r="LQT200" s="21"/>
      <c r="LQU200" s="21"/>
      <c r="LQV200" s="21"/>
      <c r="LQW200" s="21"/>
      <c r="LQX200" s="21"/>
      <c r="LQY200" s="21"/>
      <c r="LQZ200" s="21"/>
      <c r="LRA200" s="21"/>
      <c r="LRB200" s="21"/>
      <c r="LRC200" s="21"/>
      <c r="LRD200" s="21"/>
      <c r="LRE200" s="21"/>
      <c r="LRF200" s="21"/>
      <c r="LRG200" s="21"/>
      <c r="LRH200" s="21"/>
      <c r="LRI200" s="21"/>
      <c r="LRJ200" s="21"/>
      <c r="LRK200" s="21"/>
      <c r="LRL200" s="21"/>
      <c r="LRM200" s="21"/>
      <c r="LRN200" s="21"/>
      <c r="LRO200" s="21"/>
      <c r="LRP200" s="21"/>
      <c r="LRQ200" s="21"/>
      <c r="LRR200" s="21"/>
      <c r="LRS200" s="21"/>
      <c r="LRT200" s="21"/>
      <c r="LRU200" s="21"/>
      <c r="LRV200" s="21"/>
      <c r="LRW200" s="21"/>
      <c r="LRX200" s="21"/>
      <c r="LRY200" s="21"/>
      <c r="LRZ200" s="21"/>
      <c r="LSA200" s="21"/>
      <c r="LSB200" s="21"/>
      <c r="LSC200" s="21"/>
      <c r="LSD200" s="21"/>
      <c r="LSE200" s="21"/>
      <c r="LSF200" s="21"/>
      <c r="LSG200" s="21"/>
      <c r="LSH200" s="21"/>
      <c r="LSI200" s="21"/>
      <c r="LSJ200" s="21"/>
      <c r="LSK200" s="21"/>
      <c r="LSL200" s="21"/>
      <c r="LSM200" s="21"/>
      <c r="LSN200" s="21"/>
      <c r="LSO200" s="21"/>
      <c r="LSP200" s="21"/>
      <c r="LSQ200" s="21"/>
      <c r="LSR200" s="21"/>
      <c r="LSS200" s="21"/>
      <c r="LST200" s="21"/>
      <c r="LSU200" s="21"/>
      <c r="LSV200" s="21"/>
      <c r="LSW200" s="21"/>
      <c r="LSX200" s="21"/>
      <c r="LSY200" s="21"/>
      <c r="LSZ200" s="21"/>
      <c r="LTA200" s="21"/>
      <c r="LTB200" s="21"/>
      <c r="LTC200" s="21"/>
      <c r="LTD200" s="21"/>
      <c r="LTE200" s="21"/>
      <c r="LTF200" s="21"/>
      <c r="LTG200" s="21"/>
      <c r="LTH200" s="21"/>
      <c r="LTI200" s="21"/>
      <c r="LTJ200" s="21"/>
      <c r="LTK200" s="21"/>
      <c r="LTL200" s="21"/>
      <c r="LTM200" s="21"/>
      <c r="LTN200" s="21"/>
      <c r="LTO200" s="21"/>
      <c r="LTP200" s="21"/>
      <c r="LTQ200" s="21"/>
      <c r="LTR200" s="21"/>
      <c r="LTS200" s="21"/>
      <c r="LTT200" s="21"/>
      <c r="LTU200" s="21"/>
      <c r="LTV200" s="21"/>
      <c r="LTW200" s="21"/>
      <c r="LTX200" s="21"/>
      <c r="LTY200" s="21"/>
      <c r="LTZ200" s="21"/>
      <c r="LUA200" s="21"/>
      <c r="LUB200" s="21"/>
      <c r="LUC200" s="21"/>
      <c r="LUD200" s="21"/>
      <c r="LUE200" s="21"/>
      <c r="LUF200" s="21"/>
      <c r="LUG200" s="21"/>
      <c r="LUH200" s="21"/>
      <c r="LUI200" s="21"/>
      <c r="LUJ200" s="21"/>
      <c r="LUK200" s="21"/>
      <c r="LUL200" s="21"/>
      <c r="LUM200" s="21"/>
      <c r="LUN200" s="21"/>
      <c r="LUO200" s="21"/>
      <c r="LUP200" s="21"/>
      <c r="LUQ200" s="21"/>
      <c r="LUR200" s="21"/>
      <c r="LUS200" s="21"/>
      <c r="LUT200" s="21"/>
      <c r="LUU200" s="21"/>
      <c r="LUV200" s="21"/>
      <c r="LUW200" s="21"/>
      <c r="LUX200" s="21"/>
      <c r="LUY200" s="21"/>
      <c r="LUZ200" s="21"/>
      <c r="LVA200" s="21"/>
      <c r="LVB200" s="21"/>
      <c r="LVC200" s="21"/>
      <c r="LVD200" s="21"/>
      <c r="LVE200" s="21"/>
      <c r="LVF200" s="21"/>
      <c r="LVG200" s="21"/>
      <c r="LVH200" s="21"/>
      <c r="LVI200" s="21"/>
      <c r="LVJ200" s="21"/>
      <c r="LVK200" s="21"/>
      <c r="LVL200" s="21"/>
      <c r="LVM200" s="21"/>
      <c r="LVN200" s="21"/>
      <c r="LVO200" s="21"/>
      <c r="LVP200" s="21"/>
      <c r="LVQ200" s="21"/>
      <c r="LVR200" s="21"/>
      <c r="LVS200" s="21"/>
      <c r="LVT200" s="21"/>
      <c r="LVU200" s="21"/>
      <c r="LVV200" s="21"/>
      <c r="LVW200" s="21"/>
      <c r="LVX200" s="21"/>
      <c r="LVY200" s="21"/>
      <c r="LVZ200" s="21"/>
      <c r="LWA200" s="21"/>
      <c r="LWB200" s="21"/>
      <c r="LWC200" s="21"/>
      <c r="LWD200" s="21"/>
      <c r="LWE200" s="21"/>
      <c r="LWF200" s="21"/>
      <c r="LWG200" s="21"/>
      <c r="LWH200" s="21"/>
      <c r="LWI200" s="21"/>
      <c r="LWJ200" s="21"/>
      <c r="LWK200" s="21"/>
      <c r="LWL200" s="21"/>
      <c r="LWM200" s="21"/>
      <c r="LWN200" s="21"/>
      <c r="LWO200" s="21"/>
      <c r="LWP200" s="21"/>
      <c r="LWQ200" s="21"/>
      <c r="LWR200" s="21"/>
      <c r="LWS200" s="21"/>
      <c r="LWT200" s="21"/>
      <c r="LWU200" s="21"/>
      <c r="LWV200" s="21"/>
      <c r="LWW200" s="21"/>
      <c r="LWX200" s="21"/>
      <c r="LWY200" s="21"/>
      <c r="LWZ200" s="21"/>
      <c r="LXA200" s="21"/>
      <c r="LXB200" s="21"/>
      <c r="LXC200" s="21"/>
      <c r="LXD200" s="21"/>
      <c r="LXE200" s="21"/>
      <c r="LXF200" s="21"/>
      <c r="LXG200" s="21"/>
      <c r="LXH200" s="21"/>
      <c r="LXI200" s="21"/>
      <c r="LXJ200" s="21"/>
      <c r="LXK200" s="21"/>
      <c r="LXL200" s="21"/>
      <c r="LXM200" s="21"/>
      <c r="LXN200" s="21"/>
      <c r="LXO200" s="21"/>
      <c r="LXP200" s="21"/>
      <c r="LXQ200" s="21"/>
      <c r="LXR200" s="21"/>
      <c r="LXS200" s="21"/>
      <c r="LXT200" s="21"/>
      <c r="LXU200" s="21"/>
      <c r="LXV200" s="21"/>
      <c r="LXW200" s="21"/>
      <c r="LXX200" s="21"/>
      <c r="LXY200" s="21"/>
      <c r="LXZ200" s="21"/>
      <c r="LYA200" s="21"/>
      <c r="LYB200" s="21"/>
      <c r="LYC200" s="21"/>
      <c r="LYD200" s="21"/>
      <c r="LYE200" s="21"/>
      <c r="LYF200" s="21"/>
      <c r="LYG200" s="21"/>
      <c r="LYH200" s="21"/>
      <c r="LYI200" s="21"/>
      <c r="LYJ200" s="21"/>
      <c r="LYK200" s="21"/>
      <c r="LYL200" s="21"/>
      <c r="LYM200" s="21"/>
      <c r="LYN200" s="21"/>
      <c r="LYO200" s="21"/>
      <c r="LYP200" s="21"/>
      <c r="LYQ200" s="21"/>
      <c r="LYR200" s="21"/>
      <c r="LYS200" s="21"/>
      <c r="LYT200" s="21"/>
      <c r="LYU200" s="21"/>
      <c r="LYV200" s="21"/>
      <c r="LYW200" s="21"/>
      <c r="LYX200" s="21"/>
      <c r="LYY200" s="21"/>
      <c r="LYZ200" s="21"/>
      <c r="LZA200" s="21"/>
      <c r="LZB200" s="21"/>
      <c r="LZC200" s="21"/>
      <c r="LZD200" s="21"/>
      <c r="LZE200" s="21"/>
      <c r="LZF200" s="21"/>
      <c r="LZG200" s="21"/>
      <c r="LZH200" s="21"/>
      <c r="LZI200" s="21"/>
      <c r="LZJ200" s="21"/>
      <c r="LZK200" s="21"/>
      <c r="LZL200" s="21"/>
      <c r="LZM200" s="21"/>
      <c r="LZN200" s="21"/>
      <c r="LZO200" s="21"/>
      <c r="LZP200" s="21"/>
      <c r="LZQ200" s="21"/>
      <c r="LZR200" s="21"/>
      <c r="LZS200" s="21"/>
      <c r="LZT200" s="21"/>
      <c r="LZU200" s="21"/>
      <c r="LZV200" s="21"/>
      <c r="LZW200" s="21"/>
      <c r="LZX200" s="21"/>
      <c r="LZY200" s="21"/>
      <c r="LZZ200" s="21"/>
      <c r="MAA200" s="21"/>
      <c r="MAB200" s="21"/>
      <c r="MAC200" s="21"/>
      <c r="MAD200" s="21"/>
      <c r="MAE200" s="21"/>
      <c r="MAF200" s="21"/>
      <c r="MAG200" s="21"/>
      <c r="MAH200" s="21"/>
      <c r="MAI200" s="21"/>
      <c r="MAJ200" s="21"/>
      <c r="MAK200" s="21"/>
      <c r="MAL200" s="21"/>
      <c r="MAM200" s="21"/>
      <c r="MAN200" s="21"/>
      <c r="MAO200" s="21"/>
      <c r="MAP200" s="21"/>
      <c r="MAQ200" s="21"/>
      <c r="MAR200" s="21"/>
      <c r="MAS200" s="21"/>
      <c r="MAT200" s="21"/>
      <c r="MAU200" s="21"/>
      <c r="MAV200" s="21"/>
      <c r="MAW200" s="21"/>
      <c r="MAX200" s="21"/>
      <c r="MAY200" s="21"/>
      <c r="MAZ200" s="21"/>
      <c r="MBA200" s="21"/>
      <c r="MBB200" s="21"/>
      <c r="MBC200" s="21"/>
      <c r="MBD200" s="21"/>
      <c r="MBE200" s="21"/>
      <c r="MBF200" s="21"/>
      <c r="MBG200" s="21"/>
      <c r="MBH200" s="21"/>
      <c r="MBI200" s="21"/>
      <c r="MBJ200" s="21"/>
      <c r="MBK200" s="21"/>
      <c r="MBL200" s="21"/>
      <c r="MBM200" s="21"/>
      <c r="MBN200" s="21"/>
      <c r="MBO200" s="21"/>
      <c r="MBP200" s="21"/>
      <c r="MBQ200" s="21"/>
      <c r="MBR200" s="21"/>
      <c r="MBS200" s="21"/>
      <c r="MBT200" s="21"/>
      <c r="MBU200" s="21"/>
      <c r="MBV200" s="21"/>
      <c r="MBW200" s="21"/>
      <c r="MBX200" s="21"/>
      <c r="MBY200" s="21"/>
      <c r="MBZ200" s="21"/>
      <c r="MCA200" s="21"/>
      <c r="MCB200" s="21"/>
      <c r="MCC200" s="21"/>
      <c r="MCD200" s="21"/>
      <c r="MCE200" s="21"/>
      <c r="MCF200" s="21"/>
      <c r="MCG200" s="21"/>
      <c r="MCH200" s="21"/>
      <c r="MCI200" s="21"/>
      <c r="MCJ200" s="21"/>
      <c r="MCK200" s="21"/>
      <c r="MCL200" s="21"/>
      <c r="MCM200" s="21"/>
      <c r="MCN200" s="21"/>
      <c r="MCO200" s="21"/>
      <c r="MCP200" s="21"/>
      <c r="MCQ200" s="21"/>
      <c r="MCR200" s="21"/>
      <c r="MCS200" s="21"/>
      <c r="MCT200" s="21"/>
      <c r="MCU200" s="21"/>
      <c r="MCV200" s="21"/>
      <c r="MCW200" s="21"/>
      <c r="MCX200" s="21"/>
      <c r="MCY200" s="21"/>
      <c r="MCZ200" s="21"/>
      <c r="MDA200" s="21"/>
      <c r="MDB200" s="21"/>
      <c r="MDC200" s="21"/>
      <c r="MDD200" s="21"/>
      <c r="MDE200" s="21"/>
      <c r="MDF200" s="21"/>
      <c r="MDG200" s="21"/>
      <c r="MDH200" s="21"/>
      <c r="MDI200" s="21"/>
      <c r="MDJ200" s="21"/>
      <c r="MDK200" s="21"/>
      <c r="MDL200" s="21"/>
      <c r="MDM200" s="21"/>
      <c r="MDN200" s="21"/>
      <c r="MDO200" s="21"/>
      <c r="MDP200" s="21"/>
      <c r="MDQ200" s="21"/>
      <c r="MDR200" s="21"/>
      <c r="MDS200" s="21"/>
      <c r="MDT200" s="21"/>
      <c r="MDU200" s="21"/>
      <c r="MDV200" s="21"/>
      <c r="MDW200" s="21"/>
      <c r="MDX200" s="21"/>
      <c r="MDY200" s="21"/>
      <c r="MDZ200" s="21"/>
      <c r="MEA200" s="21"/>
      <c r="MEB200" s="21"/>
      <c r="MEC200" s="21"/>
      <c r="MED200" s="21"/>
      <c r="MEE200" s="21"/>
      <c r="MEF200" s="21"/>
      <c r="MEG200" s="21"/>
      <c r="MEH200" s="21"/>
      <c r="MEI200" s="21"/>
      <c r="MEJ200" s="21"/>
      <c r="MEK200" s="21"/>
      <c r="MEL200" s="21"/>
      <c r="MEM200" s="21"/>
      <c r="MEN200" s="21"/>
      <c r="MEO200" s="21"/>
      <c r="MEP200" s="21"/>
      <c r="MEQ200" s="21"/>
      <c r="MER200" s="21"/>
      <c r="MES200" s="21"/>
      <c r="MET200" s="21"/>
      <c r="MEU200" s="21"/>
      <c r="MEV200" s="21"/>
      <c r="MEW200" s="21"/>
      <c r="MEX200" s="21"/>
      <c r="MEY200" s="21"/>
      <c r="MEZ200" s="21"/>
      <c r="MFA200" s="21"/>
      <c r="MFB200" s="21"/>
      <c r="MFC200" s="21"/>
      <c r="MFD200" s="21"/>
      <c r="MFE200" s="21"/>
      <c r="MFF200" s="21"/>
      <c r="MFG200" s="21"/>
      <c r="MFH200" s="21"/>
      <c r="MFI200" s="21"/>
      <c r="MFJ200" s="21"/>
      <c r="MFK200" s="21"/>
      <c r="MFL200" s="21"/>
      <c r="MFM200" s="21"/>
      <c r="MFN200" s="21"/>
      <c r="MFO200" s="21"/>
      <c r="MFP200" s="21"/>
      <c r="MFQ200" s="21"/>
      <c r="MFR200" s="21"/>
      <c r="MFS200" s="21"/>
      <c r="MFT200" s="21"/>
      <c r="MFU200" s="21"/>
      <c r="MFV200" s="21"/>
      <c r="MFW200" s="21"/>
      <c r="MFX200" s="21"/>
      <c r="MFY200" s="21"/>
      <c r="MFZ200" s="21"/>
      <c r="MGA200" s="21"/>
      <c r="MGB200" s="21"/>
      <c r="MGC200" s="21"/>
      <c r="MGD200" s="21"/>
      <c r="MGE200" s="21"/>
      <c r="MGF200" s="21"/>
      <c r="MGG200" s="21"/>
      <c r="MGH200" s="21"/>
      <c r="MGI200" s="21"/>
      <c r="MGJ200" s="21"/>
      <c r="MGK200" s="21"/>
      <c r="MGL200" s="21"/>
      <c r="MGM200" s="21"/>
      <c r="MGN200" s="21"/>
      <c r="MGO200" s="21"/>
      <c r="MGP200" s="21"/>
      <c r="MGQ200" s="21"/>
      <c r="MGR200" s="21"/>
      <c r="MGS200" s="21"/>
      <c r="MGT200" s="21"/>
      <c r="MGU200" s="21"/>
      <c r="MGV200" s="21"/>
      <c r="MGW200" s="21"/>
      <c r="MGX200" s="21"/>
      <c r="MGY200" s="21"/>
      <c r="MGZ200" s="21"/>
      <c r="MHA200" s="21"/>
      <c r="MHB200" s="21"/>
      <c r="MHC200" s="21"/>
      <c r="MHD200" s="21"/>
      <c r="MHE200" s="21"/>
      <c r="MHF200" s="21"/>
      <c r="MHG200" s="21"/>
      <c r="MHH200" s="21"/>
      <c r="MHI200" s="21"/>
      <c r="MHJ200" s="21"/>
      <c r="MHK200" s="21"/>
      <c r="MHL200" s="21"/>
      <c r="MHM200" s="21"/>
      <c r="MHN200" s="21"/>
      <c r="MHO200" s="21"/>
      <c r="MHP200" s="21"/>
      <c r="MHQ200" s="21"/>
      <c r="MHR200" s="21"/>
      <c r="MHS200" s="21"/>
      <c r="MHT200" s="21"/>
      <c r="MHU200" s="21"/>
      <c r="MHV200" s="21"/>
      <c r="MHW200" s="21"/>
      <c r="MHX200" s="21"/>
      <c r="MHY200" s="21"/>
      <c r="MHZ200" s="21"/>
      <c r="MIA200" s="21"/>
      <c r="MIB200" s="21"/>
      <c r="MIC200" s="21"/>
      <c r="MID200" s="21"/>
      <c r="MIE200" s="21"/>
      <c r="MIF200" s="21"/>
      <c r="MIG200" s="21"/>
      <c r="MIH200" s="21"/>
      <c r="MII200" s="21"/>
      <c r="MIJ200" s="21"/>
      <c r="MIK200" s="21"/>
      <c r="MIL200" s="21"/>
      <c r="MIM200" s="21"/>
      <c r="MIN200" s="21"/>
      <c r="MIO200" s="21"/>
      <c r="MIP200" s="21"/>
      <c r="MIQ200" s="21"/>
      <c r="MIR200" s="21"/>
      <c r="MIS200" s="21"/>
      <c r="MIT200" s="21"/>
      <c r="MIU200" s="21"/>
      <c r="MIV200" s="21"/>
      <c r="MIW200" s="21"/>
      <c r="MIX200" s="21"/>
      <c r="MIY200" s="21"/>
      <c r="MIZ200" s="21"/>
      <c r="MJA200" s="21"/>
      <c r="MJB200" s="21"/>
      <c r="MJC200" s="21"/>
      <c r="MJD200" s="21"/>
      <c r="MJE200" s="21"/>
      <c r="MJF200" s="21"/>
      <c r="MJG200" s="21"/>
      <c r="MJH200" s="21"/>
      <c r="MJI200" s="21"/>
      <c r="MJJ200" s="21"/>
      <c r="MJK200" s="21"/>
      <c r="MJL200" s="21"/>
      <c r="MJM200" s="21"/>
      <c r="MJN200" s="21"/>
      <c r="MJO200" s="21"/>
      <c r="MJP200" s="21"/>
      <c r="MJQ200" s="21"/>
      <c r="MJR200" s="21"/>
      <c r="MJS200" s="21"/>
      <c r="MJT200" s="21"/>
      <c r="MJU200" s="21"/>
      <c r="MJV200" s="21"/>
      <c r="MJW200" s="21"/>
      <c r="MJX200" s="21"/>
      <c r="MJY200" s="21"/>
      <c r="MJZ200" s="21"/>
      <c r="MKA200" s="21"/>
      <c r="MKB200" s="21"/>
      <c r="MKC200" s="21"/>
      <c r="MKD200" s="21"/>
      <c r="MKE200" s="21"/>
      <c r="MKF200" s="21"/>
      <c r="MKG200" s="21"/>
      <c r="MKH200" s="21"/>
      <c r="MKI200" s="21"/>
      <c r="MKJ200" s="21"/>
      <c r="MKK200" s="21"/>
      <c r="MKL200" s="21"/>
      <c r="MKM200" s="21"/>
      <c r="MKN200" s="21"/>
      <c r="MKO200" s="21"/>
      <c r="MKP200" s="21"/>
      <c r="MKQ200" s="21"/>
      <c r="MKR200" s="21"/>
      <c r="MKS200" s="21"/>
      <c r="MKT200" s="21"/>
      <c r="MKU200" s="21"/>
      <c r="MKV200" s="21"/>
      <c r="MKW200" s="21"/>
      <c r="MKX200" s="21"/>
      <c r="MKY200" s="21"/>
      <c r="MKZ200" s="21"/>
      <c r="MLA200" s="21"/>
      <c r="MLB200" s="21"/>
      <c r="MLC200" s="21"/>
      <c r="MLD200" s="21"/>
      <c r="MLE200" s="21"/>
      <c r="MLF200" s="21"/>
      <c r="MLG200" s="21"/>
      <c r="MLH200" s="21"/>
      <c r="MLI200" s="21"/>
      <c r="MLJ200" s="21"/>
      <c r="MLK200" s="21"/>
      <c r="MLL200" s="21"/>
      <c r="MLM200" s="21"/>
      <c r="MLN200" s="21"/>
      <c r="MLO200" s="21"/>
      <c r="MLP200" s="21"/>
      <c r="MLQ200" s="21"/>
      <c r="MLR200" s="21"/>
      <c r="MLS200" s="21"/>
      <c r="MLT200" s="21"/>
      <c r="MLU200" s="21"/>
      <c r="MLV200" s="21"/>
      <c r="MLW200" s="21"/>
      <c r="MLX200" s="21"/>
      <c r="MLY200" s="21"/>
      <c r="MLZ200" s="21"/>
      <c r="MMA200" s="21"/>
      <c r="MMB200" s="21"/>
      <c r="MMC200" s="21"/>
      <c r="MMD200" s="21"/>
      <c r="MME200" s="21"/>
      <c r="MMF200" s="21"/>
      <c r="MMG200" s="21"/>
      <c r="MMH200" s="21"/>
      <c r="MMI200" s="21"/>
      <c r="MMJ200" s="21"/>
      <c r="MMK200" s="21"/>
      <c r="MML200" s="21"/>
      <c r="MMM200" s="21"/>
      <c r="MMN200" s="21"/>
      <c r="MMO200" s="21"/>
      <c r="MMP200" s="21"/>
      <c r="MMQ200" s="21"/>
      <c r="MMR200" s="21"/>
      <c r="MMS200" s="21"/>
      <c r="MMT200" s="21"/>
      <c r="MMU200" s="21"/>
      <c r="MMV200" s="21"/>
      <c r="MMW200" s="21"/>
      <c r="MMX200" s="21"/>
      <c r="MMY200" s="21"/>
      <c r="MMZ200" s="21"/>
      <c r="MNA200" s="21"/>
      <c r="MNB200" s="21"/>
      <c r="MNC200" s="21"/>
      <c r="MND200" s="21"/>
      <c r="MNE200" s="21"/>
      <c r="MNF200" s="21"/>
      <c r="MNG200" s="21"/>
      <c r="MNH200" s="21"/>
      <c r="MNI200" s="21"/>
      <c r="MNJ200" s="21"/>
      <c r="MNK200" s="21"/>
      <c r="MNL200" s="21"/>
      <c r="MNM200" s="21"/>
      <c r="MNN200" s="21"/>
      <c r="MNO200" s="21"/>
      <c r="MNP200" s="21"/>
      <c r="MNQ200" s="21"/>
      <c r="MNR200" s="21"/>
      <c r="MNS200" s="21"/>
      <c r="MNT200" s="21"/>
      <c r="MNU200" s="21"/>
      <c r="MNV200" s="21"/>
      <c r="MNW200" s="21"/>
      <c r="MNX200" s="21"/>
      <c r="MNY200" s="21"/>
      <c r="MNZ200" s="21"/>
      <c r="MOA200" s="21"/>
      <c r="MOB200" s="21"/>
      <c r="MOC200" s="21"/>
      <c r="MOD200" s="21"/>
      <c r="MOE200" s="21"/>
      <c r="MOF200" s="21"/>
      <c r="MOG200" s="21"/>
      <c r="MOH200" s="21"/>
      <c r="MOI200" s="21"/>
      <c r="MOJ200" s="21"/>
      <c r="MOK200" s="21"/>
      <c r="MOL200" s="21"/>
      <c r="MOM200" s="21"/>
      <c r="MON200" s="21"/>
      <c r="MOO200" s="21"/>
      <c r="MOP200" s="21"/>
      <c r="MOQ200" s="21"/>
      <c r="MOR200" s="21"/>
      <c r="MOS200" s="21"/>
      <c r="MOT200" s="21"/>
      <c r="MOU200" s="21"/>
      <c r="MOV200" s="21"/>
      <c r="MOW200" s="21"/>
      <c r="MOX200" s="21"/>
      <c r="MOY200" s="21"/>
      <c r="MOZ200" s="21"/>
      <c r="MPA200" s="21"/>
      <c r="MPB200" s="21"/>
      <c r="MPC200" s="21"/>
      <c r="MPD200" s="21"/>
      <c r="MPE200" s="21"/>
      <c r="MPF200" s="21"/>
      <c r="MPG200" s="21"/>
      <c r="MPH200" s="21"/>
      <c r="MPI200" s="21"/>
      <c r="MPJ200" s="21"/>
      <c r="MPK200" s="21"/>
      <c r="MPL200" s="21"/>
      <c r="MPM200" s="21"/>
      <c r="MPN200" s="21"/>
      <c r="MPO200" s="21"/>
      <c r="MPP200" s="21"/>
      <c r="MPQ200" s="21"/>
      <c r="MPR200" s="21"/>
      <c r="MPS200" s="21"/>
      <c r="MPT200" s="21"/>
      <c r="MPU200" s="21"/>
      <c r="MPV200" s="21"/>
      <c r="MPW200" s="21"/>
      <c r="MPX200" s="21"/>
      <c r="MPY200" s="21"/>
      <c r="MPZ200" s="21"/>
      <c r="MQA200" s="21"/>
      <c r="MQB200" s="21"/>
      <c r="MQC200" s="21"/>
      <c r="MQD200" s="21"/>
      <c r="MQE200" s="21"/>
      <c r="MQF200" s="21"/>
      <c r="MQG200" s="21"/>
      <c r="MQH200" s="21"/>
      <c r="MQI200" s="21"/>
      <c r="MQJ200" s="21"/>
      <c r="MQK200" s="21"/>
      <c r="MQL200" s="21"/>
      <c r="MQM200" s="21"/>
      <c r="MQN200" s="21"/>
      <c r="MQO200" s="21"/>
      <c r="MQP200" s="21"/>
      <c r="MQQ200" s="21"/>
      <c r="MQR200" s="21"/>
      <c r="MQS200" s="21"/>
      <c r="MQT200" s="21"/>
      <c r="MQU200" s="21"/>
      <c r="MQV200" s="21"/>
      <c r="MQW200" s="21"/>
      <c r="MQX200" s="21"/>
      <c r="MQY200" s="21"/>
      <c r="MQZ200" s="21"/>
      <c r="MRA200" s="21"/>
      <c r="MRB200" s="21"/>
      <c r="MRC200" s="21"/>
      <c r="MRD200" s="21"/>
      <c r="MRE200" s="21"/>
      <c r="MRF200" s="21"/>
      <c r="MRG200" s="21"/>
      <c r="MRH200" s="21"/>
      <c r="MRI200" s="21"/>
      <c r="MRJ200" s="21"/>
      <c r="MRK200" s="21"/>
      <c r="MRL200" s="21"/>
      <c r="MRM200" s="21"/>
      <c r="MRN200" s="21"/>
      <c r="MRO200" s="21"/>
      <c r="MRP200" s="21"/>
      <c r="MRQ200" s="21"/>
      <c r="MRR200" s="21"/>
      <c r="MRS200" s="21"/>
      <c r="MRT200" s="21"/>
      <c r="MRU200" s="21"/>
      <c r="MRV200" s="21"/>
      <c r="MRW200" s="21"/>
      <c r="MRX200" s="21"/>
      <c r="MRY200" s="21"/>
      <c r="MRZ200" s="21"/>
      <c r="MSA200" s="21"/>
      <c r="MSB200" s="21"/>
      <c r="MSC200" s="21"/>
      <c r="MSD200" s="21"/>
      <c r="MSE200" s="21"/>
      <c r="MSF200" s="21"/>
      <c r="MSG200" s="21"/>
      <c r="MSH200" s="21"/>
      <c r="MSI200" s="21"/>
      <c r="MSJ200" s="21"/>
      <c r="MSK200" s="21"/>
      <c r="MSL200" s="21"/>
      <c r="MSM200" s="21"/>
      <c r="MSN200" s="21"/>
      <c r="MSO200" s="21"/>
      <c r="MSP200" s="21"/>
      <c r="MSQ200" s="21"/>
      <c r="MSR200" s="21"/>
      <c r="MSS200" s="21"/>
      <c r="MST200" s="21"/>
      <c r="MSU200" s="21"/>
      <c r="MSV200" s="21"/>
      <c r="MSW200" s="21"/>
      <c r="MSX200" s="21"/>
      <c r="MSY200" s="21"/>
      <c r="MSZ200" s="21"/>
      <c r="MTA200" s="21"/>
      <c r="MTB200" s="21"/>
      <c r="MTC200" s="21"/>
      <c r="MTD200" s="21"/>
      <c r="MTE200" s="21"/>
      <c r="MTF200" s="21"/>
      <c r="MTG200" s="21"/>
      <c r="MTH200" s="21"/>
      <c r="MTI200" s="21"/>
      <c r="MTJ200" s="21"/>
      <c r="MTK200" s="21"/>
      <c r="MTL200" s="21"/>
      <c r="MTM200" s="21"/>
      <c r="MTN200" s="21"/>
      <c r="MTO200" s="21"/>
      <c r="MTP200" s="21"/>
      <c r="MTQ200" s="21"/>
      <c r="MTR200" s="21"/>
      <c r="MTS200" s="21"/>
      <c r="MTT200" s="21"/>
      <c r="MTU200" s="21"/>
      <c r="MTV200" s="21"/>
      <c r="MTW200" s="21"/>
      <c r="MTX200" s="21"/>
      <c r="MTY200" s="21"/>
      <c r="MTZ200" s="21"/>
      <c r="MUA200" s="21"/>
      <c r="MUB200" s="21"/>
      <c r="MUC200" s="21"/>
      <c r="MUD200" s="21"/>
      <c r="MUE200" s="21"/>
      <c r="MUF200" s="21"/>
      <c r="MUG200" s="21"/>
      <c r="MUH200" s="21"/>
      <c r="MUI200" s="21"/>
      <c r="MUJ200" s="21"/>
      <c r="MUK200" s="21"/>
      <c r="MUL200" s="21"/>
      <c r="MUM200" s="21"/>
      <c r="MUN200" s="21"/>
      <c r="MUO200" s="21"/>
      <c r="MUP200" s="21"/>
      <c r="MUQ200" s="21"/>
      <c r="MUR200" s="21"/>
      <c r="MUS200" s="21"/>
      <c r="MUT200" s="21"/>
      <c r="MUU200" s="21"/>
      <c r="MUV200" s="21"/>
      <c r="MUW200" s="21"/>
      <c r="MUX200" s="21"/>
      <c r="MUY200" s="21"/>
      <c r="MUZ200" s="21"/>
      <c r="MVA200" s="21"/>
      <c r="MVB200" s="21"/>
      <c r="MVC200" s="21"/>
      <c r="MVD200" s="21"/>
      <c r="MVE200" s="21"/>
      <c r="MVF200" s="21"/>
      <c r="MVG200" s="21"/>
      <c r="MVH200" s="21"/>
      <c r="MVI200" s="21"/>
      <c r="MVJ200" s="21"/>
      <c r="MVK200" s="21"/>
      <c r="MVL200" s="21"/>
      <c r="MVM200" s="21"/>
      <c r="MVN200" s="21"/>
      <c r="MVO200" s="21"/>
      <c r="MVP200" s="21"/>
      <c r="MVQ200" s="21"/>
      <c r="MVR200" s="21"/>
      <c r="MVS200" s="21"/>
      <c r="MVT200" s="21"/>
      <c r="MVU200" s="21"/>
      <c r="MVV200" s="21"/>
      <c r="MVW200" s="21"/>
      <c r="MVX200" s="21"/>
      <c r="MVY200" s="21"/>
      <c r="MVZ200" s="21"/>
      <c r="MWA200" s="21"/>
      <c r="MWB200" s="21"/>
      <c r="MWC200" s="21"/>
      <c r="MWD200" s="21"/>
      <c r="MWE200" s="21"/>
      <c r="MWF200" s="21"/>
      <c r="MWG200" s="21"/>
      <c r="MWH200" s="21"/>
      <c r="MWI200" s="21"/>
      <c r="MWJ200" s="21"/>
      <c r="MWK200" s="21"/>
      <c r="MWL200" s="21"/>
      <c r="MWM200" s="21"/>
      <c r="MWN200" s="21"/>
      <c r="MWO200" s="21"/>
      <c r="MWP200" s="21"/>
      <c r="MWQ200" s="21"/>
      <c r="MWR200" s="21"/>
      <c r="MWS200" s="21"/>
      <c r="MWT200" s="21"/>
      <c r="MWU200" s="21"/>
      <c r="MWV200" s="21"/>
      <c r="MWW200" s="21"/>
      <c r="MWX200" s="21"/>
      <c r="MWY200" s="21"/>
      <c r="MWZ200" s="21"/>
      <c r="MXA200" s="21"/>
      <c r="MXB200" s="21"/>
      <c r="MXC200" s="21"/>
      <c r="MXD200" s="21"/>
      <c r="MXE200" s="21"/>
      <c r="MXF200" s="21"/>
      <c r="MXG200" s="21"/>
      <c r="MXH200" s="21"/>
      <c r="MXI200" s="21"/>
      <c r="MXJ200" s="21"/>
      <c r="MXK200" s="21"/>
      <c r="MXL200" s="21"/>
      <c r="MXM200" s="21"/>
      <c r="MXN200" s="21"/>
      <c r="MXO200" s="21"/>
      <c r="MXP200" s="21"/>
      <c r="MXQ200" s="21"/>
      <c r="MXR200" s="21"/>
      <c r="MXS200" s="21"/>
      <c r="MXT200" s="21"/>
      <c r="MXU200" s="21"/>
      <c r="MXV200" s="21"/>
      <c r="MXW200" s="21"/>
      <c r="MXX200" s="21"/>
      <c r="MXY200" s="21"/>
      <c r="MXZ200" s="21"/>
      <c r="MYA200" s="21"/>
      <c r="MYB200" s="21"/>
      <c r="MYC200" s="21"/>
      <c r="MYD200" s="21"/>
      <c r="MYE200" s="21"/>
      <c r="MYF200" s="21"/>
      <c r="MYG200" s="21"/>
      <c r="MYH200" s="21"/>
      <c r="MYI200" s="21"/>
      <c r="MYJ200" s="21"/>
      <c r="MYK200" s="21"/>
      <c r="MYL200" s="21"/>
      <c r="MYM200" s="21"/>
      <c r="MYN200" s="21"/>
      <c r="MYO200" s="21"/>
      <c r="MYP200" s="21"/>
      <c r="MYQ200" s="21"/>
      <c r="MYR200" s="21"/>
      <c r="MYS200" s="21"/>
      <c r="MYT200" s="21"/>
      <c r="MYU200" s="21"/>
      <c r="MYV200" s="21"/>
      <c r="MYW200" s="21"/>
      <c r="MYX200" s="21"/>
      <c r="MYY200" s="21"/>
      <c r="MYZ200" s="21"/>
      <c r="MZA200" s="21"/>
      <c r="MZB200" s="21"/>
      <c r="MZC200" s="21"/>
      <c r="MZD200" s="21"/>
      <c r="MZE200" s="21"/>
      <c r="MZF200" s="21"/>
      <c r="MZG200" s="21"/>
      <c r="MZH200" s="21"/>
      <c r="MZI200" s="21"/>
      <c r="MZJ200" s="21"/>
      <c r="MZK200" s="21"/>
      <c r="MZL200" s="21"/>
      <c r="MZM200" s="21"/>
      <c r="MZN200" s="21"/>
      <c r="MZO200" s="21"/>
      <c r="MZP200" s="21"/>
      <c r="MZQ200" s="21"/>
      <c r="MZR200" s="21"/>
      <c r="MZS200" s="21"/>
      <c r="MZT200" s="21"/>
      <c r="MZU200" s="21"/>
      <c r="MZV200" s="21"/>
      <c r="MZW200" s="21"/>
      <c r="MZX200" s="21"/>
      <c r="MZY200" s="21"/>
      <c r="MZZ200" s="21"/>
      <c r="NAA200" s="21"/>
      <c r="NAB200" s="21"/>
      <c r="NAC200" s="21"/>
      <c r="NAD200" s="21"/>
      <c r="NAE200" s="21"/>
      <c r="NAF200" s="21"/>
      <c r="NAG200" s="21"/>
      <c r="NAH200" s="21"/>
      <c r="NAI200" s="21"/>
      <c r="NAJ200" s="21"/>
      <c r="NAK200" s="21"/>
      <c r="NAL200" s="21"/>
      <c r="NAM200" s="21"/>
      <c r="NAN200" s="21"/>
      <c r="NAO200" s="21"/>
      <c r="NAP200" s="21"/>
      <c r="NAQ200" s="21"/>
      <c r="NAR200" s="21"/>
      <c r="NAS200" s="21"/>
      <c r="NAT200" s="21"/>
      <c r="NAU200" s="21"/>
      <c r="NAV200" s="21"/>
      <c r="NAW200" s="21"/>
      <c r="NAX200" s="21"/>
      <c r="NAY200" s="21"/>
      <c r="NAZ200" s="21"/>
      <c r="NBA200" s="21"/>
      <c r="NBB200" s="21"/>
      <c r="NBC200" s="21"/>
      <c r="NBD200" s="21"/>
      <c r="NBE200" s="21"/>
      <c r="NBF200" s="21"/>
      <c r="NBG200" s="21"/>
      <c r="NBH200" s="21"/>
      <c r="NBI200" s="21"/>
      <c r="NBJ200" s="21"/>
      <c r="NBK200" s="21"/>
      <c r="NBL200" s="21"/>
      <c r="NBM200" s="21"/>
      <c r="NBN200" s="21"/>
      <c r="NBO200" s="21"/>
      <c r="NBP200" s="21"/>
      <c r="NBQ200" s="21"/>
      <c r="NBR200" s="21"/>
      <c r="NBS200" s="21"/>
      <c r="NBT200" s="21"/>
      <c r="NBU200" s="21"/>
      <c r="NBV200" s="21"/>
      <c r="NBW200" s="21"/>
      <c r="NBX200" s="21"/>
      <c r="NBY200" s="21"/>
      <c r="NBZ200" s="21"/>
      <c r="NCA200" s="21"/>
      <c r="NCB200" s="21"/>
      <c r="NCC200" s="21"/>
      <c r="NCD200" s="21"/>
      <c r="NCE200" s="21"/>
      <c r="NCF200" s="21"/>
      <c r="NCG200" s="21"/>
      <c r="NCH200" s="21"/>
      <c r="NCI200" s="21"/>
      <c r="NCJ200" s="21"/>
      <c r="NCK200" s="21"/>
      <c r="NCL200" s="21"/>
      <c r="NCM200" s="21"/>
      <c r="NCN200" s="21"/>
      <c r="NCO200" s="21"/>
      <c r="NCP200" s="21"/>
      <c r="NCQ200" s="21"/>
      <c r="NCR200" s="21"/>
      <c r="NCS200" s="21"/>
      <c r="NCT200" s="21"/>
      <c r="NCU200" s="21"/>
      <c r="NCV200" s="21"/>
      <c r="NCW200" s="21"/>
      <c r="NCX200" s="21"/>
      <c r="NCY200" s="21"/>
      <c r="NCZ200" s="21"/>
      <c r="NDA200" s="21"/>
      <c r="NDB200" s="21"/>
      <c r="NDC200" s="21"/>
      <c r="NDD200" s="21"/>
      <c r="NDE200" s="21"/>
      <c r="NDF200" s="21"/>
      <c r="NDG200" s="21"/>
      <c r="NDH200" s="21"/>
      <c r="NDI200" s="21"/>
      <c r="NDJ200" s="21"/>
      <c r="NDK200" s="21"/>
      <c r="NDL200" s="21"/>
      <c r="NDM200" s="21"/>
      <c r="NDN200" s="21"/>
      <c r="NDO200" s="21"/>
      <c r="NDP200" s="21"/>
      <c r="NDQ200" s="21"/>
      <c r="NDR200" s="21"/>
      <c r="NDS200" s="21"/>
      <c r="NDT200" s="21"/>
      <c r="NDU200" s="21"/>
      <c r="NDV200" s="21"/>
      <c r="NDW200" s="21"/>
      <c r="NDX200" s="21"/>
      <c r="NDY200" s="21"/>
      <c r="NDZ200" s="21"/>
      <c r="NEA200" s="21"/>
      <c r="NEB200" s="21"/>
      <c r="NEC200" s="21"/>
      <c r="NED200" s="21"/>
      <c r="NEE200" s="21"/>
      <c r="NEF200" s="21"/>
      <c r="NEG200" s="21"/>
      <c r="NEH200" s="21"/>
      <c r="NEI200" s="21"/>
      <c r="NEJ200" s="21"/>
      <c r="NEK200" s="21"/>
      <c r="NEL200" s="21"/>
      <c r="NEM200" s="21"/>
      <c r="NEN200" s="21"/>
      <c r="NEO200" s="21"/>
      <c r="NEP200" s="21"/>
      <c r="NEQ200" s="21"/>
      <c r="NER200" s="21"/>
      <c r="NES200" s="21"/>
      <c r="NET200" s="21"/>
      <c r="NEU200" s="21"/>
      <c r="NEV200" s="21"/>
      <c r="NEW200" s="21"/>
      <c r="NEX200" s="21"/>
      <c r="NEY200" s="21"/>
      <c r="NEZ200" s="21"/>
      <c r="NFA200" s="21"/>
      <c r="NFB200" s="21"/>
      <c r="NFC200" s="21"/>
      <c r="NFD200" s="21"/>
      <c r="NFE200" s="21"/>
      <c r="NFF200" s="21"/>
      <c r="NFG200" s="21"/>
      <c r="NFH200" s="21"/>
      <c r="NFI200" s="21"/>
      <c r="NFJ200" s="21"/>
      <c r="NFK200" s="21"/>
      <c r="NFL200" s="21"/>
      <c r="NFM200" s="21"/>
      <c r="NFN200" s="21"/>
      <c r="NFO200" s="21"/>
      <c r="NFP200" s="21"/>
      <c r="NFQ200" s="21"/>
      <c r="NFR200" s="21"/>
      <c r="NFS200" s="21"/>
      <c r="NFT200" s="21"/>
      <c r="NFU200" s="21"/>
      <c r="NFV200" s="21"/>
      <c r="NFW200" s="21"/>
      <c r="NFX200" s="21"/>
      <c r="NFY200" s="21"/>
      <c r="NFZ200" s="21"/>
      <c r="NGA200" s="21"/>
      <c r="NGB200" s="21"/>
      <c r="NGC200" s="21"/>
      <c r="NGD200" s="21"/>
      <c r="NGE200" s="21"/>
      <c r="NGF200" s="21"/>
      <c r="NGG200" s="21"/>
      <c r="NGH200" s="21"/>
      <c r="NGI200" s="21"/>
      <c r="NGJ200" s="21"/>
      <c r="NGK200" s="21"/>
      <c r="NGL200" s="21"/>
      <c r="NGM200" s="21"/>
      <c r="NGN200" s="21"/>
      <c r="NGO200" s="21"/>
      <c r="NGP200" s="21"/>
      <c r="NGQ200" s="21"/>
      <c r="NGR200" s="21"/>
      <c r="NGS200" s="21"/>
      <c r="NGT200" s="21"/>
      <c r="NGU200" s="21"/>
      <c r="NGV200" s="21"/>
      <c r="NGW200" s="21"/>
      <c r="NGX200" s="21"/>
      <c r="NGY200" s="21"/>
      <c r="NGZ200" s="21"/>
      <c r="NHA200" s="21"/>
      <c r="NHB200" s="21"/>
      <c r="NHC200" s="21"/>
      <c r="NHD200" s="21"/>
      <c r="NHE200" s="21"/>
      <c r="NHF200" s="21"/>
      <c r="NHG200" s="21"/>
      <c r="NHH200" s="21"/>
      <c r="NHI200" s="21"/>
      <c r="NHJ200" s="21"/>
      <c r="NHK200" s="21"/>
      <c r="NHL200" s="21"/>
      <c r="NHM200" s="21"/>
      <c r="NHN200" s="21"/>
      <c r="NHO200" s="21"/>
      <c r="NHP200" s="21"/>
      <c r="NHQ200" s="21"/>
      <c r="NHR200" s="21"/>
      <c r="NHS200" s="21"/>
      <c r="NHT200" s="21"/>
      <c r="NHU200" s="21"/>
      <c r="NHV200" s="21"/>
      <c r="NHW200" s="21"/>
      <c r="NHX200" s="21"/>
      <c r="NHY200" s="21"/>
      <c r="NHZ200" s="21"/>
      <c r="NIA200" s="21"/>
      <c r="NIB200" s="21"/>
      <c r="NIC200" s="21"/>
      <c r="NID200" s="21"/>
      <c r="NIE200" s="21"/>
      <c r="NIF200" s="21"/>
      <c r="NIG200" s="21"/>
      <c r="NIH200" s="21"/>
      <c r="NII200" s="21"/>
      <c r="NIJ200" s="21"/>
      <c r="NIK200" s="21"/>
      <c r="NIL200" s="21"/>
      <c r="NIM200" s="21"/>
      <c r="NIN200" s="21"/>
      <c r="NIO200" s="21"/>
      <c r="NIP200" s="21"/>
      <c r="NIQ200" s="21"/>
      <c r="NIR200" s="21"/>
      <c r="NIS200" s="21"/>
      <c r="NIT200" s="21"/>
      <c r="NIU200" s="21"/>
      <c r="NIV200" s="21"/>
      <c r="NIW200" s="21"/>
      <c r="NIX200" s="21"/>
      <c r="NIY200" s="21"/>
      <c r="NIZ200" s="21"/>
      <c r="NJA200" s="21"/>
      <c r="NJB200" s="21"/>
      <c r="NJC200" s="21"/>
      <c r="NJD200" s="21"/>
      <c r="NJE200" s="21"/>
      <c r="NJF200" s="21"/>
      <c r="NJG200" s="21"/>
      <c r="NJH200" s="21"/>
      <c r="NJI200" s="21"/>
      <c r="NJJ200" s="21"/>
      <c r="NJK200" s="21"/>
      <c r="NJL200" s="21"/>
      <c r="NJM200" s="21"/>
      <c r="NJN200" s="21"/>
      <c r="NJO200" s="21"/>
      <c r="NJP200" s="21"/>
      <c r="NJQ200" s="21"/>
      <c r="NJR200" s="21"/>
      <c r="NJS200" s="21"/>
      <c r="NJT200" s="21"/>
      <c r="NJU200" s="21"/>
      <c r="NJV200" s="21"/>
      <c r="NJW200" s="21"/>
      <c r="NJX200" s="21"/>
      <c r="NJY200" s="21"/>
      <c r="NJZ200" s="21"/>
      <c r="NKA200" s="21"/>
      <c r="NKB200" s="21"/>
      <c r="NKC200" s="21"/>
      <c r="NKD200" s="21"/>
      <c r="NKE200" s="21"/>
      <c r="NKF200" s="21"/>
      <c r="NKG200" s="21"/>
      <c r="NKH200" s="21"/>
      <c r="NKI200" s="21"/>
      <c r="NKJ200" s="21"/>
      <c r="NKK200" s="21"/>
      <c r="NKL200" s="21"/>
      <c r="NKM200" s="21"/>
      <c r="NKN200" s="21"/>
      <c r="NKO200" s="21"/>
      <c r="NKP200" s="21"/>
      <c r="NKQ200" s="21"/>
      <c r="NKR200" s="21"/>
      <c r="NKS200" s="21"/>
      <c r="NKT200" s="21"/>
      <c r="NKU200" s="21"/>
      <c r="NKV200" s="21"/>
      <c r="NKW200" s="21"/>
      <c r="NKX200" s="21"/>
      <c r="NKY200" s="21"/>
      <c r="NKZ200" s="21"/>
      <c r="NLA200" s="21"/>
      <c r="NLB200" s="21"/>
      <c r="NLC200" s="21"/>
      <c r="NLD200" s="21"/>
      <c r="NLE200" s="21"/>
      <c r="NLF200" s="21"/>
      <c r="NLG200" s="21"/>
      <c r="NLH200" s="21"/>
      <c r="NLI200" s="21"/>
      <c r="NLJ200" s="21"/>
      <c r="NLK200" s="21"/>
      <c r="NLL200" s="21"/>
      <c r="NLM200" s="21"/>
      <c r="NLN200" s="21"/>
      <c r="NLO200" s="21"/>
      <c r="NLP200" s="21"/>
      <c r="NLQ200" s="21"/>
      <c r="NLR200" s="21"/>
      <c r="NLS200" s="21"/>
      <c r="NLT200" s="21"/>
      <c r="NLU200" s="21"/>
      <c r="NLV200" s="21"/>
      <c r="NLW200" s="21"/>
      <c r="NLX200" s="21"/>
      <c r="NLY200" s="21"/>
      <c r="NLZ200" s="21"/>
      <c r="NMA200" s="21"/>
      <c r="NMB200" s="21"/>
      <c r="NMC200" s="21"/>
      <c r="NMD200" s="21"/>
      <c r="NME200" s="21"/>
      <c r="NMF200" s="21"/>
      <c r="NMG200" s="21"/>
      <c r="NMH200" s="21"/>
      <c r="NMI200" s="21"/>
      <c r="NMJ200" s="21"/>
      <c r="NMK200" s="21"/>
      <c r="NML200" s="21"/>
      <c r="NMM200" s="21"/>
      <c r="NMN200" s="21"/>
      <c r="NMO200" s="21"/>
      <c r="NMP200" s="21"/>
      <c r="NMQ200" s="21"/>
      <c r="NMR200" s="21"/>
      <c r="NMS200" s="21"/>
      <c r="NMT200" s="21"/>
      <c r="NMU200" s="21"/>
      <c r="NMV200" s="21"/>
      <c r="NMW200" s="21"/>
      <c r="NMX200" s="21"/>
      <c r="NMY200" s="21"/>
      <c r="NMZ200" s="21"/>
      <c r="NNA200" s="21"/>
      <c r="NNB200" s="21"/>
      <c r="NNC200" s="21"/>
      <c r="NND200" s="21"/>
      <c r="NNE200" s="21"/>
      <c r="NNF200" s="21"/>
      <c r="NNG200" s="21"/>
      <c r="NNH200" s="21"/>
      <c r="NNI200" s="21"/>
      <c r="NNJ200" s="21"/>
      <c r="NNK200" s="21"/>
      <c r="NNL200" s="21"/>
      <c r="NNM200" s="21"/>
      <c r="NNN200" s="21"/>
      <c r="NNO200" s="21"/>
      <c r="NNP200" s="21"/>
      <c r="NNQ200" s="21"/>
      <c r="NNR200" s="21"/>
      <c r="NNS200" s="21"/>
      <c r="NNT200" s="21"/>
      <c r="NNU200" s="21"/>
      <c r="NNV200" s="21"/>
      <c r="NNW200" s="21"/>
      <c r="NNX200" s="21"/>
      <c r="NNY200" s="21"/>
      <c r="NNZ200" s="21"/>
      <c r="NOA200" s="21"/>
      <c r="NOB200" s="21"/>
      <c r="NOC200" s="21"/>
      <c r="NOD200" s="21"/>
      <c r="NOE200" s="21"/>
      <c r="NOF200" s="21"/>
      <c r="NOG200" s="21"/>
      <c r="NOH200" s="21"/>
      <c r="NOI200" s="21"/>
      <c r="NOJ200" s="21"/>
      <c r="NOK200" s="21"/>
      <c r="NOL200" s="21"/>
      <c r="NOM200" s="21"/>
      <c r="NON200" s="21"/>
      <c r="NOO200" s="21"/>
      <c r="NOP200" s="21"/>
      <c r="NOQ200" s="21"/>
      <c r="NOR200" s="21"/>
      <c r="NOS200" s="21"/>
      <c r="NOT200" s="21"/>
      <c r="NOU200" s="21"/>
      <c r="NOV200" s="21"/>
      <c r="NOW200" s="21"/>
      <c r="NOX200" s="21"/>
      <c r="NOY200" s="21"/>
      <c r="NOZ200" s="21"/>
      <c r="NPA200" s="21"/>
      <c r="NPB200" s="21"/>
      <c r="NPC200" s="21"/>
      <c r="NPD200" s="21"/>
      <c r="NPE200" s="21"/>
      <c r="NPF200" s="21"/>
      <c r="NPG200" s="21"/>
      <c r="NPH200" s="21"/>
      <c r="NPI200" s="21"/>
      <c r="NPJ200" s="21"/>
      <c r="NPK200" s="21"/>
      <c r="NPL200" s="21"/>
      <c r="NPM200" s="21"/>
      <c r="NPN200" s="21"/>
      <c r="NPO200" s="21"/>
      <c r="NPP200" s="21"/>
      <c r="NPQ200" s="21"/>
      <c r="NPR200" s="21"/>
      <c r="NPS200" s="21"/>
      <c r="NPT200" s="21"/>
      <c r="NPU200" s="21"/>
      <c r="NPV200" s="21"/>
      <c r="NPW200" s="21"/>
      <c r="NPX200" s="21"/>
      <c r="NPY200" s="21"/>
      <c r="NPZ200" s="21"/>
      <c r="NQA200" s="21"/>
      <c r="NQB200" s="21"/>
      <c r="NQC200" s="21"/>
      <c r="NQD200" s="21"/>
      <c r="NQE200" s="21"/>
      <c r="NQF200" s="21"/>
      <c r="NQG200" s="21"/>
      <c r="NQH200" s="21"/>
      <c r="NQI200" s="21"/>
      <c r="NQJ200" s="21"/>
      <c r="NQK200" s="21"/>
      <c r="NQL200" s="21"/>
      <c r="NQM200" s="21"/>
      <c r="NQN200" s="21"/>
      <c r="NQO200" s="21"/>
      <c r="NQP200" s="21"/>
      <c r="NQQ200" s="21"/>
      <c r="NQR200" s="21"/>
      <c r="NQS200" s="21"/>
      <c r="NQT200" s="21"/>
      <c r="NQU200" s="21"/>
      <c r="NQV200" s="21"/>
      <c r="NQW200" s="21"/>
      <c r="NQX200" s="21"/>
      <c r="NQY200" s="21"/>
      <c r="NQZ200" s="21"/>
      <c r="NRA200" s="21"/>
      <c r="NRB200" s="21"/>
      <c r="NRC200" s="21"/>
      <c r="NRD200" s="21"/>
      <c r="NRE200" s="21"/>
      <c r="NRF200" s="21"/>
      <c r="NRG200" s="21"/>
      <c r="NRH200" s="21"/>
      <c r="NRI200" s="21"/>
      <c r="NRJ200" s="21"/>
      <c r="NRK200" s="21"/>
      <c r="NRL200" s="21"/>
      <c r="NRM200" s="21"/>
      <c r="NRN200" s="21"/>
      <c r="NRO200" s="21"/>
      <c r="NRP200" s="21"/>
      <c r="NRQ200" s="21"/>
      <c r="NRR200" s="21"/>
      <c r="NRS200" s="21"/>
      <c r="NRT200" s="21"/>
      <c r="NRU200" s="21"/>
      <c r="NRV200" s="21"/>
      <c r="NRW200" s="21"/>
      <c r="NRX200" s="21"/>
      <c r="NRY200" s="21"/>
      <c r="NRZ200" s="21"/>
      <c r="NSA200" s="21"/>
      <c r="NSB200" s="21"/>
      <c r="NSC200" s="21"/>
      <c r="NSD200" s="21"/>
      <c r="NSE200" s="21"/>
      <c r="NSF200" s="21"/>
      <c r="NSG200" s="21"/>
      <c r="NSH200" s="21"/>
      <c r="NSI200" s="21"/>
      <c r="NSJ200" s="21"/>
      <c r="NSK200" s="21"/>
      <c r="NSL200" s="21"/>
      <c r="NSM200" s="21"/>
      <c r="NSN200" s="21"/>
      <c r="NSO200" s="21"/>
      <c r="NSP200" s="21"/>
      <c r="NSQ200" s="21"/>
      <c r="NSR200" s="21"/>
      <c r="NSS200" s="21"/>
      <c r="NST200" s="21"/>
      <c r="NSU200" s="21"/>
      <c r="NSV200" s="21"/>
      <c r="NSW200" s="21"/>
      <c r="NSX200" s="21"/>
      <c r="NSY200" s="21"/>
      <c r="NSZ200" s="21"/>
      <c r="NTA200" s="21"/>
      <c r="NTB200" s="21"/>
      <c r="NTC200" s="21"/>
      <c r="NTD200" s="21"/>
      <c r="NTE200" s="21"/>
      <c r="NTF200" s="21"/>
      <c r="NTG200" s="21"/>
      <c r="NTH200" s="21"/>
      <c r="NTI200" s="21"/>
      <c r="NTJ200" s="21"/>
      <c r="NTK200" s="21"/>
      <c r="NTL200" s="21"/>
      <c r="NTM200" s="21"/>
      <c r="NTN200" s="21"/>
      <c r="NTO200" s="21"/>
      <c r="NTP200" s="21"/>
      <c r="NTQ200" s="21"/>
      <c r="NTR200" s="21"/>
      <c r="NTS200" s="21"/>
      <c r="NTT200" s="21"/>
      <c r="NTU200" s="21"/>
      <c r="NTV200" s="21"/>
      <c r="NTW200" s="21"/>
      <c r="NTX200" s="21"/>
      <c r="NTY200" s="21"/>
      <c r="NTZ200" s="21"/>
      <c r="NUA200" s="21"/>
      <c r="NUB200" s="21"/>
      <c r="NUC200" s="21"/>
      <c r="NUD200" s="21"/>
      <c r="NUE200" s="21"/>
      <c r="NUF200" s="21"/>
      <c r="NUG200" s="21"/>
      <c r="NUH200" s="21"/>
      <c r="NUI200" s="21"/>
      <c r="NUJ200" s="21"/>
      <c r="NUK200" s="21"/>
      <c r="NUL200" s="21"/>
      <c r="NUM200" s="21"/>
      <c r="NUN200" s="21"/>
      <c r="NUO200" s="21"/>
      <c r="NUP200" s="21"/>
      <c r="NUQ200" s="21"/>
      <c r="NUR200" s="21"/>
      <c r="NUS200" s="21"/>
      <c r="NUT200" s="21"/>
      <c r="NUU200" s="21"/>
      <c r="NUV200" s="21"/>
      <c r="NUW200" s="21"/>
      <c r="NUX200" s="21"/>
      <c r="NUY200" s="21"/>
      <c r="NUZ200" s="21"/>
      <c r="NVA200" s="21"/>
      <c r="NVB200" s="21"/>
      <c r="NVC200" s="21"/>
      <c r="NVD200" s="21"/>
      <c r="NVE200" s="21"/>
      <c r="NVF200" s="21"/>
      <c r="NVG200" s="21"/>
      <c r="NVH200" s="21"/>
      <c r="NVI200" s="21"/>
      <c r="NVJ200" s="21"/>
      <c r="NVK200" s="21"/>
      <c r="NVL200" s="21"/>
      <c r="NVM200" s="21"/>
      <c r="NVN200" s="21"/>
      <c r="NVO200" s="21"/>
      <c r="NVP200" s="21"/>
      <c r="NVQ200" s="21"/>
      <c r="NVR200" s="21"/>
      <c r="NVS200" s="21"/>
      <c r="NVT200" s="21"/>
      <c r="NVU200" s="21"/>
      <c r="NVV200" s="21"/>
      <c r="NVW200" s="21"/>
      <c r="NVX200" s="21"/>
      <c r="NVY200" s="21"/>
      <c r="NVZ200" s="21"/>
      <c r="NWA200" s="21"/>
      <c r="NWB200" s="21"/>
      <c r="NWC200" s="21"/>
      <c r="NWD200" s="21"/>
      <c r="NWE200" s="21"/>
      <c r="NWF200" s="21"/>
      <c r="NWG200" s="21"/>
      <c r="NWH200" s="21"/>
      <c r="NWI200" s="21"/>
      <c r="NWJ200" s="21"/>
      <c r="NWK200" s="21"/>
      <c r="NWL200" s="21"/>
      <c r="NWM200" s="21"/>
      <c r="NWN200" s="21"/>
      <c r="NWO200" s="21"/>
      <c r="NWP200" s="21"/>
      <c r="NWQ200" s="21"/>
      <c r="NWR200" s="21"/>
      <c r="NWS200" s="21"/>
      <c r="NWT200" s="21"/>
      <c r="NWU200" s="21"/>
      <c r="NWV200" s="21"/>
      <c r="NWW200" s="21"/>
      <c r="NWX200" s="21"/>
      <c r="NWY200" s="21"/>
      <c r="NWZ200" s="21"/>
      <c r="NXA200" s="21"/>
      <c r="NXB200" s="21"/>
      <c r="NXC200" s="21"/>
      <c r="NXD200" s="21"/>
      <c r="NXE200" s="21"/>
      <c r="NXF200" s="21"/>
      <c r="NXG200" s="21"/>
      <c r="NXH200" s="21"/>
      <c r="NXI200" s="21"/>
      <c r="NXJ200" s="21"/>
      <c r="NXK200" s="21"/>
      <c r="NXL200" s="21"/>
      <c r="NXM200" s="21"/>
      <c r="NXN200" s="21"/>
      <c r="NXO200" s="21"/>
      <c r="NXP200" s="21"/>
      <c r="NXQ200" s="21"/>
      <c r="NXR200" s="21"/>
      <c r="NXS200" s="21"/>
      <c r="NXT200" s="21"/>
      <c r="NXU200" s="21"/>
      <c r="NXV200" s="21"/>
      <c r="NXW200" s="21"/>
      <c r="NXX200" s="21"/>
      <c r="NXY200" s="21"/>
      <c r="NXZ200" s="21"/>
      <c r="NYA200" s="21"/>
      <c r="NYB200" s="21"/>
      <c r="NYC200" s="21"/>
      <c r="NYD200" s="21"/>
      <c r="NYE200" s="21"/>
      <c r="NYF200" s="21"/>
      <c r="NYG200" s="21"/>
      <c r="NYH200" s="21"/>
      <c r="NYI200" s="21"/>
      <c r="NYJ200" s="21"/>
      <c r="NYK200" s="21"/>
      <c r="NYL200" s="21"/>
      <c r="NYM200" s="21"/>
      <c r="NYN200" s="21"/>
      <c r="NYO200" s="21"/>
      <c r="NYP200" s="21"/>
      <c r="NYQ200" s="21"/>
      <c r="NYR200" s="21"/>
      <c r="NYS200" s="21"/>
      <c r="NYT200" s="21"/>
      <c r="NYU200" s="21"/>
      <c r="NYV200" s="21"/>
      <c r="NYW200" s="21"/>
      <c r="NYX200" s="21"/>
      <c r="NYY200" s="21"/>
      <c r="NYZ200" s="21"/>
      <c r="NZA200" s="21"/>
      <c r="NZB200" s="21"/>
      <c r="NZC200" s="21"/>
      <c r="NZD200" s="21"/>
      <c r="NZE200" s="21"/>
      <c r="NZF200" s="21"/>
      <c r="NZG200" s="21"/>
      <c r="NZH200" s="21"/>
      <c r="NZI200" s="21"/>
      <c r="NZJ200" s="21"/>
      <c r="NZK200" s="21"/>
      <c r="NZL200" s="21"/>
      <c r="NZM200" s="21"/>
      <c r="NZN200" s="21"/>
      <c r="NZO200" s="21"/>
      <c r="NZP200" s="21"/>
      <c r="NZQ200" s="21"/>
      <c r="NZR200" s="21"/>
      <c r="NZS200" s="21"/>
      <c r="NZT200" s="21"/>
      <c r="NZU200" s="21"/>
      <c r="NZV200" s="21"/>
      <c r="NZW200" s="21"/>
      <c r="NZX200" s="21"/>
      <c r="NZY200" s="21"/>
      <c r="NZZ200" s="21"/>
      <c r="OAA200" s="21"/>
      <c r="OAB200" s="21"/>
      <c r="OAC200" s="21"/>
      <c r="OAD200" s="21"/>
      <c r="OAE200" s="21"/>
      <c r="OAF200" s="21"/>
      <c r="OAG200" s="21"/>
      <c r="OAH200" s="21"/>
      <c r="OAI200" s="21"/>
      <c r="OAJ200" s="21"/>
      <c r="OAK200" s="21"/>
      <c r="OAL200" s="21"/>
      <c r="OAM200" s="21"/>
      <c r="OAN200" s="21"/>
      <c r="OAO200" s="21"/>
      <c r="OAP200" s="21"/>
      <c r="OAQ200" s="21"/>
      <c r="OAR200" s="21"/>
      <c r="OAS200" s="21"/>
      <c r="OAT200" s="21"/>
      <c r="OAU200" s="21"/>
      <c r="OAV200" s="21"/>
      <c r="OAW200" s="21"/>
      <c r="OAX200" s="21"/>
      <c r="OAY200" s="21"/>
      <c r="OAZ200" s="21"/>
      <c r="OBA200" s="21"/>
      <c r="OBB200" s="21"/>
      <c r="OBC200" s="21"/>
      <c r="OBD200" s="21"/>
      <c r="OBE200" s="21"/>
      <c r="OBF200" s="21"/>
      <c r="OBG200" s="21"/>
      <c r="OBH200" s="21"/>
      <c r="OBI200" s="21"/>
      <c r="OBJ200" s="21"/>
      <c r="OBK200" s="21"/>
      <c r="OBL200" s="21"/>
      <c r="OBM200" s="21"/>
      <c r="OBN200" s="21"/>
      <c r="OBO200" s="21"/>
      <c r="OBP200" s="21"/>
      <c r="OBQ200" s="21"/>
      <c r="OBR200" s="21"/>
      <c r="OBS200" s="21"/>
      <c r="OBT200" s="21"/>
      <c r="OBU200" s="21"/>
      <c r="OBV200" s="21"/>
      <c r="OBW200" s="21"/>
      <c r="OBX200" s="21"/>
      <c r="OBY200" s="21"/>
      <c r="OBZ200" s="21"/>
      <c r="OCA200" s="21"/>
      <c r="OCB200" s="21"/>
      <c r="OCC200" s="21"/>
      <c r="OCD200" s="21"/>
      <c r="OCE200" s="21"/>
      <c r="OCF200" s="21"/>
      <c r="OCG200" s="21"/>
      <c r="OCH200" s="21"/>
      <c r="OCI200" s="21"/>
      <c r="OCJ200" s="21"/>
      <c r="OCK200" s="21"/>
      <c r="OCL200" s="21"/>
      <c r="OCM200" s="21"/>
      <c r="OCN200" s="21"/>
      <c r="OCO200" s="21"/>
      <c r="OCP200" s="21"/>
      <c r="OCQ200" s="21"/>
      <c r="OCR200" s="21"/>
      <c r="OCS200" s="21"/>
      <c r="OCT200" s="21"/>
      <c r="OCU200" s="21"/>
      <c r="OCV200" s="21"/>
      <c r="OCW200" s="21"/>
      <c r="OCX200" s="21"/>
      <c r="OCY200" s="21"/>
      <c r="OCZ200" s="21"/>
      <c r="ODA200" s="21"/>
      <c r="ODB200" s="21"/>
      <c r="ODC200" s="21"/>
      <c r="ODD200" s="21"/>
      <c r="ODE200" s="21"/>
      <c r="ODF200" s="21"/>
      <c r="ODG200" s="21"/>
      <c r="ODH200" s="21"/>
      <c r="ODI200" s="21"/>
      <c r="ODJ200" s="21"/>
      <c r="ODK200" s="21"/>
      <c r="ODL200" s="21"/>
      <c r="ODM200" s="21"/>
      <c r="ODN200" s="21"/>
      <c r="ODO200" s="21"/>
      <c r="ODP200" s="21"/>
      <c r="ODQ200" s="21"/>
      <c r="ODR200" s="21"/>
      <c r="ODS200" s="21"/>
      <c r="ODT200" s="21"/>
      <c r="ODU200" s="21"/>
      <c r="ODV200" s="21"/>
      <c r="ODW200" s="21"/>
      <c r="ODX200" s="21"/>
      <c r="ODY200" s="21"/>
      <c r="ODZ200" s="21"/>
      <c r="OEA200" s="21"/>
      <c r="OEB200" s="21"/>
      <c r="OEC200" s="21"/>
      <c r="OED200" s="21"/>
      <c r="OEE200" s="21"/>
      <c r="OEF200" s="21"/>
      <c r="OEG200" s="21"/>
      <c r="OEH200" s="21"/>
      <c r="OEI200" s="21"/>
      <c r="OEJ200" s="21"/>
      <c r="OEK200" s="21"/>
      <c r="OEL200" s="21"/>
      <c r="OEM200" s="21"/>
      <c r="OEN200" s="21"/>
      <c r="OEO200" s="21"/>
      <c r="OEP200" s="21"/>
      <c r="OEQ200" s="21"/>
      <c r="OER200" s="21"/>
      <c r="OES200" s="21"/>
      <c r="OET200" s="21"/>
      <c r="OEU200" s="21"/>
      <c r="OEV200" s="21"/>
      <c r="OEW200" s="21"/>
      <c r="OEX200" s="21"/>
      <c r="OEY200" s="21"/>
      <c r="OEZ200" s="21"/>
      <c r="OFA200" s="21"/>
      <c r="OFB200" s="21"/>
      <c r="OFC200" s="21"/>
      <c r="OFD200" s="21"/>
      <c r="OFE200" s="21"/>
      <c r="OFF200" s="21"/>
      <c r="OFG200" s="21"/>
      <c r="OFH200" s="21"/>
      <c r="OFI200" s="21"/>
      <c r="OFJ200" s="21"/>
      <c r="OFK200" s="21"/>
      <c r="OFL200" s="21"/>
      <c r="OFM200" s="21"/>
      <c r="OFN200" s="21"/>
      <c r="OFO200" s="21"/>
      <c r="OFP200" s="21"/>
      <c r="OFQ200" s="21"/>
      <c r="OFR200" s="21"/>
      <c r="OFS200" s="21"/>
      <c r="OFT200" s="21"/>
      <c r="OFU200" s="21"/>
      <c r="OFV200" s="21"/>
      <c r="OFW200" s="21"/>
      <c r="OFX200" s="21"/>
      <c r="OFY200" s="21"/>
      <c r="OFZ200" s="21"/>
      <c r="OGA200" s="21"/>
      <c r="OGB200" s="21"/>
      <c r="OGC200" s="21"/>
      <c r="OGD200" s="21"/>
      <c r="OGE200" s="21"/>
      <c r="OGF200" s="21"/>
      <c r="OGG200" s="21"/>
      <c r="OGH200" s="21"/>
      <c r="OGI200" s="21"/>
      <c r="OGJ200" s="21"/>
      <c r="OGK200" s="21"/>
      <c r="OGL200" s="21"/>
      <c r="OGM200" s="21"/>
      <c r="OGN200" s="21"/>
      <c r="OGO200" s="21"/>
      <c r="OGP200" s="21"/>
      <c r="OGQ200" s="21"/>
      <c r="OGR200" s="21"/>
      <c r="OGS200" s="21"/>
      <c r="OGT200" s="21"/>
      <c r="OGU200" s="21"/>
      <c r="OGV200" s="21"/>
      <c r="OGW200" s="21"/>
      <c r="OGX200" s="21"/>
      <c r="OGY200" s="21"/>
      <c r="OGZ200" s="21"/>
      <c r="OHA200" s="21"/>
      <c r="OHB200" s="21"/>
      <c r="OHC200" s="21"/>
      <c r="OHD200" s="21"/>
      <c r="OHE200" s="21"/>
      <c r="OHF200" s="21"/>
      <c r="OHG200" s="21"/>
      <c r="OHH200" s="21"/>
      <c r="OHI200" s="21"/>
      <c r="OHJ200" s="21"/>
      <c r="OHK200" s="21"/>
      <c r="OHL200" s="21"/>
      <c r="OHM200" s="21"/>
      <c r="OHN200" s="21"/>
      <c r="OHO200" s="21"/>
      <c r="OHP200" s="21"/>
      <c r="OHQ200" s="21"/>
      <c r="OHR200" s="21"/>
      <c r="OHS200" s="21"/>
      <c r="OHT200" s="21"/>
      <c r="OHU200" s="21"/>
      <c r="OHV200" s="21"/>
      <c r="OHW200" s="21"/>
      <c r="OHX200" s="21"/>
      <c r="OHY200" s="21"/>
      <c r="OHZ200" s="21"/>
      <c r="OIA200" s="21"/>
      <c r="OIB200" s="21"/>
      <c r="OIC200" s="21"/>
      <c r="OID200" s="21"/>
      <c r="OIE200" s="21"/>
      <c r="OIF200" s="21"/>
      <c r="OIG200" s="21"/>
      <c r="OIH200" s="21"/>
      <c r="OII200" s="21"/>
      <c r="OIJ200" s="21"/>
      <c r="OIK200" s="21"/>
      <c r="OIL200" s="21"/>
      <c r="OIM200" s="21"/>
      <c r="OIN200" s="21"/>
      <c r="OIO200" s="21"/>
      <c r="OIP200" s="21"/>
      <c r="OIQ200" s="21"/>
      <c r="OIR200" s="21"/>
      <c r="OIS200" s="21"/>
      <c r="OIT200" s="21"/>
      <c r="OIU200" s="21"/>
      <c r="OIV200" s="21"/>
      <c r="OIW200" s="21"/>
      <c r="OIX200" s="21"/>
      <c r="OIY200" s="21"/>
      <c r="OIZ200" s="21"/>
      <c r="OJA200" s="21"/>
      <c r="OJB200" s="21"/>
      <c r="OJC200" s="21"/>
      <c r="OJD200" s="21"/>
      <c r="OJE200" s="21"/>
      <c r="OJF200" s="21"/>
      <c r="OJG200" s="21"/>
      <c r="OJH200" s="21"/>
      <c r="OJI200" s="21"/>
      <c r="OJJ200" s="21"/>
      <c r="OJK200" s="21"/>
      <c r="OJL200" s="21"/>
      <c r="OJM200" s="21"/>
      <c r="OJN200" s="21"/>
      <c r="OJO200" s="21"/>
      <c r="OJP200" s="21"/>
      <c r="OJQ200" s="21"/>
      <c r="OJR200" s="21"/>
      <c r="OJS200" s="21"/>
      <c r="OJT200" s="21"/>
      <c r="OJU200" s="21"/>
      <c r="OJV200" s="21"/>
      <c r="OJW200" s="21"/>
      <c r="OJX200" s="21"/>
      <c r="OJY200" s="21"/>
      <c r="OJZ200" s="21"/>
      <c r="OKA200" s="21"/>
      <c r="OKB200" s="21"/>
      <c r="OKC200" s="21"/>
      <c r="OKD200" s="21"/>
      <c r="OKE200" s="21"/>
      <c r="OKF200" s="21"/>
      <c r="OKG200" s="21"/>
      <c r="OKH200" s="21"/>
      <c r="OKI200" s="21"/>
      <c r="OKJ200" s="21"/>
      <c r="OKK200" s="21"/>
      <c r="OKL200" s="21"/>
      <c r="OKM200" s="21"/>
      <c r="OKN200" s="21"/>
      <c r="OKO200" s="21"/>
      <c r="OKP200" s="21"/>
      <c r="OKQ200" s="21"/>
      <c r="OKR200" s="21"/>
      <c r="OKS200" s="21"/>
      <c r="OKT200" s="21"/>
      <c r="OKU200" s="21"/>
      <c r="OKV200" s="21"/>
      <c r="OKW200" s="21"/>
      <c r="OKX200" s="21"/>
      <c r="OKY200" s="21"/>
      <c r="OKZ200" s="21"/>
      <c r="OLA200" s="21"/>
      <c r="OLB200" s="21"/>
      <c r="OLC200" s="21"/>
      <c r="OLD200" s="21"/>
      <c r="OLE200" s="21"/>
      <c r="OLF200" s="21"/>
      <c r="OLG200" s="21"/>
      <c r="OLH200" s="21"/>
      <c r="OLI200" s="21"/>
      <c r="OLJ200" s="21"/>
      <c r="OLK200" s="21"/>
      <c r="OLL200" s="21"/>
      <c r="OLM200" s="21"/>
      <c r="OLN200" s="21"/>
      <c r="OLO200" s="21"/>
      <c r="OLP200" s="21"/>
      <c r="OLQ200" s="21"/>
      <c r="OLR200" s="21"/>
      <c r="OLS200" s="21"/>
      <c r="OLT200" s="21"/>
      <c r="OLU200" s="21"/>
      <c r="OLV200" s="21"/>
      <c r="OLW200" s="21"/>
      <c r="OLX200" s="21"/>
      <c r="OLY200" s="21"/>
      <c r="OLZ200" s="21"/>
      <c r="OMA200" s="21"/>
      <c r="OMB200" s="21"/>
      <c r="OMC200" s="21"/>
      <c r="OMD200" s="21"/>
      <c r="OME200" s="21"/>
      <c r="OMF200" s="21"/>
      <c r="OMG200" s="21"/>
      <c r="OMH200" s="21"/>
      <c r="OMI200" s="21"/>
      <c r="OMJ200" s="21"/>
      <c r="OMK200" s="21"/>
      <c r="OML200" s="21"/>
      <c r="OMM200" s="21"/>
      <c r="OMN200" s="21"/>
      <c r="OMO200" s="21"/>
      <c r="OMP200" s="21"/>
      <c r="OMQ200" s="21"/>
      <c r="OMR200" s="21"/>
      <c r="OMS200" s="21"/>
      <c r="OMT200" s="21"/>
      <c r="OMU200" s="21"/>
      <c r="OMV200" s="21"/>
      <c r="OMW200" s="21"/>
      <c r="OMX200" s="21"/>
      <c r="OMY200" s="21"/>
      <c r="OMZ200" s="21"/>
      <c r="ONA200" s="21"/>
      <c r="ONB200" s="21"/>
      <c r="ONC200" s="21"/>
      <c r="OND200" s="21"/>
      <c r="ONE200" s="21"/>
      <c r="ONF200" s="21"/>
      <c r="ONG200" s="21"/>
      <c r="ONH200" s="21"/>
      <c r="ONI200" s="21"/>
      <c r="ONJ200" s="21"/>
      <c r="ONK200" s="21"/>
      <c r="ONL200" s="21"/>
      <c r="ONM200" s="21"/>
      <c r="ONN200" s="21"/>
      <c r="ONO200" s="21"/>
      <c r="ONP200" s="21"/>
      <c r="ONQ200" s="21"/>
      <c r="ONR200" s="21"/>
      <c r="ONS200" s="21"/>
      <c r="ONT200" s="21"/>
      <c r="ONU200" s="21"/>
      <c r="ONV200" s="21"/>
      <c r="ONW200" s="21"/>
      <c r="ONX200" s="21"/>
      <c r="ONY200" s="21"/>
      <c r="ONZ200" s="21"/>
      <c r="OOA200" s="21"/>
      <c r="OOB200" s="21"/>
      <c r="OOC200" s="21"/>
      <c r="OOD200" s="21"/>
      <c r="OOE200" s="21"/>
      <c r="OOF200" s="21"/>
      <c r="OOG200" s="21"/>
      <c r="OOH200" s="21"/>
      <c r="OOI200" s="21"/>
      <c r="OOJ200" s="21"/>
      <c r="OOK200" s="21"/>
      <c r="OOL200" s="21"/>
      <c r="OOM200" s="21"/>
      <c r="OON200" s="21"/>
      <c r="OOO200" s="21"/>
      <c r="OOP200" s="21"/>
      <c r="OOQ200" s="21"/>
      <c r="OOR200" s="21"/>
      <c r="OOS200" s="21"/>
      <c r="OOT200" s="21"/>
      <c r="OOU200" s="21"/>
      <c r="OOV200" s="21"/>
      <c r="OOW200" s="21"/>
      <c r="OOX200" s="21"/>
      <c r="OOY200" s="21"/>
      <c r="OOZ200" s="21"/>
      <c r="OPA200" s="21"/>
      <c r="OPB200" s="21"/>
      <c r="OPC200" s="21"/>
      <c r="OPD200" s="21"/>
      <c r="OPE200" s="21"/>
      <c r="OPF200" s="21"/>
      <c r="OPG200" s="21"/>
      <c r="OPH200" s="21"/>
      <c r="OPI200" s="21"/>
      <c r="OPJ200" s="21"/>
      <c r="OPK200" s="21"/>
      <c r="OPL200" s="21"/>
      <c r="OPM200" s="21"/>
      <c r="OPN200" s="21"/>
      <c r="OPO200" s="21"/>
      <c r="OPP200" s="21"/>
      <c r="OPQ200" s="21"/>
      <c r="OPR200" s="21"/>
      <c r="OPS200" s="21"/>
      <c r="OPT200" s="21"/>
      <c r="OPU200" s="21"/>
      <c r="OPV200" s="21"/>
      <c r="OPW200" s="21"/>
      <c r="OPX200" s="21"/>
      <c r="OPY200" s="21"/>
      <c r="OPZ200" s="21"/>
      <c r="OQA200" s="21"/>
      <c r="OQB200" s="21"/>
      <c r="OQC200" s="21"/>
      <c r="OQD200" s="21"/>
      <c r="OQE200" s="21"/>
      <c r="OQF200" s="21"/>
      <c r="OQG200" s="21"/>
      <c r="OQH200" s="21"/>
      <c r="OQI200" s="21"/>
      <c r="OQJ200" s="21"/>
      <c r="OQK200" s="21"/>
      <c r="OQL200" s="21"/>
      <c r="OQM200" s="21"/>
      <c r="OQN200" s="21"/>
      <c r="OQO200" s="21"/>
      <c r="OQP200" s="21"/>
      <c r="OQQ200" s="21"/>
      <c r="OQR200" s="21"/>
      <c r="OQS200" s="21"/>
      <c r="OQT200" s="21"/>
      <c r="OQU200" s="21"/>
      <c r="OQV200" s="21"/>
      <c r="OQW200" s="21"/>
      <c r="OQX200" s="21"/>
      <c r="OQY200" s="21"/>
      <c r="OQZ200" s="21"/>
      <c r="ORA200" s="21"/>
      <c r="ORB200" s="21"/>
      <c r="ORC200" s="21"/>
      <c r="ORD200" s="21"/>
      <c r="ORE200" s="21"/>
      <c r="ORF200" s="21"/>
      <c r="ORG200" s="21"/>
      <c r="ORH200" s="21"/>
      <c r="ORI200" s="21"/>
      <c r="ORJ200" s="21"/>
      <c r="ORK200" s="21"/>
      <c r="ORL200" s="21"/>
      <c r="ORM200" s="21"/>
      <c r="ORN200" s="21"/>
      <c r="ORO200" s="21"/>
      <c r="ORP200" s="21"/>
      <c r="ORQ200" s="21"/>
      <c r="ORR200" s="21"/>
      <c r="ORS200" s="21"/>
      <c r="ORT200" s="21"/>
      <c r="ORU200" s="21"/>
      <c r="ORV200" s="21"/>
      <c r="ORW200" s="21"/>
      <c r="ORX200" s="21"/>
      <c r="ORY200" s="21"/>
      <c r="ORZ200" s="21"/>
      <c r="OSA200" s="21"/>
      <c r="OSB200" s="21"/>
      <c r="OSC200" s="21"/>
      <c r="OSD200" s="21"/>
      <c r="OSE200" s="21"/>
      <c r="OSF200" s="21"/>
      <c r="OSG200" s="21"/>
      <c r="OSH200" s="21"/>
      <c r="OSI200" s="21"/>
      <c r="OSJ200" s="21"/>
      <c r="OSK200" s="21"/>
      <c r="OSL200" s="21"/>
      <c r="OSM200" s="21"/>
      <c r="OSN200" s="21"/>
      <c r="OSO200" s="21"/>
      <c r="OSP200" s="21"/>
      <c r="OSQ200" s="21"/>
      <c r="OSR200" s="21"/>
      <c r="OSS200" s="21"/>
      <c r="OST200" s="21"/>
      <c r="OSU200" s="21"/>
      <c r="OSV200" s="21"/>
      <c r="OSW200" s="21"/>
      <c r="OSX200" s="21"/>
      <c r="OSY200" s="21"/>
      <c r="OSZ200" s="21"/>
      <c r="OTA200" s="21"/>
      <c r="OTB200" s="21"/>
      <c r="OTC200" s="21"/>
      <c r="OTD200" s="21"/>
      <c r="OTE200" s="21"/>
      <c r="OTF200" s="21"/>
      <c r="OTG200" s="21"/>
      <c r="OTH200" s="21"/>
      <c r="OTI200" s="21"/>
      <c r="OTJ200" s="21"/>
      <c r="OTK200" s="21"/>
      <c r="OTL200" s="21"/>
      <c r="OTM200" s="21"/>
      <c r="OTN200" s="21"/>
      <c r="OTO200" s="21"/>
      <c r="OTP200" s="21"/>
      <c r="OTQ200" s="21"/>
      <c r="OTR200" s="21"/>
      <c r="OTS200" s="21"/>
      <c r="OTT200" s="21"/>
      <c r="OTU200" s="21"/>
      <c r="OTV200" s="21"/>
      <c r="OTW200" s="21"/>
      <c r="OTX200" s="21"/>
      <c r="OTY200" s="21"/>
      <c r="OTZ200" s="21"/>
      <c r="OUA200" s="21"/>
      <c r="OUB200" s="21"/>
      <c r="OUC200" s="21"/>
      <c r="OUD200" s="21"/>
      <c r="OUE200" s="21"/>
      <c r="OUF200" s="21"/>
      <c r="OUG200" s="21"/>
      <c r="OUH200" s="21"/>
      <c r="OUI200" s="21"/>
      <c r="OUJ200" s="21"/>
      <c r="OUK200" s="21"/>
      <c r="OUL200" s="21"/>
      <c r="OUM200" s="21"/>
      <c r="OUN200" s="21"/>
      <c r="OUO200" s="21"/>
      <c r="OUP200" s="21"/>
      <c r="OUQ200" s="21"/>
      <c r="OUR200" s="21"/>
      <c r="OUS200" s="21"/>
      <c r="OUT200" s="21"/>
      <c r="OUU200" s="21"/>
      <c r="OUV200" s="21"/>
      <c r="OUW200" s="21"/>
      <c r="OUX200" s="21"/>
      <c r="OUY200" s="21"/>
      <c r="OUZ200" s="21"/>
      <c r="OVA200" s="21"/>
      <c r="OVB200" s="21"/>
      <c r="OVC200" s="21"/>
      <c r="OVD200" s="21"/>
      <c r="OVE200" s="21"/>
      <c r="OVF200" s="21"/>
      <c r="OVG200" s="21"/>
      <c r="OVH200" s="21"/>
      <c r="OVI200" s="21"/>
      <c r="OVJ200" s="21"/>
      <c r="OVK200" s="21"/>
      <c r="OVL200" s="21"/>
      <c r="OVM200" s="21"/>
      <c r="OVN200" s="21"/>
      <c r="OVO200" s="21"/>
      <c r="OVP200" s="21"/>
      <c r="OVQ200" s="21"/>
      <c r="OVR200" s="21"/>
      <c r="OVS200" s="21"/>
      <c r="OVT200" s="21"/>
      <c r="OVU200" s="21"/>
      <c r="OVV200" s="21"/>
      <c r="OVW200" s="21"/>
      <c r="OVX200" s="21"/>
      <c r="OVY200" s="21"/>
      <c r="OVZ200" s="21"/>
      <c r="OWA200" s="21"/>
      <c r="OWB200" s="21"/>
      <c r="OWC200" s="21"/>
      <c r="OWD200" s="21"/>
      <c r="OWE200" s="21"/>
      <c r="OWF200" s="21"/>
      <c r="OWG200" s="21"/>
      <c r="OWH200" s="21"/>
      <c r="OWI200" s="21"/>
      <c r="OWJ200" s="21"/>
      <c r="OWK200" s="21"/>
      <c r="OWL200" s="21"/>
      <c r="OWM200" s="21"/>
      <c r="OWN200" s="21"/>
      <c r="OWO200" s="21"/>
      <c r="OWP200" s="21"/>
      <c r="OWQ200" s="21"/>
      <c r="OWR200" s="21"/>
      <c r="OWS200" s="21"/>
      <c r="OWT200" s="21"/>
      <c r="OWU200" s="21"/>
      <c r="OWV200" s="21"/>
      <c r="OWW200" s="21"/>
      <c r="OWX200" s="21"/>
      <c r="OWY200" s="21"/>
      <c r="OWZ200" s="21"/>
      <c r="OXA200" s="21"/>
      <c r="OXB200" s="21"/>
      <c r="OXC200" s="21"/>
      <c r="OXD200" s="21"/>
      <c r="OXE200" s="21"/>
      <c r="OXF200" s="21"/>
      <c r="OXG200" s="21"/>
      <c r="OXH200" s="21"/>
      <c r="OXI200" s="21"/>
      <c r="OXJ200" s="21"/>
      <c r="OXK200" s="21"/>
      <c r="OXL200" s="21"/>
      <c r="OXM200" s="21"/>
      <c r="OXN200" s="21"/>
      <c r="OXO200" s="21"/>
      <c r="OXP200" s="21"/>
      <c r="OXQ200" s="21"/>
      <c r="OXR200" s="21"/>
      <c r="OXS200" s="21"/>
      <c r="OXT200" s="21"/>
      <c r="OXU200" s="21"/>
      <c r="OXV200" s="21"/>
      <c r="OXW200" s="21"/>
      <c r="OXX200" s="21"/>
      <c r="OXY200" s="21"/>
      <c r="OXZ200" s="21"/>
      <c r="OYA200" s="21"/>
      <c r="OYB200" s="21"/>
      <c r="OYC200" s="21"/>
      <c r="OYD200" s="21"/>
      <c r="OYE200" s="21"/>
      <c r="OYF200" s="21"/>
      <c r="OYG200" s="21"/>
      <c r="OYH200" s="21"/>
      <c r="OYI200" s="21"/>
      <c r="OYJ200" s="21"/>
      <c r="OYK200" s="21"/>
      <c r="OYL200" s="21"/>
      <c r="OYM200" s="21"/>
      <c r="OYN200" s="21"/>
      <c r="OYO200" s="21"/>
      <c r="OYP200" s="21"/>
      <c r="OYQ200" s="21"/>
      <c r="OYR200" s="21"/>
      <c r="OYS200" s="21"/>
      <c r="OYT200" s="21"/>
      <c r="OYU200" s="21"/>
      <c r="OYV200" s="21"/>
      <c r="OYW200" s="21"/>
      <c r="OYX200" s="21"/>
      <c r="OYY200" s="21"/>
      <c r="OYZ200" s="21"/>
      <c r="OZA200" s="21"/>
      <c r="OZB200" s="21"/>
      <c r="OZC200" s="21"/>
      <c r="OZD200" s="21"/>
      <c r="OZE200" s="21"/>
      <c r="OZF200" s="21"/>
      <c r="OZG200" s="21"/>
      <c r="OZH200" s="21"/>
      <c r="OZI200" s="21"/>
      <c r="OZJ200" s="21"/>
      <c r="OZK200" s="21"/>
      <c r="OZL200" s="21"/>
      <c r="OZM200" s="21"/>
      <c r="OZN200" s="21"/>
      <c r="OZO200" s="21"/>
      <c r="OZP200" s="21"/>
      <c r="OZQ200" s="21"/>
      <c r="OZR200" s="21"/>
      <c r="OZS200" s="21"/>
      <c r="OZT200" s="21"/>
      <c r="OZU200" s="21"/>
      <c r="OZV200" s="21"/>
      <c r="OZW200" s="21"/>
      <c r="OZX200" s="21"/>
      <c r="OZY200" s="21"/>
      <c r="OZZ200" s="21"/>
      <c r="PAA200" s="21"/>
      <c r="PAB200" s="21"/>
      <c r="PAC200" s="21"/>
      <c r="PAD200" s="21"/>
      <c r="PAE200" s="21"/>
      <c r="PAF200" s="21"/>
      <c r="PAG200" s="21"/>
      <c r="PAH200" s="21"/>
      <c r="PAI200" s="21"/>
      <c r="PAJ200" s="21"/>
      <c r="PAK200" s="21"/>
      <c r="PAL200" s="21"/>
      <c r="PAM200" s="21"/>
      <c r="PAN200" s="21"/>
      <c r="PAO200" s="21"/>
      <c r="PAP200" s="21"/>
      <c r="PAQ200" s="21"/>
      <c r="PAR200" s="21"/>
      <c r="PAS200" s="21"/>
      <c r="PAT200" s="21"/>
      <c r="PAU200" s="21"/>
      <c r="PAV200" s="21"/>
      <c r="PAW200" s="21"/>
      <c r="PAX200" s="21"/>
      <c r="PAY200" s="21"/>
      <c r="PAZ200" s="21"/>
      <c r="PBA200" s="21"/>
      <c r="PBB200" s="21"/>
      <c r="PBC200" s="21"/>
      <c r="PBD200" s="21"/>
      <c r="PBE200" s="21"/>
      <c r="PBF200" s="21"/>
      <c r="PBG200" s="21"/>
      <c r="PBH200" s="21"/>
      <c r="PBI200" s="21"/>
      <c r="PBJ200" s="21"/>
      <c r="PBK200" s="21"/>
      <c r="PBL200" s="21"/>
      <c r="PBM200" s="21"/>
      <c r="PBN200" s="21"/>
      <c r="PBO200" s="21"/>
      <c r="PBP200" s="21"/>
      <c r="PBQ200" s="21"/>
      <c r="PBR200" s="21"/>
      <c r="PBS200" s="21"/>
      <c r="PBT200" s="21"/>
      <c r="PBU200" s="21"/>
      <c r="PBV200" s="21"/>
      <c r="PBW200" s="21"/>
      <c r="PBX200" s="21"/>
      <c r="PBY200" s="21"/>
      <c r="PBZ200" s="21"/>
      <c r="PCA200" s="21"/>
      <c r="PCB200" s="21"/>
      <c r="PCC200" s="21"/>
      <c r="PCD200" s="21"/>
      <c r="PCE200" s="21"/>
      <c r="PCF200" s="21"/>
      <c r="PCG200" s="21"/>
      <c r="PCH200" s="21"/>
      <c r="PCI200" s="21"/>
      <c r="PCJ200" s="21"/>
      <c r="PCK200" s="21"/>
      <c r="PCL200" s="21"/>
      <c r="PCM200" s="21"/>
      <c r="PCN200" s="21"/>
      <c r="PCO200" s="21"/>
      <c r="PCP200" s="21"/>
      <c r="PCQ200" s="21"/>
      <c r="PCR200" s="21"/>
      <c r="PCS200" s="21"/>
      <c r="PCT200" s="21"/>
      <c r="PCU200" s="21"/>
      <c r="PCV200" s="21"/>
      <c r="PCW200" s="21"/>
      <c r="PCX200" s="21"/>
      <c r="PCY200" s="21"/>
      <c r="PCZ200" s="21"/>
      <c r="PDA200" s="21"/>
      <c r="PDB200" s="21"/>
      <c r="PDC200" s="21"/>
      <c r="PDD200" s="21"/>
      <c r="PDE200" s="21"/>
      <c r="PDF200" s="21"/>
      <c r="PDG200" s="21"/>
      <c r="PDH200" s="21"/>
      <c r="PDI200" s="21"/>
      <c r="PDJ200" s="21"/>
      <c r="PDK200" s="21"/>
      <c r="PDL200" s="21"/>
      <c r="PDM200" s="21"/>
      <c r="PDN200" s="21"/>
      <c r="PDO200" s="21"/>
      <c r="PDP200" s="21"/>
      <c r="PDQ200" s="21"/>
      <c r="PDR200" s="21"/>
      <c r="PDS200" s="21"/>
      <c r="PDT200" s="21"/>
      <c r="PDU200" s="21"/>
      <c r="PDV200" s="21"/>
      <c r="PDW200" s="21"/>
      <c r="PDX200" s="21"/>
      <c r="PDY200" s="21"/>
      <c r="PDZ200" s="21"/>
      <c r="PEA200" s="21"/>
      <c r="PEB200" s="21"/>
      <c r="PEC200" s="21"/>
      <c r="PED200" s="21"/>
      <c r="PEE200" s="21"/>
      <c r="PEF200" s="21"/>
      <c r="PEG200" s="21"/>
      <c r="PEH200" s="21"/>
      <c r="PEI200" s="21"/>
      <c r="PEJ200" s="21"/>
      <c r="PEK200" s="21"/>
      <c r="PEL200" s="21"/>
      <c r="PEM200" s="21"/>
      <c r="PEN200" s="21"/>
      <c r="PEO200" s="21"/>
      <c r="PEP200" s="21"/>
      <c r="PEQ200" s="21"/>
      <c r="PER200" s="21"/>
      <c r="PES200" s="21"/>
      <c r="PET200" s="21"/>
      <c r="PEU200" s="21"/>
      <c r="PEV200" s="21"/>
      <c r="PEW200" s="21"/>
      <c r="PEX200" s="21"/>
      <c r="PEY200" s="21"/>
      <c r="PEZ200" s="21"/>
      <c r="PFA200" s="21"/>
      <c r="PFB200" s="21"/>
      <c r="PFC200" s="21"/>
      <c r="PFD200" s="21"/>
      <c r="PFE200" s="21"/>
      <c r="PFF200" s="21"/>
      <c r="PFG200" s="21"/>
      <c r="PFH200" s="21"/>
      <c r="PFI200" s="21"/>
      <c r="PFJ200" s="21"/>
      <c r="PFK200" s="21"/>
      <c r="PFL200" s="21"/>
      <c r="PFM200" s="21"/>
      <c r="PFN200" s="21"/>
      <c r="PFO200" s="21"/>
      <c r="PFP200" s="21"/>
      <c r="PFQ200" s="21"/>
      <c r="PFR200" s="21"/>
      <c r="PFS200" s="21"/>
      <c r="PFT200" s="21"/>
      <c r="PFU200" s="21"/>
      <c r="PFV200" s="21"/>
      <c r="PFW200" s="21"/>
      <c r="PFX200" s="21"/>
      <c r="PFY200" s="21"/>
      <c r="PFZ200" s="21"/>
      <c r="PGA200" s="21"/>
      <c r="PGB200" s="21"/>
      <c r="PGC200" s="21"/>
      <c r="PGD200" s="21"/>
      <c r="PGE200" s="21"/>
      <c r="PGF200" s="21"/>
      <c r="PGG200" s="21"/>
      <c r="PGH200" s="21"/>
      <c r="PGI200" s="21"/>
      <c r="PGJ200" s="21"/>
      <c r="PGK200" s="21"/>
      <c r="PGL200" s="21"/>
      <c r="PGM200" s="21"/>
      <c r="PGN200" s="21"/>
      <c r="PGO200" s="21"/>
      <c r="PGP200" s="21"/>
      <c r="PGQ200" s="21"/>
      <c r="PGR200" s="21"/>
      <c r="PGS200" s="21"/>
      <c r="PGT200" s="21"/>
      <c r="PGU200" s="21"/>
      <c r="PGV200" s="21"/>
      <c r="PGW200" s="21"/>
      <c r="PGX200" s="21"/>
      <c r="PGY200" s="21"/>
      <c r="PGZ200" s="21"/>
      <c r="PHA200" s="21"/>
      <c r="PHB200" s="21"/>
      <c r="PHC200" s="21"/>
      <c r="PHD200" s="21"/>
      <c r="PHE200" s="21"/>
      <c r="PHF200" s="21"/>
      <c r="PHG200" s="21"/>
      <c r="PHH200" s="21"/>
      <c r="PHI200" s="21"/>
      <c r="PHJ200" s="21"/>
      <c r="PHK200" s="21"/>
      <c r="PHL200" s="21"/>
      <c r="PHM200" s="21"/>
      <c r="PHN200" s="21"/>
      <c r="PHO200" s="21"/>
      <c r="PHP200" s="21"/>
      <c r="PHQ200" s="21"/>
      <c r="PHR200" s="21"/>
      <c r="PHS200" s="21"/>
      <c r="PHT200" s="21"/>
      <c r="PHU200" s="21"/>
      <c r="PHV200" s="21"/>
      <c r="PHW200" s="21"/>
      <c r="PHX200" s="21"/>
      <c r="PHY200" s="21"/>
      <c r="PHZ200" s="21"/>
      <c r="PIA200" s="21"/>
      <c r="PIB200" s="21"/>
      <c r="PIC200" s="21"/>
      <c r="PID200" s="21"/>
      <c r="PIE200" s="21"/>
      <c r="PIF200" s="21"/>
      <c r="PIG200" s="21"/>
      <c r="PIH200" s="21"/>
      <c r="PII200" s="21"/>
      <c r="PIJ200" s="21"/>
      <c r="PIK200" s="21"/>
      <c r="PIL200" s="21"/>
      <c r="PIM200" s="21"/>
      <c r="PIN200" s="21"/>
      <c r="PIO200" s="21"/>
      <c r="PIP200" s="21"/>
      <c r="PIQ200" s="21"/>
      <c r="PIR200" s="21"/>
      <c r="PIS200" s="21"/>
      <c r="PIT200" s="21"/>
      <c r="PIU200" s="21"/>
      <c r="PIV200" s="21"/>
      <c r="PIW200" s="21"/>
      <c r="PIX200" s="21"/>
      <c r="PIY200" s="21"/>
      <c r="PIZ200" s="21"/>
      <c r="PJA200" s="21"/>
      <c r="PJB200" s="21"/>
      <c r="PJC200" s="21"/>
      <c r="PJD200" s="21"/>
      <c r="PJE200" s="21"/>
      <c r="PJF200" s="21"/>
      <c r="PJG200" s="21"/>
      <c r="PJH200" s="21"/>
      <c r="PJI200" s="21"/>
      <c r="PJJ200" s="21"/>
      <c r="PJK200" s="21"/>
      <c r="PJL200" s="21"/>
      <c r="PJM200" s="21"/>
      <c r="PJN200" s="21"/>
      <c r="PJO200" s="21"/>
      <c r="PJP200" s="21"/>
      <c r="PJQ200" s="21"/>
      <c r="PJR200" s="21"/>
      <c r="PJS200" s="21"/>
      <c r="PJT200" s="21"/>
      <c r="PJU200" s="21"/>
      <c r="PJV200" s="21"/>
      <c r="PJW200" s="21"/>
      <c r="PJX200" s="21"/>
      <c r="PJY200" s="21"/>
      <c r="PJZ200" s="21"/>
      <c r="PKA200" s="21"/>
      <c r="PKB200" s="21"/>
      <c r="PKC200" s="21"/>
      <c r="PKD200" s="21"/>
      <c r="PKE200" s="21"/>
      <c r="PKF200" s="21"/>
      <c r="PKG200" s="21"/>
      <c r="PKH200" s="21"/>
      <c r="PKI200" s="21"/>
      <c r="PKJ200" s="21"/>
      <c r="PKK200" s="21"/>
      <c r="PKL200" s="21"/>
      <c r="PKM200" s="21"/>
      <c r="PKN200" s="21"/>
      <c r="PKO200" s="21"/>
      <c r="PKP200" s="21"/>
      <c r="PKQ200" s="21"/>
      <c r="PKR200" s="21"/>
      <c r="PKS200" s="21"/>
      <c r="PKT200" s="21"/>
      <c r="PKU200" s="21"/>
      <c r="PKV200" s="21"/>
      <c r="PKW200" s="21"/>
      <c r="PKX200" s="21"/>
      <c r="PKY200" s="21"/>
      <c r="PKZ200" s="21"/>
      <c r="PLA200" s="21"/>
      <c r="PLB200" s="21"/>
      <c r="PLC200" s="21"/>
      <c r="PLD200" s="21"/>
      <c r="PLE200" s="21"/>
      <c r="PLF200" s="21"/>
      <c r="PLG200" s="21"/>
      <c r="PLH200" s="21"/>
      <c r="PLI200" s="21"/>
      <c r="PLJ200" s="21"/>
      <c r="PLK200" s="21"/>
      <c r="PLL200" s="21"/>
      <c r="PLM200" s="21"/>
      <c r="PLN200" s="21"/>
      <c r="PLO200" s="21"/>
      <c r="PLP200" s="21"/>
      <c r="PLQ200" s="21"/>
      <c r="PLR200" s="21"/>
      <c r="PLS200" s="21"/>
      <c r="PLT200" s="21"/>
      <c r="PLU200" s="21"/>
      <c r="PLV200" s="21"/>
      <c r="PLW200" s="21"/>
      <c r="PLX200" s="21"/>
      <c r="PLY200" s="21"/>
      <c r="PLZ200" s="21"/>
      <c r="PMA200" s="21"/>
      <c r="PMB200" s="21"/>
      <c r="PMC200" s="21"/>
      <c r="PMD200" s="21"/>
      <c r="PME200" s="21"/>
      <c r="PMF200" s="21"/>
      <c r="PMG200" s="21"/>
      <c r="PMH200" s="21"/>
      <c r="PMI200" s="21"/>
      <c r="PMJ200" s="21"/>
      <c r="PMK200" s="21"/>
      <c r="PML200" s="21"/>
      <c r="PMM200" s="21"/>
      <c r="PMN200" s="21"/>
      <c r="PMO200" s="21"/>
      <c r="PMP200" s="21"/>
      <c r="PMQ200" s="21"/>
      <c r="PMR200" s="21"/>
      <c r="PMS200" s="21"/>
      <c r="PMT200" s="21"/>
      <c r="PMU200" s="21"/>
      <c r="PMV200" s="21"/>
      <c r="PMW200" s="21"/>
      <c r="PMX200" s="21"/>
      <c r="PMY200" s="21"/>
      <c r="PMZ200" s="21"/>
      <c r="PNA200" s="21"/>
      <c r="PNB200" s="21"/>
      <c r="PNC200" s="21"/>
      <c r="PND200" s="21"/>
      <c r="PNE200" s="21"/>
      <c r="PNF200" s="21"/>
      <c r="PNG200" s="21"/>
      <c r="PNH200" s="21"/>
      <c r="PNI200" s="21"/>
      <c r="PNJ200" s="21"/>
      <c r="PNK200" s="21"/>
      <c r="PNL200" s="21"/>
      <c r="PNM200" s="21"/>
      <c r="PNN200" s="21"/>
      <c r="PNO200" s="21"/>
      <c r="PNP200" s="21"/>
      <c r="PNQ200" s="21"/>
      <c r="PNR200" s="21"/>
      <c r="PNS200" s="21"/>
      <c r="PNT200" s="21"/>
      <c r="PNU200" s="21"/>
      <c r="PNV200" s="21"/>
      <c r="PNW200" s="21"/>
      <c r="PNX200" s="21"/>
      <c r="PNY200" s="21"/>
      <c r="PNZ200" s="21"/>
      <c r="POA200" s="21"/>
      <c r="POB200" s="21"/>
      <c r="POC200" s="21"/>
      <c r="POD200" s="21"/>
      <c r="POE200" s="21"/>
      <c r="POF200" s="21"/>
      <c r="POG200" s="21"/>
      <c r="POH200" s="21"/>
      <c r="POI200" s="21"/>
      <c r="POJ200" s="21"/>
      <c r="POK200" s="21"/>
      <c r="POL200" s="21"/>
      <c r="POM200" s="21"/>
      <c r="PON200" s="21"/>
      <c r="POO200" s="21"/>
      <c r="POP200" s="21"/>
      <c r="POQ200" s="21"/>
      <c r="POR200" s="21"/>
      <c r="POS200" s="21"/>
      <c r="POT200" s="21"/>
      <c r="POU200" s="21"/>
      <c r="POV200" s="21"/>
      <c r="POW200" s="21"/>
      <c r="POX200" s="21"/>
      <c r="POY200" s="21"/>
      <c r="POZ200" s="21"/>
      <c r="PPA200" s="21"/>
      <c r="PPB200" s="21"/>
      <c r="PPC200" s="21"/>
      <c r="PPD200" s="21"/>
      <c r="PPE200" s="21"/>
      <c r="PPF200" s="21"/>
      <c r="PPG200" s="21"/>
      <c r="PPH200" s="21"/>
      <c r="PPI200" s="21"/>
      <c r="PPJ200" s="21"/>
      <c r="PPK200" s="21"/>
      <c r="PPL200" s="21"/>
      <c r="PPM200" s="21"/>
      <c r="PPN200" s="21"/>
      <c r="PPO200" s="21"/>
      <c r="PPP200" s="21"/>
      <c r="PPQ200" s="21"/>
      <c r="PPR200" s="21"/>
      <c r="PPS200" s="21"/>
      <c r="PPT200" s="21"/>
      <c r="PPU200" s="21"/>
      <c r="PPV200" s="21"/>
      <c r="PPW200" s="21"/>
      <c r="PPX200" s="21"/>
      <c r="PPY200" s="21"/>
      <c r="PPZ200" s="21"/>
      <c r="PQA200" s="21"/>
      <c r="PQB200" s="21"/>
      <c r="PQC200" s="21"/>
      <c r="PQD200" s="21"/>
      <c r="PQE200" s="21"/>
      <c r="PQF200" s="21"/>
      <c r="PQG200" s="21"/>
      <c r="PQH200" s="21"/>
      <c r="PQI200" s="21"/>
      <c r="PQJ200" s="21"/>
      <c r="PQK200" s="21"/>
      <c r="PQL200" s="21"/>
      <c r="PQM200" s="21"/>
      <c r="PQN200" s="21"/>
      <c r="PQO200" s="21"/>
      <c r="PQP200" s="21"/>
      <c r="PQQ200" s="21"/>
      <c r="PQR200" s="21"/>
      <c r="PQS200" s="21"/>
      <c r="PQT200" s="21"/>
      <c r="PQU200" s="21"/>
      <c r="PQV200" s="21"/>
      <c r="PQW200" s="21"/>
      <c r="PQX200" s="21"/>
      <c r="PQY200" s="21"/>
      <c r="PQZ200" s="21"/>
      <c r="PRA200" s="21"/>
      <c r="PRB200" s="21"/>
      <c r="PRC200" s="21"/>
      <c r="PRD200" s="21"/>
      <c r="PRE200" s="21"/>
      <c r="PRF200" s="21"/>
      <c r="PRG200" s="21"/>
      <c r="PRH200" s="21"/>
      <c r="PRI200" s="21"/>
      <c r="PRJ200" s="21"/>
      <c r="PRK200" s="21"/>
      <c r="PRL200" s="21"/>
      <c r="PRM200" s="21"/>
      <c r="PRN200" s="21"/>
      <c r="PRO200" s="21"/>
      <c r="PRP200" s="21"/>
      <c r="PRQ200" s="21"/>
      <c r="PRR200" s="21"/>
      <c r="PRS200" s="21"/>
      <c r="PRT200" s="21"/>
      <c r="PRU200" s="21"/>
      <c r="PRV200" s="21"/>
      <c r="PRW200" s="21"/>
      <c r="PRX200" s="21"/>
      <c r="PRY200" s="21"/>
      <c r="PRZ200" s="21"/>
      <c r="PSA200" s="21"/>
      <c r="PSB200" s="21"/>
      <c r="PSC200" s="21"/>
      <c r="PSD200" s="21"/>
      <c r="PSE200" s="21"/>
      <c r="PSF200" s="21"/>
      <c r="PSG200" s="21"/>
      <c r="PSH200" s="21"/>
      <c r="PSI200" s="21"/>
      <c r="PSJ200" s="21"/>
      <c r="PSK200" s="21"/>
      <c r="PSL200" s="21"/>
      <c r="PSM200" s="21"/>
      <c r="PSN200" s="21"/>
      <c r="PSO200" s="21"/>
      <c r="PSP200" s="21"/>
      <c r="PSQ200" s="21"/>
      <c r="PSR200" s="21"/>
      <c r="PSS200" s="21"/>
      <c r="PST200" s="21"/>
      <c r="PSU200" s="21"/>
      <c r="PSV200" s="21"/>
      <c r="PSW200" s="21"/>
      <c r="PSX200" s="21"/>
      <c r="PSY200" s="21"/>
      <c r="PSZ200" s="21"/>
      <c r="PTA200" s="21"/>
      <c r="PTB200" s="21"/>
      <c r="PTC200" s="21"/>
      <c r="PTD200" s="21"/>
      <c r="PTE200" s="21"/>
      <c r="PTF200" s="21"/>
      <c r="PTG200" s="21"/>
      <c r="PTH200" s="21"/>
      <c r="PTI200" s="21"/>
      <c r="PTJ200" s="21"/>
      <c r="PTK200" s="21"/>
      <c r="PTL200" s="21"/>
      <c r="PTM200" s="21"/>
      <c r="PTN200" s="21"/>
      <c r="PTO200" s="21"/>
      <c r="PTP200" s="21"/>
      <c r="PTQ200" s="21"/>
      <c r="PTR200" s="21"/>
      <c r="PTS200" s="21"/>
      <c r="PTT200" s="21"/>
      <c r="PTU200" s="21"/>
      <c r="PTV200" s="21"/>
      <c r="PTW200" s="21"/>
      <c r="PTX200" s="21"/>
      <c r="PTY200" s="21"/>
      <c r="PTZ200" s="21"/>
      <c r="PUA200" s="21"/>
      <c r="PUB200" s="21"/>
      <c r="PUC200" s="21"/>
      <c r="PUD200" s="21"/>
      <c r="PUE200" s="21"/>
      <c r="PUF200" s="21"/>
      <c r="PUG200" s="21"/>
      <c r="PUH200" s="21"/>
      <c r="PUI200" s="21"/>
      <c r="PUJ200" s="21"/>
      <c r="PUK200" s="21"/>
      <c r="PUL200" s="21"/>
      <c r="PUM200" s="21"/>
      <c r="PUN200" s="21"/>
      <c r="PUO200" s="21"/>
      <c r="PUP200" s="21"/>
      <c r="PUQ200" s="21"/>
      <c r="PUR200" s="21"/>
      <c r="PUS200" s="21"/>
      <c r="PUT200" s="21"/>
      <c r="PUU200" s="21"/>
      <c r="PUV200" s="21"/>
      <c r="PUW200" s="21"/>
      <c r="PUX200" s="21"/>
      <c r="PUY200" s="21"/>
      <c r="PUZ200" s="21"/>
      <c r="PVA200" s="21"/>
      <c r="PVB200" s="21"/>
      <c r="PVC200" s="21"/>
      <c r="PVD200" s="21"/>
      <c r="PVE200" s="21"/>
      <c r="PVF200" s="21"/>
      <c r="PVG200" s="21"/>
      <c r="PVH200" s="21"/>
      <c r="PVI200" s="21"/>
      <c r="PVJ200" s="21"/>
      <c r="PVK200" s="21"/>
      <c r="PVL200" s="21"/>
      <c r="PVM200" s="21"/>
      <c r="PVN200" s="21"/>
      <c r="PVO200" s="21"/>
      <c r="PVP200" s="21"/>
      <c r="PVQ200" s="21"/>
      <c r="PVR200" s="21"/>
      <c r="PVS200" s="21"/>
      <c r="PVT200" s="21"/>
      <c r="PVU200" s="21"/>
      <c r="PVV200" s="21"/>
      <c r="PVW200" s="21"/>
      <c r="PVX200" s="21"/>
      <c r="PVY200" s="21"/>
      <c r="PVZ200" s="21"/>
      <c r="PWA200" s="21"/>
      <c r="PWB200" s="21"/>
      <c r="PWC200" s="21"/>
      <c r="PWD200" s="21"/>
      <c r="PWE200" s="21"/>
      <c r="PWF200" s="21"/>
      <c r="PWG200" s="21"/>
      <c r="PWH200" s="21"/>
      <c r="PWI200" s="21"/>
      <c r="PWJ200" s="21"/>
      <c r="PWK200" s="21"/>
      <c r="PWL200" s="21"/>
      <c r="PWM200" s="21"/>
      <c r="PWN200" s="21"/>
      <c r="PWO200" s="21"/>
      <c r="PWP200" s="21"/>
      <c r="PWQ200" s="21"/>
      <c r="PWR200" s="21"/>
      <c r="PWS200" s="21"/>
      <c r="PWT200" s="21"/>
      <c r="PWU200" s="21"/>
      <c r="PWV200" s="21"/>
      <c r="PWW200" s="21"/>
      <c r="PWX200" s="21"/>
      <c r="PWY200" s="21"/>
      <c r="PWZ200" s="21"/>
      <c r="PXA200" s="21"/>
      <c r="PXB200" s="21"/>
      <c r="PXC200" s="21"/>
      <c r="PXD200" s="21"/>
      <c r="PXE200" s="21"/>
      <c r="PXF200" s="21"/>
      <c r="PXG200" s="21"/>
      <c r="PXH200" s="21"/>
      <c r="PXI200" s="21"/>
      <c r="PXJ200" s="21"/>
      <c r="PXK200" s="21"/>
      <c r="PXL200" s="21"/>
      <c r="PXM200" s="21"/>
      <c r="PXN200" s="21"/>
      <c r="PXO200" s="21"/>
      <c r="PXP200" s="21"/>
      <c r="PXQ200" s="21"/>
      <c r="PXR200" s="21"/>
      <c r="PXS200" s="21"/>
      <c r="PXT200" s="21"/>
      <c r="PXU200" s="21"/>
      <c r="PXV200" s="21"/>
      <c r="PXW200" s="21"/>
      <c r="PXX200" s="21"/>
      <c r="PXY200" s="21"/>
      <c r="PXZ200" s="21"/>
      <c r="PYA200" s="21"/>
      <c r="PYB200" s="21"/>
      <c r="PYC200" s="21"/>
      <c r="PYD200" s="21"/>
      <c r="PYE200" s="21"/>
      <c r="PYF200" s="21"/>
      <c r="PYG200" s="21"/>
      <c r="PYH200" s="21"/>
      <c r="PYI200" s="21"/>
      <c r="PYJ200" s="21"/>
      <c r="PYK200" s="21"/>
      <c r="PYL200" s="21"/>
      <c r="PYM200" s="21"/>
      <c r="PYN200" s="21"/>
      <c r="PYO200" s="21"/>
      <c r="PYP200" s="21"/>
      <c r="PYQ200" s="21"/>
      <c r="PYR200" s="21"/>
      <c r="PYS200" s="21"/>
      <c r="PYT200" s="21"/>
      <c r="PYU200" s="21"/>
      <c r="PYV200" s="21"/>
      <c r="PYW200" s="21"/>
      <c r="PYX200" s="21"/>
      <c r="PYY200" s="21"/>
      <c r="PYZ200" s="21"/>
      <c r="PZA200" s="21"/>
      <c r="PZB200" s="21"/>
      <c r="PZC200" s="21"/>
      <c r="PZD200" s="21"/>
      <c r="PZE200" s="21"/>
      <c r="PZF200" s="21"/>
      <c r="PZG200" s="21"/>
      <c r="PZH200" s="21"/>
      <c r="PZI200" s="21"/>
      <c r="PZJ200" s="21"/>
      <c r="PZK200" s="21"/>
      <c r="PZL200" s="21"/>
      <c r="PZM200" s="21"/>
      <c r="PZN200" s="21"/>
      <c r="PZO200" s="21"/>
      <c r="PZP200" s="21"/>
      <c r="PZQ200" s="21"/>
      <c r="PZR200" s="21"/>
      <c r="PZS200" s="21"/>
      <c r="PZT200" s="21"/>
      <c r="PZU200" s="21"/>
      <c r="PZV200" s="21"/>
      <c r="PZW200" s="21"/>
      <c r="PZX200" s="21"/>
      <c r="PZY200" s="21"/>
      <c r="PZZ200" s="21"/>
      <c r="QAA200" s="21"/>
      <c r="QAB200" s="21"/>
      <c r="QAC200" s="21"/>
      <c r="QAD200" s="21"/>
      <c r="QAE200" s="21"/>
      <c r="QAF200" s="21"/>
      <c r="QAG200" s="21"/>
      <c r="QAH200" s="21"/>
      <c r="QAI200" s="21"/>
      <c r="QAJ200" s="21"/>
      <c r="QAK200" s="21"/>
      <c r="QAL200" s="21"/>
      <c r="QAM200" s="21"/>
      <c r="QAN200" s="21"/>
      <c r="QAO200" s="21"/>
      <c r="QAP200" s="21"/>
      <c r="QAQ200" s="21"/>
      <c r="QAR200" s="21"/>
      <c r="QAS200" s="21"/>
      <c r="QAT200" s="21"/>
      <c r="QAU200" s="21"/>
      <c r="QAV200" s="21"/>
      <c r="QAW200" s="21"/>
      <c r="QAX200" s="21"/>
      <c r="QAY200" s="21"/>
      <c r="QAZ200" s="21"/>
      <c r="QBA200" s="21"/>
      <c r="QBB200" s="21"/>
      <c r="QBC200" s="21"/>
      <c r="QBD200" s="21"/>
      <c r="QBE200" s="21"/>
      <c r="QBF200" s="21"/>
      <c r="QBG200" s="21"/>
      <c r="QBH200" s="21"/>
      <c r="QBI200" s="21"/>
      <c r="QBJ200" s="21"/>
      <c r="QBK200" s="21"/>
      <c r="QBL200" s="21"/>
      <c r="QBM200" s="21"/>
      <c r="QBN200" s="21"/>
      <c r="QBO200" s="21"/>
      <c r="QBP200" s="21"/>
      <c r="QBQ200" s="21"/>
      <c r="QBR200" s="21"/>
      <c r="QBS200" s="21"/>
      <c r="QBT200" s="21"/>
      <c r="QBU200" s="21"/>
      <c r="QBV200" s="21"/>
      <c r="QBW200" s="21"/>
      <c r="QBX200" s="21"/>
      <c r="QBY200" s="21"/>
      <c r="QBZ200" s="21"/>
      <c r="QCA200" s="21"/>
      <c r="QCB200" s="21"/>
      <c r="QCC200" s="21"/>
      <c r="QCD200" s="21"/>
      <c r="QCE200" s="21"/>
      <c r="QCF200" s="21"/>
      <c r="QCG200" s="21"/>
      <c r="QCH200" s="21"/>
      <c r="QCI200" s="21"/>
      <c r="QCJ200" s="21"/>
      <c r="QCK200" s="21"/>
      <c r="QCL200" s="21"/>
      <c r="QCM200" s="21"/>
      <c r="QCN200" s="21"/>
      <c r="QCO200" s="21"/>
      <c r="QCP200" s="21"/>
      <c r="QCQ200" s="21"/>
      <c r="QCR200" s="21"/>
      <c r="QCS200" s="21"/>
      <c r="QCT200" s="21"/>
      <c r="QCU200" s="21"/>
      <c r="QCV200" s="21"/>
      <c r="QCW200" s="21"/>
      <c r="QCX200" s="21"/>
      <c r="QCY200" s="21"/>
      <c r="QCZ200" s="21"/>
      <c r="QDA200" s="21"/>
      <c r="QDB200" s="21"/>
      <c r="QDC200" s="21"/>
      <c r="QDD200" s="21"/>
      <c r="QDE200" s="21"/>
      <c r="QDF200" s="21"/>
      <c r="QDG200" s="21"/>
      <c r="QDH200" s="21"/>
      <c r="QDI200" s="21"/>
      <c r="QDJ200" s="21"/>
      <c r="QDK200" s="21"/>
      <c r="QDL200" s="21"/>
      <c r="QDM200" s="21"/>
      <c r="QDN200" s="21"/>
      <c r="QDO200" s="21"/>
      <c r="QDP200" s="21"/>
      <c r="QDQ200" s="21"/>
      <c r="QDR200" s="21"/>
      <c r="QDS200" s="21"/>
      <c r="QDT200" s="21"/>
      <c r="QDU200" s="21"/>
      <c r="QDV200" s="21"/>
      <c r="QDW200" s="21"/>
      <c r="QDX200" s="21"/>
      <c r="QDY200" s="21"/>
      <c r="QDZ200" s="21"/>
      <c r="QEA200" s="21"/>
      <c r="QEB200" s="21"/>
      <c r="QEC200" s="21"/>
      <c r="QED200" s="21"/>
      <c r="QEE200" s="21"/>
      <c r="QEF200" s="21"/>
      <c r="QEG200" s="21"/>
      <c r="QEH200" s="21"/>
      <c r="QEI200" s="21"/>
      <c r="QEJ200" s="21"/>
      <c r="QEK200" s="21"/>
      <c r="QEL200" s="21"/>
      <c r="QEM200" s="21"/>
      <c r="QEN200" s="21"/>
      <c r="QEO200" s="21"/>
      <c r="QEP200" s="21"/>
      <c r="QEQ200" s="21"/>
      <c r="QER200" s="21"/>
      <c r="QES200" s="21"/>
      <c r="QET200" s="21"/>
      <c r="QEU200" s="21"/>
      <c r="QEV200" s="21"/>
      <c r="QEW200" s="21"/>
      <c r="QEX200" s="21"/>
      <c r="QEY200" s="21"/>
      <c r="QEZ200" s="21"/>
      <c r="QFA200" s="21"/>
      <c r="QFB200" s="21"/>
      <c r="QFC200" s="21"/>
      <c r="QFD200" s="21"/>
      <c r="QFE200" s="21"/>
      <c r="QFF200" s="21"/>
      <c r="QFG200" s="21"/>
      <c r="QFH200" s="21"/>
      <c r="QFI200" s="21"/>
      <c r="QFJ200" s="21"/>
      <c r="QFK200" s="21"/>
      <c r="QFL200" s="21"/>
      <c r="QFM200" s="21"/>
      <c r="QFN200" s="21"/>
      <c r="QFO200" s="21"/>
      <c r="QFP200" s="21"/>
      <c r="QFQ200" s="21"/>
      <c r="QFR200" s="21"/>
      <c r="QFS200" s="21"/>
      <c r="QFT200" s="21"/>
      <c r="QFU200" s="21"/>
      <c r="QFV200" s="21"/>
      <c r="QFW200" s="21"/>
      <c r="QFX200" s="21"/>
      <c r="QFY200" s="21"/>
      <c r="QFZ200" s="21"/>
      <c r="QGA200" s="21"/>
      <c r="QGB200" s="21"/>
      <c r="QGC200" s="21"/>
      <c r="QGD200" s="21"/>
      <c r="QGE200" s="21"/>
      <c r="QGF200" s="21"/>
      <c r="QGG200" s="21"/>
      <c r="QGH200" s="21"/>
      <c r="QGI200" s="21"/>
      <c r="QGJ200" s="21"/>
      <c r="QGK200" s="21"/>
      <c r="QGL200" s="21"/>
      <c r="QGM200" s="21"/>
      <c r="QGN200" s="21"/>
      <c r="QGO200" s="21"/>
      <c r="QGP200" s="21"/>
      <c r="QGQ200" s="21"/>
      <c r="QGR200" s="21"/>
      <c r="QGS200" s="21"/>
      <c r="QGT200" s="21"/>
      <c r="QGU200" s="21"/>
      <c r="QGV200" s="21"/>
      <c r="QGW200" s="21"/>
      <c r="QGX200" s="21"/>
      <c r="QGY200" s="21"/>
      <c r="QGZ200" s="21"/>
      <c r="QHA200" s="21"/>
      <c r="QHB200" s="21"/>
      <c r="QHC200" s="21"/>
      <c r="QHD200" s="21"/>
      <c r="QHE200" s="21"/>
      <c r="QHF200" s="21"/>
      <c r="QHG200" s="21"/>
      <c r="QHH200" s="21"/>
      <c r="QHI200" s="21"/>
      <c r="QHJ200" s="21"/>
      <c r="QHK200" s="21"/>
      <c r="QHL200" s="21"/>
      <c r="QHM200" s="21"/>
      <c r="QHN200" s="21"/>
      <c r="QHO200" s="21"/>
      <c r="QHP200" s="21"/>
      <c r="QHQ200" s="21"/>
      <c r="QHR200" s="21"/>
      <c r="QHS200" s="21"/>
      <c r="QHT200" s="21"/>
      <c r="QHU200" s="21"/>
      <c r="QHV200" s="21"/>
      <c r="QHW200" s="21"/>
      <c r="QHX200" s="21"/>
      <c r="QHY200" s="21"/>
      <c r="QHZ200" s="21"/>
      <c r="QIA200" s="21"/>
      <c r="QIB200" s="21"/>
      <c r="QIC200" s="21"/>
      <c r="QID200" s="21"/>
      <c r="QIE200" s="21"/>
      <c r="QIF200" s="21"/>
      <c r="QIG200" s="21"/>
      <c r="QIH200" s="21"/>
      <c r="QII200" s="21"/>
      <c r="QIJ200" s="21"/>
      <c r="QIK200" s="21"/>
      <c r="QIL200" s="21"/>
      <c r="QIM200" s="21"/>
      <c r="QIN200" s="21"/>
      <c r="QIO200" s="21"/>
      <c r="QIP200" s="21"/>
      <c r="QIQ200" s="21"/>
      <c r="QIR200" s="21"/>
      <c r="QIS200" s="21"/>
      <c r="QIT200" s="21"/>
      <c r="QIU200" s="21"/>
      <c r="QIV200" s="21"/>
      <c r="QIW200" s="21"/>
      <c r="QIX200" s="21"/>
      <c r="QIY200" s="21"/>
      <c r="QIZ200" s="21"/>
      <c r="QJA200" s="21"/>
      <c r="QJB200" s="21"/>
      <c r="QJC200" s="21"/>
      <c r="QJD200" s="21"/>
      <c r="QJE200" s="21"/>
      <c r="QJF200" s="21"/>
      <c r="QJG200" s="21"/>
      <c r="QJH200" s="21"/>
      <c r="QJI200" s="21"/>
      <c r="QJJ200" s="21"/>
      <c r="QJK200" s="21"/>
      <c r="QJL200" s="21"/>
      <c r="QJM200" s="21"/>
      <c r="QJN200" s="21"/>
      <c r="QJO200" s="21"/>
      <c r="QJP200" s="21"/>
      <c r="QJQ200" s="21"/>
      <c r="QJR200" s="21"/>
      <c r="QJS200" s="21"/>
      <c r="QJT200" s="21"/>
      <c r="QJU200" s="21"/>
      <c r="QJV200" s="21"/>
      <c r="QJW200" s="21"/>
      <c r="QJX200" s="21"/>
      <c r="QJY200" s="21"/>
      <c r="QJZ200" s="21"/>
      <c r="QKA200" s="21"/>
      <c r="QKB200" s="21"/>
      <c r="QKC200" s="21"/>
      <c r="QKD200" s="21"/>
      <c r="QKE200" s="21"/>
      <c r="QKF200" s="21"/>
      <c r="QKG200" s="21"/>
      <c r="QKH200" s="21"/>
      <c r="QKI200" s="21"/>
      <c r="QKJ200" s="21"/>
      <c r="QKK200" s="21"/>
      <c r="QKL200" s="21"/>
      <c r="QKM200" s="21"/>
      <c r="QKN200" s="21"/>
      <c r="QKO200" s="21"/>
      <c r="QKP200" s="21"/>
      <c r="QKQ200" s="21"/>
      <c r="QKR200" s="21"/>
      <c r="QKS200" s="21"/>
      <c r="QKT200" s="21"/>
      <c r="QKU200" s="21"/>
      <c r="QKV200" s="21"/>
      <c r="QKW200" s="21"/>
      <c r="QKX200" s="21"/>
      <c r="QKY200" s="21"/>
      <c r="QKZ200" s="21"/>
      <c r="QLA200" s="21"/>
      <c r="QLB200" s="21"/>
      <c r="QLC200" s="21"/>
      <c r="QLD200" s="21"/>
      <c r="QLE200" s="21"/>
      <c r="QLF200" s="21"/>
      <c r="QLG200" s="21"/>
      <c r="QLH200" s="21"/>
      <c r="QLI200" s="21"/>
      <c r="QLJ200" s="21"/>
      <c r="QLK200" s="21"/>
      <c r="QLL200" s="21"/>
      <c r="QLM200" s="21"/>
      <c r="QLN200" s="21"/>
      <c r="QLO200" s="21"/>
      <c r="QLP200" s="21"/>
      <c r="QLQ200" s="21"/>
      <c r="QLR200" s="21"/>
      <c r="QLS200" s="21"/>
      <c r="QLT200" s="21"/>
      <c r="QLU200" s="21"/>
      <c r="QLV200" s="21"/>
      <c r="QLW200" s="21"/>
      <c r="QLX200" s="21"/>
      <c r="QLY200" s="21"/>
      <c r="QLZ200" s="21"/>
      <c r="QMA200" s="21"/>
      <c r="QMB200" s="21"/>
      <c r="QMC200" s="21"/>
      <c r="QMD200" s="21"/>
      <c r="QME200" s="21"/>
      <c r="QMF200" s="21"/>
      <c r="QMG200" s="21"/>
      <c r="QMH200" s="21"/>
      <c r="QMI200" s="21"/>
      <c r="QMJ200" s="21"/>
      <c r="QMK200" s="21"/>
      <c r="QML200" s="21"/>
      <c r="QMM200" s="21"/>
      <c r="QMN200" s="21"/>
      <c r="QMO200" s="21"/>
      <c r="QMP200" s="21"/>
      <c r="QMQ200" s="21"/>
      <c r="QMR200" s="21"/>
      <c r="QMS200" s="21"/>
      <c r="QMT200" s="21"/>
      <c r="QMU200" s="21"/>
      <c r="QMV200" s="21"/>
      <c r="QMW200" s="21"/>
      <c r="QMX200" s="21"/>
      <c r="QMY200" s="21"/>
      <c r="QMZ200" s="21"/>
      <c r="QNA200" s="21"/>
      <c r="QNB200" s="21"/>
      <c r="QNC200" s="21"/>
      <c r="QND200" s="21"/>
      <c r="QNE200" s="21"/>
      <c r="QNF200" s="21"/>
      <c r="QNG200" s="21"/>
      <c r="QNH200" s="21"/>
      <c r="QNI200" s="21"/>
      <c r="QNJ200" s="21"/>
      <c r="QNK200" s="21"/>
      <c r="QNL200" s="21"/>
      <c r="QNM200" s="21"/>
      <c r="QNN200" s="21"/>
      <c r="QNO200" s="21"/>
      <c r="QNP200" s="21"/>
      <c r="QNQ200" s="21"/>
      <c r="QNR200" s="21"/>
      <c r="QNS200" s="21"/>
      <c r="QNT200" s="21"/>
      <c r="QNU200" s="21"/>
      <c r="QNV200" s="21"/>
      <c r="QNW200" s="21"/>
      <c r="QNX200" s="21"/>
      <c r="QNY200" s="21"/>
      <c r="QNZ200" s="21"/>
      <c r="QOA200" s="21"/>
      <c r="QOB200" s="21"/>
      <c r="QOC200" s="21"/>
      <c r="QOD200" s="21"/>
      <c r="QOE200" s="21"/>
      <c r="QOF200" s="21"/>
      <c r="QOG200" s="21"/>
      <c r="QOH200" s="21"/>
      <c r="QOI200" s="21"/>
      <c r="QOJ200" s="21"/>
      <c r="QOK200" s="21"/>
      <c r="QOL200" s="21"/>
      <c r="QOM200" s="21"/>
      <c r="QON200" s="21"/>
      <c r="QOO200" s="21"/>
      <c r="QOP200" s="21"/>
      <c r="QOQ200" s="21"/>
      <c r="QOR200" s="21"/>
      <c r="QOS200" s="21"/>
      <c r="QOT200" s="21"/>
      <c r="QOU200" s="21"/>
      <c r="QOV200" s="21"/>
      <c r="QOW200" s="21"/>
      <c r="QOX200" s="21"/>
      <c r="QOY200" s="21"/>
      <c r="QOZ200" s="21"/>
      <c r="QPA200" s="21"/>
      <c r="QPB200" s="21"/>
      <c r="QPC200" s="21"/>
      <c r="QPD200" s="21"/>
      <c r="QPE200" s="21"/>
      <c r="QPF200" s="21"/>
      <c r="QPG200" s="21"/>
      <c r="QPH200" s="21"/>
      <c r="QPI200" s="21"/>
      <c r="QPJ200" s="21"/>
      <c r="QPK200" s="21"/>
      <c r="QPL200" s="21"/>
      <c r="QPM200" s="21"/>
      <c r="QPN200" s="21"/>
      <c r="QPO200" s="21"/>
      <c r="QPP200" s="21"/>
      <c r="QPQ200" s="21"/>
      <c r="QPR200" s="21"/>
      <c r="QPS200" s="21"/>
      <c r="QPT200" s="21"/>
      <c r="QPU200" s="21"/>
      <c r="QPV200" s="21"/>
      <c r="QPW200" s="21"/>
      <c r="QPX200" s="21"/>
      <c r="QPY200" s="21"/>
      <c r="QPZ200" s="21"/>
      <c r="QQA200" s="21"/>
      <c r="QQB200" s="21"/>
      <c r="QQC200" s="21"/>
      <c r="QQD200" s="21"/>
      <c r="QQE200" s="21"/>
      <c r="QQF200" s="21"/>
      <c r="QQG200" s="21"/>
      <c r="QQH200" s="21"/>
      <c r="QQI200" s="21"/>
      <c r="QQJ200" s="21"/>
      <c r="QQK200" s="21"/>
      <c r="QQL200" s="21"/>
      <c r="QQM200" s="21"/>
      <c r="QQN200" s="21"/>
      <c r="QQO200" s="21"/>
      <c r="QQP200" s="21"/>
      <c r="QQQ200" s="21"/>
      <c r="QQR200" s="21"/>
      <c r="QQS200" s="21"/>
      <c r="QQT200" s="21"/>
      <c r="QQU200" s="21"/>
      <c r="QQV200" s="21"/>
      <c r="QQW200" s="21"/>
      <c r="QQX200" s="21"/>
      <c r="QQY200" s="21"/>
      <c r="QQZ200" s="21"/>
      <c r="QRA200" s="21"/>
      <c r="QRB200" s="21"/>
      <c r="QRC200" s="21"/>
      <c r="QRD200" s="21"/>
      <c r="QRE200" s="21"/>
      <c r="QRF200" s="21"/>
      <c r="QRG200" s="21"/>
      <c r="QRH200" s="21"/>
      <c r="QRI200" s="21"/>
      <c r="QRJ200" s="21"/>
      <c r="QRK200" s="21"/>
      <c r="QRL200" s="21"/>
      <c r="QRM200" s="21"/>
      <c r="QRN200" s="21"/>
      <c r="QRO200" s="21"/>
      <c r="QRP200" s="21"/>
      <c r="QRQ200" s="21"/>
      <c r="QRR200" s="21"/>
      <c r="QRS200" s="21"/>
      <c r="QRT200" s="21"/>
      <c r="QRU200" s="21"/>
      <c r="QRV200" s="21"/>
      <c r="QRW200" s="21"/>
      <c r="QRX200" s="21"/>
      <c r="QRY200" s="21"/>
      <c r="QRZ200" s="21"/>
      <c r="QSA200" s="21"/>
      <c r="QSB200" s="21"/>
      <c r="QSC200" s="21"/>
      <c r="QSD200" s="21"/>
      <c r="QSE200" s="21"/>
      <c r="QSF200" s="21"/>
      <c r="QSG200" s="21"/>
      <c r="QSH200" s="21"/>
      <c r="QSI200" s="21"/>
      <c r="QSJ200" s="21"/>
      <c r="QSK200" s="21"/>
      <c r="QSL200" s="21"/>
      <c r="QSM200" s="21"/>
      <c r="QSN200" s="21"/>
      <c r="QSO200" s="21"/>
      <c r="QSP200" s="21"/>
      <c r="QSQ200" s="21"/>
      <c r="QSR200" s="21"/>
      <c r="QSS200" s="21"/>
      <c r="QST200" s="21"/>
      <c r="QSU200" s="21"/>
      <c r="QSV200" s="21"/>
      <c r="QSW200" s="21"/>
      <c r="QSX200" s="21"/>
      <c r="QSY200" s="21"/>
      <c r="QSZ200" s="21"/>
      <c r="QTA200" s="21"/>
      <c r="QTB200" s="21"/>
      <c r="QTC200" s="21"/>
      <c r="QTD200" s="21"/>
      <c r="QTE200" s="21"/>
      <c r="QTF200" s="21"/>
      <c r="QTG200" s="21"/>
      <c r="QTH200" s="21"/>
      <c r="QTI200" s="21"/>
      <c r="QTJ200" s="21"/>
      <c r="QTK200" s="21"/>
      <c r="QTL200" s="21"/>
      <c r="QTM200" s="21"/>
      <c r="QTN200" s="21"/>
      <c r="QTO200" s="21"/>
      <c r="QTP200" s="21"/>
      <c r="QTQ200" s="21"/>
      <c r="QTR200" s="21"/>
      <c r="QTS200" s="21"/>
      <c r="QTT200" s="21"/>
      <c r="QTU200" s="21"/>
      <c r="QTV200" s="21"/>
      <c r="QTW200" s="21"/>
      <c r="QTX200" s="21"/>
      <c r="QTY200" s="21"/>
      <c r="QTZ200" s="21"/>
      <c r="QUA200" s="21"/>
      <c r="QUB200" s="21"/>
      <c r="QUC200" s="21"/>
      <c r="QUD200" s="21"/>
      <c r="QUE200" s="21"/>
      <c r="QUF200" s="21"/>
      <c r="QUG200" s="21"/>
      <c r="QUH200" s="21"/>
      <c r="QUI200" s="21"/>
      <c r="QUJ200" s="21"/>
      <c r="QUK200" s="21"/>
      <c r="QUL200" s="21"/>
      <c r="QUM200" s="21"/>
      <c r="QUN200" s="21"/>
      <c r="QUO200" s="21"/>
      <c r="QUP200" s="21"/>
      <c r="QUQ200" s="21"/>
      <c r="QUR200" s="21"/>
      <c r="QUS200" s="21"/>
      <c r="QUT200" s="21"/>
      <c r="QUU200" s="21"/>
      <c r="QUV200" s="21"/>
      <c r="QUW200" s="21"/>
      <c r="QUX200" s="21"/>
      <c r="QUY200" s="21"/>
      <c r="QUZ200" s="21"/>
      <c r="QVA200" s="21"/>
      <c r="QVB200" s="21"/>
      <c r="QVC200" s="21"/>
      <c r="QVD200" s="21"/>
      <c r="QVE200" s="21"/>
      <c r="QVF200" s="21"/>
      <c r="QVG200" s="21"/>
      <c r="QVH200" s="21"/>
      <c r="QVI200" s="21"/>
      <c r="QVJ200" s="21"/>
      <c r="QVK200" s="21"/>
      <c r="QVL200" s="21"/>
      <c r="QVM200" s="21"/>
      <c r="QVN200" s="21"/>
      <c r="QVO200" s="21"/>
      <c r="QVP200" s="21"/>
      <c r="QVQ200" s="21"/>
      <c r="QVR200" s="21"/>
      <c r="QVS200" s="21"/>
      <c r="QVT200" s="21"/>
      <c r="QVU200" s="21"/>
      <c r="QVV200" s="21"/>
      <c r="QVW200" s="21"/>
      <c r="QVX200" s="21"/>
      <c r="QVY200" s="21"/>
      <c r="QVZ200" s="21"/>
      <c r="QWA200" s="21"/>
      <c r="QWB200" s="21"/>
      <c r="QWC200" s="21"/>
      <c r="QWD200" s="21"/>
      <c r="QWE200" s="21"/>
      <c r="QWF200" s="21"/>
      <c r="QWG200" s="21"/>
      <c r="QWH200" s="21"/>
      <c r="QWI200" s="21"/>
      <c r="QWJ200" s="21"/>
      <c r="QWK200" s="21"/>
      <c r="QWL200" s="21"/>
      <c r="QWM200" s="21"/>
      <c r="QWN200" s="21"/>
      <c r="QWO200" s="21"/>
      <c r="QWP200" s="21"/>
      <c r="QWQ200" s="21"/>
      <c r="QWR200" s="21"/>
      <c r="QWS200" s="21"/>
      <c r="QWT200" s="21"/>
      <c r="QWU200" s="21"/>
      <c r="QWV200" s="21"/>
      <c r="QWW200" s="21"/>
      <c r="QWX200" s="21"/>
      <c r="QWY200" s="21"/>
      <c r="QWZ200" s="21"/>
      <c r="QXA200" s="21"/>
      <c r="QXB200" s="21"/>
      <c r="QXC200" s="21"/>
      <c r="QXD200" s="21"/>
      <c r="QXE200" s="21"/>
      <c r="QXF200" s="21"/>
      <c r="QXG200" s="21"/>
      <c r="QXH200" s="21"/>
      <c r="QXI200" s="21"/>
      <c r="QXJ200" s="21"/>
      <c r="QXK200" s="21"/>
      <c r="QXL200" s="21"/>
      <c r="QXM200" s="21"/>
      <c r="QXN200" s="21"/>
      <c r="QXO200" s="21"/>
      <c r="QXP200" s="21"/>
      <c r="QXQ200" s="21"/>
      <c r="QXR200" s="21"/>
      <c r="QXS200" s="21"/>
      <c r="QXT200" s="21"/>
      <c r="QXU200" s="21"/>
      <c r="QXV200" s="21"/>
      <c r="QXW200" s="21"/>
      <c r="QXX200" s="21"/>
      <c r="QXY200" s="21"/>
      <c r="QXZ200" s="21"/>
      <c r="QYA200" s="21"/>
      <c r="QYB200" s="21"/>
      <c r="QYC200" s="21"/>
      <c r="QYD200" s="21"/>
      <c r="QYE200" s="21"/>
      <c r="QYF200" s="21"/>
      <c r="QYG200" s="21"/>
      <c r="QYH200" s="21"/>
      <c r="QYI200" s="21"/>
      <c r="QYJ200" s="21"/>
      <c r="QYK200" s="21"/>
      <c r="QYL200" s="21"/>
      <c r="QYM200" s="21"/>
      <c r="QYN200" s="21"/>
      <c r="QYO200" s="21"/>
      <c r="QYP200" s="21"/>
      <c r="QYQ200" s="21"/>
      <c r="QYR200" s="21"/>
      <c r="QYS200" s="21"/>
      <c r="QYT200" s="21"/>
      <c r="QYU200" s="21"/>
      <c r="QYV200" s="21"/>
      <c r="QYW200" s="21"/>
      <c r="QYX200" s="21"/>
      <c r="QYY200" s="21"/>
      <c r="QYZ200" s="21"/>
      <c r="QZA200" s="21"/>
      <c r="QZB200" s="21"/>
      <c r="QZC200" s="21"/>
      <c r="QZD200" s="21"/>
      <c r="QZE200" s="21"/>
      <c r="QZF200" s="21"/>
      <c r="QZG200" s="21"/>
      <c r="QZH200" s="21"/>
      <c r="QZI200" s="21"/>
      <c r="QZJ200" s="21"/>
      <c r="QZK200" s="21"/>
      <c r="QZL200" s="21"/>
      <c r="QZM200" s="21"/>
      <c r="QZN200" s="21"/>
      <c r="QZO200" s="21"/>
      <c r="QZP200" s="21"/>
      <c r="QZQ200" s="21"/>
      <c r="QZR200" s="21"/>
      <c r="QZS200" s="21"/>
      <c r="QZT200" s="21"/>
      <c r="QZU200" s="21"/>
      <c r="QZV200" s="21"/>
      <c r="QZW200" s="21"/>
      <c r="QZX200" s="21"/>
      <c r="QZY200" s="21"/>
      <c r="QZZ200" s="21"/>
      <c r="RAA200" s="21"/>
      <c r="RAB200" s="21"/>
      <c r="RAC200" s="21"/>
      <c r="RAD200" s="21"/>
      <c r="RAE200" s="21"/>
      <c r="RAF200" s="21"/>
      <c r="RAG200" s="21"/>
      <c r="RAH200" s="21"/>
      <c r="RAI200" s="21"/>
      <c r="RAJ200" s="21"/>
      <c r="RAK200" s="21"/>
      <c r="RAL200" s="21"/>
      <c r="RAM200" s="21"/>
      <c r="RAN200" s="21"/>
      <c r="RAO200" s="21"/>
      <c r="RAP200" s="21"/>
      <c r="RAQ200" s="21"/>
      <c r="RAR200" s="21"/>
      <c r="RAS200" s="21"/>
      <c r="RAT200" s="21"/>
      <c r="RAU200" s="21"/>
      <c r="RAV200" s="21"/>
      <c r="RAW200" s="21"/>
      <c r="RAX200" s="21"/>
      <c r="RAY200" s="21"/>
      <c r="RAZ200" s="21"/>
      <c r="RBA200" s="21"/>
      <c r="RBB200" s="21"/>
      <c r="RBC200" s="21"/>
      <c r="RBD200" s="21"/>
      <c r="RBE200" s="21"/>
      <c r="RBF200" s="21"/>
      <c r="RBG200" s="21"/>
      <c r="RBH200" s="21"/>
      <c r="RBI200" s="21"/>
      <c r="RBJ200" s="21"/>
      <c r="RBK200" s="21"/>
      <c r="RBL200" s="21"/>
      <c r="RBM200" s="21"/>
      <c r="RBN200" s="21"/>
      <c r="RBO200" s="21"/>
      <c r="RBP200" s="21"/>
      <c r="RBQ200" s="21"/>
      <c r="RBR200" s="21"/>
      <c r="RBS200" s="21"/>
      <c r="RBT200" s="21"/>
      <c r="RBU200" s="21"/>
      <c r="RBV200" s="21"/>
      <c r="RBW200" s="21"/>
      <c r="RBX200" s="21"/>
      <c r="RBY200" s="21"/>
      <c r="RBZ200" s="21"/>
      <c r="RCA200" s="21"/>
      <c r="RCB200" s="21"/>
      <c r="RCC200" s="21"/>
      <c r="RCD200" s="21"/>
      <c r="RCE200" s="21"/>
      <c r="RCF200" s="21"/>
      <c r="RCG200" s="21"/>
      <c r="RCH200" s="21"/>
      <c r="RCI200" s="21"/>
      <c r="RCJ200" s="21"/>
      <c r="RCK200" s="21"/>
      <c r="RCL200" s="21"/>
      <c r="RCM200" s="21"/>
      <c r="RCN200" s="21"/>
      <c r="RCO200" s="21"/>
      <c r="RCP200" s="21"/>
      <c r="RCQ200" s="21"/>
      <c r="RCR200" s="21"/>
      <c r="RCS200" s="21"/>
      <c r="RCT200" s="21"/>
      <c r="RCU200" s="21"/>
      <c r="RCV200" s="21"/>
      <c r="RCW200" s="21"/>
      <c r="RCX200" s="21"/>
      <c r="RCY200" s="21"/>
      <c r="RCZ200" s="21"/>
      <c r="RDA200" s="21"/>
      <c r="RDB200" s="21"/>
      <c r="RDC200" s="21"/>
      <c r="RDD200" s="21"/>
      <c r="RDE200" s="21"/>
      <c r="RDF200" s="21"/>
      <c r="RDG200" s="21"/>
      <c r="RDH200" s="21"/>
      <c r="RDI200" s="21"/>
      <c r="RDJ200" s="21"/>
      <c r="RDK200" s="21"/>
      <c r="RDL200" s="21"/>
      <c r="RDM200" s="21"/>
      <c r="RDN200" s="21"/>
      <c r="RDO200" s="21"/>
      <c r="RDP200" s="21"/>
      <c r="RDQ200" s="21"/>
      <c r="RDR200" s="21"/>
      <c r="RDS200" s="21"/>
      <c r="RDT200" s="21"/>
      <c r="RDU200" s="21"/>
      <c r="RDV200" s="21"/>
      <c r="RDW200" s="21"/>
      <c r="RDX200" s="21"/>
      <c r="RDY200" s="21"/>
      <c r="RDZ200" s="21"/>
      <c r="REA200" s="21"/>
      <c r="REB200" s="21"/>
      <c r="REC200" s="21"/>
      <c r="RED200" s="21"/>
      <c r="REE200" s="21"/>
      <c r="REF200" s="21"/>
      <c r="REG200" s="21"/>
      <c r="REH200" s="21"/>
      <c r="REI200" s="21"/>
      <c r="REJ200" s="21"/>
      <c r="REK200" s="21"/>
      <c r="REL200" s="21"/>
      <c r="REM200" s="21"/>
      <c r="REN200" s="21"/>
      <c r="REO200" s="21"/>
      <c r="REP200" s="21"/>
      <c r="REQ200" s="21"/>
      <c r="RER200" s="21"/>
      <c r="RES200" s="21"/>
      <c r="RET200" s="21"/>
      <c r="REU200" s="21"/>
      <c r="REV200" s="21"/>
      <c r="REW200" s="21"/>
      <c r="REX200" s="21"/>
      <c r="REY200" s="21"/>
      <c r="REZ200" s="21"/>
      <c r="RFA200" s="21"/>
      <c r="RFB200" s="21"/>
      <c r="RFC200" s="21"/>
      <c r="RFD200" s="21"/>
      <c r="RFE200" s="21"/>
      <c r="RFF200" s="21"/>
      <c r="RFG200" s="21"/>
      <c r="RFH200" s="21"/>
      <c r="RFI200" s="21"/>
      <c r="RFJ200" s="21"/>
      <c r="RFK200" s="21"/>
      <c r="RFL200" s="21"/>
      <c r="RFM200" s="21"/>
      <c r="RFN200" s="21"/>
      <c r="RFO200" s="21"/>
      <c r="RFP200" s="21"/>
      <c r="RFQ200" s="21"/>
      <c r="RFR200" s="21"/>
      <c r="RFS200" s="21"/>
      <c r="RFT200" s="21"/>
      <c r="RFU200" s="21"/>
      <c r="RFV200" s="21"/>
      <c r="RFW200" s="21"/>
      <c r="RFX200" s="21"/>
      <c r="RFY200" s="21"/>
      <c r="RFZ200" s="21"/>
      <c r="RGA200" s="21"/>
      <c r="RGB200" s="21"/>
      <c r="RGC200" s="21"/>
      <c r="RGD200" s="21"/>
      <c r="RGE200" s="21"/>
      <c r="RGF200" s="21"/>
      <c r="RGG200" s="21"/>
      <c r="RGH200" s="21"/>
      <c r="RGI200" s="21"/>
      <c r="RGJ200" s="21"/>
      <c r="RGK200" s="21"/>
      <c r="RGL200" s="21"/>
      <c r="RGM200" s="21"/>
      <c r="RGN200" s="21"/>
      <c r="RGO200" s="21"/>
      <c r="RGP200" s="21"/>
      <c r="RGQ200" s="21"/>
      <c r="RGR200" s="21"/>
      <c r="RGS200" s="21"/>
      <c r="RGT200" s="21"/>
      <c r="RGU200" s="21"/>
      <c r="RGV200" s="21"/>
      <c r="RGW200" s="21"/>
      <c r="RGX200" s="21"/>
      <c r="RGY200" s="21"/>
      <c r="RGZ200" s="21"/>
      <c r="RHA200" s="21"/>
      <c r="RHB200" s="21"/>
      <c r="RHC200" s="21"/>
      <c r="RHD200" s="21"/>
      <c r="RHE200" s="21"/>
      <c r="RHF200" s="21"/>
      <c r="RHG200" s="21"/>
      <c r="RHH200" s="21"/>
      <c r="RHI200" s="21"/>
      <c r="RHJ200" s="21"/>
      <c r="RHK200" s="21"/>
      <c r="RHL200" s="21"/>
      <c r="RHM200" s="21"/>
      <c r="RHN200" s="21"/>
      <c r="RHO200" s="21"/>
      <c r="RHP200" s="21"/>
      <c r="RHQ200" s="21"/>
      <c r="RHR200" s="21"/>
      <c r="RHS200" s="21"/>
      <c r="RHT200" s="21"/>
      <c r="RHU200" s="21"/>
      <c r="RHV200" s="21"/>
      <c r="RHW200" s="21"/>
      <c r="RHX200" s="21"/>
      <c r="RHY200" s="21"/>
      <c r="RHZ200" s="21"/>
      <c r="RIA200" s="21"/>
      <c r="RIB200" s="21"/>
      <c r="RIC200" s="21"/>
      <c r="RID200" s="21"/>
      <c r="RIE200" s="21"/>
      <c r="RIF200" s="21"/>
      <c r="RIG200" s="21"/>
      <c r="RIH200" s="21"/>
      <c r="RII200" s="21"/>
      <c r="RIJ200" s="21"/>
      <c r="RIK200" s="21"/>
      <c r="RIL200" s="21"/>
      <c r="RIM200" s="21"/>
      <c r="RIN200" s="21"/>
      <c r="RIO200" s="21"/>
      <c r="RIP200" s="21"/>
      <c r="RIQ200" s="21"/>
      <c r="RIR200" s="21"/>
      <c r="RIS200" s="21"/>
      <c r="RIT200" s="21"/>
      <c r="RIU200" s="21"/>
      <c r="RIV200" s="21"/>
      <c r="RIW200" s="21"/>
      <c r="RIX200" s="21"/>
      <c r="RIY200" s="21"/>
      <c r="RIZ200" s="21"/>
      <c r="RJA200" s="21"/>
      <c r="RJB200" s="21"/>
      <c r="RJC200" s="21"/>
      <c r="RJD200" s="21"/>
      <c r="RJE200" s="21"/>
      <c r="RJF200" s="21"/>
      <c r="RJG200" s="21"/>
      <c r="RJH200" s="21"/>
      <c r="RJI200" s="21"/>
      <c r="RJJ200" s="21"/>
      <c r="RJK200" s="21"/>
      <c r="RJL200" s="21"/>
      <c r="RJM200" s="21"/>
      <c r="RJN200" s="21"/>
      <c r="RJO200" s="21"/>
      <c r="RJP200" s="21"/>
      <c r="RJQ200" s="21"/>
      <c r="RJR200" s="21"/>
      <c r="RJS200" s="21"/>
      <c r="RJT200" s="21"/>
      <c r="RJU200" s="21"/>
      <c r="RJV200" s="21"/>
      <c r="RJW200" s="21"/>
      <c r="RJX200" s="21"/>
      <c r="RJY200" s="21"/>
      <c r="RJZ200" s="21"/>
      <c r="RKA200" s="21"/>
      <c r="RKB200" s="21"/>
      <c r="RKC200" s="21"/>
      <c r="RKD200" s="21"/>
      <c r="RKE200" s="21"/>
      <c r="RKF200" s="21"/>
      <c r="RKG200" s="21"/>
      <c r="RKH200" s="21"/>
      <c r="RKI200" s="21"/>
      <c r="RKJ200" s="21"/>
      <c r="RKK200" s="21"/>
      <c r="RKL200" s="21"/>
      <c r="RKM200" s="21"/>
      <c r="RKN200" s="21"/>
      <c r="RKO200" s="21"/>
      <c r="RKP200" s="21"/>
      <c r="RKQ200" s="21"/>
      <c r="RKR200" s="21"/>
      <c r="RKS200" s="21"/>
      <c r="RKT200" s="21"/>
      <c r="RKU200" s="21"/>
      <c r="RKV200" s="21"/>
      <c r="RKW200" s="21"/>
      <c r="RKX200" s="21"/>
      <c r="RKY200" s="21"/>
      <c r="RKZ200" s="21"/>
      <c r="RLA200" s="21"/>
      <c r="RLB200" s="21"/>
      <c r="RLC200" s="21"/>
      <c r="RLD200" s="21"/>
      <c r="RLE200" s="21"/>
      <c r="RLF200" s="21"/>
      <c r="RLG200" s="21"/>
      <c r="RLH200" s="21"/>
      <c r="RLI200" s="21"/>
      <c r="RLJ200" s="21"/>
      <c r="RLK200" s="21"/>
      <c r="RLL200" s="21"/>
      <c r="RLM200" s="21"/>
      <c r="RLN200" s="21"/>
      <c r="RLO200" s="21"/>
      <c r="RLP200" s="21"/>
      <c r="RLQ200" s="21"/>
      <c r="RLR200" s="21"/>
      <c r="RLS200" s="21"/>
      <c r="RLT200" s="21"/>
      <c r="RLU200" s="21"/>
      <c r="RLV200" s="21"/>
      <c r="RLW200" s="21"/>
      <c r="RLX200" s="21"/>
      <c r="RLY200" s="21"/>
      <c r="RLZ200" s="21"/>
      <c r="RMA200" s="21"/>
      <c r="RMB200" s="21"/>
      <c r="RMC200" s="21"/>
      <c r="RMD200" s="21"/>
      <c r="RME200" s="21"/>
      <c r="RMF200" s="21"/>
      <c r="RMG200" s="21"/>
      <c r="RMH200" s="21"/>
      <c r="RMI200" s="21"/>
      <c r="RMJ200" s="21"/>
      <c r="RMK200" s="21"/>
      <c r="RML200" s="21"/>
      <c r="RMM200" s="21"/>
      <c r="RMN200" s="21"/>
      <c r="RMO200" s="21"/>
      <c r="RMP200" s="21"/>
      <c r="RMQ200" s="21"/>
      <c r="RMR200" s="21"/>
      <c r="RMS200" s="21"/>
      <c r="RMT200" s="21"/>
      <c r="RMU200" s="21"/>
      <c r="RMV200" s="21"/>
      <c r="RMW200" s="21"/>
      <c r="RMX200" s="21"/>
      <c r="RMY200" s="21"/>
      <c r="RMZ200" s="21"/>
      <c r="RNA200" s="21"/>
      <c r="RNB200" s="21"/>
      <c r="RNC200" s="21"/>
      <c r="RND200" s="21"/>
      <c r="RNE200" s="21"/>
      <c r="RNF200" s="21"/>
      <c r="RNG200" s="21"/>
      <c r="RNH200" s="21"/>
      <c r="RNI200" s="21"/>
      <c r="RNJ200" s="21"/>
      <c r="RNK200" s="21"/>
      <c r="RNL200" s="21"/>
      <c r="RNM200" s="21"/>
      <c r="RNN200" s="21"/>
      <c r="RNO200" s="21"/>
      <c r="RNP200" s="21"/>
      <c r="RNQ200" s="21"/>
      <c r="RNR200" s="21"/>
      <c r="RNS200" s="21"/>
      <c r="RNT200" s="21"/>
      <c r="RNU200" s="21"/>
      <c r="RNV200" s="21"/>
      <c r="RNW200" s="21"/>
      <c r="RNX200" s="21"/>
      <c r="RNY200" s="21"/>
      <c r="RNZ200" s="21"/>
      <c r="ROA200" s="21"/>
      <c r="ROB200" s="21"/>
      <c r="ROC200" s="21"/>
      <c r="ROD200" s="21"/>
      <c r="ROE200" s="21"/>
      <c r="ROF200" s="21"/>
      <c r="ROG200" s="21"/>
      <c r="ROH200" s="21"/>
      <c r="ROI200" s="21"/>
      <c r="ROJ200" s="21"/>
      <c r="ROK200" s="21"/>
      <c r="ROL200" s="21"/>
      <c r="ROM200" s="21"/>
      <c r="RON200" s="21"/>
      <c r="ROO200" s="21"/>
      <c r="ROP200" s="21"/>
      <c r="ROQ200" s="21"/>
      <c r="ROR200" s="21"/>
      <c r="ROS200" s="21"/>
      <c r="ROT200" s="21"/>
      <c r="ROU200" s="21"/>
      <c r="ROV200" s="21"/>
      <c r="ROW200" s="21"/>
      <c r="ROX200" s="21"/>
      <c r="ROY200" s="21"/>
      <c r="ROZ200" s="21"/>
      <c r="RPA200" s="21"/>
      <c r="RPB200" s="21"/>
      <c r="RPC200" s="21"/>
      <c r="RPD200" s="21"/>
      <c r="RPE200" s="21"/>
      <c r="RPF200" s="21"/>
      <c r="RPG200" s="21"/>
      <c r="RPH200" s="21"/>
      <c r="RPI200" s="21"/>
      <c r="RPJ200" s="21"/>
      <c r="RPK200" s="21"/>
      <c r="RPL200" s="21"/>
      <c r="RPM200" s="21"/>
      <c r="RPN200" s="21"/>
      <c r="RPO200" s="21"/>
      <c r="RPP200" s="21"/>
      <c r="RPQ200" s="21"/>
      <c r="RPR200" s="21"/>
      <c r="RPS200" s="21"/>
      <c r="RPT200" s="21"/>
      <c r="RPU200" s="21"/>
      <c r="RPV200" s="21"/>
      <c r="RPW200" s="21"/>
      <c r="RPX200" s="21"/>
      <c r="RPY200" s="21"/>
      <c r="RPZ200" s="21"/>
      <c r="RQA200" s="21"/>
      <c r="RQB200" s="21"/>
      <c r="RQC200" s="21"/>
      <c r="RQD200" s="21"/>
      <c r="RQE200" s="21"/>
      <c r="RQF200" s="21"/>
      <c r="RQG200" s="21"/>
      <c r="RQH200" s="21"/>
      <c r="RQI200" s="21"/>
      <c r="RQJ200" s="21"/>
      <c r="RQK200" s="21"/>
      <c r="RQL200" s="21"/>
      <c r="RQM200" s="21"/>
      <c r="RQN200" s="21"/>
      <c r="RQO200" s="21"/>
      <c r="RQP200" s="21"/>
      <c r="RQQ200" s="21"/>
      <c r="RQR200" s="21"/>
      <c r="RQS200" s="21"/>
      <c r="RQT200" s="21"/>
      <c r="RQU200" s="21"/>
      <c r="RQV200" s="21"/>
      <c r="RQW200" s="21"/>
      <c r="RQX200" s="21"/>
      <c r="RQY200" s="21"/>
      <c r="RQZ200" s="21"/>
      <c r="RRA200" s="21"/>
      <c r="RRB200" s="21"/>
      <c r="RRC200" s="21"/>
      <c r="RRD200" s="21"/>
      <c r="RRE200" s="21"/>
      <c r="RRF200" s="21"/>
      <c r="RRG200" s="21"/>
      <c r="RRH200" s="21"/>
      <c r="RRI200" s="21"/>
      <c r="RRJ200" s="21"/>
      <c r="RRK200" s="21"/>
      <c r="RRL200" s="21"/>
      <c r="RRM200" s="21"/>
      <c r="RRN200" s="21"/>
      <c r="RRO200" s="21"/>
      <c r="RRP200" s="21"/>
      <c r="RRQ200" s="21"/>
      <c r="RRR200" s="21"/>
      <c r="RRS200" s="21"/>
      <c r="RRT200" s="21"/>
      <c r="RRU200" s="21"/>
      <c r="RRV200" s="21"/>
      <c r="RRW200" s="21"/>
      <c r="RRX200" s="21"/>
      <c r="RRY200" s="21"/>
      <c r="RRZ200" s="21"/>
      <c r="RSA200" s="21"/>
      <c r="RSB200" s="21"/>
      <c r="RSC200" s="21"/>
      <c r="RSD200" s="21"/>
      <c r="RSE200" s="21"/>
      <c r="RSF200" s="21"/>
      <c r="RSG200" s="21"/>
      <c r="RSH200" s="21"/>
      <c r="RSI200" s="21"/>
      <c r="RSJ200" s="21"/>
      <c r="RSK200" s="21"/>
      <c r="RSL200" s="21"/>
      <c r="RSM200" s="21"/>
      <c r="RSN200" s="21"/>
      <c r="RSO200" s="21"/>
      <c r="RSP200" s="21"/>
      <c r="RSQ200" s="21"/>
      <c r="RSR200" s="21"/>
      <c r="RSS200" s="21"/>
      <c r="RST200" s="21"/>
      <c r="RSU200" s="21"/>
      <c r="RSV200" s="21"/>
      <c r="RSW200" s="21"/>
      <c r="RSX200" s="21"/>
      <c r="RSY200" s="21"/>
      <c r="RSZ200" s="21"/>
      <c r="RTA200" s="21"/>
      <c r="RTB200" s="21"/>
      <c r="RTC200" s="21"/>
      <c r="RTD200" s="21"/>
      <c r="RTE200" s="21"/>
      <c r="RTF200" s="21"/>
      <c r="RTG200" s="21"/>
      <c r="RTH200" s="21"/>
      <c r="RTI200" s="21"/>
      <c r="RTJ200" s="21"/>
      <c r="RTK200" s="21"/>
      <c r="RTL200" s="21"/>
      <c r="RTM200" s="21"/>
      <c r="RTN200" s="21"/>
      <c r="RTO200" s="21"/>
      <c r="RTP200" s="21"/>
      <c r="RTQ200" s="21"/>
      <c r="RTR200" s="21"/>
      <c r="RTS200" s="21"/>
      <c r="RTT200" s="21"/>
      <c r="RTU200" s="21"/>
      <c r="RTV200" s="21"/>
      <c r="RTW200" s="21"/>
      <c r="RTX200" s="21"/>
      <c r="RTY200" s="21"/>
      <c r="RTZ200" s="21"/>
      <c r="RUA200" s="21"/>
      <c r="RUB200" s="21"/>
      <c r="RUC200" s="21"/>
      <c r="RUD200" s="21"/>
      <c r="RUE200" s="21"/>
      <c r="RUF200" s="21"/>
      <c r="RUG200" s="21"/>
      <c r="RUH200" s="21"/>
      <c r="RUI200" s="21"/>
      <c r="RUJ200" s="21"/>
      <c r="RUK200" s="21"/>
      <c r="RUL200" s="21"/>
      <c r="RUM200" s="21"/>
      <c r="RUN200" s="21"/>
      <c r="RUO200" s="21"/>
      <c r="RUP200" s="21"/>
      <c r="RUQ200" s="21"/>
      <c r="RUR200" s="21"/>
      <c r="RUS200" s="21"/>
      <c r="RUT200" s="21"/>
      <c r="RUU200" s="21"/>
      <c r="RUV200" s="21"/>
      <c r="RUW200" s="21"/>
      <c r="RUX200" s="21"/>
      <c r="RUY200" s="21"/>
      <c r="RUZ200" s="21"/>
      <c r="RVA200" s="21"/>
      <c r="RVB200" s="21"/>
      <c r="RVC200" s="21"/>
      <c r="RVD200" s="21"/>
      <c r="RVE200" s="21"/>
      <c r="RVF200" s="21"/>
      <c r="RVG200" s="21"/>
      <c r="RVH200" s="21"/>
      <c r="RVI200" s="21"/>
      <c r="RVJ200" s="21"/>
      <c r="RVK200" s="21"/>
      <c r="RVL200" s="21"/>
      <c r="RVM200" s="21"/>
      <c r="RVN200" s="21"/>
      <c r="RVO200" s="21"/>
      <c r="RVP200" s="21"/>
      <c r="RVQ200" s="21"/>
      <c r="RVR200" s="21"/>
      <c r="RVS200" s="21"/>
      <c r="RVT200" s="21"/>
      <c r="RVU200" s="21"/>
      <c r="RVV200" s="21"/>
      <c r="RVW200" s="21"/>
      <c r="RVX200" s="21"/>
      <c r="RVY200" s="21"/>
      <c r="RVZ200" s="21"/>
      <c r="RWA200" s="21"/>
      <c r="RWB200" s="21"/>
      <c r="RWC200" s="21"/>
      <c r="RWD200" s="21"/>
      <c r="RWE200" s="21"/>
      <c r="RWF200" s="21"/>
      <c r="RWG200" s="21"/>
      <c r="RWH200" s="21"/>
      <c r="RWI200" s="21"/>
      <c r="RWJ200" s="21"/>
      <c r="RWK200" s="21"/>
      <c r="RWL200" s="21"/>
      <c r="RWM200" s="21"/>
      <c r="RWN200" s="21"/>
      <c r="RWO200" s="21"/>
      <c r="RWP200" s="21"/>
      <c r="RWQ200" s="21"/>
      <c r="RWR200" s="21"/>
      <c r="RWS200" s="21"/>
      <c r="RWT200" s="21"/>
      <c r="RWU200" s="21"/>
      <c r="RWV200" s="21"/>
      <c r="RWW200" s="21"/>
      <c r="RWX200" s="21"/>
      <c r="RWY200" s="21"/>
      <c r="RWZ200" s="21"/>
      <c r="RXA200" s="21"/>
      <c r="RXB200" s="21"/>
      <c r="RXC200" s="21"/>
      <c r="RXD200" s="21"/>
      <c r="RXE200" s="21"/>
      <c r="RXF200" s="21"/>
      <c r="RXG200" s="21"/>
      <c r="RXH200" s="21"/>
      <c r="RXI200" s="21"/>
      <c r="RXJ200" s="21"/>
      <c r="RXK200" s="21"/>
      <c r="RXL200" s="21"/>
      <c r="RXM200" s="21"/>
      <c r="RXN200" s="21"/>
      <c r="RXO200" s="21"/>
      <c r="RXP200" s="21"/>
      <c r="RXQ200" s="21"/>
      <c r="RXR200" s="21"/>
      <c r="RXS200" s="21"/>
      <c r="RXT200" s="21"/>
      <c r="RXU200" s="21"/>
      <c r="RXV200" s="21"/>
      <c r="RXW200" s="21"/>
      <c r="RXX200" s="21"/>
      <c r="RXY200" s="21"/>
      <c r="RXZ200" s="21"/>
      <c r="RYA200" s="21"/>
      <c r="RYB200" s="21"/>
      <c r="RYC200" s="21"/>
      <c r="RYD200" s="21"/>
      <c r="RYE200" s="21"/>
      <c r="RYF200" s="21"/>
      <c r="RYG200" s="21"/>
      <c r="RYH200" s="21"/>
      <c r="RYI200" s="21"/>
      <c r="RYJ200" s="21"/>
      <c r="RYK200" s="21"/>
      <c r="RYL200" s="21"/>
      <c r="RYM200" s="21"/>
      <c r="RYN200" s="21"/>
      <c r="RYO200" s="21"/>
      <c r="RYP200" s="21"/>
      <c r="RYQ200" s="21"/>
      <c r="RYR200" s="21"/>
      <c r="RYS200" s="21"/>
      <c r="RYT200" s="21"/>
      <c r="RYU200" s="21"/>
      <c r="RYV200" s="21"/>
      <c r="RYW200" s="21"/>
      <c r="RYX200" s="21"/>
      <c r="RYY200" s="21"/>
      <c r="RYZ200" s="21"/>
      <c r="RZA200" s="21"/>
      <c r="RZB200" s="21"/>
      <c r="RZC200" s="21"/>
      <c r="RZD200" s="21"/>
      <c r="RZE200" s="21"/>
      <c r="RZF200" s="21"/>
      <c r="RZG200" s="21"/>
      <c r="RZH200" s="21"/>
      <c r="RZI200" s="21"/>
      <c r="RZJ200" s="21"/>
      <c r="RZK200" s="21"/>
      <c r="RZL200" s="21"/>
      <c r="RZM200" s="21"/>
      <c r="RZN200" s="21"/>
      <c r="RZO200" s="21"/>
      <c r="RZP200" s="21"/>
      <c r="RZQ200" s="21"/>
      <c r="RZR200" s="21"/>
      <c r="RZS200" s="21"/>
      <c r="RZT200" s="21"/>
      <c r="RZU200" s="21"/>
      <c r="RZV200" s="21"/>
      <c r="RZW200" s="21"/>
      <c r="RZX200" s="21"/>
      <c r="RZY200" s="21"/>
      <c r="RZZ200" s="21"/>
      <c r="SAA200" s="21"/>
      <c r="SAB200" s="21"/>
      <c r="SAC200" s="21"/>
      <c r="SAD200" s="21"/>
      <c r="SAE200" s="21"/>
      <c r="SAF200" s="21"/>
      <c r="SAG200" s="21"/>
      <c r="SAH200" s="21"/>
      <c r="SAI200" s="21"/>
      <c r="SAJ200" s="21"/>
      <c r="SAK200" s="21"/>
      <c r="SAL200" s="21"/>
      <c r="SAM200" s="21"/>
      <c r="SAN200" s="21"/>
      <c r="SAO200" s="21"/>
      <c r="SAP200" s="21"/>
      <c r="SAQ200" s="21"/>
      <c r="SAR200" s="21"/>
      <c r="SAS200" s="21"/>
      <c r="SAT200" s="21"/>
      <c r="SAU200" s="21"/>
      <c r="SAV200" s="21"/>
      <c r="SAW200" s="21"/>
      <c r="SAX200" s="21"/>
      <c r="SAY200" s="21"/>
      <c r="SAZ200" s="21"/>
      <c r="SBA200" s="21"/>
      <c r="SBB200" s="21"/>
      <c r="SBC200" s="21"/>
      <c r="SBD200" s="21"/>
      <c r="SBE200" s="21"/>
      <c r="SBF200" s="21"/>
      <c r="SBG200" s="21"/>
      <c r="SBH200" s="21"/>
      <c r="SBI200" s="21"/>
      <c r="SBJ200" s="21"/>
      <c r="SBK200" s="21"/>
      <c r="SBL200" s="21"/>
      <c r="SBM200" s="21"/>
      <c r="SBN200" s="21"/>
      <c r="SBO200" s="21"/>
      <c r="SBP200" s="21"/>
      <c r="SBQ200" s="21"/>
      <c r="SBR200" s="21"/>
      <c r="SBS200" s="21"/>
      <c r="SBT200" s="21"/>
      <c r="SBU200" s="21"/>
      <c r="SBV200" s="21"/>
      <c r="SBW200" s="21"/>
      <c r="SBX200" s="21"/>
      <c r="SBY200" s="21"/>
      <c r="SBZ200" s="21"/>
      <c r="SCA200" s="21"/>
      <c r="SCB200" s="21"/>
      <c r="SCC200" s="21"/>
      <c r="SCD200" s="21"/>
      <c r="SCE200" s="21"/>
      <c r="SCF200" s="21"/>
      <c r="SCG200" s="21"/>
      <c r="SCH200" s="21"/>
      <c r="SCI200" s="21"/>
      <c r="SCJ200" s="21"/>
      <c r="SCK200" s="21"/>
      <c r="SCL200" s="21"/>
      <c r="SCM200" s="21"/>
      <c r="SCN200" s="21"/>
      <c r="SCO200" s="21"/>
      <c r="SCP200" s="21"/>
      <c r="SCQ200" s="21"/>
      <c r="SCR200" s="21"/>
      <c r="SCS200" s="21"/>
      <c r="SCT200" s="21"/>
      <c r="SCU200" s="21"/>
      <c r="SCV200" s="21"/>
      <c r="SCW200" s="21"/>
      <c r="SCX200" s="21"/>
      <c r="SCY200" s="21"/>
      <c r="SCZ200" s="21"/>
      <c r="SDA200" s="21"/>
      <c r="SDB200" s="21"/>
      <c r="SDC200" s="21"/>
      <c r="SDD200" s="21"/>
      <c r="SDE200" s="21"/>
      <c r="SDF200" s="21"/>
      <c r="SDG200" s="21"/>
      <c r="SDH200" s="21"/>
      <c r="SDI200" s="21"/>
      <c r="SDJ200" s="21"/>
      <c r="SDK200" s="21"/>
      <c r="SDL200" s="21"/>
      <c r="SDM200" s="21"/>
      <c r="SDN200" s="21"/>
      <c r="SDO200" s="21"/>
      <c r="SDP200" s="21"/>
      <c r="SDQ200" s="21"/>
      <c r="SDR200" s="21"/>
      <c r="SDS200" s="21"/>
      <c r="SDT200" s="21"/>
      <c r="SDU200" s="21"/>
      <c r="SDV200" s="21"/>
      <c r="SDW200" s="21"/>
      <c r="SDX200" s="21"/>
      <c r="SDY200" s="21"/>
      <c r="SDZ200" s="21"/>
      <c r="SEA200" s="21"/>
      <c r="SEB200" s="21"/>
      <c r="SEC200" s="21"/>
      <c r="SED200" s="21"/>
      <c r="SEE200" s="21"/>
      <c r="SEF200" s="21"/>
      <c r="SEG200" s="21"/>
      <c r="SEH200" s="21"/>
      <c r="SEI200" s="21"/>
      <c r="SEJ200" s="21"/>
      <c r="SEK200" s="21"/>
      <c r="SEL200" s="21"/>
      <c r="SEM200" s="21"/>
      <c r="SEN200" s="21"/>
      <c r="SEO200" s="21"/>
      <c r="SEP200" s="21"/>
      <c r="SEQ200" s="21"/>
      <c r="SER200" s="21"/>
      <c r="SES200" s="21"/>
      <c r="SET200" s="21"/>
      <c r="SEU200" s="21"/>
      <c r="SEV200" s="21"/>
      <c r="SEW200" s="21"/>
      <c r="SEX200" s="21"/>
      <c r="SEY200" s="21"/>
      <c r="SEZ200" s="21"/>
      <c r="SFA200" s="21"/>
      <c r="SFB200" s="21"/>
      <c r="SFC200" s="21"/>
      <c r="SFD200" s="21"/>
      <c r="SFE200" s="21"/>
      <c r="SFF200" s="21"/>
      <c r="SFG200" s="21"/>
      <c r="SFH200" s="21"/>
      <c r="SFI200" s="21"/>
      <c r="SFJ200" s="21"/>
      <c r="SFK200" s="21"/>
      <c r="SFL200" s="21"/>
      <c r="SFM200" s="21"/>
      <c r="SFN200" s="21"/>
      <c r="SFO200" s="21"/>
      <c r="SFP200" s="21"/>
      <c r="SFQ200" s="21"/>
      <c r="SFR200" s="21"/>
      <c r="SFS200" s="21"/>
      <c r="SFT200" s="21"/>
      <c r="SFU200" s="21"/>
      <c r="SFV200" s="21"/>
      <c r="SFW200" s="21"/>
      <c r="SFX200" s="21"/>
      <c r="SFY200" s="21"/>
      <c r="SFZ200" s="21"/>
      <c r="SGA200" s="21"/>
      <c r="SGB200" s="21"/>
      <c r="SGC200" s="21"/>
      <c r="SGD200" s="21"/>
      <c r="SGE200" s="21"/>
      <c r="SGF200" s="21"/>
      <c r="SGG200" s="21"/>
      <c r="SGH200" s="21"/>
      <c r="SGI200" s="21"/>
      <c r="SGJ200" s="21"/>
      <c r="SGK200" s="21"/>
      <c r="SGL200" s="21"/>
      <c r="SGM200" s="21"/>
      <c r="SGN200" s="21"/>
      <c r="SGO200" s="21"/>
      <c r="SGP200" s="21"/>
      <c r="SGQ200" s="21"/>
      <c r="SGR200" s="21"/>
      <c r="SGS200" s="21"/>
      <c r="SGT200" s="21"/>
      <c r="SGU200" s="21"/>
      <c r="SGV200" s="21"/>
      <c r="SGW200" s="21"/>
      <c r="SGX200" s="21"/>
      <c r="SGY200" s="21"/>
      <c r="SGZ200" s="21"/>
      <c r="SHA200" s="21"/>
      <c r="SHB200" s="21"/>
      <c r="SHC200" s="21"/>
      <c r="SHD200" s="21"/>
      <c r="SHE200" s="21"/>
      <c r="SHF200" s="21"/>
      <c r="SHG200" s="21"/>
      <c r="SHH200" s="21"/>
      <c r="SHI200" s="21"/>
      <c r="SHJ200" s="21"/>
      <c r="SHK200" s="21"/>
      <c r="SHL200" s="21"/>
      <c r="SHM200" s="21"/>
      <c r="SHN200" s="21"/>
      <c r="SHO200" s="21"/>
      <c r="SHP200" s="21"/>
      <c r="SHQ200" s="21"/>
      <c r="SHR200" s="21"/>
      <c r="SHS200" s="21"/>
      <c r="SHT200" s="21"/>
      <c r="SHU200" s="21"/>
      <c r="SHV200" s="21"/>
      <c r="SHW200" s="21"/>
      <c r="SHX200" s="21"/>
      <c r="SHY200" s="21"/>
      <c r="SHZ200" s="21"/>
      <c r="SIA200" s="21"/>
      <c r="SIB200" s="21"/>
      <c r="SIC200" s="21"/>
      <c r="SID200" s="21"/>
      <c r="SIE200" s="21"/>
      <c r="SIF200" s="21"/>
      <c r="SIG200" s="21"/>
      <c r="SIH200" s="21"/>
      <c r="SII200" s="21"/>
      <c r="SIJ200" s="21"/>
      <c r="SIK200" s="21"/>
      <c r="SIL200" s="21"/>
      <c r="SIM200" s="21"/>
      <c r="SIN200" s="21"/>
      <c r="SIO200" s="21"/>
      <c r="SIP200" s="21"/>
      <c r="SIQ200" s="21"/>
      <c r="SIR200" s="21"/>
      <c r="SIS200" s="21"/>
      <c r="SIT200" s="21"/>
      <c r="SIU200" s="21"/>
      <c r="SIV200" s="21"/>
      <c r="SIW200" s="21"/>
      <c r="SIX200" s="21"/>
      <c r="SIY200" s="21"/>
      <c r="SIZ200" s="21"/>
      <c r="SJA200" s="21"/>
      <c r="SJB200" s="21"/>
      <c r="SJC200" s="21"/>
      <c r="SJD200" s="21"/>
      <c r="SJE200" s="21"/>
      <c r="SJF200" s="21"/>
      <c r="SJG200" s="21"/>
      <c r="SJH200" s="21"/>
      <c r="SJI200" s="21"/>
      <c r="SJJ200" s="21"/>
      <c r="SJK200" s="21"/>
      <c r="SJL200" s="21"/>
      <c r="SJM200" s="21"/>
      <c r="SJN200" s="21"/>
      <c r="SJO200" s="21"/>
      <c r="SJP200" s="21"/>
      <c r="SJQ200" s="21"/>
      <c r="SJR200" s="21"/>
      <c r="SJS200" s="21"/>
      <c r="SJT200" s="21"/>
      <c r="SJU200" s="21"/>
      <c r="SJV200" s="21"/>
      <c r="SJW200" s="21"/>
      <c r="SJX200" s="21"/>
      <c r="SJY200" s="21"/>
      <c r="SJZ200" s="21"/>
      <c r="SKA200" s="21"/>
      <c r="SKB200" s="21"/>
      <c r="SKC200" s="21"/>
      <c r="SKD200" s="21"/>
      <c r="SKE200" s="21"/>
      <c r="SKF200" s="21"/>
      <c r="SKG200" s="21"/>
      <c r="SKH200" s="21"/>
      <c r="SKI200" s="21"/>
      <c r="SKJ200" s="21"/>
      <c r="SKK200" s="21"/>
      <c r="SKL200" s="21"/>
      <c r="SKM200" s="21"/>
      <c r="SKN200" s="21"/>
      <c r="SKO200" s="21"/>
      <c r="SKP200" s="21"/>
      <c r="SKQ200" s="21"/>
      <c r="SKR200" s="21"/>
      <c r="SKS200" s="21"/>
      <c r="SKT200" s="21"/>
      <c r="SKU200" s="21"/>
      <c r="SKV200" s="21"/>
      <c r="SKW200" s="21"/>
      <c r="SKX200" s="21"/>
      <c r="SKY200" s="21"/>
      <c r="SKZ200" s="21"/>
      <c r="SLA200" s="21"/>
      <c r="SLB200" s="21"/>
      <c r="SLC200" s="21"/>
      <c r="SLD200" s="21"/>
      <c r="SLE200" s="21"/>
      <c r="SLF200" s="21"/>
      <c r="SLG200" s="21"/>
      <c r="SLH200" s="21"/>
      <c r="SLI200" s="21"/>
      <c r="SLJ200" s="21"/>
      <c r="SLK200" s="21"/>
      <c r="SLL200" s="21"/>
      <c r="SLM200" s="21"/>
      <c r="SLN200" s="21"/>
      <c r="SLO200" s="21"/>
      <c r="SLP200" s="21"/>
      <c r="SLQ200" s="21"/>
      <c r="SLR200" s="21"/>
      <c r="SLS200" s="21"/>
      <c r="SLT200" s="21"/>
      <c r="SLU200" s="21"/>
      <c r="SLV200" s="21"/>
      <c r="SLW200" s="21"/>
      <c r="SLX200" s="21"/>
      <c r="SLY200" s="21"/>
      <c r="SLZ200" s="21"/>
      <c r="SMA200" s="21"/>
      <c r="SMB200" s="21"/>
      <c r="SMC200" s="21"/>
      <c r="SMD200" s="21"/>
      <c r="SME200" s="21"/>
      <c r="SMF200" s="21"/>
      <c r="SMG200" s="21"/>
      <c r="SMH200" s="21"/>
      <c r="SMI200" s="21"/>
      <c r="SMJ200" s="21"/>
      <c r="SMK200" s="21"/>
      <c r="SML200" s="21"/>
      <c r="SMM200" s="21"/>
      <c r="SMN200" s="21"/>
      <c r="SMO200" s="21"/>
      <c r="SMP200" s="21"/>
      <c r="SMQ200" s="21"/>
      <c r="SMR200" s="21"/>
      <c r="SMS200" s="21"/>
      <c r="SMT200" s="21"/>
      <c r="SMU200" s="21"/>
      <c r="SMV200" s="21"/>
      <c r="SMW200" s="21"/>
      <c r="SMX200" s="21"/>
      <c r="SMY200" s="21"/>
      <c r="SMZ200" s="21"/>
      <c r="SNA200" s="21"/>
      <c r="SNB200" s="21"/>
      <c r="SNC200" s="21"/>
      <c r="SND200" s="21"/>
      <c r="SNE200" s="21"/>
      <c r="SNF200" s="21"/>
      <c r="SNG200" s="21"/>
      <c r="SNH200" s="21"/>
      <c r="SNI200" s="21"/>
      <c r="SNJ200" s="21"/>
      <c r="SNK200" s="21"/>
      <c r="SNL200" s="21"/>
      <c r="SNM200" s="21"/>
      <c r="SNN200" s="21"/>
      <c r="SNO200" s="21"/>
      <c r="SNP200" s="21"/>
      <c r="SNQ200" s="21"/>
      <c r="SNR200" s="21"/>
      <c r="SNS200" s="21"/>
      <c r="SNT200" s="21"/>
      <c r="SNU200" s="21"/>
      <c r="SNV200" s="21"/>
      <c r="SNW200" s="21"/>
      <c r="SNX200" s="21"/>
      <c r="SNY200" s="21"/>
      <c r="SNZ200" s="21"/>
      <c r="SOA200" s="21"/>
      <c r="SOB200" s="21"/>
      <c r="SOC200" s="21"/>
      <c r="SOD200" s="21"/>
      <c r="SOE200" s="21"/>
      <c r="SOF200" s="21"/>
      <c r="SOG200" s="21"/>
      <c r="SOH200" s="21"/>
      <c r="SOI200" s="21"/>
      <c r="SOJ200" s="21"/>
      <c r="SOK200" s="21"/>
      <c r="SOL200" s="21"/>
      <c r="SOM200" s="21"/>
      <c r="SON200" s="21"/>
      <c r="SOO200" s="21"/>
      <c r="SOP200" s="21"/>
      <c r="SOQ200" s="21"/>
      <c r="SOR200" s="21"/>
      <c r="SOS200" s="21"/>
      <c r="SOT200" s="21"/>
      <c r="SOU200" s="21"/>
      <c r="SOV200" s="21"/>
      <c r="SOW200" s="21"/>
      <c r="SOX200" s="21"/>
      <c r="SOY200" s="21"/>
      <c r="SOZ200" s="21"/>
      <c r="SPA200" s="21"/>
      <c r="SPB200" s="21"/>
      <c r="SPC200" s="21"/>
      <c r="SPD200" s="21"/>
      <c r="SPE200" s="21"/>
      <c r="SPF200" s="21"/>
      <c r="SPG200" s="21"/>
      <c r="SPH200" s="21"/>
      <c r="SPI200" s="21"/>
      <c r="SPJ200" s="21"/>
      <c r="SPK200" s="21"/>
      <c r="SPL200" s="21"/>
      <c r="SPM200" s="21"/>
      <c r="SPN200" s="21"/>
      <c r="SPO200" s="21"/>
      <c r="SPP200" s="21"/>
      <c r="SPQ200" s="21"/>
      <c r="SPR200" s="21"/>
      <c r="SPS200" s="21"/>
      <c r="SPT200" s="21"/>
      <c r="SPU200" s="21"/>
      <c r="SPV200" s="21"/>
      <c r="SPW200" s="21"/>
      <c r="SPX200" s="21"/>
      <c r="SPY200" s="21"/>
      <c r="SPZ200" s="21"/>
      <c r="SQA200" s="21"/>
      <c r="SQB200" s="21"/>
      <c r="SQC200" s="21"/>
      <c r="SQD200" s="21"/>
      <c r="SQE200" s="21"/>
      <c r="SQF200" s="21"/>
      <c r="SQG200" s="21"/>
      <c r="SQH200" s="21"/>
      <c r="SQI200" s="21"/>
      <c r="SQJ200" s="21"/>
      <c r="SQK200" s="21"/>
      <c r="SQL200" s="21"/>
      <c r="SQM200" s="21"/>
      <c r="SQN200" s="21"/>
      <c r="SQO200" s="21"/>
      <c r="SQP200" s="21"/>
      <c r="SQQ200" s="21"/>
      <c r="SQR200" s="21"/>
      <c r="SQS200" s="21"/>
      <c r="SQT200" s="21"/>
      <c r="SQU200" s="21"/>
      <c r="SQV200" s="21"/>
      <c r="SQW200" s="21"/>
      <c r="SQX200" s="21"/>
      <c r="SQY200" s="21"/>
      <c r="SQZ200" s="21"/>
      <c r="SRA200" s="21"/>
      <c r="SRB200" s="21"/>
      <c r="SRC200" s="21"/>
      <c r="SRD200" s="21"/>
      <c r="SRE200" s="21"/>
      <c r="SRF200" s="21"/>
      <c r="SRG200" s="21"/>
      <c r="SRH200" s="21"/>
      <c r="SRI200" s="21"/>
      <c r="SRJ200" s="21"/>
      <c r="SRK200" s="21"/>
      <c r="SRL200" s="21"/>
      <c r="SRM200" s="21"/>
      <c r="SRN200" s="21"/>
      <c r="SRO200" s="21"/>
      <c r="SRP200" s="21"/>
      <c r="SRQ200" s="21"/>
      <c r="SRR200" s="21"/>
      <c r="SRS200" s="21"/>
      <c r="SRT200" s="21"/>
      <c r="SRU200" s="21"/>
      <c r="SRV200" s="21"/>
      <c r="SRW200" s="21"/>
      <c r="SRX200" s="21"/>
      <c r="SRY200" s="21"/>
      <c r="SRZ200" s="21"/>
      <c r="SSA200" s="21"/>
      <c r="SSB200" s="21"/>
      <c r="SSC200" s="21"/>
      <c r="SSD200" s="21"/>
      <c r="SSE200" s="21"/>
      <c r="SSF200" s="21"/>
      <c r="SSG200" s="21"/>
      <c r="SSH200" s="21"/>
      <c r="SSI200" s="21"/>
      <c r="SSJ200" s="21"/>
      <c r="SSK200" s="21"/>
      <c r="SSL200" s="21"/>
      <c r="SSM200" s="21"/>
      <c r="SSN200" s="21"/>
      <c r="SSO200" s="21"/>
      <c r="SSP200" s="21"/>
      <c r="SSQ200" s="21"/>
      <c r="SSR200" s="21"/>
      <c r="SSS200" s="21"/>
      <c r="SST200" s="21"/>
      <c r="SSU200" s="21"/>
      <c r="SSV200" s="21"/>
      <c r="SSW200" s="21"/>
      <c r="SSX200" s="21"/>
      <c r="SSY200" s="21"/>
      <c r="SSZ200" s="21"/>
      <c r="STA200" s="21"/>
      <c r="STB200" s="21"/>
      <c r="STC200" s="21"/>
      <c r="STD200" s="21"/>
      <c r="STE200" s="21"/>
      <c r="STF200" s="21"/>
      <c r="STG200" s="21"/>
      <c r="STH200" s="21"/>
      <c r="STI200" s="21"/>
      <c r="STJ200" s="21"/>
      <c r="STK200" s="21"/>
      <c r="STL200" s="21"/>
      <c r="STM200" s="21"/>
      <c r="STN200" s="21"/>
      <c r="STO200" s="21"/>
      <c r="STP200" s="21"/>
      <c r="STQ200" s="21"/>
      <c r="STR200" s="21"/>
      <c r="STS200" s="21"/>
      <c r="STT200" s="21"/>
      <c r="STU200" s="21"/>
      <c r="STV200" s="21"/>
      <c r="STW200" s="21"/>
      <c r="STX200" s="21"/>
      <c r="STY200" s="21"/>
      <c r="STZ200" s="21"/>
      <c r="SUA200" s="21"/>
      <c r="SUB200" s="21"/>
      <c r="SUC200" s="21"/>
      <c r="SUD200" s="21"/>
      <c r="SUE200" s="21"/>
      <c r="SUF200" s="21"/>
      <c r="SUG200" s="21"/>
      <c r="SUH200" s="21"/>
      <c r="SUI200" s="21"/>
      <c r="SUJ200" s="21"/>
      <c r="SUK200" s="21"/>
      <c r="SUL200" s="21"/>
      <c r="SUM200" s="21"/>
      <c r="SUN200" s="21"/>
      <c r="SUO200" s="21"/>
      <c r="SUP200" s="21"/>
      <c r="SUQ200" s="21"/>
      <c r="SUR200" s="21"/>
      <c r="SUS200" s="21"/>
      <c r="SUT200" s="21"/>
      <c r="SUU200" s="21"/>
      <c r="SUV200" s="21"/>
      <c r="SUW200" s="21"/>
      <c r="SUX200" s="21"/>
      <c r="SUY200" s="21"/>
      <c r="SUZ200" s="21"/>
      <c r="SVA200" s="21"/>
      <c r="SVB200" s="21"/>
      <c r="SVC200" s="21"/>
      <c r="SVD200" s="21"/>
      <c r="SVE200" s="21"/>
      <c r="SVF200" s="21"/>
      <c r="SVG200" s="21"/>
      <c r="SVH200" s="21"/>
      <c r="SVI200" s="21"/>
      <c r="SVJ200" s="21"/>
      <c r="SVK200" s="21"/>
      <c r="SVL200" s="21"/>
      <c r="SVM200" s="21"/>
      <c r="SVN200" s="21"/>
      <c r="SVO200" s="21"/>
      <c r="SVP200" s="21"/>
      <c r="SVQ200" s="21"/>
      <c r="SVR200" s="21"/>
      <c r="SVS200" s="21"/>
      <c r="SVT200" s="21"/>
      <c r="SVU200" s="21"/>
      <c r="SVV200" s="21"/>
      <c r="SVW200" s="21"/>
      <c r="SVX200" s="21"/>
      <c r="SVY200" s="21"/>
      <c r="SVZ200" s="21"/>
      <c r="SWA200" s="21"/>
      <c r="SWB200" s="21"/>
      <c r="SWC200" s="21"/>
      <c r="SWD200" s="21"/>
      <c r="SWE200" s="21"/>
      <c r="SWF200" s="21"/>
      <c r="SWG200" s="21"/>
      <c r="SWH200" s="21"/>
      <c r="SWI200" s="21"/>
      <c r="SWJ200" s="21"/>
      <c r="SWK200" s="21"/>
      <c r="SWL200" s="21"/>
      <c r="SWM200" s="21"/>
      <c r="SWN200" s="21"/>
      <c r="SWO200" s="21"/>
      <c r="SWP200" s="21"/>
      <c r="SWQ200" s="21"/>
      <c r="SWR200" s="21"/>
      <c r="SWS200" s="21"/>
      <c r="SWT200" s="21"/>
      <c r="SWU200" s="21"/>
      <c r="SWV200" s="21"/>
      <c r="SWW200" s="21"/>
      <c r="SWX200" s="21"/>
      <c r="SWY200" s="21"/>
      <c r="SWZ200" s="21"/>
      <c r="SXA200" s="21"/>
      <c r="SXB200" s="21"/>
      <c r="SXC200" s="21"/>
      <c r="SXD200" s="21"/>
      <c r="SXE200" s="21"/>
      <c r="SXF200" s="21"/>
      <c r="SXG200" s="21"/>
      <c r="SXH200" s="21"/>
      <c r="SXI200" s="21"/>
      <c r="SXJ200" s="21"/>
      <c r="SXK200" s="21"/>
      <c r="SXL200" s="21"/>
      <c r="SXM200" s="21"/>
      <c r="SXN200" s="21"/>
      <c r="SXO200" s="21"/>
      <c r="SXP200" s="21"/>
      <c r="SXQ200" s="21"/>
      <c r="SXR200" s="21"/>
      <c r="SXS200" s="21"/>
      <c r="SXT200" s="21"/>
      <c r="SXU200" s="21"/>
      <c r="SXV200" s="21"/>
      <c r="SXW200" s="21"/>
      <c r="SXX200" s="21"/>
      <c r="SXY200" s="21"/>
      <c r="SXZ200" s="21"/>
      <c r="SYA200" s="21"/>
      <c r="SYB200" s="21"/>
      <c r="SYC200" s="21"/>
      <c r="SYD200" s="21"/>
      <c r="SYE200" s="21"/>
      <c r="SYF200" s="21"/>
      <c r="SYG200" s="21"/>
      <c r="SYH200" s="21"/>
      <c r="SYI200" s="21"/>
      <c r="SYJ200" s="21"/>
      <c r="SYK200" s="21"/>
      <c r="SYL200" s="21"/>
      <c r="SYM200" s="21"/>
      <c r="SYN200" s="21"/>
      <c r="SYO200" s="21"/>
      <c r="SYP200" s="21"/>
      <c r="SYQ200" s="21"/>
      <c r="SYR200" s="21"/>
      <c r="SYS200" s="21"/>
      <c r="SYT200" s="21"/>
      <c r="SYU200" s="21"/>
      <c r="SYV200" s="21"/>
      <c r="SYW200" s="21"/>
      <c r="SYX200" s="21"/>
      <c r="SYY200" s="21"/>
      <c r="SYZ200" s="21"/>
      <c r="SZA200" s="21"/>
      <c r="SZB200" s="21"/>
      <c r="SZC200" s="21"/>
      <c r="SZD200" s="21"/>
      <c r="SZE200" s="21"/>
      <c r="SZF200" s="21"/>
      <c r="SZG200" s="21"/>
      <c r="SZH200" s="21"/>
      <c r="SZI200" s="21"/>
      <c r="SZJ200" s="21"/>
      <c r="SZK200" s="21"/>
      <c r="SZL200" s="21"/>
      <c r="SZM200" s="21"/>
      <c r="SZN200" s="21"/>
      <c r="SZO200" s="21"/>
      <c r="SZP200" s="21"/>
      <c r="SZQ200" s="21"/>
      <c r="SZR200" s="21"/>
      <c r="SZS200" s="21"/>
      <c r="SZT200" s="21"/>
      <c r="SZU200" s="21"/>
      <c r="SZV200" s="21"/>
      <c r="SZW200" s="21"/>
      <c r="SZX200" s="21"/>
      <c r="SZY200" s="21"/>
      <c r="SZZ200" s="21"/>
      <c r="TAA200" s="21"/>
      <c r="TAB200" s="21"/>
      <c r="TAC200" s="21"/>
      <c r="TAD200" s="21"/>
      <c r="TAE200" s="21"/>
      <c r="TAF200" s="21"/>
      <c r="TAG200" s="21"/>
      <c r="TAH200" s="21"/>
      <c r="TAI200" s="21"/>
      <c r="TAJ200" s="21"/>
      <c r="TAK200" s="21"/>
      <c r="TAL200" s="21"/>
      <c r="TAM200" s="21"/>
      <c r="TAN200" s="21"/>
      <c r="TAO200" s="21"/>
      <c r="TAP200" s="21"/>
      <c r="TAQ200" s="21"/>
      <c r="TAR200" s="21"/>
      <c r="TAS200" s="21"/>
      <c r="TAT200" s="21"/>
      <c r="TAU200" s="21"/>
      <c r="TAV200" s="21"/>
      <c r="TAW200" s="21"/>
      <c r="TAX200" s="21"/>
      <c r="TAY200" s="21"/>
      <c r="TAZ200" s="21"/>
      <c r="TBA200" s="21"/>
      <c r="TBB200" s="21"/>
      <c r="TBC200" s="21"/>
      <c r="TBD200" s="21"/>
      <c r="TBE200" s="21"/>
      <c r="TBF200" s="21"/>
      <c r="TBG200" s="21"/>
      <c r="TBH200" s="21"/>
      <c r="TBI200" s="21"/>
      <c r="TBJ200" s="21"/>
      <c r="TBK200" s="21"/>
      <c r="TBL200" s="21"/>
      <c r="TBM200" s="21"/>
      <c r="TBN200" s="21"/>
      <c r="TBO200" s="21"/>
      <c r="TBP200" s="21"/>
      <c r="TBQ200" s="21"/>
      <c r="TBR200" s="21"/>
      <c r="TBS200" s="21"/>
      <c r="TBT200" s="21"/>
      <c r="TBU200" s="21"/>
      <c r="TBV200" s="21"/>
      <c r="TBW200" s="21"/>
      <c r="TBX200" s="21"/>
      <c r="TBY200" s="21"/>
      <c r="TBZ200" s="21"/>
      <c r="TCA200" s="21"/>
      <c r="TCB200" s="21"/>
      <c r="TCC200" s="21"/>
      <c r="TCD200" s="21"/>
      <c r="TCE200" s="21"/>
      <c r="TCF200" s="21"/>
      <c r="TCG200" s="21"/>
      <c r="TCH200" s="21"/>
      <c r="TCI200" s="21"/>
      <c r="TCJ200" s="21"/>
      <c r="TCK200" s="21"/>
      <c r="TCL200" s="21"/>
      <c r="TCM200" s="21"/>
      <c r="TCN200" s="21"/>
      <c r="TCO200" s="21"/>
      <c r="TCP200" s="21"/>
      <c r="TCQ200" s="21"/>
      <c r="TCR200" s="21"/>
      <c r="TCS200" s="21"/>
      <c r="TCT200" s="21"/>
      <c r="TCU200" s="21"/>
      <c r="TCV200" s="21"/>
      <c r="TCW200" s="21"/>
      <c r="TCX200" s="21"/>
      <c r="TCY200" s="21"/>
      <c r="TCZ200" s="21"/>
      <c r="TDA200" s="21"/>
      <c r="TDB200" s="21"/>
      <c r="TDC200" s="21"/>
      <c r="TDD200" s="21"/>
      <c r="TDE200" s="21"/>
      <c r="TDF200" s="21"/>
      <c r="TDG200" s="21"/>
      <c r="TDH200" s="21"/>
      <c r="TDI200" s="21"/>
      <c r="TDJ200" s="21"/>
      <c r="TDK200" s="21"/>
      <c r="TDL200" s="21"/>
      <c r="TDM200" s="21"/>
      <c r="TDN200" s="21"/>
      <c r="TDO200" s="21"/>
      <c r="TDP200" s="21"/>
      <c r="TDQ200" s="21"/>
      <c r="TDR200" s="21"/>
      <c r="TDS200" s="21"/>
      <c r="TDT200" s="21"/>
      <c r="TDU200" s="21"/>
      <c r="TDV200" s="21"/>
      <c r="TDW200" s="21"/>
      <c r="TDX200" s="21"/>
      <c r="TDY200" s="21"/>
      <c r="TDZ200" s="21"/>
      <c r="TEA200" s="21"/>
      <c r="TEB200" s="21"/>
      <c r="TEC200" s="21"/>
      <c r="TED200" s="21"/>
      <c r="TEE200" s="21"/>
      <c r="TEF200" s="21"/>
      <c r="TEG200" s="21"/>
      <c r="TEH200" s="21"/>
      <c r="TEI200" s="21"/>
      <c r="TEJ200" s="21"/>
      <c r="TEK200" s="21"/>
      <c r="TEL200" s="21"/>
      <c r="TEM200" s="21"/>
      <c r="TEN200" s="21"/>
      <c r="TEO200" s="21"/>
      <c r="TEP200" s="21"/>
      <c r="TEQ200" s="21"/>
      <c r="TER200" s="21"/>
      <c r="TES200" s="21"/>
      <c r="TET200" s="21"/>
      <c r="TEU200" s="21"/>
      <c r="TEV200" s="21"/>
      <c r="TEW200" s="21"/>
      <c r="TEX200" s="21"/>
      <c r="TEY200" s="21"/>
      <c r="TEZ200" s="21"/>
      <c r="TFA200" s="21"/>
      <c r="TFB200" s="21"/>
      <c r="TFC200" s="21"/>
      <c r="TFD200" s="21"/>
      <c r="TFE200" s="21"/>
      <c r="TFF200" s="21"/>
      <c r="TFG200" s="21"/>
      <c r="TFH200" s="21"/>
      <c r="TFI200" s="21"/>
      <c r="TFJ200" s="21"/>
      <c r="TFK200" s="21"/>
      <c r="TFL200" s="21"/>
      <c r="TFM200" s="21"/>
      <c r="TFN200" s="21"/>
      <c r="TFO200" s="21"/>
      <c r="TFP200" s="21"/>
      <c r="TFQ200" s="21"/>
      <c r="TFR200" s="21"/>
      <c r="TFS200" s="21"/>
      <c r="TFT200" s="21"/>
      <c r="TFU200" s="21"/>
      <c r="TFV200" s="21"/>
      <c r="TFW200" s="21"/>
      <c r="TFX200" s="21"/>
      <c r="TFY200" s="21"/>
      <c r="TFZ200" s="21"/>
      <c r="TGA200" s="21"/>
      <c r="TGB200" s="21"/>
      <c r="TGC200" s="21"/>
      <c r="TGD200" s="21"/>
      <c r="TGE200" s="21"/>
      <c r="TGF200" s="21"/>
      <c r="TGG200" s="21"/>
      <c r="TGH200" s="21"/>
      <c r="TGI200" s="21"/>
      <c r="TGJ200" s="21"/>
      <c r="TGK200" s="21"/>
      <c r="TGL200" s="21"/>
      <c r="TGM200" s="21"/>
      <c r="TGN200" s="21"/>
      <c r="TGO200" s="21"/>
      <c r="TGP200" s="21"/>
      <c r="TGQ200" s="21"/>
      <c r="TGR200" s="21"/>
      <c r="TGS200" s="21"/>
      <c r="TGT200" s="21"/>
      <c r="TGU200" s="21"/>
      <c r="TGV200" s="21"/>
      <c r="TGW200" s="21"/>
      <c r="TGX200" s="21"/>
      <c r="TGY200" s="21"/>
      <c r="TGZ200" s="21"/>
      <c r="THA200" s="21"/>
      <c r="THB200" s="21"/>
      <c r="THC200" s="21"/>
      <c r="THD200" s="21"/>
      <c r="THE200" s="21"/>
      <c r="THF200" s="21"/>
      <c r="THG200" s="21"/>
      <c r="THH200" s="21"/>
      <c r="THI200" s="21"/>
      <c r="THJ200" s="21"/>
      <c r="THK200" s="21"/>
      <c r="THL200" s="21"/>
      <c r="THM200" s="21"/>
      <c r="THN200" s="21"/>
      <c r="THO200" s="21"/>
      <c r="THP200" s="21"/>
      <c r="THQ200" s="21"/>
      <c r="THR200" s="21"/>
      <c r="THS200" s="21"/>
      <c r="THT200" s="21"/>
      <c r="THU200" s="21"/>
      <c r="THV200" s="21"/>
      <c r="THW200" s="21"/>
      <c r="THX200" s="21"/>
      <c r="THY200" s="21"/>
      <c r="THZ200" s="21"/>
      <c r="TIA200" s="21"/>
      <c r="TIB200" s="21"/>
      <c r="TIC200" s="21"/>
      <c r="TID200" s="21"/>
      <c r="TIE200" s="21"/>
      <c r="TIF200" s="21"/>
      <c r="TIG200" s="21"/>
      <c r="TIH200" s="21"/>
      <c r="TII200" s="21"/>
      <c r="TIJ200" s="21"/>
      <c r="TIK200" s="21"/>
      <c r="TIL200" s="21"/>
      <c r="TIM200" s="21"/>
      <c r="TIN200" s="21"/>
      <c r="TIO200" s="21"/>
      <c r="TIP200" s="21"/>
      <c r="TIQ200" s="21"/>
      <c r="TIR200" s="21"/>
      <c r="TIS200" s="21"/>
      <c r="TIT200" s="21"/>
      <c r="TIU200" s="21"/>
      <c r="TIV200" s="21"/>
      <c r="TIW200" s="21"/>
      <c r="TIX200" s="21"/>
      <c r="TIY200" s="21"/>
      <c r="TIZ200" s="21"/>
      <c r="TJA200" s="21"/>
      <c r="TJB200" s="21"/>
      <c r="TJC200" s="21"/>
      <c r="TJD200" s="21"/>
      <c r="TJE200" s="21"/>
      <c r="TJF200" s="21"/>
      <c r="TJG200" s="21"/>
      <c r="TJH200" s="21"/>
      <c r="TJI200" s="21"/>
      <c r="TJJ200" s="21"/>
      <c r="TJK200" s="21"/>
      <c r="TJL200" s="21"/>
      <c r="TJM200" s="21"/>
      <c r="TJN200" s="21"/>
      <c r="TJO200" s="21"/>
      <c r="TJP200" s="21"/>
      <c r="TJQ200" s="21"/>
      <c r="TJR200" s="21"/>
      <c r="TJS200" s="21"/>
      <c r="TJT200" s="21"/>
      <c r="TJU200" s="21"/>
      <c r="TJV200" s="21"/>
      <c r="TJW200" s="21"/>
      <c r="TJX200" s="21"/>
      <c r="TJY200" s="21"/>
      <c r="TJZ200" s="21"/>
      <c r="TKA200" s="21"/>
      <c r="TKB200" s="21"/>
      <c r="TKC200" s="21"/>
      <c r="TKD200" s="21"/>
      <c r="TKE200" s="21"/>
      <c r="TKF200" s="21"/>
      <c r="TKG200" s="21"/>
      <c r="TKH200" s="21"/>
      <c r="TKI200" s="21"/>
      <c r="TKJ200" s="21"/>
      <c r="TKK200" s="21"/>
      <c r="TKL200" s="21"/>
      <c r="TKM200" s="21"/>
      <c r="TKN200" s="21"/>
      <c r="TKO200" s="21"/>
      <c r="TKP200" s="21"/>
      <c r="TKQ200" s="21"/>
      <c r="TKR200" s="21"/>
      <c r="TKS200" s="21"/>
      <c r="TKT200" s="21"/>
      <c r="TKU200" s="21"/>
      <c r="TKV200" s="21"/>
      <c r="TKW200" s="21"/>
      <c r="TKX200" s="21"/>
      <c r="TKY200" s="21"/>
      <c r="TKZ200" s="21"/>
      <c r="TLA200" s="21"/>
      <c r="TLB200" s="21"/>
      <c r="TLC200" s="21"/>
      <c r="TLD200" s="21"/>
      <c r="TLE200" s="21"/>
      <c r="TLF200" s="21"/>
      <c r="TLG200" s="21"/>
      <c r="TLH200" s="21"/>
      <c r="TLI200" s="21"/>
      <c r="TLJ200" s="21"/>
      <c r="TLK200" s="21"/>
      <c r="TLL200" s="21"/>
      <c r="TLM200" s="21"/>
      <c r="TLN200" s="21"/>
      <c r="TLO200" s="21"/>
      <c r="TLP200" s="21"/>
      <c r="TLQ200" s="21"/>
      <c r="TLR200" s="21"/>
      <c r="TLS200" s="21"/>
      <c r="TLT200" s="21"/>
      <c r="TLU200" s="21"/>
      <c r="TLV200" s="21"/>
      <c r="TLW200" s="21"/>
      <c r="TLX200" s="21"/>
      <c r="TLY200" s="21"/>
      <c r="TLZ200" s="21"/>
      <c r="TMA200" s="21"/>
      <c r="TMB200" s="21"/>
      <c r="TMC200" s="21"/>
      <c r="TMD200" s="21"/>
      <c r="TME200" s="21"/>
      <c r="TMF200" s="21"/>
      <c r="TMG200" s="21"/>
      <c r="TMH200" s="21"/>
      <c r="TMI200" s="21"/>
      <c r="TMJ200" s="21"/>
      <c r="TMK200" s="21"/>
      <c r="TML200" s="21"/>
      <c r="TMM200" s="21"/>
      <c r="TMN200" s="21"/>
      <c r="TMO200" s="21"/>
      <c r="TMP200" s="21"/>
      <c r="TMQ200" s="21"/>
      <c r="TMR200" s="21"/>
      <c r="TMS200" s="21"/>
      <c r="TMT200" s="21"/>
      <c r="TMU200" s="21"/>
      <c r="TMV200" s="21"/>
      <c r="TMW200" s="21"/>
      <c r="TMX200" s="21"/>
      <c r="TMY200" s="21"/>
      <c r="TMZ200" s="21"/>
      <c r="TNA200" s="21"/>
      <c r="TNB200" s="21"/>
      <c r="TNC200" s="21"/>
      <c r="TND200" s="21"/>
      <c r="TNE200" s="21"/>
      <c r="TNF200" s="21"/>
      <c r="TNG200" s="21"/>
      <c r="TNH200" s="21"/>
      <c r="TNI200" s="21"/>
      <c r="TNJ200" s="21"/>
      <c r="TNK200" s="21"/>
      <c r="TNL200" s="21"/>
      <c r="TNM200" s="21"/>
      <c r="TNN200" s="21"/>
      <c r="TNO200" s="21"/>
      <c r="TNP200" s="21"/>
      <c r="TNQ200" s="21"/>
      <c r="TNR200" s="21"/>
      <c r="TNS200" s="21"/>
      <c r="TNT200" s="21"/>
      <c r="TNU200" s="21"/>
      <c r="TNV200" s="21"/>
      <c r="TNW200" s="21"/>
      <c r="TNX200" s="21"/>
      <c r="TNY200" s="21"/>
      <c r="TNZ200" s="21"/>
      <c r="TOA200" s="21"/>
      <c r="TOB200" s="21"/>
      <c r="TOC200" s="21"/>
      <c r="TOD200" s="21"/>
      <c r="TOE200" s="21"/>
      <c r="TOF200" s="21"/>
      <c r="TOG200" s="21"/>
      <c r="TOH200" s="21"/>
      <c r="TOI200" s="21"/>
      <c r="TOJ200" s="21"/>
      <c r="TOK200" s="21"/>
      <c r="TOL200" s="21"/>
      <c r="TOM200" s="21"/>
      <c r="TON200" s="21"/>
      <c r="TOO200" s="21"/>
      <c r="TOP200" s="21"/>
      <c r="TOQ200" s="21"/>
      <c r="TOR200" s="21"/>
      <c r="TOS200" s="21"/>
      <c r="TOT200" s="21"/>
      <c r="TOU200" s="21"/>
      <c r="TOV200" s="21"/>
      <c r="TOW200" s="21"/>
      <c r="TOX200" s="21"/>
      <c r="TOY200" s="21"/>
      <c r="TOZ200" s="21"/>
      <c r="TPA200" s="21"/>
      <c r="TPB200" s="21"/>
      <c r="TPC200" s="21"/>
      <c r="TPD200" s="21"/>
      <c r="TPE200" s="21"/>
      <c r="TPF200" s="21"/>
      <c r="TPG200" s="21"/>
      <c r="TPH200" s="21"/>
      <c r="TPI200" s="21"/>
      <c r="TPJ200" s="21"/>
      <c r="TPK200" s="21"/>
      <c r="TPL200" s="21"/>
      <c r="TPM200" s="21"/>
      <c r="TPN200" s="21"/>
      <c r="TPO200" s="21"/>
      <c r="TPP200" s="21"/>
      <c r="TPQ200" s="21"/>
      <c r="TPR200" s="21"/>
      <c r="TPS200" s="21"/>
      <c r="TPT200" s="21"/>
      <c r="TPU200" s="21"/>
      <c r="TPV200" s="21"/>
      <c r="TPW200" s="21"/>
      <c r="TPX200" s="21"/>
      <c r="TPY200" s="21"/>
      <c r="TPZ200" s="21"/>
      <c r="TQA200" s="21"/>
      <c r="TQB200" s="21"/>
      <c r="TQC200" s="21"/>
      <c r="TQD200" s="21"/>
      <c r="TQE200" s="21"/>
      <c r="TQF200" s="21"/>
      <c r="TQG200" s="21"/>
      <c r="TQH200" s="21"/>
      <c r="TQI200" s="21"/>
      <c r="TQJ200" s="21"/>
      <c r="TQK200" s="21"/>
      <c r="TQL200" s="21"/>
      <c r="TQM200" s="21"/>
      <c r="TQN200" s="21"/>
      <c r="TQO200" s="21"/>
      <c r="TQP200" s="21"/>
      <c r="TQQ200" s="21"/>
      <c r="TQR200" s="21"/>
      <c r="TQS200" s="21"/>
      <c r="TQT200" s="21"/>
      <c r="TQU200" s="21"/>
      <c r="TQV200" s="21"/>
      <c r="TQW200" s="21"/>
      <c r="TQX200" s="21"/>
      <c r="TQY200" s="21"/>
      <c r="TQZ200" s="21"/>
      <c r="TRA200" s="21"/>
      <c r="TRB200" s="21"/>
      <c r="TRC200" s="21"/>
      <c r="TRD200" s="21"/>
      <c r="TRE200" s="21"/>
      <c r="TRF200" s="21"/>
      <c r="TRG200" s="21"/>
      <c r="TRH200" s="21"/>
      <c r="TRI200" s="21"/>
      <c r="TRJ200" s="21"/>
      <c r="TRK200" s="21"/>
      <c r="TRL200" s="21"/>
      <c r="TRM200" s="21"/>
      <c r="TRN200" s="21"/>
      <c r="TRO200" s="21"/>
      <c r="TRP200" s="21"/>
      <c r="TRQ200" s="21"/>
      <c r="TRR200" s="21"/>
      <c r="TRS200" s="21"/>
      <c r="TRT200" s="21"/>
      <c r="TRU200" s="21"/>
      <c r="TRV200" s="21"/>
      <c r="TRW200" s="21"/>
      <c r="TRX200" s="21"/>
      <c r="TRY200" s="21"/>
      <c r="TRZ200" s="21"/>
      <c r="TSA200" s="21"/>
      <c r="TSB200" s="21"/>
      <c r="TSC200" s="21"/>
      <c r="TSD200" s="21"/>
      <c r="TSE200" s="21"/>
      <c r="TSF200" s="21"/>
      <c r="TSG200" s="21"/>
      <c r="TSH200" s="21"/>
      <c r="TSI200" s="21"/>
      <c r="TSJ200" s="21"/>
      <c r="TSK200" s="21"/>
      <c r="TSL200" s="21"/>
      <c r="TSM200" s="21"/>
      <c r="TSN200" s="21"/>
      <c r="TSO200" s="21"/>
      <c r="TSP200" s="21"/>
      <c r="TSQ200" s="21"/>
      <c r="TSR200" s="21"/>
      <c r="TSS200" s="21"/>
      <c r="TST200" s="21"/>
      <c r="TSU200" s="21"/>
      <c r="TSV200" s="21"/>
      <c r="TSW200" s="21"/>
      <c r="TSX200" s="21"/>
      <c r="TSY200" s="21"/>
      <c r="TSZ200" s="21"/>
      <c r="TTA200" s="21"/>
      <c r="TTB200" s="21"/>
      <c r="TTC200" s="21"/>
      <c r="TTD200" s="21"/>
      <c r="TTE200" s="21"/>
      <c r="TTF200" s="21"/>
      <c r="TTG200" s="21"/>
      <c r="TTH200" s="21"/>
      <c r="TTI200" s="21"/>
      <c r="TTJ200" s="21"/>
      <c r="TTK200" s="21"/>
      <c r="TTL200" s="21"/>
      <c r="TTM200" s="21"/>
      <c r="TTN200" s="21"/>
      <c r="TTO200" s="21"/>
      <c r="TTP200" s="21"/>
      <c r="TTQ200" s="21"/>
      <c r="TTR200" s="21"/>
      <c r="TTS200" s="21"/>
      <c r="TTT200" s="21"/>
      <c r="TTU200" s="21"/>
      <c r="TTV200" s="21"/>
      <c r="TTW200" s="21"/>
      <c r="TTX200" s="21"/>
      <c r="TTY200" s="21"/>
      <c r="TTZ200" s="21"/>
      <c r="TUA200" s="21"/>
      <c r="TUB200" s="21"/>
      <c r="TUC200" s="21"/>
      <c r="TUD200" s="21"/>
      <c r="TUE200" s="21"/>
      <c r="TUF200" s="21"/>
      <c r="TUG200" s="21"/>
      <c r="TUH200" s="21"/>
      <c r="TUI200" s="21"/>
      <c r="TUJ200" s="21"/>
      <c r="TUK200" s="21"/>
      <c r="TUL200" s="21"/>
      <c r="TUM200" s="21"/>
      <c r="TUN200" s="21"/>
      <c r="TUO200" s="21"/>
      <c r="TUP200" s="21"/>
      <c r="TUQ200" s="21"/>
      <c r="TUR200" s="21"/>
      <c r="TUS200" s="21"/>
      <c r="TUT200" s="21"/>
      <c r="TUU200" s="21"/>
      <c r="TUV200" s="21"/>
      <c r="TUW200" s="21"/>
      <c r="TUX200" s="21"/>
      <c r="TUY200" s="21"/>
      <c r="TUZ200" s="21"/>
      <c r="TVA200" s="21"/>
      <c r="TVB200" s="21"/>
      <c r="TVC200" s="21"/>
      <c r="TVD200" s="21"/>
      <c r="TVE200" s="21"/>
      <c r="TVF200" s="21"/>
      <c r="TVG200" s="21"/>
      <c r="TVH200" s="21"/>
      <c r="TVI200" s="21"/>
      <c r="TVJ200" s="21"/>
      <c r="TVK200" s="21"/>
      <c r="TVL200" s="21"/>
      <c r="TVM200" s="21"/>
      <c r="TVN200" s="21"/>
      <c r="TVO200" s="21"/>
      <c r="TVP200" s="21"/>
      <c r="TVQ200" s="21"/>
      <c r="TVR200" s="21"/>
      <c r="TVS200" s="21"/>
      <c r="TVT200" s="21"/>
      <c r="TVU200" s="21"/>
      <c r="TVV200" s="21"/>
      <c r="TVW200" s="21"/>
      <c r="TVX200" s="21"/>
      <c r="TVY200" s="21"/>
      <c r="TVZ200" s="21"/>
      <c r="TWA200" s="21"/>
      <c r="TWB200" s="21"/>
      <c r="TWC200" s="21"/>
      <c r="TWD200" s="21"/>
      <c r="TWE200" s="21"/>
      <c r="TWF200" s="21"/>
      <c r="TWG200" s="21"/>
      <c r="TWH200" s="21"/>
      <c r="TWI200" s="21"/>
      <c r="TWJ200" s="21"/>
      <c r="TWK200" s="21"/>
      <c r="TWL200" s="21"/>
      <c r="TWM200" s="21"/>
      <c r="TWN200" s="21"/>
      <c r="TWO200" s="21"/>
      <c r="TWP200" s="21"/>
      <c r="TWQ200" s="21"/>
      <c r="TWR200" s="21"/>
      <c r="TWS200" s="21"/>
      <c r="TWT200" s="21"/>
      <c r="TWU200" s="21"/>
      <c r="TWV200" s="21"/>
      <c r="TWW200" s="21"/>
      <c r="TWX200" s="21"/>
      <c r="TWY200" s="21"/>
      <c r="TWZ200" s="21"/>
      <c r="TXA200" s="21"/>
      <c r="TXB200" s="21"/>
      <c r="TXC200" s="21"/>
      <c r="TXD200" s="21"/>
      <c r="TXE200" s="21"/>
      <c r="TXF200" s="21"/>
      <c r="TXG200" s="21"/>
      <c r="TXH200" s="21"/>
      <c r="TXI200" s="21"/>
      <c r="TXJ200" s="21"/>
      <c r="TXK200" s="21"/>
      <c r="TXL200" s="21"/>
      <c r="TXM200" s="21"/>
      <c r="TXN200" s="21"/>
      <c r="TXO200" s="21"/>
      <c r="TXP200" s="21"/>
      <c r="TXQ200" s="21"/>
      <c r="TXR200" s="21"/>
      <c r="TXS200" s="21"/>
      <c r="TXT200" s="21"/>
      <c r="TXU200" s="21"/>
      <c r="TXV200" s="21"/>
      <c r="TXW200" s="21"/>
      <c r="TXX200" s="21"/>
      <c r="TXY200" s="21"/>
      <c r="TXZ200" s="21"/>
      <c r="TYA200" s="21"/>
      <c r="TYB200" s="21"/>
      <c r="TYC200" s="21"/>
      <c r="TYD200" s="21"/>
      <c r="TYE200" s="21"/>
      <c r="TYF200" s="21"/>
      <c r="TYG200" s="21"/>
      <c r="TYH200" s="21"/>
      <c r="TYI200" s="21"/>
      <c r="TYJ200" s="21"/>
      <c r="TYK200" s="21"/>
      <c r="TYL200" s="21"/>
      <c r="TYM200" s="21"/>
      <c r="TYN200" s="21"/>
      <c r="TYO200" s="21"/>
      <c r="TYP200" s="21"/>
      <c r="TYQ200" s="21"/>
      <c r="TYR200" s="21"/>
      <c r="TYS200" s="21"/>
      <c r="TYT200" s="21"/>
      <c r="TYU200" s="21"/>
      <c r="TYV200" s="21"/>
      <c r="TYW200" s="21"/>
      <c r="TYX200" s="21"/>
      <c r="TYY200" s="21"/>
      <c r="TYZ200" s="21"/>
      <c r="TZA200" s="21"/>
      <c r="TZB200" s="21"/>
      <c r="TZC200" s="21"/>
      <c r="TZD200" s="21"/>
      <c r="TZE200" s="21"/>
      <c r="TZF200" s="21"/>
      <c r="TZG200" s="21"/>
      <c r="TZH200" s="21"/>
      <c r="TZI200" s="21"/>
      <c r="TZJ200" s="21"/>
      <c r="TZK200" s="21"/>
      <c r="TZL200" s="21"/>
      <c r="TZM200" s="21"/>
      <c r="TZN200" s="21"/>
      <c r="TZO200" s="21"/>
      <c r="TZP200" s="21"/>
      <c r="TZQ200" s="21"/>
      <c r="TZR200" s="21"/>
      <c r="TZS200" s="21"/>
      <c r="TZT200" s="21"/>
      <c r="TZU200" s="21"/>
      <c r="TZV200" s="21"/>
      <c r="TZW200" s="21"/>
      <c r="TZX200" s="21"/>
      <c r="TZY200" s="21"/>
      <c r="TZZ200" s="21"/>
      <c r="UAA200" s="21"/>
      <c r="UAB200" s="21"/>
      <c r="UAC200" s="21"/>
      <c r="UAD200" s="21"/>
      <c r="UAE200" s="21"/>
      <c r="UAF200" s="21"/>
      <c r="UAG200" s="21"/>
      <c r="UAH200" s="21"/>
      <c r="UAI200" s="21"/>
      <c r="UAJ200" s="21"/>
      <c r="UAK200" s="21"/>
      <c r="UAL200" s="21"/>
      <c r="UAM200" s="21"/>
      <c r="UAN200" s="21"/>
      <c r="UAO200" s="21"/>
      <c r="UAP200" s="21"/>
      <c r="UAQ200" s="21"/>
      <c r="UAR200" s="21"/>
      <c r="UAS200" s="21"/>
      <c r="UAT200" s="21"/>
      <c r="UAU200" s="21"/>
      <c r="UAV200" s="21"/>
      <c r="UAW200" s="21"/>
      <c r="UAX200" s="21"/>
      <c r="UAY200" s="21"/>
      <c r="UAZ200" s="21"/>
      <c r="UBA200" s="21"/>
      <c r="UBB200" s="21"/>
      <c r="UBC200" s="21"/>
      <c r="UBD200" s="21"/>
      <c r="UBE200" s="21"/>
      <c r="UBF200" s="21"/>
      <c r="UBG200" s="21"/>
      <c r="UBH200" s="21"/>
      <c r="UBI200" s="21"/>
      <c r="UBJ200" s="21"/>
      <c r="UBK200" s="21"/>
      <c r="UBL200" s="21"/>
      <c r="UBM200" s="21"/>
      <c r="UBN200" s="21"/>
      <c r="UBO200" s="21"/>
      <c r="UBP200" s="21"/>
      <c r="UBQ200" s="21"/>
      <c r="UBR200" s="21"/>
      <c r="UBS200" s="21"/>
      <c r="UBT200" s="21"/>
      <c r="UBU200" s="21"/>
      <c r="UBV200" s="21"/>
      <c r="UBW200" s="21"/>
      <c r="UBX200" s="21"/>
      <c r="UBY200" s="21"/>
      <c r="UBZ200" s="21"/>
      <c r="UCA200" s="21"/>
      <c r="UCB200" s="21"/>
      <c r="UCC200" s="21"/>
      <c r="UCD200" s="21"/>
      <c r="UCE200" s="21"/>
      <c r="UCF200" s="21"/>
      <c r="UCG200" s="21"/>
      <c r="UCH200" s="21"/>
      <c r="UCI200" s="21"/>
      <c r="UCJ200" s="21"/>
      <c r="UCK200" s="21"/>
      <c r="UCL200" s="21"/>
      <c r="UCM200" s="21"/>
      <c r="UCN200" s="21"/>
      <c r="UCO200" s="21"/>
      <c r="UCP200" s="21"/>
      <c r="UCQ200" s="21"/>
      <c r="UCR200" s="21"/>
      <c r="UCS200" s="21"/>
      <c r="UCT200" s="21"/>
      <c r="UCU200" s="21"/>
      <c r="UCV200" s="21"/>
      <c r="UCW200" s="21"/>
      <c r="UCX200" s="21"/>
      <c r="UCY200" s="21"/>
      <c r="UCZ200" s="21"/>
      <c r="UDA200" s="21"/>
      <c r="UDB200" s="21"/>
      <c r="UDC200" s="21"/>
      <c r="UDD200" s="21"/>
      <c r="UDE200" s="21"/>
      <c r="UDF200" s="21"/>
      <c r="UDG200" s="21"/>
      <c r="UDH200" s="21"/>
      <c r="UDI200" s="21"/>
      <c r="UDJ200" s="21"/>
      <c r="UDK200" s="21"/>
      <c r="UDL200" s="21"/>
      <c r="UDM200" s="21"/>
      <c r="UDN200" s="21"/>
      <c r="UDO200" s="21"/>
      <c r="UDP200" s="21"/>
      <c r="UDQ200" s="21"/>
      <c r="UDR200" s="21"/>
      <c r="UDS200" s="21"/>
      <c r="UDT200" s="21"/>
      <c r="UDU200" s="21"/>
      <c r="UDV200" s="21"/>
      <c r="UDW200" s="21"/>
      <c r="UDX200" s="21"/>
      <c r="UDY200" s="21"/>
      <c r="UDZ200" s="21"/>
      <c r="UEA200" s="21"/>
      <c r="UEB200" s="21"/>
      <c r="UEC200" s="21"/>
      <c r="UED200" s="21"/>
      <c r="UEE200" s="21"/>
      <c r="UEF200" s="21"/>
      <c r="UEG200" s="21"/>
      <c r="UEH200" s="21"/>
      <c r="UEI200" s="21"/>
      <c r="UEJ200" s="21"/>
      <c r="UEK200" s="21"/>
      <c r="UEL200" s="21"/>
      <c r="UEM200" s="21"/>
      <c r="UEN200" s="21"/>
      <c r="UEO200" s="21"/>
      <c r="UEP200" s="21"/>
      <c r="UEQ200" s="21"/>
      <c r="UER200" s="21"/>
      <c r="UES200" s="21"/>
      <c r="UET200" s="21"/>
      <c r="UEU200" s="21"/>
      <c r="UEV200" s="21"/>
      <c r="UEW200" s="21"/>
      <c r="UEX200" s="21"/>
      <c r="UEY200" s="21"/>
      <c r="UEZ200" s="21"/>
      <c r="UFA200" s="21"/>
      <c r="UFB200" s="21"/>
      <c r="UFC200" s="21"/>
      <c r="UFD200" s="21"/>
      <c r="UFE200" s="21"/>
      <c r="UFF200" s="21"/>
      <c r="UFG200" s="21"/>
      <c r="UFH200" s="21"/>
      <c r="UFI200" s="21"/>
      <c r="UFJ200" s="21"/>
      <c r="UFK200" s="21"/>
      <c r="UFL200" s="21"/>
      <c r="UFM200" s="21"/>
      <c r="UFN200" s="21"/>
      <c r="UFO200" s="21"/>
      <c r="UFP200" s="21"/>
      <c r="UFQ200" s="21"/>
      <c r="UFR200" s="21"/>
      <c r="UFS200" s="21"/>
      <c r="UFT200" s="21"/>
      <c r="UFU200" s="21"/>
      <c r="UFV200" s="21"/>
      <c r="UFW200" s="21"/>
      <c r="UFX200" s="21"/>
      <c r="UFY200" s="21"/>
      <c r="UFZ200" s="21"/>
      <c r="UGA200" s="21"/>
      <c r="UGB200" s="21"/>
      <c r="UGC200" s="21"/>
      <c r="UGD200" s="21"/>
      <c r="UGE200" s="21"/>
      <c r="UGF200" s="21"/>
      <c r="UGG200" s="21"/>
      <c r="UGH200" s="21"/>
      <c r="UGI200" s="21"/>
      <c r="UGJ200" s="21"/>
      <c r="UGK200" s="21"/>
      <c r="UGL200" s="21"/>
      <c r="UGM200" s="21"/>
      <c r="UGN200" s="21"/>
      <c r="UGO200" s="21"/>
      <c r="UGP200" s="21"/>
      <c r="UGQ200" s="21"/>
      <c r="UGR200" s="21"/>
      <c r="UGS200" s="21"/>
      <c r="UGT200" s="21"/>
      <c r="UGU200" s="21"/>
      <c r="UGV200" s="21"/>
      <c r="UGW200" s="21"/>
      <c r="UGX200" s="21"/>
      <c r="UGY200" s="21"/>
      <c r="UGZ200" s="21"/>
      <c r="UHA200" s="21"/>
      <c r="UHB200" s="21"/>
      <c r="UHC200" s="21"/>
      <c r="UHD200" s="21"/>
      <c r="UHE200" s="21"/>
      <c r="UHF200" s="21"/>
      <c r="UHG200" s="21"/>
      <c r="UHH200" s="21"/>
      <c r="UHI200" s="21"/>
      <c r="UHJ200" s="21"/>
      <c r="UHK200" s="21"/>
      <c r="UHL200" s="21"/>
      <c r="UHM200" s="21"/>
      <c r="UHN200" s="21"/>
      <c r="UHO200" s="21"/>
      <c r="UHP200" s="21"/>
      <c r="UHQ200" s="21"/>
      <c r="UHR200" s="21"/>
      <c r="UHS200" s="21"/>
      <c r="UHT200" s="21"/>
      <c r="UHU200" s="21"/>
      <c r="UHV200" s="21"/>
      <c r="UHW200" s="21"/>
      <c r="UHX200" s="21"/>
      <c r="UHY200" s="21"/>
      <c r="UHZ200" s="21"/>
      <c r="UIA200" s="21"/>
      <c r="UIB200" s="21"/>
      <c r="UIC200" s="21"/>
      <c r="UID200" s="21"/>
      <c r="UIE200" s="21"/>
      <c r="UIF200" s="21"/>
      <c r="UIG200" s="21"/>
      <c r="UIH200" s="21"/>
      <c r="UII200" s="21"/>
      <c r="UIJ200" s="21"/>
      <c r="UIK200" s="21"/>
      <c r="UIL200" s="21"/>
      <c r="UIM200" s="21"/>
      <c r="UIN200" s="21"/>
      <c r="UIO200" s="21"/>
      <c r="UIP200" s="21"/>
      <c r="UIQ200" s="21"/>
      <c r="UIR200" s="21"/>
      <c r="UIS200" s="21"/>
      <c r="UIT200" s="21"/>
      <c r="UIU200" s="21"/>
      <c r="UIV200" s="21"/>
      <c r="UIW200" s="21"/>
      <c r="UIX200" s="21"/>
      <c r="UIY200" s="21"/>
      <c r="UIZ200" s="21"/>
      <c r="UJA200" s="21"/>
      <c r="UJB200" s="21"/>
      <c r="UJC200" s="21"/>
      <c r="UJD200" s="21"/>
      <c r="UJE200" s="21"/>
      <c r="UJF200" s="21"/>
      <c r="UJG200" s="21"/>
      <c r="UJH200" s="21"/>
      <c r="UJI200" s="21"/>
      <c r="UJJ200" s="21"/>
      <c r="UJK200" s="21"/>
      <c r="UJL200" s="21"/>
      <c r="UJM200" s="21"/>
      <c r="UJN200" s="21"/>
      <c r="UJO200" s="21"/>
      <c r="UJP200" s="21"/>
      <c r="UJQ200" s="21"/>
      <c r="UJR200" s="21"/>
      <c r="UJS200" s="21"/>
      <c r="UJT200" s="21"/>
      <c r="UJU200" s="21"/>
      <c r="UJV200" s="21"/>
      <c r="UJW200" s="21"/>
      <c r="UJX200" s="21"/>
      <c r="UJY200" s="21"/>
      <c r="UJZ200" s="21"/>
      <c r="UKA200" s="21"/>
      <c r="UKB200" s="21"/>
      <c r="UKC200" s="21"/>
      <c r="UKD200" s="21"/>
      <c r="UKE200" s="21"/>
      <c r="UKF200" s="21"/>
      <c r="UKG200" s="21"/>
      <c r="UKH200" s="21"/>
      <c r="UKI200" s="21"/>
      <c r="UKJ200" s="21"/>
      <c r="UKK200" s="21"/>
      <c r="UKL200" s="21"/>
      <c r="UKM200" s="21"/>
      <c r="UKN200" s="21"/>
      <c r="UKO200" s="21"/>
      <c r="UKP200" s="21"/>
      <c r="UKQ200" s="21"/>
      <c r="UKR200" s="21"/>
      <c r="UKS200" s="21"/>
      <c r="UKT200" s="21"/>
      <c r="UKU200" s="21"/>
      <c r="UKV200" s="21"/>
      <c r="UKW200" s="21"/>
      <c r="UKX200" s="21"/>
      <c r="UKY200" s="21"/>
      <c r="UKZ200" s="21"/>
      <c r="ULA200" s="21"/>
      <c r="ULB200" s="21"/>
      <c r="ULC200" s="21"/>
      <c r="ULD200" s="21"/>
      <c r="ULE200" s="21"/>
      <c r="ULF200" s="21"/>
      <c r="ULG200" s="21"/>
      <c r="ULH200" s="21"/>
      <c r="ULI200" s="21"/>
      <c r="ULJ200" s="21"/>
      <c r="ULK200" s="21"/>
      <c r="ULL200" s="21"/>
      <c r="ULM200" s="21"/>
      <c r="ULN200" s="21"/>
      <c r="ULO200" s="21"/>
      <c r="ULP200" s="21"/>
      <c r="ULQ200" s="21"/>
      <c r="ULR200" s="21"/>
      <c r="ULS200" s="21"/>
      <c r="ULT200" s="21"/>
      <c r="ULU200" s="21"/>
      <c r="ULV200" s="21"/>
      <c r="ULW200" s="21"/>
      <c r="ULX200" s="21"/>
      <c r="ULY200" s="21"/>
      <c r="ULZ200" s="21"/>
      <c r="UMA200" s="21"/>
      <c r="UMB200" s="21"/>
      <c r="UMC200" s="21"/>
      <c r="UMD200" s="21"/>
      <c r="UME200" s="21"/>
      <c r="UMF200" s="21"/>
      <c r="UMG200" s="21"/>
      <c r="UMH200" s="21"/>
      <c r="UMI200" s="21"/>
      <c r="UMJ200" s="21"/>
      <c r="UMK200" s="21"/>
      <c r="UML200" s="21"/>
      <c r="UMM200" s="21"/>
      <c r="UMN200" s="21"/>
      <c r="UMO200" s="21"/>
      <c r="UMP200" s="21"/>
      <c r="UMQ200" s="21"/>
      <c r="UMR200" s="21"/>
      <c r="UMS200" s="21"/>
      <c r="UMT200" s="21"/>
      <c r="UMU200" s="21"/>
      <c r="UMV200" s="21"/>
      <c r="UMW200" s="21"/>
      <c r="UMX200" s="21"/>
      <c r="UMY200" s="21"/>
      <c r="UMZ200" s="21"/>
      <c r="UNA200" s="21"/>
      <c r="UNB200" s="21"/>
      <c r="UNC200" s="21"/>
      <c r="UND200" s="21"/>
      <c r="UNE200" s="21"/>
      <c r="UNF200" s="21"/>
      <c r="UNG200" s="21"/>
      <c r="UNH200" s="21"/>
      <c r="UNI200" s="21"/>
      <c r="UNJ200" s="21"/>
      <c r="UNK200" s="21"/>
      <c r="UNL200" s="21"/>
      <c r="UNM200" s="21"/>
      <c r="UNN200" s="21"/>
      <c r="UNO200" s="21"/>
      <c r="UNP200" s="21"/>
      <c r="UNQ200" s="21"/>
      <c r="UNR200" s="21"/>
      <c r="UNS200" s="21"/>
      <c r="UNT200" s="21"/>
      <c r="UNU200" s="21"/>
      <c r="UNV200" s="21"/>
      <c r="UNW200" s="21"/>
      <c r="UNX200" s="21"/>
      <c r="UNY200" s="21"/>
      <c r="UNZ200" s="21"/>
      <c r="UOA200" s="21"/>
      <c r="UOB200" s="21"/>
      <c r="UOC200" s="21"/>
      <c r="UOD200" s="21"/>
      <c r="UOE200" s="21"/>
      <c r="UOF200" s="21"/>
      <c r="UOG200" s="21"/>
      <c r="UOH200" s="21"/>
      <c r="UOI200" s="21"/>
      <c r="UOJ200" s="21"/>
      <c r="UOK200" s="21"/>
      <c r="UOL200" s="21"/>
      <c r="UOM200" s="21"/>
      <c r="UON200" s="21"/>
      <c r="UOO200" s="21"/>
      <c r="UOP200" s="21"/>
      <c r="UOQ200" s="21"/>
      <c r="UOR200" s="21"/>
      <c r="UOS200" s="21"/>
      <c r="UOT200" s="21"/>
      <c r="UOU200" s="21"/>
      <c r="UOV200" s="21"/>
      <c r="UOW200" s="21"/>
      <c r="UOX200" s="21"/>
      <c r="UOY200" s="21"/>
      <c r="UOZ200" s="21"/>
      <c r="UPA200" s="21"/>
      <c r="UPB200" s="21"/>
      <c r="UPC200" s="21"/>
      <c r="UPD200" s="21"/>
      <c r="UPE200" s="21"/>
      <c r="UPF200" s="21"/>
      <c r="UPG200" s="21"/>
      <c r="UPH200" s="21"/>
      <c r="UPI200" s="21"/>
      <c r="UPJ200" s="21"/>
      <c r="UPK200" s="21"/>
      <c r="UPL200" s="21"/>
      <c r="UPM200" s="21"/>
      <c r="UPN200" s="21"/>
      <c r="UPO200" s="21"/>
      <c r="UPP200" s="21"/>
      <c r="UPQ200" s="21"/>
      <c r="UPR200" s="21"/>
      <c r="UPS200" s="21"/>
      <c r="UPT200" s="21"/>
      <c r="UPU200" s="21"/>
      <c r="UPV200" s="21"/>
      <c r="UPW200" s="21"/>
      <c r="UPX200" s="21"/>
      <c r="UPY200" s="21"/>
      <c r="UPZ200" s="21"/>
      <c r="UQA200" s="21"/>
      <c r="UQB200" s="21"/>
      <c r="UQC200" s="21"/>
      <c r="UQD200" s="21"/>
      <c r="UQE200" s="21"/>
      <c r="UQF200" s="21"/>
      <c r="UQG200" s="21"/>
      <c r="UQH200" s="21"/>
      <c r="UQI200" s="21"/>
      <c r="UQJ200" s="21"/>
      <c r="UQK200" s="21"/>
      <c r="UQL200" s="21"/>
      <c r="UQM200" s="21"/>
      <c r="UQN200" s="21"/>
      <c r="UQO200" s="21"/>
      <c r="UQP200" s="21"/>
      <c r="UQQ200" s="21"/>
      <c r="UQR200" s="21"/>
      <c r="UQS200" s="21"/>
      <c r="UQT200" s="21"/>
      <c r="UQU200" s="21"/>
      <c r="UQV200" s="21"/>
      <c r="UQW200" s="21"/>
      <c r="UQX200" s="21"/>
      <c r="UQY200" s="21"/>
      <c r="UQZ200" s="21"/>
      <c r="URA200" s="21"/>
      <c r="URB200" s="21"/>
      <c r="URC200" s="21"/>
      <c r="URD200" s="21"/>
      <c r="URE200" s="21"/>
      <c r="URF200" s="21"/>
      <c r="URG200" s="21"/>
      <c r="URH200" s="21"/>
      <c r="URI200" s="21"/>
      <c r="URJ200" s="21"/>
      <c r="URK200" s="21"/>
      <c r="URL200" s="21"/>
      <c r="URM200" s="21"/>
      <c r="URN200" s="21"/>
      <c r="URO200" s="21"/>
      <c r="URP200" s="21"/>
      <c r="URQ200" s="21"/>
      <c r="URR200" s="21"/>
      <c r="URS200" s="21"/>
      <c r="URT200" s="21"/>
      <c r="URU200" s="21"/>
      <c r="URV200" s="21"/>
      <c r="URW200" s="21"/>
      <c r="URX200" s="21"/>
      <c r="URY200" s="21"/>
      <c r="URZ200" s="21"/>
      <c r="USA200" s="21"/>
      <c r="USB200" s="21"/>
      <c r="USC200" s="21"/>
      <c r="USD200" s="21"/>
      <c r="USE200" s="21"/>
      <c r="USF200" s="21"/>
      <c r="USG200" s="21"/>
      <c r="USH200" s="21"/>
      <c r="USI200" s="21"/>
      <c r="USJ200" s="21"/>
      <c r="USK200" s="21"/>
      <c r="USL200" s="21"/>
      <c r="USM200" s="21"/>
      <c r="USN200" s="21"/>
      <c r="USO200" s="21"/>
      <c r="USP200" s="21"/>
      <c r="USQ200" s="21"/>
      <c r="USR200" s="21"/>
      <c r="USS200" s="21"/>
      <c r="UST200" s="21"/>
      <c r="USU200" s="21"/>
      <c r="USV200" s="21"/>
      <c r="USW200" s="21"/>
      <c r="USX200" s="21"/>
      <c r="USY200" s="21"/>
      <c r="USZ200" s="21"/>
      <c r="UTA200" s="21"/>
      <c r="UTB200" s="21"/>
      <c r="UTC200" s="21"/>
      <c r="UTD200" s="21"/>
      <c r="UTE200" s="21"/>
      <c r="UTF200" s="21"/>
      <c r="UTG200" s="21"/>
      <c r="UTH200" s="21"/>
      <c r="UTI200" s="21"/>
      <c r="UTJ200" s="21"/>
      <c r="UTK200" s="21"/>
      <c r="UTL200" s="21"/>
      <c r="UTM200" s="21"/>
      <c r="UTN200" s="21"/>
      <c r="UTO200" s="21"/>
      <c r="UTP200" s="21"/>
      <c r="UTQ200" s="21"/>
      <c r="UTR200" s="21"/>
      <c r="UTS200" s="21"/>
      <c r="UTT200" s="21"/>
      <c r="UTU200" s="21"/>
      <c r="UTV200" s="21"/>
      <c r="UTW200" s="21"/>
      <c r="UTX200" s="21"/>
      <c r="UTY200" s="21"/>
      <c r="UTZ200" s="21"/>
      <c r="UUA200" s="21"/>
      <c r="UUB200" s="21"/>
      <c r="UUC200" s="21"/>
      <c r="UUD200" s="21"/>
      <c r="UUE200" s="21"/>
      <c r="UUF200" s="21"/>
      <c r="UUG200" s="21"/>
      <c r="UUH200" s="21"/>
      <c r="UUI200" s="21"/>
      <c r="UUJ200" s="21"/>
      <c r="UUK200" s="21"/>
      <c r="UUL200" s="21"/>
      <c r="UUM200" s="21"/>
      <c r="UUN200" s="21"/>
      <c r="UUO200" s="21"/>
      <c r="UUP200" s="21"/>
      <c r="UUQ200" s="21"/>
      <c r="UUR200" s="21"/>
      <c r="UUS200" s="21"/>
      <c r="UUT200" s="21"/>
      <c r="UUU200" s="21"/>
      <c r="UUV200" s="21"/>
      <c r="UUW200" s="21"/>
      <c r="UUX200" s="21"/>
      <c r="UUY200" s="21"/>
      <c r="UUZ200" s="21"/>
      <c r="UVA200" s="21"/>
      <c r="UVB200" s="21"/>
      <c r="UVC200" s="21"/>
      <c r="UVD200" s="21"/>
      <c r="UVE200" s="21"/>
      <c r="UVF200" s="21"/>
      <c r="UVG200" s="21"/>
      <c r="UVH200" s="21"/>
      <c r="UVI200" s="21"/>
      <c r="UVJ200" s="21"/>
      <c r="UVK200" s="21"/>
      <c r="UVL200" s="21"/>
      <c r="UVM200" s="21"/>
      <c r="UVN200" s="21"/>
      <c r="UVO200" s="21"/>
      <c r="UVP200" s="21"/>
      <c r="UVQ200" s="21"/>
      <c r="UVR200" s="21"/>
      <c r="UVS200" s="21"/>
      <c r="UVT200" s="21"/>
      <c r="UVU200" s="21"/>
      <c r="UVV200" s="21"/>
      <c r="UVW200" s="21"/>
      <c r="UVX200" s="21"/>
      <c r="UVY200" s="21"/>
      <c r="UVZ200" s="21"/>
      <c r="UWA200" s="21"/>
      <c r="UWB200" s="21"/>
      <c r="UWC200" s="21"/>
      <c r="UWD200" s="21"/>
      <c r="UWE200" s="21"/>
      <c r="UWF200" s="21"/>
      <c r="UWG200" s="21"/>
      <c r="UWH200" s="21"/>
      <c r="UWI200" s="21"/>
      <c r="UWJ200" s="21"/>
      <c r="UWK200" s="21"/>
      <c r="UWL200" s="21"/>
      <c r="UWM200" s="21"/>
      <c r="UWN200" s="21"/>
      <c r="UWO200" s="21"/>
      <c r="UWP200" s="21"/>
      <c r="UWQ200" s="21"/>
      <c r="UWR200" s="21"/>
      <c r="UWS200" s="21"/>
      <c r="UWT200" s="21"/>
      <c r="UWU200" s="21"/>
      <c r="UWV200" s="21"/>
      <c r="UWW200" s="21"/>
      <c r="UWX200" s="21"/>
      <c r="UWY200" s="21"/>
      <c r="UWZ200" s="21"/>
      <c r="UXA200" s="21"/>
      <c r="UXB200" s="21"/>
      <c r="UXC200" s="21"/>
      <c r="UXD200" s="21"/>
      <c r="UXE200" s="21"/>
      <c r="UXF200" s="21"/>
      <c r="UXG200" s="21"/>
      <c r="UXH200" s="21"/>
      <c r="UXI200" s="21"/>
      <c r="UXJ200" s="21"/>
      <c r="UXK200" s="21"/>
      <c r="UXL200" s="21"/>
      <c r="UXM200" s="21"/>
      <c r="UXN200" s="21"/>
      <c r="UXO200" s="21"/>
      <c r="UXP200" s="21"/>
      <c r="UXQ200" s="21"/>
      <c r="UXR200" s="21"/>
      <c r="UXS200" s="21"/>
      <c r="UXT200" s="21"/>
      <c r="UXU200" s="21"/>
      <c r="UXV200" s="21"/>
      <c r="UXW200" s="21"/>
      <c r="UXX200" s="21"/>
      <c r="UXY200" s="21"/>
      <c r="UXZ200" s="21"/>
      <c r="UYA200" s="21"/>
      <c r="UYB200" s="21"/>
      <c r="UYC200" s="21"/>
      <c r="UYD200" s="21"/>
      <c r="UYE200" s="21"/>
      <c r="UYF200" s="21"/>
      <c r="UYG200" s="21"/>
      <c r="UYH200" s="21"/>
      <c r="UYI200" s="21"/>
      <c r="UYJ200" s="21"/>
      <c r="UYK200" s="21"/>
      <c r="UYL200" s="21"/>
      <c r="UYM200" s="21"/>
      <c r="UYN200" s="21"/>
      <c r="UYO200" s="21"/>
      <c r="UYP200" s="21"/>
      <c r="UYQ200" s="21"/>
      <c r="UYR200" s="21"/>
      <c r="UYS200" s="21"/>
      <c r="UYT200" s="21"/>
      <c r="UYU200" s="21"/>
      <c r="UYV200" s="21"/>
      <c r="UYW200" s="21"/>
      <c r="UYX200" s="21"/>
      <c r="UYY200" s="21"/>
      <c r="UYZ200" s="21"/>
      <c r="UZA200" s="21"/>
      <c r="UZB200" s="21"/>
      <c r="UZC200" s="21"/>
      <c r="UZD200" s="21"/>
      <c r="UZE200" s="21"/>
      <c r="UZF200" s="21"/>
      <c r="UZG200" s="21"/>
      <c r="UZH200" s="21"/>
      <c r="UZI200" s="21"/>
      <c r="UZJ200" s="21"/>
      <c r="UZK200" s="21"/>
      <c r="UZL200" s="21"/>
      <c r="UZM200" s="21"/>
      <c r="UZN200" s="21"/>
      <c r="UZO200" s="21"/>
      <c r="UZP200" s="21"/>
      <c r="UZQ200" s="21"/>
      <c r="UZR200" s="21"/>
      <c r="UZS200" s="21"/>
      <c r="UZT200" s="21"/>
      <c r="UZU200" s="21"/>
      <c r="UZV200" s="21"/>
      <c r="UZW200" s="21"/>
      <c r="UZX200" s="21"/>
      <c r="UZY200" s="21"/>
      <c r="UZZ200" s="21"/>
      <c r="VAA200" s="21"/>
      <c r="VAB200" s="21"/>
      <c r="VAC200" s="21"/>
      <c r="VAD200" s="21"/>
      <c r="VAE200" s="21"/>
      <c r="VAF200" s="21"/>
      <c r="VAG200" s="21"/>
      <c r="VAH200" s="21"/>
      <c r="VAI200" s="21"/>
      <c r="VAJ200" s="21"/>
      <c r="VAK200" s="21"/>
      <c r="VAL200" s="21"/>
      <c r="VAM200" s="21"/>
      <c r="VAN200" s="21"/>
      <c r="VAO200" s="21"/>
      <c r="VAP200" s="21"/>
      <c r="VAQ200" s="21"/>
      <c r="VAR200" s="21"/>
      <c r="VAS200" s="21"/>
      <c r="VAT200" s="21"/>
      <c r="VAU200" s="21"/>
      <c r="VAV200" s="21"/>
      <c r="VAW200" s="21"/>
      <c r="VAX200" s="21"/>
      <c r="VAY200" s="21"/>
      <c r="VAZ200" s="21"/>
      <c r="VBA200" s="21"/>
      <c r="VBB200" s="21"/>
      <c r="VBC200" s="21"/>
      <c r="VBD200" s="21"/>
      <c r="VBE200" s="21"/>
      <c r="VBF200" s="21"/>
      <c r="VBG200" s="21"/>
      <c r="VBH200" s="21"/>
      <c r="VBI200" s="21"/>
      <c r="VBJ200" s="21"/>
      <c r="VBK200" s="21"/>
      <c r="VBL200" s="21"/>
      <c r="VBM200" s="21"/>
      <c r="VBN200" s="21"/>
      <c r="VBO200" s="21"/>
      <c r="VBP200" s="21"/>
      <c r="VBQ200" s="21"/>
      <c r="VBR200" s="21"/>
      <c r="VBS200" s="21"/>
      <c r="VBT200" s="21"/>
      <c r="VBU200" s="21"/>
      <c r="VBV200" s="21"/>
      <c r="VBW200" s="21"/>
      <c r="VBX200" s="21"/>
      <c r="VBY200" s="21"/>
      <c r="VBZ200" s="21"/>
      <c r="VCA200" s="21"/>
      <c r="VCB200" s="21"/>
      <c r="VCC200" s="21"/>
      <c r="VCD200" s="21"/>
      <c r="VCE200" s="21"/>
      <c r="VCF200" s="21"/>
      <c r="VCG200" s="21"/>
      <c r="VCH200" s="21"/>
      <c r="VCI200" s="21"/>
      <c r="VCJ200" s="21"/>
      <c r="VCK200" s="21"/>
      <c r="VCL200" s="21"/>
      <c r="VCM200" s="21"/>
      <c r="VCN200" s="21"/>
      <c r="VCO200" s="21"/>
      <c r="VCP200" s="21"/>
      <c r="VCQ200" s="21"/>
      <c r="VCR200" s="21"/>
      <c r="VCS200" s="21"/>
      <c r="VCT200" s="21"/>
      <c r="VCU200" s="21"/>
      <c r="VCV200" s="21"/>
      <c r="VCW200" s="21"/>
      <c r="VCX200" s="21"/>
      <c r="VCY200" s="21"/>
      <c r="VCZ200" s="21"/>
      <c r="VDA200" s="21"/>
      <c r="VDB200" s="21"/>
      <c r="VDC200" s="21"/>
      <c r="VDD200" s="21"/>
      <c r="VDE200" s="21"/>
      <c r="VDF200" s="21"/>
      <c r="VDG200" s="21"/>
      <c r="VDH200" s="21"/>
      <c r="VDI200" s="21"/>
      <c r="VDJ200" s="21"/>
      <c r="VDK200" s="21"/>
      <c r="VDL200" s="21"/>
      <c r="VDM200" s="21"/>
      <c r="VDN200" s="21"/>
      <c r="VDO200" s="21"/>
      <c r="VDP200" s="21"/>
      <c r="VDQ200" s="21"/>
      <c r="VDR200" s="21"/>
      <c r="VDS200" s="21"/>
      <c r="VDT200" s="21"/>
      <c r="VDU200" s="21"/>
      <c r="VDV200" s="21"/>
      <c r="VDW200" s="21"/>
      <c r="VDX200" s="21"/>
      <c r="VDY200" s="21"/>
      <c r="VDZ200" s="21"/>
      <c r="VEA200" s="21"/>
      <c r="VEB200" s="21"/>
      <c r="VEC200" s="21"/>
      <c r="VED200" s="21"/>
      <c r="VEE200" s="21"/>
      <c r="VEF200" s="21"/>
      <c r="VEG200" s="21"/>
      <c r="VEH200" s="21"/>
      <c r="VEI200" s="21"/>
      <c r="VEJ200" s="21"/>
      <c r="VEK200" s="21"/>
      <c r="VEL200" s="21"/>
      <c r="VEM200" s="21"/>
      <c r="VEN200" s="21"/>
      <c r="VEO200" s="21"/>
      <c r="VEP200" s="21"/>
      <c r="VEQ200" s="21"/>
      <c r="VER200" s="21"/>
      <c r="VES200" s="21"/>
      <c r="VET200" s="21"/>
      <c r="VEU200" s="21"/>
      <c r="VEV200" s="21"/>
      <c r="VEW200" s="21"/>
      <c r="VEX200" s="21"/>
      <c r="VEY200" s="21"/>
      <c r="VEZ200" s="21"/>
      <c r="VFA200" s="21"/>
      <c r="VFB200" s="21"/>
      <c r="VFC200" s="21"/>
      <c r="VFD200" s="21"/>
      <c r="VFE200" s="21"/>
      <c r="VFF200" s="21"/>
      <c r="VFG200" s="21"/>
      <c r="VFH200" s="21"/>
      <c r="VFI200" s="21"/>
      <c r="VFJ200" s="21"/>
      <c r="VFK200" s="21"/>
      <c r="VFL200" s="21"/>
      <c r="VFM200" s="21"/>
      <c r="VFN200" s="21"/>
      <c r="VFO200" s="21"/>
      <c r="VFP200" s="21"/>
      <c r="VFQ200" s="21"/>
      <c r="VFR200" s="21"/>
      <c r="VFS200" s="21"/>
      <c r="VFT200" s="21"/>
      <c r="VFU200" s="21"/>
      <c r="VFV200" s="21"/>
      <c r="VFW200" s="21"/>
      <c r="VFX200" s="21"/>
      <c r="VFY200" s="21"/>
      <c r="VFZ200" s="21"/>
      <c r="VGA200" s="21"/>
      <c r="VGB200" s="21"/>
      <c r="VGC200" s="21"/>
      <c r="VGD200" s="21"/>
      <c r="VGE200" s="21"/>
      <c r="VGF200" s="21"/>
      <c r="VGG200" s="21"/>
      <c r="VGH200" s="21"/>
      <c r="VGI200" s="21"/>
      <c r="VGJ200" s="21"/>
      <c r="VGK200" s="21"/>
      <c r="VGL200" s="21"/>
      <c r="VGM200" s="21"/>
      <c r="VGN200" s="21"/>
      <c r="VGO200" s="21"/>
      <c r="VGP200" s="21"/>
      <c r="VGQ200" s="21"/>
      <c r="VGR200" s="21"/>
      <c r="VGS200" s="21"/>
      <c r="VGT200" s="21"/>
      <c r="VGU200" s="21"/>
      <c r="VGV200" s="21"/>
      <c r="VGW200" s="21"/>
      <c r="VGX200" s="21"/>
      <c r="VGY200" s="21"/>
      <c r="VGZ200" s="21"/>
      <c r="VHA200" s="21"/>
      <c r="VHB200" s="21"/>
      <c r="VHC200" s="21"/>
      <c r="VHD200" s="21"/>
      <c r="VHE200" s="21"/>
      <c r="VHF200" s="21"/>
      <c r="VHG200" s="21"/>
      <c r="VHH200" s="21"/>
      <c r="VHI200" s="21"/>
      <c r="VHJ200" s="21"/>
      <c r="VHK200" s="21"/>
      <c r="VHL200" s="21"/>
      <c r="VHM200" s="21"/>
      <c r="VHN200" s="21"/>
      <c r="VHO200" s="21"/>
      <c r="VHP200" s="21"/>
      <c r="VHQ200" s="21"/>
      <c r="VHR200" s="21"/>
      <c r="VHS200" s="21"/>
      <c r="VHT200" s="21"/>
      <c r="VHU200" s="21"/>
      <c r="VHV200" s="21"/>
      <c r="VHW200" s="21"/>
      <c r="VHX200" s="21"/>
      <c r="VHY200" s="21"/>
      <c r="VHZ200" s="21"/>
      <c r="VIA200" s="21"/>
      <c r="VIB200" s="21"/>
      <c r="VIC200" s="21"/>
      <c r="VID200" s="21"/>
      <c r="VIE200" s="21"/>
      <c r="VIF200" s="21"/>
      <c r="VIG200" s="21"/>
      <c r="VIH200" s="21"/>
      <c r="VII200" s="21"/>
      <c r="VIJ200" s="21"/>
      <c r="VIK200" s="21"/>
      <c r="VIL200" s="21"/>
      <c r="VIM200" s="21"/>
      <c r="VIN200" s="21"/>
      <c r="VIO200" s="21"/>
      <c r="VIP200" s="21"/>
      <c r="VIQ200" s="21"/>
      <c r="VIR200" s="21"/>
      <c r="VIS200" s="21"/>
      <c r="VIT200" s="21"/>
      <c r="VIU200" s="21"/>
      <c r="VIV200" s="21"/>
      <c r="VIW200" s="21"/>
      <c r="VIX200" s="21"/>
      <c r="VIY200" s="21"/>
      <c r="VIZ200" s="21"/>
      <c r="VJA200" s="21"/>
      <c r="VJB200" s="21"/>
      <c r="VJC200" s="21"/>
      <c r="VJD200" s="21"/>
      <c r="VJE200" s="21"/>
      <c r="VJF200" s="21"/>
      <c r="VJG200" s="21"/>
      <c r="VJH200" s="21"/>
      <c r="VJI200" s="21"/>
      <c r="VJJ200" s="21"/>
      <c r="VJK200" s="21"/>
      <c r="VJL200" s="21"/>
      <c r="VJM200" s="21"/>
      <c r="VJN200" s="21"/>
      <c r="VJO200" s="21"/>
      <c r="VJP200" s="21"/>
      <c r="VJQ200" s="21"/>
      <c r="VJR200" s="21"/>
      <c r="VJS200" s="21"/>
      <c r="VJT200" s="21"/>
      <c r="VJU200" s="21"/>
      <c r="VJV200" s="21"/>
      <c r="VJW200" s="21"/>
      <c r="VJX200" s="21"/>
      <c r="VJY200" s="21"/>
      <c r="VJZ200" s="21"/>
      <c r="VKA200" s="21"/>
      <c r="VKB200" s="21"/>
      <c r="VKC200" s="21"/>
      <c r="VKD200" s="21"/>
      <c r="VKE200" s="21"/>
      <c r="VKF200" s="21"/>
      <c r="VKG200" s="21"/>
      <c r="VKH200" s="21"/>
      <c r="VKI200" s="21"/>
      <c r="VKJ200" s="21"/>
      <c r="VKK200" s="21"/>
      <c r="VKL200" s="21"/>
      <c r="VKM200" s="21"/>
      <c r="VKN200" s="21"/>
      <c r="VKO200" s="21"/>
      <c r="VKP200" s="21"/>
      <c r="VKQ200" s="21"/>
      <c r="VKR200" s="21"/>
      <c r="VKS200" s="21"/>
      <c r="VKT200" s="21"/>
      <c r="VKU200" s="21"/>
      <c r="VKV200" s="21"/>
      <c r="VKW200" s="21"/>
      <c r="VKX200" s="21"/>
      <c r="VKY200" s="21"/>
      <c r="VKZ200" s="21"/>
      <c r="VLA200" s="21"/>
      <c r="VLB200" s="21"/>
      <c r="VLC200" s="21"/>
      <c r="VLD200" s="21"/>
      <c r="VLE200" s="21"/>
      <c r="VLF200" s="21"/>
      <c r="VLG200" s="21"/>
      <c r="VLH200" s="21"/>
      <c r="VLI200" s="21"/>
      <c r="VLJ200" s="21"/>
      <c r="VLK200" s="21"/>
      <c r="VLL200" s="21"/>
      <c r="VLM200" s="21"/>
      <c r="VLN200" s="21"/>
      <c r="VLO200" s="21"/>
      <c r="VLP200" s="21"/>
      <c r="VLQ200" s="21"/>
      <c r="VLR200" s="21"/>
      <c r="VLS200" s="21"/>
      <c r="VLT200" s="21"/>
      <c r="VLU200" s="21"/>
      <c r="VLV200" s="21"/>
      <c r="VLW200" s="21"/>
      <c r="VLX200" s="21"/>
      <c r="VLY200" s="21"/>
      <c r="VLZ200" s="21"/>
      <c r="VMA200" s="21"/>
      <c r="VMB200" s="21"/>
      <c r="VMC200" s="21"/>
      <c r="VMD200" s="21"/>
      <c r="VME200" s="21"/>
      <c r="VMF200" s="21"/>
      <c r="VMG200" s="21"/>
      <c r="VMH200" s="21"/>
      <c r="VMI200" s="21"/>
      <c r="VMJ200" s="21"/>
      <c r="VMK200" s="21"/>
      <c r="VML200" s="21"/>
      <c r="VMM200" s="21"/>
      <c r="VMN200" s="21"/>
      <c r="VMO200" s="21"/>
      <c r="VMP200" s="21"/>
      <c r="VMQ200" s="21"/>
      <c r="VMR200" s="21"/>
      <c r="VMS200" s="21"/>
      <c r="VMT200" s="21"/>
      <c r="VMU200" s="21"/>
      <c r="VMV200" s="21"/>
      <c r="VMW200" s="21"/>
      <c r="VMX200" s="21"/>
      <c r="VMY200" s="21"/>
      <c r="VMZ200" s="21"/>
      <c r="VNA200" s="21"/>
      <c r="VNB200" s="21"/>
      <c r="VNC200" s="21"/>
      <c r="VND200" s="21"/>
      <c r="VNE200" s="21"/>
      <c r="VNF200" s="21"/>
      <c r="VNG200" s="21"/>
      <c r="VNH200" s="21"/>
      <c r="VNI200" s="21"/>
      <c r="VNJ200" s="21"/>
      <c r="VNK200" s="21"/>
      <c r="VNL200" s="21"/>
      <c r="VNM200" s="21"/>
      <c r="VNN200" s="21"/>
      <c r="VNO200" s="21"/>
      <c r="VNP200" s="21"/>
      <c r="VNQ200" s="21"/>
      <c r="VNR200" s="21"/>
      <c r="VNS200" s="21"/>
      <c r="VNT200" s="21"/>
      <c r="VNU200" s="21"/>
      <c r="VNV200" s="21"/>
      <c r="VNW200" s="21"/>
      <c r="VNX200" s="21"/>
      <c r="VNY200" s="21"/>
      <c r="VNZ200" s="21"/>
      <c r="VOA200" s="21"/>
      <c r="VOB200" s="21"/>
      <c r="VOC200" s="21"/>
      <c r="VOD200" s="21"/>
      <c r="VOE200" s="21"/>
      <c r="VOF200" s="21"/>
      <c r="VOG200" s="21"/>
      <c r="VOH200" s="21"/>
      <c r="VOI200" s="21"/>
      <c r="VOJ200" s="21"/>
      <c r="VOK200" s="21"/>
      <c r="VOL200" s="21"/>
      <c r="VOM200" s="21"/>
      <c r="VON200" s="21"/>
      <c r="VOO200" s="21"/>
      <c r="VOP200" s="21"/>
      <c r="VOQ200" s="21"/>
      <c r="VOR200" s="21"/>
      <c r="VOS200" s="21"/>
      <c r="VOT200" s="21"/>
      <c r="VOU200" s="21"/>
      <c r="VOV200" s="21"/>
      <c r="VOW200" s="21"/>
      <c r="VOX200" s="21"/>
      <c r="VOY200" s="21"/>
      <c r="VOZ200" s="21"/>
      <c r="VPA200" s="21"/>
      <c r="VPB200" s="21"/>
      <c r="VPC200" s="21"/>
      <c r="VPD200" s="21"/>
      <c r="VPE200" s="21"/>
      <c r="VPF200" s="21"/>
      <c r="VPG200" s="21"/>
      <c r="VPH200" s="21"/>
      <c r="VPI200" s="21"/>
      <c r="VPJ200" s="21"/>
      <c r="VPK200" s="21"/>
      <c r="VPL200" s="21"/>
      <c r="VPM200" s="21"/>
      <c r="VPN200" s="21"/>
      <c r="VPO200" s="21"/>
      <c r="VPP200" s="21"/>
      <c r="VPQ200" s="21"/>
      <c r="VPR200" s="21"/>
      <c r="VPS200" s="21"/>
      <c r="VPT200" s="21"/>
      <c r="VPU200" s="21"/>
      <c r="VPV200" s="21"/>
      <c r="VPW200" s="21"/>
      <c r="VPX200" s="21"/>
      <c r="VPY200" s="21"/>
      <c r="VPZ200" s="21"/>
      <c r="VQA200" s="21"/>
      <c r="VQB200" s="21"/>
      <c r="VQC200" s="21"/>
      <c r="VQD200" s="21"/>
      <c r="VQE200" s="21"/>
      <c r="VQF200" s="21"/>
      <c r="VQG200" s="21"/>
      <c r="VQH200" s="21"/>
      <c r="VQI200" s="21"/>
      <c r="VQJ200" s="21"/>
      <c r="VQK200" s="21"/>
      <c r="VQL200" s="21"/>
      <c r="VQM200" s="21"/>
      <c r="VQN200" s="21"/>
      <c r="VQO200" s="21"/>
      <c r="VQP200" s="21"/>
      <c r="VQQ200" s="21"/>
      <c r="VQR200" s="21"/>
      <c r="VQS200" s="21"/>
      <c r="VQT200" s="21"/>
      <c r="VQU200" s="21"/>
      <c r="VQV200" s="21"/>
      <c r="VQW200" s="21"/>
      <c r="VQX200" s="21"/>
      <c r="VQY200" s="21"/>
      <c r="VQZ200" s="21"/>
      <c r="VRA200" s="21"/>
      <c r="VRB200" s="21"/>
      <c r="VRC200" s="21"/>
      <c r="VRD200" s="21"/>
      <c r="VRE200" s="21"/>
      <c r="VRF200" s="21"/>
      <c r="VRG200" s="21"/>
      <c r="VRH200" s="21"/>
      <c r="VRI200" s="21"/>
      <c r="VRJ200" s="21"/>
      <c r="VRK200" s="21"/>
      <c r="VRL200" s="21"/>
      <c r="VRM200" s="21"/>
      <c r="VRN200" s="21"/>
      <c r="VRO200" s="21"/>
      <c r="VRP200" s="21"/>
      <c r="VRQ200" s="21"/>
      <c r="VRR200" s="21"/>
      <c r="VRS200" s="21"/>
      <c r="VRT200" s="21"/>
      <c r="VRU200" s="21"/>
      <c r="VRV200" s="21"/>
      <c r="VRW200" s="21"/>
      <c r="VRX200" s="21"/>
      <c r="VRY200" s="21"/>
      <c r="VRZ200" s="21"/>
      <c r="VSA200" s="21"/>
      <c r="VSB200" s="21"/>
      <c r="VSC200" s="21"/>
      <c r="VSD200" s="21"/>
      <c r="VSE200" s="21"/>
      <c r="VSF200" s="21"/>
      <c r="VSG200" s="21"/>
      <c r="VSH200" s="21"/>
      <c r="VSI200" s="21"/>
      <c r="VSJ200" s="21"/>
      <c r="VSK200" s="21"/>
      <c r="VSL200" s="21"/>
      <c r="VSM200" s="21"/>
      <c r="VSN200" s="21"/>
      <c r="VSO200" s="21"/>
      <c r="VSP200" s="21"/>
      <c r="VSQ200" s="21"/>
      <c r="VSR200" s="21"/>
      <c r="VSS200" s="21"/>
      <c r="VST200" s="21"/>
      <c r="VSU200" s="21"/>
      <c r="VSV200" s="21"/>
      <c r="VSW200" s="21"/>
      <c r="VSX200" s="21"/>
      <c r="VSY200" s="21"/>
      <c r="VSZ200" s="21"/>
      <c r="VTA200" s="21"/>
      <c r="VTB200" s="21"/>
      <c r="VTC200" s="21"/>
      <c r="VTD200" s="21"/>
      <c r="VTE200" s="21"/>
      <c r="VTF200" s="21"/>
      <c r="VTG200" s="21"/>
      <c r="VTH200" s="21"/>
      <c r="VTI200" s="21"/>
      <c r="VTJ200" s="21"/>
      <c r="VTK200" s="21"/>
      <c r="VTL200" s="21"/>
      <c r="VTM200" s="21"/>
      <c r="VTN200" s="21"/>
      <c r="VTO200" s="21"/>
      <c r="VTP200" s="21"/>
      <c r="VTQ200" s="21"/>
      <c r="VTR200" s="21"/>
      <c r="VTS200" s="21"/>
      <c r="VTT200" s="21"/>
      <c r="VTU200" s="21"/>
      <c r="VTV200" s="21"/>
      <c r="VTW200" s="21"/>
      <c r="VTX200" s="21"/>
      <c r="VTY200" s="21"/>
      <c r="VTZ200" s="21"/>
      <c r="VUA200" s="21"/>
      <c r="VUB200" s="21"/>
      <c r="VUC200" s="21"/>
      <c r="VUD200" s="21"/>
      <c r="VUE200" s="21"/>
      <c r="VUF200" s="21"/>
      <c r="VUG200" s="21"/>
      <c r="VUH200" s="21"/>
      <c r="VUI200" s="21"/>
      <c r="VUJ200" s="21"/>
      <c r="VUK200" s="21"/>
      <c r="VUL200" s="21"/>
      <c r="VUM200" s="21"/>
      <c r="VUN200" s="21"/>
      <c r="VUO200" s="21"/>
      <c r="VUP200" s="21"/>
      <c r="VUQ200" s="21"/>
      <c r="VUR200" s="21"/>
      <c r="VUS200" s="21"/>
      <c r="VUT200" s="21"/>
      <c r="VUU200" s="21"/>
      <c r="VUV200" s="21"/>
      <c r="VUW200" s="21"/>
      <c r="VUX200" s="21"/>
      <c r="VUY200" s="21"/>
      <c r="VUZ200" s="21"/>
      <c r="VVA200" s="21"/>
      <c r="VVB200" s="21"/>
      <c r="VVC200" s="21"/>
      <c r="VVD200" s="21"/>
      <c r="VVE200" s="21"/>
      <c r="VVF200" s="21"/>
      <c r="VVG200" s="21"/>
      <c r="VVH200" s="21"/>
      <c r="VVI200" s="21"/>
      <c r="VVJ200" s="21"/>
      <c r="VVK200" s="21"/>
      <c r="VVL200" s="21"/>
      <c r="VVM200" s="21"/>
      <c r="VVN200" s="21"/>
      <c r="VVO200" s="21"/>
      <c r="VVP200" s="21"/>
      <c r="VVQ200" s="21"/>
      <c r="VVR200" s="21"/>
      <c r="VVS200" s="21"/>
      <c r="VVT200" s="21"/>
      <c r="VVU200" s="21"/>
      <c r="VVV200" s="21"/>
      <c r="VVW200" s="21"/>
      <c r="VVX200" s="21"/>
      <c r="VVY200" s="21"/>
      <c r="VVZ200" s="21"/>
      <c r="VWA200" s="21"/>
      <c r="VWB200" s="21"/>
      <c r="VWC200" s="21"/>
      <c r="VWD200" s="21"/>
      <c r="VWE200" s="21"/>
      <c r="VWF200" s="21"/>
      <c r="VWG200" s="21"/>
      <c r="VWH200" s="21"/>
      <c r="VWI200" s="21"/>
      <c r="VWJ200" s="21"/>
      <c r="VWK200" s="21"/>
      <c r="VWL200" s="21"/>
      <c r="VWM200" s="21"/>
      <c r="VWN200" s="21"/>
      <c r="VWO200" s="21"/>
      <c r="VWP200" s="21"/>
      <c r="VWQ200" s="21"/>
      <c r="VWR200" s="21"/>
      <c r="VWS200" s="21"/>
      <c r="VWT200" s="21"/>
      <c r="VWU200" s="21"/>
      <c r="VWV200" s="21"/>
      <c r="VWW200" s="21"/>
      <c r="VWX200" s="21"/>
      <c r="VWY200" s="21"/>
      <c r="VWZ200" s="21"/>
      <c r="VXA200" s="21"/>
      <c r="VXB200" s="21"/>
      <c r="VXC200" s="21"/>
      <c r="VXD200" s="21"/>
      <c r="VXE200" s="21"/>
      <c r="VXF200" s="21"/>
      <c r="VXG200" s="21"/>
      <c r="VXH200" s="21"/>
      <c r="VXI200" s="21"/>
      <c r="VXJ200" s="21"/>
      <c r="VXK200" s="21"/>
      <c r="VXL200" s="21"/>
      <c r="VXM200" s="21"/>
      <c r="VXN200" s="21"/>
      <c r="VXO200" s="21"/>
      <c r="VXP200" s="21"/>
      <c r="VXQ200" s="21"/>
      <c r="VXR200" s="21"/>
      <c r="VXS200" s="21"/>
      <c r="VXT200" s="21"/>
      <c r="VXU200" s="21"/>
      <c r="VXV200" s="21"/>
      <c r="VXW200" s="21"/>
      <c r="VXX200" s="21"/>
      <c r="VXY200" s="21"/>
      <c r="VXZ200" s="21"/>
      <c r="VYA200" s="21"/>
      <c r="VYB200" s="21"/>
      <c r="VYC200" s="21"/>
      <c r="VYD200" s="21"/>
      <c r="VYE200" s="21"/>
      <c r="VYF200" s="21"/>
      <c r="VYG200" s="21"/>
      <c r="VYH200" s="21"/>
      <c r="VYI200" s="21"/>
      <c r="VYJ200" s="21"/>
      <c r="VYK200" s="21"/>
      <c r="VYL200" s="21"/>
      <c r="VYM200" s="21"/>
      <c r="VYN200" s="21"/>
      <c r="VYO200" s="21"/>
      <c r="VYP200" s="21"/>
      <c r="VYQ200" s="21"/>
      <c r="VYR200" s="21"/>
      <c r="VYS200" s="21"/>
      <c r="VYT200" s="21"/>
      <c r="VYU200" s="21"/>
      <c r="VYV200" s="21"/>
      <c r="VYW200" s="21"/>
      <c r="VYX200" s="21"/>
      <c r="VYY200" s="21"/>
      <c r="VYZ200" s="21"/>
      <c r="VZA200" s="21"/>
      <c r="VZB200" s="21"/>
      <c r="VZC200" s="21"/>
      <c r="VZD200" s="21"/>
      <c r="VZE200" s="21"/>
      <c r="VZF200" s="21"/>
      <c r="VZG200" s="21"/>
      <c r="VZH200" s="21"/>
      <c r="VZI200" s="21"/>
      <c r="VZJ200" s="21"/>
      <c r="VZK200" s="21"/>
      <c r="VZL200" s="21"/>
      <c r="VZM200" s="21"/>
      <c r="VZN200" s="21"/>
      <c r="VZO200" s="21"/>
      <c r="VZP200" s="21"/>
      <c r="VZQ200" s="21"/>
      <c r="VZR200" s="21"/>
      <c r="VZS200" s="21"/>
      <c r="VZT200" s="21"/>
      <c r="VZU200" s="21"/>
      <c r="VZV200" s="21"/>
      <c r="VZW200" s="21"/>
      <c r="VZX200" s="21"/>
      <c r="VZY200" s="21"/>
      <c r="VZZ200" s="21"/>
      <c r="WAA200" s="21"/>
      <c r="WAB200" s="21"/>
      <c r="WAC200" s="21"/>
      <c r="WAD200" s="21"/>
      <c r="WAE200" s="21"/>
      <c r="WAF200" s="21"/>
      <c r="WAG200" s="21"/>
      <c r="WAH200" s="21"/>
      <c r="WAI200" s="21"/>
      <c r="WAJ200" s="21"/>
      <c r="WAK200" s="21"/>
      <c r="WAL200" s="21"/>
      <c r="WAM200" s="21"/>
      <c r="WAN200" s="21"/>
      <c r="WAO200" s="21"/>
      <c r="WAP200" s="21"/>
      <c r="WAQ200" s="21"/>
      <c r="WAR200" s="21"/>
      <c r="WAS200" s="21"/>
      <c r="WAT200" s="21"/>
      <c r="WAU200" s="21"/>
      <c r="WAV200" s="21"/>
      <c r="WAW200" s="21"/>
      <c r="WAX200" s="21"/>
      <c r="WAY200" s="21"/>
      <c r="WAZ200" s="21"/>
      <c r="WBA200" s="21"/>
      <c r="WBB200" s="21"/>
      <c r="WBC200" s="21"/>
      <c r="WBD200" s="21"/>
      <c r="WBE200" s="21"/>
      <c r="WBF200" s="21"/>
      <c r="WBG200" s="21"/>
      <c r="WBH200" s="21"/>
      <c r="WBI200" s="21"/>
      <c r="WBJ200" s="21"/>
      <c r="WBK200" s="21"/>
      <c r="WBL200" s="21"/>
      <c r="WBM200" s="21"/>
      <c r="WBN200" s="21"/>
      <c r="WBO200" s="21"/>
      <c r="WBP200" s="21"/>
      <c r="WBQ200" s="21"/>
      <c r="WBR200" s="21"/>
      <c r="WBS200" s="21"/>
      <c r="WBT200" s="21"/>
      <c r="WBU200" s="21"/>
      <c r="WBV200" s="21"/>
      <c r="WBW200" s="21"/>
      <c r="WBX200" s="21"/>
      <c r="WBY200" s="21"/>
      <c r="WBZ200" s="21"/>
      <c r="WCA200" s="21"/>
      <c r="WCB200" s="21"/>
      <c r="WCC200" s="21"/>
      <c r="WCD200" s="21"/>
      <c r="WCE200" s="21"/>
      <c r="WCF200" s="21"/>
      <c r="WCG200" s="21"/>
      <c r="WCH200" s="21"/>
      <c r="WCI200" s="21"/>
      <c r="WCJ200" s="21"/>
      <c r="WCK200" s="21"/>
      <c r="WCL200" s="21"/>
      <c r="WCM200" s="21"/>
      <c r="WCN200" s="21"/>
      <c r="WCO200" s="21"/>
      <c r="WCP200" s="21"/>
      <c r="WCQ200" s="21"/>
      <c r="WCR200" s="21"/>
      <c r="WCS200" s="21"/>
      <c r="WCT200" s="21"/>
      <c r="WCU200" s="21"/>
      <c r="WCV200" s="21"/>
      <c r="WCW200" s="21"/>
      <c r="WCX200" s="21"/>
      <c r="WCY200" s="21"/>
      <c r="WCZ200" s="21"/>
      <c r="WDA200" s="21"/>
      <c r="WDB200" s="21"/>
      <c r="WDC200" s="21"/>
      <c r="WDD200" s="21"/>
      <c r="WDE200" s="21"/>
      <c r="WDF200" s="21"/>
      <c r="WDG200" s="21"/>
      <c r="WDH200" s="21"/>
      <c r="WDI200" s="21"/>
      <c r="WDJ200" s="21"/>
      <c r="WDK200" s="21"/>
      <c r="WDL200" s="21"/>
      <c r="WDM200" s="21"/>
      <c r="WDN200" s="21"/>
      <c r="WDO200" s="21"/>
      <c r="WDP200" s="21"/>
      <c r="WDQ200" s="21"/>
      <c r="WDR200" s="21"/>
      <c r="WDS200" s="21"/>
      <c r="WDT200" s="21"/>
      <c r="WDU200" s="21"/>
      <c r="WDV200" s="21"/>
      <c r="WDW200" s="21"/>
      <c r="WDX200" s="21"/>
      <c r="WDY200" s="21"/>
      <c r="WDZ200" s="21"/>
      <c r="WEA200" s="21"/>
      <c r="WEB200" s="21"/>
      <c r="WEC200" s="21"/>
      <c r="WED200" s="21"/>
      <c r="WEE200" s="21"/>
      <c r="WEF200" s="21"/>
      <c r="WEG200" s="21"/>
      <c r="WEH200" s="21"/>
      <c r="WEI200" s="21"/>
      <c r="WEJ200" s="21"/>
      <c r="WEK200" s="21"/>
      <c r="WEL200" s="21"/>
      <c r="WEM200" s="21"/>
      <c r="WEN200" s="21"/>
      <c r="WEO200" s="21"/>
      <c r="WEP200" s="21"/>
      <c r="WEQ200" s="21"/>
      <c r="WER200" s="21"/>
      <c r="WES200" s="21"/>
      <c r="WET200" s="21"/>
      <c r="WEU200" s="21"/>
      <c r="WEV200" s="21"/>
      <c r="WEW200" s="21"/>
      <c r="WEX200" s="21"/>
      <c r="WEY200" s="21"/>
      <c r="WEZ200" s="21"/>
      <c r="WFA200" s="21"/>
      <c r="WFB200" s="21"/>
      <c r="WFC200" s="21"/>
      <c r="WFD200" s="21"/>
      <c r="WFE200" s="21"/>
      <c r="WFF200" s="21"/>
      <c r="WFG200" s="21"/>
      <c r="WFH200" s="21"/>
      <c r="WFI200" s="21"/>
      <c r="WFJ200" s="21"/>
      <c r="WFK200" s="21"/>
      <c r="WFL200" s="21"/>
      <c r="WFM200" s="21"/>
      <c r="WFN200" s="21"/>
      <c r="WFO200" s="21"/>
      <c r="WFP200" s="21"/>
      <c r="WFQ200" s="21"/>
      <c r="WFR200" s="21"/>
      <c r="WFS200" s="21"/>
      <c r="WFT200" s="21"/>
      <c r="WFU200" s="21"/>
      <c r="WFV200" s="21"/>
      <c r="WFW200" s="21"/>
      <c r="WFX200" s="21"/>
      <c r="WFY200" s="21"/>
      <c r="WFZ200" s="21"/>
      <c r="WGA200" s="21"/>
      <c r="WGB200" s="21"/>
      <c r="WGC200" s="21"/>
      <c r="WGD200" s="21"/>
      <c r="WGE200" s="21"/>
      <c r="WGF200" s="21"/>
      <c r="WGG200" s="21"/>
      <c r="WGH200" s="21"/>
      <c r="WGI200" s="21"/>
      <c r="WGJ200" s="21"/>
      <c r="WGK200" s="21"/>
      <c r="WGL200" s="21"/>
      <c r="WGM200" s="21"/>
      <c r="WGN200" s="21"/>
      <c r="WGO200" s="21"/>
      <c r="WGP200" s="21"/>
      <c r="WGQ200" s="21"/>
      <c r="WGR200" s="21"/>
      <c r="WGS200" s="21"/>
      <c r="WGT200" s="21"/>
      <c r="WGU200" s="21"/>
      <c r="WGV200" s="21"/>
      <c r="WGW200" s="21"/>
      <c r="WGX200" s="21"/>
      <c r="WGY200" s="21"/>
      <c r="WGZ200" s="21"/>
      <c r="WHA200" s="21"/>
      <c r="WHB200" s="21"/>
      <c r="WHC200" s="21"/>
      <c r="WHD200" s="21"/>
      <c r="WHE200" s="21"/>
      <c r="WHF200" s="21"/>
      <c r="WHG200" s="21"/>
      <c r="WHH200" s="21"/>
      <c r="WHI200" s="21"/>
      <c r="WHJ200" s="21"/>
      <c r="WHK200" s="21"/>
      <c r="WHL200" s="21"/>
      <c r="WHM200" s="21"/>
      <c r="WHN200" s="21"/>
      <c r="WHO200" s="21"/>
      <c r="WHP200" s="21"/>
      <c r="WHQ200" s="21"/>
      <c r="WHR200" s="21"/>
      <c r="WHS200" s="21"/>
      <c r="WHT200" s="21"/>
      <c r="WHU200" s="21"/>
      <c r="WHV200" s="21"/>
      <c r="WHW200" s="21"/>
      <c r="WHX200" s="21"/>
      <c r="WHY200" s="21"/>
      <c r="WHZ200" s="21"/>
      <c r="WIA200" s="21"/>
      <c r="WIB200" s="21"/>
      <c r="WIC200" s="21"/>
      <c r="WID200" s="21"/>
      <c r="WIE200" s="21"/>
      <c r="WIF200" s="21"/>
      <c r="WIG200" s="21"/>
      <c r="WIH200" s="21"/>
      <c r="WII200" s="21"/>
      <c r="WIJ200" s="21"/>
      <c r="WIK200" s="21"/>
      <c r="WIL200" s="21"/>
      <c r="WIM200" s="21"/>
      <c r="WIN200" s="21"/>
      <c r="WIO200" s="21"/>
      <c r="WIP200" s="21"/>
      <c r="WIQ200" s="21"/>
      <c r="WIR200" s="21"/>
      <c r="WIS200" s="21"/>
      <c r="WIT200" s="21"/>
      <c r="WIU200" s="21"/>
      <c r="WIV200" s="21"/>
      <c r="WIW200" s="21"/>
      <c r="WIX200" s="21"/>
      <c r="WIY200" s="21"/>
      <c r="WIZ200" s="21"/>
      <c r="WJA200" s="21"/>
      <c r="WJB200" s="21"/>
      <c r="WJC200" s="21"/>
      <c r="WJD200" s="21"/>
      <c r="WJE200" s="21"/>
      <c r="WJF200" s="21"/>
      <c r="WJG200" s="21"/>
      <c r="WJH200" s="21"/>
      <c r="WJI200" s="21"/>
      <c r="WJJ200" s="21"/>
      <c r="WJK200" s="21"/>
      <c r="WJL200" s="21"/>
      <c r="WJM200" s="21"/>
      <c r="WJN200" s="21"/>
      <c r="WJO200" s="21"/>
      <c r="WJP200" s="21"/>
      <c r="WJQ200" s="21"/>
      <c r="WJR200" s="21"/>
      <c r="WJS200" s="21"/>
      <c r="WJT200" s="21"/>
      <c r="WJU200" s="21"/>
      <c r="WJV200" s="21"/>
      <c r="WJW200" s="21"/>
      <c r="WJX200" s="21"/>
      <c r="WJY200" s="21"/>
      <c r="WJZ200" s="21"/>
      <c r="WKA200" s="21"/>
      <c r="WKB200" s="21"/>
      <c r="WKC200" s="21"/>
      <c r="WKD200" s="21"/>
      <c r="WKE200" s="21"/>
      <c r="WKF200" s="21"/>
      <c r="WKG200" s="21"/>
      <c r="WKH200" s="21"/>
      <c r="WKI200" s="21"/>
      <c r="WKJ200" s="21"/>
      <c r="WKK200" s="21"/>
      <c r="WKL200" s="21"/>
      <c r="WKM200" s="21"/>
      <c r="WKN200" s="21"/>
      <c r="WKO200" s="21"/>
      <c r="WKP200" s="21"/>
      <c r="WKQ200" s="21"/>
      <c r="WKR200" s="21"/>
      <c r="WKS200" s="21"/>
      <c r="WKT200" s="21"/>
      <c r="WKU200" s="21"/>
      <c r="WKV200" s="21"/>
      <c r="WKW200" s="21"/>
      <c r="WKX200" s="21"/>
      <c r="WKY200" s="21"/>
      <c r="WKZ200" s="21"/>
      <c r="WLA200" s="21"/>
      <c r="WLB200" s="21"/>
      <c r="WLC200" s="21"/>
      <c r="WLD200" s="21"/>
      <c r="WLE200" s="21"/>
      <c r="WLF200" s="21"/>
      <c r="WLG200" s="21"/>
      <c r="WLH200" s="21"/>
      <c r="WLI200" s="21"/>
      <c r="WLJ200" s="21"/>
      <c r="WLK200" s="21"/>
      <c r="WLL200" s="21"/>
      <c r="WLM200" s="21"/>
      <c r="WLN200" s="21"/>
      <c r="WLO200" s="21"/>
      <c r="WLP200" s="21"/>
      <c r="WLQ200" s="21"/>
      <c r="WLR200" s="21"/>
      <c r="WLS200" s="21"/>
      <c r="WLT200" s="21"/>
      <c r="WLU200" s="21"/>
      <c r="WLV200" s="21"/>
      <c r="WLW200" s="21"/>
      <c r="WLX200" s="21"/>
      <c r="WLY200" s="21"/>
      <c r="WLZ200" s="21"/>
      <c r="WMA200" s="21"/>
      <c r="WMB200" s="21"/>
      <c r="WMC200" s="21"/>
      <c r="WMD200" s="21"/>
      <c r="WME200" s="21"/>
      <c r="WMF200" s="21"/>
      <c r="WMG200" s="21"/>
      <c r="WMH200" s="21"/>
      <c r="WMI200" s="21"/>
      <c r="WMJ200" s="21"/>
      <c r="WMK200" s="21"/>
      <c r="WML200" s="21"/>
      <c r="WMM200" s="21"/>
      <c r="WMN200" s="21"/>
      <c r="WMO200" s="21"/>
      <c r="WMP200" s="21"/>
      <c r="WMQ200" s="21"/>
      <c r="WMR200" s="21"/>
      <c r="WMS200" s="21"/>
      <c r="WMT200" s="21"/>
      <c r="WMU200" s="21"/>
      <c r="WMV200" s="21"/>
      <c r="WMW200" s="21"/>
      <c r="WMX200" s="21"/>
      <c r="WMY200" s="21"/>
      <c r="WMZ200" s="21"/>
      <c r="WNA200" s="21"/>
      <c r="WNB200" s="21"/>
      <c r="WNC200" s="21"/>
      <c r="WND200" s="21"/>
      <c r="WNE200" s="21"/>
      <c r="WNF200" s="21"/>
      <c r="WNG200" s="21"/>
      <c r="WNH200" s="21"/>
      <c r="WNI200" s="21"/>
      <c r="WNJ200" s="21"/>
      <c r="WNK200" s="21"/>
      <c r="WNL200" s="21"/>
      <c r="WNM200" s="21"/>
      <c r="WNN200" s="21"/>
      <c r="WNO200" s="21"/>
      <c r="WNP200" s="21"/>
      <c r="WNQ200" s="21"/>
      <c r="WNR200" s="21"/>
      <c r="WNS200" s="21"/>
      <c r="WNT200" s="21"/>
      <c r="WNU200" s="21"/>
      <c r="WNV200" s="21"/>
      <c r="WNW200" s="21"/>
      <c r="WNX200" s="21"/>
      <c r="WNY200" s="21"/>
      <c r="WNZ200" s="21"/>
      <c r="WOA200" s="21"/>
      <c r="WOB200" s="21"/>
      <c r="WOC200" s="21"/>
      <c r="WOD200" s="21"/>
      <c r="WOE200" s="21"/>
      <c r="WOF200" s="21"/>
      <c r="WOG200" s="21"/>
      <c r="WOH200" s="21"/>
      <c r="WOI200" s="21"/>
      <c r="WOJ200" s="21"/>
      <c r="WOK200" s="21"/>
      <c r="WOL200" s="21"/>
      <c r="WOM200" s="21"/>
      <c r="WON200" s="21"/>
      <c r="WOO200" s="21"/>
      <c r="WOP200" s="21"/>
      <c r="WOQ200" s="21"/>
      <c r="WOR200" s="21"/>
      <c r="WOS200" s="21"/>
      <c r="WOT200" s="21"/>
      <c r="WOU200" s="21"/>
      <c r="WOV200" s="21"/>
      <c r="WOW200" s="21"/>
      <c r="WOX200" s="21"/>
      <c r="WOY200" s="21"/>
      <c r="WOZ200" s="21"/>
      <c r="WPA200" s="21"/>
      <c r="WPB200" s="21"/>
      <c r="WPC200" s="21"/>
      <c r="WPD200" s="21"/>
      <c r="WPE200" s="21"/>
      <c r="WPF200" s="21"/>
      <c r="WPG200" s="21"/>
      <c r="WPH200" s="21"/>
      <c r="WPI200" s="21"/>
      <c r="WPJ200" s="21"/>
      <c r="WPK200" s="21"/>
      <c r="WPL200" s="21"/>
      <c r="WPM200" s="21"/>
      <c r="WPN200" s="21"/>
      <c r="WPO200" s="21"/>
      <c r="WPP200" s="21"/>
      <c r="WPQ200" s="21"/>
      <c r="WPR200" s="21"/>
      <c r="WPS200" s="21"/>
      <c r="WPT200" s="21"/>
      <c r="WPU200" s="21"/>
      <c r="WPV200" s="21"/>
      <c r="WPW200" s="21"/>
      <c r="WPX200" s="21"/>
      <c r="WPY200" s="21"/>
      <c r="WPZ200" s="21"/>
      <c r="WQA200" s="21"/>
      <c r="WQB200" s="21"/>
      <c r="WQC200" s="21"/>
      <c r="WQD200" s="21"/>
      <c r="WQE200" s="21"/>
      <c r="WQF200" s="21"/>
      <c r="WQG200" s="21"/>
      <c r="WQH200" s="21"/>
      <c r="WQI200" s="21"/>
      <c r="WQJ200" s="21"/>
      <c r="WQK200" s="21"/>
      <c r="WQL200" s="21"/>
      <c r="WQM200" s="21"/>
      <c r="WQN200" s="21"/>
      <c r="WQO200" s="21"/>
      <c r="WQP200" s="21"/>
      <c r="WQQ200" s="21"/>
      <c r="WQR200" s="21"/>
      <c r="WQS200" s="21"/>
      <c r="WQT200" s="21"/>
      <c r="WQU200" s="21"/>
      <c r="WQV200" s="21"/>
      <c r="WQW200" s="21"/>
      <c r="WQX200" s="21"/>
      <c r="WQY200" s="21"/>
      <c r="WQZ200" s="21"/>
      <c r="WRA200" s="21"/>
      <c r="WRB200" s="21"/>
      <c r="WRC200" s="21"/>
      <c r="WRD200" s="21"/>
      <c r="WRE200" s="21"/>
      <c r="WRF200" s="21"/>
      <c r="WRG200" s="21"/>
      <c r="WRH200" s="21"/>
      <c r="WRI200" s="21"/>
      <c r="WRJ200" s="21"/>
      <c r="WRK200" s="21"/>
      <c r="WRL200" s="21"/>
      <c r="WRM200" s="21"/>
      <c r="WRN200" s="21"/>
      <c r="WRO200" s="21"/>
      <c r="WRP200" s="21"/>
      <c r="WRQ200" s="21"/>
      <c r="WRR200" s="21"/>
      <c r="WRS200" s="21"/>
      <c r="WRT200" s="21"/>
      <c r="WRU200" s="21"/>
      <c r="WRV200" s="21"/>
      <c r="WRW200" s="21"/>
      <c r="WRX200" s="21"/>
      <c r="WRY200" s="21"/>
      <c r="WRZ200" s="21"/>
      <c r="WSA200" s="21"/>
      <c r="WSB200" s="21"/>
      <c r="WSC200" s="21"/>
      <c r="WSD200" s="21"/>
      <c r="WSE200" s="21"/>
      <c r="WSF200" s="21"/>
      <c r="WSG200" s="21"/>
      <c r="WSH200" s="21"/>
      <c r="WSI200" s="21"/>
      <c r="WSJ200" s="21"/>
      <c r="WSK200" s="21"/>
      <c r="WSL200" s="21"/>
      <c r="WSM200" s="21"/>
      <c r="WSN200" s="21"/>
      <c r="WSO200" s="21"/>
      <c r="WSP200" s="21"/>
      <c r="WSQ200" s="21"/>
      <c r="WSR200" s="21"/>
      <c r="WSS200" s="21"/>
      <c r="WST200" s="21"/>
      <c r="WSU200" s="21"/>
      <c r="WSV200" s="21"/>
      <c r="WSW200" s="21"/>
      <c r="WSX200" s="21"/>
      <c r="WSY200" s="21"/>
      <c r="WSZ200" s="21"/>
      <c r="WTA200" s="21"/>
      <c r="WTB200" s="21"/>
      <c r="WTC200" s="21"/>
      <c r="WTD200" s="21"/>
      <c r="WTE200" s="21"/>
      <c r="WTF200" s="21"/>
      <c r="WTG200" s="21"/>
      <c r="WTH200" s="21"/>
      <c r="WTI200" s="21"/>
      <c r="WTJ200" s="21"/>
      <c r="WTK200" s="21"/>
      <c r="WTL200" s="21"/>
      <c r="WTM200" s="21"/>
      <c r="WTN200" s="21"/>
      <c r="WTO200" s="21"/>
      <c r="WTP200" s="21"/>
      <c r="WTQ200" s="21"/>
      <c r="WTR200" s="21"/>
      <c r="WTS200" s="21"/>
      <c r="WTT200" s="21"/>
      <c r="WTU200" s="21"/>
      <c r="WTV200" s="21"/>
      <c r="WTW200" s="21"/>
      <c r="WTX200" s="21"/>
      <c r="WTY200" s="21"/>
      <c r="WTZ200" s="21"/>
      <c r="WUA200" s="21"/>
      <c r="WUB200" s="21"/>
      <c r="WUC200" s="21"/>
      <c r="WUD200" s="21"/>
      <c r="WUE200" s="21"/>
      <c r="WUF200" s="21"/>
      <c r="WUG200" s="21"/>
      <c r="WUH200" s="21"/>
      <c r="WUI200" s="21"/>
      <c r="WUJ200" s="21"/>
      <c r="WUK200" s="21"/>
      <c r="WUL200" s="21"/>
      <c r="WUM200" s="21"/>
      <c r="WUN200" s="21"/>
      <c r="WUO200" s="21"/>
      <c r="WUP200" s="21"/>
      <c r="WUQ200" s="21"/>
      <c r="WUR200" s="21"/>
      <c r="WUS200" s="21"/>
      <c r="WUT200" s="21"/>
      <c r="WUU200" s="21"/>
      <c r="WUV200" s="21"/>
      <c r="WUW200" s="21"/>
      <c r="WUX200" s="21"/>
      <c r="WUY200" s="21"/>
      <c r="WUZ200" s="21"/>
      <c r="WVA200" s="21"/>
      <c r="WVB200" s="21"/>
      <c r="WVC200" s="21"/>
      <c r="WVD200" s="21"/>
      <c r="WVE200" s="21"/>
      <c r="WVF200" s="21"/>
      <c r="WVG200" s="21"/>
      <c r="WVH200" s="21"/>
      <c r="WVI200" s="21"/>
      <c r="WVJ200" s="21"/>
      <c r="WVK200" s="21"/>
      <c r="WVL200" s="21"/>
      <c r="WVM200" s="21"/>
      <c r="WVN200" s="21"/>
      <c r="WVO200" s="21"/>
      <c r="WVP200" s="21"/>
      <c r="WVQ200" s="21"/>
      <c r="WVR200" s="21"/>
      <c r="WVS200" s="21"/>
      <c r="WVT200" s="21"/>
      <c r="WVU200" s="21"/>
      <c r="WVV200" s="21"/>
      <c r="WVW200" s="21"/>
      <c r="WVX200" s="21"/>
      <c r="WVY200" s="21"/>
      <c r="WVZ200" s="21"/>
      <c r="WWA200" s="21"/>
      <c r="WWB200" s="21"/>
      <c r="WWC200" s="21"/>
      <c r="WWD200" s="21"/>
      <c r="WWE200" s="21"/>
      <c r="WWF200" s="21"/>
      <c r="WWG200" s="21"/>
      <c r="WWH200" s="21"/>
      <c r="WWI200" s="21"/>
      <c r="WWJ200" s="21"/>
      <c r="WWK200" s="21"/>
      <c r="WWL200" s="21"/>
      <c r="WWM200" s="21"/>
      <c r="WWN200" s="21"/>
      <c r="WWO200" s="21"/>
      <c r="WWP200" s="21"/>
      <c r="WWQ200" s="21"/>
      <c r="WWR200" s="21"/>
      <c r="WWS200" s="21"/>
      <c r="WWT200" s="21"/>
      <c r="WWU200" s="21"/>
      <c r="WWV200" s="21"/>
      <c r="WWW200" s="21"/>
      <c r="WWX200" s="21"/>
      <c r="WWY200" s="21"/>
      <c r="WWZ200" s="21"/>
      <c r="WXA200" s="21"/>
      <c r="WXB200" s="21"/>
      <c r="WXC200" s="21"/>
      <c r="WXD200" s="21"/>
      <c r="WXE200" s="21"/>
      <c r="WXF200" s="21"/>
      <c r="WXG200" s="21"/>
      <c r="WXH200" s="21"/>
      <c r="WXI200" s="21"/>
      <c r="WXJ200" s="21"/>
      <c r="WXK200" s="21"/>
      <c r="WXL200" s="21"/>
      <c r="WXM200" s="21"/>
      <c r="WXN200" s="21"/>
      <c r="WXO200" s="21"/>
      <c r="WXP200" s="21"/>
      <c r="WXQ200" s="21"/>
      <c r="WXR200" s="21"/>
      <c r="WXS200" s="21"/>
      <c r="WXT200" s="21"/>
      <c r="WXU200" s="21"/>
      <c r="WXV200" s="21"/>
      <c r="WXW200" s="21"/>
      <c r="WXX200" s="21"/>
      <c r="WXY200" s="21"/>
      <c r="WXZ200" s="21"/>
      <c r="WYA200" s="21"/>
      <c r="WYB200" s="21"/>
      <c r="WYC200" s="21"/>
      <c r="WYD200" s="21"/>
      <c r="WYE200" s="21"/>
      <c r="WYF200" s="21"/>
      <c r="WYG200" s="21"/>
      <c r="WYH200" s="21"/>
      <c r="WYI200" s="21"/>
      <c r="WYJ200" s="21"/>
      <c r="WYK200" s="21"/>
      <c r="WYL200" s="21"/>
      <c r="WYM200" s="21"/>
      <c r="WYN200" s="21"/>
      <c r="WYO200" s="21"/>
      <c r="WYP200" s="21"/>
      <c r="WYQ200" s="21"/>
      <c r="WYR200" s="21"/>
      <c r="WYS200" s="21"/>
      <c r="WYT200" s="21"/>
      <c r="WYU200" s="21"/>
      <c r="WYV200" s="21"/>
      <c r="WYW200" s="21"/>
      <c r="WYX200" s="21"/>
      <c r="WYY200" s="21"/>
      <c r="WYZ200" s="21"/>
      <c r="WZA200" s="21"/>
      <c r="WZB200" s="21"/>
      <c r="WZC200" s="21"/>
      <c r="WZD200" s="21"/>
      <c r="WZE200" s="21"/>
      <c r="WZF200" s="21"/>
      <c r="WZG200" s="21"/>
      <c r="WZH200" s="21"/>
      <c r="WZI200" s="21"/>
      <c r="WZJ200" s="21"/>
      <c r="WZK200" s="21"/>
      <c r="WZL200" s="21"/>
      <c r="WZM200" s="21"/>
      <c r="WZN200" s="21"/>
      <c r="WZO200" s="21"/>
      <c r="WZP200" s="21"/>
      <c r="WZQ200" s="21"/>
      <c r="WZR200" s="21"/>
      <c r="WZS200" s="21"/>
      <c r="WZT200" s="21"/>
      <c r="WZU200" s="21"/>
      <c r="WZV200" s="21"/>
      <c r="WZW200" s="21"/>
      <c r="WZX200" s="21"/>
      <c r="WZY200" s="21"/>
      <c r="WZZ200" s="21"/>
      <c r="XAA200" s="21"/>
      <c r="XAB200" s="21"/>
      <c r="XAC200" s="21"/>
      <c r="XAD200" s="21"/>
      <c r="XAE200" s="21"/>
      <c r="XAF200" s="21"/>
      <c r="XAG200" s="21"/>
    </row>
    <row r="201" spans="1:16257" s="38" customFormat="1" ht="12.95" customHeight="1" x14ac:dyDescent="0.25">
      <c r="A201" s="5"/>
      <c r="B201" s="5"/>
      <c r="C201" s="5"/>
      <c r="D201" s="5"/>
      <c r="E201" s="5" t="s">
        <v>105</v>
      </c>
      <c r="F201" s="93"/>
      <c r="G201" s="5"/>
      <c r="H201" s="5"/>
      <c r="I201" s="5"/>
      <c r="J201" s="5"/>
      <c r="K201" s="5"/>
      <c r="L201" s="5"/>
      <c r="M201" s="5"/>
      <c r="N201" s="5"/>
      <c r="O201" s="5"/>
      <c r="P201" s="5"/>
      <c r="Q201" s="5"/>
      <c r="R201" s="5"/>
      <c r="S201" s="5"/>
      <c r="T201" s="5"/>
      <c r="U201" s="5"/>
      <c r="V201" s="5"/>
      <c r="W201" s="5"/>
      <c r="X201" s="5"/>
      <c r="Y201" s="5"/>
      <c r="Z201" s="13"/>
      <c r="AA201" s="5"/>
      <c r="AB201" s="5"/>
      <c r="AC201" s="5"/>
      <c r="AD201" s="5"/>
      <c r="AE201" s="34"/>
      <c r="AF201" s="34"/>
      <c r="AG201" s="34"/>
      <c r="AH201" s="34"/>
      <c r="AI201" s="34"/>
      <c r="AJ201" s="34"/>
      <c r="AK201" s="34"/>
      <c r="AL201" s="5"/>
      <c r="AM201" s="5"/>
      <c r="AN201" s="5"/>
      <c r="AO201" s="5"/>
      <c r="AP201" s="5"/>
      <c r="AQ201" s="5"/>
      <c r="AR201" s="5"/>
      <c r="AS201" s="5"/>
      <c r="AT201" s="5"/>
      <c r="AU201" s="5"/>
      <c r="AV201" s="5"/>
      <c r="AW201" s="5"/>
      <c r="AX201" s="5"/>
      <c r="AY201" s="5"/>
      <c r="AZ201" s="5"/>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c r="FP201" s="21"/>
      <c r="FQ201" s="21"/>
      <c r="FR201" s="21"/>
      <c r="FS201" s="21"/>
      <c r="FT201" s="21"/>
      <c r="FU201" s="21"/>
      <c r="FV201" s="21"/>
      <c r="FW201" s="21"/>
      <c r="FX201" s="21"/>
      <c r="FY201" s="21"/>
      <c r="FZ201" s="21"/>
      <c r="GA201" s="21"/>
      <c r="GB201" s="21"/>
      <c r="GC201" s="21"/>
      <c r="GD201" s="21"/>
      <c r="GE201" s="21"/>
      <c r="GF201" s="21"/>
      <c r="GG201" s="21"/>
      <c r="GH201" s="21"/>
      <c r="GI201" s="21"/>
      <c r="GJ201" s="21"/>
      <c r="GK201" s="21"/>
      <c r="GL201" s="21"/>
      <c r="GM201" s="21"/>
      <c r="GN201" s="21"/>
      <c r="GO201" s="21"/>
      <c r="GP201" s="21"/>
      <c r="GQ201" s="21"/>
      <c r="GR201" s="21"/>
      <c r="GS201" s="21"/>
      <c r="GT201" s="21"/>
      <c r="GU201" s="21"/>
      <c r="GV201" s="21"/>
      <c r="GW201" s="21"/>
      <c r="GX201" s="21"/>
      <c r="GY201" s="21"/>
      <c r="GZ201" s="21"/>
      <c r="HA201" s="21"/>
      <c r="HB201" s="21"/>
      <c r="HC201" s="21"/>
      <c r="HD201" s="21"/>
      <c r="HE201" s="21"/>
      <c r="HF201" s="21"/>
      <c r="HG201" s="21"/>
      <c r="HH201" s="21"/>
      <c r="HI201" s="21"/>
      <c r="HJ201" s="21"/>
      <c r="HK201" s="21"/>
      <c r="HL201" s="21"/>
      <c r="HM201" s="21"/>
      <c r="HN201" s="21"/>
      <c r="HO201" s="21"/>
      <c r="HP201" s="21"/>
      <c r="HQ201" s="21"/>
      <c r="HR201" s="21"/>
      <c r="HS201" s="21"/>
      <c r="HT201" s="21"/>
      <c r="HU201" s="21"/>
      <c r="HV201" s="21"/>
      <c r="HW201" s="21"/>
      <c r="HX201" s="21"/>
      <c r="HY201" s="21"/>
      <c r="HZ201" s="21"/>
      <c r="IA201" s="21"/>
      <c r="IB201" s="21"/>
      <c r="IC201" s="21"/>
      <c r="ID201" s="21"/>
      <c r="IE201" s="21"/>
      <c r="IF201" s="21"/>
      <c r="IG201" s="21"/>
      <c r="IH201" s="21"/>
      <c r="II201" s="21"/>
      <c r="IJ201" s="21"/>
      <c r="IK201" s="21"/>
      <c r="IL201" s="21"/>
      <c r="IM201" s="21"/>
      <c r="IN201" s="21"/>
      <c r="IO201" s="21"/>
      <c r="IP201" s="21"/>
      <c r="IQ201" s="21"/>
      <c r="IR201" s="21"/>
      <c r="IS201" s="21"/>
      <c r="IT201" s="21"/>
      <c r="IU201" s="21"/>
      <c r="IV201" s="21"/>
      <c r="IW201" s="21"/>
      <c r="IX201" s="21"/>
      <c r="IY201" s="21"/>
      <c r="IZ201" s="21"/>
      <c r="JA201" s="21"/>
      <c r="JB201" s="21"/>
      <c r="JC201" s="21"/>
      <c r="JD201" s="21"/>
      <c r="JE201" s="21"/>
      <c r="JF201" s="21"/>
      <c r="JG201" s="21"/>
      <c r="JH201" s="21"/>
      <c r="JI201" s="21"/>
      <c r="JJ201" s="21"/>
      <c r="JK201" s="21"/>
      <c r="JL201" s="21"/>
      <c r="JM201" s="21"/>
      <c r="JN201" s="21"/>
      <c r="JO201" s="21"/>
      <c r="JP201" s="21"/>
      <c r="JQ201" s="21"/>
      <c r="JR201" s="21"/>
      <c r="JS201" s="21"/>
      <c r="JT201" s="21"/>
      <c r="JU201" s="21"/>
      <c r="JV201" s="21"/>
      <c r="JW201" s="21"/>
      <c r="JX201" s="21"/>
      <c r="JY201" s="21"/>
      <c r="JZ201" s="21"/>
      <c r="KA201" s="21"/>
      <c r="KB201" s="21"/>
      <c r="KC201" s="21"/>
      <c r="KD201" s="21"/>
      <c r="KE201" s="21"/>
      <c r="KF201" s="21"/>
      <c r="KG201" s="21"/>
      <c r="KH201" s="21"/>
      <c r="KI201" s="21"/>
      <c r="KJ201" s="21"/>
      <c r="KK201" s="21"/>
      <c r="KL201" s="21"/>
      <c r="KM201" s="21"/>
      <c r="KN201" s="21"/>
      <c r="KO201" s="21"/>
      <c r="KP201" s="21"/>
      <c r="KQ201" s="21"/>
      <c r="KR201" s="21"/>
      <c r="KS201" s="21"/>
      <c r="KT201" s="21"/>
      <c r="KU201" s="21"/>
      <c r="KV201" s="21"/>
      <c r="KW201" s="21"/>
      <c r="KX201" s="21"/>
      <c r="KY201" s="21"/>
      <c r="KZ201" s="21"/>
      <c r="LA201" s="21"/>
      <c r="LB201" s="21"/>
      <c r="LC201" s="21"/>
      <c r="LD201" s="21"/>
      <c r="LE201" s="21"/>
      <c r="LF201" s="21"/>
      <c r="LG201" s="21"/>
      <c r="LH201" s="21"/>
      <c r="LI201" s="21"/>
      <c r="LJ201" s="21"/>
      <c r="LK201" s="21"/>
      <c r="LL201" s="21"/>
      <c r="LM201" s="21"/>
      <c r="LN201" s="21"/>
      <c r="LO201" s="21"/>
      <c r="LP201" s="21"/>
      <c r="LQ201" s="21"/>
      <c r="LR201" s="21"/>
      <c r="LS201" s="21"/>
      <c r="LT201" s="21"/>
      <c r="LU201" s="21"/>
      <c r="LV201" s="21"/>
      <c r="LW201" s="21"/>
      <c r="LX201" s="21"/>
      <c r="LY201" s="21"/>
      <c r="LZ201" s="21"/>
      <c r="MA201" s="21"/>
      <c r="MB201" s="21"/>
      <c r="MC201" s="21"/>
      <c r="MD201" s="21"/>
      <c r="ME201" s="21"/>
      <c r="MF201" s="21"/>
      <c r="MG201" s="21"/>
      <c r="MH201" s="21"/>
      <c r="MI201" s="21"/>
      <c r="MJ201" s="21"/>
      <c r="MK201" s="21"/>
      <c r="ML201" s="21"/>
      <c r="MM201" s="21"/>
      <c r="MN201" s="21"/>
      <c r="MO201" s="21"/>
      <c r="MP201" s="21"/>
      <c r="MQ201" s="21"/>
      <c r="MR201" s="21"/>
      <c r="MS201" s="21"/>
      <c r="MT201" s="21"/>
      <c r="MU201" s="21"/>
      <c r="MV201" s="21"/>
      <c r="MW201" s="21"/>
      <c r="MX201" s="21"/>
      <c r="MY201" s="21"/>
      <c r="MZ201" s="21"/>
      <c r="NA201" s="21"/>
      <c r="NB201" s="21"/>
      <c r="NC201" s="21"/>
      <c r="ND201" s="21"/>
      <c r="NE201" s="21"/>
      <c r="NF201" s="21"/>
      <c r="NG201" s="21"/>
      <c r="NH201" s="21"/>
      <c r="NI201" s="21"/>
      <c r="NJ201" s="21"/>
      <c r="NK201" s="21"/>
      <c r="NL201" s="21"/>
      <c r="NM201" s="21"/>
      <c r="NN201" s="21"/>
      <c r="NO201" s="21"/>
      <c r="NP201" s="21"/>
      <c r="NQ201" s="21"/>
      <c r="NR201" s="21"/>
      <c r="NS201" s="21"/>
      <c r="NT201" s="21"/>
      <c r="NU201" s="21"/>
      <c r="NV201" s="21"/>
      <c r="NW201" s="21"/>
      <c r="NX201" s="21"/>
      <c r="NY201" s="21"/>
      <c r="NZ201" s="21"/>
      <c r="OA201" s="21"/>
      <c r="OB201" s="21"/>
      <c r="OC201" s="21"/>
      <c r="OD201" s="21"/>
      <c r="OE201" s="21"/>
      <c r="OF201" s="21"/>
      <c r="OG201" s="21"/>
      <c r="OH201" s="21"/>
      <c r="OI201" s="21"/>
      <c r="OJ201" s="21"/>
      <c r="OK201" s="21"/>
      <c r="OL201" s="21"/>
      <c r="OM201" s="21"/>
      <c r="ON201" s="21"/>
      <c r="OO201" s="21"/>
      <c r="OP201" s="21"/>
      <c r="OQ201" s="21"/>
      <c r="OR201" s="21"/>
      <c r="OS201" s="21"/>
      <c r="OT201" s="21"/>
      <c r="OU201" s="21"/>
      <c r="OV201" s="21"/>
      <c r="OW201" s="21"/>
      <c r="OX201" s="21"/>
      <c r="OY201" s="21"/>
      <c r="OZ201" s="21"/>
      <c r="PA201" s="21"/>
      <c r="PB201" s="21"/>
      <c r="PC201" s="21"/>
      <c r="PD201" s="21"/>
      <c r="PE201" s="21"/>
      <c r="PF201" s="21"/>
      <c r="PG201" s="21"/>
      <c r="PH201" s="21"/>
      <c r="PI201" s="21"/>
      <c r="PJ201" s="21"/>
      <c r="PK201" s="21"/>
      <c r="PL201" s="21"/>
      <c r="PM201" s="21"/>
      <c r="PN201" s="21"/>
      <c r="PO201" s="21"/>
      <c r="PP201" s="21"/>
      <c r="PQ201" s="21"/>
      <c r="PR201" s="21"/>
      <c r="PS201" s="21"/>
      <c r="PT201" s="21"/>
      <c r="PU201" s="21"/>
      <c r="PV201" s="21"/>
      <c r="PW201" s="21"/>
      <c r="PX201" s="21"/>
      <c r="PY201" s="21"/>
      <c r="PZ201" s="21"/>
      <c r="QA201" s="21"/>
      <c r="QB201" s="21"/>
      <c r="QC201" s="21"/>
      <c r="QD201" s="21"/>
      <c r="QE201" s="21"/>
      <c r="QF201" s="21"/>
      <c r="QG201" s="21"/>
      <c r="QH201" s="21"/>
      <c r="QI201" s="21"/>
      <c r="QJ201" s="21"/>
      <c r="QK201" s="21"/>
      <c r="QL201" s="21"/>
      <c r="QM201" s="21"/>
      <c r="QN201" s="21"/>
      <c r="QO201" s="21"/>
      <c r="QP201" s="21"/>
      <c r="QQ201" s="21"/>
      <c r="QR201" s="21"/>
      <c r="QS201" s="21"/>
      <c r="QT201" s="21"/>
      <c r="QU201" s="21"/>
      <c r="QV201" s="21"/>
      <c r="QW201" s="21"/>
      <c r="QX201" s="21"/>
      <c r="QY201" s="21"/>
      <c r="QZ201" s="21"/>
      <c r="RA201" s="21"/>
      <c r="RB201" s="21"/>
      <c r="RC201" s="21"/>
      <c r="RD201" s="21"/>
      <c r="RE201" s="21"/>
      <c r="RF201" s="21"/>
      <c r="RG201" s="21"/>
      <c r="RH201" s="21"/>
      <c r="RI201" s="21"/>
      <c r="RJ201" s="21"/>
      <c r="RK201" s="21"/>
      <c r="RL201" s="21"/>
      <c r="RM201" s="21"/>
      <c r="RN201" s="21"/>
      <c r="RO201" s="21"/>
      <c r="RP201" s="21"/>
      <c r="RQ201" s="21"/>
      <c r="RR201" s="21"/>
      <c r="RS201" s="21"/>
      <c r="RT201" s="21"/>
      <c r="RU201" s="21"/>
      <c r="RV201" s="21"/>
      <c r="RW201" s="21"/>
      <c r="RX201" s="21"/>
      <c r="RY201" s="21"/>
      <c r="RZ201" s="21"/>
      <c r="SA201" s="21"/>
      <c r="SB201" s="21"/>
      <c r="SC201" s="21"/>
      <c r="SD201" s="21"/>
      <c r="SE201" s="21"/>
      <c r="SF201" s="21"/>
      <c r="SG201" s="21"/>
      <c r="SH201" s="21"/>
      <c r="SI201" s="21"/>
      <c r="SJ201" s="21"/>
      <c r="SK201" s="21"/>
      <c r="SL201" s="21"/>
      <c r="SM201" s="21"/>
      <c r="SN201" s="21"/>
      <c r="SO201" s="21"/>
      <c r="SP201" s="21"/>
      <c r="SQ201" s="21"/>
      <c r="SR201" s="21"/>
      <c r="SS201" s="21"/>
      <c r="ST201" s="21"/>
      <c r="SU201" s="21"/>
      <c r="SV201" s="21"/>
      <c r="SW201" s="21"/>
      <c r="SX201" s="21"/>
      <c r="SY201" s="21"/>
      <c r="SZ201" s="21"/>
      <c r="TA201" s="21"/>
      <c r="TB201" s="21"/>
      <c r="TC201" s="21"/>
      <c r="TD201" s="21"/>
      <c r="TE201" s="21"/>
      <c r="TF201" s="21"/>
      <c r="TG201" s="21"/>
      <c r="TH201" s="21"/>
      <c r="TI201" s="21"/>
      <c r="TJ201" s="21"/>
      <c r="TK201" s="21"/>
      <c r="TL201" s="21"/>
      <c r="TM201" s="21"/>
      <c r="TN201" s="21"/>
      <c r="TO201" s="21"/>
      <c r="TP201" s="21"/>
      <c r="TQ201" s="21"/>
      <c r="TR201" s="21"/>
      <c r="TS201" s="21"/>
      <c r="TT201" s="21"/>
      <c r="TU201" s="21"/>
      <c r="TV201" s="21"/>
      <c r="TW201" s="21"/>
      <c r="TX201" s="21"/>
      <c r="TY201" s="21"/>
      <c r="TZ201" s="21"/>
      <c r="UA201" s="21"/>
      <c r="UB201" s="21"/>
      <c r="UC201" s="21"/>
      <c r="UD201" s="21"/>
      <c r="UE201" s="21"/>
      <c r="UF201" s="21"/>
      <c r="UG201" s="21"/>
      <c r="UH201" s="21"/>
      <c r="UI201" s="21"/>
      <c r="UJ201" s="21"/>
      <c r="UK201" s="21"/>
      <c r="UL201" s="21"/>
      <c r="UM201" s="21"/>
      <c r="UN201" s="21"/>
      <c r="UO201" s="21"/>
      <c r="UP201" s="21"/>
      <c r="UQ201" s="21"/>
      <c r="UR201" s="21"/>
      <c r="US201" s="21"/>
      <c r="UT201" s="21"/>
      <c r="UU201" s="21"/>
      <c r="UV201" s="21"/>
      <c r="UW201" s="21"/>
      <c r="UX201" s="21"/>
      <c r="UY201" s="21"/>
      <c r="UZ201" s="21"/>
      <c r="VA201" s="21"/>
      <c r="VB201" s="21"/>
      <c r="VC201" s="21"/>
      <c r="VD201" s="21"/>
      <c r="VE201" s="21"/>
      <c r="VF201" s="21"/>
      <c r="VG201" s="21"/>
      <c r="VH201" s="21"/>
      <c r="VI201" s="21"/>
      <c r="VJ201" s="21"/>
      <c r="VK201" s="21"/>
      <c r="VL201" s="21"/>
      <c r="VM201" s="21"/>
      <c r="VN201" s="21"/>
      <c r="VO201" s="21"/>
      <c r="VP201" s="21"/>
      <c r="VQ201" s="21"/>
      <c r="VR201" s="21"/>
      <c r="VS201" s="21"/>
      <c r="VT201" s="21"/>
      <c r="VU201" s="21"/>
      <c r="VV201" s="21"/>
      <c r="VW201" s="21"/>
      <c r="VX201" s="21"/>
      <c r="VY201" s="21"/>
      <c r="VZ201" s="21"/>
      <c r="WA201" s="21"/>
      <c r="WB201" s="21"/>
      <c r="WC201" s="21"/>
      <c r="WD201" s="21"/>
      <c r="WE201" s="21"/>
      <c r="WF201" s="21"/>
      <c r="WG201" s="21"/>
      <c r="WH201" s="21"/>
      <c r="WI201" s="21"/>
      <c r="WJ201" s="21"/>
      <c r="WK201" s="21"/>
      <c r="WL201" s="21"/>
      <c r="WM201" s="21"/>
      <c r="WN201" s="21"/>
      <c r="WO201" s="21"/>
      <c r="WP201" s="21"/>
      <c r="WQ201" s="21"/>
      <c r="WR201" s="21"/>
      <c r="WS201" s="21"/>
      <c r="WT201" s="21"/>
      <c r="WU201" s="21"/>
      <c r="WV201" s="21"/>
      <c r="WW201" s="21"/>
      <c r="WX201" s="21"/>
      <c r="WY201" s="21"/>
      <c r="WZ201" s="21"/>
      <c r="XA201" s="21"/>
      <c r="XB201" s="21"/>
      <c r="XC201" s="21"/>
      <c r="XD201" s="21"/>
      <c r="XE201" s="21"/>
      <c r="XF201" s="21"/>
      <c r="XG201" s="21"/>
      <c r="XH201" s="21"/>
      <c r="XI201" s="21"/>
      <c r="XJ201" s="21"/>
      <c r="XK201" s="21"/>
      <c r="XL201" s="21"/>
      <c r="XM201" s="21"/>
      <c r="XN201" s="21"/>
      <c r="XO201" s="21"/>
      <c r="XP201" s="21"/>
      <c r="XQ201" s="21"/>
      <c r="XR201" s="21"/>
      <c r="XS201" s="21"/>
      <c r="XT201" s="21"/>
      <c r="XU201" s="21"/>
      <c r="XV201" s="21"/>
      <c r="XW201" s="21"/>
      <c r="XX201" s="21"/>
      <c r="XY201" s="21"/>
      <c r="XZ201" s="21"/>
      <c r="YA201" s="21"/>
      <c r="YB201" s="21"/>
      <c r="YC201" s="21"/>
      <c r="YD201" s="21"/>
      <c r="YE201" s="21"/>
      <c r="YF201" s="21"/>
      <c r="YG201" s="21"/>
      <c r="YH201" s="21"/>
      <c r="YI201" s="21"/>
      <c r="YJ201" s="21"/>
      <c r="YK201" s="21"/>
      <c r="YL201" s="21"/>
      <c r="YM201" s="21"/>
      <c r="YN201" s="21"/>
      <c r="YO201" s="21"/>
      <c r="YP201" s="21"/>
      <c r="YQ201" s="21"/>
      <c r="YR201" s="21"/>
      <c r="YS201" s="21"/>
      <c r="YT201" s="21"/>
      <c r="YU201" s="21"/>
      <c r="YV201" s="21"/>
      <c r="YW201" s="21"/>
      <c r="YX201" s="21"/>
      <c r="YY201" s="21"/>
      <c r="YZ201" s="21"/>
      <c r="ZA201" s="21"/>
      <c r="ZB201" s="21"/>
      <c r="ZC201" s="21"/>
      <c r="ZD201" s="21"/>
      <c r="ZE201" s="21"/>
      <c r="ZF201" s="21"/>
      <c r="ZG201" s="21"/>
      <c r="ZH201" s="21"/>
      <c r="ZI201" s="21"/>
      <c r="ZJ201" s="21"/>
      <c r="ZK201" s="21"/>
      <c r="ZL201" s="21"/>
      <c r="ZM201" s="21"/>
      <c r="ZN201" s="21"/>
      <c r="ZO201" s="21"/>
      <c r="ZP201" s="21"/>
      <c r="ZQ201" s="21"/>
      <c r="ZR201" s="21"/>
      <c r="ZS201" s="21"/>
      <c r="ZT201" s="21"/>
      <c r="ZU201" s="21"/>
      <c r="ZV201" s="21"/>
      <c r="ZW201" s="21"/>
      <c r="ZX201" s="21"/>
      <c r="ZY201" s="21"/>
      <c r="ZZ201" s="21"/>
      <c r="AAA201" s="21"/>
      <c r="AAB201" s="21"/>
      <c r="AAC201" s="21"/>
      <c r="AAD201" s="21"/>
      <c r="AAE201" s="21"/>
      <c r="AAF201" s="21"/>
      <c r="AAG201" s="21"/>
      <c r="AAH201" s="21"/>
      <c r="AAI201" s="21"/>
      <c r="AAJ201" s="21"/>
      <c r="AAK201" s="21"/>
      <c r="AAL201" s="21"/>
      <c r="AAM201" s="21"/>
      <c r="AAN201" s="21"/>
      <c r="AAO201" s="21"/>
      <c r="AAP201" s="21"/>
      <c r="AAQ201" s="21"/>
      <c r="AAR201" s="21"/>
      <c r="AAS201" s="21"/>
      <c r="AAT201" s="21"/>
      <c r="AAU201" s="21"/>
      <c r="AAV201" s="21"/>
      <c r="AAW201" s="21"/>
      <c r="AAX201" s="21"/>
      <c r="AAY201" s="21"/>
      <c r="AAZ201" s="21"/>
      <c r="ABA201" s="21"/>
      <c r="ABB201" s="21"/>
      <c r="ABC201" s="21"/>
      <c r="ABD201" s="21"/>
      <c r="ABE201" s="21"/>
      <c r="ABF201" s="21"/>
      <c r="ABG201" s="21"/>
      <c r="ABH201" s="21"/>
      <c r="ABI201" s="21"/>
      <c r="ABJ201" s="21"/>
      <c r="ABK201" s="21"/>
      <c r="ABL201" s="21"/>
      <c r="ABM201" s="21"/>
      <c r="ABN201" s="21"/>
      <c r="ABO201" s="21"/>
      <c r="ABP201" s="21"/>
      <c r="ABQ201" s="21"/>
      <c r="ABR201" s="21"/>
      <c r="ABS201" s="21"/>
      <c r="ABT201" s="21"/>
      <c r="ABU201" s="21"/>
      <c r="ABV201" s="21"/>
      <c r="ABW201" s="21"/>
      <c r="ABX201" s="21"/>
      <c r="ABY201" s="21"/>
      <c r="ABZ201" s="21"/>
      <c r="ACA201" s="21"/>
      <c r="ACB201" s="21"/>
      <c r="ACC201" s="21"/>
      <c r="ACD201" s="21"/>
      <c r="ACE201" s="21"/>
      <c r="ACF201" s="21"/>
      <c r="ACG201" s="21"/>
      <c r="ACH201" s="21"/>
      <c r="ACI201" s="21"/>
      <c r="ACJ201" s="21"/>
      <c r="ACK201" s="21"/>
      <c r="ACL201" s="21"/>
      <c r="ACM201" s="21"/>
      <c r="ACN201" s="21"/>
      <c r="ACO201" s="21"/>
      <c r="ACP201" s="21"/>
      <c r="ACQ201" s="21"/>
      <c r="ACR201" s="21"/>
      <c r="ACS201" s="21"/>
      <c r="ACT201" s="21"/>
      <c r="ACU201" s="21"/>
      <c r="ACV201" s="21"/>
      <c r="ACW201" s="21"/>
      <c r="ACX201" s="21"/>
      <c r="ACY201" s="21"/>
      <c r="ACZ201" s="21"/>
      <c r="ADA201" s="21"/>
      <c r="ADB201" s="21"/>
      <c r="ADC201" s="21"/>
      <c r="ADD201" s="21"/>
      <c r="ADE201" s="21"/>
      <c r="ADF201" s="21"/>
      <c r="ADG201" s="21"/>
      <c r="ADH201" s="21"/>
      <c r="ADI201" s="21"/>
      <c r="ADJ201" s="21"/>
      <c r="ADK201" s="21"/>
      <c r="ADL201" s="21"/>
      <c r="ADM201" s="21"/>
      <c r="ADN201" s="21"/>
      <c r="ADO201" s="21"/>
      <c r="ADP201" s="21"/>
      <c r="ADQ201" s="21"/>
      <c r="ADR201" s="21"/>
      <c r="ADS201" s="21"/>
      <c r="ADT201" s="21"/>
      <c r="ADU201" s="21"/>
      <c r="ADV201" s="21"/>
      <c r="ADW201" s="21"/>
      <c r="ADX201" s="21"/>
      <c r="ADY201" s="21"/>
      <c r="ADZ201" s="21"/>
      <c r="AEA201" s="21"/>
      <c r="AEB201" s="21"/>
      <c r="AEC201" s="21"/>
      <c r="AED201" s="21"/>
      <c r="AEE201" s="21"/>
      <c r="AEF201" s="21"/>
      <c r="AEG201" s="21"/>
      <c r="AEH201" s="21"/>
      <c r="AEI201" s="21"/>
      <c r="AEJ201" s="21"/>
      <c r="AEK201" s="21"/>
      <c r="AEL201" s="21"/>
      <c r="AEM201" s="21"/>
      <c r="AEN201" s="21"/>
      <c r="AEO201" s="21"/>
      <c r="AEP201" s="21"/>
      <c r="AEQ201" s="21"/>
      <c r="AER201" s="21"/>
      <c r="AES201" s="21"/>
      <c r="AET201" s="21"/>
      <c r="AEU201" s="21"/>
      <c r="AEV201" s="21"/>
      <c r="AEW201" s="21"/>
      <c r="AEX201" s="21"/>
      <c r="AEY201" s="21"/>
      <c r="AEZ201" s="21"/>
      <c r="AFA201" s="21"/>
      <c r="AFB201" s="21"/>
      <c r="AFC201" s="21"/>
      <c r="AFD201" s="21"/>
      <c r="AFE201" s="21"/>
      <c r="AFF201" s="21"/>
      <c r="AFG201" s="21"/>
      <c r="AFH201" s="21"/>
      <c r="AFI201" s="21"/>
      <c r="AFJ201" s="21"/>
      <c r="AFK201" s="21"/>
      <c r="AFL201" s="21"/>
      <c r="AFM201" s="21"/>
      <c r="AFN201" s="21"/>
      <c r="AFO201" s="21"/>
      <c r="AFP201" s="21"/>
      <c r="AFQ201" s="21"/>
      <c r="AFR201" s="21"/>
      <c r="AFS201" s="21"/>
      <c r="AFT201" s="21"/>
      <c r="AFU201" s="21"/>
      <c r="AFV201" s="21"/>
      <c r="AFW201" s="21"/>
      <c r="AFX201" s="21"/>
      <c r="AFY201" s="21"/>
      <c r="AFZ201" s="21"/>
      <c r="AGA201" s="21"/>
      <c r="AGB201" s="21"/>
      <c r="AGC201" s="21"/>
      <c r="AGD201" s="21"/>
      <c r="AGE201" s="21"/>
      <c r="AGF201" s="21"/>
      <c r="AGG201" s="21"/>
      <c r="AGH201" s="21"/>
      <c r="AGI201" s="21"/>
      <c r="AGJ201" s="21"/>
      <c r="AGK201" s="21"/>
      <c r="AGL201" s="21"/>
      <c r="AGM201" s="21"/>
      <c r="AGN201" s="21"/>
      <c r="AGO201" s="21"/>
      <c r="AGP201" s="21"/>
      <c r="AGQ201" s="21"/>
      <c r="AGR201" s="21"/>
      <c r="AGS201" s="21"/>
      <c r="AGT201" s="21"/>
      <c r="AGU201" s="21"/>
      <c r="AGV201" s="21"/>
      <c r="AGW201" s="21"/>
      <c r="AGX201" s="21"/>
      <c r="AGY201" s="21"/>
      <c r="AGZ201" s="21"/>
      <c r="AHA201" s="21"/>
      <c r="AHB201" s="21"/>
      <c r="AHC201" s="21"/>
      <c r="AHD201" s="21"/>
      <c r="AHE201" s="21"/>
      <c r="AHF201" s="21"/>
      <c r="AHG201" s="21"/>
      <c r="AHH201" s="21"/>
      <c r="AHI201" s="21"/>
      <c r="AHJ201" s="21"/>
      <c r="AHK201" s="21"/>
      <c r="AHL201" s="21"/>
      <c r="AHM201" s="21"/>
      <c r="AHN201" s="21"/>
      <c r="AHO201" s="21"/>
      <c r="AHP201" s="21"/>
      <c r="AHQ201" s="21"/>
      <c r="AHR201" s="21"/>
      <c r="AHS201" s="21"/>
      <c r="AHT201" s="21"/>
      <c r="AHU201" s="21"/>
      <c r="AHV201" s="21"/>
      <c r="AHW201" s="21"/>
      <c r="AHX201" s="21"/>
      <c r="AHY201" s="21"/>
      <c r="AHZ201" s="21"/>
      <c r="AIA201" s="21"/>
      <c r="AIB201" s="21"/>
      <c r="AIC201" s="21"/>
      <c r="AID201" s="21"/>
      <c r="AIE201" s="21"/>
      <c r="AIF201" s="21"/>
      <c r="AIG201" s="21"/>
      <c r="AIH201" s="21"/>
      <c r="AII201" s="21"/>
      <c r="AIJ201" s="21"/>
      <c r="AIK201" s="21"/>
      <c r="AIL201" s="21"/>
      <c r="AIM201" s="21"/>
      <c r="AIN201" s="21"/>
      <c r="AIO201" s="21"/>
      <c r="AIP201" s="21"/>
      <c r="AIQ201" s="21"/>
      <c r="AIR201" s="21"/>
      <c r="AIS201" s="21"/>
      <c r="AIT201" s="21"/>
      <c r="AIU201" s="21"/>
      <c r="AIV201" s="21"/>
      <c r="AIW201" s="21"/>
      <c r="AIX201" s="21"/>
      <c r="AIY201" s="21"/>
      <c r="AIZ201" s="21"/>
      <c r="AJA201" s="21"/>
      <c r="AJB201" s="21"/>
      <c r="AJC201" s="21"/>
      <c r="AJD201" s="21"/>
      <c r="AJE201" s="21"/>
      <c r="AJF201" s="21"/>
      <c r="AJG201" s="21"/>
      <c r="AJH201" s="21"/>
      <c r="AJI201" s="21"/>
      <c r="AJJ201" s="21"/>
      <c r="AJK201" s="21"/>
      <c r="AJL201" s="21"/>
      <c r="AJM201" s="21"/>
      <c r="AJN201" s="21"/>
      <c r="AJO201" s="21"/>
      <c r="AJP201" s="21"/>
      <c r="AJQ201" s="21"/>
      <c r="AJR201" s="21"/>
      <c r="AJS201" s="21"/>
      <c r="AJT201" s="21"/>
      <c r="AJU201" s="21"/>
      <c r="AJV201" s="21"/>
      <c r="AJW201" s="21"/>
      <c r="AJX201" s="21"/>
      <c r="AJY201" s="21"/>
      <c r="AJZ201" s="21"/>
      <c r="AKA201" s="21"/>
      <c r="AKB201" s="21"/>
      <c r="AKC201" s="21"/>
      <c r="AKD201" s="21"/>
      <c r="AKE201" s="21"/>
      <c r="AKF201" s="21"/>
      <c r="AKG201" s="21"/>
      <c r="AKH201" s="21"/>
      <c r="AKI201" s="21"/>
      <c r="AKJ201" s="21"/>
      <c r="AKK201" s="21"/>
      <c r="AKL201" s="21"/>
      <c r="AKM201" s="21"/>
      <c r="AKN201" s="21"/>
      <c r="AKO201" s="21"/>
      <c r="AKP201" s="21"/>
      <c r="AKQ201" s="21"/>
      <c r="AKR201" s="21"/>
      <c r="AKS201" s="21"/>
      <c r="AKT201" s="21"/>
      <c r="AKU201" s="21"/>
      <c r="AKV201" s="21"/>
      <c r="AKW201" s="21"/>
      <c r="AKX201" s="21"/>
      <c r="AKY201" s="21"/>
      <c r="AKZ201" s="21"/>
      <c r="ALA201" s="21"/>
      <c r="ALB201" s="21"/>
      <c r="ALC201" s="21"/>
      <c r="ALD201" s="21"/>
      <c r="ALE201" s="21"/>
      <c r="ALF201" s="21"/>
      <c r="ALG201" s="21"/>
      <c r="ALH201" s="21"/>
      <c r="ALI201" s="21"/>
      <c r="ALJ201" s="21"/>
      <c r="ALK201" s="21"/>
      <c r="ALL201" s="21"/>
      <c r="ALM201" s="21"/>
      <c r="ALN201" s="21"/>
      <c r="ALO201" s="21"/>
      <c r="ALP201" s="21"/>
      <c r="ALQ201" s="21"/>
      <c r="ALR201" s="21"/>
      <c r="ALS201" s="21"/>
      <c r="ALT201" s="21"/>
      <c r="ALU201" s="21"/>
      <c r="ALV201" s="21"/>
      <c r="ALW201" s="21"/>
      <c r="ALX201" s="21"/>
      <c r="ALY201" s="21"/>
      <c r="ALZ201" s="21"/>
      <c r="AMA201" s="21"/>
      <c r="AMB201" s="21"/>
      <c r="AMC201" s="21"/>
      <c r="AMD201" s="21"/>
      <c r="AME201" s="21"/>
      <c r="AMF201" s="21"/>
      <c r="AMG201" s="21"/>
      <c r="AMH201" s="21"/>
      <c r="AMI201" s="21"/>
      <c r="AMJ201" s="21"/>
      <c r="AMK201" s="21"/>
      <c r="AML201" s="21"/>
      <c r="AMM201" s="21"/>
      <c r="AMN201" s="21"/>
      <c r="AMO201" s="21"/>
      <c r="AMP201" s="21"/>
      <c r="AMQ201" s="21"/>
      <c r="AMR201" s="21"/>
      <c r="AMS201" s="21"/>
      <c r="AMT201" s="21"/>
      <c r="AMU201" s="21"/>
      <c r="AMV201" s="21"/>
      <c r="AMW201" s="21"/>
      <c r="AMX201" s="21"/>
      <c r="AMY201" s="21"/>
      <c r="AMZ201" s="21"/>
      <c r="ANA201" s="21"/>
      <c r="ANB201" s="21"/>
      <c r="ANC201" s="21"/>
      <c r="AND201" s="21"/>
      <c r="ANE201" s="21"/>
      <c r="ANF201" s="21"/>
      <c r="ANG201" s="21"/>
      <c r="ANH201" s="21"/>
      <c r="ANI201" s="21"/>
      <c r="ANJ201" s="21"/>
      <c r="ANK201" s="21"/>
      <c r="ANL201" s="21"/>
      <c r="ANM201" s="21"/>
      <c r="ANN201" s="21"/>
      <c r="ANO201" s="21"/>
      <c r="ANP201" s="21"/>
      <c r="ANQ201" s="21"/>
      <c r="ANR201" s="21"/>
      <c r="ANS201" s="21"/>
      <c r="ANT201" s="21"/>
      <c r="ANU201" s="21"/>
      <c r="ANV201" s="21"/>
      <c r="ANW201" s="21"/>
      <c r="ANX201" s="21"/>
      <c r="ANY201" s="21"/>
      <c r="ANZ201" s="21"/>
      <c r="AOA201" s="21"/>
      <c r="AOB201" s="21"/>
      <c r="AOC201" s="21"/>
      <c r="AOD201" s="21"/>
      <c r="AOE201" s="21"/>
      <c r="AOF201" s="21"/>
      <c r="AOG201" s="21"/>
      <c r="AOH201" s="21"/>
      <c r="AOI201" s="21"/>
      <c r="AOJ201" s="21"/>
      <c r="AOK201" s="21"/>
      <c r="AOL201" s="21"/>
      <c r="AOM201" s="21"/>
      <c r="AON201" s="21"/>
      <c r="AOO201" s="21"/>
      <c r="AOP201" s="21"/>
      <c r="AOQ201" s="21"/>
      <c r="AOR201" s="21"/>
      <c r="AOS201" s="21"/>
      <c r="AOT201" s="21"/>
      <c r="AOU201" s="21"/>
      <c r="AOV201" s="21"/>
      <c r="AOW201" s="21"/>
      <c r="AOX201" s="21"/>
      <c r="AOY201" s="21"/>
      <c r="AOZ201" s="21"/>
      <c r="APA201" s="21"/>
      <c r="APB201" s="21"/>
      <c r="APC201" s="21"/>
      <c r="APD201" s="21"/>
      <c r="APE201" s="21"/>
      <c r="APF201" s="21"/>
      <c r="APG201" s="21"/>
      <c r="APH201" s="21"/>
      <c r="API201" s="21"/>
      <c r="APJ201" s="21"/>
      <c r="APK201" s="21"/>
      <c r="APL201" s="21"/>
      <c r="APM201" s="21"/>
      <c r="APN201" s="21"/>
      <c r="APO201" s="21"/>
      <c r="APP201" s="21"/>
      <c r="APQ201" s="21"/>
      <c r="APR201" s="21"/>
      <c r="APS201" s="21"/>
      <c r="APT201" s="21"/>
      <c r="APU201" s="21"/>
      <c r="APV201" s="21"/>
      <c r="APW201" s="21"/>
      <c r="APX201" s="21"/>
      <c r="APY201" s="21"/>
      <c r="APZ201" s="21"/>
      <c r="AQA201" s="21"/>
      <c r="AQB201" s="21"/>
      <c r="AQC201" s="21"/>
      <c r="AQD201" s="21"/>
      <c r="AQE201" s="21"/>
      <c r="AQF201" s="21"/>
      <c r="AQG201" s="21"/>
      <c r="AQH201" s="21"/>
      <c r="AQI201" s="21"/>
      <c r="AQJ201" s="21"/>
      <c r="AQK201" s="21"/>
      <c r="AQL201" s="21"/>
      <c r="AQM201" s="21"/>
      <c r="AQN201" s="21"/>
      <c r="AQO201" s="21"/>
      <c r="AQP201" s="21"/>
      <c r="AQQ201" s="21"/>
      <c r="AQR201" s="21"/>
      <c r="AQS201" s="21"/>
      <c r="AQT201" s="21"/>
      <c r="AQU201" s="21"/>
      <c r="AQV201" s="21"/>
      <c r="AQW201" s="21"/>
      <c r="AQX201" s="21"/>
      <c r="AQY201" s="21"/>
      <c r="AQZ201" s="21"/>
      <c r="ARA201" s="21"/>
      <c r="ARB201" s="21"/>
      <c r="ARC201" s="21"/>
      <c r="ARD201" s="21"/>
      <c r="ARE201" s="21"/>
      <c r="ARF201" s="21"/>
      <c r="ARG201" s="21"/>
      <c r="ARH201" s="21"/>
      <c r="ARI201" s="21"/>
      <c r="ARJ201" s="21"/>
      <c r="ARK201" s="21"/>
      <c r="ARL201" s="21"/>
      <c r="ARM201" s="21"/>
      <c r="ARN201" s="21"/>
      <c r="ARO201" s="21"/>
      <c r="ARP201" s="21"/>
      <c r="ARQ201" s="21"/>
      <c r="ARR201" s="21"/>
      <c r="ARS201" s="21"/>
      <c r="ART201" s="21"/>
      <c r="ARU201" s="21"/>
      <c r="ARV201" s="21"/>
      <c r="ARW201" s="21"/>
      <c r="ARX201" s="21"/>
      <c r="ARY201" s="21"/>
      <c r="ARZ201" s="21"/>
      <c r="ASA201" s="21"/>
      <c r="ASB201" s="21"/>
      <c r="ASC201" s="21"/>
      <c r="ASD201" s="21"/>
      <c r="ASE201" s="21"/>
      <c r="ASF201" s="21"/>
      <c r="ASG201" s="21"/>
      <c r="ASH201" s="21"/>
      <c r="ASI201" s="21"/>
      <c r="ASJ201" s="21"/>
      <c r="ASK201" s="21"/>
      <c r="ASL201" s="21"/>
      <c r="ASM201" s="21"/>
      <c r="ASN201" s="21"/>
      <c r="ASO201" s="21"/>
      <c r="ASP201" s="21"/>
      <c r="ASQ201" s="21"/>
      <c r="ASR201" s="21"/>
      <c r="ASS201" s="21"/>
      <c r="AST201" s="21"/>
      <c r="ASU201" s="21"/>
      <c r="ASV201" s="21"/>
      <c r="ASW201" s="21"/>
      <c r="ASX201" s="21"/>
      <c r="ASY201" s="21"/>
      <c r="ASZ201" s="21"/>
      <c r="ATA201" s="21"/>
      <c r="ATB201" s="21"/>
      <c r="ATC201" s="21"/>
      <c r="ATD201" s="21"/>
      <c r="ATE201" s="21"/>
      <c r="ATF201" s="21"/>
      <c r="ATG201" s="21"/>
      <c r="ATH201" s="21"/>
      <c r="ATI201" s="21"/>
      <c r="ATJ201" s="21"/>
      <c r="ATK201" s="21"/>
      <c r="ATL201" s="21"/>
      <c r="ATM201" s="21"/>
      <c r="ATN201" s="21"/>
      <c r="ATO201" s="21"/>
      <c r="ATP201" s="21"/>
      <c r="ATQ201" s="21"/>
      <c r="ATR201" s="21"/>
      <c r="ATS201" s="21"/>
      <c r="ATT201" s="21"/>
      <c r="ATU201" s="21"/>
      <c r="ATV201" s="21"/>
      <c r="ATW201" s="21"/>
      <c r="ATX201" s="21"/>
      <c r="ATY201" s="21"/>
      <c r="ATZ201" s="21"/>
      <c r="AUA201" s="21"/>
      <c r="AUB201" s="21"/>
      <c r="AUC201" s="21"/>
      <c r="AUD201" s="21"/>
      <c r="AUE201" s="21"/>
      <c r="AUF201" s="21"/>
      <c r="AUG201" s="21"/>
      <c r="AUH201" s="21"/>
      <c r="AUI201" s="21"/>
      <c r="AUJ201" s="21"/>
      <c r="AUK201" s="21"/>
      <c r="AUL201" s="21"/>
      <c r="AUM201" s="21"/>
      <c r="AUN201" s="21"/>
      <c r="AUO201" s="21"/>
      <c r="AUP201" s="21"/>
      <c r="AUQ201" s="21"/>
      <c r="AUR201" s="21"/>
      <c r="AUS201" s="21"/>
      <c r="AUT201" s="21"/>
      <c r="AUU201" s="21"/>
      <c r="AUV201" s="21"/>
      <c r="AUW201" s="21"/>
      <c r="AUX201" s="21"/>
      <c r="AUY201" s="21"/>
      <c r="AUZ201" s="21"/>
      <c r="AVA201" s="21"/>
      <c r="AVB201" s="21"/>
      <c r="AVC201" s="21"/>
      <c r="AVD201" s="21"/>
      <c r="AVE201" s="21"/>
      <c r="AVF201" s="21"/>
      <c r="AVG201" s="21"/>
      <c r="AVH201" s="21"/>
      <c r="AVI201" s="21"/>
      <c r="AVJ201" s="21"/>
      <c r="AVK201" s="21"/>
      <c r="AVL201" s="21"/>
      <c r="AVM201" s="21"/>
      <c r="AVN201" s="21"/>
      <c r="AVO201" s="21"/>
      <c r="AVP201" s="21"/>
      <c r="AVQ201" s="21"/>
      <c r="AVR201" s="21"/>
      <c r="AVS201" s="21"/>
      <c r="AVT201" s="21"/>
      <c r="AVU201" s="21"/>
      <c r="AVV201" s="21"/>
      <c r="AVW201" s="21"/>
      <c r="AVX201" s="21"/>
      <c r="AVY201" s="21"/>
      <c r="AVZ201" s="21"/>
      <c r="AWA201" s="21"/>
      <c r="AWB201" s="21"/>
      <c r="AWC201" s="21"/>
      <c r="AWD201" s="21"/>
      <c r="AWE201" s="21"/>
      <c r="AWF201" s="21"/>
      <c r="AWG201" s="21"/>
      <c r="AWH201" s="21"/>
      <c r="AWI201" s="21"/>
      <c r="AWJ201" s="21"/>
      <c r="AWK201" s="21"/>
      <c r="AWL201" s="21"/>
      <c r="AWM201" s="21"/>
      <c r="AWN201" s="21"/>
      <c r="AWO201" s="21"/>
      <c r="AWP201" s="21"/>
      <c r="AWQ201" s="21"/>
      <c r="AWR201" s="21"/>
      <c r="AWS201" s="21"/>
      <c r="AWT201" s="21"/>
      <c r="AWU201" s="21"/>
      <c r="AWV201" s="21"/>
      <c r="AWW201" s="21"/>
      <c r="AWX201" s="21"/>
      <c r="AWY201" s="21"/>
      <c r="AWZ201" s="21"/>
      <c r="AXA201" s="21"/>
      <c r="AXB201" s="21"/>
      <c r="AXC201" s="21"/>
      <c r="AXD201" s="21"/>
      <c r="AXE201" s="21"/>
      <c r="AXF201" s="21"/>
      <c r="AXG201" s="21"/>
      <c r="AXH201" s="21"/>
      <c r="AXI201" s="21"/>
      <c r="AXJ201" s="21"/>
      <c r="AXK201" s="21"/>
      <c r="AXL201" s="21"/>
      <c r="AXM201" s="21"/>
      <c r="AXN201" s="21"/>
      <c r="AXO201" s="21"/>
      <c r="AXP201" s="21"/>
      <c r="AXQ201" s="21"/>
      <c r="AXR201" s="21"/>
      <c r="AXS201" s="21"/>
      <c r="AXT201" s="21"/>
      <c r="AXU201" s="21"/>
      <c r="AXV201" s="21"/>
      <c r="AXW201" s="21"/>
      <c r="AXX201" s="21"/>
      <c r="AXY201" s="21"/>
      <c r="AXZ201" s="21"/>
      <c r="AYA201" s="21"/>
      <c r="AYB201" s="21"/>
      <c r="AYC201" s="21"/>
      <c r="AYD201" s="21"/>
      <c r="AYE201" s="21"/>
      <c r="AYF201" s="21"/>
      <c r="AYG201" s="21"/>
      <c r="AYH201" s="21"/>
      <c r="AYI201" s="21"/>
      <c r="AYJ201" s="21"/>
      <c r="AYK201" s="21"/>
      <c r="AYL201" s="21"/>
      <c r="AYM201" s="21"/>
      <c r="AYN201" s="21"/>
      <c r="AYO201" s="21"/>
      <c r="AYP201" s="21"/>
      <c r="AYQ201" s="21"/>
      <c r="AYR201" s="21"/>
      <c r="AYS201" s="21"/>
      <c r="AYT201" s="21"/>
      <c r="AYU201" s="21"/>
      <c r="AYV201" s="21"/>
      <c r="AYW201" s="21"/>
      <c r="AYX201" s="21"/>
      <c r="AYY201" s="21"/>
      <c r="AYZ201" s="21"/>
      <c r="AZA201" s="21"/>
      <c r="AZB201" s="21"/>
      <c r="AZC201" s="21"/>
      <c r="AZD201" s="21"/>
      <c r="AZE201" s="21"/>
      <c r="AZF201" s="21"/>
      <c r="AZG201" s="21"/>
      <c r="AZH201" s="21"/>
      <c r="AZI201" s="21"/>
      <c r="AZJ201" s="21"/>
      <c r="AZK201" s="21"/>
      <c r="AZL201" s="21"/>
      <c r="AZM201" s="21"/>
      <c r="AZN201" s="21"/>
      <c r="AZO201" s="21"/>
      <c r="AZP201" s="21"/>
      <c r="AZQ201" s="21"/>
      <c r="AZR201" s="21"/>
      <c r="AZS201" s="21"/>
      <c r="AZT201" s="21"/>
      <c r="AZU201" s="21"/>
      <c r="AZV201" s="21"/>
      <c r="AZW201" s="21"/>
      <c r="AZX201" s="21"/>
      <c r="AZY201" s="21"/>
      <c r="AZZ201" s="21"/>
      <c r="BAA201" s="21"/>
      <c r="BAB201" s="21"/>
      <c r="BAC201" s="21"/>
      <c r="BAD201" s="21"/>
      <c r="BAE201" s="21"/>
      <c r="BAF201" s="21"/>
      <c r="BAG201" s="21"/>
      <c r="BAH201" s="21"/>
      <c r="BAI201" s="21"/>
      <c r="BAJ201" s="21"/>
      <c r="BAK201" s="21"/>
      <c r="BAL201" s="21"/>
      <c r="BAM201" s="21"/>
      <c r="BAN201" s="21"/>
      <c r="BAO201" s="21"/>
      <c r="BAP201" s="21"/>
      <c r="BAQ201" s="21"/>
      <c r="BAR201" s="21"/>
      <c r="BAS201" s="21"/>
      <c r="BAT201" s="21"/>
      <c r="BAU201" s="21"/>
      <c r="BAV201" s="21"/>
      <c r="BAW201" s="21"/>
      <c r="BAX201" s="21"/>
      <c r="BAY201" s="21"/>
      <c r="BAZ201" s="21"/>
      <c r="BBA201" s="21"/>
      <c r="BBB201" s="21"/>
      <c r="BBC201" s="21"/>
      <c r="BBD201" s="21"/>
      <c r="BBE201" s="21"/>
      <c r="BBF201" s="21"/>
      <c r="BBG201" s="21"/>
      <c r="BBH201" s="21"/>
      <c r="BBI201" s="21"/>
      <c r="BBJ201" s="21"/>
      <c r="BBK201" s="21"/>
      <c r="BBL201" s="21"/>
      <c r="BBM201" s="21"/>
      <c r="BBN201" s="21"/>
      <c r="BBO201" s="21"/>
      <c r="BBP201" s="21"/>
      <c r="BBQ201" s="21"/>
      <c r="BBR201" s="21"/>
      <c r="BBS201" s="21"/>
      <c r="BBT201" s="21"/>
      <c r="BBU201" s="21"/>
      <c r="BBV201" s="21"/>
      <c r="BBW201" s="21"/>
      <c r="BBX201" s="21"/>
      <c r="BBY201" s="21"/>
      <c r="BBZ201" s="21"/>
      <c r="BCA201" s="21"/>
      <c r="BCB201" s="21"/>
      <c r="BCC201" s="21"/>
      <c r="BCD201" s="21"/>
      <c r="BCE201" s="21"/>
      <c r="BCF201" s="21"/>
      <c r="BCG201" s="21"/>
      <c r="BCH201" s="21"/>
      <c r="BCI201" s="21"/>
      <c r="BCJ201" s="21"/>
      <c r="BCK201" s="21"/>
      <c r="BCL201" s="21"/>
      <c r="BCM201" s="21"/>
      <c r="BCN201" s="21"/>
      <c r="BCO201" s="21"/>
      <c r="BCP201" s="21"/>
      <c r="BCQ201" s="21"/>
      <c r="BCR201" s="21"/>
      <c r="BCS201" s="21"/>
      <c r="BCT201" s="21"/>
      <c r="BCU201" s="21"/>
      <c r="BCV201" s="21"/>
      <c r="BCW201" s="21"/>
      <c r="BCX201" s="21"/>
      <c r="BCY201" s="21"/>
      <c r="BCZ201" s="21"/>
      <c r="BDA201" s="21"/>
      <c r="BDB201" s="21"/>
      <c r="BDC201" s="21"/>
      <c r="BDD201" s="21"/>
      <c r="BDE201" s="21"/>
      <c r="BDF201" s="21"/>
      <c r="BDG201" s="21"/>
      <c r="BDH201" s="21"/>
      <c r="BDI201" s="21"/>
      <c r="BDJ201" s="21"/>
      <c r="BDK201" s="21"/>
      <c r="BDL201" s="21"/>
      <c r="BDM201" s="21"/>
      <c r="BDN201" s="21"/>
      <c r="BDO201" s="21"/>
      <c r="BDP201" s="21"/>
      <c r="BDQ201" s="21"/>
      <c r="BDR201" s="21"/>
      <c r="BDS201" s="21"/>
      <c r="BDT201" s="21"/>
      <c r="BDU201" s="21"/>
      <c r="BDV201" s="21"/>
      <c r="BDW201" s="21"/>
      <c r="BDX201" s="21"/>
      <c r="BDY201" s="21"/>
      <c r="BDZ201" s="21"/>
      <c r="BEA201" s="21"/>
      <c r="BEB201" s="21"/>
      <c r="BEC201" s="21"/>
      <c r="BED201" s="21"/>
      <c r="BEE201" s="21"/>
      <c r="BEF201" s="21"/>
      <c r="BEG201" s="21"/>
      <c r="BEH201" s="21"/>
      <c r="BEI201" s="21"/>
      <c r="BEJ201" s="21"/>
      <c r="BEK201" s="21"/>
      <c r="BEL201" s="21"/>
      <c r="BEM201" s="21"/>
      <c r="BEN201" s="21"/>
      <c r="BEO201" s="21"/>
      <c r="BEP201" s="21"/>
      <c r="BEQ201" s="21"/>
      <c r="BER201" s="21"/>
      <c r="BES201" s="21"/>
      <c r="BET201" s="21"/>
      <c r="BEU201" s="21"/>
      <c r="BEV201" s="21"/>
      <c r="BEW201" s="21"/>
      <c r="BEX201" s="21"/>
      <c r="BEY201" s="21"/>
      <c r="BEZ201" s="21"/>
      <c r="BFA201" s="21"/>
      <c r="BFB201" s="21"/>
      <c r="BFC201" s="21"/>
      <c r="BFD201" s="21"/>
      <c r="BFE201" s="21"/>
      <c r="BFF201" s="21"/>
      <c r="BFG201" s="21"/>
      <c r="BFH201" s="21"/>
      <c r="BFI201" s="21"/>
      <c r="BFJ201" s="21"/>
      <c r="BFK201" s="21"/>
      <c r="BFL201" s="21"/>
      <c r="BFM201" s="21"/>
      <c r="BFN201" s="21"/>
      <c r="BFO201" s="21"/>
      <c r="BFP201" s="21"/>
      <c r="BFQ201" s="21"/>
      <c r="BFR201" s="21"/>
      <c r="BFS201" s="21"/>
      <c r="BFT201" s="21"/>
      <c r="BFU201" s="21"/>
      <c r="BFV201" s="21"/>
      <c r="BFW201" s="21"/>
      <c r="BFX201" s="21"/>
      <c r="BFY201" s="21"/>
      <c r="BFZ201" s="21"/>
      <c r="BGA201" s="21"/>
      <c r="BGB201" s="21"/>
      <c r="BGC201" s="21"/>
      <c r="BGD201" s="21"/>
      <c r="BGE201" s="21"/>
      <c r="BGF201" s="21"/>
      <c r="BGG201" s="21"/>
      <c r="BGH201" s="21"/>
      <c r="BGI201" s="21"/>
      <c r="BGJ201" s="21"/>
      <c r="BGK201" s="21"/>
      <c r="BGL201" s="21"/>
      <c r="BGM201" s="21"/>
      <c r="BGN201" s="21"/>
      <c r="BGO201" s="21"/>
      <c r="BGP201" s="21"/>
      <c r="BGQ201" s="21"/>
      <c r="BGR201" s="21"/>
      <c r="BGS201" s="21"/>
      <c r="BGT201" s="21"/>
      <c r="BGU201" s="21"/>
      <c r="BGV201" s="21"/>
      <c r="BGW201" s="21"/>
      <c r="BGX201" s="21"/>
      <c r="BGY201" s="21"/>
      <c r="BGZ201" s="21"/>
      <c r="BHA201" s="21"/>
      <c r="BHB201" s="21"/>
      <c r="BHC201" s="21"/>
      <c r="BHD201" s="21"/>
      <c r="BHE201" s="21"/>
      <c r="BHF201" s="21"/>
      <c r="BHG201" s="21"/>
      <c r="BHH201" s="21"/>
      <c r="BHI201" s="21"/>
      <c r="BHJ201" s="21"/>
      <c r="BHK201" s="21"/>
      <c r="BHL201" s="21"/>
      <c r="BHM201" s="21"/>
      <c r="BHN201" s="21"/>
      <c r="BHO201" s="21"/>
      <c r="BHP201" s="21"/>
      <c r="BHQ201" s="21"/>
      <c r="BHR201" s="21"/>
      <c r="BHS201" s="21"/>
      <c r="BHT201" s="21"/>
      <c r="BHU201" s="21"/>
      <c r="BHV201" s="21"/>
      <c r="BHW201" s="21"/>
      <c r="BHX201" s="21"/>
      <c r="BHY201" s="21"/>
      <c r="BHZ201" s="21"/>
      <c r="BIA201" s="21"/>
      <c r="BIB201" s="21"/>
      <c r="BIC201" s="21"/>
      <c r="BID201" s="21"/>
      <c r="BIE201" s="21"/>
      <c r="BIF201" s="21"/>
      <c r="BIG201" s="21"/>
      <c r="BIH201" s="21"/>
      <c r="BII201" s="21"/>
      <c r="BIJ201" s="21"/>
      <c r="BIK201" s="21"/>
      <c r="BIL201" s="21"/>
      <c r="BIM201" s="21"/>
      <c r="BIN201" s="21"/>
      <c r="BIO201" s="21"/>
      <c r="BIP201" s="21"/>
      <c r="BIQ201" s="21"/>
      <c r="BIR201" s="21"/>
      <c r="BIS201" s="21"/>
      <c r="BIT201" s="21"/>
      <c r="BIU201" s="21"/>
      <c r="BIV201" s="21"/>
      <c r="BIW201" s="21"/>
      <c r="BIX201" s="21"/>
      <c r="BIY201" s="21"/>
      <c r="BIZ201" s="21"/>
      <c r="BJA201" s="21"/>
      <c r="BJB201" s="21"/>
      <c r="BJC201" s="21"/>
      <c r="BJD201" s="21"/>
      <c r="BJE201" s="21"/>
      <c r="BJF201" s="21"/>
      <c r="BJG201" s="21"/>
      <c r="BJH201" s="21"/>
      <c r="BJI201" s="21"/>
      <c r="BJJ201" s="21"/>
      <c r="BJK201" s="21"/>
      <c r="BJL201" s="21"/>
      <c r="BJM201" s="21"/>
      <c r="BJN201" s="21"/>
      <c r="BJO201" s="21"/>
      <c r="BJP201" s="21"/>
      <c r="BJQ201" s="21"/>
      <c r="BJR201" s="21"/>
      <c r="BJS201" s="21"/>
      <c r="BJT201" s="21"/>
      <c r="BJU201" s="21"/>
      <c r="BJV201" s="21"/>
      <c r="BJW201" s="21"/>
      <c r="BJX201" s="21"/>
      <c r="BJY201" s="21"/>
      <c r="BJZ201" s="21"/>
      <c r="BKA201" s="21"/>
      <c r="BKB201" s="21"/>
      <c r="BKC201" s="21"/>
      <c r="BKD201" s="21"/>
      <c r="BKE201" s="21"/>
      <c r="BKF201" s="21"/>
      <c r="BKG201" s="21"/>
      <c r="BKH201" s="21"/>
      <c r="BKI201" s="21"/>
      <c r="BKJ201" s="21"/>
      <c r="BKK201" s="21"/>
      <c r="BKL201" s="21"/>
      <c r="BKM201" s="21"/>
      <c r="BKN201" s="21"/>
      <c r="BKO201" s="21"/>
      <c r="BKP201" s="21"/>
      <c r="BKQ201" s="21"/>
      <c r="BKR201" s="21"/>
      <c r="BKS201" s="21"/>
      <c r="BKT201" s="21"/>
      <c r="BKU201" s="21"/>
      <c r="BKV201" s="21"/>
      <c r="BKW201" s="21"/>
      <c r="BKX201" s="21"/>
      <c r="BKY201" s="21"/>
      <c r="BKZ201" s="21"/>
      <c r="BLA201" s="21"/>
      <c r="BLB201" s="21"/>
      <c r="BLC201" s="21"/>
      <c r="BLD201" s="21"/>
      <c r="BLE201" s="21"/>
      <c r="BLF201" s="21"/>
      <c r="BLG201" s="21"/>
      <c r="BLH201" s="21"/>
      <c r="BLI201" s="21"/>
      <c r="BLJ201" s="21"/>
      <c r="BLK201" s="21"/>
      <c r="BLL201" s="21"/>
      <c r="BLM201" s="21"/>
      <c r="BLN201" s="21"/>
      <c r="BLO201" s="21"/>
      <c r="BLP201" s="21"/>
      <c r="BLQ201" s="21"/>
      <c r="BLR201" s="21"/>
      <c r="BLS201" s="21"/>
      <c r="BLT201" s="21"/>
      <c r="BLU201" s="21"/>
      <c r="BLV201" s="21"/>
      <c r="BLW201" s="21"/>
      <c r="BLX201" s="21"/>
      <c r="BLY201" s="21"/>
      <c r="BLZ201" s="21"/>
      <c r="BMA201" s="21"/>
      <c r="BMB201" s="21"/>
      <c r="BMC201" s="21"/>
      <c r="BMD201" s="21"/>
      <c r="BME201" s="21"/>
      <c r="BMF201" s="21"/>
      <c r="BMG201" s="21"/>
      <c r="BMH201" s="21"/>
      <c r="BMI201" s="21"/>
      <c r="BMJ201" s="21"/>
      <c r="BMK201" s="21"/>
      <c r="BML201" s="21"/>
      <c r="BMM201" s="21"/>
      <c r="BMN201" s="21"/>
      <c r="BMO201" s="21"/>
      <c r="BMP201" s="21"/>
      <c r="BMQ201" s="21"/>
      <c r="BMR201" s="21"/>
      <c r="BMS201" s="21"/>
      <c r="BMT201" s="21"/>
      <c r="BMU201" s="21"/>
      <c r="BMV201" s="21"/>
      <c r="BMW201" s="21"/>
      <c r="BMX201" s="21"/>
      <c r="BMY201" s="21"/>
      <c r="BMZ201" s="21"/>
      <c r="BNA201" s="21"/>
      <c r="BNB201" s="21"/>
      <c r="BNC201" s="21"/>
      <c r="BND201" s="21"/>
      <c r="BNE201" s="21"/>
      <c r="BNF201" s="21"/>
      <c r="BNG201" s="21"/>
      <c r="BNH201" s="21"/>
      <c r="BNI201" s="21"/>
      <c r="BNJ201" s="21"/>
      <c r="BNK201" s="21"/>
      <c r="BNL201" s="21"/>
      <c r="BNM201" s="21"/>
      <c r="BNN201" s="21"/>
      <c r="BNO201" s="21"/>
      <c r="BNP201" s="21"/>
      <c r="BNQ201" s="21"/>
      <c r="BNR201" s="21"/>
      <c r="BNS201" s="21"/>
      <c r="BNT201" s="21"/>
      <c r="BNU201" s="21"/>
      <c r="BNV201" s="21"/>
      <c r="BNW201" s="21"/>
      <c r="BNX201" s="21"/>
      <c r="BNY201" s="21"/>
      <c r="BNZ201" s="21"/>
      <c r="BOA201" s="21"/>
      <c r="BOB201" s="21"/>
      <c r="BOC201" s="21"/>
      <c r="BOD201" s="21"/>
      <c r="BOE201" s="21"/>
      <c r="BOF201" s="21"/>
      <c r="BOG201" s="21"/>
      <c r="BOH201" s="21"/>
      <c r="BOI201" s="21"/>
      <c r="BOJ201" s="21"/>
      <c r="BOK201" s="21"/>
      <c r="BOL201" s="21"/>
      <c r="BOM201" s="21"/>
      <c r="BON201" s="21"/>
      <c r="BOO201" s="21"/>
      <c r="BOP201" s="21"/>
      <c r="BOQ201" s="21"/>
      <c r="BOR201" s="21"/>
      <c r="BOS201" s="21"/>
      <c r="BOT201" s="21"/>
      <c r="BOU201" s="21"/>
      <c r="BOV201" s="21"/>
      <c r="BOW201" s="21"/>
      <c r="BOX201" s="21"/>
      <c r="BOY201" s="21"/>
      <c r="BOZ201" s="21"/>
      <c r="BPA201" s="21"/>
      <c r="BPB201" s="21"/>
      <c r="BPC201" s="21"/>
      <c r="BPD201" s="21"/>
      <c r="BPE201" s="21"/>
      <c r="BPF201" s="21"/>
      <c r="BPG201" s="21"/>
      <c r="BPH201" s="21"/>
      <c r="BPI201" s="21"/>
      <c r="BPJ201" s="21"/>
      <c r="BPK201" s="21"/>
      <c r="BPL201" s="21"/>
      <c r="BPM201" s="21"/>
      <c r="BPN201" s="21"/>
      <c r="BPO201" s="21"/>
      <c r="BPP201" s="21"/>
      <c r="BPQ201" s="21"/>
      <c r="BPR201" s="21"/>
      <c r="BPS201" s="21"/>
      <c r="BPT201" s="21"/>
      <c r="BPU201" s="21"/>
      <c r="BPV201" s="21"/>
      <c r="BPW201" s="21"/>
      <c r="BPX201" s="21"/>
      <c r="BPY201" s="21"/>
      <c r="BPZ201" s="21"/>
      <c r="BQA201" s="21"/>
      <c r="BQB201" s="21"/>
      <c r="BQC201" s="21"/>
      <c r="BQD201" s="21"/>
      <c r="BQE201" s="21"/>
      <c r="BQF201" s="21"/>
      <c r="BQG201" s="21"/>
      <c r="BQH201" s="21"/>
      <c r="BQI201" s="21"/>
      <c r="BQJ201" s="21"/>
      <c r="BQK201" s="21"/>
      <c r="BQL201" s="21"/>
      <c r="BQM201" s="21"/>
      <c r="BQN201" s="21"/>
      <c r="BQO201" s="21"/>
      <c r="BQP201" s="21"/>
      <c r="BQQ201" s="21"/>
      <c r="BQR201" s="21"/>
      <c r="BQS201" s="21"/>
      <c r="BQT201" s="21"/>
      <c r="BQU201" s="21"/>
      <c r="BQV201" s="21"/>
      <c r="BQW201" s="21"/>
      <c r="BQX201" s="21"/>
      <c r="BQY201" s="21"/>
      <c r="BQZ201" s="21"/>
      <c r="BRA201" s="21"/>
      <c r="BRB201" s="21"/>
      <c r="BRC201" s="21"/>
      <c r="BRD201" s="21"/>
      <c r="BRE201" s="21"/>
      <c r="BRF201" s="21"/>
      <c r="BRG201" s="21"/>
      <c r="BRH201" s="21"/>
      <c r="BRI201" s="21"/>
      <c r="BRJ201" s="21"/>
      <c r="BRK201" s="21"/>
      <c r="BRL201" s="21"/>
      <c r="BRM201" s="21"/>
      <c r="BRN201" s="21"/>
      <c r="BRO201" s="21"/>
      <c r="BRP201" s="21"/>
      <c r="BRQ201" s="21"/>
      <c r="BRR201" s="21"/>
      <c r="BRS201" s="21"/>
      <c r="BRT201" s="21"/>
      <c r="BRU201" s="21"/>
      <c r="BRV201" s="21"/>
      <c r="BRW201" s="21"/>
      <c r="BRX201" s="21"/>
      <c r="BRY201" s="21"/>
      <c r="BRZ201" s="21"/>
      <c r="BSA201" s="21"/>
      <c r="BSB201" s="21"/>
      <c r="BSC201" s="21"/>
      <c r="BSD201" s="21"/>
      <c r="BSE201" s="21"/>
      <c r="BSF201" s="21"/>
      <c r="BSG201" s="21"/>
      <c r="BSH201" s="21"/>
      <c r="BSI201" s="21"/>
      <c r="BSJ201" s="21"/>
      <c r="BSK201" s="21"/>
      <c r="BSL201" s="21"/>
      <c r="BSM201" s="21"/>
      <c r="BSN201" s="21"/>
      <c r="BSO201" s="21"/>
      <c r="BSP201" s="21"/>
      <c r="BSQ201" s="21"/>
      <c r="BSR201" s="21"/>
      <c r="BSS201" s="21"/>
      <c r="BST201" s="21"/>
      <c r="BSU201" s="21"/>
      <c r="BSV201" s="21"/>
      <c r="BSW201" s="21"/>
      <c r="BSX201" s="21"/>
      <c r="BSY201" s="21"/>
      <c r="BSZ201" s="21"/>
      <c r="BTA201" s="21"/>
      <c r="BTB201" s="21"/>
      <c r="BTC201" s="21"/>
      <c r="BTD201" s="21"/>
      <c r="BTE201" s="21"/>
      <c r="BTF201" s="21"/>
      <c r="BTG201" s="21"/>
      <c r="BTH201" s="21"/>
      <c r="BTI201" s="21"/>
      <c r="BTJ201" s="21"/>
      <c r="BTK201" s="21"/>
      <c r="BTL201" s="21"/>
      <c r="BTM201" s="21"/>
      <c r="BTN201" s="21"/>
      <c r="BTO201" s="21"/>
      <c r="BTP201" s="21"/>
      <c r="BTQ201" s="21"/>
      <c r="BTR201" s="21"/>
      <c r="BTS201" s="21"/>
      <c r="BTT201" s="21"/>
      <c r="BTU201" s="21"/>
      <c r="BTV201" s="21"/>
      <c r="BTW201" s="21"/>
      <c r="BTX201" s="21"/>
      <c r="BTY201" s="21"/>
      <c r="BTZ201" s="21"/>
      <c r="BUA201" s="21"/>
      <c r="BUB201" s="21"/>
      <c r="BUC201" s="21"/>
      <c r="BUD201" s="21"/>
      <c r="BUE201" s="21"/>
      <c r="BUF201" s="21"/>
      <c r="BUG201" s="21"/>
      <c r="BUH201" s="21"/>
      <c r="BUI201" s="21"/>
      <c r="BUJ201" s="21"/>
      <c r="BUK201" s="21"/>
      <c r="BUL201" s="21"/>
      <c r="BUM201" s="21"/>
      <c r="BUN201" s="21"/>
      <c r="BUO201" s="21"/>
      <c r="BUP201" s="21"/>
      <c r="BUQ201" s="21"/>
      <c r="BUR201" s="21"/>
      <c r="BUS201" s="21"/>
      <c r="BUT201" s="21"/>
      <c r="BUU201" s="21"/>
      <c r="BUV201" s="21"/>
      <c r="BUW201" s="21"/>
      <c r="BUX201" s="21"/>
      <c r="BUY201" s="21"/>
      <c r="BUZ201" s="21"/>
      <c r="BVA201" s="21"/>
      <c r="BVB201" s="21"/>
      <c r="BVC201" s="21"/>
      <c r="BVD201" s="21"/>
      <c r="BVE201" s="21"/>
      <c r="BVF201" s="21"/>
      <c r="BVG201" s="21"/>
      <c r="BVH201" s="21"/>
      <c r="BVI201" s="21"/>
      <c r="BVJ201" s="21"/>
      <c r="BVK201" s="21"/>
      <c r="BVL201" s="21"/>
      <c r="BVM201" s="21"/>
      <c r="BVN201" s="21"/>
      <c r="BVO201" s="21"/>
      <c r="BVP201" s="21"/>
      <c r="BVQ201" s="21"/>
      <c r="BVR201" s="21"/>
      <c r="BVS201" s="21"/>
      <c r="BVT201" s="21"/>
      <c r="BVU201" s="21"/>
      <c r="BVV201" s="21"/>
      <c r="BVW201" s="21"/>
      <c r="BVX201" s="21"/>
      <c r="BVY201" s="21"/>
      <c r="BVZ201" s="21"/>
      <c r="BWA201" s="21"/>
      <c r="BWB201" s="21"/>
      <c r="BWC201" s="21"/>
      <c r="BWD201" s="21"/>
      <c r="BWE201" s="21"/>
      <c r="BWF201" s="21"/>
      <c r="BWG201" s="21"/>
      <c r="BWH201" s="21"/>
      <c r="BWI201" s="21"/>
      <c r="BWJ201" s="21"/>
      <c r="BWK201" s="21"/>
      <c r="BWL201" s="21"/>
      <c r="BWM201" s="21"/>
      <c r="BWN201" s="21"/>
      <c r="BWO201" s="21"/>
      <c r="BWP201" s="21"/>
      <c r="BWQ201" s="21"/>
      <c r="BWR201" s="21"/>
      <c r="BWS201" s="21"/>
      <c r="BWT201" s="21"/>
      <c r="BWU201" s="21"/>
      <c r="BWV201" s="21"/>
      <c r="BWW201" s="21"/>
      <c r="BWX201" s="21"/>
      <c r="BWY201" s="21"/>
      <c r="BWZ201" s="21"/>
      <c r="BXA201" s="21"/>
      <c r="BXB201" s="21"/>
      <c r="BXC201" s="21"/>
      <c r="BXD201" s="21"/>
      <c r="BXE201" s="21"/>
      <c r="BXF201" s="21"/>
      <c r="BXG201" s="21"/>
      <c r="BXH201" s="21"/>
      <c r="BXI201" s="21"/>
      <c r="BXJ201" s="21"/>
      <c r="BXK201" s="21"/>
      <c r="BXL201" s="21"/>
      <c r="BXM201" s="21"/>
      <c r="BXN201" s="21"/>
      <c r="BXO201" s="21"/>
      <c r="BXP201" s="21"/>
      <c r="BXQ201" s="21"/>
      <c r="BXR201" s="21"/>
      <c r="BXS201" s="21"/>
      <c r="BXT201" s="21"/>
      <c r="BXU201" s="21"/>
      <c r="BXV201" s="21"/>
      <c r="BXW201" s="21"/>
      <c r="BXX201" s="21"/>
      <c r="BXY201" s="21"/>
      <c r="BXZ201" s="21"/>
      <c r="BYA201" s="21"/>
      <c r="BYB201" s="21"/>
      <c r="BYC201" s="21"/>
      <c r="BYD201" s="21"/>
      <c r="BYE201" s="21"/>
      <c r="BYF201" s="21"/>
      <c r="BYG201" s="21"/>
      <c r="BYH201" s="21"/>
      <c r="BYI201" s="21"/>
      <c r="BYJ201" s="21"/>
      <c r="BYK201" s="21"/>
      <c r="BYL201" s="21"/>
      <c r="BYM201" s="21"/>
      <c r="BYN201" s="21"/>
      <c r="BYO201" s="21"/>
      <c r="BYP201" s="21"/>
      <c r="BYQ201" s="21"/>
      <c r="BYR201" s="21"/>
      <c r="BYS201" s="21"/>
      <c r="BYT201" s="21"/>
      <c r="BYU201" s="21"/>
      <c r="BYV201" s="21"/>
      <c r="BYW201" s="21"/>
      <c r="BYX201" s="21"/>
      <c r="BYY201" s="21"/>
      <c r="BYZ201" s="21"/>
      <c r="BZA201" s="21"/>
      <c r="BZB201" s="21"/>
      <c r="BZC201" s="21"/>
      <c r="BZD201" s="21"/>
      <c r="BZE201" s="21"/>
      <c r="BZF201" s="21"/>
      <c r="BZG201" s="21"/>
      <c r="BZH201" s="21"/>
      <c r="BZI201" s="21"/>
      <c r="BZJ201" s="21"/>
      <c r="BZK201" s="21"/>
      <c r="BZL201" s="21"/>
      <c r="BZM201" s="21"/>
      <c r="BZN201" s="21"/>
      <c r="BZO201" s="21"/>
      <c r="BZP201" s="21"/>
      <c r="BZQ201" s="21"/>
      <c r="BZR201" s="21"/>
      <c r="BZS201" s="21"/>
      <c r="BZT201" s="21"/>
      <c r="BZU201" s="21"/>
      <c r="BZV201" s="21"/>
      <c r="BZW201" s="21"/>
      <c r="BZX201" s="21"/>
      <c r="BZY201" s="21"/>
      <c r="BZZ201" s="21"/>
      <c r="CAA201" s="21"/>
      <c r="CAB201" s="21"/>
      <c r="CAC201" s="21"/>
      <c r="CAD201" s="21"/>
      <c r="CAE201" s="21"/>
      <c r="CAF201" s="21"/>
      <c r="CAG201" s="21"/>
      <c r="CAH201" s="21"/>
      <c r="CAI201" s="21"/>
      <c r="CAJ201" s="21"/>
      <c r="CAK201" s="21"/>
      <c r="CAL201" s="21"/>
      <c r="CAM201" s="21"/>
      <c r="CAN201" s="21"/>
      <c r="CAO201" s="21"/>
      <c r="CAP201" s="21"/>
      <c r="CAQ201" s="21"/>
      <c r="CAR201" s="21"/>
      <c r="CAS201" s="21"/>
      <c r="CAT201" s="21"/>
      <c r="CAU201" s="21"/>
      <c r="CAV201" s="21"/>
      <c r="CAW201" s="21"/>
      <c r="CAX201" s="21"/>
      <c r="CAY201" s="21"/>
      <c r="CAZ201" s="21"/>
      <c r="CBA201" s="21"/>
      <c r="CBB201" s="21"/>
      <c r="CBC201" s="21"/>
      <c r="CBD201" s="21"/>
      <c r="CBE201" s="21"/>
      <c r="CBF201" s="21"/>
      <c r="CBG201" s="21"/>
      <c r="CBH201" s="21"/>
      <c r="CBI201" s="21"/>
      <c r="CBJ201" s="21"/>
      <c r="CBK201" s="21"/>
      <c r="CBL201" s="21"/>
      <c r="CBM201" s="21"/>
      <c r="CBN201" s="21"/>
      <c r="CBO201" s="21"/>
      <c r="CBP201" s="21"/>
      <c r="CBQ201" s="21"/>
      <c r="CBR201" s="21"/>
      <c r="CBS201" s="21"/>
      <c r="CBT201" s="21"/>
      <c r="CBU201" s="21"/>
      <c r="CBV201" s="21"/>
      <c r="CBW201" s="21"/>
      <c r="CBX201" s="21"/>
      <c r="CBY201" s="21"/>
      <c r="CBZ201" s="21"/>
      <c r="CCA201" s="21"/>
      <c r="CCB201" s="21"/>
      <c r="CCC201" s="21"/>
      <c r="CCD201" s="21"/>
      <c r="CCE201" s="21"/>
      <c r="CCF201" s="21"/>
      <c r="CCG201" s="21"/>
      <c r="CCH201" s="21"/>
      <c r="CCI201" s="21"/>
      <c r="CCJ201" s="21"/>
      <c r="CCK201" s="21"/>
      <c r="CCL201" s="21"/>
      <c r="CCM201" s="21"/>
      <c r="CCN201" s="21"/>
      <c r="CCO201" s="21"/>
      <c r="CCP201" s="21"/>
      <c r="CCQ201" s="21"/>
      <c r="CCR201" s="21"/>
      <c r="CCS201" s="21"/>
      <c r="CCT201" s="21"/>
      <c r="CCU201" s="21"/>
      <c r="CCV201" s="21"/>
      <c r="CCW201" s="21"/>
      <c r="CCX201" s="21"/>
      <c r="CCY201" s="21"/>
      <c r="CCZ201" s="21"/>
      <c r="CDA201" s="21"/>
      <c r="CDB201" s="21"/>
      <c r="CDC201" s="21"/>
      <c r="CDD201" s="21"/>
      <c r="CDE201" s="21"/>
      <c r="CDF201" s="21"/>
      <c r="CDG201" s="21"/>
      <c r="CDH201" s="21"/>
      <c r="CDI201" s="21"/>
      <c r="CDJ201" s="21"/>
      <c r="CDK201" s="21"/>
      <c r="CDL201" s="21"/>
      <c r="CDM201" s="21"/>
      <c r="CDN201" s="21"/>
      <c r="CDO201" s="21"/>
      <c r="CDP201" s="21"/>
      <c r="CDQ201" s="21"/>
      <c r="CDR201" s="21"/>
      <c r="CDS201" s="21"/>
      <c r="CDT201" s="21"/>
      <c r="CDU201" s="21"/>
      <c r="CDV201" s="21"/>
      <c r="CDW201" s="21"/>
      <c r="CDX201" s="21"/>
      <c r="CDY201" s="21"/>
      <c r="CDZ201" s="21"/>
      <c r="CEA201" s="21"/>
      <c r="CEB201" s="21"/>
      <c r="CEC201" s="21"/>
      <c r="CED201" s="21"/>
      <c r="CEE201" s="21"/>
      <c r="CEF201" s="21"/>
      <c r="CEG201" s="21"/>
      <c r="CEH201" s="21"/>
      <c r="CEI201" s="21"/>
      <c r="CEJ201" s="21"/>
      <c r="CEK201" s="21"/>
      <c r="CEL201" s="21"/>
      <c r="CEM201" s="21"/>
      <c r="CEN201" s="21"/>
      <c r="CEO201" s="21"/>
      <c r="CEP201" s="21"/>
      <c r="CEQ201" s="21"/>
      <c r="CER201" s="21"/>
      <c r="CES201" s="21"/>
      <c r="CET201" s="21"/>
      <c r="CEU201" s="21"/>
      <c r="CEV201" s="21"/>
      <c r="CEW201" s="21"/>
      <c r="CEX201" s="21"/>
      <c r="CEY201" s="21"/>
      <c r="CEZ201" s="21"/>
      <c r="CFA201" s="21"/>
      <c r="CFB201" s="21"/>
      <c r="CFC201" s="21"/>
      <c r="CFD201" s="21"/>
      <c r="CFE201" s="21"/>
      <c r="CFF201" s="21"/>
      <c r="CFG201" s="21"/>
      <c r="CFH201" s="21"/>
      <c r="CFI201" s="21"/>
      <c r="CFJ201" s="21"/>
      <c r="CFK201" s="21"/>
      <c r="CFL201" s="21"/>
      <c r="CFM201" s="21"/>
      <c r="CFN201" s="21"/>
      <c r="CFO201" s="21"/>
      <c r="CFP201" s="21"/>
      <c r="CFQ201" s="21"/>
      <c r="CFR201" s="21"/>
      <c r="CFS201" s="21"/>
      <c r="CFT201" s="21"/>
      <c r="CFU201" s="21"/>
      <c r="CFV201" s="21"/>
      <c r="CFW201" s="21"/>
      <c r="CFX201" s="21"/>
      <c r="CFY201" s="21"/>
      <c r="CFZ201" s="21"/>
      <c r="CGA201" s="21"/>
      <c r="CGB201" s="21"/>
      <c r="CGC201" s="21"/>
      <c r="CGD201" s="21"/>
      <c r="CGE201" s="21"/>
      <c r="CGF201" s="21"/>
      <c r="CGG201" s="21"/>
      <c r="CGH201" s="21"/>
      <c r="CGI201" s="21"/>
      <c r="CGJ201" s="21"/>
      <c r="CGK201" s="21"/>
      <c r="CGL201" s="21"/>
      <c r="CGM201" s="21"/>
      <c r="CGN201" s="21"/>
      <c r="CGO201" s="21"/>
      <c r="CGP201" s="21"/>
      <c r="CGQ201" s="21"/>
      <c r="CGR201" s="21"/>
      <c r="CGS201" s="21"/>
      <c r="CGT201" s="21"/>
      <c r="CGU201" s="21"/>
      <c r="CGV201" s="21"/>
      <c r="CGW201" s="21"/>
      <c r="CGX201" s="21"/>
      <c r="CGY201" s="21"/>
      <c r="CGZ201" s="21"/>
      <c r="CHA201" s="21"/>
      <c r="CHB201" s="21"/>
      <c r="CHC201" s="21"/>
      <c r="CHD201" s="21"/>
      <c r="CHE201" s="21"/>
      <c r="CHF201" s="21"/>
      <c r="CHG201" s="21"/>
      <c r="CHH201" s="21"/>
      <c r="CHI201" s="21"/>
      <c r="CHJ201" s="21"/>
      <c r="CHK201" s="21"/>
      <c r="CHL201" s="21"/>
      <c r="CHM201" s="21"/>
      <c r="CHN201" s="21"/>
      <c r="CHO201" s="21"/>
      <c r="CHP201" s="21"/>
      <c r="CHQ201" s="21"/>
      <c r="CHR201" s="21"/>
      <c r="CHS201" s="21"/>
      <c r="CHT201" s="21"/>
      <c r="CHU201" s="21"/>
      <c r="CHV201" s="21"/>
      <c r="CHW201" s="21"/>
      <c r="CHX201" s="21"/>
      <c r="CHY201" s="21"/>
      <c r="CHZ201" s="21"/>
      <c r="CIA201" s="21"/>
      <c r="CIB201" s="21"/>
      <c r="CIC201" s="21"/>
      <c r="CID201" s="21"/>
      <c r="CIE201" s="21"/>
      <c r="CIF201" s="21"/>
      <c r="CIG201" s="21"/>
      <c r="CIH201" s="21"/>
      <c r="CII201" s="21"/>
      <c r="CIJ201" s="21"/>
      <c r="CIK201" s="21"/>
      <c r="CIL201" s="21"/>
      <c r="CIM201" s="21"/>
      <c r="CIN201" s="21"/>
      <c r="CIO201" s="21"/>
      <c r="CIP201" s="21"/>
      <c r="CIQ201" s="21"/>
      <c r="CIR201" s="21"/>
      <c r="CIS201" s="21"/>
      <c r="CIT201" s="21"/>
      <c r="CIU201" s="21"/>
      <c r="CIV201" s="21"/>
      <c r="CIW201" s="21"/>
      <c r="CIX201" s="21"/>
      <c r="CIY201" s="21"/>
      <c r="CIZ201" s="21"/>
      <c r="CJA201" s="21"/>
      <c r="CJB201" s="21"/>
      <c r="CJC201" s="21"/>
      <c r="CJD201" s="21"/>
      <c r="CJE201" s="21"/>
      <c r="CJF201" s="21"/>
      <c r="CJG201" s="21"/>
      <c r="CJH201" s="21"/>
      <c r="CJI201" s="21"/>
      <c r="CJJ201" s="21"/>
      <c r="CJK201" s="21"/>
      <c r="CJL201" s="21"/>
      <c r="CJM201" s="21"/>
      <c r="CJN201" s="21"/>
      <c r="CJO201" s="21"/>
      <c r="CJP201" s="21"/>
      <c r="CJQ201" s="21"/>
      <c r="CJR201" s="21"/>
      <c r="CJS201" s="21"/>
      <c r="CJT201" s="21"/>
      <c r="CJU201" s="21"/>
      <c r="CJV201" s="21"/>
      <c r="CJW201" s="21"/>
      <c r="CJX201" s="21"/>
      <c r="CJY201" s="21"/>
      <c r="CJZ201" s="21"/>
      <c r="CKA201" s="21"/>
      <c r="CKB201" s="21"/>
      <c r="CKC201" s="21"/>
      <c r="CKD201" s="21"/>
      <c r="CKE201" s="21"/>
      <c r="CKF201" s="21"/>
      <c r="CKG201" s="21"/>
      <c r="CKH201" s="21"/>
      <c r="CKI201" s="21"/>
      <c r="CKJ201" s="21"/>
      <c r="CKK201" s="21"/>
      <c r="CKL201" s="21"/>
      <c r="CKM201" s="21"/>
      <c r="CKN201" s="21"/>
      <c r="CKO201" s="21"/>
      <c r="CKP201" s="21"/>
      <c r="CKQ201" s="21"/>
      <c r="CKR201" s="21"/>
      <c r="CKS201" s="21"/>
      <c r="CKT201" s="21"/>
      <c r="CKU201" s="21"/>
      <c r="CKV201" s="21"/>
      <c r="CKW201" s="21"/>
      <c r="CKX201" s="21"/>
      <c r="CKY201" s="21"/>
      <c r="CKZ201" s="21"/>
      <c r="CLA201" s="21"/>
      <c r="CLB201" s="21"/>
      <c r="CLC201" s="21"/>
      <c r="CLD201" s="21"/>
      <c r="CLE201" s="21"/>
      <c r="CLF201" s="21"/>
      <c r="CLG201" s="21"/>
      <c r="CLH201" s="21"/>
      <c r="CLI201" s="21"/>
      <c r="CLJ201" s="21"/>
      <c r="CLK201" s="21"/>
      <c r="CLL201" s="21"/>
      <c r="CLM201" s="21"/>
      <c r="CLN201" s="21"/>
      <c r="CLO201" s="21"/>
      <c r="CLP201" s="21"/>
      <c r="CLQ201" s="21"/>
      <c r="CLR201" s="21"/>
      <c r="CLS201" s="21"/>
      <c r="CLT201" s="21"/>
      <c r="CLU201" s="21"/>
      <c r="CLV201" s="21"/>
      <c r="CLW201" s="21"/>
      <c r="CLX201" s="21"/>
      <c r="CLY201" s="21"/>
      <c r="CLZ201" s="21"/>
      <c r="CMA201" s="21"/>
      <c r="CMB201" s="21"/>
      <c r="CMC201" s="21"/>
      <c r="CMD201" s="21"/>
      <c r="CME201" s="21"/>
      <c r="CMF201" s="21"/>
      <c r="CMG201" s="21"/>
      <c r="CMH201" s="21"/>
      <c r="CMI201" s="21"/>
      <c r="CMJ201" s="21"/>
      <c r="CMK201" s="21"/>
      <c r="CML201" s="21"/>
      <c r="CMM201" s="21"/>
      <c r="CMN201" s="21"/>
      <c r="CMO201" s="21"/>
      <c r="CMP201" s="21"/>
      <c r="CMQ201" s="21"/>
      <c r="CMR201" s="21"/>
      <c r="CMS201" s="21"/>
      <c r="CMT201" s="21"/>
      <c r="CMU201" s="21"/>
      <c r="CMV201" s="21"/>
      <c r="CMW201" s="21"/>
      <c r="CMX201" s="21"/>
      <c r="CMY201" s="21"/>
      <c r="CMZ201" s="21"/>
      <c r="CNA201" s="21"/>
      <c r="CNB201" s="21"/>
      <c r="CNC201" s="21"/>
      <c r="CND201" s="21"/>
      <c r="CNE201" s="21"/>
      <c r="CNF201" s="21"/>
      <c r="CNG201" s="21"/>
      <c r="CNH201" s="21"/>
      <c r="CNI201" s="21"/>
      <c r="CNJ201" s="21"/>
      <c r="CNK201" s="21"/>
      <c r="CNL201" s="21"/>
      <c r="CNM201" s="21"/>
      <c r="CNN201" s="21"/>
      <c r="CNO201" s="21"/>
      <c r="CNP201" s="21"/>
      <c r="CNQ201" s="21"/>
      <c r="CNR201" s="21"/>
      <c r="CNS201" s="21"/>
      <c r="CNT201" s="21"/>
      <c r="CNU201" s="21"/>
      <c r="CNV201" s="21"/>
      <c r="CNW201" s="21"/>
      <c r="CNX201" s="21"/>
      <c r="CNY201" s="21"/>
      <c r="CNZ201" s="21"/>
      <c r="COA201" s="21"/>
      <c r="COB201" s="21"/>
      <c r="COC201" s="21"/>
      <c r="COD201" s="21"/>
      <c r="COE201" s="21"/>
      <c r="COF201" s="21"/>
      <c r="COG201" s="21"/>
      <c r="COH201" s="21"/>
      <c r="COI201" s="21"/>
      <c r="COJ201" s="21"/>
      <c r="COK201" s="21"/>
      <c r="COL201" s="21"/>
      <c r="COM201" s="21"/>
      <c r="CON201" s="21"/>
      <c r="COO201" s="21"/>
      <c r="COP201" s="21"/>
      <c r="COQ201" s="21"/>
      <c r="COR201" s="21"/>
      <c r="COS201" s="21"/>
      <c r="COT201" s="21"/>
      <c r="COU201" s="21"/>
      <c r="COV201" s="21"/>
      <c r="COW201" s="21"/>
      <c r="COX201" s="21"/>
      <c r="COY201" s="21"/>
      <c r="COZ201" s="21"/>
      <c r="CPA201" s="21"/>
      <c r="CPB201" s="21"/>
      <c r="CPC201" s="21"/>
      <c r="CPD201" s="21"/>
      <c r="CPE201" s="21"/>
      <c r="CPF201" s="21"/>
      <c r="CPG201" s="21"/>
      <c r="CPH201" s="21"/>
      <c r="CPI201" s="21"/>
      <c r="CPJ201" s="21"/>
      <c r="CPK201" s="21"/>
      <c r="CPL201" s="21"/>
      <c r="CPM201" s="21"/>
      <c r="CPN201" s="21"/>
      <c r="CPO201" s="21"/>
      <c r="CPP201" s="21"/>
      <c r="CPQ201" s="21"/>
      <c r="CPR201" s="21"/>
      <c r="CPS201" s="21"/>
      <c r="CPT201" s="21"/>
      <c r="CPU201" s="21"/>
      <c r="CPV201" s="21"/>
      <c r="CPW201" s="21"/>
      <c r="CPX201" s="21"/>
      <c r="CPY201" s="21"/>
      <c r="CPZ201" s="21"/>
      <c r="CQA201" s="21"/>
      <c r="CQB201" s="21"/>
      <c r="CQC201" s="21"/>
      <c r="CQD201" s="21"/>
      <c r="CQE201" s="21"/>
      <c r="CQF201" s="21"/>
      <c r="CQG201" s="21"/>
      <c r="CQH201" s="21"/>
      <c r="CQI201" s="21"/>
      <c r="CQJ201" s="21"/>
      <c r="CQK201" s="21"/>
      <c r="CQL201" s="21"/>
      <c r="CQM201" s="21"/>
      <c r="CQN201" s="21"/>
      <c r="CQO201" s="21"/>
      <c r="CQP201" s="21"/>
      <c r="CQQ201" s="21"/>
      <c r="CQR201" s="21"/>
      <c r="CQS201" s="21"/>
      <c r="CQT201" s="21"/>
      <c r="CQU201" s="21"/>
      <c r="CQV201" s="21"/>
      <c r="CQW201" s="21"/>
      <c r="CQX201" s="21"/>
      <c r="CQY201" s="21"/>
      <c r="CQZ201" s="21"/>
      <c r="CRA201" s="21"/>
      <c r="CRB201" s="21"/>
      <c r="CRC201" s="21"/>
      <c r="CRD201" s="21"/>
      <c r="CRE201" s="21"/>
      <c r="CRF201" s="21"/>
      <c r="CRG201" s="21"/>
      <c r="CRH201" s="21"/>
      <c r="CRI201" s="21"/>
      <c r="CRJ201" s="21"/>
      <c r="CRK201" s="21"/>
      <c r="CRL201" s="21"/>
      <c r="CRM201" s="21"/>
      <c r="CRN201" s="21"/>
      <c r="CRO201" s="21"/>
      <c r="CRP201" s="21"/>
      <c r="CRQ201" s="21"/>
      <c r="CRR201" s="21"/>
      <c r="CRS201" s="21"/>
      <c r="CRT201" s="21"/>
      <c r="CRU201" s="21"/>
      <c r="CRV201" s="21"/>
      <c r="CRW201" s="21"/>
      <c r="CRX201" s="21"/>
      <c r="CRY201" s="21"/>
      <c r="CRZ201" s="21"/>
      <c r="CSA201" s="21"/>
      <c r="CSB201" s="21"/>
      <c r="CSC201" s="21"/>
      <c r="CSD201" s="21"/>
      <c r="CSE201" s="21"/>
      <c r="CSF201" s="21"/>
      <c r="CSG201" s="21"/>
      <c r="CSH201" s="21"/>
      <c r="CSI201" s="21"/>
      <c r="CSJ201" s="21"/>
      <c r="CSK201" s="21"/>
      <c r="CSL201" s="21"/>
      <c r="CSM201" s="21"/>
      <c r="CSN201" s="21"/>
      <c r="CSO201" s="21"/>
      <c r="CSP201" s="21"/>
      <c r="CSQ201" s="21"/>
      <c r="CSR201" s="21"/>
      <c r="CSS201" s="21"/>
      <c r="CST201" s="21"/>
      <c r="CSU201" s="21"/>
      <c r="CSV201" s="21"/>
      <c r="CSW201" s="21"/>
      <c r="CSX201" s="21"/>
      <c r="CSY201" s="21"/>
      <c r="CSZ201" s="21"/>
      <c r="CTA201" s="21"/>
      <c r="CTB201" s="21"/>
      <c r="CTC201" s="21"/>
      <c r="CTD201" s="21"/>
      <c r="CTE201" s="21"/>
      <c r="CTF201" s="21"/>
      <c r="CTG201" s="21"/>
      <c r="CTH201" s="21"/>
      <c r="CTI201" s="21"/>
      <c r="CTJ201" s="21"/>
      <c r="CTK201" s="21"/>
      <c r="CTL201" s="21"/>
      <c r="CTM201" s="21"/>
      <c r="CTN201" s="21"/>
      <c r="CTO201" s="21"/>
      <c r="CTP201" s="21"/>
      <c r="CTQ201" s="21"/>
      <c r="CTR201" s="21"/>
      <c r="CTS201" s="21"/>
      <c r="CTT201" s="21"/>
      <c r="CTU201" s="21"/>
      <c r="CTV201" s="21"/>
      <c r="CTW201" s="21"/>
      <c r="CTX201" s="21"/>
      <c r="CTY201" s="21"/>
      <c r="CTZ201" s="21"/>
      <c r="CUA201" s="21"/>
      <c r="CUB201" s="21"/>
      <c r="CUC201" s="21"/>
      <c r="CUD201" s="21"/>
      <c r="CUE201" s="21"/>
      <c r="CUF201" s="21"/>
      <c r="CUG201" s="21"/>
      <c r="CUH201" s="21"/>
      <c r="CUI201" s="21"/>
      <c r="CUJ201" s="21"/>
      <c r="CUK201" s="21"/>
      <c r="CUL201" s="21"/>
      <c r="CUM201" s="21"/>
      <c r="CUN201" s="21"/>
      <c r="CUO201" s="21"/>
      <c r="CUP201" s="21"/>
      <c r="CUQ201" s="21"/>
      <c r="CUR201" s="21"/>
      <c r="CUS201" s="21"/>
      <c r="CUT201" s="21"/>
      <c r="CUU201" s="21"/>
      <c r="CUV201" s="21"/>
      <c r="CUW201" s="21"/>
      <c r="CUX201" s="21"/>
      <c r="CUY201" s="21"/>
      <c r="CUZ201" s="21"/>
      <c r="CVA201" s="21"/>
      <c r="CVB201" s="21"/>
      <c r="CVC201" s="21"/>
      <c r="CVD201" s="21"/>
      <c r="CVE201" s="21"/>
      <c r="CVF201" s="21"/>
      <c r="CVG201" s="21"/>
      <c r="CVH201" s="21"/>
      <c r="CVI201" s="21"/>
      <c r="CVJ201" s="21"/>
      <c r="CVK201" s="21"/>
      <c r="CVL201" s="21"/>
      <c r="CVM201" s="21"/>
      <c r="CVN201" s="21"/>
      <c r="CVO201" s="21"/>
      <c r="CVP201" s="21"/>
      <c r="CVQ201" s="21"/>
      <c r="CVR201" s="21"/>
      <c r="CVS201" s="21"/>
      <c r="CVT201" s="21"/>
      <c r="CVU201" s="21"/>
      <c r="CVV201" s="21"/>
      <c r="CVW201" s="21"/>
      <c r="CVX201" s="21"/>
      <c r="CVY201" s="21"/>
      <c r="CVZ201" s="21"/>
      <c r="CWA201" s="21"/>
      <c r="CWB201" s="21"/>
      <c r="CWC201" s="21"/>
      <c r="CWD201" s="21"/>
      <c r="CWE201" s="21"/>
      <c r="CWF201" s="21"/>
      <c r="CWG201" s="21"/>
      <c r="CWH201" s="21"/>
      <c r="CWI201" s="21"/>
      <c r="CWJ201" s="21"/>
      <c r="CWK201" s="21"/>
      <c r="CWL201" s="21"/>
      <c r="CWM201" s="21"/>
      <c r="CWN201" s="21"/>
      <c r="CWO201" s="21"/>
      <c r="CWP201" s="21"/>
      <c r="CWQ201" s="21"/>
      <c r="CWR201" s="21"/>
      <c r="CWS201" s="21"/>
      <c r="CWT201" s="21"/>
      <c r="CWU201" s="21"/>
      <c r="CWV201" s="21"/>
      <c r="CWW201" s="21"/>
      <c r="CWX201" s="21"/>
      <c r="CWY201" s="21"/>
      <c r="CWZ201" s="21"/>
      <c r="CXA201" s="21"/>
      <c r="CXB201" s="21"/>
      <c r="CXC201" s="21"/>
      <c r="CXD201" s="21"/>
      <c r="CXE201" s="21"/>
      <c r="CXF201" s="21"/>
      <c r="CXG201" s="21"/>
      <c r="CXH201" s="21"/>
      <c r="CXI201" s="21"/>
      <c r="CXJ201" s="21"/>
      <c r="CXK201" s="21"/>
      <c r="CXL201" s="21"/>
      <c r="CXM201" s="21"/>
      <c r="CXN201" s="21"/>
      <c r="CXO201" s="21"/>
      <c r="CXP201" s="21"/>
      <c r="CXQ201" s="21"/>
      <c r="CXR201" s="21"/>
      <c r="CXS201" s="21"/>
      <c r="CXT201" s="21"/>
      <c r="CXU201" s="21"/>
      <c r="CXV201" s="21"/>
      <c r="CXW201" s="21"/>
      <c r="CXX201" s="21"/>
      <c r="CXY201" s="21"/>
      <c r="CXZ201" s="21"/>
      <c r="CYA201" s="21"/>
      <c r="CYB201" s="21"/>
      <c r="CYC201" s="21"/>
      <c r="CYD201" s="21"/>
      <c r="CYE201" s="21"/>
      <c r="CYF201" s="21"/>
      <c r="CYG201" s="21"/>
      <c r="CYH201" s="21"/>
      <c r="CYI201" s="21"/>
      <c r="CYJ201" s="21"/>
      <c r="CYK201" s="21"/>
      <c r="CYL201" s="21"/>
      <c r="CYM201" s="21"/>
      <c r="CYN201" s="21"/>
      <c r="CYO201" s="21"/>
      <c r="CYP201" s="21"/>
      <c r="CYQ201" s="21"/>
      <c r="CYR201" s="21"/>
      <c r="CYS201" s="21"/>
      <c r="CYT201" s="21"/>
      <c r="CYU201" s="21"/>
      <c r="CYV201" s="21"/>
      <c r="CYW201" s="21"/>
      <c r="CYX201" s="21"/>
      <c r="CYY201" s="21"/>
      <c r="CYZ201" s="21"/>
      <c r="CZA201" s="21"/>
      <c r="CZB201" s="21"/>
      <c r="CZC201" s="21"/>
      <c r="CZD201" s="21"/>
      <c r="CZE201" s="21"/>
      <c r="CZF201" s="21"/>
      <c r="CZG201" s="21"/>
      <c r="CZH201" s="21"/>
      <c r="CZI201" s="21"/>
      <c r="CZJ201" s="21"/>
      <c r="CZK201" s="21"/>
      <c r="CZL201" s="21"/>
      <c r="CZM201" s="21"/>
      <c r="CZN201" s="21"/>
      <c r="CZO201" s="21"/>
      <c r="CZP201" s="21"/>
      <c r="CZQ201" s="21"/>
      <c r="CZR201" s="21"/>
      <c r="CZS201" s="21"/>
      <c r="CZT201" s="21"/>
      <c r="CZU201" s="21"/>
      <c r="CZV201" s="21"/>
      <c r="CZW201" s="21"/>
      <c r="CZX201" s="21"/>
      <c r="CZY201" s="21"/>
      <c r="CZZ201" s="21"/>
      <c r="DAA201" s="21"/>
      <c r="DAB201" s="21"/>
      <c r="DAC201" s="21"/>
      <c r="DAD201" s="21"/>
      <c r="DAE201" s="21"/>
      <c r="DAF201" s="21"/>
      <c r="DAG201" s="21"/>
      <c r="DAH201" s="21"/>
      <c r="DAI201" s="21"/>
      <c r="DAJ201" s="21"/>
      <c r="DAK201" s="21"/>
      <c r="DAL201" s="21"/>
      <c r="DAM201" s="21"/>
      <c r="DAN201" s="21"/>
      <c r="DAO201" s="21"/>
      <c r="DAP201" s="21"/>
      <c r="DAQ201" s="21"/>
      <c r="DAR201" s="21"/>
      <c r="DAS201" s="21"/>
      <c r="DAT201" s="21"/>
      <c r="DAU201" s="21"/>
      <c r="DAV201" s="21"/>
      <c r="DAW201" s="21"/>
      <c r="DAX201" s="21"/>
      <c r="DAY201" s="21"/>
      <c r="DAZ201" s="21"/>
      <c r="DBA201" s="21"/>
      <c r="DBB201" s="21"/>
      <c r="DBC201" s="21"/>
      <c r="DBD201" s="21"/>
      <c r="DBE201" s="21"/>
      <c r="DBF201" s="21"/>
      <c r="DBG201" s="21"/>
      <c r="DBH201" s="21"/>
      <c r="DBI201" s="21"/>
      <c r="DBJ201" s="21"/>
      <c r="DBK201" s="21"/>
      <c r="DBL201" s="21"/>
      <c r="DBM201" s="21"/>
      <c r="DBN201" s="21"/>
      <c r="DBO201" s="21"/>
      <c r="DBP201" s="21"/>
      <c r="DBQ201" s="21"/>
      <c r="DBR201" s="21"/>
      <c r="DBS201" s="21"/>
      <c r="DBT201" s="21"/>
      <c r="DBU201" s="21"/>
      <c r="DBV201" s="21"/>
      <c r="DBW201" s="21"/>
      <c r="DBX201" s="21"/>
      <c r="DBY201" s="21"/>
      <c r="DBZ201" s="21"/>
      <c r="DCA201" s="21"/>
      <c r="DCB201" s="21"/>
      <c r="DCC201" s="21"/>
      <c r="DCD201" s="21"/>
      <c r="DCE201" s="21"/>
      <c r="DCF201" s="21"/>
      <c r="DCG201" s="21"/>
      <c r="DCH201" s="21"/>
      <c r="DCI201" s="21"/>
      <c r="DCJ201" s="21"/>
      <c r="DCK201" s="21"/>
      <c r="DCL201" s="21"/>
      <c r="DCM201" s="21"/>
      <c r="DCN201" s="21"/>
      <c r="DCO201" s="21"/>
      <c r="DCP201" s="21"/>
      <c r="DCQ201" s="21"/>
      <c r="DCR201" s="21"/>
      <c r="DCS201" s="21"/>
      <c r="DCT201" s="21"/>
      <c r="DCU201" s="21"/>
      <c r="DCV201" s="21"/>
      <c r="DCW201" s="21"/>
      <c r="DCX201" s="21"/>
      <c r="DCY201" s="21"/>
      <c r="DCZ201" s="21"/>
      <c r="DDA201" s="21"/>
      <c r="DDB201" s="21"/>
      <c r="DDC201" s="21"/>
      <c r="DDD201" s="21"/>
      <c r="DDE201" s="21"/>
      <c r="DDF201" s="21"/>
      <c r="DDG201" s="21"/>
      <c r="DDH201" s="21"/>
      <c r="DDI201" s="21"/>
      <c r="DDJ201" s="21"/>
      <c r="DDK201" s="21"/>
      <c r="DDL201" s="21"/>
      <c r="DDM201" s="21"/>
      <c r="DDN201" s="21"/>
      <c r="DDO201" s="21"/>
      <c r="DDP201" s="21"/>
      <c r="DDQ201" s="21"/>
      <c r="DDR201" s="21"/>
      <c r="DDS201" s="21"/>
      <c r="DDT201" s="21"/>
      <c r="DDU201" s="21"/>
      <c r="DDV201" s="21"/>
      <c r="DDW201" s="21"/>
      <c r="DDX201" s="21"/>
      <c r="DDY201" s="21"/>
      <c r="DDZ201" s="21"/>
      <c r="DEA201" s="21"/>
      <c r="DEB201" s="21"/>
      <c r="DEC201" s="21"/>
      <c r="DED201" s="21"/>
      <c r="DEE201" s="21"/>
      <c r="DEF201" s="21"/>
      <c r="DEG201" s="21"/>
      <c r="DEH201" s="21"/>
      <c r="DEI201" s="21"/>
      <c r="DEJ201" s="21"/>
      <c r="DEK201" s="21"/>
      <c r="DEL201" s="21"/>
      <c r="DEM201" s="21"/>
      <c r="DEN201" s="21"/>
      <c r="DEO201" s="21"/>
      <c r="DEP201" s="21"/>
      <c r="DEQ201" s="21"/>
      <c r="DER201" s="21"/>
      <c r="DES201" s="21"/>
      <c r="DET201" s="21"/>
      <c r="DEU201" s="21"/>
      <c r="DEV201" s="21"/>
      <c r="DEW201" s="21"/>
      <c r="DEX201" s="21"/>
      <c r="DEY201" s="21"/>
      <c r="DEZ201" s="21"/>
      <c r="DFA201" s="21"/>
      <c r="DFB201" s="21"/>
      <c r="DFC201" s="21"/>
      <c r="DFD201" s="21"/>
      <c r="DFE201" s="21"/>
      <c r="DFF201" s="21"/>
      <c r="DFG201" s="21"/>
      <c r="DFH201" s="21"/>
      <c r="DFI201" s="21"/>
      <c r="DFJ201" s="21"/>
      <c r="DFK201" s="21"/>
      <c r="DFL201" s="21"/>
      <c r="DFM201" s="21"/>
      <c r="DFN201" s="21"/>
      <c r="DFO201" s="21"/>
      <c r="DFP201" s="21"/>
      <c r="DFQ201" s="21"/>
      <c r="DFR201" s="21"/>
      <c r="DFS201" s="21"/>
      <c r="DFT201" s="21"/>
      <c r="DFU201" s="21"/>
      <c r="DFV201" s="21"/>
      <c r="DFW201" s="21"/>
      <c r="DFX201" s="21"/>
      <c r="DFY201" s="21"/>
      <c r="DFZ201" s="21"/>
      <c r="DGA201" s="21"/>
      <c r="DGB201" s="21"/>
      <c r="DGC201" s="21"/>
      <c r="DGD201" s="21"/>
      <c r="DGE201" s="21"/>
      <c r="DGF201" s="21"/>
      <c r="DGG201" s="21"/>
      <c r="DGH201" s="21"/>
      <c r="DGI201" s="21"/>
      <c r="DGJ201" s="21"/>
      <c r="DGK201" s="21"/>
      <c r="DGL201" s="21"/>
      <c r="DGM201" s="21"/>
      <c r="DGN201" s="21"/>
      <c r="DGO201" s="21"/>
      <c r="DGP201" s="21"/>
      <c r="DGQ201" s="21"/>
      <c r="DGR201" s="21"/>
      <c r="DGS201" s="21"/>
      <c r="DGT201" s="21"/>
      <c r="DGU201" s="21"/>
      <c r="DGV201" s="21"/>
      <c r="DGW201" s="21"/>
      <c r="DGX201" s="21"/>
      <c r="DGY201" s="21"/>
      <c r="DGZ201" s="21"/>
      <c r="DHA201" s="21"/>
      <c r="DHB201" s="21"/>
      <c r="DHC201" s="21"/>
      <c r="DHD201" s="21"/>
      <c r="DHE201" s="21"/>
      <c r="DHF201" s="21"/>
      <c r="DHG201" s="21"/>
      <c r="DHH201" s="21"/>
      <c r="DHI201" s="21"/>
      <c r="DHJ201" s="21"/>
      <c r="DHK201" s="21"/>
      <c r="DHL201" s="21"/>
      <c r="DHM201" s="21"/>
      <c r="DHN201" s="21"/>
      <c r="DHO201" s="21"/>
      <c r="DHP201" s="21"/>
      <c r="DHQ201" s="21"/>
      <c r="DHR201" s="21"/>
      <c r="DHS201" s="21"/>
      <c r="DHT201" s="21"/>
      <c r="DHU201" s="21"/>
      <c r="DHV201" s="21"/>
      <c r="DHW201" s="21"/>
      <c r="DHX201" s="21"/>
      <c r="DHY201" s="21"/>
      <c r="DHZ201" s="21"/>
      <c r="DIA201" s="21"/>
      <c r="DIB201" s="21"/>
      <c r="DIC201" s="21"/>
      <c r="DID201" s="21"/>
      <c r="DIE201" s="21"/>
      <c r="DIF201" s="21"/>
      <c r="DIG201" s="21"/>
      <c r="DIH201" s="21"/>
      <c r="DII201" s="21"/>
      <c r="DIJ201" s="21"/>
      <c r="DIK201" s="21"/>
      <c r="DIL201" s="21"/>
      <c r="DIM201" s="21"/>
      <c r="DIN201" s="21"/>
      <c r="DIO201" s="21"/>
      <c r="DIP201" s="21"/>
      <c r="DIQ201" s="21"/>
      <c r="DIR201" s="21"/>
      <c r="DIS201" s="21"/>
      <c r="DIT201" s="21"/>
      <c r="DIU201" s="21"/>
      <c r="DIV201" s="21"/>
      <c r="DIW201" s="21"/>
      <c r="DIX201" s="21"/>
      <c r="DIY201" s="21"/>
      <c r="DIZ201" s="21"/>
      <c r="DJA201" s="21"/>
      <c r="DJB201" s="21"/>
      <c r="DJC201" s="21"/>
      <c r="DJD201" s="21"/>
      <c r="DJE201" s="21"/>
      <c r="DJF201" s="21"/>
      <c r="DJG201" s="21"/>
      <c r="DJH201" s="21"/>
      <c r="DJI201" s="21"/>
      <c r="DJJ201" s="21"/>
      <c r="DJK201" s="21"/>
      <c r="DJL201" s="21"/>
      <c r="DJM201" s="21"/>
      <c r="DJN201" s="21"/>
      <c r="DJO201" s="21"/>
      <c r="DJP201" s="21"/>
      <c r="DJQ201" s="21"/>
      <c r="DJR201" s="21"/>
      <c r="DJS201" s="21"/>
      <c r="DJT201" s="21"/>
      <c r="DJU201" s="21"/>
      <c r="DJV201" s="21"/>
      <c r="DJW201" s="21"/>
      <c r="DJX201" s="21"/>
      <c r="DJY201" s="21"/>
      <c r="DJZ201" s="21"/>
      <c r="DKA201" s="21"/>
      <c r="DKB201" s="21"/>
      <c r="DKC201" s="21"/>
      <c r="DKD201" s="21"/>
      <c r="DKE201" s="21"/>
      <c r="DKF201" s="21"/>
      <c r="DKG201" s="21"/>
      <c r="DKH201" s="21"/>
      <c r="DKI201" s="21"/>
      <c r="DKJ201" s="21"/>
      <c r="DKK201" s="21"/>
      <c r="DKL201" s="21"/>
      <c r="DKM201" s="21"/>
      <c r="DKN201" s="21"/>
      <c r="DKO201" s="21"/>
      <c r="DKP201" s="21"/>
      <c r="DKQ201" s="21"/>
      <c r="DKR201" s="21"/>
      <c r="DKS201" s="21"/>
      <c r="DKT201" s="21"/>
      <c r="DKU201" s="21"/>
      <c r="DKV201" s="21"/>
      <c r="DKW201" s="21"/>
      <c r="DKX201" s="21"/>
      <c r="DKY201" s="21"/>
      <c r="DKZ201" s="21"/>
      <c r="DLA201" s="21"/>
      <c r="DLB201" s="21"/>
      <c r="DLC201" s="21"/>
      <c r="DLD201" s="21"/>
      <c r="DLE201" s="21"/>
      <c r="DLF201" s="21"/>
      <c r="DLG201" s="21"/>
      <c r="DLH201" s="21"/>
      <c r="DLI201" s="21"/>
      <c r="DLJ201" s="21"/>
      <c r="DLK201" s="21"/>
      <c r="DLL201" s="21"/>
      <c r="DLM201" s="21"/>
      <c r="DLN201" s="21"/>
      <c r="DLO201" s="21"/>
      <c r="DLP201" s="21"/>
      <c r="DLQ201" s="21"/>
      <c r="DLR201" s="21"/>
      <c r="DLS201" s="21"/>
      <c r="DLT201" s="21"/>
      <c r="DLU201" s="21"/>
      <c r="DLV201" s="21"/>
      <c r="DLW201" s="21"/>
      <c r="DLX201" s="21"/>
      <c r="DLY201" s="21"/>
      <c r="DLZ201" s="21"/>
      <c r="DMA201" s="21"/>
      <c r="DMB201" s="21"/>
      <c r="DMC201" s="21"/>
      <c r="DMD201" s="21"/>
      <c r="DME201" s="21"/>
      <c r="DMF201" s="21"/>
      <c r="DMG201" s="21"/>
      <c r="DMH201" s="21"/>
      <c r="DMI201" s="21"/>
      <c r="DMJ201" s="21"/>
      <c r="DMK201" s="21"/>
      <c r="DML201" s="21"/>
      <c r="DMM201" s="21"/>
      <c r="DMN201" s="21"/>
      <c r="DMO201" s="21"/>
      <c r="DMP201" s="21"/>
      <c r="DMQ201" s="21"/>
      <c r="DMR201" s="21"/>
      <c r="DMS201" s="21"/>
      <c r="DMT201" s="21"/>
      <c r="DMU201" s="21"/>
      <c r="DMV201" s="21"/>
      <c r="DMW201" s="21"/>
      <c r="DMX201" s="21"/>
      <c r="DMY201" s="21"/>
      <c r="DMZ201" s="21"/>
      <c r="DNA201" s="21"/>
      <c r="DNB201" s="21"/>
      <c r="DNC201" s="21"/>
      <c r="DND201" s="21"/>
      <c r="DNE201" s="21"/>
      <c r="DNF201" s="21"/>
      <c r="DNG201" s="21"/>
      <c r="DNH201" s="21"/>
      <c r="DNI201" s="21"/>
      <c r="DNJ201" s="21"/>
      <c r="DNK201" s="21"/>
      <c r="DNL201" s="21"/>
      <c r="DNM201" s="21"/>
      <c r="DNN201" s="21"/>
      <c r="DNO201" s="21"/>
      <c r="DNP201" s="21"/>
      <c r="DNQ201" s="21"/>
      <c r="DNR201" s="21"/>
      <c r="DNS201" s="21"/>
      <c r="DNT201" s="21"/>
      <c r="DNU201" s="21"/>
      <c r="DNV201" s="21"/>
      <c r="DNW201" s="21"/>
      <c r="DNX201" s="21"/>
      <c r="DNY201" s="21"/>
      <c r="DNZ201" s="21"/>
      <c r="DOA201" s="21"/>
      <c r="DOB201" s="21"/>
      <c r="DOC201" s="21"/>
      <c r="DOD201" s="21"/>
      <c r="DOE201" s="21"/>
      <c r="DOF201" s="21"/>
      <c r="DOG201" s="21"/>
      <c r="DOH201" s="21"/>
      <c r="DOI201" s="21"/>
      <c r="DOJ201" s="21"/>
      <c r="DOK201" s="21"/>
      <c r="DOL201" s="21"/>
      <c r="DOM201" s="21"/>
      <c r="DON201" s="21"/>
      <c r="DOO201" s="21"/>
      <c r="DOP201" s="21"/>
      <c r="DOQ201" s="21"/>
      <c r="DOR201" s="21"/>
      <c r="DOS201" s="21"/>
      <c r="DOT201" s="21"/>
      <c r="DOU201" s="21"/>
      <c r="DOV201" s="21"/>
      <c r="DOW201" s="21"/>
      <c r="DOX201" s="21"/>
      <c r="DOY201" s="21"/>
      <c r="DOZ201" s="21"/>
      <c r="DPA201" s="21"/>
      <c r="DPB201" s="21"/>
      <c r="DPC201" s="21"/>
      <c r="DPD201" s="21"/>
      <c r="DPE201" s="21"/>
      <c r="DPF201" s="21"/>
      <c r="DPG201" s="21"/>
      <c r="DPH201" s="21"/>
      <c r="DPI201" s="21"/>
      <c r="DPJ201" s="21"/>
      <c r="DPK201" s="21"/>
      <c r="DPL201" s="21"/>
      <c r="DPM201" s="21"/>
      <c r="DPN201" s="21"/>
      <c r="DPO201" s="21"/>
      <c r="DPP201" s="21"/>
      <c r="DPQ201" s="21"/>
      <c r="DPR201" s="21"/>
      <c r="DPS201" s="21"/>
      <c r="DPT201" s="21"/>
      <c r="DPU201" s="21"/>
      <c r="DPV201" s="21"/>
      <c r="DPW201" s="21"/>
      <c r="DPX201" s="21"/>
      <c r="DPY201" s="21"/>
      <c r="DPZ201" s="21"/>
      <c r="DQA201" s="21"/>
      <c r="DQB201" s="21"/>
      <c r="DQC201" s="21"/>
      <c r="DQD201" s="21"/>
      <c r="DQE201" s="21"/>
      <c r="DQF201" s="21"/>
      <c r="DQG201" s="21"/>
      <c r="DQH201" s="21"/>
      <c r="DQI201" s="21"/>
      <c r="DQJ201" s="21"/>
      <c r="DQK201" s="21"/>
      <c r="DQL201" s="21"/>
      <c r="DQM201" s="21"/>
      <c r="DQN201" s="21"/>
      <c r="DQO201" s="21"/>
      <c r="DQP201" s="21"/>
      <c r="DQQ201" s="21"/>
      <c r="DQR201" s="21"/>
      <c r="DQS201" s="21"/>
      <c r="DQT201" s="21"/>
      <c r="DQU201" s="21"/>
      <c r="DQV201" s="21"/>
      <c r="DQW201" s="21"/>
      <c r="DQX201" s="21"/>
      <c r="DQY201" s="21"/>
      <c r="DQZ201" s="21"/>
      <c r="DRA201" s="21"/>
      <c r="DRB201" s="21"/>
      <c r="DRC201" s="21"/>
      <c r="DRD201" s="21"/>
      <c r="DRE201" s="21"/>
      <c r="DRF201" s="21"/>
      <c r="DRG201" s="21"/>
      <c r="DRH201" s="21"/>
      <c r="DRI201" s="21"/>
      <c r="DRJ201" s="21"/>
      <c r="DRK201" s="21"/>
      <c r="DRL201" s="21"/>
      <c r="DRM201" s="21"/>
      <c r="DRN201" s="21"/>
      <c r="DRO201" s="21"/>
      <c r="DRP201" s="21"/>
      <c r="DRQ201" s="21"/>
      <c r="DRR201" s="21"/>
      <c r="DRS201" s="21"/>
      <c r="DRT201" s="21"/>
      <c r="DRU201" s="21"/>
      <c r="DRV201" s="21"/>
      <c r="DRW201" s="21"/>
      <c r="DRX201" s="21"/>
      <c r="DRY201" s="21"/>
      <c r="DRZ201" s="21"/>
      <c r="DSA201" s="21"/>
      <c r="DSB201" s="21"/>
      <c r="DSC201" s="21"/>
      <c r="DSD201" s="21"/>
      <c r="DSE201" s="21"/>
      <c r="DSF201" s="21"/>
      <c r="DSG201" s="21"/>
      <c r="DSH201" s="21"/>
      <c r="DSI201" s="21"/>
      <c r="DSJ201" s="21"/>
      <c r="DSK201" s="21"/>
      <c r="DSL201" s="21"/>
      <c r="DSM201" s="21"/>
      <c r="DSN201" s="21"/>
      <c r="DSO201" s="21"/>
      <c r="DSP201" s="21"/>
      <c r="DSQ201" s="21"/>
      <c r="DSR201" s="21"/>
      <c r="DSS201" s="21"/>
      <c r="DST201" s="21"/>
      <c r="DSU201" s="21"/>
      <c r="DSV201" s="21"/>
      <c r="DSW201" s="21"/>
      <c r="DSX201" s="21"/>
      <c r="DSY201" s="21"/>
      <c r="DSZ201" s="21"/>
      <c r="DTA201" s="21"/>
      <c r="DTB201" s="21"/>
      <c r="DTC201" s="21"/>
      <c r="DTD201" s="21"/>
      <c r="DTE201" s="21"/>
      <c r="DTF201" s="21"/>
      <c r="DTG201" s="21"/>
      <c r="DTH201" s="21"/>
      <c r="DTI201" s="21"/>
      <c r="DTJ201" s="21"/>
      <c r="DTK201" s="21"/>
      <c r="DTL201" s="21"/>
      <c r="DTM201" s="21"/>
      <c r="DTN201" s="21"/>
      <c r="DTO201" s="21"/>
      <c r="DTP201" s="21"/>
      <c r="DTQ201" s="21"/>
      <c r="DTR201" s="21"/>
      <c r="DTS201" s="21"/>
      <c r="DTT201" s="21"/>
      <c r="DTU201" s="21"/>
      <c r="DTV201" s="21"/>
      <c r="DTW201" s="21"/>
      <c r="DTX201" s="21"/>
      <c r="DTY201" s="21"/>
      <c r="DTZ201" s="21"/>
      <c r="DUA201" s="21"/>
      <c r="DUB201" s="21"/>
      <c r="DUC201" s="21"/>
      <c r="DUD201" s="21"/>
      <c r="DUE201" s="21"/>
      <c r="DUF201" s="21"/>
      <c r="DUG201" s="21"/>
      <c r="DUH201" s="21"/>
      <c r="DUI201" s="21"/>
      <c r="DUJ201" s="21"/>
      <c r="DUK201" s="21"/>
      <c r="DUL201" s="21"/>
      <c r="DUM201" s="21"/>
      <c r="DUN201" s="21"/>
      <c r="DUO201" s="21"/>
      <c r="DUP201" s="21"/>
      <c r="DUQ201" s="21"/>
      <c r="DUR201" s="21"/>
      <c r="DUS201" s="21"/>
      <c r="DUT201" s="21"/>
      <c r="DUU201" s="21"/>
      <c r="DUV201" s="21"/>
      <c r="DUW201" s="21"/>
      <c r="DUX201" s="21"/>
      <c r="DUY201" s="21"/>
      <c r="DUZ201" s="21"/>
      <c r="DVA201" s="21"/>
      <c r="DVB201" s="21"/>
      <c r="DVC201" s="21"/>
      <c r="DVD201" s="21"/>
      <c r="DVE201" s="21"/>
      <c r="DVF201" s="21"/>
      <c r="DVG201" s="21"/>
      <c r="DVH201" s="21"/>
      <c r="DVI201" s="21"/>
      <c r="DVJ201" s="21"/>
      <c r="DVK201" s="21"/>
      <c r="DVL201" s="21"/>
      <c r="DVM201" s="21"/>
      <c r="DVN201" s="21"/>
      <c r="DVO201" s="21"/>
      <c r="DVP201" s="21"/>
      <c r="DVQ201" s="21"/>
      <c r="DVR201" s="21"/>
      <c r="DVS201" s="21"/>
      <c r="DVT201" s="21"/>
      <c r="DVU201" s="21"/>
      <c r="DVV201" s="21"/>
      <c r="DVW201" s="21"/>
      <c r="DVX201" s="21"/>
      <c r="DVY201" s="21"/>
      <c r="DVZ201" s="21"/>
      <c r="DWA201" s="21"/>
      <c r="DWB201" s="21"/>
      <c r="DWC201" s="21"/>
      <c r="DWD201" s="21"/>
      <c r="DWE201" s="21"/>
      <c r="DWF201" s="21"/>
      <c r="DWG201" s="21"/>
      <c r="DWH201" s="21"/>
      <c r="DWI201" s="21"/>
      <c r="DWJ201" s="21"/>
      <c r="DWK201" s="21"/>
      <c r="DWL201" s="21"/>
      <c r="DWM201" s="21"/>
      <c r="DWN201" s="21"/>
      <c r="DWO201" s="21"/>
      <c r="DWP201" s="21"/>
      <c r="DWQ201" s="21"/>
      <c r="DWR201" s="21"/>
      <c r="DWS201" s="21"/>
      <c r="DWT201" s="21"/>
      <c r="DWU201" s="21"/>
      <c r="DWV201" s="21"/>
      <c r="DWW201" s="21"/>
      <c r="DWX201" s="21"/>
      <c r="DWY201" s="21"/>
      <c r="DWZ201" s="21"/>
      <c r="DXA201" s="21"/>
      <c r="DXB201" s="21"/>
      <c r="DXC201" s="21"/>
      <c r="DXD201" s="21"/>
      <c r="DXE201" s="21"/>
      <c r="DXF201" s="21"/>
      <c r="DXG201" s="21"/>
      <c r="DXH201" s="21"/>
      <c r="DXI201" s="21"/>
      <c r="DXJ201" s="21"/>
      <c r="DXK201" s="21"/>
      <c r="DXL201" s="21"/>
      <c r="DXM201" s="21"/>
      <c r="DXN201" s="21"/>
      <c r="DXO201" s="21"/>
      <c r="DXP201" s="21"/>
      <c r="DXQ201" s="21"/>
      <c r="DXR201" s="21"/>
      <c r="DXS201" s="21"/>
      <c r="DXT201" s="21"/>
      <c r="DXU201" s="21"/>
      <c r="DXV201" s="21"/>
      <c r="DXW201" s="21"/>
      <c r="DXX201" s="21"/>
      <c r="DXY201" s="21"/>
      <c r="DXZ201" s="21"/>
      <c r="DYA201" s="21"/>
      <c r="DYB201" s="21"/>
      <c r="DYC201" s="21"/>
      <c r="DYD201" s="21"/>
      <c r="DYE201" s="21"/>
      <c r="DYF201" s="21"/>
      <c r="DYG201" s="21"/>
      <c r="DYH201" s="21"/>
      <c r="DYI201" s="21"/>
      <c r="DYJ201" s="21"/>
      <c r="DYK201" s="21"/>
      <c r="DYL201" s="21"/>
      <c r="DYM201" s="21"/>
      <c r="DYN201" s="21"/>
      <c r="DYO201" s="21"/>
      <c r="DYP201" s="21"/>
      <c r="DYQ201" s="21"/>
      <c r="DYR201" s="21"/>
      <c r="DYS201" s="21"/>
      <c r="DYT201" s="21"/>
      <c r="DYU201" s="21"/>
      <c r="DYV201" s="21"/>
      <c r="DYW201" s="21"/>
      <c r="DYX201" s="21"/>
      <c r="DYY201" s="21"/>
      <c r="DYZ201" s="21"/>
      <c r="DZA201" s="21"/>
      <c r="DZB201" s="21"/>
      <c r="DZC201" s="21"/>
      <c r="DZD201" s="21"/>
      <c r="DZE201" s="21"/>
      <c r="DZF201" s="21"/>
      <c r="DZG201" s="21"/>
      <c r="DZH201" s="21"/>
      <c r="DZI201" s="21"/>
      <c r="DZJ201" s="21"/>
      <c r="DZK201" s="21"/>
      <c r="DZL201" s="21"/>
      <c r="DZM201" s="21"/>
      <c r="DZN201" s="21"/>
      <c r="DZO201" s="21"/>
      <c r="DZP201" s="21"/>
      <c r="DZQ201" s="21"/>
      <c r="DZR201" s="21"/>
      <c r="DZS201" s="21"/>
      <c r="DZT201" s="21"/>
      <c r="DZU201" s="21"/>
      <c r="DZV201" s="21"/>
      <c r="DZW201" s="21"/>
      <c r="DZX201" s="21"/>
      <c r="DZY201" s="21"/>
      <c r="DZZ201" s="21"/>
      <c r="EAA201" s="21"/>
      <c r="EAB201" s="21"/>
      <c r="EAC201" s="21"/>
      <c r="EAD201" s="21"/>
      <c r="EAE201" s="21"/>
      <c r="EAF201" s="21"/>
      <c r="EAG201" s="21"/>
      <c r="EAH201" s="21"/>
      <c r="EAI201" s="21"/>
      <c r="EAJ201" s="21"/>
      <c r="EAK201" s="21"/>
      <c r="EAL201" s="21"/>
      <c r="EAM201" s="21"/>
      <c r="EAN201" s="21"/>
      <c r="EAO201" s="21"/>
      <c r="EAP201" s="21"/>
      <c r="EAQ201" s="21"/>
      <c r="EAR201" s="21"/>
      <c r="EAS201" s="21"/>
      <c r="EAT201" s="21"/>
      <c r="EAU201" s="21"/>
      <c r="EAV201" s="21"/>
      <c r="EAW201" s="21"/>
      <c r="EAX201" s="21"/>
      <c r="EAY201" s="21"/>
      <c r="EAZ201" s="21"/>
      <c r="EBA201" s="21"/>
      <c r="EBB201" s="21"/>
      <c r="EBC201" s="21"/>
      <c r="EBD201" s="21"/>
      <c r="EBE201" s="21"/>
      <c r="EBF201" s="21"/>
      <c r="EBG201" s="21"/>
      <c r="EBH201" s="21"/>
      <c r="EBI201" s="21"/>
      <c r="EBJ201" s="21"/>
      <c r="EBK201" s="21"/>
      <c r="EBL201" s="21"/>
      <c r="EBM201" s="21"/>
      <c r="EBN201" s="21"/>
      <c r="EBO201" s="21"/>
      <c r="EBP201" s="21"/>
      <c r="EBQ201" s="21"/>
      <c r="EBR201" s="21"/>
      <c r="EBS201" s="21"/>
      <c r="EBT201" s="21"/>
      <c r="EBU201" s="21"/>
      <c r="EBV201" s="21"/>
      <c r="EBW201" s="21"/>
      <c r="EBX201" s="21"/>
      <c r="EBY201" s="21"/>
      <c r="EBZ201" s="21"/>
      <c r="ECA201" s="21"/>
      <c r="ECB201" s="21"/>
      <c r="ECC201" s="21"/>
      <c r="ECD201" s="21"/>
      <c r="ECE201" s="21"/>
      <c r="ECF201" s="21"/>
      <c r="ECG201" s="21"/>
      <c r="ECH201" s="21"/>
      <c r="ECI201" s="21"/>
      <c r="ECJ201" s="21"/>
      <c r="ECK201" s="21"/>
      <c r="ECL201" s="21"/>
      <c r="ECM201" s="21"/>
      <c r="ECN201" s="21"/>
      <c r="ECO201" s="21"/>
      <c r="ECP201" s="21"/>
      <c r="ECQ201" s="21"/>
      <c r="ECR201" s="21"/>
      <c r="ECS201" s="21"/>
      <c r="ECT201" s="21"/>
      <c r="ECU201" s="21"/>
      <c r="ECV201" s="21"/>
      <c r="ECW201" s="21"/>
      <c r="ECX201" s="21"/>
      <c r="ECY201" s="21"/>
      <c r="ECZ201" s="21"/>
      <c r="EDA201" s="21"/>
      <c r="EDB201" s="21"/>
      <c r="EDC201" s="21"/>
      <c r="EDD201" s="21"/>
      <c r="EDE201" s="21"/>
      <c r="EDF201" s="21"/>
      <c r="EDG201" s="21"/>
      <c r="EDH201" s="21"/>
      <c r="EDI201" s="21"/>
      <c r="EDJ201" s="21"/>
      <c r="EDK201" s="21"/>
      <c r="EDL201" s="21"/>
      <c r="EDM201" s="21"/>
      <c r="EDN201" s="21"/>
      <c r="EDO201" s="21"/>
      <c r="EDP201" s="21"/>
      <c r="EDQ201" s="21"/>
      <c r="EDR201" s="21"/>
      <c r="EDS201" s="21"/>
      <c r="EDT201" s="21"/>
      <c r="EDU201" s="21"/>
      <c r="EDV201" s="21"/>
      <c r="EDW201" s="21"/>
      <c r="EDX201" s="21"/>
      <c r="EDY201" s="21"/>
      <c r="EDZ201" s="21"/>
      <c r="EEA201" s="21"/>
      <c r="EEB201" s="21"/>
      <c r="EEC201" s="21"/>
      <c r="EED201" s="21"/>
      <c r="EEE201" s="21"/>
      <c r="EEF201" s="21"/>
      <c r="EEG201" s="21"/>
      <c r="EEH201" s="21"/>
      <c r="EEI201" s="21"/>
      <c r="EEJ201" s="21"/>
      <c r="EEK201" s="21"/>
      <c r="EEL201" s="21"/>
      <c r="EEM201" s="21"/>
      <c r="EEN201" s="21"/>
      <c r="EEO201" s="21"/>
      <c r="EEP201" s="21"/>
      <c r="EEQ201" s="21"/>
      <c r="EER201" s="21"/>
      <c r="EES201" s="21"/>
      <c r="EET201" s="21"/>
      <c r="EEU201" s="21"/>
      <c r="EEV201" s="21"/>
      <c r="EEW201" s="21"/>
      <c r="EEX201" s="21"/>
      <c r="EEY201" s="21"/>
      <c r="EEZ201" s="21"/>
      <c r="EFA201" s="21"/>
      <c r="EFB201" s="21"/>
      <c r="EFC201" s="21"/>
      <c r="EFD201" s="21"/>
      <c r="EFE201" s="21"/>
      <c r="EFF201" s="21"/>
      <c r="EFG201" s="21"/>
      <c r="EFH201" s="21"/>
      <c r="EFI201" s="21"/>
      <c r="EFJ201" s="21"/>
      <c r="EFK201" s="21"/>
      <c r="EFL201" s="21"/>
      <c r="EFM201" s="21"/>
      <c r="EFN201" s="21"/>
      <c r="EFO201" s="21"/>
      <c r="EFP201" s="21"/>
      <c r="EFQ201" s="21"/>
      <c r="EFR201" s="21"/>
      <c r="EFS201" s="21"/>
      <c r="EFT201" s="21"/>
      <c r="EFU201" s="21"/>
      <c r="EFV201" s="21"/>
      <c r="EFW201" s="21"/>
      <c r="EFX201" s="21"/>
      <c r="EFY201" s="21"/>
      <c r="EFZ201" s="21"/>
      <c r="EGA201" s="21"/>
      <c r="EGB201" s="21"/>
      <c r="EGC201" s="21"/>
      <c r="EGD201" s="21"/>
      <c r="EGE201" s="21"/>
      <c r="EGF201" s="21"/>
      <c r="EGG201" s="21"/>
      <c r="EGH201" s="21"/>
      <c r="EGI201" s="21"/>
      <c r="EGJ201" s="21"/>
      <c r="EGK201" s="21"/>
      <c r="EGL201" s="21"/>
      <c r="EGM201" s="21"/>
      <c r="EGN201" s="21"/>
      <c r="EGO201" s="21"/>
      <c r="EGP201" s="21"/>
      <c r="EGQ201" s="21"/>
      <c r="EGR201" s="21"/>
      <c r="EGS201" s="21"/>
      <c r="EGT201" s="21"/>
      <c r="EGU201" s="21"/>
      <c r="EGV201" s="21"/>
      <c r="EGW201" s="21"/>
      <c r="EGX201" s="21"/>
      <c r="EGY201" s="21"/>
      <c r="EGZ201" s="21"/>
      <c r="EHA201" s="21"/>
      <c r="EHB201" s="21"/>
      <c r="EHC201" s="21"/>
      <c r="EHD201" s="21"/>
      <c r="EHE201" s="21"/>
      <c r="EHF201" s="21"/>
      <c r="EHG201" s="21"/>
      <c r="EHH201" s="21"/>
      <c r="EHI201" s="21"/>
      <c r="EHJ201" s="21"/>
      <c r="EHK201" s="21"/>
      <c r="EHL201" s="21"/>
      <c r="EHM201" s="21"/>
      <c r="EHN201" s="21"/>
      <c r="EHO201" s="21"/>
      <c r="EHP201" s="21"/>
      <c r="EHQ201" s="21"/>
      <c r="EHR201" s="21"/>
      <c r="EHS201" s="21"/>
      <c r="EHT201" s="21"/>
      <c r="EHU201" s="21"/>
      <c r="EHV201" s="21"/>
      <c r="EHW201" s="21"/>
      <c r="EHX201" s="21"/>
      <c r="EHY201" s="21"/>
      <c r="EHZ201" s="21"/>
      <c r="EIA201" s="21"/>
      <c r="EIB201" s="21"/>
      <c r="EIC201" s="21"/>
      <c r="EID201" s="21"/>
      <c r="EIE201" s="21"/>
      <c r="EIF201" s="21"/>
      <c r="EIG201" s="21"/>
      <c r="EIH201" s="21"/>
      <c r="EII201" s="21"/>
      <c r="EIJ201" s="21"/>
      <c r="EIK201" s="21"/>
      <c r="EIL201" s="21"/>
      <c r="EIM201" s="21"/>
      <c r="EIN201" s="21"/>
      <c r="EIO201" s="21"/>
      <c r="EIP201" s="21"/>
      <c r="EIQ201" s="21"/>
      <c r="EIR201" s="21"/>
      <c r="EIS201" s="21"/>
      <c r="EIT201" s="21"/>
      <c r="EIU201" s="21"/>
      <c r="EIV201" s="21"/>
      <c r="EIW201" s="21"/>
      <c r="EIX201" s="21"/>
      <c r="EIY201" s="21"/>
      <c r="EIZ201" s="21"/>
      <c r="EJA201" s="21"/>
      <c r="EJB201" s="21"/>
      <c r="EJC201" s="21"/>
      <c r="EJD201" s="21"/>
      <c r="EJE201" s="21"/>
      <c r="EJF201" s="21"/>
      <c r="EJG201" s="21"/>
      <c r="EJH201" s="21"/>
      <c r="EJI201" s="21"/>
      <c r="EJJ201" s="21"/>
      <c r="EJK201" s="21"/>
      <c r="EJL201" s="21"/>
      <c r="EJM201" s="21"/>
      <c r="EJN201" s="21"/>
      <c r="EJO201" s="21"/>
      <c r="EJP201" s="21"/>
      <c r="EJQ201" s="21"/>
      <c r="EJR201" s="21"/>
      <c r="EJS201" s="21"/>
      <c r="EJT201" s="21"/>
      <c r="EJU201" s="21"/>
      <c r="EJV201" s="21"/>
      <c r="EJW201" s="21"/>
      <c r="EJX201" s="21"/>
      <c r="EJY201" s="21"/>
      <c r="EJZ201" s="21"/>
      <c r="EKA201" s="21"/>
      <c r="EKB201" s="21"/>
      <c r="EKC201" s="21"/>
      <c r="EKD201" s="21"/>
      <c r="EKE201" s="21"/>
      <c r="EKF201" s="21"/>
      <c r="EKG201" s="21"/>
      <c r="EKH201" s="21"/>
      <c r="EKI201" s="21"/>
      <c r="EKJ201" s="21"/>
      <c r="EKK201" s="21"/>
      <c r="EKL201" s="21"/>
      <c r="EKM201" s="21"/>
      <c r="EKN201" s="21"/>
      <c r="EKO201" s="21"/>
      <c r="EKP201" s="21"/>
      <c r="EKQ201" s="21"/>
      <c r="EKR201" s="21"/>
      <c r="EKS201" s="21"/>
      <c r="EKT201" s="21"/>
      <c r="EKU201" s="21"/>
      <c r="EKV201" s="21"/>
      <c r="EKW201" s="21"/>
      <c r="EKX201" s="21"/>
      <c r="EKY201" s="21"/>
      <c r="EKZ201" s="21"/>
      <c r="ELA201" s="21"/>
      <c r="ELB201" s="21"/>
      <c r="ELC201" s="21"/>
      <c r="ELD201" s="21"/>
      <c r="ELE201" s="21"/>
      <c r="ELF201" s="21"/>
      <c r="ELG201" s="21"/>
      <c r="ELH201" s="21"/>
      <c r="ELI201" s="21"/>
      <c r="ELJ201" s="21"/>
      <c r="ELK201" s="21"/>
      <c r="ELL201" s="21"/>
      <c r="ELM201" s="21"/>
      <c r="ELN201" s="21"/>
      <c r="ELO201" s="21"/>
      <c r="ELP201" s="21"/>
      <c r="ELQ201" s="21"/>
      <c r="ELR201" s="21"/>
      <c r="ELS201" s="21"/>
      <c r="ELT201" s="21"/>
      <c r="ELU201" s="21"/>
      <c r="ELV201" s="21"/>
      <c r="ELW201" s="21"/>
      <c r="ELX201" s="21"/>
      <c r="ELY201" s="21"/>
      <c r="ELZ201" s="21"/>
      <c r="EMA201" s="21"/>
      <c r="EMB201" s="21"/>
      <c r="EMC201" s="21"/>
      <c r="EMD201" s="21"/>
      <c r="EME201" s="21"/>
      <c r="EMF201" s="21"/>
      <c r="EMG201" s="21"/>
      <c r="EMH201" s="21"/>
      <c r="EMI201" s="21"/>
      <c r="EMJ201" s="21"/>
      <c r="EMK201" s="21"/>
      <c r="EML201" s="21"/>
      <c r="EMM201" s="21"/>
      <c r="EMN201" s="21"/>
      <c r="EMO201" s="21"/>
      <c r="EMP201" s="21"/>
      <c r="EMQ201" s="21"/>
      <c r="EMR201" s="21"/>
      <c r="EMS201" s="21"/>
      <c r="EMT201" s="21"/>
      <c r="EMU201" s="21"/>
      <c r="EMV201" s="21"/>
      <c r="EMW201" s="21"/>
      <c r="EMX201" s="21"/>
      <c r="EMY201" s="21"/>
      <c r="EMZ201" s="21"/>
      <c r="ENA201" s="21"/>
      <c r="ENB201" s="21"/>
      <c r="ENC201" s="21"/>
      <c r="END201" s="21"/>
      <c r="ENE201" s="21"/>
      <c r="ENF201" s="21"/>
      <c r="ENG201" s="21"/>
      <c r="ENH201" s="21"/>
      <c r="ENI201" s="21"/>
      <c r="ENJ201" s="21"/>
      <c r="ENK201" s="21"/>
      <c r="ENL201" s="21"/>
      <c r="ENM201" s="21"/>
      <c r="ENN201" s="21"/>
      <c r="ENO201" s="21"/>
      <c r="ENP201" s="21"/>
      <c r="ENQ201" s="21"/>
      <c r="ENR201" s="21"/>
      <c r="ENS201" s="21"/>
      <c r="ENT201" s="21"/>
      <c r="ENU201" s="21"/>
      <c r="ENV201" s="21"/>
      <c r="ENW201" s="21"/>
      <c r="ENX201" s="21"/>
      <c r="ENY201" s="21"/>
      <c r="ENZ201" s="21"/>
      <c r="EOA201" s="21"/>
      <c r="EOB201" s="21"/>
      <c r="EOC201" s="21"/>
      <c r="EOD201" s="21"/>
      <c r="EOE201" s="21"/>
      <c r="EOF201" s="21"/>
      <c r="EOG201" s="21"/>
      <c r="EOH201" s="21"/>
      <c r="EOI201" s="21"/>
      <c r="EOJ201" s="21"/>
      <c r="EOK201" s="21"/>
      <c r="EOL201" s="21"/>
      <c r="EOM201" s="21"/>
      <c r="EON201" s="21"/>
      <c r="EOO201" s="21"/>
      <c r="EOP201" s="21"/>
      <c r="EOQ201" s="21"/>
      <c r="EOR201" s="21"/>
      <c r="EOS201" s="21"/>
      <c r="EOT201" s="21"/>
      <c r="EOU201" s="21"/>
      <c r="EOV201" s="21"/>
      <c r="EOW201" s="21"/>
      <c r="EOX201" s="21"/>
      <c r="EOY201" s="21"/>
      <c r="EOZ201" s="21"/>
      <c r="EPA201" s="21"/>
      <c r="EPB201" s="21"/>
      <c r="EPC201" s="21"/>
      <c r="EPD201" s="21"/>
      <c r="EPE201" s="21"/>
      <c r="EPF201" s="21"/>
      <c r="EPG201" s="21"/>
      <c r="EPH201" s="21"/>
      <c r="EPI201" s="21"/>
      <c r="EPJ201" s="21"/>
      <c r="EPK201" s="21"/>
      <c r="EPL201" s="21"/>
      <c r="EPM201" s="21"/>
      <c r="EPN201" s="21"/>
      <c r="EPO201" s="21"/>
      <c r="EPP201" s="21"/>
      <c r="EPQ201" s="21"/>
      <c r="EPR201" s="21"/>
      <c r="EPS201" s="21"/>
      <c r="EPT201" s="21"/>
      <c r="EPU201" s="21"/>
      <c r="EPV201" s="21"/>
      <c r="EPW201" s="21"/>
      <c r="EPX201" s="21"/>
      <c r="EPY201" s="21"/>
      <c r="EPZ201" s="21"/>
      <c r="EQA201" s="21"/>
      <c r="EQB201" s="21"/>
      <c r="EQC201" s="21"/>
      <c r="EQD201" s="21"/>
      <c r="EQE201" s="21"/>
      <c r="EQF201" s="21"/>
      <c r="EQG201" s="21"/>
      <c r="EQH201" s="21"/>
      <c r="EQI201" s="21"/>
      <c r="EQJ201" s="21"/>
      <c r="EQK201" s="21"/>
      <c r="EQL201" s="21"/>
      <c r="EQM201" s="21"/>
      <c r="EQN201" s="21"/>
      <c r="EQO201" s="21"/>
      <c r="EQP201" s="21"/>
      <c r="EQQ201" s="21"/>
      <c r="EQR201" s="21"/>
      <c r="EQS201" s="21"/>
      <c r="EQT201" s="21"/>
      <c r="EQU201" s="21"/>
      <c r="EQV201" s="21"/>
      <c r="EQW201" s="21"/>
      <c r="EQX201" s="21"/>
      <c r="EQY201" s="21"/>
      <c r="EQZ201" s="21"/>
      <c r="ERA201" s="21"/>
      <c r="ERB201" s="21"/>
      <c r="ERC201" s="21"/>
      <c r="ERD201" s="21"/>
      <c r="ERE201" s="21"/>
      <c r="ERF201" s="21"/>
      <c r="ERG201" s="21"/>
      <c r="ERH201" s="21"/>
      <c r="ERI201" s="21"/>
      <c r="ERJ201" s="21"/>
      <c r="ERK201" s="21"/>
      <c r="ERL201" s="21"/>
      <c r="ERM201" s="21"/>
      <c r="ERN201" s="21"/>
      <c r="ERO201" s="21"/>
      <c r="ERP201" s="21"/>
      <c r="ERQ201" s="21"/>
      <c r="ERR201" s="21"/>
      <c r="ERS201" s="21"/>
      <c r="ERT201" s="21"/>
      <c r="ERU201" s="21"/>
      <c r="ERV201" s="21"/>
      <c r="ERW201" s="21"/>
      <c r="ERX201" s="21"/>
      <c r="ERY201" s="21"/>
      <c r="ERZ201" s="21"/>
      <c r="ESA201" s="21"/>
      <c r="ESB201" s="21"/>
      <c r="ESC201" s="21"/>
      <c r="ESD201" s="21"/>
      <c r="ESE201" s="21"/>
      <c r="ESF201" s="21"/>
      <c r="ESG201" s="21"/>
      <c r="ESH201" s="21"/>
      <c r="ESI201" s="21"/>
      <c r="ESJ201" s="21"/>
      <c r="ESK201" s="21"/>
      <c r="ESL201" s="21"/>
      <c r="ESM201" s="21"/>
      <c r="ESN201" s="21"/>
      <c r="ESO201" s="21"/>
      <c r="ESP201" s="21"/>
      <c r="ESQ201" s="21"/>
      <c r="ESR201" s="21"/>
      <c r="ESS201" s="21"/>
      <c r="EST201" s="21"/>
      <c r="ESU201" s="21"/>
      <c r="ESV201" s="21"/>
      <c r="ESW201" s="21"/>
      <c r="ESX201" s="21"/>
      <c r="ESY201" s="21"/>
      <c r="ESZ201" s="21"/>
      <c r="ETA201" s="21"/>
      <c r="ETB201" s="21"/>
      <c r="ETC201" s="21"/>
      <c r="ETD201" s="21"/>
      <c r="ETE201" s="21"/>
      <c r="ETF201" s="21"/>
      <c r="ETG201" s="21"/>
      <c r="ETH201" s="21"/>
      <c r="ETI201" s="21"/>
      <c r="ETJ201" s="21"/>
      <c r="ETK201" s="21"/>
      <c r="ETL201" s="21"/>
      <c r="ETM201" s="21"/>
      <c r="ETN201" s="21"/>
      <c r="ETO201" s="21"/>
      <c r="ETP201" s="21"/>
      <c r="ETQ201" s="21"/>
      <c r="ETR201" s="21"/>
      <c r="ETS201" s="21"/>
      <c r="ETT201" s="21"/>
      <c r="ETU201" s="21"/>
      <c r="ETV201" s="21"/>
      <c r="ETW201" s="21"/>
      <c r="ETX201" s="21"/>
      <c r="ETY201" s="21"/>
      <c r="ETZ201" s="21"/>
      <c r="EUA201" s="21"/>
      <c r="EUB201" s="21"/>
      <c r="EUC201" s="21"/>
      <c r="EUD201" s="21"/>
      <c r="EUE201" s="21"/>
      <c r="EUF201" s="21"/>
      <c r="EUG201" s="21"/>
      <c r="EUH201" s="21"/>
      <c r="EUI201" s="21"/>
      <c r="EUJ201" s="21"/>
      <c r="EUK201" s="21"/>
      <c r="EUL201" s="21"/>
      <c r="EUM201" s="21"/>
      <c r="EUN201" s="21"/>
      <c r="EUO201" s="21"/>
      <c r="EUP201" s="21"/>
      <c r="EUQ201" s="21"/>
      <c r="EUR201" s="21"/>
      <c r="EUS201" s="21"/>
      <c r="EUT201" s="21"/>
      <c r="EUU201" s="21"/>
      <c r="EUV201" s="21"/>
      <c r="EUW201" s="21"/>
      <c r="EUX201" s="21"/>
      <c r="EUY201" s="21"/>
      <c r="EUZ201" s="21"/>
      <c r="EVA201" s="21"/>
      <c r="EVB201" s="21"/>
      <c r="EVC201" s="21"/>
      <c r="EVD201" s="21"/>
      <c r="EVE201" s="21"/>
      <c r="EVF201" s="21"/>
      <c r="EVG201" s="21"/>
      <c r="EVH201" s="21"/>
      <c r="EVI201" s="21"/>
      <c r="EVJ201" s="21"/>
      <c r="EVK201" s="21"/>
      <c r="EVL201" s="21"/>
      <c r="EVM201" s="21"/>
      <c r="EVN201" s="21"/>
      <c r="EVO201" s="21"/>
      <c r="EVP201" s="21"/>
      <c r="EVQ201" s="21"/>
      <c r="EVR201" s="21"/>
      <c r="EVS201" s="21"/>
      <c r="EVT201" s="21"/>
      <c r="EVU201" s="21"/>
      <c r="EVV201" s="21"/>
      <c r="EVW201" s="21"/>
      <c r="EVX201" s="21"/>
      <c r="EVY201" s="21"/>
      <c r="EVZ201" s="21"/>
      <c r="EWA201" s="21"/>
      <c r="EWB201" s="21"/>
      <c r="EWC201" s="21"/>
      <c r="EWD201" s="21"/>
      <c r="EWE201" s="21"/>
      <c r="EWF201" s="21"/>
      <c r="EWG201" s="21"/>
      <c r="EWH201" s="21"/>
      <c r="EWI201" s="21"/>
      <c r="EWJ201" s="21"/>
      <c r="EWK201" s="21"/>
      <c r="EWL201" s="21"/>
      <c r="EWM201" s="21"/>
      <c r="EWN201" s="21"/>
      <c r="EWO201" s="21"/>
      <c r="EWP201" s="21"/>
      <c r="EWQ201" s="21"/>
      <c r="EWR201" s="21"/>
      <c r="EWS201" s="21"/>
      <c r="EWT201" s="21"/>
      <c r="EWU201" s="21"/>
      <c r="EWV201" s="21"/>
      <c r="EWW201" s="21"/>
      <c r="EWX201" s="21"/>
      <c r="EWY201" s="21"/>
      <c r="EWZ201" s="21"/>
      <c r="EXA201" s="21"/>
      <c r="EXB201" s="21"/>
      <c r="EXC201" s="21"/>
      <c r="EXD201" s="21"/>
      <c r="EXE201" s="21"/>
      <c r="EXF201" s="21"/>
      <c r="EXG201" s="21"/>
      <c r="EXH201" s="21"/>
      <c r="EXI201" s="21"/>
      <c r="EXJ201" s="21"/>
      <c r="EXK201" s="21"/>
      <c r="EXL201" s="21"/>
      <c r="EXM201" s="21"/>
      <c r="EXN201" s="21"/>
      <c r="EXO201" s="21"/>
      <c r="EXP201" s="21"/>
      <c r="EXQ201" s="21"/>
      <c r="EXR201" s="21"/>
      <c r="EXS201" s="21"/>
      <c r="EXT201" s="21"/>
      <c r="EXU201" s="21"/>
      <c r="EXV201" s="21"/>
      <c r="EXW201" s="21"/>
      <c r="EXX201" s="21"/>
      <c r="EXY201" s="21"/>
      <c r="EXZ201" s="21"/>
      <c r="EYA201" s="21"/>
      <c r="EYB201" s="21"/>
      <c r="EYC201" s="21"/>
      <c r="EYD201" s="21"/>
      <c r="EYE201" s="21"/>
      <c r="EYF201" s="21"/>
      <c r="EYG201" s="21"/>
      <c r="EYH201" s="21"/>
      <c r="EYI201" s="21"/>
      <c r="EYJ201" s="21"/>
      <c r="EYK201" s="21"/>
      <c r="EYL201" s="21"/>
      <c r="EYM201" s="21"/>
      <c r="EYN201" s="21"/>
      <c r="EYO201" s="21"/>
      <c r="EYP201" s="21"/>
      <c r="EYQ201" s="21"/>
      <c r="EYR201" s="21"/>
      <c r="EYS201" s="21"/>
      <c r="EYT201" s="21"/>
      <c r="EYU201" s="21"/>
      <c r="EYV201" s="21"/>
      <c r="EYW201" s="21"/>
      <c r="EYX201" s="21"/>
      <c r="EYY201" s="21"/>
      <c r="EYZ201" s="21"/>
      <c r="EZA201" s="21"/>
      <c r="EZB201" s="21"/>
      <c r="EZC201" s="21"/>
      <c r="EZD201" s="21"/>
      <c r="EZE201" s="21"/>
      <c r="EZF201" s="21"/>
      <c r="EZG201" s="21"/>
      <c r="EZH201" s="21"/>
      <c r="EZI201" s="21"/>
      <c r="EZJ201" s="21"/>
      <c r="EZK201" s="21"/>
      <c r="EZL201" s="21"/>
      <c r="EZM201" s="21"/>
      <c r="EZN201" s="21"/>
      <c r="EZO201" s="21"/>
      <c r="EZP201" s="21"/>
      <c r="EZQ201" s="21"/>
      <c r="EZR201" s="21"/>
      <c r="EZS201" s="21"/>
      <c r="EZT201" s="21"/>
      <c r="EZU201" s="21"/>
      <c r="EZV201" s="21"/>
      <c r="EZW201" s="21"/>
      <c r="EZX201" s="21"/>
      <c r="EZY201" s="21"/>
      <c r="EZZ201" s="21"/>
      <c r="FAA201" s="21"/>
      <c r="FAB201" s="21"/>
      <c r="FAC201" s="21"/>
      <c r="FAD201" s="21"/>
      <c r="FAE201" s="21"/>
      <c r="FAF201" s="21"/>
      <c r="FAG201" s="21"/>
      <c r="FAH201" s="21"/>
      <c r="FAI201" s="21"/>
      <c r="FAJ201" s="21"/>
      <c r="FAK201" s="21"/>
      <c r="FAL201" s="21"/>
      <c r="FAM201" s="21"/>
      <c r="FAN201" s="21"/>
      <c r="FAO201" s="21"/>
      <c r="FAP201" s="21"/>
      <c r="FAQ201" s="21"/>
      <c r="FAR201" s="21"/>
      <c r="FAS201" s="21"/>
      <c r="FAT201" s="21"/>
      <c r="FAU201" s="21"/>
      <c r="FAV201" s="21"/>
      <c r="FAW201" s="21"/>
      <c r="FAX201" s="21"/>
      <c r="FAY201" s="21"/>
      <c r="FAZ201" s="21"/>
      <c r="FBA201" s="21"/>
      <c r="FBB201" s="21"/>
      <c r="FBC201" s="21"/>
      <c r="FBD201" s="21"/>
      <c r="FBE201" s="21"/>
      <c r="FBF201" s="21"/>
      <c r="FBG201" s="21"/>
      <c r="FBH201" s="21"/>
      <c r="FBI201" s="21"/>
      <c r="FBJ201" s="21"/>
      <c r="FBK201" s="21"/>
      <c r="FBL201" s="21"/>
      <c r="FBM201" s="21"/>
      <c r="FBN201" s="21"/>
      <c r="FBO201" s="21"/>
      <c r="FBP201" s="21"/>
      <c r="FBQ201" s="21"/>
      <c r="FBR201" s="21"/>
      <c r="FBS201" s="21"/>
      <c r="FBT201" s="21"/>
      <c r="FBU201" s="21"/>
      <c r="FBV201" s="21"/>
      <c r="FBW201" s="21"/>
      <c r="FBX201" s="21"/>
      <c r="FBY201" s="21"/>
      <c r="FBZ201" s="21"/>
      <c r="FCA201" s="21"/>
      <c r="FCB201" s="21"/>
      <c r="FCC201" s="21"/>
      <c r="FCD201" s="21"/>
      <c r="FCE201" s="21"/>
      <c r="FCF201" s="21"/>
      <c r="FCG201" s="21"/>
      <c r="FCH201" s="21"/>
      <c r="FCI201" s="21"/>
      <c r="FCJ201" s="21"/>
      <c r="FCK201" s="21"/>
      <c r="FCL201" s="21"/>
      <c r="FCM201" s="21"/>
      <c r="FCN201" s="21"/>
      <c r="FCO201" s="21"/>
      <c r="FCP201" s="21"/>
      <c r="FCQ201" s="21"/>
      <c r="FCR201" s="21"/>
      <c r="FCS201" s="21"/>
      <c r="FCT201" s="21"/>
      <c r="FCU201" s="21"/>
      <c r="FCV201" s="21"/>
      <c r="FCW201" s="21"/>
      <c r="FCX201" s="21"/>
      <c r="FCY201" s="21"/>
      <c r="FCZ201" s="21"/>
      <c r="FDA201" s="21"/>
      <c r="FDB201" s="21"/>
      <c r="FDC201" s="21"/>
      <c r="FDD201" s="21"/>
      <c r="FDE201" s="21"/>
      <c r="FDF201" s="21"/>
      <c r="FDG201" s="21"/>
      <c r="FDH201" s="21"/>
      <c r="FDI201" s="21"/>
      <c r="FDJ201" s="21"/>
      <c r="FDK201" s="21"/>
      <c r="FDL201" s="21"/>
      <c r="FDM201" s="21"/>
      <c r="FDN201" s="21"/>
      <c r="FDO201" s="21"/>
      <c r="FDP201" s="21"/>
      <c r="FDQ201" s="21"/>
      <c r="FDR201" s="21"/>
      <c r="FDS201" s="21"/>
      <c r="FDT201" s="21"/>
      <c r="FDU201" s="21"/>
      <c r="FDV201" s="21"/>
      <c r="FDW201" s="21"/>
      <c r="FDX201" s="21"/>
      <c r="FDY201" s="21"/>
      <c r="FDZ201" s="21"/>
      <c r="FEA201" s="21"/>
      <c r="FEB201" s="21"/>
      <c r="FEC201" s="21"/>
      <c r="FED201" s="21"/>
      <c r="FEE201" s="21"/>
      <c r="FEF201" s="21"/>
      <c r="FEG201" s="21"/>
      <c r="FEH201" s="21"/>
      <c r="FEI201" s="21"/>
      <c r="FEJ201" s="21"/>
      <c r="FEK201" s="21"/>
      <c r="FEL201" s="21"/>
      <c r="FEM201" s="21"/>
      <c r="FEN201" s="21"/>
      <c r="FEO201" s="21"/>
      <c r="FEP201" s="21"/>
      <c r="FEQ201" s="21"/>
      <c r="FER201" s="21"/>
      <c r="FES201" s="21"/>
      <c r="FET201" s="21"/>
      <c r="FEU201" s="21"/>
      <c r="FEV201" s="21"/>
      <c r="FEW201" s="21"/>
      <c r="FEX201" s="21"/>
      <c r="FEY201" s="21"/>
      <c r="FEZ201" s="21"/>
      <c r="FFA201" s="21"/>
      <c r="FFB201" s="21"/>
      <c r="FFC201" s="21"/>
      <c r="FFD201" s="21"/>
      <c r="FFE201" s="21"/>
      <c r="FFF201" s="21"/>
      <c r="FFG201" s="21"/>
      <c r="FFH201" s="21"/>
      <c r="FFI201" s="21"/>
      <c r="FFJ201" s="21"/>
      <c r="FFK201" s="21"/>
      <c r="FFL201" s="21"/>
      <c r="FFM201" s="21"/>
      <c r="FFN201" s="21"/>
      <c r="FFO201" s="21"/>
      <c r="FFP201" s="21"/>
      <c r="FFQ201" s="21"/>
      <c r="FFR201" s="21"/>
      <c r="FFS201" s="21"/>
      <c r="FFT201" s="21"/>
      <c r="FFU201" s="21"/>
      <c r="FFV201" s="21"/>
      <c r="FFW201" s="21"/>
      <c r="FFX201" s="21"/>
      <c r="FFY201" s="21"/>
      <c r="FFZ201" s="21"/>
      <c r="FGA201" s="21"/>
      <c r="FGB201" s="21"/>
      <c r="FGC201" s="21"/>
      <c r="FGD201" s="21"/>
      <c r="FGE201" s="21"/>
      <c r="FGF201" s="21"/>
      <c r="FGG201" s="21"/>
      <c r="FGH201" s="21"/>
      <c r="FGI201" s="21"/>
      <c r="FGJ201" s="21"/>
      <c r="FGK201" s="21"/>
      <c r="FGL201" s="21"/>
      <c r="FGM201" s="21"/>
      <c r="FGN201" s="21"/>
      <c r="FGO201" s="21"/>
      <c r="FGP201" s="21"/>
      <c r="FGQ201" s="21"/>
      <c r="FGR201" s="21"/>
      <c r="FGS201" s="21"/>
      <c r="FGT201" s="21"/>
      <c r="FGU201" s="21"/>
      <c r="FGV201" s="21"/>
      <c r="FGW201" s="21"/>
      <c r="FGX201" s="21"/>
      <c r="FGY201" s="21"/>
      <c r="FGZ201" s="21"/>
      <c r="FHA201" s="21"/>
      <c r="FHB201" s="21"/>
      <c r="FHC201" s="21"/>
      <c r="FHD201" s="21"/>
      <c r="FHE201" s="21"/>
      <c r="FHF201" s="21"/>
      <c r="FHG201" s="21"/>
      <c r="FHH201" s="21"/>
      <c r="FHI201" s="21"/>
      <c r="FHJ201" s="21"/>
      <c r="FHK201" s="21"/>
      <c r="FHL201" s="21"/>
      <c r="FHM201" s="21"/>
      <c r="FHN201" s="21"/>
      <c r="FHO201" s="21"/>
      <c r="FHP201" s="21"/>
      <c r="FHQ201" s="21"/>
      <c r="FHR201" s="21"/>
      <c r="FHS201" s="21"/>
      <c r="FHT201" s="21"/>
      <c r="FHU201" s="21"/>
      <c r="FHV201" s="21"/>
      <c r="FHW201" s="21"/>
      <c r="FHX201" s="21"/>
      <c r="FHY201" s="21"/>
      <c r="FHZ201" s="21"/>
      <c r="FIA201" s="21"/>
      <c r="FIB201" s="21"/>
      <c r="FIC201" s="21"/>
      <c r="FID201" s="21"/>
      <c r="FIE201" s="21"/>
      <c r="FIF201" s="21"/>
      <c r="FIG201" s="21"/>
      <c r="FIH201" s="21"/>
      <c r="FII201" s="21"/>
      <c r="FIJ201" s="21"/>
      <c r="FIK201" s="21"/>
      <c r="FIL201" s="21"/>
      <c r="FIM201" s="21"/>
      <c r="FIN201" s="21"/>
      <c r="FIO201" s="21"/>
      <c r="FIP201" s="21"/>
      <c r="FIQ201" s="21"/>
      <c r="FIR201" s="21"/>
      <c r="FIS201" s="21"/>
      <c r="FIT201" s="21"/>
      <c r="FIU201" s="21"/>
      <c r="FIV201" s="21"/>
      <c r="FIW201" s="21"/>
      <c r="FIX201" s="21"/>
      <c r="FIY201" s="21"/>
      <c r="FIZ201" s="21"/>
      <c r="FJA201" s="21"/>
      <c r="FJB201" s="21"/>
      <c r="FJC201" s="21"/>
      <c r="FJD201" s="21"/>
      <c r="FJE201" s="21"/>
      <c r="FJF201" s="21"/>
      <c r="FJG201" s="21"/>
      <c r="FJH201" s="21"/>
      <c r="FJI201" s="21"/>
      <c r="FJJ201" s="21"/>
      <c r="FJK201" s="21"/>
      <c r="FJL201" s="21"/>
      <c r="FJM201" s="21"/>
      <c r="FJN201" s="21"/>
      <c r="FJO201" s="21"/>
      <c r="FJP201" s="21"/>
      <c r="FJQ201" s="21"/>
      <c r="FJR201" s="21"/>
      <c r="FJS201" s="21"/>
      <c r="FJT201" s="21"/>
      <c r="FJU201" s="21"/>
      <c r="FJV201" s="21"/>
      <c r="FJW201" s="21"/>
      <c r="FJX201" s="21"/>
      <c r="FJY201" s="21"/>
      <c r="FJZ201" s="21"/>
      <c r="FKA201" s="21"/>
      <c r="FKB201" s="21"/>
      <c r="FKC201" s="21"/>
      <c r="FKD201" s="21"/>
      <c r="FKE201" s="21"/>
      <c r="FKF201" s="21"/>
      <c r="FKG201" s="21"/>
      <c r="FKH201" s="21"/>
      <c r="FKI201" s="21"/>
      <c r="FKJ201" s="21"/>
      <c r="FKK201" s="21"/>
      <c r="FKL201" s="21"/>
      <c r="FKM201" s="21"/>
      <c r="FKN201" s="21"/>
      <c r="FKO201" s="21"/>
      <c r="FKP201" s="21"/>
      <c r="FKQ201" s="21"/>
      <c r="FKR201" s="21"/>
      <c r="FKS201" s="21"/>
      <c r="FKT201" s="21"/>
      <c r="FKU201" s="21"/>
      <c r="FKV201" s="21"/>
      <c r="FKW201" s="21"/>
      <c r="FKX201" s="21"/>
      <c r="FKY201" s="21"/>
      <c r="FKZ201" s="21"/>
      <c r="FLA201" s="21"/>
      <c r="FLB201" s="21"/>
      <c r="FLC201" s="21"/>
      <c r="FLD201" s="21"/>
      <c r="FLE201" s="21"/>
      <c r="FLF201" s="21"/>
      <c r="FLG201" s="21"/>
      <c r="FLH201" s="21"/>
      <c r="FLI201" s="21"/>
      <c r="FLJ201" s="21"/>
      <c r="FLK201" s="21"/>
      <c r="FLL201" s="21"/>
      <c r="FLM201" s="21"/>
      <c r="FLN201" s="21"/>
      <c r="FLO201" s="21"/>
      <c r="FLP201" s="21"/>
      <c r="FLQ201" s="21"/>
      <c r="FLR201" s="21"/>
      <c r="FLS201" s="21"/>
      <c r="FLT201" s="21"/>
      <c r="FLU201" s="21"/>
      <c r="FLV201" s="21"/>
      <c r="FLW201" s="21"/>
      <c r="FLX201" s="21"/>
      <c r="FLY201" s="21"/>
      <c r="FLZ201" s="21"/>
      <c r="FMA201" s="21"/>
      <c r="FMB201" s="21"/>
      <c r="FMC201" s="21"/>
      <c r="FMD201" s="21"/>
      <c r="FME201" s="21"/>
      <c r="FMF201" s="21"/>
      <c r="FMG201" s="21"/>
      <c r="FMH201" s="21"/>
      <c r="FMI201" s="21"/>
      <c r="FMJ201" s="21"/>
      <c r="FMK201" s="21"/>
      <c r="FML201" s="21"/>
      <c r="FMM201" s="21"/>
      <c r="FMN201" s="21"/>
      <c r="FMO201" s="21"/>
      <c r="FMP201" s="21"/>
      <c r="FMQ201" s="21"/>
      <c r="FMR201" s="21"/>
      <c r="FMS201" s="21"/>
      <c r="FMT201" s="21"/>
      <c r="FMU201" s="21"/>
      <c r="FMV201" s="21"/>
      <c r="FMW201" s="21"/>
      <c r="FMX201" s="21"/>
      <c r="FMY201" s="21"/>
      <c r="FMZ201" s="21"/>
      <c r="FNA201" s="21"/>
      <c r="FNB201" s="21"/>
      <c r="FNC201" s="21"/>
      <c r="FND201" s="21"/>
      <c r="FNE201" s="21"/>
      <c r="FNF201" s="21"/>
      <c r="FNG201" s="21"/>
      <c r="FNH201" s="21"/>
      <c r="FNI201" s="21"/>
      <c r="FNJ201" s="21"/>
      <c r="FNK201" s="21"/>
      <c r="FNL201" s="21"/>
      <c r="FNM201" s="21"/>
      <c r="FNN201" s="21"/>
      <c r="FNO201" s="21"/>
      <c r="FNP201" s="21"/>
      <c r="FNQ201" s="21"/>
      <c r="FNR201" s="21"/>
      <c r="FNS201" s="21"/>
      <c r="FNT201" s="21"/>
      <c r="FNU201" s="21"/>
      <c r="FNV201" s="21"/>
      <c r="FNW201" s="21"/>
      <c r="FNX201" s="21"/>
      <c r="FNY201" s="21"/>
      <c r="FNZ201" s="21"/>
      <c r="FOA201" s="21"/>
      <c r="FOB201" s="21"/>
      <c r="FOC201" s="21"/>
      <c r="FOD201" s="21"/>
      <c r="FOE201" s="21"/>
      <c r="FOF201" s="21"/>
      <c r="FOG201" s="21"/>
      <c r="FOH201" s="21"/>
      <c r="FOI201" s="21"/>
      <c r="FOJ201" s="21"/>
      <c r="FOK201" s="21"/>
      <c r="FOL201" s="21"/>
      <c r="FOM201" s="21"/>
      <c r="FON201" s="21"/>
      <c r="FOO201" s="21"/>
      <c r="FOP201" s="21"/>
      <c r="FOQ201" s="21"/>
      <c r="FOR201" s="21"/>
      <c r="FOS201" s="21"/>
      <c r="FOT201" s="21"/>
      <c r="FOU201" s="21"/>
      <c r="FOV201" s="21"/>
      <c r="FOW201" s="21"/>
      <c r="FOX201" s="21"/>
      <c r="FOY201" s="21"/>
      <c r="FOZ201" s="21"/>
      <c r="FPA201" s="21"/>
      <c r="FPB201" s="21"/>
      <c r="FPC201" s="21"/>
      <c r="FPD201" s="21"/>
      <c r="FPE201" s="21"/>
      <c r="FPF201" s="21"/>
      <c r="FPG201" s="21"/>
      <c r="FPH201" s="21"/>
      <c r="FPI201" s="21"/>
      <c r="FPJ201" s="21"/>
      <c r="FPK201" s="21"/>
      <c r="FPL201" s="21"/>
      <c r="FPM201" s="21"/>
      <c r="FPN201" s="21"/>
      <c r="FPO201" s="21"/>
      <c r="FPP201" s="21"/>
      <c r="FPQ201" s="21"/>
      <c r="FPR201" s="21"/>
      <c r="FPS201" s="21"/>
      <c r="FPT201" s="21"/>
      <c r="FPU201" s="21"/>
      <c r="FPV201" s="21"/>
      <c r="FPW201" s="21"/>
      <c r="FPX201" s="21"/>
      <c r="FPY201" s="21"/>
      <c r="FPZ201" s="21"/>
      <c r="FQA201" s="21"/>
      <c r="FQB201" s="21"/>
      <c r="FQC201" s="21"/>
      <c r="FQD201" s="21"/>
      <c r="FQE201" s="21"/>
      <c r="FQF201" s="21"/>
      <c r="FQG201" s="21"/>
      <c r="FQH201" s="21"/>
      <c r="FQI201" s="21"/>
      <c r="FQJ201" s="21"/>
      <c r="FQK201" s="21"/>
      <c r="FQL201" s="21"/>
      <c r="FQM201" s="21"/>
      <c r="FQN201" s="21"/>
      <c r="FQO201" s="21"/>
      <c r="FQP201" s="21"/>
      <c r="FQQ201" s="21"/>
      <c r="FQR201" s="21"/>
      <c r="FQS201" s="21"/>
      <c r="FQT201" s="21"/>
      <c r="FQU201" s="21"/>
      <c r="FQV201" s="21"/>
      <c r="FQW201" s="21"/>
      <c r="FQX201" s="21"/>
      <c r="FQY201" s="21"/>
      <c r="FQZ201" s="21"/>
      <c r="FRA201" s="21"/>
      <c r="FRB201" s="21"/>
      <c r="FRC201" s="21"/>
      <c r="FRD201" s="21"/>
      <c r="FRE201" s="21"/>
      <c r="FRF201" s="21"/>
      <c r="FRG201" s="21"/>
      <c r="FRH201" s="21"/>
      <c r="FRI201" s="21"/>
      <c r="FRJ201" s="21"/>
      <c r="FRK201" s="21"/>
      <c r="FRL201" s="21"/>
      <c r="FRM201" s="21"/>
      <c r="FRN201" s="21"/>
      <c r="FRO201" s="21"/>
      <c r="FRP201" s="21"/>
      <c r="FRQ201" s="21"/>
      <c r="FRR201" s="21"/>
      <c r="FRS201" s="21"/>
      <c r="FRT201" s="21"/>
      <c r="FRU201" s="21"/>
      <c r="FRV201" s="21"/>
      <c r="FRW201" s="21"/>
      <c r="FRX201" s="21"/>
      <c r="FRY201" s="21"/>
      <c r="FRZ201" s="21"/>
      <c r="FSA201" s="21"/>
      <c r="FSB201" s="21"/>
      <c r="FSC201" s="21"/>
      <c r="FSD201" s="21"/>
      <c r="FSE201" s="21"/>
      <c r="FSF201" s="21"/>
      <c r="FSG201" s="21"/>
      <c r="FSH201" s="21"/>
      <c r="FSI201" s="21"/>
      <c r="FSJ201" s="21"/>
      <c r="FSK201" s="21"/>
      <c r="FSL201" s="21"/>
      <c r="FSM201" s="21"/>
      <c r="FSN201" s="21"/>
      <c r="FSO201" s="21"/>
      <c r="FSP201" s="21"/>
      <c r="FSQ201" s="21"/>
      <c r="FSR201" s="21"/>
      <c r="FSS201" s="21"/>
      <c r="FST201" s="21"/>
      <c r="FSU201" s="21"/>
      <c r="FSV201" s="21"/>
      <c r="FSW201" s="21"/>
      <c r="FSX201" s="21"/>
      <c r="FSY201" s="21"/>
      <c r="FSZ201" s="21"/>
      <c r="FTA201" s="21"/>
      <c r="FTB201" s="21"/>
      <c r="FTC201" s="21"/>
      <c r="FTD201" s="21"/>
      <c r="FTE201" s="21"/>
      <c r="FTF201" s="21"/>
      <c r="FTG201" s="21"/>
      <c r="FTH201" s="21"/>
      <c r="FTI201" s="21"/>
      <c r="FTJ201" s="21"/>
      <c r="FTK201" s="21"/>
      <c r="FTL201" s="21"/>
      <c r="FTM201" s="21"/>
      <c r="FTN201" s="21"/>
      <c r="FTO201" s="21"/>
      <c r="FTP201" s="21"/>
      <c r="FTQ201" s="21"/>
      <c r="FTR201" s="21"/>
      <c r="FTS201" s="21"/>
      <c r="FTT201" s="21"/>
      <c r="FTU201" s="21"/>
      <c r="FTV201" s="21"/>
      <c r="FTW201" s="21"/>
      <c r="FTX201" s="21"/>
      <c r="FTY201" s="21"/>
      <c r="FTZ201" s="21"/>
      <c r="FUA201" s="21"/>
      <c r="FUB201" s="21"/>
      <c r="FUC201" s="21"/>
      <c r="FUD201" s="21"/>
      <c r="FUE201" s="21"/>
      <c r="FUF201" s="21"/>
      <c r="FUG201" s="21"/>
      <c r="FUH201" s="21"/>
      <c r="FUI201" s="21"/>
      <c r="FUJ201" s="21"/>
      <c r="FUK201" s="21"/>
      <c r="FUL201" s="21"/>
      <c r="FUM201" s="21"/>
      <c r="FUN201" s="21"/>
      <c r="FUO201" s="21"/>
      <c r="FUP201" s="21"/>
      <c r="FUQ201" s="21"/>
      <c r="FUR201" s="21"/>
      <c r="FUS201" s="21"/>
      <c r="FUT201" s="21"/>
      <c r="FUU201" s="21"/>
      <c r="FUV201" s="21"/>
      <c r="FUW201" s="21"/>
      <c r="FUX201" s="21"/>
      <c r="FUY201" s="21"/>
      <c r="FUZ201" s="21"/>
      <c r="FVA201" s="21"/>
      <c r="FVB201" s="21"/>
      <c r="FVC201" s="21"/>
      <c r="FVD201" s="21"/>
      <c r="FVE201" s="21"/>
      <c r="FVF201" s="21"/>
      <c r="FVG201" s="21"/>
      <c r="FVH201" s="21"/>
      <c r="FVI201" s="21"/>
      <c r="FVJ201" s="21"/>
      <c r="FVK201" s="21"/>
      <c r="FVL201" s="21"/>
      <c r="FVM201" s="21"/>
      <c r="FVN201" s="21"/>
      <c r="FVO201" s="21"/>
      <c r="FVP201" s="21"/>
      <c r="FVQ201" s="21"/>
      <c r="FVR201" s="21"/>
      <c r="FVS201" s="21"/>
      <c r="FVT201" s="21"/>
      <c r="FVU201" s="21"/>
      <c r="FVV201" s="21"/>
      <c r="FVW201" s="21"/>
      <c r="FVX201" s="21"/>
      <c r="FVY201" s="21"/>
      <c r="FVZ201" s="21"/>
      <c r="FWA201" s="21"/>
      <c r="FWB201" s="21"/>
      <c r="FWC201" s="21"/>
      <c r="FWD201" s="21"/>
      <c r="FWE201" s="21"/>
      <c r="FWF201" s="21"/>
      <c r="FWG201" s="21"/>
      <c r="FWH201" s="21"/>
      <c r="FWI201" s="21"/>
      <c r="FWJ201" s="21"/>
      <c r="FWK201" s="21"/>
      <c r="FWL201" s="21"/>
      <c r="FWM201" s="21"/>
      <c r="FWN201" s="21"/>
      <c r="FWO201" s="21"/>
      <c r="FWP201" s="21"/>
      <c r="FWQ201" s="21"/>
      <c r="FWR201" s="21"/>
      <c r="FWS201" s="21"/>
      <c r="FWT201" s="21"/>
      <c r="FWU201" s="21"/>
      <c r="FWV201" s="21"/>
      <c r="FWW201" s="21"/>
      <c r="FWX201" s="21"/>
      <c r="FWY201" s="21"/>
      <c r="FWZ201" s="21"/>
      <c r="FXA201" s="21"/>
      <c r="FXB201" s="21"/>
      <c r="FXC201" s="21"/>
      <c r="FXD201" s="21"/>
      <c r="FXE201" s="21"/>
      <c r="FXF201" s="21"/>
      <c r="FXG201" s="21"/>
      <c r="FXH201" s="21"/>
      <c r="FXI201" s="21"/>
      <c r="FXJ201" s="21"/>
      <c r="FXK201" s="21"/>
      <c r="FXL201" s="21"/>
      <c r="FXM201" s="21"/>
      <c r="FXN201" s="21"/>
      <c r="FXO201" s="21"/>
      <c r="FXP201" s="21"/>
      <c r="FXQ201" s="21"/>
      <c r="FXR201" s="21"/>
      <c r="FXS201" s="21"/>
      <c r="FXT201" s="21"/>
      <c r="FXU201" s="21"/>
      <c r="FXV201" s="21"/>
      <c r="FXW201" s="21"/>
      <c r="FXX201" s="21"/>
      <c r="FXY201" s="21"/>
      <c r="FXZ201" s="21"/>
      <c r="FYA201" s="21"/>
      <c r="FYB201" s="21"/>
      <c r="FYC201" s="21"/>
      <c r="FYD201" s="21"/>
      <c r="FYE201" s="21"/>
      <c r="FYF201" s="21"/>
      <c r="FYG201" s="21"/>
      <c r="FYH201" s="21"/>
      <c r="FYI201" s="21"/>
      <c r="FYJ201" s="21"/>
      <c r="FYK201" s="21"/>
      <c r="FYL201" s="21"/>
      <c r="FYM201" s="21"/>
      <c r="FYN201" s="21"/>
      <c r="FYO201" s="21"/>
      <c r="FYP201" s="21"/>
      <c r="FYQ201" s="21"/>
      <c r="FYR201" s="21"/>
      <c r="FYS201" s="21"/>
      <c r="FYT201" s="21"/>
      <c r="FYU201" s="21"/>
      <c r="FYV201" s="21"/>
      <c r="FYW201" s="21"/>
      <c r="FYX201" s="21"/>
      <c r="FYY201" s="21"/>
      <c r="FYZ201" s="21"/>
      <c r="FZA201" s="21"/>
      <c r="FZB201" s="21"/>
      <c r="FZC201" s="21"/>
      <c r="FZD201" s="21"/>
      <c r="FZE201" s="21"/>
      <c r="FZF201" s="21"/>
      <c r="FZG201" s="21"/>
      <c r="FZH201" s="21"/>
      <c r="FZI201" s="21"/>
      <c r="FZJ201" s="21"/>
      <c r="FZK201" s="21"/>
      <c r="FZL201" s="21"/>
      <c r="FZM201" s="21"/>
      <c r="FZN201" s="21"/>
      <c r="FZO201" s="21"/>
      <c r="FZP201" s="21"/>
      <c r="FZQ201" s="21"/>
      <c r="FZR201" s="21"/>
      <c r="FZS201" s="21"/>
      <c r="FZT201" s="21"/>
      <c r="FZU201" s="21"/>
      <c r="FZV201" s="21"/>
      <c r="FZW201" s="21"/>
      <c r="FZX201" s="21"/>
      <c r="FZY201" s="21"/>
      <c r="FZZ201" s="21"/>
      <c r="GAA201" s="21"/>
      <c r="GAB201" s="21"/>
      <c r="GAC201" s="21"/>
      <c r="GAD201" s="21"/>
      <c r="GAE201" s="21"/>
      <c r="GAF201" s="21"/>
      <c r="GAG201" s="21"/>
      <c r="GAH201" s="21"/>
      <c r="GAI201" s="21"/>
      <c r="GAJ201" s="21"/>
      <c r="GAK201" s="21"/>
      <c r="GAL201" s="21"/>
      <c r="GAM201" s="21"/>
      <c r="GAN201" s="21"/>
      <c r="GAO201" s="21"/>
      <c r="GAP201" s="21"/>
      <c r="GAQ201" s="21"/>
      <c r="GAR201" s="21"/>
      <c r="GAS201" s="21"/>
      <c r="GAT201" s="21"/>
      <c r="GAU201" s="21"/>
      <c r="GAV201" s="21"/>
      <c r="GAW201" s="21"/>
      <c r="GAX201" s="21"/>
      <c r="GAY201" s="21"/>
      <c r="GAZ201" s="21"/>
      <c r="GBA201" s="21"/>
      <c r="GBB201" s="21"/>
      <c r="GBC201" s="21"/>
      <c r="GBD201" s="21"/>
      <c r="GBE201" s="21"/>
      <c r="GBF201" s="21"/>
      <c r="GBG201" s="21"/>
      <c r="GBH201" s="21"/>
      <c r="GBI201" s="21"/>
      <c r="GBJ201" s="21"/>
      <c r="GBK201" s="21"/>
      <c r="GBL201" s="21"/>
      <c r="GBM201" s="21"/>
      <c r="GBN201" s="21"/>
      <c r="GBO201" s="21"/>
      <c r="GBP201" s="21"/>
      <c r="GBQ201" s="21"/>
      <c r="GBR201" s="21"/>
      <c r="GBS201" s="21"/>
      <c r="GBT201" s="21"/>
      <c r="GBU201" s="21"/>
      <c r="GBV201" s="21"/>
      <c r="GBW201" s="21"/>
      <c r="GBX201" s="21"/>
      <c r="GBY201" s="21"/>
      <c r="GBZ201" s="21"/>
      <c r="GCA201" s="21"/>
      <c r="GCB201" s="21"/>
      <c r="GCC201" s="21"/>
      <c r="GCD201" s="21"/>
      <c r="GCE201" s="21"/>
      <c r="GCF201" s="21"/>
      <c r="GCG201" s="21"/>
      <c r="GCH201" s="21"/>
      <c r="GCI201" s="21"/>
      <c r="GCJ201" s="21"/>
      <c r="GCK201" s="21"/>
      <c r="GCL201" s="21"/>
      <c r="GCM201" s="21"/>
      <c r="GCN201" s="21"/>
      <c r="GCO201" s="21"/>
      <c r="GCP201" s="21"/>
      <c r="GCQ201" s="21"/>
      <c r="GCR201" s="21"/>
      <c r="GCS201" s="21"/>
      <c r="GCT201" s="21"/>
      <c r="GCU201" s="21"/>
      <c r="GCV201" s="21"/>
      <c r="GCW201" s="21"/>
      <c r="GCX201" s="21"/>
      <c r="GCY201" s="21"/>
      <c r="GCZ201" s="21"/>
      <c r="GDA201" s="21"/>
      <c r="GDB201" s="21"/>
      <c r="GDC201" s="21"/>
      <c r="GDD201" s="21"/>
      <c r="GDE201" s="21"/>
      <c r="GDF201" s="21"/>
      <c r="GDG201" s="21"/>
      <c r="GDH201" s="21"/>
      <c r="GDI201" s="21"/>
      <c r="GDJ201" s="21"/>
      <c r="GDK201" s="21"/>
      <c r="GDL201" s="21"/>
      <c r="GDM201" s="21"/>
      <c r="GDN201" s="21"/>
      <c r="GDO201" s="21"/>
      <c r="GDP201" s="21"/>
      <c r="GDQ201" s="21"/>
      <c r="GDR201" s="21"/>
      <c r="GDS201" s="21"/>
      <c r="GDT201" s="21"/>
      <c r="GDU201" s="21"/>
      <c r="GDV201" s="21"/>
      <c r="GDW201" s="21"/>
      <c r="GDX201" s="21"/>
      <c r="GDY201" s="21"/>
      <c r="GDZ201" s="21"/>
      <c r="GEA201" s="21"/>
      <c r="GEB201" s="21"/>
      <c r="GEC201" s="21"/>
      <c r="GED201" s="21"/>
      <c r="GEE201" s="21"/>
      <c r="GEF201" s="21"/>
      <c r="GEG201" s="21"/>
      <c r="GEH201" s="21"/>
      <c r="GEI201" s="21"/>
      <c r="GEJ201" s="21"/>
      <c r="GEK201" s="21"/>
      <c r="GEL201" s="21"/>
      <c r="GEM201" s="21"/>
      <c r="GEN201" s="21"/>
      <c r="GEO201" s="21"/>
      <c r="GEP201" s="21"/>
      <c r="GEQ201" s="21"/>
      <c r="GER201" s="21"/>
      <c r="GES201" s="21"/>
      <c r="GET201" s="21"/>
      <c r="GEU201" s="21"/>
      <c r="GEV201" s="21"/>
      <c r="GEW201" s="21"/>
      <c r="GEX201" s="21"/>
      <c r="GEY201" s="21"/>
      <c r="GEZ201" s="21"/>
      <c r="GFA201" s="21"/>
      <c r="GFB201" s="21"/>
      <c r="GFC201" s="21"/>
      <c r="GFD201" s="21"/>
      <c r="GFE201" s="21"/>
      <c r="GFF201" s="21"/>
      <c r="GFG201" s="21"/>
      <c r="GFH201" s="21"/>
      <c r="GFI201" s="21"/>
      <c r="GFJ201" s="21"/>
      <c r="GFK201" s="21"/>
      <c r="GFL201" s="21"/>
      <c r="GFM201" s="21"/>
      <c r="GFN201" s="21"/>
      <c r="GFO201" s="21"/>
      <c r="GFP201" s="21"/>
      <c r="GFQ201" s="21"/>
      <c r="GFR201" s="21"/>
      <c r="GFS201" s="21"/>
      <c r="GFT201" s="21"/>
      <c r="GFU201" s="21"/>
      <c r="GFV201" s="21"/>
      <c r="GFW201" s="21"/>
      <c r="GFX201" s="21"/>
      <c r="GFY201" s="21"/>
      <c r="GFZ201" s="21"/>
      <c r="GGA201" s="21"/>
      <c r="GGB201" s="21"/>
      <c r="GGC201" s="21"/>
      <c r="GGD201" s="21"/>
      <c r="GGE201" s="21"/>
      <c r="GGF201" s="21"/>
      <c r="GGG201" s="21"/>
      <c r="GGH201" s="21"/>
      <c r="GGI201" s="21"/>
      <c r="GGJ201" s="21"/>
      <c r="GGK201" s="21"/>
      <c r="GGL201" s="21"/>
      <c r="GGM201" s="21"/>
      <c r="GGN201" s="21"/>
      <c r="GGO201" s="21"/>
      <c r="GGP201" s="21"/>
      <c r="GGQ201" s="21"/>
      <c r="GGR201" s="21"/>
      <c r="GGS201" s="21"/>
      <c r="GGT201" s="21"/>
      <c r="GGU201" s="21"/>
      <c r="GGV201" s="21"/>
      <c r="GGW201" s="21"/>
      <c r="GGX201" s="21"/>
      <c r="GGY201" s="21"/>
      <c r="GGZ201" s="21"/>
      <c r="GHA201" s="21"/>
      <c r="GHB201" s="21"/>
      <c r="GHC201" s="21"/>
      <c r="GHD201" s="21"/>
      <c r="GHE201" s="21"/>
      <c r="GHF201" s="21"/>
      <c r="GHG201" s="21"/>
      <c r="GHH201" s="21"/>
      <c r="GHI201" s="21"/>
      <c r="GHJ201" s="21"/>
      <c r="GHK201" s="21"/>
      <c r="GHL201" s="21"/>
      <c r="GHM201" s="21"/>
      <c r="GHN201" s="21"/>
      <c r="GHO201" s="21"/>
      <c r="GHP201" s="21"/>
      <c r="GHQ201" s="21"/>
      <c r="GHR201" s="21"/>
      <c r="GHS201" s="21"/>
      <c r="GHT201" s="21"/>
      <c r="GHU201" s="21"/>
      <c r="GHV201" s="21"/>
      <c r="GHW201" s="21"/>
      <c r="GHX201" s="21"/>
      <c r="GHY201" s="21"/>
      <c r="GHZ201" s="21"/>
      <c r="GIA201" s="21"/>
      <c r="GIB201" s="21"/>
      <c r="GIC201" s="21"/>
      <c r="GID201" s="21"/>
      <c r="GIE201" s="21"/>
      <c r="GIF201" s="21"/>
      <c r="GIG201" s="21"/>
      <c r="GIH201" s="21"/>
      <c r="GII201" s="21"/>
      <c r="GIJ201" s="21"/>
      <c r="GIK201" s="21"/>
      <c r="GIL201" s="21"/>
      <c r="GIM201" s="21"/>
      <c r="GIN201" s="21"/>
      <c r="GIO201" s="21"/>
      <c r="GIP201" s="21"/>
      <c r="GIQ201" s="21"/>
      <c r="GIR201" s="21"/>
      <c r="GIS201" s="21"/>
      <c r="GIT201" s="21"/>
      <c r="GIU201" s="21"/>
      <c r="GIV201" s="21"/>
      <c r="GIW201" s="21"/>
      <c r="GIX201" s="21"/>
      <c r="GIY201" s="21"/>
      <c r="GIZ201" s="21"/>
      <c r="GJA201" s="21"/>
      <c r="GJB201" s="21"/>
      <c r="GJC201" s="21"/>
      <c r="GJD201" s="21"/>
      <c r="GJE201" s="21"/>
      <c r="GJF201" s="21"/>
      <c r="GJG201" s="21"/>
      <c r="GJH201" s="21"/>
      <c r="GJI201" s="21"/>
      <c r="GJJ201" s="21"/>
      <c r="GJK201" s="21"/>
      <c r="GJL201" s="21"/>
      <c r="GJM201" s="21"/>
      <c r="GJN201" s="21"/>
      <c r="GJO201" s="21"/>
      <c r="GJP201" s="21"/>
      <c r="GJQ201" s="21"/>
      <c r="GJR201" s="21"/>
      <c r="GJS201" s="21"/>
      <c r="GJT201" s="21"/>
      <c r="GJU201" s="21"/>
      <c r="GJV201" s="21"/>
      <c r="GJW201" s="21"/>
      <c r="GJX201" s="21"/>
      <c r="GJY201" s="21"/>
      <c r="GJZ201" s="21"/>
      <c r="GKA201" s="21"/>
      <c r="GKB201" s="21"/>
      <c r="GKC201" s="21"/>
      <c r="GKD201" s="21"/>
      <c r="GKE201" s="21"/>
      <c r="GKF201" s="21"/>
      <c r="GKG201" s="21"/>
      <c r="GKH201" s="21"/>
      <c r="GKI201" s="21"/>
      <c r="GKJ201" s="21"/>
      <c r="GKK201" s="21"/>
      <c r="GKL201" s="21"/>
      <c r="GKM201" s="21"/>
      <c r="GKN201" s="21"/>
      <c r="GKO201" s="21"/>
      <c r="GKP201" s="21"/>
      <c r="GKQ201" s="21"/>
      <c r="GKR201" s="21"/>
      <c r="GKS201" s="21"/>
      <c r="GKT201" s="21"/>
      <c r="GKU201" s="21"/>
      <c r="GKV201" s="21"/>
      <c r="GKW201" s="21"/>
      <c r="GKX201" s="21"/>
      <c r="GKY201" s="21"/>
      <c r="GKZ201" s="21"/>
      <c r="GLA201" s="21"/>
      <c r="GLB201" s="21"/>
      <c r="GLC201" s="21"/>
      <c r="GLD201" s="21"/>
      <c r="GLE201" s="21"/>
      <c r="GLF201" s="21"/>
      <c r="GLG201" s="21"/>
      <c r="GLH201" s="21"/>
      <c r="GLI201" s="21"/>
      <c r="GLJ201" s="21"/>
      <c r="GLK201" s="21"/>
      <c r="GLL201" s="21"/>
      <c r="GLM201" s="21"/>
      <c r="GLN201" s="21"/>
      <c r="GLO201" s="21"/>
      <c r="GLP201" s="21"/>
      <c r="GLQ201" s="21"/>
      <c r="GLR201" s="21"/>
      <c r="GLS201" s="21"/>
      <c r="GLT201" s="21"/>
      <c r="GLU201" s="21"/>
      <c r="GLV201" s="21"/>
      <c r="GLW201" s="21"/>
      <c r="GLX201" s="21"/>
      <c r="GLY201" s="21"/>
      <c r="GLZ201" s="21"/>
      <c r="GMA201" s="21"/>
      <c r="GMB201" s="21"/>
      <c r="GMC201" s="21"/>
      <c r="GMD201" s="21"/>
      <c r="GME201" s="21"/>
      <c r="GMF201" s="21"/>
      <c r="GMG201" s="21"/>
      <c r="GMH201" s="21"/>
      <c r="GMI201" s="21"/>
      <c r="GMJ201" s="21"/>
      <c r="GMK201" s="21"/>
      <c r="GML201" s="21"/>
      <c r="GMM201" s="21"/>
      <c r="GMN201" s="21"/>
      <c r="GMO201" s="21"/>
      <c r="GMP201" s="21"/>
      <c r="GMQ201" s="21"/>
      <c r="GMR201" s="21"/>
      <c r="GMS201" s="21"/>
      <c r="GMT201" s="21"/>
      <c r="GMU201" s="21"/>
      <c r="GMV201" s="21"/>
      <c r="GMW201" s="21"/>
      <c r="GMX201" s="21"/>
      <c r="GMY201" s="21"/>
      <c r="GMZ201" s="21"/>
      <c r="GNA201" s="21"/>
      <c r="GNB201" s="21"/>
      <c r="GNC201" s="21"/>
      <c r="GND201" s="21"/>
      <c r="GNE201" s="21"/>
      <c r="GNF201" s="21"/>
      <c r="GNG201" s="21"/>
      <c r="GNH201" s="21"/>
      <c r="GNI201" s="21"/>
      <c r="GNJ201" s="21"/>
      <c r="GNK201" s="21"/>
      <c r="GNL201" s="21"/>
      <c r="GNM201" s="21"/>
      <c r="GNN201" s="21"/>
      <c r="GNO201" s="21"/>
      <c r="GNP201" s="21"/>
      <c r="GNQ201" s="21"/>
      <c r="GNR201" s="21"/>
      <c r="GNS201" s="21"/>
      <c r="GNT201" s="21"/>
      <c r="GNU201" s="21"/>
      <c r="GNV201" s="21"/>
      <c r="GNW201" s="21"/>
      <c r="GNX201" s="21"/>
      <c r="GNY201" s="21"/>
      <c r="GNZ201" s="21"/>
      <c r="GOA201" s="21"/>
      <c r="GOB201" s="21"/>
      <c r="GOC201" s="21"/>
      <c r="GOD201" s="21"/>
      <c r="GOE201" s="21"/>
      <c r="GOF201" s="21"/>
      <c r="GOG201" s="21"/>
      <c r="GOH201" s="21"/>
      <c r="GOI201" s="21"/>
      <c r="GOJ201" s="21"/>
      <c r="GOK201" s="21"/>
      <c r="GOL201" s="21"/>
      <c r="GOM201" s="21"/>
      <c r="GON201" s="21"/>
      <c r="GOO201" s="21"/>
      <c r="GOP201" s="21"/>
      <c r="GOQ201" s="21"/>
      <c r="GOR201" s="21"/>
      <c r="GOS201" s="21"/>
      <c r="GOT201" s="21"/>
      <c r="GOU201" s="21"/>
      <c r="GOV201" s="21"/>
      <c r="GOW201" s="21"/>
      <c r="GOX201" s="21"/>
      <c r="GOY201" s="21"/>
      <c r="GOZ201" s="21"/>
      <c r="GPA201" s="21"/>
      <c r="GPB201" s="21"/>
      <c r="GPC201" s="21"/>
      <c r="GPD201" s="21"/>
      <c r="GPE201" s="21"/>
      <c r="GPF201" s="21"/>
      <c r="GPG201" s="21"/>
      <c r="GPH201" s="21"/>
      <c r="GPI201" s="21"/>
      <c r="GPJ201" s="21"/>
      <c r="GPK201" s="21"/>
      <c r="GPL201" s="21"/>
      <c r="GPM201" s="21"/>
      <c r="GPN201" s="21"/>
      <c r="GPO201" s="21"/>
      <c r="GPP201" s="21"/>
      <c r="GPQ201" s="21"/>
      <c r="GPR201" s="21"/>
      <c r="GPS201" s="21"/>
      <c r="GPT201" s="21"/>
      <c r="GPU201" s="21"/>
      <c r="GPV201" s="21"/>
      <c r="GPW201" s="21"/>
      <c r="GPX201" s="21"/>
      <c r="GPY201" s="21"/>
      <c r="GPZ201" s="21"/>
      <c r="GQA201" s="21"/>
      <c r="GQB201" s="21"/>
      <c r="GQC201" s="21"/>
      <c r="GQD201" s="21"/>
      <c r="GQE201" s="21"/>
      <c r="GQF201" s="21"/>
      <c r="GQG201" s="21"/>
      <c r="GQH201" s="21"/>
      <c r="GQI201" s="21"/>
      <c r="GQJ201" s="21"/>
      <c r="GQK201" s="21"/>
      <c r="GQL201" s="21"/>
      <c r="GQM201" s="21"/>
      <c r="GQN201" s="21"/>
      <c r="GQO201" s="21"/>
      <c r="GQP201" s="21"/>
      <c r="GQQ201" s="21"/>
      <c r="GQR201" s="21"/>
      <c r="GQS201" s="21"/>
      <c r="GQT201" s="21"/>
      <c r="GQU201" s="21"/>
      <c r="GQV201" s="21"/>
      <c r="GQW201" s="21"/>
      <c r="GQX201" s="21"/>
      <c r="GQY201" s="21"/>
      <c r="GQZ201" s="21"/>
      <c r="GRA201" s="21"/>
      <c r="GRB201" s="21"/>
      <c r="GRC201" s="21"/>
      <c r="GRD201" s="21"/>
      <c r="GRE201" s="21"/>
      <c r="GRF201" s="21"/>
      <c r="GRG201" s="21"/>
      <c r="GRH201" s="21"/>
      <c r="GRI201" s="21"/>
      <c r="GRJ201" s="21"/>
      <c r="GRK201" s="21"/>
      <c r="GRL201" s="21"/>
      <c r="GRM201" s="21"/>
      <c r="GRN201" s="21"/>
      <c r="GRO201" s="21"/>
      <c r="GRP201" s="21"/>
      <c r="GRQ201" s="21"/>
      <c r="GRR201" s="21"/>
      <c r="GRS201" s="21"/>
      <c r="GRT201" s="21"/>
      <c r="GRU201" s="21"/>
      <c r="GRV201" s="21"/>
      <c r="GRW201" s="21"/>
      <c r="GRX201" s="21"/>
      <c r="GRY201" s="21"/>
      <c r="GRZ201" s="21"/>
      <c r="GSA201" s="21"/>
      <c r="GSB201" s="21"/>
      <c r="GSC201" s="21"/>
      <c r="GSD201" s="21"/>
      <c r="GSE201" s="21"/>
      <c r="GSF201" s="21"/>
      <c r="GSG201" s="21"/>
      <c r="GSH201" s="21"/>
      <c r="GSI201" s="21"/>
      <c r="GSJ201" s="21"/>
      <c r="GSK201" s="21"/>
      <c r="GSL201" s="21"/>
      <c r="GSM201" s="21"/>
      <c r="GSN201" s="21"/>
      <c r="GSO201" s="21"/>
      <c r="GSP201" s="21"/>
      <c r="GSQ201" s="21"/>
      <c r="GSR201" s="21"/>
      <c r="GSS201" s="21"/>
      <c r="GST201" s="21"/>
      <c r="GSU201" s="21"/>
      <c r="GSV201" s="21"/>
      <c r="GSW201" s="21"/>
      <c r="GSX201" s="21"/>
      <c r="GSY201" s="21"/>
      <c r="GSZ201" s="21"/>
      <c r="GTA201" s="21"/>
      <c r="GTB201" s="21"/>
      <c r="GTC201" s="21"/>
      <c r="GTD201" s="21"/>
      <c r="GTE201" s="21"/>
      <c r="GTF201" s="21"/>
      <c r="GTG201" s="21"/>
      <c r="GTH201" s="21"/>
      <c r="GTI201" s="21"/>
      <c r="GTJ201" s="21"/>
      <c r="GTK201" s="21"/>
      <c r="GTL201" s="21"/>
      <c r="GTM201" s="21"/>
      <c r="GTN201" s="21"/>
      <c r="GTO201" s="21"/>
      <c r="GTP201" s="21"/>
      <c r="GTQ201" s="21"/>
      <c r="GTR201" s="21"/>
      <c r="GTS201" s="21"/>
      <c r="GTT201" s="21"/>
      <c r="GTU201" s="21"/>
      <c r="GTV201" s="21"/>
      <c r="GTW201" s="21"/>
      <c r="GTX201" s="21"/>
      <c r="GTY201" s="21"/>
      <c r="GTZ201" s="21"/>
      <c r="GUA201" s="21"/>
      <c r="GUB201" s="21"/>
      <c r="GUC201" s="21"/>
      <c r="GUD201" s="21"/>
      <c r="GUE201" s="21"/>
      <c r="GUF201" s="21"/>
      <c r="GUG201" s="21"/>
      <c r="GUH201" s="21"/>
      <c r="GUI201" s="21"/>
      <c r="GUJ201" s="21"/>
      <c r="GUK201" s="21"/>
      <c r="GUL201" s="21"/>
      <c r="GUM201" s="21"/>
      <c r="GUN201" s="21"/>
      <c r="GUO201" s="21"/>
      <c r="GUP201" s="21"/>
      <c r="GUQ201" s="21"/>
      <c r="GUR201" s="21"/>
      <c r="GUS201" s="21"/>
      <c r="GUT201" s="21"/>
      <c r="GUU201" s="21"/>
      <c r="GUV201" s="21"/>
      <c r="GUW201" s="21"/>
      <c r="GUX201" s="21"/>
      <c r="GUY201" s="21"/>
      <c r="GUZ201" s="21"/>
      <c r="GVA201" s="21"/>
      <c r="GVB201" s="21"/>
      <c r="GVC201" s="21"/>
      <c r="GVD201" s="21"/>
      <c r="GVE201" s="21"/>
      <c r="GVF201" s="21"/>
      <c r="GVG201" s="21"/>
      <c r="GVH201" s="21"/>
      <c r="GVI201" s="21"/>
      <c r="GVJ201" s="21"/>
      <c r="GVK201" s="21"/>
      <c r="GVL201" s="21"/>
      <c r="GVM201" s="21"/>
      <c r="GVN201" s="21"/>
      <c r="GVO201" s="21"/>
      <c r="GVP201" s="21"/>
      <c r="GVQ201" s="21"/>
      <c r="GVR201" s="21"/>
      <c r="GVS201" s="21"/>
      <c r="GVT201" s="21"/>
      <c r="GVU201" s="21"/>
      <c r="GVV201" s="21"/>
      <c r="GVW201" s="21"/>
      <c r="GVX201" s="21"/>
      <c r="GVY201" s="21"/>
      <c r="GVZ201" s="21"/>
      <c r="GWA201" s="21"/>
      <c r="GWB201" s="21"/>
      <c r="GWC201" s="21"/>
      <c r="GWD201" s="21"/>
      <c r="GWE201" s="21"/>
      <c r="GWF201" s="21"/>
      <c r="GWG201" s="21"/>
      <c r="GWH201" s="21"/>
      <c r="GWI201" s="21"/>
      <c r="GWJ201" s="21"/>
      <c r="GWK201" s="21"/>
      <c r="GWL201" s="21"/>
      <c r="GWM201" s="21"/>
      <c r="GWN201" s="21"/>
      <c r="GWO201" s="21"/>
      <c r="GWP201" s="21"/>
      <c r="GWQ201" s="21"/>
      <c r="GWR201" s="21"/>
      <c r="GWS201" s="21"/>
      <c r="GWT201" s="21"/>
      <c r="GWU201" s="21"/>
      <c r="GWV201" s="21"/>
      <c r="GWW201" s="21"/>
      <c r="GWX201" s="21"/>
      <c r="GWY201" s="21"/>
      <c r="GWZ201" s="21"/>
      <c r="GXA201" s="21"/>
      <c r="GXB201" s="21"/>
      <c r="GXC201" s="21"/>
      <c r="GXD201" s="21"/>
      <c r="GXE201" s="21"/>
      <c r="GXF201" s="21"/>
      <c r="GXG201" s="21"/>
      <c r="GXH201" s="21"/>
      <c r="GXI201" s="21"/>
      <c r="GXJ201" s="21"/>
      <c r="GXK201" s="21"/>
      <c r="GXL201" s="21"/>
      <c r="GXM201" s="21"/>
      <c r="GXN201" s="21"/>
      <c r="GXO201" s="21"/>
      <c r="GXP201" s="21"/>
      <c r="GXQ201" s="21"/>
      <c r="GXR201" s="21"/>
      <c r="GXS201" s="21"/>
      <c r="GXT201" s="21"/>
      <c r="GXU201" s="21"/>
      <c r="GXV201" s="21"/>
      <c r="GXW201" s="21"/>
      <c r="GXX201" s="21"/>
      <c r="GXY201" s="21"/>
      <c r="GXZ201" s="21"/>
      <c r="GYA201" s="21"/>
      <c r="GYB201" s="21"/>
      <c r="GYC201" s="21"/>
      <c r="GYD201" s="21"/>
      <c r="GYE201" s="21"/>
      <c r="GYF201" s="21"/>
      <c r="GYG201" s="21"/>
      <c r="GYH201" s="21"/>
      <c r="GYI201" s="21"/>
      <c r="GYJ201" s="21"/>
      <c r="GYK201" s="21"/>
      <c r="GYL201" s="21"/>
      <c r="GYM201" s="21"/>
      <c r="GYN201" s="21"/>
      <c r="GYO201" s="21"/>
      <c r="GYP201" s="21"/>
      <c r="GYQ201" s="21"/>
      <c r="GYR201" s="21"/>
      <c r="GYS201" s="21"/>
      <c r="GYT201" s="21"/>
      <c r="GYU201" s="21"/>
      <c r="GYV201" s="21"/>
      <c r="GYW201" s="21"/>
      <c r="GYX201" s="21"/>
      <c r="GYY201" s="21"/>
      <c r="GYZ201" s="21"/>
      <c r="GZA201" s="21"/>
      <c r="GZB201" s="21"/>
      <c r="GZC201" s="21"/>
      <c r="GZD201" s="21"/>
      <c r="GZE201" s="21"/>
      <c r="GZF201" s="21"/>
      <c r="GZG201" s="21"/>
      <c r="GZH201" s="21"/>
      <c r="GZI201" s="21"/>
      <c r="GZJ201" s="21"/>
      <c r="GZK201" s="21"/>
      <c r="GZL201" s="21"/>
      <c r="GZM201" s="21"/>
      <c r="GZN201" s="21"/>
      <c r="GZO201" s="21"/>
      <c r="GZP201" s="21"/>
      <c r="GZQ201" s="21"/>
      <c r="GZR201" s="21"/>
      <c r="GZS201" s="21"/>
      <c r="GZT201" s="21"/>
      <c r="GZU201" s="21"/>
      <c r="GZV201" s="21"/>
      <c r="GZW201" s="21"/>
      <c r="GZX201" s="21"/>
      <c r="GZY201" s="21"/>
      <c r="GZZ201" s="21"/>
      <c r="HAA201" s="21"/>
      <c r="HAB201" s="21"/>
      <c r="HAC201" s="21"/>
      <c r="HAD201" s="21"/>
      <c r="HAE201" s="21"/>
      <c r="HAF201" s="21"/>
      <c r="HAG201" s="21"/>
      <c r="HAH201" s="21"/>
      <c r="HAI201" s="21"/>
      <c r="HAJ201" s="21"/>
      <c r="HAK201" s="21"/>
      <c r="HAL201" s="21"/>
      <c r="HAM201" s="21"/>
      <c r="HAN201" s="21"/>
      <c r="HAO201" s="21"/>
      <c r="HAP201" s="21"/>
      <c r="HAQ201" s="21"/>
      <c r="HAR201" s="21"/>
      <c r="HAS201" s="21"/>
      <c r="HAT201" s="21"/>
      <c r="HAU201" s="21"/>
      <c r="HAV201" s="21"/>
      <c r="HAW201" s="21"/>
      <c r="HAX201" s="21"/>
      <c r="HAY201" s="21"/>
      <c r="HAZ201" s="21"/>
      <c r="HBA201" s="21"/>
      <c r="HBB201" s="21"/>
      <c r="HBC201" s="21"/>
      <c r="HBD201" s="21"/>
      <c r="HBE201" s="21"/>
      <c r="HBF201" s="21"/>
      <c r="HBG201" s="21"/>
      <c r="HBH201" s="21"/>
      <c r="HBI201" s="21"/>
      <c r="HBJ201" s="21"/>
      <c r="HBK201" s="21"/>
      <c r="HBL201" s="21"/>
      <c r="HBM201" s="21"/>
      <c r="HBN201" s="21"/>
      <c r="HBO201" s="21"/>
      <c r="HBP201" s="21"/>
      <c r="HBQ201" s="21"/>
      <c r="HBR201" s="21"/>
      <c r="HBS201" s="21"/>
      <c r="HBT201" s="21"/>
      <c r="HBU201" s="21"/>
      <c r="HBV201" s="21"/>
      <c r="HBW201" s="21"/>
      <c r="HBX201" s="21"/>
      <c r="HBY201" s="21"/>
      <c r="HBZ201" s="21"/>
      <c r="HCA201" s="21"/>
      <c r="HCB201" s="21"/>
      <c r="HCC201" s="21"/>
      <c r="HCD201" s="21"/>
      <c r="HCE201" s="21"/>
      <c r="HCF201" s="21"/>
      <c r="HCG201" s="21"/>
      <c r="HCH201" s="21"/>
      <c r="HCI201" s="21"/>
      <c r="HCJ201" s="21"/>
      <c r="HCK201" s="21"/>
      <c r="HCL201" s="21"/>
      <c r="HCM201" s="21"/>
      <c r="HCN201" s="21"/>
      <c r="HCO201" s="21"/>
      <c r="HCP201" s="21"/>
      <c r="HCQ201" s="21"/>
      <c r="HCR201" s="21"/>
      <c r="HCS201" s="21"/>
      <c r="HCT201" s="21"/>
      <c r="HCU201" s="21"/>
      <c r="HCV201" s="21"/>
      <c r="HCW201" s="21"/>
      <c r="HCX201" s="21"/>
      <c r="HCY201" s="21"/>
      <c r="HCZ201" s="21"/>
      <c r="HDA201" s="21"/>
      <c r="HDB201" s="21"/>
      <c r="HDC201" s="21"/>
      <c r="HDD201" s="21"/>
      <c r="HDE201" s="21"/>
      <c r="HDF201" s="21"/>
      <c r="HDG201" s="21"/>
      <c r="HDH201" s="21"/>
      <c r="HDI201" s="21"/>
      <c r="HDJ201" s="21"/>
      <c r="HDK201" s="21"/>
      <c r="HDL201" s="21"/>
      <c r="HDM201" s="21"/>
      <c r="HDN201" s="21"/>
      <c r="HDO201" s="21"/>
      <c r="HDP201" s="21"/>
      <c r="HDQ201" s="21"/>
      <c r="HDR201" s="21"/>
      <c r="HDS201" s="21"/>
      <c r="HDT201" s="21"/>
      <c r="HDU201" s="21"/>
      <c r="HDV201" s="21"/>
      <c r="HDW201" s="21"/>
      <c r="HDX201" s="21"/>
      <c r="HDY201" s="21"/>
      <c r="HDZ201" s="21"/>
      <c r="HEA201" s="21"/>
      <c r="HEB201" s="21"/>
      <c r="HEC201" s="21"/>
      <c r="HED201" s="21"/>
      <c r="HEE201" s="21"/>
      <c r="HEF201" s="21"/>
      <c r="HEG201" s="21"/>
      <c r="HEH201" s="21"/>
      <c r="HEI201" s="21"/>
      <c r="HEJ201" s="21"/>
      <c r="HEK201" s="21"/>
      <c r="HEL201" s="21"/>
      <c r="HEM201" s="21"/>
      <c r="HEN201" s="21"/>
      <c r="HEO201" s="21"/>
      <c r="HEP201" s="21"/>
      <c r="HEQ201" s="21"/>
      <c r="HER201" s="21"/>
      <c r="HES201" s="21"/>
      <c r="HET201" s="21"/>
      <c r="HEU201" s="21"/>
      <c r="HEV201" s="21"/>
      <c r="HEW201" s="21"/>
      <c r="HEX201" s="21"/>
      <c r="HEY201" s="21"/>
      <c r="HEZ201" s="21"/>
      <c r="HFA201" s="21"/>
      <c r="HFB201" s="21"/>
      <c r="HFC201" s="21"/>
      <c r="HFD201" s="21"/>
      <c r="HFE201" s="21"/>
      <c r="HFF201" s="21"/>
      <c r="HFG201" s="21"/>
      <c r="HFH201" s="21"/>
      <c r="HFI201" s="21"/>
      <c r="HFJ201" s="21"/>
      <c r="HFK201" s="21"/>
      <c r="HFL201" s="21"/>
      <c r="HFM201" s="21"/>
      <c r="HFN201" s="21"/>
      <c r="HFO201" s="21"/>
      <c r="HFP201" s="21"/>
      <c r="HFQ201" s="21"/>
      <c r="HFR201" s="21"/>
      <c r="HFS201" s="21"/>
      <c r="HFT201" s="21"/>
      <c r="HFU201" s="21"/>
      <c r="HFV201" s="21"/>
      <c r="HFW201" s="21"/>
      <c r="HFX201" s="21"/>
      <c r="HFY201" s="21"/>
      <c r="HFZ201" s="21"/>
      <c r="HGA201" s="21"/>
      <c r="HGB201" s="21"/>
      <c r="HGC201" s="21"/>
      <c r="HGD201" s="21"/>
      <c r="HGE201" s="21"/>
      <c r="HGF201" s="21"/>
      <c r="HGG201" s="21"/>
      <c r="HGH201" s="21"/>
      <c r="HGI201" s="21"/>
      <c r="HGJ201" s="21"/>
      <c r="HGK201" s="21"/>
      <c r="HGL201" s="21"/>
      <c r="HGM201" s="21"/>
      <c r="HGN201" s="21"/>
      <c r="HGO201" s="21"/>
      <c r="HGP201" s="21"/>
      <c r="HGQ201" s="21"/>
      <c r="HGR201" s="21"/>
      <c r="HGS201" s="21"/>
      <c r="HGT201" s="21"/>
      <c r="HGU201" s="21"/>
      <c r="HGV201" s="21"/>
      <c r="HGW201" s="21"/>
      <c r="HGX201" s="21"/>
      <c r="HGY201" s="21"/>
      <c r="HGZ201" s="21"/>
      <c r="HHA201" s="21"/>
      <c r="HHB201" s="21"/>
      <c r="HHC201" s="21"/>
      <c r="HHD201" s="21"/>
      <c r="HHE201" s="21"/>
      <c r="HHF201" s="21"/>
      <c r="HHG201" s="21"/>
      <c r="HHH201" s="21"/>
      <c r="HHI201" s="21"/>
      <c r="HHJ201" s="21"/>
      <c r="HHK201" s="21"/>
      <c r="HHL201" s="21"/>
      <c r="HHM201" s="21"/>
      <c r="HHN201" s="21"/>
      <c r="HHO201" s="21"/>
      <c r="HHP201" s="21"/>
      <c r="HHQ201" s="21"/>
      <c r="HHR201" s="21"/>
      <c r="HHS201" s="21"/>
      <c r="HHT201" s="21"/>
      <c r="HHU201" s="21"/>
      <c r="HHV201" s="21"/>
      <c r="HHW201" s="21"/>
      <c r="HHX201" s="21"/>
      <c r="HHY201" s="21"/>
      <c r="HHZ201" s="21"/>
      <c r="HIA201" s="21"/>
      <c r="HIB201" s="21"/>
      <c r="HIC201" s="21"/>
      <c r="HID201" s="21"/>
      <c r="HIE201" s="21"/>
      <c r="HIF201" s="21"/>
      <c r="HIG201" s="21"/>
      <c r="HIH201" s="21"/>
      <c r="HII201" s="21"/>
      <c r="HIJ201" s="21"/>
      <c r="HIK201" s="21"/>
      <c r="HIL201" s="21"/>
      <c r="HIM201" s="21"/>
      <c r="HIN201" s="21"/>
      <c r="HIO201" s="21"/>
      <c r="HIP201" s="21"/>
      <c r="HIQ201" s="21"/>
      <c r="HIR201" s="21"/>
      <c r="HIS201" s="21"/>
      <c r="HIT201" s="21"/>
      <c r="HIU201" s="21"/>
      <c r="HIV201" s="21"/>
      <c r="HIW201" s="21"/>
      <c r="HIX201" s="21"/>
      <c r="HIY201" s="21"/>
      <c r="HIZ201" s="21"/>
      <c r="HJA201" s="21"/>
      <c r="HJB201" s="21"/>
      <c r="HJC201" s="21"/>
      <c r="HJD201" s="21"/>
      <c r="HJE201" s="21"/>
      <c r="HJF201" s="21"/>
      <c r="HJG201" s="21"/>
      <c r="HJH201" s="21"/>
      <c r="HJI201" s="21"/>
      <c r="HJJ201" s="21"/>
      <c r="HJK201" s="21"/>
      <c r="HJL201" s="21"/>
      <c r="HJM201" s="21"/>
      <c r="HJN201" s="21"/>
      <c r="HJO201" s="21"/>
      <c r="HJP201" s="21"/>
      <c r="HJQ201" s="21"/>
      <c r="HJR201" s="21"/>
      <c r="HJS201" s="21"/>
      <c r="HJT201" s="21"/>
      <c r="HJU201" s="21"/>
      <c r="HJV201" s="21"/>
      <c r="HJW201" s="21"/>
      <c r="HJX201" s="21"/>
      <c r="HJY201" s="21"/>
      <c r="HJZ201" s="21"/>
      <c r="HKA201" s="21"/>
      <c r="HKB201" s="21"/>
      <c r="HKC201" s="21"/>
      <c r="HKD201" s="21"/>
      <c r="HKE201" s="21"/>
      <c r="HKF201" s="21"/>
      <c r="HKG201" s="21"/>
      <c r="HKH201" s="21"/>
      <c r="HKI201" s="21"/>
      <c r="HKJ201" s="21"/>
      <c r="HKK201" s="21"/>
      <c r="HKL201" s="21"/>
      <c r="HKM201" s="21"/>
      <c r="HKN201" s="21"/>
      <c r="HKO201" s="21"/>
      <c r="HKP201" s="21"/>
      <c r="HKQ201" s="21"/>
      <c r="HKR201" s="21"/>
      <c r="HKS201" s="21"/>
      <c r="HKT201" s="21"/>
      <c r="HKU201" s="21"/>
      <c r="HKV201" s="21"/>
      <c r="HKW201" s="21"/>
      <c r="HKX201" s="21"/>
      <c r="HKY201" s="21"/>
      <c r="HKZ201" s="21"/>
      <c r="HLA201" s="21"/>
      <c r="HLB201" s="21"/>
      <c r="HLC201" s="21"/>
      <c r="HLD201" s="21"/>
      <c r="HLE201" s="21"/>
      <c r="HLF201" s="21"/>
      <c r="HLG201" s="21"/>
      <c r="HLH201" s="21"/>
      <c r="HLI201" s="21"/>
      <c r="HLJ201" s="21"/>
      <c r="HLK201" s="21"/>
      <c r="HLL201" s="21"/>
      <c r="HLM201" s="21"/>
      <c r="HLN201" s="21"/>
      <c r="HLO201" s="21"/>
      <c r="HLP201" s="21"/>
      <c r="HLQ201" s="21"/>
      <c r="HLR201" s="21"/>
      <c r="HLS201" s="21"/>
      <c r="HLT201" s="21"/>
      <c r="HLU201" s="21"/>
      <c r="HLV201" s="21"/>
      <c r="HLW201" s="21"/>
      <c r="HLX201" s="21"/>
      <c r="HLY201" s="21"/>
      <c r="HLZ201" s="21"/>
      <c r="HMA201" s="21"/>
      <c r="HMB201" s="21"/>
      <c r="HMC201" s="21"/>
      <c r="HMD201" s="21"/>
      <c r="HME201" s="21"/>
      <c r="HMF201" s="21"/>
      <c r="HMG201" s="21"/>
      <c r="HMH201" s="21"/>
      <c r="HMI201" s="21"/>
      <c r="HMJ201" s="21"/>
      <c r="HMK201" s="21"/>
      <c r="HML201" s="21"/>
      <c r="HMM201" s="21"/>
      <c r="HMN201" s="21"/>
      <c r="HMO201" s="21"/>
      <c r="HMP201" s="21"/>
      <c r="HMQ201" s="21"/>
      <c r="HMR201" s="21"/>
      <c r="HMS201" s="21"/>
      <c r="HMT201" s="21"/>
      <c r="HMU201" s="21"/>
      <c r="HMV201" s="21"/>
      <c r="HMW201" s="21"/>
      <c r="HMX201" s="21"/>
      <c r="HMY201" s="21"/>
      <c r="HMZ201" s="21"/>
      <c r="HNA201" s="21"/>
      <c r="HNB201" s="21"/>
      <c r="HNC201" s="21"/>
      <c r="HND201" s="21"/>
      <c r="HNE201" s="21"/>
      <c r="HNF201" s="21"/>
      <c r="HNG201" s="21"/>
      <c r="HNH201" s="21"/>
      <c r="HNI201" s="21"/>
      <c r="HNJ201" s="21"/>
      <c r="HNK201" s="21"/>
      <c r="HNL201" s="21"/>
      <c r="HNM201" s="21"/>
      <c r="HNN201" s="21"/>
      <c r="HNO201" s="21"/>
      <c r="HNP201" s="21"/>
      <c r="HNQ201" s="21"/>
      <c r="HNR201" s="21"/>
      <c r="HNS201" s="21"/>
      <c r="HNT201" s="21"/>
      <c r="HNU201" s="21"/>
      <c r="HNV201" s="21"/>
      <c r="HNW201" s="21"/>
      <c r="HNX201" s="21"/>
      <c r="HNY201" s="21"/>
      <c r="HNZ201" s="21"/>
      <c r="HOA201" s="21"/>
      <c r="HOB201" s="21"/>
      <c r="HOC201" s="21"/>
      <c r="HOD201" s="21"/>
      <c r="HOE201" s="21"/>
      <c r="HOF201" s="21"/>
      <c r="HOG201" s="21"/>
      <c r="HOH201" s="21"/>
      <c r="HOI201" s="21"/>
      <c r="HOJ201" s="21"/>
      <c r="HOK201" s="21"/>
      <c r="HOL201" s="21"/>
      <c r="HOM201" s="21"/>
      <c r="HON201" s="21"/>
      <c r="HOO201" s="21"/>
      <c r="HOP201" s="21"/>
      <c r="HOQ201" s="21"/>
      <c r="HOR201" s="21"/>
      <c r="HOS201" s="21"/>
      <c r="HOT201" s="21"/>
      <c r="HOU201" s="21"/>
      <c r="HOV201" s="21"/>
      <c r="HOW201" s="21"/>
      <c r="HOX201" s="21"/>
      <c r="HOY201" s="21"/>
      <c r="HOZ201" s="21"/>
      <c r="HPA201" s="21"/>
      <c r="HPB201" s="21"/>
      <c r="HPC201" s="21"/>
      <c r="HPD201" s="21"/>
      <c r="HPE201" s="21"/>
      <c r="HPF201" s="21"/>
      <c r="HPG201" s="21"/>
      <c r="HPH201" s="21"/>
      <c r="HPI201" s="21"/>
      <c r="HPJ201" s="21"/>
      <c r="HPK201" s="21"/>
      <c r="HPL201" s="21"/>
      <c r="HPM201" s="21"/>
      <c r="HPN201" s="21"/>
      <c r="HPO201" s="21"/>
      <c r="HPP201" s="21"/>
      <c r="HPQ201" s="21"/>
      <c r="HPR201" s="21"/>
      <c r="HPS201" s="21"/>
      <c r="HPT201" s="21"/>
      <c r="HPU201" s="21"/>
      <c r="HPV201" s="21"/>
      <c r="HPW201" s="21"/>
      <c r="HPX201" s="21"/>
      <c r="HPY201" s="21"/>
      <c r="HPZ201" s="21"/>
      <c r="HQA201" s="21"/>
      <c r="HQB201" s="21"/>
      <c r="HQC201" s="21"/>
      <c r="HQD201" s="21"/>
      <c r="HQE201" s="21"/>
      <c r="HQF201" s="21"/>
      <c r="HQG201" s="21"/>
      <c r="HQH201" s="21"/>
      <c r="HQI201" s="21"/>
      <c r="HQJ201" s="21"/>
      <c r="HQK201" s="21"/>
      <c r="HQL201" s="21"/>
      <c r="HQM201" s="21"/>
      <c r="HQN201" s="21"/>
      <c r="HQO201" s="21"/>
      <c r="HQP201" s="21"/>
      <c r="HQQ201" s="21"/>
      <c r="HQR201" s="21"/>
      <c r="HQS201" s="21"/>
      <c r="HQT201" s="21"/>
      <c r="HQU201" s="21"/>
      <c r="HQV201" s="21"/>
      <c r="HQW201" s="21"/>
      <c r="HQX201" s="21"/>
      <c r="HQY201" s="21"/>
      <c r="HQZ201" s="21"/>
      <c r="HRA201" s="21"/>
      <c r="HRB201" s="21"/>
      <c r="HRC201" s="21"/>
      <c r="HRD201" s="21"/>
      <c r="HRE201" s="21"/>
      <c r="HRF201" s="21"/>
      <c r="HRG201" s="21"/>
      <c r="HRH201" s="21"/>
      <c r="HRI201" s="21"/>
      <c r="HRJ201" s="21"/>
      <c r="HRK201" s="21"/>
      <c r="HRL201" s="21"/>
      <c r="HRM201" s="21"/>
      <c r="HRN201" s="21"/>
      <c r="HRO201" s="21"/>
      <c r="HRP201" s="21"/>
      <c r="HRQ201" s="21"/>
      <c r="HRR201" s="21"/>
      <c r="HRS201" s="21"/>
      <c r="HRT201" s="21"/>
      <c r="HRU201" s="21"/>
      <c r="HRV201" s="21"/>
      <c r="HRW201" s="21"/>
      <c r="HRX201" s="21"/>
      <c r="HRY201" s="21"/>
      <c r="HRZ201" s="21"/>
      <c r="HSA201" s="21"/>
      <c r="HSB201" s="21"/>
      <c r="HSC201" s="21"/>
      <c r="HSD201" s="21"/>
      <c r="HSE201" s="21"/>
      <c r="HSF201" s="21"/>
      <c r="HSG201" s="21"/>
      <c r="HSH201" s="21"/>
      <c r="HSI201" s="21"/>
      <c r="HSJ201" s="21"/>
      <c r="HSK201" s="21"/>
      <c r="HSL201" s="21"/>
      <c r="HSM201" s="21"/>
      <c r="HSN201" s="21"/>
      <c r="HSO201" s="21"/>
      <c r="HSP201" s="21"/>
      <c r="HSQ201" s="21"/>
      <c r="HSR201" s="21"/>
      <c r="HSS201" s="21"/>
      <c r="HST201" s="21"/>
      <c r="HSU201" s="21"/>
      <c r="HSV201" s="21"/>
      <c r="HSW201" s="21"/>
      <c r="HSX201" s="21"/>
      <c r="HSY201" s="21"/>
      <c r="HSZ201" s="21"/>
      <c r="HTA201" s="21"/>
      <c r="HTB201" s="21"/>
      <c r="HTC201" s="21"/>
      <c r="HTD201" s="21"/>
      <c r="HTE201" s="21"/>
      <c r="HTF201" s="21"/>
      <c r="HTG201" s="21"/>
      <c r="HTH201" s="21"/>
      <c r="HTI201" s="21"/>
      <c r="HTJ201" s="21"/>
      <c r="HTK201" s="21"/>
      <c r="HTL201" s="21"/>
      <c r="HTM201" s="21"/>
      <c r="HTN201" s="21"/>
      <c r="HTO201" s="21"/>
      <c r="HTP201" s="21"/>
      <c r="HTQ201" s="21"/>
      <c r="HTR201" s="21"/>
      <c r="HTS201" s="21"/>
      <c r="HTT201" s="21"/>
      <c r="HTU201" s="21"/>
      <c r="HTV201" s="21"/>
      <c r="HTW201" s="21"/>
      <c r="HTX201" s="21"/>
      <c r="HTY201" s="21"/>
      <c r="HTZ201" s="21"/>
      <c r="HUA201" s="21"/>
      <c r="HUB201" s="21"/>
      <c r="HUC201" s="21"/>
      <c r="HUD201" s="21"/>
      <c r="HUE201" s="21"/>
      <c r="HUF201" s="21"/>
      <c r="HUG201" s="21"/>
      <c r="HUH201" s="21"/>
      <c r="HUI201" s="21"/>
      <c r="HUJ201" s="21"/>
      <c r="HUK201" s="21"/>
      <c r="HUL201" s="21"/>
      <c r="HUM201" s="21"/>
      <c r="HUN201" s="21"/>
      <c r="HUO201" s="21"/>
      <c r="HUP201" s="21"/>
      <c r="HUQ201" s="21"/>
      <c r="HUR201" s="21"/>
      <c r="HUS201" s="21"/>
      <c r="HUT201" s="21"/>
      <c r="HUU201" s="21"/>
      <c r="HUV201" s="21"/>
      <c r="HUW201" s="21"/>
      <c r="HUX201" s="21"/>
      <c r="HUY201" s="21"/>
      <c r="HUZ201" s="21"/>
      <c r="HVA201" s="21"/>
      <c r="HVB201" s="21"/>
      <c r="HVC201" s="21"/>
      <c r="HVD201" s="21"/>
      <c r="HVE201" s="21"/>
      <c r="HVF201" s="21"/>
      <c r="HVG201" s="21"/>
      <c r="HVH201" s="21"/>
      <c r="HVI201" s="21"/>
      <c r="HVJ201" s="21"/>
      <c r="HVK201" s="21"/>
      <c r="HVL201" s="21"/>
      <c r="HVM201" s="21"/>
      <c r="HVN201" s="21"/>
      <c r="HVO201" s="21"/>
      <c r="HVP201" s="21"/>
      <c r="HVQ201" s="21"/>
      <c r="HVR201" s="21"/>
      <c r="HVS201" s="21"/>
      <c r="HVT201" s="21"/>
      <c r="HVU201" s="21"/>
      <c r="HVV201" s="21"/>
      <c r="HVW201" s="21"/>
      <c r="HVX201" s="21"/>
      <c r="HVY201" s="21"/>
      <c r="HVZ201" s="21"/>
      <c r="HWA201" s="21"/>
      <c r="HWB201" s="21"/>
      <c r="HWC201" s="21"/>
      <c r="HWD201" s="21"/>
      <c r="HWE201" s="21"/>
      <c r="HWF201" s="21"/>
      <c r="HWG201" s="21"/>
      <c r="HWH201" s="21"/>
      <c r="HWI201" s="21"/>
      <c r="HWJ201" s="21"/>
      <c r="HWK201" s="21"/>
      <c r="HWL201" s="21"/>
      <c r="HWM201" s="21"/>
      <c r="HWN201" s="21"/>
      <c r="HWO201" s="21"/>
      <c r="HWP201" s="21"/>
      <c r="HWQ201" s="21"/>
      <c r="HWR201" s="21"/>
      <c r="HWS201" s="21"/>
      <c r="HWT201" s="21"/>
      <c r="HWU201" s="21"/>
      <c r="HWV201" s="21"/>
      <c r="HWW201" s="21"/>
      <c r="HWX201" s="21"/>
      <c r="HWY201" s="21"/>
      <c r="HWZ201" s="21"/>
      <c r="HXA201" s="21"/>
      <c r="HXB201" s="21"/>
      <c r="HXC201" s="21"/>
      <c r="HXD201" s="21"/>
      <c r="HXE201" s="21"/>
      <c r="HXF201" s="21"/>
      <c r="HXG201" s="21"/>
      <c r="HXH201" s="21"/>
      <c r="HXI201" s="21"/>
      <c r="HXJ201" s="21"/>
      <c r="HXK201" s="21"/>
      <c r="HXL201" s="21"/>
      <c r="HXM201" s="21"/>
      <c r="HXN201" s="21"/>
      <c r="HXO201" s="21"/>
      <c r="HXP201" s="21"/>
      <c r="HXQ201" s="21"/>
      <c r="HXR201" s="21"/>
      <c r="HXS201" s="21"/>
      <c r="HXT201" s="21"/>
      <c r="HXU201" s="21"/>
      <c r="HXV201" s="21"/>
      <c r="HXW201" s="21"/>
      <c r="HXX201" s="21"/>
      <c r="HXY201" s="21"/>
      <c r="HXZ201" s="21"/>
      <c r="HYA201" s="21"/>
      <c r="HYB201" s="21"/>
      <c r="HYC201" s="21"/>
      <c r="HYD201" s="21"/>
      <c r="HYE201" s="21"/>
      <c r="HYF201" s="21"/>
      <c r="HYG201" s="21"/>
      <c r="HYH201" s="21"/>
      <c r="HYI201" s="21"/>
      <c r="HYJ201" s="21"/>
      <c r="HYK201" s="21"/>
      <c r="HYL201" s="21"/>
      <c r="HYM201" s="21"/>
      <c r="HYN201" s="21"/>
      <c r="HYO201" s="21"/>
      <c r="HYP201" s="21"/>
      <c r="HYQ201" s="21"/>
      <c r="HYR201" s="21"/>
      <c r="HYS201" s="21"/>
      <c r="HYT201" s="21"/>
      <c r="HYU201" s="21"/>
      <c r="HYV201" s="21"/>
      <c r="HYW201" s="21"/>
      <c r="HYX201" s="21"/>
      <c r="HYY201" s="21"/>
      <c r="HYZ201" s="21"/>
      <c r="HZA201" s="21"/>
      <c r="HZB201" s="21"/>
      <c r="HZC201" s="21"/>
      <c r="HZD201" s="21"/>
      <c r="HZE201" s="21"/>
      <c r="HZF201" s="21"/>
      <c r="HZG201" s="21"/>
      <c r="HZH201" s="21"/>
      <c r="HZI201" s="21"/>
      <c r="HZJ201" s="21"/>
      <c r="HZK201" s="21"/>
      <c r="HZL201" s="21"/>
      <c r="HZM201" s="21"/>
      <c r="HZN201" s="21"/>
      <c r="HZO201" s="21"/>
      <c r="HZP201" s="21"/>
      <c r="HZQ201" s="21"/>
      <c r="HZR201" s="21"/>
      <c r="HZS201" s="21"/>
      <c r="HZT201" s="21"/>
      <c r="HZU201" s="21"/>
      <c r="HZV201" s="21"/>
      <c r="HZW201" s="21"/>
      <c r="HZX201" s="21"/>
      <c r="HZY201" s="21"/>
      <c r="HZZ201" s="21"/>
      <c r="IAA201" s="21"/>
      <c r="IAB201" s="21"/>
      <c r="IAC201" s="21"/>
      <c r="IAD201" s="21"/>
      <c r="IAE201" s="21"/>
      <c r="IAF201" s="21"/>
      <c r="IAG201" s="21"/>
      <c r="IAH201" s="21"/>
      <c r="IAI201" s="21"/>
      <c r="IAJ201" s="21"/>
      <c r="IAK201" s="21"/>
      <c r="IAL201" s="21"/>
      <c r="IAM201" s="21"/>
      <c r="IAN201" s="21"/>
      <c r="IAO201" s="21"/>
      <c r="IAP201" s="21"/>
      <c r="IAQ201" s="21"/>
      <c r="IAR201" s="21"/>
      <c r="IAS201" s="21"/>
      <c r="IAT201" s="21"/>
      <c r="IAU201" s="21"/>
      <c r="IAV201" s="21"/>
      <c r="IAW201" s="21"/>
      <c r="IAX201" s="21"/>
      <c r="IAY201" s="21"/>
      <c r="IAZ201" s="21"/>
      <c r="IBA201" s="21"/>
      <c r="IBB201" s="21"/>
      <c r="IBC201" s="21"/>
      <c r="IBD201" s="21"/>
      <c r="IBE201" s="21"/>
      <c r="IBF201" s="21"/>
      <c r="IBG201" s="21"/>
      <c r="IBH201" s="21"/>
      <c r="IBI201" s="21"/>
      <c r="IBJ201" s="21"/>
      <c r="IBK201" s="21"/>
      <c r="IBL201" s="21"/>
      <c r="IBM201" s="21"/>
      <c r="IBN201" s="21"/>
      <c r="IBO201" s="21"/>
      <c r="IBP201" s="21"/>
      <c r="IBQ201" s="21"/>
      <c r="IBR201" s="21"/>
      <c r="IBS201" s="21"/>
      <c r="IBT201" s="21"/>
      <c r="IBU201" s="21"/>
      <c r="IBV201" s="21"/>
      <c r="IBW201" s="21"/>
      <c r="IBX201" s="21"/>
      <c r="IBY201" s="21"/>
      <c r="IBZ201" s="21"/>
      <c r="ICA201" s="21"/>
      <c r="ICB201" s="21"/>
      <c r="ICC201" s="21"/>
      <c r="ICD201" s="21"/>
      <c r="ICE201" s="21"/>
      <c r="ICF201" s="21"/>
      <c r="ICG201" s="21"/>
      <c r="ICH201" s="21"/>
      <c r="ICI201" s="21"/>
      <c r="ICJ201" s="21"/>
      <c r="ICK201" s="21"/>
      <c r="ICL201" s="21"/>
      <c r="ICM201" s="21"/>
      <c r="ICN201" s="21"/>
      <c r="ICO201" s="21"/>
      <c r="ICP201" s="21"/>
      <c r="ICQ201" s="21"/>
      <c r="ICR201" s="21"/>
      <c r="ICS201" s="21"/>
      <c r="ICT201" s="21"/>
      <c r="ICU201" s="21"/>
      <c r="ICV201" s="21"/>
      <c r="ICW201" s="21"/>
      <c r="ICX201" s="21"/>
      <c r="ICY201" s="21"/>
      <c r="ICZ201" s="21"/>
      <c r="IDA201" s="21"/>
      <c r="IDB201" s="21"/>
      <c r="IDC201" s="21"/>
      <c r="IDD201" s="21"/>
      <c r="IDE201" s="21"/>
      <c r="IDF201" s="21"/>
      <c r="IDG201" s="21"/>
      <c r="IDH201" s="21"/>
      <c r="IDI201" s="21"/>
      <c r="IDJ201" s="21"/>
      <c r="IDK201" s="21"/>
      <c r="IDL201" s="21"/>
      <c r="IDM201" s="21"/>
      <c r="IDN201" s="21"/>
      <c r="IDO201" s="21"/>
      <c r="IDP201" s="21"/>
      <c r="IDQ201" s="21"/>
      <c r="IDR201" s="21"/>
      <c r="IDS201" s="21"/>
      <c r="IDT201" s="21"/>
      <c r="IDU201" s="21"/>
      <c r="IDV201" s="21"/>
      <c r="IDW201" s="21"/>
      <c r="IDX201" s="21"/>
      <c r="IDY201" s="21"/>
      <c r="IDZ201" s="21"/>
      <c r="IEA201" s="21"/>
      <c r="IEB201" s="21"/>
      <c r="IEC201" s="21"/>
      <c r="IED201" s="21"/>
      <c r="IEE201" s="21"/>
      <c r="IEF201" s="21"/>
      <c r="IEG201" s="21"/>
      <c r="IEH201" s="21"/>
      <c r="IEI201" s="21"/>
      <c r="IEJ201" s="21"/>
      <c r="IEK201" s="21"/>
      <c r="IEL201" s="21"/>
      <c r="IEM201" s="21"/>
      <c r="IEN201" s="21"/>
      <c r="IEO201" s="21"/>
      <c r="IEP201" s="21"/>
      <c r="IEQ201" s="21"/>
      <c r="IER201" s="21"/>
      <c r="IES201" s="21"/>
      <c r="IET201" s="21"/>
      <c r="IEU201" s="21"/>
      <c r="IEV201" s="21"/>
      <c r="IEW201" s="21"/>
      <c r="IEX201" s="21"/>
      <c r="IEY201" s="21"/>
      <c r="IEZ201" s="21"/>
      <c r="IFA201" s="21"/>
      <c r="IFB201" s="21"/>
      <c r="IFC201" s="21"/>
      <c r="IFD201" s="21"/>
      <c r="IFE201" s="21"/>
      <c r="IFF201" s="21"/>
      <c r="IFG201" s="21"/>
      <c r="IFH201" s="21"/>
      <c r="IFI201" s="21"/>
      <c r="IFJ201" s="21"/>
      <c r="IFK201" s="21"/>
      <c r="IFL201" s="21"/>
      <c r="IFM201" s="21"/>
      <c r="IFN201" s="21"/>
      <c r="IFO201" s="21"/>
      <c r="IFP201" s="21"/>
      <c r="IFQ201" s="21"/>
      <c r="IFR201" s="21"/>
      <c r="IFS201" s="21"/>
      <c r="IFT201" s="21"/>
      <c r="IFU201" s="21"/>
      <c r="IFV201" s="21"/>
      <c r="IFW201" s="21"/>
      <c r="IFX201" s="21"/>
      <c r="IFY201" s="21"/>
      <c r="IFZ201" s="21"/>
      <c r="IGA201" s="21"/>
      <c r="IGB201" s="21"/>
      <c r="IGC201" s="21"/>
      <c r="IGD201" s="21"/>
      <c r="IGE201" s="21"/>
      <c r="IGF201" s="21"/>
      <c r="IGG201" s="21"/>
      <c r="IGH201" s="21"/>
      <c r="IGI201" s="21"/>
      <c r="IGJ201" s="21"/>
      <c r="IGK201" s="21"/>
      <c r="IGL201" s="21"/>
      <c r="IGM201" s="21"/>
      <c r="IGN201" s="21"/>
      <c r="IGO201" s="21"/>
      <c r="IGP201" s="21"/>
      <c r="IGQ201" s="21"/>
      <c r="IGR201" s="21"/>
      <c r="IGS201" s="21"/>
      <c r="IGT201" s="21"/>
      <c r="IGU201" s="21"/>
      <c r="IGV201" s="21"/>
      <c r="IGW201" s="21"/>
      <c r="IGX201" s="21"/>
      <c r="IGY201" s="21"/>
      <c r="IGZ201" s="21"/>
      <c r="IHA201" s="21"/>
      <c r="IHB201" s="21"/>
      <c r="IHC201" s="21"/>
      <c r="IHD201" s="21"/>
      <c r="IHE201" s="21"/>
      <c r="IHF201" s="21"/>
      <c r="IHG201" s="21"/>
      <c r="IHH201" s="21"/>
      <c r="IHI201" s="21"/>
      <c r="IHJ201" s="21"/>
      <c r="IHK201" s="21"/>
      <c r="IHL201" s="21"/>
      <c r="IHM201" s="21"/>
      <c r="IHN201" s="21"/>
      <c r="IHO201" s="21"/>
      <c r="IHP201" s="21"/>
      <c r="IHQ201" s="21"/>
      <c r="IHR201" s="21"/>
      <c r="IHS201" s="21"/>
      <c r="IHT201" s="21"/>
      <c r="IHU201" s="21"/>
      <c r="IHV201" s="21"/>
      <c r="IHW201" s="21"/>
      <c r="IHX201" s="21"/>
      <c r="IHY201" s="21"/>
      <c r="IHZ201" s="21"/>
      <c r="IIA201" s="21"/>
      <c r="IIB201" s="21"/>
      <c r="IIC201" s="21"/>
      <c r="IID201" s="21"/>
      <c r="IIE201" s="21"/>
      <c r="IIF201" s="21"/>
      <c r="IIG201" s="21"/>
      <c r="IIH201" s="21"/>
      <c r="III201" s="21"/>
      <c r="IIJ201" s="21"/>
      <c r="IIK201" s="21"/>
      <c r="IIL201" s="21"/>
      <c r="IIM201" s="21"/>
      <c r="IIN201" s="21"/>
      <c r="IIO201" s="21"/>
      <c r="IIP201" s="21"/>
      <c r="IIQ201" s="21"/>
      <c r="IIR201" s="21"/>
      <c r="IIS201" s="21"/>
      <c r="IIT201" s="21"/>
      <c r="IIU201" s="21"/>
      <c r="IIV201" s="21"/>
      <c r="IIW201" s="21"/>
      <c r="IIX201" s="21"/>
      <c r="IIY201" s="21"/>
      <c r="IIZ201" s="21"/>
      <c r="IJA201" s="21"/>
      <c r="IJB201" s="21"/>
      <c r="IJC201" s="21"/>
      <c r="IJD201" s="21"/>
      <c r="IJE201" s="21"/>
      <c r="IJF201" s="21"/>
      <c r="IJG201" s="21"/>
      <c r="IJH201" s="21"/>
      <c r="IJI201" s="21"/>
      <c r="IJJ201" s="21"/>
      <c r="IJK201" s="21"/>
      <c r="IJL201" s="21"/>
      <c r="IJM201" s="21"/>
      <c r="IJN201" s="21"/>
      <c r="IJO201" s="21"/>
      <c r="IJP201" s="21"/>
      <c r="IJQ201" s="21"/>
      <c r="IJR201" s="21"/>
      <c r="IJS201" s="21"/>
      <c r="IJT201" s="21"/>
      <c r="IJU201" s="21"/>
      <c r="IJV201" s="21"/>
      <c r="IJW201" s="21"/>
      <c r="IJX201" s="21"/>
      <c r="IJY201" s="21"/>
      <c r="IJZ201" s="21"/>
      <c r="IKA201" s="21"/>
      <c r="IKB201" s="21"/>
      <c r="IKC201" s="21"/>
      <c r="IKD201" s="21"/>
      <c r="IKE201" s="21"/>
      <c r="IKF201" s="21"/>
      <c r="IKG201" s="21"/>
      <c r="IKH201" s="21"/>
      <c r="IKI201" s="21"/>
      <c r="IKJ201" s="21"/>
      <c r="IKK201" s="21"/>
      <c r="IKL201" s="21"/>
      <c r="IKM201" s="21"/>
      <c r="IKN201" s="21"/>
      <c r="IKO201" s="21"/>
      <c r="IKP201" s="21"/>
      <c r="IKQ201" s="21"/>
      <c r="IKR201" s="21"/>
      <c r="IKS201" s="21"/>
      <c r="IKT201" s="21"/>
      <c r="IKU201" s="21"/>
      <c r="IKV201" s="21"/>
      <c r="IKW201" s="21"/>
      <c r="IKX201" s="21"/>
      <c r="IKY201" s="21"/>
      <c r="IKZ201" s="21"/>
      <c r="ILA201" s="21"/>
      <c r="ILB201" s="21"/>
      <c r="ILC201" s="21"/>
      <c r="ILD201" s="21"/>
      <c r="ILE201" s="21"/>
      <c r="ILF201" s="21"/>
      <c r="ILG201" s="21"/>
      <c r="ILH201" s="21"/>
      <c r="ILI201" s="21"/>
      <c r="ILJ201" s="21"/>
      <c r="ILK201" s="21"/>
      <c r="ILL201" s="21"/>
      <c r="ILM201" s="21"/>
      <c r="ILN201" s="21"/>
      <c r="ILO201" s="21"/>
      <c r="ILP201" s="21"/>
      <c r="ILQ201" s="21"/>
      <c r="ILR201" s="21"/>
      <c r="ILS201" s="21"/>
      <c r="ILT201" s="21"/>
      <c r="ILU201" s="21"/>
      <c r="ILV201" s="21"/>
      <c r="ILW201" s="21"/>
      <c r="ILX201" s="21"/>
      <c r="ILY201" s="21"/>
      <c r="ILZ201" s="21"/>
      <c r="IMA201" s="21"/>
      <c r="IMB201" s="21"/>
      <c r="IMC201" s="21"/>
      <c r="IMD201" s="21"/>
      <c r="IME201" s="21"/>
      <c r="IMF201" s="21"/>
      <c r="IMG201" s="21"/>
      <c r="IMH201" s="21"/>
      <c r="IMI201" s="21"/>
      <c r="IMJ201" s="21"/>
      <c r="IMK201" s="21"/>
      <c r="IML201" s="21"/>
      <c r="IMM201" s="21"/>
      <c r="IMN201" s="21"/>
      <c r="IMO201" s="21"/>
      <c r="IMP201" s="21"/>
      <c r="IMQ201" s="21"/>
      <c r="IMR201" s="21"/>
      <c r="IMS201" s="21"/>
      <c r="IMT201" s="21"/>
      <c r="IMU201" s="21"/>
      <c r="IMV201" s="21"/>
      <c r="IMW201" s="21"/>
      <c r="IMX201" s="21"/>
      <c r="IMY201" s="21"/>
      <c r="IMZ201" s="21"/>
      <c r="INA201" s="21"/>
      <c r="INB201" s="21"/>
      <c r="INC201" s="21"/>
      <c r="IND201" s="21"/>
      <c r="INE201" s="21"/>
      <c r="INF201" s="21"/>
      <c r="ING201" s="21"/>
      <c r="INH201" s="21"/>
      <c r="INI201" s="21"/>
      <c r="INJ201" s="21"/>
      <c r="INK201" s="21"/>
      <c r="INL201" s="21"/>
      <c r="INM201" s="21"/>
      <c r="INN201" s="21"/>
      <c r="INO201" s="21"/>
      <c r="INP201" s="21"/>
      <c r="INQ201" s="21"/>
      <c r="INR201" s="21"/>
      <c r="INS201" s="21"/>
      <c r="INT201" s="21"/>
      <c r="INU201" s="21"/>
      <c r="INV201" s="21"/>
      <c r="INW201" s="21"/>
      <c r="INX201" s="21"/>
      <c r="INY201" s="21"/>
      <c r="INZ201" s="21"/>
      <c r="IOA201" s="21"/>
      <c r="IOB201" s="21"/>
      <c r="IOC201" s="21"/>
      <c r="IOD201" s="21"/>
      <c r="IOE201" s="21"/>
      <c r="IOF201" s="21"/>
      <c r="IOG201" s="21"/>
      <c r="IOH201" s="21"/>
      <c r="IOI201" s="21"/>
      <c r="IOJ201" s="21"/>
      <c r="IOK201" s="21"/>
      <c r="IOL201" s="21"/>
      <c r="IOM201" s="21"/>
      <c r="ION201" s="21"/>
      <c r="IOO201" s="21"/>
      <c r="IOP201" s="21"/>
      <c r="IOQ201" s="21"/>
      <c r="IOR201" s="21"/>
      <c r="IOS201" s="21"/>
      <c r="IOT201" s="21"/>
      <c r="IOU201" s="21"/>
      <c r="IOV201" s="21"/>
      <c r="IOW201" s="21"/>
      <c r="IOX201" s="21"/>
      <c r="IOY201" s="21"/>
      <c r="IOZ201" s="21"/>
      <c r="IPA201" s="21"/>
      <c r="IPB201" s="21"/>
      <c r="IPC201" s="21"/>
      <c r="IPD201" s="21"/>
      <c r="IPE201" s="21"/>
      <c r="IPF201" s="21"/>
      <c r="IPG201" s="21"/>
      <c r="IPH201" s="21"/>
      <c r="IPI201" s="21"/>
      <c r="IPJ201" s="21"/>
      <c r="IPK201" s="21"/>
      <c r="IPL201" s="21"/>
      <c r="IPM201" s="21"/>
      <c r="IPN201" s="21"/>
      <c r="IPO201" s="21"/>
      <c r="IPP201" s="21"/>
      <c r="IPQ201" s="21"/>
      <c r="IPR201" s="21"/>
      <c r="IPS201" s="21"/>
      <c r="IPT201" s="21"/>
      <c r="IPU201" s="21"/>
      <c r="IPV201" s="21"/>
      <c r="IPW201" s="21"/>
      <c r="IPX201" s="21"/>
      <c r="IPY201" s="21"/>
      <c r="IPZ201" s="21"/>
      <c r="IQA201" s="21"/>
      <c r="IQB201" s="21"/>
      <c r="IQC201" s="21"/>
      <c r="IQD201" s="21"/>
      <c r="IQE201" s="21"/>
      <c r="IQF201" s="21"/>
      <c r="IQG201" s="21"/>
      <c r="IQH201" s="21"/>
      <c r="IQI201" s="21"/>
      <c r="IQJ201" s="21"/>
      <c r="IQK201" s="21"/>
      <c r="IQL201" s="21"/>
      <c r="IQM201" s="21"/>
      <c r="IQN201" s="21"/>
      <c r="IQO201" s="21"/>
      <c r="IQP201" s="21"/>
      <c r="IQQ201" s="21"/>
      <c r="IQR201" s="21"/>
      <c r="IQS201" s="21"/>
      <c r="IQT201" s="21"/>
      <c r="IQU201" s="21"/>
      <c r="IQV201" s="21"/>
      <c r="IQW201" s="21"/>
      <c r="IQX201" s="21"/>
      <c r="IQY201" s="21"/>
      <c r="IQZ201" s="21"/>
      <c r="IRA201" s="21"/>
      <c r="IRB201" s="21"/>
      <c r="IRC201" s="21"/>
      <c r="IRD201" s="21"/>
      <c r="IRE201" s="21"/>
      <c r="IRF201" s="21"/>
      <c r="IRG201" s="21"/>
      <c r="IRH201" s="21"/>
      <c r="IRI201" s="21"/>
      <c r="IRJ201" s="21"/>
      <c r="IRK201" s="21"/>
      <c r="IRL201" s="21"/>
      <c r="IRM201" s="21"/>
      <c r="IRN201" s="21"/>
      <c r="IRO201" s="21"/>
      <c r="IRP201" s="21"/>
      <c r="IRQ201" s="21"/>
      <c r="IRR201" s="21"/>
      <c r="IRS201" s="21"/>
      <c r="IRT201" s="21"/>
      <c r="IRU201" s="21"/>
      <c r="IRV201" s="21"/>
      <c r="IRW201" s="21"/>
      <c r="IRX201" s="21"/>
      <c r="IRY201" s="21"/>
      <c r="IRZ201" s="21"/>
      <c r="ISA201" s="21"/>
      <c r="ISB201" s="21"/>
      <c r="ISC201" s="21"/>
      <c r="ISD201" s="21"/>
      <c r="ISE201" s="21"/>
      <c r="ISF201" s="21"/>
      <c r="ISG201" s="21"/>
      <c r="ISH201" s="21"/>
      <c r="ISI201" s="21"/>
      <c r="ISJ201" s="21"/>
      <c r="ISK201" s="21"/>
      <c r="ISL201" s="21"/>
      <c r="ISM201" s="21"/>
      <c r="ISN201" s="21"/>
      <c r="ISO201" s="21"/>
      <c r="ISP201" s="21"/>
      <c r="ISQ201" s="21"/>
      <c r="ISR201" s="21"/>
      <c r="ISS201" s="21"/>
      <c r="IST201" s="21"/>
      <c r="ISU201" s="21"/>
      <c r="ISV201" s="21"/>
      <c r="ISW201" s="21"/>
      <c r="ISX201" s="21"/>
      <c r="ISY201" s="21"/>
      <c r="ISZ201" s="21"/>
      <c r="ITA201" s="21"/>
      <c r="ITB201" s="21"/>
      <c r="ITC201" s="21"/>
      <c r="ITD201" s="21"/>
      <c r="ITE201" s="21"/>
      <c r="ITF201" s="21"/>
      <c r="ITG201" s="21"/>
      <c r="ITH201" s="21"/>
      <c r="ITI201" s="21"/>
      <c r="ITJ201" s="21"/>
      <c r="ITK201" s="21"/>
      <c r="ITL201" s="21"/>
      <c r="ITM201" s="21"/>
      <c r="ITN201" s="21"/>
      <c r="ITO201" s="21"/>
      <c r="ITP201" s="21"/>
      <c r="ITQ201" s="21"/>
      <c r="ITR201" s="21"/>
      <c r="ITS201" s="21"/>
      <c r="ITT201" s="21"/>
      <c r="ITU201" s="21"/>
      <c r="ITV201" s="21"/>
      <c r="ITW201" s="21"/>
      <c r="ITX201" s="21"/>
      <c r="ITY201" s="21"/>
      <c r="ITZ201" s="21"/>
      <c r="IUA201" s="21"/>
      <c r="IUB201" s="21"/>
      <c r="IUC201" s="21"/>
      <c r="IUD201" s="21"/>
      <c r="IUE201" s="21"/>
      <c r="IUF201" s="21"/>
      <c r="IUG201" s="21"/>
      <c r="IUH201" s="21"/>
      <c r="IUI201" s="21"/>
      <c r="IUJ201" s="21"/>
      <c r="IUK201" s="21"/>
      <c r="IUL201" s="21"/>
      <c r="IUM201" s="21"/>
      <c r="IUN201" s="21"/>
      <c r="IUO201" s="21"/>
      <c r="IUP201" s="21"/>
      <c r="IUQ201" s="21"/>
      <c r="IUR201" s="21"/>
      <c r="IUS201" s="21"/>
      <c r="IUT201" s="21"/>
      <c r="IUU201" s="21"/>
      <c r="IUV201" s="21"/>
      <c r="IUW201" s="21"/>
      <c r="IUX201" s="21"/>
      <c r="IUY201" s="21"/>
      <c r="IUZ201" s="21"/>
      <c r="IVA201" s="21"/>
      <c r="IVB201" s="21"/>
      <c r="IVC201" s="21"/>
      <c r="IVD201" s="21"/>
      <c r="IVE201" s="21"/>
      <c r="IVF201" s="21"/>
      <c r="IVG201" s="21"/>
      <c r="IVH201" s="21"/>
      <c r="IVI201" s="21"/>
      <c r="IVJ201" s="21"/>
      <c r="IVK201" s="21"/>
      <c r="IVL201" s="21"/>
      <c r="IVM201" s="21"/>
      <c r="IVN201" s="21"/>
      <c r="IVO201" s="21"/>
      <c r="IVP201" s="21"/>
      <c r="IVQ201" s="21"/>
      <c r="IVR201" s="21"/>
      <c r="IVS201" s="21"/>
      <c r="IVT201" s="21"/>
      <c r="IVU201" s="21"/>
      <c r="IVV201" s="21"/>
      <c r="IVW201" s="21"/>
      <c r="IVX201" s="21"/>
      <c r="IVY201" s="21"/>
      <c r="IVZ201" s="21"/>
      <c r="IWA201" s="21"/>
      <c r="IWB201" s="21"/>
      <c r="IWC201" s="21"/>
      <c r="IWD201" s="21"/>
      <c r="IWE201" s="21"/>
      <c r="IWF201" s="21"/>
      <c r="IWG201" s="21"/>
      <c r="IWH201" s="21"/>
      <c r="IWI201" s="21"/>
      <c r="IWJ201" s="21"/>
      <c r="IWK201" s="21"/>
      <c r="IWL201" s="21"/>
      <c r="IWM201" s="21"/>
      <c r="IWN201" s="21"/>
      <c r="IWO201" s="21"/>
      <c r="IWP201" s="21"/>
      <c r="IWQ201" s="21"/>
      <c r="IWR201" s="21"/>
      <c r="IWS201" s="21"/>
      <c r="IWT201" s="21"/>
      <c r="IWU201" s="21"/>
      <c r="IWV201" s="21"/>
      <c r="IWW201" s="21"/>
      <c r="IWX201" s="21"/>
      <c r="IWY201" s="21"/>
      <c r="IWZ201" s="21"/>
      <c r="IXA201" s="21"/>
      <c r="IXB201" s="21"/>
      <c r="IXC201" s="21"/>
      <c r="IXD201" s="21"/>
      <c r="IXE201" s="21"/>
      <c r="IXF201" s="21"/>
      <c r="IXG201" s="21"/>
      <c r="IXH201" s="21"/>
      <c r="IXI201" s="21"/>
      <c r="IXJ201" s="21"/>
      <c r="IXK201" s="21"/>
      <c r="IXL201" s="21"/>
      <c r="IXM201" s="21"/>
      <c r="IXN201" s="21"/>
      <c r="IXO201" s="21"/>
      <c r="IXP201" s="21"/>
      <c r="IXQ201" s="21"/>
      <c r="IXR201" s="21"/>
      <c r="IXS201" s="21"/>
      <c r="IXT201" s="21"/>
      <c r="IXU201" s="21"/>
      <c r="IXV201" s="21"/>
      <c r="IXW201" s="21"/>
      <c r="IXX201" s="21"/>
      <c r="IXY201" s="21"/>
      <c r="IXZ201" s="21"/>
      <c r="IYA201" s="21"/>
      <c r="IYB201" s="21"/>
      <c r="IYC201" s="21"/>
      <c r="IYD201" s="21"/>
      <c r="IYE201" s="21"/>
      <c r="IYF201" s="21"/>
      <c r="IYG201" s="21"/>
      <c r="IYH201" s="21"/>
      <c r="IYI201" s="21"/>
      <c r="IYJ201" s="21"/>
      <c r="IYK201" s="21"/>
      <c r="IYL201" s="21"/>
      <c r="IYM201" s="21"/>
      <c r="IYN201" s="21"/>
      <c r="IYO201" s="21"/>
      <c r="IYP201" s="21"/>
      <c r="IYQ201" s="21"/>
      <c r="IYR201" s="21"/>
      <c r="IYS201" s="21"/>
      <c r="IYT201" s="21"/>
      <c r="IYU201" s="21"/>
      <c r="IYV201" s="21"/>
      <c r="IYW201" s="21"/>
      <c r="IYX201" s="21"/>
      <c r="IYY201" s="21"/>
      <c r="IYZ201" s="21"/>
      <c r="IZA201" s="21"/>
      <c r="IZB201" s="21"/>
      <c r="IZC201" s="21"/>
      <c r="IZD201" s="21"/>
      <c r="IZE201" s="21"/>
      <c r="IZF201" s="21"/>
      <c r="IZG201" s="21"/>
      <c r="IZH201" s="21"/>
      <c r="IZI201" s="21"/>
      <c r="IZJ201" s="21"/>
      <c r="IZK201" s="21"/>
      <c r="IZL201" s="21"/>
      <c r="IZM201" s="21"/>
      <c r="IZN201" s="21"/>
      <c r="IZO201" s="21"/>
      <c r="IZP201" s="21"/>
      <c r="IZQ201" s="21"/>
      <c r="IZR201" s="21"/>
      <c r="IZS201" s="21"/>
      <c r="IZT201" s="21"/>
      <c r="IZU201" s="21"/>
      <c r="IZV201" s="21"/>
      <c r="IZW201" s="21"/>
      <c r="IZX201" s="21"/>
      <c r="IZY201" s="21"/>
      <c r="IZZ201" s="21"/>
      <c r="JAA201" s="21"/>
      <c r="JAB201" s="21"/>
      <c r="JAC201" s="21"/>
      <c r="JAD201" s="21"/>
      <c r="JAE201" s="21"/>
      <c r="JAF201" s="21"/>
      <c r="JAG201" s="21"/>
      <c r="JAH201" s="21"/>
      <c r="JAI201" s="21"/>
      <c r="JAJ201" s="21"/>
      <c r="JAK201" s="21"/>
      <c r="JAL201" s="21"/>
      <c r="JAM201" s="21"/>
      <c r="JAN201" s="21"/>
      <c r="JAO201" s="21"/>
      <c r="JAP201" s="21"/>
      <c r="JAQ201" s="21"/>
      <c r="JAR201" s="21"/>
      <c r="JAS201" s="21"/>
      <c r="JAT201" s="21"/>
      <c r="JAU201" s="21"/>
      <c r="JAV201" s="21"/>
      <c r="JAW201" s="21"/>
      <c r="JAX201" s="21"/>
      <c r="JAY201" s="21"/>
      <c r="JAZ201" s="21"/>
      <c r="JBA201" s="21"/>
      <c r="JBB201" s="21"/>
      <c r="JBC201" s="21"/>
      <c r="JBD201" s="21"/>
      <c r="JBE201" s="21"/>
      <c r="JBF201" s="21"/>
      <c r="JBG201" s="21"/>
      <c r="JBH201" s="21"/>
      <c r="JBI201" s="21"/>
      <c r="JBJ201" s="21"/>
      <c r="JBK201" s="21"/>
      <c r="JBL201" s="21"/>
      <c r="JBM201" s="21"/>
      <c r="JBN201" s="21"/>
      <c r="JBO201" s="21"/>
      <c r="JBP201" s="21"/>
      <c r="JBQ201" s="21"/>
      <c r="JBR201" s="21"/>
      <c r="JBS201" s="21"/>
      <c r="JBT201" s="21"/>
      <c r="JBU201" s="21"/>
      <c r="JBV201" s="21"/>
      <c r="JBW201" s="21"/>
      <c r="JBX201" s="21"/>
      <c r="JBY201" s="21"/>
      <c r="JBZ201" s="21"/>
      <c r="JCA201" s="21"/>
      <c r="JCB201" s="21"/>
      <c r="JCC201" s="21"/>
      <c r="JCD201" s="21"/>
      <c r="JCE201" s="21"/>
      <c r="JCF201" s="21"/>
      <c r="JCG201" s="21"/>
      <c r="JCH201" s="21"/>
      <c r="JCI201" s="21"/>
      <c r="JCJ201" s="21"/>
      <c r="JCK201" s="21"/>
      <c r="JCL201" s="21"/>
      <c r="JCM201" s="21"/>
      <c r="JCN201" s="21"/>
      <c r="JCO201" s="21"/>
      <c r="JCP201" s="21"/>
      <c r="JCQ201" s="21"/>
      <c r="JCR201" s="21"/>
      <c r="JCS201" s="21"/>
      <c r="JCT201" s="21"/>
      <c r="JCU201" s="21"/>
      <c r="JCV201" s="21"/>
      <c r="JCW201" s="21"/>
      <c r="JCX201" s="21"/>
      <c r="JCY201" s="21"/>
      <c r="JCZ201" s="21"/>
      <c r="JDA201" s="21"/>
      <c r="JDB201" s="21"/>
      <c r="JDC201" s="21"/>
      <c r="JDD201" s="21"/>
      <c r="JDE201" s="21"/>
      <c r="JDF201" s="21"/>
      <c r="JDG201" s="21"/>
      <c r="JDH201" s="21"/>
      <c r="JDI201" s="21"/>
      <c r="JDJ201" s="21"/>
      <c r="JDK201" s="21"/>
      <c r="JDL201" s="21"/>
      <c r="JDM201" s="21"/>
      <c r="JDN201" s="21"/>
      <c r="JDO201" s="21"/>
      <c r="JDP201" s="21"/>
      <c r="JDQ201" s="21"/>
      <c r="JDR201" s="21"/>
      <c r="JDS201" s="21"/>
      <c r="JDT201" s="21"/>
      <c r="JDU201" s="21"/>
      <c r="JDV201" s="21"/>
      <c r="JDW201" s="21"/>
      <c r="JDX201" s="21"/>
      <c r="JDY201" s="21"/>
      <c r="JDZ201" s="21"/>
      <c r="JEA201" s="21"/>
      <c r="JEB201" s="21"/>
      <c r="JEC201" s="21"/>
      <c r="JED201" s="21"/>
      <c r="JEE201" s="21"/>
      <c r="JEF201" s="21"/>
      <c r="JEG201" s="21"/>
      <c r="JEH201" s="21"/>
      <c r="JEI201" s="21"/>
      <c r="JEJ201" s="21"/>
      <c r="JEK201" s="21"/>
      <c r="JEL201" s="21"/>
      <c r="JEM201" s="21"/>
      <c r="JEN201" s="21"/>
      <c r="JEO201" s="21"/>
      <c r="JEP201" s="21"/>
      <c r="JEQ201" s="21"/>
      <c r="JER201" s="21"/>
      <c r="JES201" s="21"/>
      <c r="JET201" s="21"/>
      <c r="JEU201" s="21"/>
      <c r="JEV201" s="21"/>
      <c r="JEW201" s="21"/>
      <c r="JEX201" s="21"/>
      <c r="JEY201" s="21"/>
      <c r="JEZ201" s="21"/>
      <c r="JFA201" s="21"/>
      <c r="JFB201" s="21"/>
      <c r="JFC201" s="21"/>
      <c r="JFD201" s="21"/>
      <c r="JFE201" s="21"/>
      <c r="JFF201" s="21"/>
      <c r="JFG201" s="21"/>
      <c r="JFH201" s="21"/>
      <c r="JFI201" s="21"/>
      <c r="JFJ201" s="21"/>
      <c r="JFK201" s="21"/>
      <c r="JFL201" s="21"/>
      <c r="JFM201" s="21"/>
      <c r="JFN201" s="21"/>
      <c r="JFO201" s="21"/>
      <c r="JFP201" s="21"/>
      <c r="JFQ201" s="21"/>
      <c r="JFR201" s="21"/>
      <c r="JFS201" s="21"/>
      <c r="JFT201" s="21"/>
      <c r="JFU201" s="21"/>
      <c r="JFV201" s="21"/>
      <c r="JFW201" s="21"/>
      <c r="JFX201" s="21"/>
      <c r="JFY201" s="21"/>
      <c r="JFZ201" s="21"/>
      <c r="JGA201" s="21"/>
      <c r="JGB201" s="21"/>
      <c r="JGC201" s="21"/>
      <c r="JGD201" s="21"/>
      <c r="JGE201" s="21"/>
      <c r="JGF201" s="21"/>
      <c r="JGG201" s="21"/>
      <c r="JGH201" s="21"/>
      <c r="JGI201" s="21"/>
      <c r="JGJ201" s="21"/>
      <c r="JGK201" s="21"/>
      <c r="JGL201" s="21"/>
      <c r="JGM201" s="21"/>
      <c r="JGN201" s="21"/>
      <c r="JGO201" s="21"/>
      <c r="JGP201" s="21"/>
      <c r="JGQ201" s="21"/>
      <c r="JGR201" s="21"/>
      <c r="JGS201" s="21"/>
      <c r="JGT201" s="21"/>
      <c r="JGU201" s="21"/>
      <c r="JGV201" s="21"/>
      <c r="JGW201" s="21"/>
      <c r="JGX201" s="21"/>
      <c r="JGY201" s="21"/>
      <c r="JGZ201" s="21"/>
      <c r="JHA201" s="21"/>
      <c r="JHB201" s="21"/>
      <c r="JHC201" s="21"/>
      <c r="JHD201" s="21"/>
      <c r="JHE201" s="21"/>
      <c r="JHF201" s="21"/>
      <c r="JHG201" s="21"/>
      <c r="JHH201" s="21"/>
      <c r="JHI201" s="21"/>
      <c r="JHJ201" s="21"/>
      <c r="JHK201" s="21"/>
      <c r="JHL201" s="21"/>
      <c r="JHM201" s="21"/>
      <c r="JHN201" s="21"/>
      <c r="JHO201" s="21"/>
      <c r="JHP201" s="21"/>
      <c r="JHQ201" s="21"/>
      <c r="JHR201" s="21"/>
      <c r="JHS201" s="21"/>
      <c r="JHT201" s="21"/>
      <c r="JHU201" s="21"/>
      <c r="JHV201" s="21"/>
      <c r="JHW201" s="21"/>
      <c r="JHX201" s="21"/>
      <c r="JHY201" s="21"/>
      <c r="JHZ201" s="21"/>
      <c r="JIA201" s="21"/>
      <c r="JIB201" s="21"/>
      <c r="JIC201" s="21"/>
      <c r="JID201" s="21"/>
      <c r="JIE201" s="21"/>
      <c r="JIF201" s="21"/>
      <c r="JIG201" s="21"/>
      <c r="JIH201" s="21"/>
      <c r="JII201" s="21"/>
      <c r="JIJ201" s="21"/>
      <c r="JIK201" s="21"/>
      <c r="JIL201" s="21"/>
      <c r="JIM201" s="21"/>
      <c r="JIN201" s="21"/>
      <c r="JIO201" s="21"/>
      <c r="JIP201" s="21"/>
      <c r="JIQ201" s="21"/>
      <c r="JIR201" s="21"/>
      <c r="JIS201" s="21"/>
      <c r="JIT201" s="21"/>
      <c r="JIU201" s="21"/>
      <c r="JIV201" s="21"/>
      <c r="JIW201" s="21"/>
      <c r="JIX201" s="21"/>
      <c r="JIY201" s="21"/>
      <c r="JIZ201" s="21"/>
      <c r="JJA201" s="21"/>
      <c r="JJB201" s="21"/>
      <c r="JJC201" s="21"/>
      <c r="JJD201" s="21"/>
      <c r="JJE201" s="21"/>
      <c r="JJF201" s="21"/>
      <c r="JJG201" s="21"/>
      <c r="JJH201" s="21"/>
      <c r="JJI201" s="21"/>
      <c r="JJJ201" s="21"/>
      <c r="JJK201" s="21"/>
      <c r="JJL201" s="21"/>
      <c r="JJM201" s="21"/>
      <c r="JJN201" s="21"/>
      <c r="JJO201" s="21"/>
      <c r="JJP201" s="21"/>
      <c r="JJQ201" s="21"/>
      <c r="JJR201" s="21"/>
      <c r="JJS201" s="21"/>
      <c r="JJT201" s="21"/>
      <c r="JJU201" s="21"/>
      <c r="JJV201" s="21"/>
      <c r="JJW201" s="21"/>
      <c r="JJX201" s="21"/>
      <c r="JJY201" s="21"/>
      <c r="JJZ201" s="21"/>
      <c r="JKA201" s="21"/>
      <c r="JKB201" s="21"/>
      <c r="JKC201" s="21"/>
      <c r="JKD201" s="21"/>
      <c r="JKE201" s="21"/>
      <c r="JKF201" s="21"/>
      <c r="JKG201" s="21"/>
      <c r="JKH201" s="21"/>
      <c r="JKI201" s="21"/>
      <c r="JKJ201" s="21"/>
      <c r="JKK201" s="21"/>
      <c r="JKL201" s="21"/>
      <c r="JKM201" s="21"/>
      <c r="JKN201" s="21"/>
      <c r="JKO201" s="21"/>
      <c r="JKP201" s="21"/>
      <c r="JKQ201" s="21"/>
      <c r="JKR201" s="21"/>
      <c r="JKS201" s="21"/>
      <c r="JKT201" s="21"/>
      <c r="JKU201" s="21"/>
      <c r="JKV201" s="21"/>
      <c r="JKW201" s="21"/>
      <c r="JKX201" s="21"/>
      <c r="JKY201" s="21"/>
      <c r="JKZ201" s="21"/>
      <c r="JLA201" s="21"/>
      <c r="JLB201" s="21"/>
      <c r="JLC201" s="21"/>
      <c r="JLD201" s="21"/>
      <c r="JLE201" s="21"/>
      <c r="JLF201" s="21"/>
      <c r="JLG201" s="21"/>
      <c r="JLH201" s="21"/>
      <c r="JLI201" s="21"/>
      <c r="JLJ201" s="21"/>
      <c r="JLK201" s="21"/>
      <c r="JLL201" s="21"/>
      <c r="JLM201" s="21"/>
      <c r="JLN201" s="21"/>
      <c r="JLO201" s="21"/>
      <c r="JLP201" s="21"/>
      <c r="JLQ201" s="21"/>
      <c r="JLR201" s="21"/>
      <c r="JLS201" s="21"/>
      <c r="JLT201" s="21"/>
      <c r="JLU201" s="21"/>
      <c r="JLV201" s="21"/>
      <c r="JLW201" s="21"/>
      <c r="JLX201" s="21"/>
      <c r="JLY201" s="21"/>
      <c r="JLZ201" s="21"/>
      <c r="JMA201" s="21"/>
      <c r="JMB201" s="21"/>
      <c r="JMC201" s="21"/>
      <c r="JMD201" s="21"/>
      <c r="JME201" s="21"/>
      <c r="JMF201" s="21"/>
      <c r="JMG201" s="21"/>
      <c r="JMH201" s="21"/>
      <c r="JMI201" s="21"/>
      <c r="JMJ201" s="21"/>
      <c r="JMK201" s="21"/>
      <c r="JML201" s="21"/>
      <c r="JMM201" s="21"/>
      <c r="JMN201" s="21"/>
      <c r="JMO201" s="21"/>
      <c r="JMP201" s="21"/>
      <c r="JMQ201" s="21"/>
      <c r="JMR201" s="21"/>
      <c r="JMS201" s="21"/>
      <c r="JMT201" s="21"/>
      <c r="JMU201" s="21"/>
      <c r="JMV201" s="21"/>
      <c r="JMW201" s="21"/>
      <c r="JMX201" s="21"/>
      <c r="JMY201" s="21"/>
      <c r="JMZ201" s="21"/>
      <c r="JNA201" s="21"/>
      <c r="JNB201" s="21"/>
      <c r="JNC201" s="21"/>
      <c r="JND201" s="21"/>
      <c r="JNE201" s="21"/>
      <c r="JNF201" s="21"/>
      <c r="JNG201" s="21"/>
      <c r="JNH201" s="21"/>
      <c r="JNI201" s="21"/>
      <c r="JNJ201" s="21"/>
      <c r="JNK201" s="21"/>
      <c r="JNL201" s="21"/>
      <c r="JNM201" s="21"/>
      <c r="JNN201" s="21"/>
      <c r="JNO201" s="21"/>
      <c r="JNP201" s="21"/>
      <c r="JNQ201" s="21"/>
      <c r="JNR201" s="21"/>
      <c r="JNS201" s="21"/>
      <c r="JNT201" s="21"/>
      <c r="JNU201" s="21"/>
      <c r="JNV201" s="21"/>
      <c r="JNW201" s="21"/>
      <c r="JNX201" s="21"/>
      <c r="JNY201" s="21"/>
      <c r="JNZ201" s="21"/>
      <c r="JOA201" s="21"/>
      <c r="JOB201" s="21"/>
      <c r="JOC201" s="21"/>
      <c r="JOD201" s="21"/>
      <c r="JOE201" s="21"/>
      <c r="JOF201" s="21"/>
      <c r="JOG201" s="21"/>
      <c r="JOH201" s="21"/>
      <c r="JOI201" s="21"/>
      <c r="JOJ201" s="21"/>
      <c r="JOK201" s="21"/>
      <c r="JOL201" s="21"/>
      <c r="JOM201" s="21"/>
      <c r="JON201" s="21"/>
      <c r="JOO201" s="21"/>
      <c r="JOP201" s="21"/>
      <c r="JOQ201" s="21"/>
      <c r="JOR201" s="21"/>
      <c r="JOS201" s="21"/>
      <c r="JOT201" s="21"/>
      <c r="JOU201" s="21"/>
      <c r="JOV201" s="21"/>
      <c r="JOW201" s="21"/>
      <c r="JOX201" s="21"/>
      <c r="JOY201" s="21"/>
      <c r="JOZ201" s="21"/>
      <c r="JPA201" s="21"/>
      <c r="JPB201" s="21"/>
      <c r="JPC201" s="21"/>
      <c r="JPD201" s="21"/>
      <c r="JPE201" s="21"/>
      <c r="JPF201" s="21"/>
      <c r="JPG201" s="21"/>
      <c r="JPH201" s="21"/>
      <c r="JPI201" s="21"/>
      <c r="JPJ201" s="21"/>
      <c r="JPK201" s="21"/>
      <c r="JPL201" s="21"/>
      <c r="JPM201" s="21"/>
      <c r="JPN201" s="21"/>
      <c r="JPO201" s="21"/>
      <c r="JPP201" s="21"/>
      <c r="JPQ201" s="21"/>
      <c r="JPR201" s="21"/>
      <c r="JPS201" s="21"/>
      <c r="JPT201" s="21"/>
      <c r="JPU201" s="21"/>
      <c r="JPV201" s="21"/>
      <c r="JPW201" s="21"/>
      <c r="JPX201" s="21"/>
      <c r="JPY201" s="21"/>
      <c r="JPZ201" s="21"/>
      <c r="JQA201" s="21"/>
      <c r="JQB201" s="21"/>
      <c r="JQC201" s="21"/>
      <c r="JQD201" s="21"/>
      <c r="JQE201" s="21"/>
      <c r="JQF201" s="21"/>
      <c r="JQG201" s="21"/>
      <c r="JQH201" s="21"/>
      <c r="JQI201" s="21"/>
      <c r="JQJ201" s="21"/>
      <c r="JQK201" s="21"/>
      <c r="JQL201" s="21"/>
      <c r="JQM201" s="21"/>
      <c r="JQN201" s="21"/>
      <c r="JQO201" s="21"/>
      <c r="JQP201" s="21"/>
      <c r="JQQ201" s="21"/>
      <c r="JQR201" s="21"/>
      <c r="JQS201" s="21"/>
      <c r="JQT201" s="21"/>
      <c r="JQU201" s="21"/>
      <c r="JQV201" s="21"/>
      <c r="JQW201" s="21"/>
      <c r="JQX201" s="21"/>
      <c r="JQY201" s="21"/>
      <c r="JQZ201" s="21"/>
      <c r="JRA201" s="21"/>
      <c r="JRB201" s="21"/>
      <c r="JRC201" s="21"/>
      <c r="JRD201" s="21"/>
      <c r="JRE201" s="21"/>
      <c r="JRF201" s="21"/>
      <c r="JRG201" s="21"/>
      <c r="JRH201" s="21"/>
      <c r="JRI201" s="21"/>
      <c r="JRJ201" s="21"/>
      <c r="JRK201" s="21"/>
      <c r="JRL201" s="21"/>
      <c r="JRM201" s="21"/>
      <c r="JRN201" s="21"/>
      <c r="JRO201" s="21"/>
      <c r="JRP201" s="21"/>
      <c r="JRQ201" s="21"/>
      <c r="JRR201" s="21"/>
      <c r="JRS201" s="21"/>
      <c r="JRT201" s="21"/>
      <c r="JRU201" s="21"/>
      <c r="JRV201" s="21"/>
      <c r="JRW201" s="21"/>
      <c r="JRX201" s="21"/>
      <c r="JRY201" s="21"/>
      <c r="JRZ201" s="21"/>
      <c r="JSA201" s="21"/>
      <c r="JSB201" s="21"/>
      <c r="JSC201" s="21"/>
      <c r="JSD201" s="21"/>
      <c r="JSE201" s="21"/>
      <c r="JSF201" s="21"/>
      <c r="JSG201" s="21"/>
      <c r="JSH201" s="21"/>
      <c r="JSI201" s="21"/>
      <c r="JSJ201" s="21"/>
      <c r="JSK201" s="21"/>
      <c r="JSL201" s="21"/>
      <c r="JSM201" s="21"/>
      <c r="JSN201" s="21"/>
      <c r="JSO201" s="21"/>
      <c r="JSP201" s="21"/>
      <c r="JSQ201" s="21"/>
      <c r="JSR201" s="21"/>
      <c r="JSS201" s="21"/>
      <c r="JST201" s="21"/>
      <c r="JSU201" s="21"/>
      <c r="JSV201" s="21"/>
      <c r="JSW201" s="21"/>
      <c r="JSX201" s="21"/>
      <c r="JSY201" s="21"/>
      <c r="JSZ201" s="21"/>
      <c r="JTA201" s="21"/>
      <c r="JTB201" s="21"/>
      <c r="JTC201" s="21"/>
      <c r="JTD201" s="21"/>
      <c r="JTE201" s="21"/>
      <c r="JTF201" s="21"/>
      <c r="JTG201" s="21"/>
      <c r="JTH201" s="21"/>
      <c r="JTI201" s="21"/>
      <c r="JTJ201" s="21"/>
      <c r="JTK201" s="21"/>
      <c r="JTL201" s="21"/>
      <c r="JTM201" s="21"/>
      <c r="JTN201" s="21"/>
      <c r="JTO201" s="21"/>
      <c r="JTP201" s="21"/>
      <c r="JTQ201" s="21"/>
      <c r="JTR201" s="21"/>
      <c r="JTS201" s="21"/>
      <c r="JTT201" s="21"/>
      <c r="JTU201" s="21"/>
      <c r="JTV201" s="21"/>
      <c r="JTW201" s="21"/>
      <c r="JTX201" s="21"/>
      <c r="JTY201" s="21"/>
      <c r="JTZ201" s="21"/>
      <c r="JUA201" s="21"/>
      <c r="JUB201" s="21"/>
      <c r="JUC201" s="21"/>
      <c r="JUD201" s="21"/>
      <c r="JUE201" s="21"/>
      <c r="JUF201" s="21"/>
      <c r="JUG201" s="21"/>
      <c r="JUH201" s="21"/>
      <c r="JUI201" s="21"/>
      <c r="JUJ201" s="21"/>
      <c r="JUK201" s="21"/>
      <c r="JUL201" s="21"/>
      <c r="JUM201" s="21"/>
      <c r="JUN201" s="21"/>
      <c r="JUO201" s="21"/>
      <c r="JUP201" s="21"/>
      <c r="JUQ201" s="21"/>
      <c r="JUR201" s="21"/>
      <c r="JUS201" s="21"/>
      <c r="JUT201" s="21"/>
      <c r="JUU201" s="21"/>
      <c r="JUV201" s="21"/>
      <c r="JUW201" s="21"/>
      <c r="JUX201" s="21"/>
      <c r="JUY201" s="21"/>
      <c r="JUZ201" s="21"/>
      <c r="JVA201" s="21"/>
      <c r="JVB201" s="21"/>
      <c r="JVC201" s="21"/>
      <c r="JVD201" s="21"/>
      <c r="JVE201" s="21"/>
      <c r="JVF201" s="21"/>
      <c r="JVG201" s="21"/>
      <c r="JVH201" s="21"/>
      <c r="JVI201" s="21"/>
      <c r="JVJ201" s="21"/>
      <c r="JVK201" s="21"/>
      <c r="JVL201" s="21"/>
      <c r="JVM201" s="21"/>
      <c r="JVN201" s="21"/>
      <c r="JVO201" s="21"/>
      <c r="JVP201" s="21"/>
      <c r="JVQ201" s="21"/>
      <c r="JVR201" s="21"/>
      <c r="JVS201" s="21"/>
      <c r="JVT201" s="21"/>
      <c r="JVU201" s="21"/>
      <c r="JVV201" s="21"/>
      <c r="JVW201" s="21"/>
      <c r="JVX201" s="21"/>
      <c r="JVY201" s="21"/>
      <c r="JVZ201" s="21"/>
      <c r="JWA201" s="21"/>
      <c r="JWB201" s="21"/>
      <c r="JWC201" s="21"/>
      <c r="JWD201" s="21"/>
      <c r="JWE201" s="21"/>
      <c r="JWF201" s="21"/>
      <c r="JWG201" s="21"/>
      <c r="JWH201" s="21"/>
      <c r="JWI201" s="21"/>
      <c r="JWJ201" s="21"/>
      <c r="JWK201" s="21"/>
      <c r="JWL201" s="21"/>
      <c r="JWM201" s="21"/>
      <c r="JWN201" s="21"/>
      <c r="JWO201" s="21"/>
      <c r="JWP201" s="21"/>
      <c r="JWQ201" s="21"/>
      <c r="JWR201" s="21"/>
      <c r="JWS201" s="21"/>
      <c r="JWT201" s="21"/>
      <c r="JWU201" s="21"/>
      <c r="JWV201" s="21"/>
      <c r="JWW201" s="21"/>
      <c r="JWX201" s="21"/>
      <c r="JWY201" s="21"/>
      <c r="JWZ201" s="21"/>
      <c r="JXA201" s="21"/>
      <c r="JXB201" s="21"/>
      <c r="JXC201" s="21"/>
      <c r="JXD201" s="21"/>
      <c r="JXE201" s="21"/>
      <c r="JXF201" s="21"/>
      <c r="JXG201" s="21"/>
      <c r="JXH201" s="21"/>
      <c r="JXI201" s="21"/>
      <c r="JXJ201" s="21"/>
      <c r="JXK201" s="21"/>
      <c r="JXL201" s="21"/>
      <c r="JXM201" s="21"/>
      <c r="JXN201" s="21"/>
      <c r="JXO201" s="21"/>
      <c r="JXP201" s="21"/>
      <c r="JXQ201" s="21"/>
      <c r="JXR201" s="21"/>
      <c r="JXS201" s="21"/>
      <c r="JXT201" s="21"/>
      <c r="JXU201" s="21"/>
      <c r="JXV201" s="21"/>
      <c r="JXW201" s="21"/>
      <c r="JXX201" s="21"/>
      <c r="JXY201" s="21"/>
      <c r="JXZ201" s="21"/>
      <c r="JYA201" s="21"/>
      <c r="JYB201" s="21"/>
      <c r="JYC201" s="21"/>
      <c r="JYD201" s="21"/>
      <c r="JYE201" s="21"/>
      <c r="JYF201" s="21"/>
      <c r="JYG201" s="21"/>
      <c r="JYH201" s="21"/>
      <c r="JYI201" s="21"/>
      <c r="JYJ201" s="21"/>
      <c r="JYK201" s="21"/>
      <c r="JYL201" s="21"/>
      <c r="JYM201" s="21"/>
      <c r="JYN201" s="21"/>
      <c r="JYO201" s="21"/>
      <c r="JYP201" s="21"/>
      <c r="JYQ201" s="21"/>
      <c r="JYR201" s="21"/>
      <c r="JYS201" s="21"/>
      <c r="JYT201" s="21"/>
      <c r="JYU201" s="21"/>
      <c r="JYV201" s="21"/>
      <c r="JYW201" s="21"/>
      <c r="JYX201" s="21"/>
      <c r="JYY201" s="21"/>
      <c r="JYZ201" s="21"/>
      <c r="JZA201" s="21"/>
      <c r="JZB201" s="21"/>
      <c r="JZC201" s="21"/>
      <c r="JZD201" s="21"/>
      <c r="JZE201" s="21"/>
      <c r="JZF201" s="21"/>
      <c r="JZG201" s="21"/>
      <c r="JZH201" s="21"/>
      <c r="JZI201" s="21"/>
      <c r="JZJ201" s="21"/>
      <c r="JZK201" s="21"/>
      <c r="JZL201" s="21"/>
      <c r="JZM201" s="21"/>
      <c r="JZN201" s="21"/>
      <c r="JZO201" s="21"/>
      <c r="JZP201" s="21"/>
      <c r="JZQ201" s="21"/>
      <c r="JZR201" s="21"/>
      <c r="JZS201" s="21"/>
      <c r="JZT201" s="21"/>
      <c r="JZU201" s="21"/>
      <c r="JZV201" s="21"/>
      <c r="JZW201" s="21"/>
      <c r="JZX201" s="21"/>
      <c r="JZY201" s="21"/>
      <c r="JZZ201" s="21"/>
      <c r="KAA201" s="21"/>
      <c r="KAB201" s="21"/>
      <c r="KAC201" s="21"/>
      <c r="KAD201" s="21"/>
      <c r="KAE201" s="21"/>
      <c r="KAF201" s="21"/>
      <c r="KAG201" s="21"/>
      <c r="KAH201" s="21"/>
      <c r="KAI201" s="21"/>
      <c r="KAJ201" s="21"/>
      <c r="KAK201" s="21"/>
      <c r="KAL201" s="21"/>
      <c r="KAM201" s="21"/>
      <c r="KAN201" s="21"/>
      <c r="KAO201" s="21"/>
      <c r="KAP201" s="21"/>
      <c r="KAQ201" s="21"/>
      <c r="KAR201" s="21"/>
      <c r="KAS201" s="21"/>
      <c r="KAT201" s="21"/>
      <c r="KAU201" s="21"/>
      <c r="KAV201" s="21"/>
      <c r="KAW201" s="21"/>
      <c r="KAX201" s="21"/>
      <c r="KAY201" s="21"/>
      <c r="KAZ201" s="21"/>
      <c r="KBA201" s="21"/>
      <c r="KBB201" s="21"/>
      <c r="KBC201" s="21"/>
      <c r="KBD201" s="21"/>
      <c r="KBE201" s="21"/>
      <c r="KBF201" s="21"/>
      <c r="KBG201" s="21"/>
      <c r="KBH201" s="21"/>
      <c r="KBI201" s="21"/>
      <c r="KBJ201" s="21"/>
      <c r="KBK201" s="21"/>
      <c r="KBL201" s="21"/>
      <c r="KBM201" s="21"/>
      <c r="KBN201" s="21"/>
      <c r="KBO201" s="21"/>
      <c r="KBP201" s="21"/>
      <c r="KBQ201" s="21"/>
      <c r="KBR201" s="21"/>
      <c r="KBS201" s="21"/>
      <c r="KBT201" s="21"/>
      <c r="KBU201" s="21"/>
      <c r="KBV201" s="21"/>
      <c r="KBW201" s="21"/>
      <c r="KBX201" s="21"/>
      <c r="KBY201" s="21"/>
      <c r="KBZ201" s="21"/>
      <c r="KCA201" s="21"/>
      <c r="KCB201" s="21"/>
      <c r="KCC201" s="21"/>
      <c r="KCD201" s="21"/>
      <c r="KCE201" s="21"/>
      <c r="KCF201" s="21"/>
      <c r="KCG201" s="21"/>
      <c r="KCH201" s="21"/>
      <c r="KCI201" s="21"/>
      <c r="KCJ201" s="21"/>
      <c r="KCK201" s="21"/>
      <c r="KCL201" s="21"/>
      <c r="KCM201" s="21"/>
      <c r="KCN201" s="21"/>
      <c r="KCO201" s="21"/>
      <c r="KCP201" s="21"/>
      <c r="KCQ201" s="21"/>
      <c r="KCR201" s="21"/>
      <c r="KCS201" s="21"/>
      <c r="KCT201" s="21"/>
      <c r="KCU201" s="21"/>
      <c r="KCV201" s="21"/>
      <c r="KCW201" s="21"/>
      <c r="KCX201" s="21"/>
      <c r="KCY201" s="21"/>
      <c r="KCZ201" s="21"/>
      <c r="KDA201" s="21"/>
      <c r="KDB201" s="21"/>
      <c r="KDC201" s="21"/>
      <c r="KDD201" s="21"/>
      <c r="KDE201" s="21"/>
      <c r="KDF201" s="21"/>
      <c r="KDG201" s="21"/>
      <c r="KDH201" s="21"/>
      <c r="KDI201" s="21"/>
      <c r="KDJ201" s="21"/>
      <c r="KDK201" s="21"/>
      <c r="KDL201" s="21"/>
      <c r="KDM201" s="21"/>
      <c r="KDN201" s="21"/>
      <c r="KDO201" s="21"/>
      <c r="KDP201" s="21"/>
      <c r="KDQ201" s="21"/>
      <c r="KDR201" s="21"/>
      <c r="KDS201" s="21"/>
      <c r="KDT201" s="21"/>
      <c r="KDU201" s="21"/>
      <c r="KDV201" s="21"/>
      <c r="KDW201" s="21"/>
      <c r="KDX201" s="21"/>
      <c r="KDY201" s="21"/>
      <c r="KDZ201" s="21"/>
      <c r="KEA201" s="21"/>
      <c r="KEB201" s="21"/>
      <c r="KEC201" s="21"/>
      <c r="KED201" s="21"/>
      <c r="KEE201" s="21"/>
      <c r="KEF201" s="21"/>
      <c r="KEG201" s="21"/>
      <c r="KEH201" s="21"/>
      <c r="KEI201" s="21"/>
      <c r="KEJ201" s="21"/>
      <c r="KEK201" s="21"/>
      <c r="KEL201" s="21"/>
      <c r="KEM201" s="21"/>
      <c r="KEN201" s="21"/>
      <c r="KEO201" s="21"/>
      <c r="KEP201" s="21"/>
      <c r="KEQ201" s="21"/>
      <c r="KER201" s="21"/>
      <c r="KES201" s="21"/>
      <c r="KET201" s="21"/>
      <c r="KEU201" s="21"/>
      <c r="KEV201" s="21"/>
      <c r="KEW201" s="21"/>
      <c r="KEX201" s="21"/>
      <c r="KEY201" s="21"/>
      <c r="KEZ201" s="21"/>
      <c r="KFA201" s="21"/>
      <c r="KFB201" s="21"/>
      <c r="KFC201" s="21"/>
      <c r="KFD201" s="21"/>
      <c r="KFE201" s="21"/>
      <c r="KFF201" s="21"/>
      <c r="KFG201" s="21"/>
      <c r="KFH201" s="21"/>
      <c r="KFI201" s="21"/>
      <c r="KFJ201" s="21"/>
      <c r="KFK201" s="21"/>
      <c r="KFL201" s="21"/>
      <c r="KFM201" s="21"/>
      <c r="KFN201" s="21"/>
      <c r="KFO201" s="21"/>
      <c r="KFP201" s="21"/>
      <c r="KFQ201" s="21"/>
      <c r="KFR201" s="21"/>
      <c r="KFS201" s="21"/>
      <c r="KFT201" s="21"/>
      <c r="KFU201" s="21"/>
      <c r="KFV201" s="21"/>
      <c r="KFW201" s="21"/>
      <c r="KFX201" s="21"/>
      <c r="KFY201" s="21"/>
      <c r="KFZ201" s="21"/>
      <c r="KGA201" s="21"/>
      <c r="KGB201" s="21"/>
      <c r="KGC201" s="21"/>
      <c r="KGD201" s="21"/>
      <c r="KGE201" s="21"/>
      <c r="KGF201" s="21"/>
      <c r="KGG201" s="21"/>
      <c r="KGH201" s="21"/>
      <c r="KGI201" s="21"/>
      <c r="KGJ201" s="21"/>
      <c r="KGK201" s="21"/>
      <c r="KGL201" s="21"/>
      <c r="KGM201" s="21"/>
      <c r="KGN201" s="21"/>
      <c r="KGO201" s="21"/>
      <c r="KGP201" s="21"/>
      <c r="KGQ201" s="21"/>
      <c r="KGR201" s="21"/>
      <c r="KGS201" s="21"/>
      <c r="KGT201" s="21"/>
      <c r="KGU201" s="21"/>
      <c r="KGV201" s="21"/>
      <c r="KGW201" s="21"/>
      <c r="KGX201" s="21"/>
      <c r="KGY201" s="21"/>
      <c r="KGZ201" s="21"/>
      <c r="KHA201" s="21"/>
      <c r="KHB201" s="21"/>
      <c r="KHC201" s="21"/>
      <c r="KHD201" s="21"/>
      <c r="KHE201" s="21"/>
      <c r="KHF201" s="21"/>
      <c r="KHG201" s="21"/>
      <c r="KHH201" s="21"/>
      <c r="KHI201" s="21"/>
      <c r="KHJ201" s="21"/>
      <c r="KHK201" s="21"/>
      <c r="KHL201" s="21"/>
      <c r="KHM201" s="21"/>
      <c r="KHN201" s="21"/>
      <c r="KHO201" s="21"/>
      <c r="KHP201" s="21"/>
      <c r="KHQ201" s="21"/>
      <c r="KHR201" s="21"/>
      <c r="KHS201" s="21"/>
      <c r="KHT201" s="21"/>
      <c r="KHU201" s="21"/>
      <c r="KHV201" s="21"/>
      <c r="KHW201" s="21"/>
      <c r="KHX201" s="21"/>
      <c r="KHY201" s="21"/>
      <c r="KHZ201" s="21"/>
      <c r="KIA201" s="21"/>
      <c r="KIB201" s="21"/>
      <c r="KIC201" s="21"/>
      <c r="KID201" s="21"/>
      <c r="KIE201" s="21"/>
      <c r="KIF201" s="21"/>
      <c r="KIG201" s="21"/>
      <c r="KIH201" s="21"/>
      <c r="KII201" s="21"/>
      <c r="KIJ201" s="21"/>
      <c r="KIK201" s="21"/>
      <c r="KIL201" s="21"/>
      <c r="KIM201" s="21"/>
      <c r="KIN201" s="21"/>
      <c r="KIO201" s="21"/>
      <c r="KIP201" s="21"/>
      <c r="KIQ201" s="21"/>
      <c r="KIR201" s="21"/>
      <c r="KIS201" s="21"/>
      <c r="KIT201" s="21"/>
      <c r="KIU201" s="21"/>
      <c r="KIV201" s="21"/>
      <c r="KIW201" s="21"/>
      <c r="KIX201" s="21"/>
      <c r="KIY201" s="21"/>
      <c r="KIZ201" s="21"/>
      <c r="KJA201" s="21"/>
      <c r="KJB201" s="21"/>
      <c r="KJC201" s="21"/>
      <c r="KJD201" s="21"/>
      <c r="KJE201" s="21"/>
      <c r="KJF201" s="21"/>
      <c r="KJG201" s="21"/>
      <c r="KJH201" s="21"/>
      <c r="KJI201" s="21"/>
      <c r="KJJ201" s="21"/>
      <c r="KJK201" s="21"/>
      <c r="KJL201" s="21"/>
      <c r="KJM201" s="21"/>
      <c r="KJN201" s="21"/>
      <c r="KJO201" s="21"/>
      <c r="KJP201" s="21"/>
      <c r="KJQ201" s="21"/>
      <c r="KJR201" s="21"/>
      <c r="KJS201" s="21"/>
      <c r="KJT201" s="21"/>
      <c r="KJU201" s="21"/>
      <c r="KJV201" s="21"/>
      <c r="KJW201" s="21"/>
      <c r="KJX201" s="21"/>
      <c r="KJY201" s="21"/>
      <c r="KJZ201" s="21"/>
      <c r="KKA201" s="21"/>
      <c r="KKB201" s="21"/>
      <c r="KKC201" s="21"/>
      <c r="KKD201" s="21"/>
      <c r="KKE201" s="21"/>
      <c r="KKF201" s="21"/>
      <c r="KKG201" s="21"/>
      <c r="KKH201" s="21"/>
      <c r="KKI201" s="21"/>
      <c r="KKJ201" s="21"/>
      <c r="KKK201" s="21"/>
      <c r="KKL201" s="21"/>
      <c r="KKM201" s="21"/>
      <c r="KKN201" s="21"/>
      <c r="KKO201" s="21"/>
      <c r="KKP201" s="21"/>
      <c r="KKQ201" s="21"/>
      <c r="KKR201" s="21"/>
      <c r="KKS201" s="21"/>
      <c r="KKT201" s="21"/>
      <c r="KKU201" s="21"/>
      <c r="KKV201" s="21"/>
      <c r="KKW201" s="21"/>
      <c r="KKX201" s="21"/>
      <c r="KKY201" s="21"/>
      <c r="KKZ201" s="21"/>
      <c r="KLA201" s="21"/>
      <c r="KLB201" s="21"/>
      <c r="KLC201" s="21"/>
      <c r="KLD201" s="21"/>
      <c r="KLE201" s="21"/>
      <c r="KLF201" s="21"/>
      <c r="KLG201" s="21"/>
      <c r="KLH201" s="21"/>
      <c r="KLI201" s="21"/>
      <c r="KLJ201" s="21"/>
      <c r="KLK201" s="21"/>
      <c r="KLL201" s="21"/>
      <c r="KLM201" s="21"/>
      <c r="KLN201" s="21"/>
      <c r="KLO201" s="21"/>
      <c r="KLP201" s="21"/>
      <c r="KLQ201" s="21"/>
      <c r="KLR201" s="21"/>
      <c r="KLS201" s="21"/>
      <c r="KLT201" s="21"/>
      <c r="KLU201" s="21"/>
      <c r="KLV201" s="21"/>
      <c r="KLW201" s="21"/>
      <c r="KLX201" s="21"/>
      <c r="KLY201" s="21"/>
      <c r="KLZ201" s="21"/>
      <c r="KMA201" s="21"/>
      <c r="KMB201" s="21"/>
      <c r="KMC201" s="21"/>
      <c r="KMD201" s="21"/>
      <c r="KME201" s="21"/>
      <c r="KMF201" s="21"/>
      <c r="KMG201" s="21"/>
      <c r="KMH201" s="21"/>
      <c r="KMI201" s="21"/>
      <c r="KMJ201" s="21"/>
      <c r="KMK201" s="21"/>
      <c r="KML201" s="21"/>
      <c r="KMM201" s="21"/>
      <c r="KMN201" s="21"/>
      <c r="KMO201" s="21"/>
      <c r="KMP201" s="21"/>
      <c r="KMQ201" s="21"/>
      <c r="KMR201" s="21"/>
      <c r="KMS201" s="21"/>
      <c r="KMT201" s="21"/>
      <c r="KMU201" s="21"/>
      <c r="KMV201" s="21"/>
      <c r="KMW201" s="21"/>
      <c r="KMX201" s="21"/>
      <c r="KMY201" s="21"/>
      <c r="KMZ201" s="21"/>
      <c r="KNA201" s="21"/>
      <c r="KNB201" s="21"/>
      <c r="KNC201" s="21"/>
      <c r="KND201" s="21"/>
      <c r="KNE201" s="21"/>
      <c r="KNF201" s="21"/>
      <c r="KNG201" s="21"/>
      <c r="KNH201" s="21"/>
      <c r="KNI201" s="21"/>
      <c r="KNJ201" s="21"/>
      <c r="KNK201" s="21"/>
      <c r="KNL201" s="21"/>
      <c r="KNM201" s="21"/>
      <c r="KNN201" s="21"/>
      <c r="KNO201" s="21"/>
      <c r="KNP201" s="21"/>
      <c r="KNQ201" s="21"/>
      <c r="KNR201" s="21"/>
      <c r="KNS201" s="21"/>
      <c r="KNT201" s="21"/>
      <c r="KNU201" s="21"/>
      <c r="KNV201" s="21"/>
      <c r="KNW201" s="21"/>
      <c r="KNX201" s="21"/>
      <c r="KNY201" s="21"/>
      <c r="KNZ201" s="21"/>
      <c r="KOA201" s="21"/>
      <c r="KOB201" s="21"/>
      <c r="KOC201" s="21"/>
      <c r="KOD201" s="21"/>
      <c r="KOE201" s="21"/>
      <c r="KOF201" s="21"/>
      <c r="KOG201" s="21"/>
      <c r="KOH201" s="21"/>
      <c r="KOI201" s="21"/>
      <c r="KOJ201" s="21"/>
      <c r="KOK201" s="21"/>
      <c r="KOL201" s="21"/>
      <c r="KOM201" s="21"/>
      <c r="KON201" s="21"/>
      <c r="KOO201" s="21"/>
      <c r="KOP201" s="21"/>
      <c r="KOQ201" s="21"/>
      <c r="KOR201" s="21"/>
      <c r="KOS201" s="21"/>
      <c r="KOT201" s="21"/>
      <c r="KOU201" s="21"/>
      <c r="KOV201" s="21"/>
      <c r="KOW201" s="21"/>
      <c r="KOX201" s="21"/>
      <c r="KOY201" s="21"/>
      <c r="KOZ201" s="21"/>
      <c r="KPA201" s="21"/>
      <c r="KPB201" s="21"/>
      <c r="KPC201" s="21"/>
      <c r="KPD201" s="21"/>
      <c r="KPE201" s="21"/>
      <c r="KPF201" s="21"/>
      <c r="KPG201" s="21"/>
      <c r="KPH201" s="21"/>
      <c r="KPI201" s="21"/>
      <c r="KPJ201" s="21"/>
      <c r="KPK201" s="21"/>
      <c r="KPL201" s="21"/>
      <c r="KPM201" s="21"/>
      <c r="KPN201" s="21"/>
      <c r="KPO201" s="21"/>
      <c r="KPP201" s="21"/>
      <c r="KPQ201" s="21"/>
      <c r="KPR201" s="21"/>
      <c r="KPS201" s="21"/>
      <c r="KPT201" s="21"/>
      <c r="KPU201" s="21"/>
      <c r="KPV201" s="21"/>
      <c r="KPW201" s="21"/>
      <c r="KPX201" s="21"/>
      <c r="KPY201" s="21"/>
      <c r="KPZ201" s="21"/>
      <c r="KQA201" s="21"/>
      <c r="KQB201" s="21"/>
      <c r="KQC201" s="21"/>
      <c r="KQD201" s="21"/>
      <c r="KQE201" s="21"/>
      <c r="KQF201" s="21"/>
      <c r="KQG201" s="21"/>
      <c r="KQH201" s="21"/>
      <c r="KQI201" s="21"/>
      <c r="KQJ201" s="21"/>
      <c r="KQK201" s="21"/>
      <c r="KQL201" s="21"/>
      <c r="KQM201" s="21"/>
      <c r="KQN201" s="21"/>
      <c r="KQO201" s="21"/>
      <c r="KQP201" s="21"/>
      <c r="KQQ201" s="21"/>
      <c r="KQR201" s="21"/>
      <c r="KQS201" s="21"/>
      <c r="KQT201" s="21"/>
      <c r="KQU201" s="21"/>
      <c r="KQV201" s="21"/>
      <c r="KQW201" s="21"/>
      <c r="KQX201" s="21"/>
      <c r="KQY201" s="21"/>
      <c r="KQZ201" s="21"/>
      <c r="KRA201" s="21"/>
      <c r="KRB201" s="21"/>
      <c r="KRC201" s="21"/>
      <c r="KRD201" s="21"/>
      <c r="KRE201" s="21"/>
      <c r="KRF201" s="21"/>
      <c r="KRG201" s="21"/>
      <c r="KRH201" s="21"/>
      <c r="KRI201" s="21"/>
      <c r="KRJ201" s="21"/>
      <c r="KRK201" s="21"/>
      <c r="KRL201" s="21"/>
      <c r="KRM201" s="21"/>
      <c r="KRN201" s="21"/>
      <c r="KRO201" s="21"/>
      <c r="KRP201" s="21"/>
      <c r="KRQ201" s="21"/>
      <c r="KRR201" s="21"/>
      <c r="KRS201" s="21"/>
      <c r="KRT201" s="21"/>
      <c r="KRU201" s="21"/>
      <c r="KRV201" s="21"/>
      <c r="KRW201" s="21"/>
      <c r="KRX201" s="21"/>
      <c r="KRY201" s="21"/>
      <c r="KRZ201" s="21"/>
      <c r="KSA201" s="21"/>
      <c r="KSB201" s="21"/>
      <c r="KSC201" s="21"/>
      <c r="KSD201" s="21"/>
      <c r="KSE201" s="21"/>
      <c r="KSF201" s="21"/>
      <c r="KSG201" s="21"/>
      <c r="KSH201" s="21"/>
      <c r="KSI201" s="21"/>
      <c r="KSJ201" s="21"/>
      <c r="KSK201" s="21"/>
      <c r="KSL201" s="21"/>
      <c r="KSM201" s="21"/>
      <c r="KSN201" s="21"/>
      <c r="KSO201" s="21"/>
      <c r="KSP201" s="21"/>
      <c r="KSQ201" s="21"/>
      <c r="KSR201" s="21"/>
      <c r="KSS201" s="21"/>
      <c r="KST201" s="21"/>
      <c r="KSU201" s="21"/>
      <c r="KSV201" s="21"/>
      <c r="KSW201" s="21"/>
      <c r="KSX201" s="21"/>
      <c r="KSY201" s="21"/>
      <c r="KSZ201" s="21"/>
      <c r="KTA201" s="21"/>
      <c r="KTB201" s="21"/>
      <c r="KTC201" s="21"/>
      <c r="KTD201" s="21"/>
      <c r="KTE201" s="21"/>
      <c r="KTF201" s="21"/>
      <c r="KTG201" s="21"/>
      <c r="KTH201" s="21"/>
      <c r="KTI201" s="21"/>
      <c r="KTJ201" s="21"/>
      <c r="KTK201" s="21"/>
      <c r="KTL201" s="21"/>
      <c r="KTM201" s="21"/>
      <c r="KTN201" s="21"/>
      <c r="KTO201" s="21"/>
      <c r="KTP201" s="21"/>
      <c r="KTQ201" s="21"/>
      <c r="KTR201" s="21"/>
      <c r="KTS201" s="21"/>
      <c r="KTT201" s="21"/>
      <c r="KTU201" s="21"/>
      <c r="KTV201" s="21"/>
      <c r="KTW201" s="21"/>
      <c r="KTX201" s="21"/>
      <c r="KTY201" s="21"/>
      <c r="KTZ201" s="21"/>
      <c r="KUA201" s="21"/>
      <c r="KUB201" s="21"/>
      <c r="KUC201" s="21"/>
      <c r="KUD201" s="21"/>
      <c r="KUE201" s="21"/>
      <c r="KUF201" s="21"/>
      <c r="KUG201" s="21"/>
      <c r="KUH201" s="21"/>
      <c r="KUI201" s="21"/>
      <c r="KUJ201" s="21"/>
      <c r="KUK201" s="21"/>
      <c r="KUL201" s="21"/>
      <c r="KUM201" s="21"/>
      <c r="KUN201" s="21"/>
      <c r="KUO201" s="21"/>
      <c r="KUP201" s="21"/>
      <c r="KUQ201" s="21"/>
      <c r="KUR201" s="21"/>
      <c r="KUS201" s="21"/>
      <c r="KUT201" s="21"/>
      <c r="KUU201" s="21"/>
      <c r="KUV201" s="21"/>
      <c r="KUW201" s="21"/>
      <c r="KUX201" s="21"/>
      <c r="KUY201" s="21"/>
      <c r="KUZ201" s="21"/>
      <c r="KVA201" s="21"/>
      <c r="KVB201" s="21"/>
      <c r="KVC201" s="21"/>
      <c r="KVD201" s="21"/>
      <c r="KVE201" s="21"/>
      <c r="KVF201" s="21"/>
      <c r="KVG201" s="21"/>
      <c r="KVH201" s="21"/>
      <c r="KVI201" s="21"/>
      <c r="KVJ201" s="21"/>
      <c r="KVK201" s="21"/>
      <c r="KVL201" s="21"/>
      <c r="KVM201" s="21"/>
      <c r="KVN201" s="21"/>
      <c r="KVO201" s="21"/>
      <c r="KVP201" s="21"/>
      <c r="KVQ201" s="21"/>
      <c r="KVR201" s="21"/>
      <c r="KVS201" s="21"/>
      <c r="KVT201" s="21"/>
      <c r="KVU201" s="21"/>
      <c r="KVV201" s="21"/>
      <c r="KVW201" s="21"/>
      <c r="KVX201" s="21"/>
      <c r="KVY201" s="21"/>
      <c r="KVZ201" s="21"/>
      <c r="KWA201" s="21"/>
      <c r="KWB201" s="21"/>
      <c r="KWC201" s="21"/>
      <c r="KWD201" s="21"/>
      <c r="KWE201" s="21"/>
      <c r="KWF201" s="21"/>
      <c r="KWG201" s="21"/>
      <c r="KWH201" s="21"/>
      <c r="KWI201" s="21"/>
      <c r="KWJ201" s="21"/>
      <c r="KWK201" s="21"/>
      <c r="KWL201" s="21"/>
      <c r="KWM201" s="21"/>
      <c r="KWN201" s="21"/>
      <c r="KWO201" s="21"/>
      <c r="KWP201" s="21"/>
      <c r="KWQ201" s="21"/>
      <c r="KWR201" s="21"/>
      <c r="KWS201" s="21"/>
      <c r="KWT201" s="21"/>
      <c r="KWU201" s="21"/>
      <c r="KWV201" s="21"/>
      <c r="KWW201" s="21"/>
      <c r="KWX201" s="21"/>
      <c r="KWY201" s="21"/>
      <c r="KWZ201" s="21"/>
      <c r="KXA201" s="21"/>
      <c r="KXB201" s="21"/>
      <c r="KXC201" s="21"/>
      <c r="KXD201" s="21"/>
      <c r="KXE201" s="21"/>
      <c r="KXF201" s="21"/>
      <c r="KXG201" s="21"/>
      <c r="KXH201" s="21"/>
      <c r="KXI201" s="21"/>
      <c r="KXJ201" s="21"/>
      <c r="KXK201" s="21"/>
      <c r="KXL201" s="21"/>
      <c r="KXM201" s="21"/>
      <c r="KXN201" s="21"/>
      <c r="KXO201" s="21"/>
      <c r="KXP201" s="21"/>
      <c r="KXQ201" s="21"/>
      <c r="KXR201" s="21"/>
      <c r="KXS201" s="21"/>
      <c r="KXT201" s="21"/>
      <c r="KXU201" s="21"/>
      <c r="KXV201" s="21"/>
      <c r="KXW201" s="21"/>
      <c r="KXX201" s="21"/>
      <c r="KXY201" s="21"/>
      <c r="KXZ201" s="21"/>
      <c r="KYA201" s="21"/>
      <c r="KYB201" s="21"/>
      <c r="KYC201" s="21"/>
      <c r="KYD201" s="21"/>
      <c r="KYE201" s="21"/>
      <c r="KYF201" s="21"/>
      <c r="KYG201" s="21"/>
      <c r="KYH201" s="21"/>
      <c r="KYI201" s="21"/>
      <c r="KYJ201" s="21"/>
      <c r="KYK201" s="21"/>
      <c r="KYL201" s="21"/>
      <c r="KYM201" s="21"/>
      <c r="KYN201" s="21"/>
      <c r="KYO201" s="21"/>
      <c r="KYP201" s="21"/>
      <c r="KYQ201" s="21"/>
      <c r="KYR201" s="21"/>
      <c r="KYS201" s="21"/>
      <c r="KYT201" s="21"/>
      <c r="KYU201" s="21"/>
      <c r="KYV201" s="21"/>
      <c r="KYW201" s="21"/>
      <c r="KYX201" s="21"/>
      <c r="KYY201" s="21"/>
      <c r="KYZ201" s="21"/>
      <c r="KZA201" s="21"/>
      <c r="KZB201" s="21"/>
      <c r="KZC201" s="21"/>
      <c r="KZD201" s="21"/>
      <c r="KZE201" s="21"/>
      <c r="KZF201" s="21"/>
      <c r="KZG201" s="21"/>
      <c r="KZH201" s="21"/>
      <c r="KZI201" s="21"/>
      <c r="KZJ201" s="21"/>
      <c r="KZK201" s="21"/>
      <c r="KZL201" s="21"/>
      <c r="KZM201" s="21"/>
      <c r="KZN201" s="21"/>
      <c r="KZO201" s="21"/>
      <c r="KZP201" s="21"/>
      <c r="KZQ201" s="21"/>
      <c r="KZR201" s="21"/>
      <c r="KZS201" s="21"/>
      <c r="KZT201" s="21"/>
      <c r="KZU201" s="21"/>
      <c r="KZV201" s="21"/>
      <c r="KZW201" s="21"/>
      <c r="KZX201" s="21"/>
      <c r="KZY201" s="21"/>
      <c r="KZZ201" s="21"/>
      <c r="LAA201" s="21"/>
      <c r="LAB201" s="21"/>
      <c r="LAC201" s="21"/>
      <c r="LAD201" s="21"/>
      <c r="LAE201" s="21"/>
      <c r="LAF201" s="21"/>
      <c r="LAG201" s="21"/>
      <c r="LAH201" s="21"/>
      <c r="LAI201" s="21"/>
      <c r="LAJ201" s="21"/>
      <c r="LAK201" s="21"/>
      <c r="LAL201" s="21"/>
      <c r="LAM201" s="21"/>
      <c r="LAN201" s="21"/>
      <c r="LAO201" s="21"/>
      <c r="LAP201" s="21"/>
      <c r="LAQ201" s="21"/>
      <c r="LAR201" s="21"/>
      <c r="LAS201" s="21"/>
      <c r="LAT201" s="21"/>
      <c r="LAU201" s="21"/>
      <c r="LAV201" s="21"/>
      <c r="LAW201" s="21"/>
      <c r="LAX201" s="21"/>
      <c r="LAY201" s="21"/>
      <c r="LAZ201" s="21"/>
      <c r="LBA201" s="21"/>
      <c r="LBB201" s="21"/>
      <c r="LBC201" s="21"/>
      <c r="LBD201" s="21"/>
      <c r="LBE201" s="21"/>
      <c r="LBF201" s="21"/>
      <c r="LBG201" s="21"/>
      <c r="LBH201" s="21"/>
      <c r="LBI201" s="21"/>
      <c r="LBJ201" s="21"/>
      <c r="LBK201" s="21"/>
      <c r="LBL201" s="21"/>
      <c r="LBM201" s="21"/>
      <c r="LBN201" s="21"/>
      <c r="LBO201" s="21"/>
      <c r="LBP201" s="21"/>
      <c r="LBQ201" s="21"/>
      <c r="LBR201" s="21"/>
      <c r="LBS201" s="21"/>
      <c r="LBT201" s="21"/>
      <c r="LBU201" s="21"/>
      <c r="LBV201" s="21"/>
      <c r="LBW201" s="21"/>
      <c r="LBX201" s="21"/>
      <c r="LBY201" s="21"/>
      <c r="LBZ201" s="21"/>
      <c r="LCA201" s="21"/>
      <c r="LCB201" s="21"/>
      <c r="LCC201" s="21"/>
      <c r="LCD201" s="21"/>
      <c r="LCE201" s="21"/>
      <c r="LCF201" s="21"/>
      <c r="LCG201" s="21"/>
      <c r="LCH201" s="21"/>
      <c r="LCI201" s="21"/>
      <c r="LCJ201" s="21"/>
      <c r="LCK201" s="21"/>
      <c r="LCL201" s="21"/>
      <c r="LCM201" s="21"/>
      <c r="LCN201" s="21"/>
      <c r="LCO201" s="21"/>
      <c r="LCP201" s="21"/>
      <c r="LCQ201" s="21"/>
      <c r="LCR201" s="21"/>
      <c r="LCS201" s="21"/>
      <c r="LCT201" s="21"/>
      <c r="LCU201" s="21"/>
      <c r="LCV201" s="21"/>
      <c r="LCW201" s="21"/>
      <c r="LCX201" s="21"/>
      <c r="LCY201" s="21"/>
      <c r="LCZ201" s="21"/>
      <c r="LDA201" s="21"/>
      <c r="LDB201" s="21"/>
      <c r="LDC201" s="21"/>
      <c r="LDD201" s="21"/>
      <c r="LDE201" s="21"/>
      <c r="LDF201" s="21"/>
      <c r="LDG201" s="21"/>
      <c r="LDH201" s="21"/>
      <c r="LDI201" s="21"/>
      <c r="LDJ201" s="21"/>
      <c r="LDK201" s="21"/>
      <c r="LDL201" s="21"/>
      <c r="LDM201" s="21"/>
      <c r="LDN201" s="21"/>
      <c r="LDO201" s="21"/>
      <c r="LDP201" s="21"/>
      <c r="LDQ201" s="21"/>
      <c r="LDR201" s="21"/>
      <c r="LDS201" s="21"/>
      <c r="LDT201" s="21"/>
      <c r="LDU201" s="21"/>
      <c r="LDV201" s="21"/>
      <c r="LDW201" s="21"/>
      <c r="LDX201" s="21"/>
      <c r="LDY201" s="21"/>
      <c r="LDZ201" s="21"/>
      <c r="LEA201" s="21"/>
      <c r="LEB201" s="21"/>
      <c r="LEC201" s="21"/>
      <c r="LED201" s="21"/>
      <c r="LEE201" s="21"/>
      <c r="LEF201" s="21"/>
      <c r="LEG201" s="21"/>
      <c r="LEH201" s="21"/>
      <c r="LEI201" s="21"/>
      <c r="LEJ201" s="21"/>
      <c r="LEK201" s="21"/>
      <c r="LEL201" s="21"/>
      <c r="LEM201" s="21"/>
      <c r="LEN201" s="21"/>
      <c r="LEO201" s="21"/>
      <c r="LEP201" s="21"/>
      <c r="LEQ201" s="21"/>
      <c r="LER201" s="21"/>
      <c r="LES201" s="21"/>
      <c r="LET201" s="21"/>
      <c r="LEU201" s="21"/>
      <c r="LEV201" s="21"/>
      <c r="LEW201" s="21"/>
      <c r="LEX201" s="21"/>
      <c r="LEY201" s="21"/>
      <c r="LEZ201" s="21"/>
      <c r="LFA201" s="21"/>
      <c r="LFB201" s="21"/>
      <c r="LFC201" s="21"/>
      <c r="LFD201" s="21"/>
      <c r="LFE201" s="21"/>
      <c r="LFF201" s="21"/>
      <c r="LFG201" s="21"/>
      <c r="LFH201" s="21"/>
      <c r="LFI201" s="21"/>
      <c r="LFJ201" s="21"/>
      <c r="LFK201" s="21"/>
      <c r="LFL201" s="21"/>
      <c r="LFM201" s="21"/>
      <c r="LFN201" s="21"/>
      <c r="LFO201" s="21"/>
      <c r="LFP201" s="21"/>
      <c r="LFQ201" s="21"/>
      <c r="LFR201" s="21"/>
      <c r="LFS201" s="21"/>
      <c r="LFT201" s="21"/>
      <c r="LFU201" s="21"/>
      <c r="LFV201" s="21"/>
      <c r="LFW201" s="21"/>
      <c r="LFX201" s="21"/>
      <c r="LFY201" s="21"/>
      <c r="LFZ201" s="21"/>
      <c r="LGA201" s="21"/>
      <c r="LGB201" s="21"/>
      <c r="LGC201" s="21"/>
      <c r="LGD201" s="21"/>
      <c r="LGE201" s="21"/>
      <c r="LGF201" s="21"/>
      <c r="LGG201" s="21"/>
      <c r="LGH201" s="21"/>
      <c r="LGI201" s="21"/>
      <c r="LGJ201" s="21"/>
      <c r="LGK201" s="21"/>
      <c r="LGL201" s="21"/>
      <c r="LGM201" s="21"/>
      <c r="LGN201" s="21"/>
      <c r="LGO201" s="21"/>
      <c r="LGP201" s="21"/>
      <c r="LGQ201" s="21"/>
      <c r="LGR201" s="21"/>
      <c r="LGS201" s="21"/>
      <c r="LGT201" s="21"/>
      <c r="LGU201" s="21"/>
      <c r="LGV201" s="21"/>
      <c r="LGW201" s="21"/>
      <c r="LGX201" s="21"/>
      <c r="LGY201" s="21"/>
      <c r="LGZ201" s="21"/>
      <c r="LHA201" s="21"/>
      <c r="LHB201" s="21"/>
      <c r="LHC201" s="21"/>
      <c r="LHD201" s="21"/>
      <c r="LHE201" s="21"/>
      <c r="LHF201" s="21"/>
      <c r="LHG201" s="21"/>
      <c r="LHH201" s="21"/>
      <c r="LHI201" s="21"/>
      <c r="LHJ201" s="21"/>
      <c r="LHK201" s="21"/>
      <c r="LHL201" s="21"/>
      <c r="LHM201" s="21"/>
      <c r="LHN201" s="21"/>
      <c r="LHO201" s="21"/>
      <c r="LHP201" s="21"/>
      <c r="LHQ201" s="21"/>
      <c r="LHR201" s="21"/>
      <c r="LHS201" s="21"/>
      <c r="LHT201" s="21"/>
      <c r="LHU201" s="21"/>
      <c r="LHV201" s="21"/>
      <c r="LHW201" s="21"/>
      <c r="LHX201" s="21"/>
      <c r="LHY201" s="21"/>
      <c r="LHZ201" s="21"/>
      <c r="LIA201" s="21"/>
      <c r="LIB201" s="21"/>
      <c r="LIC201" s="21"/>
      <c r="LID201" s="21"/>
      <c r="LIE201" s="21"/>
      <c r="LIF201" s="21"/>
      <c r="LIG201" s="21"/>
      <c r="LIH201" s="21"/>
      <c r="LII201" s="21"/>
      <c r="LIJ201" s="21"/>
      <c r="LIK201" s="21"/>
      <c r="LIL201" s="21"/>
      <c r="LIM201" s="21"/>
      <c r="LIN201" s="21"/>
      <c r="LIO201" s="21"/>
      <c r="LIP201" s="21"/>
      <c r="LIQ201" s="21"/>
      <c r="LIR201" s="21"/>
      <c r="LIS201" s="21"/>
      <c r="LIT201" s="21"/>
      <c r="LIU201" s="21"/>
      <c r="LIV201" s="21"/>
      <c r="LIW201" s="21"/>
      <c r="LIX201" s="21"/>
      <c r="LIY201" s="21"/>
      <c r="LIZ201" s="21"/>
      <c r="LJA201" s="21"/>
      <c r="LJB201" s="21"/>
      <c r="LJC201" s="21"/>
      <c r="LJD201" s="21"/>
      <c r="LJE201" s="21"/>
      <c r="LJF201" s="21"/>
      <c r="LJG201" s="21"/>
      <c r="LJH201" s="21"/>
      <c r="LJI201" s="21"/>
      <c r="LJJ201" s="21"/>
      <c r="LJK201" s="21"/>
      <c r="LJL201" s="21"/>
      <c r="LJM201" s="21"/>
      <c r="LJN201" s="21"/>
      <c r="LJO201" s="21"/>
      <c r="LJP201" s="21"/>
      <c r="LJQ201" s="21"/>
      <c r="LJR201" s="21"/>
      <c r="LJS201" s="21"/>
      <c r="LJT201" s="21"/>
      <c r="LJU201" s="21"/>
      <c r="LJV201" s="21"/>
      <c r="LJW201" s="21"/>
      <c r="LJX201" s="21"/>
      <c r="LJY201" s="21"/>
      <c r="LJZ201" s="21"/>
      <c r="LKA201" s="21"/>
      <c r="LKB201" s="21"/>
      <c r="LKC201" s="21"/>
      <c r="LKD201" s="21"/>
      <c r="LKE201" s="21"/>
      <c r="LKF201" s="21"/>
      <c r="LKG201" s="21"/>
      <c r="LKH201" s="21"/>
      <c r="LKI201" s="21"/>
      <c r="LKJ201" s="21"/>
      <c r="LKK201" s="21"/>
      <c r="LKL201" s="21"/>
      <c r="LKM201" s="21"/>
      <c r="LKN201" s="21"/>
      <c r="LKO201" s="21"/>
      <c r="LKP201" s="21"/>
      <c r="LKQ201" s="21"/>
      <c r="LKR201" s="21"/>
      <c r="LKS201" s="21"/>
      <c r="LKT201" s="21"/>
      <c r="LKU201" s="21"/>
      <c r="LKV201" s="21"/>
      <c r="LKW201" s="21"/>
      <c r="LKX201" s="21"/>
      <c r="LKY201" s="21"/>
      <c r="LKZ201" s="21"/>
      <c r="LLA201" s="21"/>
      <c r="LLB201" s="21"/>
      <c r="LLC201" s="21"/>
      <c r="LLD201" s="21"/>
      <c r="LLE201" s="21"/>
      <c r="LLF201" s="21"/>
      <c r="LLG201" s="21"/>
      <c r="LLH201" s="21"/>
      <c r="LLI201" s="21"/>
      <c r="LLJ201" s="21"/>
      <c r="LLK201" s="21"/>
      <c r="LLL201" s="21"/>
      <c r="LLM201" s="21"/>
      <c r="LLN201" s="21"/>
      <c r="LLO201" s="21"/>
      <c r="LLP201" s="21"/>
      <c r="LLQ201" s="21"/>
      <c r="LLR201" s="21"/>
      <c r="LLS201" s="21"/>
      <c r="LLT201" s="21"/>
      <c r="LLU201" s="21"/>
      <c r="LLV201" s="21"/>
      <c r="LLW201" s="21"/>
      <c r="LLX201" s="21"/>
      <c r="LLY201" s="21"/>
      <c r="LLZ201" s="21"/>
      <c r="LMA201" s="21"/>
      <c r="LMB201" s="21"/>
      <c r="LMC201" s="21"/>
      <c r="LMD201" s="21"/>
      <c r="LME201" s="21"/>
      <c r="LMF201" s="21"/>
      <c r="LMG201" s="21"/>
      <c r="LMH201" s="21"/>
      <c r="LMI201" s="21"/>
      <c r="LMJ201" s="21"/>
      <c r="LMK201" s="21"/>
      <c r="LML201" s="21"/>
      <c r="LMM201" s="21"/>
      <c r="LMN201" s="21"/>
      <c r="LMO201" s="21"/>
      <c r="LMP201" s="21"/>
      <c r="LMQ201" s="21"/>
      <c r="LMR201" s="21"/>
      <c r="LMS201" s="21"/>
      <c r="LMT201" s="21"/>
      <c r="LMU201" s="21"/>
      <c r="LMV201" s="21"/>
      <c r="LMW201" s="21"/>
      <c r="LMX201" s="21"/>
      <c r="LMY201" s="21"/>
      <c r="LMZ201" s="21"/>
      <c r="LNA201" s="21"/>
      <c r="LNB201" s="21"/>
      <c r="LNC201" s="21"/>
      <c r="LND201" s="21"/>
      <c r="LNE201" s="21"/>
      <c r="LNF201" s="21"/>
      <c r="LNG201" s="21"/>
      <c r="LNH201" s="21"/>
      <c r="LNI201" s="21"/>
      <c r="LNJ201" s="21"/>
      <c r="LNK201" s="21"/>
      <c r="LNL201" s="21"/>
      <c r="LNM201" s="21"/>
      <c r="LNN201" s="21"/>
      <c r="LNO201" s="21"/>
      <c r="LNP201" s="21"/>
      <c r="LNQ201" s="21"/>
      <c r="LNR201" s="21"/>
      <c r="LNS201" s="21"/>
      <c r="LNT201" s="21"/>
      <c r="LNU201" s="21"/>
      <c r="LNV201" s="21"/>
      <c r="LNW201" s="21"/>
      <c r="LNX201" s="21"/>
      <c r="LNY201" s="21"/>
      <c r="LNZ201" s="21"/>
      <c r="LOA201" s="21"/>
      <c r="LOB201" s="21"/>
      <c r="LOC201" s="21"/>
      <c r="LOD201" s="21"/>
      <c r="LOE201" s="21"/>
      <c r="LOF201" s="21"/>
      <c r="LOG201" s="21"/>
      <c r="LOH201" s="21"/>
      <c r="LOI201" s="21"/>
      <c r="LOJ201" s="21"/>
      <c r="LOK201" s="21"/>
      <c r="LOL201" s="21"/>
      <c r="LOM201" s="21"/>
      <c r="LON201" s="21"/>
      <c r="LOO201" s="21"/>
      <c r="LOP201" s="21"/>
      <c r="LOQ201" s="21"/>
      <c r="LOR201" s="21"/>
      <c r="LOS201" s="21"/>
      <c r="LOT201" s="21"/>
      <c r="LOU201" s="21"/>
      <c r="LOV201" s="21"/>
      <c r="LOW201" s="21"/>
      <c r="LOX201" s="21"/>
      <c r="LOY201" s="21"/>
      <c r="LOZ201" s="21"/>
      <c r="LPA201" s="21"/>
      <c r="LPB201" s="21"/>
      <c r="LPC201" s="21"/>
      <c r="LPD201" s="21"/>
      <c r="LPE201" s="21"/>
      <c r="LPF201" s="21"/>
      <c r="LPG201" s="21"/>
      <c r="LPH201" s="21"/>
      <c r="LPI201" s="21"/>
      <c r="LPJ201" s="21"/>
      <c r="LPK201" s="21"/>
      <c r="LPL201" s="21"/>
      <c r="LPM201" s="21"/>
      <c r="LPN201" s="21"/>
      <c r="LPO201" s="21"/>
      <c r="LPP201" s="21"/>
      <c r="LPQ201" s="21"/>
      <c r="LPR201" s="21"/>
      <c r="LPS201" s="21"/>
      <c r="LPT201" s="21"/>
      <c r="LPU201" s="21"/>
      <c r="LPV201" s="21"/>
      <c r="LPW201" s="21"/>
      <c r="LPX201" s="21"/>
      <c r="LPY201" s="21"/>
      <c r="LPZ201" s="21"/>
      <c r="LQA201" s="21"/>
      <c r="LQB201" s="21"/>
      <c r="LQC201" s="21"/>
      <c r="LQD201" s="21"/>
      <c r="LQE201" s="21"/>
      <c r="LQF201" s="21"/>
      <c r="LQG201" s="21"/>
      <c r="LQH201" s="21"/>
      <c r="LQI201" s="21"/>
      <c r="LQJ201" s="21"/>
      <c r="LQK201" s="21"/>
      <c r="LQL201" s="21"/>
      <c r="LQM201" s="21"/>
      <c r="LQN201" s="21"/>
      <c r="LQO201" s="21"/>
      <c r="LQP201" s="21"/>
      <c r="LQQ201" s="21"/>
      <c r="LQR201" s="21"/>
      <c r="LQS201" s="21"/>
      <c r="LQT201" s="21"/>
      <c r="LQU201" s="21"/>
      <c r="LQV201" s="21"/>
      <c r="LQW201" s="21"/>
      <c r="LQX201" s="21"/>
      <c r="LQY201" s="21"/>
      <c r="LQZ201" s="21"/>
      <c r="LRA201" s="21"/>
      <c r="LRB201" s="21"/>
      <c r="LRC201" s="21"/>
      <c r="LRD201" s="21"/>
      <c r="LRE201" s="21"/>
      <c r="LRF201" s="21"/>
      <c r="LRG201" s="21"/>
      <c r="LRH201" s="21"/>
      <c r="LRI201" s="21"/>
      <c r="LRJ201" s="21"/>
      <c r="LRK201" s="21"/>
      <c r="LRL201" s="21"/>
      <c r="LRM201" s="21"/>
      <c r="LRN201" s="21"/>
      <c r="LRO201" s="21"/>
      <c r="LRP201" s="21"/>
      <c r="LRQ201" s="21"/>
      <c r="LRR201" s="21"/>
      <c r="LRS201" s="21"/>
      <c r="LRT201" s="21"/>
      <c r="LRU201" s="21"/>
      <c r="LRV201" s="21"/>
      <c r="LRW201" s="21"/>
      <c r="LRX201" s="21"/>
      <c r="LRY201" s="21"/>
      <c r="LRZ201" s="21"/>
      <c r="LSA201" s="21"/>
      <c r="LSB201" s="21"/>
      <c r="LSC201" s="21"/>
      <c r="LSD201" s="21"/>
      <c r="LSE201" s="21"/>
      <c r="LSF201" s="21"/>
      <c r="LSG201" s="21"/>
      <c r="LSH201" s="21"/>
      <c r="LSI201" s="21"/>
      <c r="LSJ201" s="21"/>
      <c r="LSK201" s="21"/>
      <c r="LSL201" s="21"/>
      <c r="LSM201" s="21"/>
      <c r="LSN201" s="21"/>
      <c r="LSO201" s="21"/>
      <c r="LSP201" s="21"/>
      <c r="LSQ201" s="21"/>
      <c r="LSR201" s="21"/>
      <c r="LSS201" s="21"/>
      <c r="LST201" s="21"/>
      <c r="LSU201" s="21"/>
      <c r="LSV201" s="21"/>
      <c r="LSW201" s="21"/>
      <c r="LSX201" s="21"/>
      <c r="LSY201" s="21"/>
      <c r="LSZ201" s="21"/>
      <c r="LTA201" s="21"/>
      <c r="LTB201" s="21"/>
      <c r="LTC201" s="21"/>
      <c r="LTD201" s="21"/>
      <c r="LTE201" s="21"/>
      <c r="LTF201" s="21"/>
      <c r="LTG201" s="21"/>
      <c r="LTH201" s="21"/>
      <c r="LTI201" s="21"/>
      <c r="LTJ201" s="21"/>
      <c r="LTK201" s="21"/>
      <c r="LTL201" s="21"/>
      <c r="LTM201" s="21"/>
      <c r="LTN201" s="21"/>
      <c r="LTO201" s="21"/>
      <c r="LTP201" s="21"/>
      <c r="LTQ201" s="21"/>
      <c r="LTR201" s="21"/>
      <c r="LTS201" s="21"/>
      <c r="LTT201" s="21"/>
      <c r="LTU201" s="21"/>
      <c r="LTV201" s="21"/>
      <c r="LTW201" s="21"/>
      <c r="LTX201" s="21"/>
      <c r="LTY201" s="21"/>
      <c r="LTZ201" s="21"/>
      <c r="LUA201" s="21"/>
      <c r="LUB201" s="21"/>
      <c r="LUC201" s="21"/>
      <c r="LUD201" s="21"/>
      <c r="LUE201" s="21"/>
      <c r="LUF201" s="21"/>
      <c r="LUG201" s="21"/>
      <c r="LUH201" s="21"/>
      <c r="LUI201" s="21"/>
      <c r="LUJ201" s="21"/>
      <c r="LUK201" s="21"/>
      <c r="LUL201" s="21"/>
      <c r="LUM201" s="21"/>
      <c r="LUN201" s="21"/>
      <c r="LUO201" s="21"/>
      <c r="LUP201" s="21"/>
      <c r="LUQ201" s="21"/>
      <c r="LUR201" s="21"/>
      <c r="LUS201" s="21"/>
      <c r="LUT201" s="21"/>
      <c r="LUU201" s="21"/>
      <c r="LUV201" s="21"/>
      <c r="LUW201" s="21"/>
      <c r="LUX201" s="21"/>
      <c r="LUY201" s="21"/>
      <c r="LUZ201" s="21"/>
      <c r="LVA201" s="21"/>
      <c r="LVB201" s="21"/>
      <c r="LVC201" s="21"/>
      <c r="LVD201" s="21"/>
      <c r="LVE201" s="21"/>
      <c r="LVF201" s="21"/>
      <c r="LVG201" s="21"/>
      <c r="LVH201" s="21"/>
      <c r="LVI201" s="21"/>
      <c r="LVJ201" s="21"/>
      <c r="LVK201" s="21"/>
      <c r="LVL201" s="21"/>
      <c r="LVM201" s="21"/>
      <c r="LVN201" s="21"/>
      <c r="LVO201" s="21"/>
      <c r="LVP201" s="21"/>
      <c r="LVQ201" s="21"/>
      <c r="LVR201" s="21"/>
      <c r="LVS201" s="21"/>
      <c r="LVT201" s="21"/>
      <c r="LVU201" s="21"/>
      <c r="LVV201" s="21"/>
      <c r="LVW201" s="21"/>
      <c r="LVX201" s="21"/>
      <c r="LVY201" s="21"/>
      <c r="LVZ201" s="21"/>
      <c r="LWA201" s="21"/>
      <c r="LWB201" s="21"/>
      <c r="LWC201" s="21"/>
      <c r="LWD201" s="21"/>
      <c r="LWE201" s="21"/>
      <c r="LWF201" s="21"/>
      <c r="LWG201" s="21"/>
      <c r="LWH201" s="21"/>
      <c r="LWI201" s="21"/>
      <c r="LWJ201" s="21"/>
      <c r="LWK201" s="21"/>
      <c r="LWL201" s="21"/>
      <c r="LWM201" s="21"/>
      <c r="LWN201" s="21"/>
      <c r="LWO201" s="21"/>
      <c r="LWP201" s="21"/>
      <c r="LWQ201" s="21"/>
      <c r="LWR201" s="21"/>
      <c r="LWS201" s="21"/>
      <c r="LWT201" s="21"/>
      <c r="LWU201" s="21"/>
      <c r="LWV201" s="21"/>
      <c r="LWW201" s="21"/>
      <c r="LWX201" s="21"/>
      <c r="LWY201" s="21"/>
      <c r="LWZ201" s="21"/>
      <c r="LXA201" s="21"/>
      <c r="LXB201" s="21"/>
      <c r="LXC201" s="21"/>
      <c r="LXD201" s="21"/>
      <c r="LXE201" s="21"/>
      <c r="LXF201" s="21"/>
      <c r="LXG201" s="21"/>
      <c r="LXH201" s="21"/>
      <c r="LXI201" s="21"/>
      <c r="LXJ201" s="21"/>
      <c r="LXK201" s="21"/>
      <c r="LXL201" s="21"/>
      <c r="LXM201" s="21"/>
      <c r="LXN201" s="21"/>
      <c r="LXO201" s="21"/>
      <c r="LXP201" s="21"/>
      <c r="LXQ201" s="21"/>
      <c r="LXR201" s="21"/>
      <c r="LXS201" s="21"/>
      <c r="LXT201" s="21"/>
      <c r="LXU201" s="21"/>
      <c r="LXV201" s="21"/>
      <c r="LXW201" s="21"/>
      <c r="LXX201" s="21"/>
      <c r="LXY201" s="21"/>
      <c r="LXZ201" s="21"/>
      <c r="LYA201" s="21"/>
      <c r="LYB201" s="21"/>
      <c r="LYC201" s="21"/>
      <c r="LYD201" s="21"/>
      <c r="LYE201" s="21"/>
      <c r="LYF201" s="21"/>
      <c r="LYG201" s="21"/>
      <c r="LYH201" s="21"/>
      <c r="LYI201" s="21"/>
      <c r="LYJ201" s="21"/>
      <c r="LYK201" s="21"/>
      <c r="LYL201" s="21"/>
      <c r="LYM201" s="21"/>
      <c r="LYN201" s="21"/>
      <c r="LYO201" s="21"/>
      <c r="LYP201" s="21"/>
      <c r="LYQ201" s="21"/>
      <c r="LYR201" s="21"/>
      <c r="LYS201" s="21"/>
      <c r="LYT201" s="21"/>
      <c r="LYU201" s="21"/>
      <c r="LYV201" s="21"/>
      <c r="LYW201" s="21"/>
      <c r="LYX201" s="21"/>
      <c r="LYY201" s="21"/>
      <c r="LYZ201" s="21"/>
      <c r="LZA201" s="21"/>
      <c r="LZB201" s="21"/>
      <c r="LZC201" s="21"/>
      <c r="LZD201" s="21"/>
      <c r="LZE201" s="21"/>
      <c r="LZF201" s="21"/>
      <c r="LZG201" s="21"/>
      <c r="LZH201" s="21"/>
      <c r="LZI201" s="21"/>
      <c r="LZJ201" s="21"/>
      <c r="LZK201" s="21"/>
      <c r="LZL201" s="21"/>
      <c r="LZM201" s="21"/>
      <c r="LZN201" s="21"/>
      <c r="LZO201" s="21"/>
      <c r="LZP201" s="21"/>
      <c r="LZQ201" s="21"/>
      <c r="LZR201" s="21"/>
      <c r="LZS201" s="21"/>
      <c r="LZT201" s="21"/>
      <c r="LZU201" s="21"/>
      <c r="LZV201" s="21"/>
      <c r="LZW201" s="21"/>
      <c r="LZX201" s="21"/>
      <c r="LZY201" s="21"/>
      <c r="LZZ201" s="21"/>
      <c r="MAA201" s="21"/>
      <c r="MAB201" s="21"/>
      <c r="MAC201" s="21"/>
      <c r="MAD201" s="21"/>
      <c r="MAE201" s="21"/>
      <c r="MAF201" s="21"/>
      <c r="MAG201" s="21"/>
      <c r="MAH201" s="21"/>
      <c r="MAI201" s="21"/>
      <c r="MAJ201" s="21"/>
      <c r="MAK201" s="21"/>
      <c r="MAL201" s="21"/>
      <c r="MAM201" s="21"/>
      <c r="MAN201" s="21"/>
      <c r="MAO201" s="21"/>
      <c r="MAP201" s="21"/>
      <c r="MAQ201" s="21"/>
      <c r="MAR201" s="21"/>
      <c r="MAS201" s="21"/>
      <c r="MAT201" s="21"/>
      <c r="MAU201" s="21"/>
      <c r="MAV201" s="21"/>
      <c r="MAW201" s="21"/>
      <c r="MAX201" s="21"/>
      <c r="MAY201" s="21"/>
      <c r="MAZ201" s="21"/>
      <c r="MBA201" s="21"/>
      <c r="MBB201" s="21"/>
      <c r="MBC201" s="21"/>
      <c r="MBD201" s="21"/>
      <c r="MBE201" s="21"/>
      <c r="MBF201" s="21"/>
      <c r="MBG201" s="21"/>
      <c r="MBH201" s="21"/>
      <c r="MBI201" s="21"/>
      <c r="MBJ201" s="21"/>
      <c r="MBK201" s="21"/>
      <c r="MBL201" s="21"/>
      <c r="MBM201" s="21"/>
      <c r="MBN201" s="21"/>
      <c r="MBO201" s="21"/>
      <c r="MBP201" s="21"/>
      <c r="MBQ201" s="21"/>
      <c r="MBR201" s="21"/>
      <c r="MBS201" s="21"/>
      <c r="MBT201" s="21"/>
      <c r="MBU201" s="21"/>
      <c r="MBV201" s="21"/>
      <c r="MBW201" s="21"/>
      <c r="MBX201" s="21"/>
      <c r="MBY201" s="21"/>
      <c r="MBZ201" s="21"/>
      <c r="MCA201" s="21"/>
      <c r="MCB201" s="21"/>
      <c r="MCC201" s="21"/>
      <c r="MCD201" s="21"/>
      <c r="MCE201" s="21"/>
      <c r="MCF201" s="21"/>
      <c r="MCG201" s="21"/>
      <c r="MCH201" s="21"/>
      <c r="MCI201" s="21"/>
      <c r="MCJ201" s="21"/>
      <c r="MCK201" s="21"/>
      <c r="MCL201" s="21"/>
      <c r="MCM201" s="21"/>
      <c r="MCN201" s="21"/>
      <c r="MCO201" s="21"/>
      <c r="MCP201" s="21"/>
      <c r="MCQ201" s="21"/>
      <c r="MCR201" s="21"/>
      <c r="MCS201" s="21"/>
      <c r="MCT201" s="21"/>
      <c r="MCU201" s="21"/>
      <c r="MCV201" s="21"/>
      <c r="MCW201" s="21"/>
      <c r="MCX201" s="21"/>
      <c r="MCY201" s="21"/>
      <c r="MCZ201" s="21"/>
      <c r="MDA201" s="21"/>
      <c r="MDB201" s="21"/>
      <c r="MDC201" s="21"/>
      <c r="MDD201" s="21"/>
      <c r="MDE201" s="21"/>
      <c r="MDF201" s="21"/>
      <c r="MDG201" s="21"/>
      <c r="MDH201" s="21"/>
      <c r="MDI201" s="21"/>
      <c r="MDJ201" s="21"/>
      <c r="MDK201" s="21"/>
      <c r="MDL201" s="21"/>
      <c r="MDM201" s="21"/>
      <c r="MDN201" s="21"/>
      <c r="MDO201" s="21"/>
      <c r="MDP201" s="21"/>
      <c r="MDQ201" s="21"/>
      <c r="MDR201" s="21"/>
      <c r="MDS201" s="21"/>
      <c r="MDT201" s="21"/>
      <c r="MDU201" s="21"/>
      <c r="MDV201" s="21"/>
      <c r="MDW201" s="21"/>
      <c r="MDX201" s="21"/>
      <c r="MDY201" s="21"/>
      <c r="MDZ201" s="21"/>
      <c r="MEA201" s="21"/>
      <c r="MEB201" s="21"/>
      <c r="MEC201" s="21"/>
      <c r="MED201" s="21"/>
      <c r="MEE201" s="21"/>
      <c r="MEF201" s="21"/>
      <c r="MEG201" s="21"/>
      <c r="MEH201" s="21"/>
      <c r="MEI201" s="21"/>
      <c r="MEJ201" s="21"/>
      <c r="MEK201" s="21"/>
      <c r="MEL201" s="21"/>
      <c r="MEM201" s="21"/>
      <c r="MEN201" s="21"/>
      <c r="MEO201" s="21"/>
      <c r="MEP201" s="21"/>
      <c r="MEQ201" s="21"/>
      <c r="MER201" s="21"/>
      <c r="MES201" s="21"/>
      <c r="MET201" s="21"/>
      <c r="MEU201" s="21"/>
      <c r="MEV201" s="21"/>
      <c r="MEW201" s="21"/>
      <c r="MEX201" s="21"/>
      <c r="MEY201" s="21"/>
      <c r="MEZ201" s="21"/>
      <c r="MFA201" s="21"/>
      <c r="MFB201" s="21"/>
      <c r="MFC201" s="21"/>
      <c r="MFD201" s="21"/>
      <c r="MFE201" s="21"/>
      <c r="MFF201" s="21"/>
      <c r="MFG201" s="21"/>
      <c r="MFH201" s="21"/>
      <c r="MFI201" s="21"/>
      <c r="MFJ201" s="21"/>
      <c r="MFK201" s="21"/>
      <c r="MFL201" s="21"/>
      <c r="MFM201" s="21"/>
      <c r="MFN201" s="21"/>
      <c r="MFO201" s="21"/>
      <c r="MFP201" s="21"/>
      <c r="MFQ201" s="21"/>
      <c r="MFR201" s="21"/>
      <c r="MFS201" s="21"/>
      <c r="MFT201" s="21"/>
      <c r="MFU201" s="21"/>
      <c r="MFV201" s="21"/>
      <c r="MFW201" s="21"/>
      <c r="MFX201" s="21"/>
      <c r="MFY201" s="21"/>
      <c r="MFZ201" s="21"/>
      <c r="MGA201" s="21"/>
      <c r="MGB201" s="21"/>
      <c r="MGC201" s="21"/>
      <c r="MGD201" s="21"/>
      <c r="MGE201" s="21"/>
      <c r="MGF201" s="21"/>
      <c r="MGG201" s="21"/>
      <c r="MGH201" s="21"/>
      <c r="MGI201" s="21"/>
      <c r="MGJ201" s="21"/>
      <c r="MGK201" s="21"/>
      <c r="MGL201" s="21"/>
      <c r="MGM201" s="21"/>
      <c r="MGN201" s="21"/>
      <c r="MGO201" s="21"/>
      <c r="MGP201" s="21"/>
      <c r="MGQ201" s="21"/>
      <c r="MGR201" s="21"/>
      <c r="MGS201" s="21"/>
      <c r="MGT201" s="21"/>
      <c r="MGU201" s="21"/>
      <c r="MGV201" s="21"/>
      <c r="MGW201" s="21"/>
      <c r="MGX201" s="21"/>
      <c r="MGY201" s="21"/>
      <c r="MGZ201" s="21"/>
      <c r="MHA201" s="21"/>
      <c r="MHB201" s="21"/>
      <c r="MHC201" s="21"/>
      <c r="MHD201" s="21"/>
      <c r="MHE201" s="21"/>
      <c r="MHF201" s="21"/>
      <c r="MHG201" s="21"/>
      <c r="MHH201" s="21"/>
      <c r="MHI201" s="21"/>
      <c r="MHJ201" s="21"/>
      <c r="MHK201" s="21"/>
      <c r="MHL201" s="21"/>
      <c r="MHM201" s="21"/>
      <c r="MHN201" s="21"/>
      <c r="MHO201" s="21"/>
      <c r="MHP201" s="21"/>
      <c r="MHQ201" s="21"/>
      <c r="MHR201" s="21"/>
      <c r="MHS201" s="21"/>
      <c r="MHT201" s="21"/>
      <c r="MHU201" s="21"/>
      <c r="MHV201" s="21"/>
      <c r="MHW201" s="21"/>
      <c r="MHX201" s="21"/>
      <c r="MHY201" s="21"/>
      <c r="MHZ201" s="21"/>
      <c r="MIA201" s="21"/>
      <c r="MIB201" s="21"/>
      <c r="MIC201" s="21"/>
      <c r="MID201" s="21"/>
      <c r="MIE201" s="21"/>
      <c r="MIF201" s="21"/>
      <c r="MIG201" s="21"/>
      <c r="MIH201" s="21"/>
      <c r="MII201" s="21"/>
      <c r="MIJ201" s="21"/>
      <c r="MIK201" s="21"/>
      <c r="MIL201" s="21"/>
      <c r="MIM201" s="21"/>
      <c r="MIN201" s="21"/>
      <c r="MIO201" s="21"/>
      <c r="MIP201" s="21"/>
      <c r="MIQ201" s="21"/>
      <c r="MIR201" s="21"/>
      <c r="MIS201" s="21"/>
      <c r="MIT201" s="21"/>
      <c r="MIU201" s="21"/>
      <c r="MIV201" s="21"/>
      <c r="MIW201" s="21"/>
      <c r="MIX201" s="21"/>
      <c r="MIY201" s="21"/>
      <c r="MIZ201" s="21"/>
      <c r="MJA201" s="21"/>
      <c r="MJB201" s="21"/>
      <c r="MJC201" s="21"/>
      <c r="MJD201" s="21"/>
      <c r="MJE201" s="21"/>
      <c r="MJF201" s="21"/>
      <c r="MJG201" s="21"/>
      <c r="MJH201" s="21"/>
      <c r="MJI201" s="21"/>
      <c r="MJJ201" s="21"/>
      <c r="MJK201" s="21"/>
      <c r="MJL201" s="21"/>
      <c r="MJM201" s="21"/>
      <c r="MJN201" s="21"/>
      <c r="MJO201" s="21"/>
      <c r="MJP201" s="21"/>
      <c r="MJQ201" s="21"/>
      <c r="MJR201" s="21"/>
      <c r="MJS201" s="21"/>
      <c r="MJT201" s="21"/>
      <c r="MJU201" s="21"/>
      <c r="MJV201" s="21"/>
      <c r="MJW201" s="21"/>
      <c r="MJX201" s="21"/>
      <c r="MJY201" s="21"/>
      <c r="MJZ201" s="21"/>
      <c r="MKA201" s="21"/>
      <c r="MKB201" s="21"/>
      <c r="MKC201" s="21"/>
      <c r="MKD201" s="21"/>
      <c r="MKE201" s="21"/>
      <c r="MKF201" s="21"/>
      <c r="MKG201" s="21"/>
      <c r="MKH201" s="21"/>
      <c r="MKI201" s="21"/>
      <c r="MKJ201" s="21"/>
      <c r="MKK201" s="21"/>
      <c r="MKL201" s="21"/>
      <c r="MKM201" s="21"/>
      <c r="MKN201" s="21"/>
      <c r="MKO201" s="21"/>
      <c r="MKP201" s="21"/>
      <c r="MKQ201" s="21"/>
      <c r="MKR201" s="21"/>
      <c r="MKS201" s="21"/>
      <c r="MKT201" s="21"/>
      <c r="MKU201" s="21"/>
      <c r="MKV201" s="21"/>
      <c r="MKW201" s="21"/>
      <c r="MKX201" s="21"/>
      <c r="MKY201" s="21"/>
      <c r="MKZ201" s="21"/>
      <c r="MLA201" s="21"/>
      <c r="MLB201" s="21"/>
      <c r="MLC201" s="21"/>
      <c r="MLD201" s="21"/>
      <c r="MLE201" s="21"/>
      <c r="MLF201" s="21"/>
      <c r="MLG201" s="21"/>
      <c r="MLH201" s="21"/>
      <c r="MLI201" s="21"/>
      <c r="MLJ201" s="21"/>
      <c r="MLK201" s="21"/>
      <c r="MLL201" s="21"/>
      <c r="MLM201" s="21"/>
      <c r="MLN201" s="21"/>
      <c r="MLO201" s="21"/>
      <c r="MLP201" s="21"/>
      <c r="MLQ201" s="21"/>
      <c r="MLR201" s="21"/>
      <c r="MLS201" s="21"/>
      <c r="MLT201" s="21"/>
      <c r="MLU201" s="21"/>
      <c r="MLV201" s="21"/>
      <c r="MLW201" s="21"/>
      <c r="MLX201" s="21"/>
      <c r="MLY201" s="21"/>
      <c r="MLZ201" s="21"/>
      <c r="MMA201" s="21"/>
      <c r="MMB201" s="21"/>
      <c r="MMC201" s="21"/>
      <c r="MMD201" s="21"/>
      <c r="MME201" s="21"/>
      <c r="MMF201" s="21"/>
      <c r="MMG201" s="21"/>
      <c r="MMH201" s="21"/>
      <c r="MMI201" s="21"/>
      <c r="MMJ201" s="21"/>
      <c r="MMK201" s="21"/>
      <c r="MML201" s="21"/>
      <c r="MMM201" s="21"/>
      <c r="MMN201" s="21"/>
      <c r="MMO201" s="21"/>
      <c r="MMP201" s="21"/>
      <c r="MMQ201" s="21"/>
      <c r="MMR201" s="21"/>
      <c r="MMS201" s="21"/>
      <c r="MMT201" s="21"/>
      <c r="MMU201" s="21"/>
      <c r="MMV201" s="21"/>
      <c r="MMW201" s="21"/>
      <c r="MMX201" s="21"/>
      <c r="MMY201" s="21"/>
      <c r="MMZ201" s="21"/>
      <c r="MNA201" s="21"/>
      <c r="MNB201" s="21"/>
      <c r="MNC201" s="21"/>
      <c r="MND201" s="21"/>
      <c r="MNE201" s="21"/>
      <c r="MNF201" s="21"/>
      <c r="MNG201" s="21"/>
      <c r="MNH201" s="21"/>
      <c r="MNI201" s="21"/>
      <c r="MNJ201" s="21"/>
      <c r="MNK201" s="21"/>
      <c r="MNL201" s="21"/>
      <c r="MNM201" s="21"/>
      <c r="MNN201" s="21"/>
      <c r="MNO201" s="21"/>
      <c r="MNP201" s="21"/>
      <c r="MNQ201" s="21"/>
      <c r="MNR201" s="21"/>
      <c r="MNS201" s="21"/>
      <c r="MNT201" s="21"/>
      <c r="MNU201" s="21"/>
      <c r="MNV201" s="21"/>
      <c r="MNW201" s="21"/>
      <c r="MNX201" s="21"/>
      <c r="MNY201" s="21"/>
      <c r="MNZ201" s="21"/>
      <c r="MOA201" s="21"/>
      <c r="MOB201" s="21"/>
      <c r="MOC201" s="21"/>
      <c r="MOD201" s="21"/>
      <c r="MOE201" s="21"/>
      <c r="MOF201" s="21"/>
      <c r="MOG201" s="21"/>
      <c r="MOH201" s="21"/>
      <c r="MOI201" s="21"/>
      <c r="MOJ201" s="21"/>
      <c r="MOK201" s="21"/>
      <c r="MOL201" s="21"/>
      <c r="MOM201" s="21"/>
      <c r="MON201" s="21"/>
      <c r="MOO201" s="21"/>
      <c r="MOP201" s="21"/>
      <c r="MOQ201" s="21"/>
      <c r="MOR201" s="21"/>
      <c r="MOS201" s="21"/>
      <c r="MOT201" s="21"/>
      <c r="MOU201" s="21"/>
      <c r="MOV201" s="21"/>
      <c r="MOW201" s="21"/>
      <c r="MOX201" s="21"/>
      <c r="MOY201" s="21"/>
      <c r="MOZ201" s="21"/>
      <c r="MPA201" s="21"/>
      <c r="MPB201" s="21"/>
      <c r="MPC201" s="21"/>
      <c r="MPD201" s="21"/>
      <c r="MPE201" s="21"/>
      <c r="MPF201" s="21"/>
      <c r="MPG201" s="21"/>
      <c r="MPH201" s="21"/>
      <c r="MPI201" s="21"/>
      <c r="MPJ201" s="21"/>
      <c r="MPK201" s="21"/>
      <c r="MPL201" s="21"/>
      <c r="MPM201" s="21"/>
      <c r="MPN201" s="21"/>
      <c r="MPO201" s="21"/>
      <c r="MPP201" s="21"/>
      <c r="MPQ201" s="21"/>
      <c r="MPR201" s="21"/>
      <c r="MPS201" s="21"/>
      <c r="MPT201" s="21"/>
      <c r="MPU201" s="21"/>
      <c r="MPV201" s="21"/>
      <c r="MPW201" s="21"/>
      <c r="MPX201" s="21"/>
      <c r="MPY201" s="21"/>
      <c r="MPZ201" s="21"/>
      <c r="MQA201" s="21"/>
      <c r="MQB201" s="21"/>
      <c r="MQC201" s="21"/>
      <c r="MQD201" s="21"/>
      <c r="MQE201" s="21"/>
      <c r="MQF201" s="21"/>
      <c r="MQG201" s="21"/>
      <c r="MQH201" s="21"/>
      <c r="MQI201" s="21"/>
      <c r="MQJ201" s="21"/>
      <c r="MQK201" s="21"/>
      <c r="MQL201" s="21"/>
      <c r="MQM201" s="21"/>
      <c r="MQN201" s="21"/>
      <c r="MQO201" s="21"/>
      <c r="MQP201" s="21"/>
      <c r="MQQ201" s="21"/>
      <c r="MQR201" s="21"/>
      <c r="MQS201" s="21"/>
      <c r="MQT201" s="21"/>
      <c r="MQU201" s="21"/>
      <c r="MQV201" s="21"/>
      <c r="MQW201" s="21"/>
      <c r="MQX201" s="21"/>
      <c r="MQY201" s="21"/>
      <c r="MQZ201" s="21"/>
      <c r="MRA201" s="21"/>
      <c r="MRB201" s="21"/>
      <c r="MRC201" s="21"/>
      <c r="MRD201" s="21"/>
      <c r="MRE201" s="21"/>
      <c r="MRF201" s="21"/>
      <c r="MRG201" s="21"/>
      <c r="MRH201" s="21"/>
      <c r="MRI201" s="21"/>
      <c r="MRJ201" s="21"/>
      <c r="MRK201" s="21"/>
      <c r="MRL201" s="21"/>
      <c r="MRM201" s="21"/>
      <c r="MRN201" s="21"/>
      <c r="MRO201" s="21"/>
      <c r="MRP201" s="21"/>
      <c r="MRQ201" s="21"/>
      <c r="MRR201" s="21"/>
      <c r="MRS201" s="21"/>
      <c r="MRT201" s="21"/>
      <c r="MRU201" s="21"/>
      <c r="MRV201" s="21"/>
      <c r="MRW201" s="21"/>
      <c r="MRX201" s="21"/>
      <c r="MRY201" s="21"/>
      <c r="MRZ201" s="21"/>
      <c r="MSA201" s="21"/>
      <c r="MSB201" s="21"/>
      <c r="MSC201" s="21"/>
      <c r="MSD201" s="21"/>
      <c r="MSE201" s="21"/>
      <c r="MSF201" s="21"/>
      <c r="MSG201" s="21"/>
      <c r="MSH201" s="21"/>
      <c r="MSI201" s="21"/>
      <c r="MSJ201" s="21"/>
      <c r="MSK201" s="21"/>
      <c r="MSL201" s="21"/>
      <c r="MSM201" s="21"/>
      <c r="MSN201" s="21"/>
      <c r="MSO201" s="21"/>
      <c r="MSP201" s="21"/>
      <c r="MSQ201" s="21"/>
      <c r="MSR201" s="21"/>
      <c r="MSS201" s="21"/>
      <c r="MST201" s="21"/>
      <c r="MSU201" s="21"/>
      <c r="MSV201" s="21"/>
      <c r="MSW201" s="21"/>
      <c r="MSX201" s="21"/>
      <c r="MSY201" s="21"/>
      <c r="MSZ201" s="21"/>
      <c r="MTA201" s="21"/>
      <c r="MTB201" s="21"/>
      <c r="MTC201" s="21"/>
      <c r="MTD201" s="21"/>
      <c r="MTE201" s="21"/>
      <c r="MTF201" s="21"/>
      <c r="MTG201" s="21"/>
      <c r="MTH201" s="21"/>
      <c r="MTI201" s="21"/>
      <c r="MTJ201" s="21"/>
      <c r="MTK201" s="21"/>
      <c r="MTL201" s="21"/>
      <c r="MTM201" s="21"/>
      <c r="MTN201" s="21"/>
      <c r="MTO201" s="21"/>
      <c r="MTP201" s="21"/>
      <c r="MTQ201" s="21"/>
      <c r="MTR201" s="21"/>
      <c r="MTS201" s="21"/>
      <c r="MTT201" s="21"/>
      <c r="MTU201" s="21"/>
      <c r="MTV201" s="21"/>
      <c r="MTW201" s="21"/>
      <c r="MTX201" s="21"/>
      <c r="MTY201" s="21"/>
      <c r="MTZ201" s="21"/>
      <c r="MUA201" s="21"/>
      <c r="MUB201" s="21"/>
      <c r="MUC201" s="21"/>
      <c r="MUD201" s="21"/>
      <c r="MUE201" s="21"/>
      <c r="MUF201" s="21"/>
      <c r="MUG201" s="21"/>
      <c r="MUH201" s="21"/>
      <c r="MUI201" s="21"/>
      <c r="MUJ201" s="21"/>
      <c r="MUK201" s="21"/>
      <c r="MUL201" s="21"/>
      <c r="MUM201" s="21"/>
      <c r="MUN201" s="21"/>
      <c r="MUO201" s="21"/>
      <c r="MUP201" s="21"/>
      <c r="MUQ201" s="21"/>
      <c r="MUR201" s="21"/>
      <c r="MUS201" s="21"/>
      <c r="MUT201" s="21"/>
      <c r="MUU201" s="21"/>
      <c r="MUV201" s="21"/>
      <c r="MUW201" s="21"/>
      <c r="MUX201" s="21"/>
      <c r="MUY201" s="21"/>
      <c r="MUZ201" s="21"/>
      <c r="MVA201" s="21"/>
      <c r="MVB201" s="21"/>
      <c r="MVC201" s="21"/>
      <c r="MVD201" s="21"/>
      <c r="MVE201" s="21"/>
      <c r="MVF201" s="21"/>
      <c r="MVG201" s="21"/>
      <c r="MVH201" s="21"/>
      <c r="MVI201" s="21"/>
      <c r="MVJ201" s="21"/>
      <c r="MVK201" s="21"/>
      <c r="MVL201" s="21"/>
      <c r="MVM201" s="21"/>
      <c r="MVN201" s="21"/>
      <c r="MVO201" s="21"/>
      <c r="MVP201" s="21"/>
      <c r="MVQ201" s="21"/>
      <c r="MVR201" s="21"/>
      <c r="MVS201" s="21"/>
      <c r="MVT201" s="21"/>
      <c r="MVU201" s="21"/>
      <c r="MVV201" s="21"/>
      <c r="MVW201" s="21"/>
      <c r="MVX201" s="21"/>
      <c r="MVY201" s="21"/>
      <c r="MVZ201" s="21"/>
      <c r="MWA201" s="21"/>
      <c r="MWB201" s="21"/>
      <c r="MWC201" s="21"/>
      <c r="MWD201" s="21"/>
      <c r="MWE201" s="21"/>
      <c r="MWF201" s="21"/>
      <c r="MWG201" s="21"/>
      <c r="MWH201" s="21"/>
      <c r="MWI201" s="21"/>
      <c r="MWJ201" s="21"/>
      <c r="MWK201" s="21"/>
      <c r="MWL201" s="21"/>
      <c r="MWM201" s="21"/>
      <c r="MWN201" s="21"/>
      <c r="MWO201" s="21"/>
      <c r="MWP201" s="21"/>
      <c r="MWQ201" s="21"/>
      <c r="MWR201" s="21"/>
      <c r="MWS201" s="21"/>
      <c r="MWT201" s="21"/>
      <c r="MWU201" s="21"/>
      <c r="MWV201" s="21"/>
      <c r="MWW201" s="21"/>
      <c r="MWX201" s="21"/>
      <c r="MWY201" s="21"/>
      <c r="MWZ201" s="21"/>
      <c r="MXA201" s="21"/>
      <c r="MXB201" s="21"/>
      <c r="MXC201" s="21"/>
      <c r="MXD201" s="21"/>
      <c r="MXE201" s="21"/>
      <c r="MXF201" s="21"/>
      <c r="MXG201" s="21"/>
      <c r="MXH201" s="21"/>
      <c r="MXI201" s="21"/>
      <c r="MXJ201" s="21"/>
      <c r="MXK201" s="21"/>
      <c r="MXL201" s="21"/>
      <c r="MXM201" s="21"/>
      <c r="MXN201" s="21"/>
      <c r="MXO201" s="21"/>
      <c r="MXP201" s="21"/>
      <c r="MXQ201" s="21"/>
      <c r="MXR201" s="21"/>
      <c r="MXS201" s="21"/>
      <c r="MXT201" s="21"/>
      <c r="MXU201" s="21"/>
      <c r="MXV201" s="21"/>
      <c r="MXW201" s="21"/>
      <c r="MXX201" s="21"/>
      <c r="MXY201" s="21"/>
      <c r="MXZ201" s="21"/>
      <c r="MYA201" s="21"/>
      <c r="MYB201" s="21"/>
      <c r="MYC201" s="21"/>
      <c r="MYD201" s="21"/>
      <c r="MYE201" s="21"/>
      <c r="MYF201" s="21"/>
      <c r="MYG201" s="21"/>
      <c r="MYH201" s="21"/>
      <c r="MYI201" s="21"/>
      <c r="MYJ201" s="21"/>
      <c r="MYK201" s="21"/>
      <c r="MYL201" s="21"/>
      <c r="MYM201" s="21"/>
      <c r="MYN201" s="21"/>
      <c r="MYO201" s="21"/>
      <c r="MYP201" s="21"/>
      <c r="MYQ201" s="21"/>
      <c r="MYR201" s="21"/>
      <c r="MYS201" s="21"/>
      <c r="MYT201" s="21"/>
      <c r="MYU201" s="21"/>
      <c r="MYV201" s="21"/>
      <c r="MYW201" s="21"/>
      <c r="MYX201" s="21"/>
      <c r="MYY201" s="21"/>
      <c r="MYZ201" s="21"/>
      <c r="MZA201" s="21"/>
      <c r="MZB201" s="21"/>
      <c r="MZC201" s="21"/>
      <c r="MZD201" s="21"/>
      <c r="MZE201" s="21"/>
      <c r="MZF201" s="21"/>
      <c r="MZG201" s="21"/>
      <c r="MZH201" s="21"/>
      <c r="MZI201" s="21"/>
      <c r="MZJ201" s="21"/>
      <c r="MZK201" s="21"/>
      <c r="MZL201" s="21"/>
      <c r="MZM201" s="21"/>
      <c r="MZN201" s="21"/>
      <c r="MZO201" s="21"/>
      <c r="MZP201" s="21"/>
      <c r="MZQ201" s="21"/>
      <c r="MZR201" s="21"/>
      <c r="MZS201" s="21"/>
      <c r="MZT201" s="21"/>
      <c r="MZU201" s="21"/>
      <c r="MZV201" s="21"/>
      <c r="MZW201" s="21"/>
      <c r="MZX201" s="21"/>
      <c r="MZY201" s="21"/>
      <c r="MZZ201" s="21"/>
      <c r="NAA201" s="21"/>
      <c r="NAB201" s="21"/>
      <c r="NAC201" s="21"/>
      <c r="NAD201" s="21"/>
      <c r="NAE201" s="21"/>
      <c r="NAF201" s="21"/>
      <c r="NAG201" s="21"/>
      <c r="NAH201" s="21"/>
      <c r="NAI201" s="21"/>
      <c r="NAJ201" s="21"/>
      <c r="NAK201" s="21"/>
      <c r="NAL201" s="21"/>
      <c r="NAM201" s="21"/>
      <c r="NAN201" s="21"/>
      <c r="NAO201" s="21"/>
      <c r="NAP201" s="21"/>
      <c r="NAQ201" s="21"/>
      <c r="NAR201" s="21"/>
      <c r="NAS201" s="21"/>
      <c r="NAT201" s="21"/>
      <c r="NAU201" s="21"/>
      <c r="NAV201" s="21"/>
      <c r="NAW201" s="21"/>
      <c r="NAX201" s="21"/>
      <c r="NAY201" s="21"/>
      <c r="NAZ201" s="21"/>
      <c r="NBA201" s="21"/>
      <c r="NBB201" s="21"/>
      <c r="NBC201" s="21"/>
      <c r="NBD201" s="21"/>
      <c r="NBE201" s="21"/>
      <c r="NBF201" s="21"/>
      <c r="NBG201" s="21"/>
      <c r="NBH201" s="21"/>
      <c r="NBI201" s="21"/>
      <c r="NBJ201" s="21"/>
      <c r="NBK201" s="21"/>
      <c r="NBL201" s="21"/>
      <c r="NBM201" s="21"/>
      <c r="NBN201" s="21"/>
      <c r="NBO201" s="21"/>
      <c r="NBP201" s="21"/>
      <c r="NBQ201" s="21"/>
      <c r="NBR201" s="21"/>
      <c r="NBS201" s="21"/>
      <c r="NBT201" s="21"/>
      <c r="NBU201" s="21"/>
      <c r="NBV201" s="21"/>
      <c r="NBW201" s="21"/>
      <c r="NBX201" s="21"/>
      <c r="NBY201" s="21"/>
      <c r="NBZ201" s="21"/>
      <c r="NCA201" s="21"/>
      <c r="NCB201" s="21"/>
      <c r="NCC201" s="21"/>
      <c r="NCD201" s="21"/>
      <c r="NCE201" s="21"/>
      <c r="NCF201" s="21"/>
      <c r="NCG201" s="21"/>
      <c r="NCH201" s="21"/>
      <c r="NCI201" s="21"/>
      <c r="NCJ201" s="21"/>
      <c r="NCK201" s="21"/>
      <c r="NCL201" s="21"/>
      <c r="NCM201" s="21"/>
      <c r="NCN201" s="21"/>
      <c r="NCO201" s="21"/>
      <c r="NCP201" s="21"/>
      <c r="NCQ201" s="21"/>
      <c r="NCR201" s="21"/>
      <c r="NCS201" s="21"/>
      <c r="NCT201" s="21"/>
      <c r="NCU201" s="21"/>
      <c r="NCV201" s="21"/>
      <c r="NCW201" s="21"/>
      <c r="NCX201" s="21"/>
      <c r="NCY201" s="21"/>
      <c r="NCZ201" s="21"/>
      <c r="NDA201" s="21"/>
      <c r="NDB201" s="21"/>
      <c r="NDC201" s="21"/>
      <c r="NDD201" s="21"/>
      <c r="NDE201" s="21"/>
      <c r="NDF201" s="21"/>
      <c r="NDG201" s="21"/>
      <c r="NDH201" s="21"/>
      <c r="NDI201" s="21"/>
      <c r="NDJ201" s="21"/>
      <c r="NDK201" s="21"/>
      <c r="NDL201" s="21"/>
      <c r="NDM201" s="21"/>
      <c r="NDN201" s="21"/>
      <c r="NDO201" s="21"/>
      <c r="NDP201" s="21"/>
      <c r="NDQ201" s="21"/>
      <c r="NDR201" s="21"/>
      <c r="NDS201" s="21"/>
      <c r="NDT201" s="21"/>
      <c r="NDU201" s="21"/>
      <c r="NDV201" s="21"/>
      <c r="NDW201" s="21"/>
      <c r="NDX201" s="21"/>
      <c r="NDY201" s="21"/>
      <c r="NDZ201" s="21"/>
      <c r="NEA201" s="21"/>
      <c r="NEB201" s="21"/>
      <c r="NEC201" s="21"/>
      <c r="NED201" s="21"/>
      <c r="NEE201" s="21"/>
      <c r="NEF201" s="21"/>
      <c r="NEG201" s="21"/>
      <c r="NEH201" s="21"/>
      <c r="NEI201" s="21"/>
      <c r="NEJ201" s="21"/>
      <c r="NEK201" s="21"/>
      <c r="NEL201" s="21"/>
      <c r="NEM201" s="21"/>
      <c r="NEN201" s="21"/>
      <c r="NEO201" s="21"/>
      <c r="NEP201" s="21"/>
      <c r="NEQ201" s="21"/>
      <c r="NER201" s="21"/>
      <c r="NES201" s="21"/>
      <c r="NET201" s="21"/>
      <c r="NEU201" s="21"/>
      <c r="NEV201" s="21"/>
      <c r="NEW201" s="21"/>
      <c r="NEX201" s="21"/>
      <c r="NEY201" s="21"/>
      <c r="NEZ201" s="21"/>
      <c r="NFA201" s="21"/>
      <c r="NFB201" s="21"/>
      <c r="NFC201" s="21"/>
      <c r="NFD201" s="21"/>
      <c r="NFE201" s="21"/>
      <c r="NFF201" s="21"/>
      <c r="NFG201" s="21"/>
      <c r="NFH201" s="21"/>
      <c r="NFI201" s="21"/>
      <c r="NFJ201" s="21"/>
      <c r="NFK201" s="21"/>
      <c r="NFL201" s="21"/>
      <c r="NFM201" s="21"/>
      <c r="NFN201" s="21"/>
      <c r="NFO201" s="21"/>
      <c r="NFP201" s="21"/>
      <c r="NFQ201" s="21"/>
      <c r="NFR201" s="21"/>
      <c r="NFS201" s="21"/>
      <c r="NFT201" s="21"/>
      <c r="NFU201" s="21"/>
      <c r="NFV201" s="21"/>
      <c r="NFW201" s="21"/>
      <c r="NFX201" s="21"/>
      <c r="NFY201" s="21"/>
      <c r="NFZ201" s="21"/>
      <c r="NGA201" s="21"/>
      <c r="NGB201" s="21"/>
      <c r="NGC201" s="21"/>
      <c r="NGD201" s="21"/>
      <c r="NGE201" s="21"/>
      <c r="NGF201" s="21"/>
      <c r="NGG201" s="21"/>
      <c r="NGH201" s="21"/>
      <c r="NGI201" s="21"/>
      <c r="NGJ201" s="21"/>
      <c r="NGK201" s="21"/>
      <c r="NGL201" s="21"/>
      <c r="NGM201" s="21"/>
      <c r="NGN201" s="21"/>
      <c r="NGO201" s="21"/>
      <c r="NGP201" s="21"/>
      <c r="NGQ201" s="21"/>
      <c r="NGR201" s="21"/>
      <c r="NGS201" s="21"/>
      <c r="NGT201" s="21"/>
      <c r="NGU201" s="21"/>
      <c r="NGV201" s="21"/>
      <c r="NGW201" s="21"/>
      <c r="NGX201" s="21"/>
      <c r="NGY201" s="21"/>
      <c r="NGZ201" s="21"/>
      <c r="NHA201" s="21"/>
      <c r="NHB201" s="21"/>
      <c r="NHC201" s="21"/>
      <c r="NHD201" s="21"/>
      <c r="NHE201" s="21"/>
      <c r="NHF201" s="21"/>
      <c r="NHG201" s="21"/>
      <c r="NHH201" s="21"/>
      <c r="NHI201" s="21"/>
      <c r="NHJ201" s="21"/>
      <c r="NHK201" s="21"/>
      <c r="NHL201" s="21"/>
      <c r="NHM201" s="21"/>
      <c r="NHN201" s="21"/>
      <c r="NHO201" s="21"/>
      <c r="NHP201" s="21"/>
      <c r="NHQ201" s="21"/>
      <c r="NHR201" s="21"/>
      <c r="NHS201" s="21"/>
      <c r="NHT201" s="21"/>
      <c r="NHU201" s="21"/>
      <c r="NHV201" s="21"/>
      <c r="NHW201" s="21"/>
      <c r="NHX201" s="21"/>
      <c r="NHY201" s="21"/>
      <c r="NHZ201" s="21"/>
      <c r="NIA201" s="21"/>
      <c r="NIB201" s="21"/>
      <c r="NIC201" s="21"/>
      <c r="NID201" s="21"/>
      <c r="NIE201" s="21"/>
      <c r="NIF201" s="21"/>
      <c r="NIG201" s="21"/>
      <c r="NIH201" s="21"/>
      <c r="NII201" s="21"/>
      <c r="NIJ201" s="21"/>
      <c r="NIK201" s="21"/>
      <c r="NIL201" s="21"/>
      <c r="NIM201" s="21"/>
      <c r="NIN201" s="21"/>
      <c r="NIO201" s="21"/>
      <c r="NIP201" s="21"/>
      <c r="NIQ201" s="21"/>
      <c r="NIR201" s="21"/>
      <c r="NIS201" s="21"/>
      <c r="NIT201" s="21"/>
      <c r="NIU201" s="21"/>
      <c r="NIV201" s="21"/>
      <c r="NIW201" s="21"/>
      <c r="NIX201" s="21"/>
      <c r="NIY201" s="21"/>
      <c r="NIZ201" s="21"/>
      <c r="NJA201" s="21"/>
      <c r="NJB201" s="21"/>
      <c r="NJC201" s="21"/>
      <c r="NJD201" s="21"/>
      <c r="NJE201" s="21"/>
      <c r="NJF201" s="21"/>
      <c r="NJG201" s="21"/>
      <c r="NJH201" s="21"/>
      <c r="NJI201" s="21"/>
      <c r="NJJ201" s="21"/>
      <c r="NJK201" s="21"/>
      <c r="NJL201" s="21"/>
      <c r="NJM201" s="21"/>
      <c r="NJN201" s="21"/>
      <c r="NJO201" s="21"/>
      <c r="NJP201" s="21"/>
      <c r="NJQ201" s="21"/>
      <c r="NJR201" s="21"/>
      <c r="NJS201" s="21"/>
      <c r="NJT201" s="21"/>
      <c r="NJU201" s="21"/>
      <c r="NJV201" s="21"/>
      <c r="NJW201" s="21"/>
      <c r="NJX201" s="21"/>
      <c r="NJY201" s="21"/>
      <c r="NJZ201" s="21"/>
      <c r="NKA201" s="21"/>
      <c r="NKB201" s="21"/>
      <c r="NKC201" s="21"/>
      <c r="NKD201" s="21"/>
      <c r="NKE201" s="21"/>
      <c r="NKF201" s="21"/>
      <c r="NKG201" s="21"/>
      <c r="NKH201" s="21"/>
      <c r="NKI201" s="21"/>
      <c r="NKJ201" s="21"/>
      <c r="NKK201" s="21"/>
      <c r="NKL201" s="21"/>
      <c r="NKM201" s="21"/>
      <c r="NKN201" s="21"/>
      <c r="NKO201" s="21"/>
      <c r="NKP201" s="21"/>
      <c r="NKQ201" s="21"/>
      <c r="NKR201" s="21"/>
      <c r="NKS201" s="21"/>
      <c r="NKT201" s="21"/>
      <c r="NKU201" s="21"/>
      <c r="NKV201" s="21"/>
      <c r="NKW201" s="21"/>
      <c r="NKX201" s="21"/>
      <c r="NKY201" s="21"/>
      <c r="NKZ201" s="21"/>
      <c r="NLA201" s="21"/>
      <c r="NLB201" s="21"/>
      <c r="NLC201" s="21"/>
      <c r="NLD201" s="21"/>
      <c r="NLE201" s="21"/>
      <c r="NLF201" s="21"/>
      <c r="NLG201" s="21"/>
      <c r="NLH201" s="21"/>
      <c r="NLI201" s="21"/>
      <c r="NLJ201" s="21"/>
      <c r="NLK201" s="21"/>
      <c r="NLL201" s="21"/>
      <c r="NLM201" s="21"/>
      <c r="NLN201" s="21"/>
      <c r="NLO201" s="21"/>
      <c r="NLP201" s="21"/>
      <c r="NLQ201" s="21"/>
      <c r="NLR201" s="21"/>
      <c r="NLS201" s="21"/>
      <c r="NLT201" s="21"/>
      <c r="NLU201" s="21"/>
      <c r="NLV201" s="21"/>
      <c r="NLW201" s="21"/>
      <c r="NLX201" s="21"/>
      <c r="NLY201" s="21"/>
      <c r="NLZ201" s="21"/>
      <c r="NMA201" s="21"/>
      <c r="NMB201" s="21"/>
      <c r="NMC201" s="21"/>
      <c r="NMD201" s="21"/>
      <c r="NME201" s="21"/>
      <c r="NMF201" s="21"/>
      <c r="NMG201" s="21"/>
      <c r="NMH201" s="21"/>
      <c r="NMI201" s="21"/>
      <c r="NMJ201" s="21"/>
      <c r="NMK201" s="21"/>
      <c r="NML201" s="21"/>
      <c r="NMM201" s="21"/>
      <c r="NMN201" s="21"/>
      <c r="NMO201" s="21"/>
      <c r="NMP201" s="21"/>
      <c r="NMQ201" s="21"/>
      <c r="NMR201" s="21"/>
      <c r="NMS201" s="21"/>
      <c r="NMT201" s="21"/>
      <c r="NMU201" s="21"/>
      <c r="NMV201" s="21"/>
      <c r="NMW201" s="21"/>
      <c r="NMX201" s="21"/>
      <c r="NMY201" s="21"/>
      <c r="NMZ201" s="21"/>
      <c r="NNA201" s="21"/>
      <c r="NNB201" s="21"/>
      <c r="NNC201" s="21"/>
      <c r="NND201" s="21"/>
      <c r="NNE201" s="21"/>
      <c r="NNF201" s="21"/>
      <c r="NNG201" s="21"/>
      <c r="NNH201" s="21"/>
      <c r="NNI201" s="21"/>
      <c r="NNJ201" s="21"/>
      <c r="NNK201" s="21"/>
      <c r="NNL201" s="21"/>
      <c r="NNM201" s="21"/>
      <c r="NNN201" s="21"/>
      <c r="NNO201" s="21"/>
      <c r="NNP201" s="21"/>
      <c r="NNQ201" s="21"/>
      <c r="NNR201" s="21"/>
      <c r="NNS201" s="21"/>
      <c r="NNT201" s="21"/>
      <c r="NNU201" s="21"/>
      <c r="NNV201" s="21"/>
      <c r="NNW201" s="21"/>
      <c r="NNX201" s="21"/>
      <c r="NNY201" s="21"/>
      <c r="NNZ201" s="21"/>
      <c r="NOA201" s="21"/>
      <c r="NOB201" s="21"/>
      <c r="NOC201" s="21"/>
      <c r="NOD201" s="21"/>
      <c r="NOE201" s="21"/>
      <c r="NOF201" s="21"/>
      <c r="NOG201" s="21"/>
      <c r="NOH201" s="21"/>
      <c r="NOI201" s="21"/>
      <c r="NOJ201" s="21"/>
      <c r="NOK201" s="21"/>
      <c r="NOL201" s="21"/>
      <c r="NOM201" s="21"/>
      <c r="NON201" s="21"/>
      <c r="NOO201" s="21"/>
      <c r="NOP201" s="21"/>
      <c r="NOQ201" s="21"/>
      <c r="NOR201" s="21"/>
      <c r="NOS201" s="21"/>
      <c r="NOT201" s="21"/>
      <c r="NOU201" s="21"/>
      <c r="NOV201" s="21"/>
      <c r="NOW201" s="21"/>
      <c r="NOX201" s="21"/>
      <c r="NOY201" s="21"/>
      <c r="NOZ201" s="21"/>
      <c r="NPA201" s="21"/>
      <c r="NPB201" s="21"/>
      <c r="NPC201" s="21"/>
      <c r="NPD201" s="21"/>
      <c r="NPE201" s="21"/>
      <c r="NPF201" s="21"/>
      <c r="NPG201" s="21"/>
      <c r="NPH201" s="21"/>
      <c r="NPI201" s="21"/>
      <c r="NPJ201" s="21"/>
      <c r="NPK201" s="21"/>
      <c r="NPL201" s="21"/>
      <c r="NPM201" s="21"/>
      <c r="NPN201" s="21"/>
      <c r="NPO201" s="21"/>
      <c r="NPP201" s="21"/>
      <c r="NPQ201" s="21"/>
      <c r="NPR201" s="21"/>
      <c r="NPS201" s="21"/>
      <c r="NPT201" s="21"/>
      <c r="NPU201" s="21"/>
      <c r="NPV201" s="21"/>
      <c r="NPW201" s="21"/>
      <c r="NPX201" s="21"/>
      <c r="NPY201" s="21"/>
      <c r="NPZ201" s="21"/>
      <c r="NQA201" s="21"/>
      <c r="NQB201" s="21"/>
      <c r="NQC201" s="21"/>
      <c r="NQD201" s="21"/>
      <c r="NQE201" s="21"/>
      <c r="NQF201" s="21"/>
      <c r="NQG201" s="21"/>
      <c r="NQH201" s="21"/>
      <c r="NQI201" s="21"/>
      <c r="NQJ201" s="21"/>
      <c r="NQK201" s="21"/>
      <c r="NQL201" s="21"/>
      <c r="NQM201" s="21"/>
      <c r="NQN201" s="21"/>
      <c r="NQO201" s="21"/>
      <c r="NQP201" s="21"/>
      <c r="NQQ201" s="21"/>
      <c r="NQR201" s="21"/>
      <c r="NQS201" s="21"/>
      <c r="NQT201" s="21"/>
      <c r="NQU201" s="21"/>
      <c r="NQV201" s="21"/>
      <c r="NQW201" s="21"/>
      <c r="NQX201" s="21"/>
      <c r="NQY201" s="21"/>
      <c r="NQZ201" s="21"/>
      <c r="NRA201" s="21"/>
      <c r="NRB201" s="21"/>
      <c r="NRC201" s="21"/>
      <c r="NRD201" s="21"/>
      <c r="NRE201" s="21"/>
      <c r="NRF201" s="21"/>
      <c r="NRG201" s="21"/>
      <c r="NRH201" s="21"/>
      <c r="NRI201" s="21"/>
      <c r="NRJ201" s="21"/>
      <c r="NRK201" s="21"/>
      <c r="NRL201" s="21"/>
      <c r="NRM201" s="21"/>
      <c r="NRN201" s="21"/>
      <c r="NRO201" s="21"/>
      <c r="NRP201" s="21"/>
      <c r="NRQ201" s="21"/>
      <c r="NRR201" s="21"/>
      <c r="NRS201" s="21"/>
      <c r="NRT201" s="21"/>
      <c r="NRU201" s="21"/>
      <c r="NRV201" s="21"/>
      <c r="NRW201" s="21"/>
      <c r="NRX201" s="21"/>
      <c r="NRY201" s="21"/>
      <c r="NRZ201" s="21"/>
      <c r="NSA201" s="21"/>
      <c r="NSB201" s="21"/>
      <c r="NSC201" s="21"/>
      <c r="NSD201" s="21"/>
      <c r="NSE201" s="21"/>
      <c r="NSF201" s="21"/>
      <c r="NSG201" s="21"/>
      <c r="NSH201" s="21"/>
      <c r="NSI201" s="21"/>
      <c r="NSJ201" s="21"/>
      <c r="NSK201" s="21"/>
      <c r="NSL201" s="21"/>
      <c r="NSM201" s="21"/>
      <c r="NSN201" s="21"/>
      <c r="NSO201" s="21"/>
      <c r="NSP201" s="21"/>
      <c r="NSQ201" s="21"/>
      <c r="NSR201" s="21"/>
      <c r="NSS201" s="21"/>
      <c r="NST201" s="21"/>
      <c r="NSU201" s="21"/>
      <c r="NSV201" s="21"/>
      <c r="NSW201" s="21"/>
      <c r="NSX201" s="21"/>
      <c r="NSY201" s="21"/>
      <c r="NSZ201" s="21"/>
      <c r="NTA201" s="21"/>
      <c r="NTB201" s="21"/>
      <c r="NTC201" s="21"/>
      <c r="NTD201" s="21"/>
      <c r="NTE201" s="21"/>
      <c r="NTF201" s="21"/>
      <c r="NTG201" s="21"/>
      <c r="NTH201" s="21"/>
      <c r="NTI201" s="21"/>
      <c r="NTJ201" s="21"/>
      <c r="NTK201" s="21"/>
      <c r="NTL201" s="21"/>
      <c r="NTM201" s="21"/>
      <c r="NTN201" s="21"/>
      <c r="NTO201" s="21"/>
      <c r="NTP201" s="21"/>
      <c r="NTQ201" s="21"/>
      <c r="NTR201" s="21"/>
      <c r="NTS201" s="21"/>
      <c r="NTT201" s="21"/>
      <c r="NTU201" s="21"/>
      <c r="NTV201" s="21"/>
      <c r="NTW201" s="21"/>
      <c r="NTX201" s="21"/>
      <c r="NTY201" s="21"/>
      <c r="NTZ201" s="21"/>
      <c r="NUA201" s="21"/>
      <c r="NUB201" s="21"/>
      <c r="NUC201" s="21"/>
      <c r="NUD201" s="21"/>
      <c r="NUE201" s="21"/>
      <c r="NUF201" s="21"/>
      <c r="NUG201" s="21"/>
      <c r="NUH201" s="21"/>
      <c r="NUI201" s="21"/>
      <c r="NUJ201" s="21"/>
      <c r="NUK201" s="21"/>
      <c r="NUL201" s="21"/>
      <c r="NUM201" s="21"/>
      <c r="NUN201" s="21"/>
      <c r="NUO201" s="21"/>
      <c r="NUP201" s="21"/>
      <c r="NUQ201" s="21"/>
      <c r="NUR201" s="21"/>
      <c r="NUS201" s="21"/>
      <c r="NUT201" s="21"/>
      <c r="NUU201" s="21"/>
      <c r="NUV201" s="21"/>
      <c r="NUW201" s="21"/>
      <c r="NUX201" s="21"/>
      <c r="NUY201" s="21"/>
      <c r="NUZ201" s="21"/>
      <c r="NVA201" s="21"/>
      <c r="NVB201" s="21"/>
      <c r="NVC201" s="21"/>
      <c r="NVD201" s="21"/>
      <c r="NVE201" s="21"/>
      <c r="NVF201" s="21"/>
      <c r="NVG201" s="21"/>
      <c r="NVH201" s="21"/>
      <c r="NVI201" s="21"/>
      <c r="NVJ201" s="21"/>
      <c r="NVK201" s="21"/>
      <c r="NVL201" s="21"/>
      <c r="NVM201" s="21"/>
      <c r="NVN201" s="21"/>
      <c r="NVO201" s="21"/>
      <c r="NVP201" s="21"/>
      <c r="NVQ201" s="21"/>
      <c r="NVR201" s="21"/>
      <c r="NVS201" s="21"/>
      <c r="NVT201" s="21"/>
      <c r="NVU201" s="21"/>
      <c r="NVV201" s="21"/>
      <c r="NVW201" s="21"/>
      <c r="NVX201" s="21"/>
      <c r="NVY201" s="21"/>
      <c r="NVZ201" s="21"/>
      <c r="NWA201" s="21"/>
      <c r="NWB201" s="21"/>
      <c r="NWC201" s="21"/>
      <c r="NWD201" s="21"/>
      <c r="NWE201" s="21"/>
      <c r="NWF201" s="21"/>
      <c r="NWG201" s="21"/>
      <c r="NWH201" s="21"/>
      <c r="NWI201" s="21"/>
      <c r="NWJ201" s="21"/>
      <c r="NWK201" s="21"/>
      <c r="NWL201" s="21"/>
      <c r="NWM201" s="21"/>
      <c r="NWN201" s="21"/>
      <c r="NWO201" s="21"/>
      <c r="NWP201" s="21"/>
      <c r="NWQ201" s="21"/>
      <c r="NWR201" s="21"/>
      <c r="NWS201" s="21"/>
      <c r="NWT201" s="21"/>
      <c r="NWU201" s="21"/>
      <c r="NWV201" s="21"/>
      <c r="NWW201" s="21"/>
      <c r="NWX201" s="21"/>
      <c r="NWY201" s="21"/>
      <c r="NWZ201" s="21"/>
      <c r="NXA201" s="21"/>
      <c r="NXB201" s="21"/>
      <c r="NXC201" s="21"/>
      <c r="NXD201" s="21"/>
      <c r="NXE201" s="21"/>
      <c r="NXF201" s="21"/>
      <c r="NXG201" s="21"/>
      <c r="NXH201" s="21"/>
      <c r="NXI201" s="21"/>
      <c r="NXJ201" s="21"/>
      <c r="NXK201" s="21"/>
      <c r="NXL201" s="21"/>
      <c r="NXM201" s="21"/>
      <c r="NXN201" s="21"/>
      <c r="NXO201" s="21"/>
      <c r="NXP201" s="21"/>
      <c r="NXQ201" s="21"/>
      <c r="NXR201" s="21"/>
      <c r="NXS201" s="21"/>
      <c r="NXT201" s="21"/>
      <c r="NXU201" s="21"/>
      <c r="NXV201" s="21"/>
      <c r="NXW201" s="21"/>
      <c r="NXX201" s="21"/>
      <c r="NXY201" s="21"/>
      <c r="NXZ201" s="21"/>
      <c r="NYA201" s="21"/>
      <c r="NYB201" s="21"/>
      <c r="NYC201" s="21"/>
      <c r="NYD201" s="21"/>
      <c r="NYE201" s="21"/>
      <c r="NYF201" s="21"/>
      <c r="NYG201" s="21"/>
      <c r="NYH201" s="21"/>
      <c r="NYI201" s="21"/>
      <c r="NYJ201" s="21"/>
      <c r="NYK201" s="21"/>
      <c r="NYL201" s="21"/>
      <c r="NYM201" s="21"/>
      <c r="NYN201" s="21"/>
      <c r="NYO201" s="21"/>
      <c r="NYP201" s="21"/>
      <c r="NYQ201" s="21"/>
      <c r="NYR201" s="21"/>
      <c r="NYS201" s="21"/>
      <c r="NYT201" s="21"/>
      <c r="NYU201" s="21"/>
      <c r="NYV201" s="21"/>
      <c r="NYW201" s="21"/>
      <c r="NYX201" s="21"/>
      <c r="NYY201" s="21"/>
      <c r="NYZ201" s="21"/>
      <c r="NZA201" s="21"/>
      <c r="NZB201" s="21"/>
      <c r="NZC201" s="21"/>
      <c r="NZD201" s="21"/>
      <c r="NZE201" s="21"/>
      <c r="NZF201" s="21"/>
      <c r="NZG201" s="21"/>
      <c r="NZH201" s="21"/>
      <c r="NZI201" s="21"/>
      <c r="NZJ201" s="21"/>
      <c r="NZK201" s="21"/>
      <c r="NZL201" s="21"/>
      <c r="NZM201" s="21"/>
      <c r="NZN201" s="21"/>
      <c r="NZO201" s="21"/>
      <c r="NZP201" s="21"/>
      <c r="NZQ201" s="21"/>
      <c r="NZR201" s="21"/>
      <c r="NZS201" s="21"/>
      <c r="NZT201" s="21"/>
      <c r="NZU201" s="21"/>
      <c r="NZV201" s="21"/>
      <c r="NZW201" s="21"/>
      <c r="NZX201" s="21"/>
      <c r="NZY201" s="21"/>
      <c r="NZZ201" s="21"/>
      <c r="OAA201" s="21"/>
      <c r="OAB201" s="21"/>
      <c r="OAC201" s="21"/>
      <c r="OAD201" s="21"/>
      <c r="OAE201" s="21"/>
      <c r="OAF201" s="21"/>
      <c r="OAG201" s="21"/>
      <c r="OAH201" s="21"/>
      <c r="OAI201" s="21"/>
      <c r="OAJ201" s="21"/>
      <c r="OAK201" s="21"/>
      <c r="OAL201" s="21"/>
      <c r="OAM201" s="21"/>
      <c r="OAN201" s="21"/>
      <c r="OAO201" s="21"/>
      <c r="OAP201" s="21"/>
      <c r="OAQ201" s="21"/>
      <c r="OAR201" s="21"/>
      <c r="OAS201" s="21"/>
      <c r="OAT201" s="21"/>
      <c r="OAU201" s="21"/>
      <c r="OAV201" s="21"/>
      <c r="OAW201" s="21"/>
      <c r="OAX201" s="21"/>
      <c r="OAY201" s="21"/>
      <c r="OAZ201" s="21"/>
      <c r="OBA201" s="21"/>
      <c r="OBB201" s="21"/>
      <c r="OBC201" s="21"/>
      <c r="OBD201" s="21"/>
      <c r="OBE201" s="21"/>
      <c r="OBF201" s="21"/>
      <c r="OBG201" s="21"/>
      <c r="OBH201" s="21"/>
      <c r="OBI201" s="21"/>
      <c r="OBJ201" s="21"/>
      <c r="OBK201" s="21"/>
      <c r="OBL201" s="21"/>
      <c r="OBM201" s="21"/>
      <c r="OBN201" s="21"/>
      <c r="OBO201" s="21"/>
      <c r="OBP201" s="21"/>
      <c r="OBQ201" s="21"/>
      <c r="OBR201" s="21"/>
      <c r="OBS201" s="21"/>
      <c r="OBT201" s="21"/>
      <c r="OBU201" s="21"/>
      <c r="OBV201" s="21"/>
      <c r="OBW201" s="21"/>
      <c r="OBX201" s="21"/>
      <c r="OBY201" s="21"/>
      <c r="OBZ201" s="21"/>
      <c r="OCA201" s="21"/>
      <c r="OCB201" s="21"/>
      <c r="OCC201" s="21"/>
      <c r="OCD201" s="21"/>
      <c r="OCE201" s="21"/>
      <c r="OCF201" s="21"/>
      <c r="OCG201" s="21"/>
      <c r="OCH201" s="21"/>
      <c r="OCI201" s="21"/>
      <c r="OCJ201" s="21"/>
      <c r="OCK201" s="21"/>
      <c r="OCL201" s="21"/>
      <c r="OCM201" s="21"/>
      <c r="OCN201" s="21"/>
      <c r="OCO201" s="21"/>
      <c r="OCP201" s="21"/>
      <c r="OCQ201" s="21"/>
      <c r="OCR201" s="21"/>
      <c r="OCS201" s="21"/>
      <c r="OCT201" s="21"/>
      <c r="OCU201" s="21"/>
      <c r="OCV201" s="21"/>
      <c r="OCW201" s="21"/>
      <c r="OCX201" s="21"/>
      <c r="OCY201" s="21"/>
      <c r="OCZ201" s="21"/>
      <c r="ODA201" s="21"/>
      <c r="ODB201" s="21"/>
      <c r="ODC201" s="21"/>
      <c r="ODD201" s="21"/>
      <c r="ODE201" s="21"/>
      <c r="ODF201" s="21"/>
      <c r="ODG201" s="21"/>
      <c r="ODH201" s="21"/>
      <c r="ODI201" s="21"/>
      <c r="ODJ201" s="21"/>
      <c r="ODK201" s="21"/>
      <c r="ODL201" s="21"/>
      <c r="ODM201" s="21"/>
      <c r="ODN201" s="21"/>
      <c r="ODO201" s="21"/>
      <c r="ODP201" s="21"/>
      <c r="ODQ201" s="21"/>
      <c r="ODR201" s="21"/>
      <c r="ODS201" s="21"/>
      <c r="ODT201" s="21"/>
      <c r="ODU201" s="21"/>
      <c r="ODV201" s="21"/>
      <c r="ODW201" s="21"/>
      <c r="ODX201" s="21"/>
      <c r="ODY201" s="21"/>
      <c r="ODZ201" s="21"/>
      <c r="OEA201" s="21"/>
      <c r="OEB201" s="21"/>
      <c r="OEC201" s="21"/>
      <c r="OED201" s="21"/>
      <c r="OEE201" s="21"/>
      <c r="OEF201" s="21"/>
      <c r="OEG201" s="21"/>
      <c r="OEH201" s="21"/>
      <c r="OEI201" s="21"/>
      <c r="OEJ201" s="21"/>
      <c r="OEK201" s="21"/>
      <c r="OEL201" s="21"/>
      <c r="OEM201" s="21"/>
      <c r="OEN201" s="21"/>
      <c r="OEO201" s="21"/>
      <c r="OEP201" s="21"/>
      <c r="OEQ201" s="21"/>
      <c r="OER201" s="21"/>
      <c r="OES201" s="21"/>
      <c r="OET201" s="21"/>
      <c r="OEU201" s="21"/>
      <c r="OEV201" s="21"/>
      <c r="OEW201" s="21"/>
      <c r="OEX201" s="21"/>
      <c r="OEY201" s="21"/>
      <c r="OEZ201" s="21"/>
      <c r="OFA201" s="21"/>
      <c r="OFB201" s="21"/>
      <c r="OFC201" s="21"/>
      <c r="OFD201" s="21"/>
      <c r="OFE201" s="21"/>
      <c r="OFF201" s="21"/>
      <c r="OFG201" s="21"/>
      <c r="OFH201" s="21"/>
      <c r="OFI201" s="21"/>
      <c r="OFJ201" s="21"/>
      <c r="OFK201" s="21"/>
      <c r="OFL201" s="21"/>
      <c r="OFM201" s="21"/>
      <c r="OFN201" s="21"/>
      <c r="OFO201" s="21"/>
      <c r="OFP201" s="21"/>
      <c r="OFQ201" s="21"/>
      <c r="OFR201" s="21"/>
      <c r="OFS201" s="21"/>
      <c r="OFT201" s="21"/>
      <c r="OFU201" s="21"/>
      <c r="OFV201" s="21"/>
      <c r="OFW201" s="21"/>
      <c r="OFX201" s="21"/>
      <c r="OFY201" s="21"/>
      <c r="OFZ201" s="21"/>
      <c r="OGA201" s="21"/>
      <c r="OGB201" s="21"/>
      <c r="OGC201" s="21"/>
      <c r="OGD201" s="21"/>
      <c r="OGE201" s="21"/>
      <c r="OGF201" s="21"/>
      <c r="OGG201" s="21"/>
      <c r="OGH201" s="21"/>
      <c r="OGI201" s="21"/>
      <c r="OGJ201" s="21"/>
      <c r="OGK201" s="21"/>
      <c r="OGL201" s="21"/>
      <c r="OGM201" s="21"/>
      <c r="OGN201" s="21"/>
      <c r="OGO201" s="21"/>
      <c r="OGP201" s="21"/>
      <c r="OGQ201" s="21"/>
      <c r="OGR201" s="21"/>
      <c r="OGS201" s="21"/>
      <c r="OGT201" s="21"/>
      <c r="OGU201" s="21"/>
      <c r="OGV201" s="21"/>
      <c r="OGW201" s="21"/>
      <c r="OGX201" s="21"/>
      <c r="OGY201" s="21"/>
      <c r="OGZ201" s="21"/>
      <c r="OHA201" s="21"/>
      <c r="OHB201" s="21"/>
      <c r="OHC201" s="21"/>
      <c r="OHD201" s="21"/>
      <c r="OHE201" s="21"/>
      <c r="OHF201" s="21"/>
      <c r="OHG201" s="21"/>
      <c r="OHH201" s="21"/>
      <c r="OHI201" s="21"/>
      <c r="OHJ201" s="21"/>
      <c r="OHK201" s="21"/>
      <c r="OHL201" s="21"/>
      <c r="OHM201" s="21"/>
      <c r="OHN201" s="21"/>
      <c r="OHO201" s="21"/>
      <c r="OHP201" s="21"/>
      <c r="OHQ201" s="21"/>
      <c r="OHR201" s="21"/>
      <c r="OHS201" s="21"/>
      <c r="OHT201" s="21"/>
      <c r="OHU201" s="21"/>
      <c r="OHV201" s="21"/>
      <c r="OHW201" s="21"/>
      <c r="OHX201" s="21"/>
      <c r="OHY201" s="21"/>
      <c r="OHZ201" s="21"/>
      <c r="OIA201" s="21"/>
      <c r="OIB201" s="21"/>
      <c r="OIC201" s="21"/>
      <c r="OID201" s="21"/>
      <c r="OIE201" s="21"/>
      <c r="OIF201" s="21"/>
      <c r="OIG201" s="21"/>
      <c r="OIH201" s="21"/>
      <c r="OII201" s="21"/>
      <c r="OIJ201" s="21"/>
      <c r="OIK201" s="21"/>
      <c r="OIL201" s="21"/>
      <c r="OIM201" s="21"/>
      <c r="OIN201" s="21"/>
      <c r="OIO201" s="21"/>
      <c r="OIP201" s="21"/>
      <c r="OIQ201" s="21"/>
      <c r="OIR201" s="21"/>
      <c r="OIS201" s="21"/>
      <c r="OIT201" s="21"/>
      <c r="OIU201" s="21"/>
      <c r="OIV201" s="21"/>
      <c r="OIW201" s="21"/>
      <c r="OIX201" s="21"/>
      <c r="OIY201" s="21"/>
      <c r="OIZ201" s="21"/>
      <c r="OJA201" s="21"/>
      <c r="OJB201" s="21"/>
      <c r="OJC201" s="21"/>
      <c r="OJD201" s="21"/>
      <c r="OJE201" s="21"/>
      <c r="OJF201" s="21"/>
      <c r="OJG201" s="21"/>
      <c r="OJH201" s="21"/>
      <c r="OJI201" s="21"/>
      <c r="OJJ201" s="21"/>
      <c r="OJK201" s="21"/>
      <c r="OJL201" s="21"/>
      <c r="OJM201" s="21"/>
      <c r="OJN201" s="21"/>
      <c r="OJO201" s="21"/>
      <c r="OJP201" s="21"/>
      <c r="OJQ201" s="21"/>
      <c r="OJR201" s="21"/>
      <c r="OJS201" s="21"/>
      <c r="OJT201" s="21"/>
      <c r="OJU201" s="21"/>
      <c r="OJV201" s="21"/>
      <c r="OJW201" s="21"/>
      <c r="OJX201" s="21"/>
      <c r="OJY201" s="21"/>
      <c r="OJZ201" s="21"/>
      <c r="OKA201" s="21"/>
      <c r="OKB201" s="21"/>
      <c r="OKC201" s="21"/>
      <c r="OKD201" s="21"/>
      <c r="OKE201" s="21"/>
      <c r="OKF201" s="21"/>
      <c r="OKG201" s="21"/>
      <c r="OKH201" s="21"/>
      <c r="OKI201" s="21"/>
      <c r="OKJ201" s="21"/>
      <c r="OKK201" s="21"/>
      <c r="OKL201" s="21"/>
      <c r="OKM201" s="21"/>
      <c r="OKN201" s="21"/>
      <c r="OKO201" s="21"/>
      <c r="OKP201" s="21"/>
      <c r="OKQ201" s="21"/>
      <c r="OKR201" s="21"/>
      <c r="OKS201" s="21"/>
      <c r="OKT201" s="21"/>
      <c r="OKU201" s="21"/>
      <c r="OKV201" s="21"/>
      <c r="OKW201" s="21"/>
      <c r="OKX201" s="21"/>
      <c r="OKY201" s="21"/>
      <c r="OKZ201" s="21"/>
      <c r="OLA201" s="21"/>
      <c r="OLB201" s="21"/>
      <c r="OLC201" s="21"/>
      <c r="OLD201" s="21"/>
      <c r="OLE201" s="21"/>
      <c r="OLF201" s="21"/>
      <c r="OLG201" s="21"/>
      <c r="OLH201" s="21"/>
      <c r="OLI201" s="21"/>
      <c r="OLJ201" s="21"/>
      <c r="OLK201" s="21"/>
      <c r="OLL201" s="21"/>
      <c r="OLM201" s="21"/>
      <c r="OLN201" s="21"/>
      <c r="OLO201" s="21"/>
      <c r="OLP201" s="21"/>
      <c r="OLQ201" s="21"/>
      <c r="OLR201" s="21"/>
      <c r="OLS201" s="21"/>
      <c r="OLT201" s="21"/>
      <c r="OLU201" s="21"/>
      <c r="OLV201" s="21"/>
      <c r="OLW201" s="21"/>
      <c r="OLX201" s="21"/>
      <c r="OLY201" s="21"/>
      <c r="OLZ201" s="21"/>
      <c r="OMA201" s="21"/>
      <c r="OMB201" s="21"/>
      <c r="OMC201" s="21"/>
      <c r="OMD201" s="21"/>
      <c r="OME201" s="21"/>
      <c r="OMF201" s="21"/>
      <c r="OMG201" s="21"/>
      <c r="OMH201" s="21"/>
      <c r="OMI201" s="21"/>
      <c r="OMJ201" s="21"/>
      <c r="OMK201" s="21"/>
      <c r="OML201" s="21"/>
      <c r="OMM201" s="21"/>
      <c r="OMN201" s="21"/>
      <c r="OMO201" s="21"/>
      <c r="OMP201" s="21"/>
      <c r="OMQ201" s="21"/>
      <c r="OMR201" s="21"/>
      <c r="OMS201" s="21"/>
      <c r="OMT201" s="21"/>
      <c r="OMU201" s="21"/>
      <c r="OMV201" s="21"/>
      <c r="OMW201" s="21"/>
      <c r="OMX201" s="21"/>
      <c r="OMY201" s="21"/>
      <c r="OMZ201" s="21"/>
      <c r="ONA201" s="21"/>
      <c r="ONB201" s="21"/>
      <c r="ONC201" s="21"/>
      <c r="OND201" s="21"/>
      <c r="ONE201" s="21"/>
      <c r="ONF201" s="21"/>
      <c r="ONG201" s="21"/>
      <c r="ONH201" s="21"/>
      <c r="ONI201" s="21"/>
      <c r="ONJ201" s="21"/>
      <c r="ONK201" s="21"/>
      <c r="ONL201" s="21"/>
      <c r="ONM201" s="21"/>
      <c r="ONN201" s="21"/>
      <c r="ONO201" s="21"/>
      <c r="ONP201" s="21"/>
      <c r="ONQ201" s="21"/>
      <c r="ONR201" s="21"/>
      <c r="ONS201" s="21"/>
      <c r="ONT201" s="21"/>
      <c r="ONU201" s="21"/>
      <c r="ONV201" s="21"/>
      <c r="ONW201" s="21"/>
      <c r="ONX201" s="21"/>
      <c r="ONY201" s="21"/>
      <c r="ONZ201" s="21"/>
      <c r="OOA201" s="21"/>
      <c r="OOB201" s="21"/>
      <c r="OOC201" s="21"/>
      <c r="OOD201" s="21"/>
      <c r="OOE201" s="21"/>
      <c r="OOF201" s="21"/>
      <c r="OOG201" s="21"/>
      <c r="OOH201" s="21"/>
      <c r="OOI201" s="21"/>
      <c r="OOJ201" s="21"/>
      <c r="OOK201" s="21"/>
      <c r="OOL201" s="21"/>
      <c r="OOM201" s="21"/>
      <c r="OON201" s="21"/>
      <c r="OOO201" s="21"/>
      <c r="OOP201" s="21"/>
      <c r="OOQ201" s="21"/>
      <c r="OOR201" s="21"/>
      <c r="OOS201" s="21"/>
      <c r="OOT201" s="21"/>
      <c r="OOU201" s="21"/>
      <c r="OOV201" s="21"/>
      <c r="OOW201" s="21"/>
      <c r="OOX201" s="21"/>
      <c r="OOY201" s="21"/>
      <c r="OOZ201" s="21"/>
      <c r="OPA201" s="21"/>
      <c r="OPB201" s="21"/>
      <c r="OPC201" s="21"/>
      <c r="OPD201" s="21"/>
      <c r="OPE201" s="21"/>
      <c r="OPF201" s="21"/>
      <c r="OPG201" s="21"/>
      <c r="OPH201" s="21"/>
      <c r="OPI201" s="21"/>
      <c r="OPJ201" s="21"/>
      <c r="OPK201" s="21"/>
      <c r="OPL201" s="21"/>
      <c r="OPM201" s="21"/>
      <c r="OPN201" s="21"/>
      <c r="OPO201" s="21"/>
      <c r="OPP201" s="21"/>
      <c r="OPQ201" s="21"/>
      <c r="OPR201" s="21"/>
      <c r="OPS201" s="21"/>
      <c r="OPT201" s="21"/>
      <c r="OPU201" s="21"/>
      <c r="OPV201" s="21"/>
      <c r="OPW201" s="21"/>
      <c r="OPX201" s="21"/>
      <c r="OPY201" s="21"/>
      <c r="OPZ201" s="21"/>
      <c r="OQA201" s="21"/>
      <c r="OQB201" s="21"/>
      <c r="OQC201" s="21"/>
      <c r="OQD201" s="21"/>
      <c r="OQE201" s="21"/>
      <c r="OQF201" s="21"/>
      <c r="OQG201" s="21"/>
      <c r="OQH201" s="21"/>
      <c r="OQI201" s="21"/>
      <c r="OQJ201" s="21"/>
      <c r="OQK201" s="21"/>
      <c r="OQL201" s="21"/>
      <c r="OQM201" s="21"/>
      <c r="OQN201" s="21"/>
      <c r="OQO201" s="21"/>
      <c r="OQP201" s="21"/>
      <c r="OQQ201" s="21"/>
      <c r="OQR201" s="21"/>
      <c r="OQS201" s="21"/>
      <c r="OQT201" s="21"/>
      <c r="OQU201" s="21"/>
      <c r="OQV201" s="21"/>
      <c r="OQW201" s="21"/>
      <c r="OQX201" s="21"/>
      <c r="OQY201" s="21"/>
      <c r="OQZ201" s="21"/>
      <c r="ORA201" s="21"/>
      <c r="ORB201" s="21"/>
      <c r="ORC201" s="21"/>
      <c r="ORD201" s="21"/>
      <c r="ORE201" s="21"/>
      <c r="ORF201" s="21"/>
      <c r="ORG201" s="21"/>
      <c r="ORH201" s="21"/>
      <c r="ORI201" s="21"/>
      <c r="ORJ201" s="21"/>
      <c r="ORK201" s="21"/>
      <c r="ORL201" s="21"/>
      <c r="ORM201" s="21"/>
      <c r="ORN201" s="21"/>
      <c r="ORO201" s="21"/>
      <c r="ORP201" s="21"/>
      <c r="ORQ201" s="21"/>
      <c r="ORR201" s="21"/>
      <c r="ORS201" s="21"/>
      <c r="ORT201" s="21"/>
      <c r="ORU201" s="21"/>
      <c r="ORV201" s="21"/>
      <c r="ORW201" s="21"/>
      <c r="ORX201" s="21"/>
      <c r="ORY201" s="21"/>
      <c r="ORZ201" s="21"/>
      <c r="OSA201" s="21"/>
      <c r="OSB201" s="21"/>
      <c r="OSC201" s="21"/>
      <c r="OSD201" s="21"/>
      <c r="OSE201" s="21"/>
      <c r="OSF201" s="21"/>
      <c r="OSG201" s="21"/>
      <c r="OSH201" s="21"/>
      <c r="OSI201" s="21"/>
      <c r="OSJ201" s="21"/>
      <c r="OSK201" s="21"/>
      <c r="OSL201" s="21"/>
      <c r="OSM201" s="21"/>
      <c r="OSN201" s="21"/>
      <c r="OSO201" s="21"/>
      <c r="OSP201" s="21"/>
      <c r="OSQ201" s="21"/>
      <c r="OSR201" s="21"/>
      <c r="OSS201" s="21"/>
      <c r="OST201" s="21"/>
      <c r="OSU201" s="21"/>
      <c r="OSV201" s="21"/>
      <c r="OSW201" s="21"/>
      <c r="OSX201" s="21"/>
      <c r="OSY201" s="21"/>
      <c r="OSZ201" s="21"/>
      <c r="OTA201" s="21"/>
      <c r="OTB201" s="21"/>
      <c r="OTC201" s="21"/>
      <c r="OTD201" s="21"/>
      <c r="OTE201" s="21"/>
      <c r="OTF201" s="21"/>
      <c r="OTG201" s="21"/>
      <c r="OTH201" s="21"/>
      <c r="OTI201" s="21"/>
      <c r="OTJ201" s="21"/>
      <c r="OTK201" s="21"/>
      <c r="OTL201" s="21"/>
      <c r="OTM201" s="21"/>
      <c r="OTN201" s="21"/>
      <c r="OTO201" s="21"/>
      <c r="OTP201" s="21"/>
      <c r="OTQ201" s="21"/>
      <c r="OTR201" s="21"/>
      <c r="OTS201" s="21"/>
      <c r="OTT201" s="21"/>
      <c r="OTU201" s="21"/>
      <c r="OTV201" s="21"/>
      <c r="OTW201" s="21"/>
      <c r="OTX201" s="21"/>
      <c r="OTY201" s="21"/>
      <c r="OTZ201" s="21"/>
      <c r="OUA201" s="21"/>
      <c r="OUB201" s="21"/>
      <c r="OUC201" s="21"/>
      <c r="OUD201" s="21"/>
      <c r="OUE201" s="21"/>
      <c r="OUF201" s="21"/>
      <c r="OUG201" s="21"/>
      <c r="OUH201" s="21"/>
      <c r="OUI201" s="21"/>
      <c r="OUJ201" s="21"/>
      <c r="OUK201" s="21"/>
      <c r="OUL201" s="21"/>
      <c r="OUM201" s="21"/>
      <c r="OUN201" s="21"/>
      <c r="OUO201" s="21"/>
      <c r="OUP201" s="21"/>
      <c r="OUQ201" s="21"/>
      <c r="OUR201" s="21"/>
      <c r="OUS201" s="21"/>
      <c r="OUT201" s="21"/>
      <c r="OUU201" s="21"/>
      <c r="OUV201" s="21"/>
      <c r="OUW201" s="21"/>
      <c r="OUX201" s="21"/>
      <c r="OUY201" s="21"/>
      <c r="OUZ201" s="21"/>
      <c r="OVA201" s="21"/>
      <c r="OVB201" s="21"/>
      <c r="OVC201" s="21"/>
      <c r="OVD201" s="21"/>
      <c r="OVE201" s="21"/>
      <c r="OVF201" s="21"/>
      <c r="OVG201" s="21"/>
      <c r="OVH201" s="21"/>
      <c r="OVI201" s="21"/>
      <c r="OVJ201" s="21"/>
      <c r="OVK201" s="21"/>
      <c r="OVL201" s="21"/>
      <c r="OVM201" s="21"/>
      <c r="OVN201" s="21"/>
      <c r="OVO201" s="21"/>
      <c r="OVP201" s="21"/>
      <c r="OVQ201" s="21"/>
      <c r="OVR201" s="21"/>
      <c r="OVS201" s="21"/>
      <c r="OVT201" s="21"/>
      <c r="OVU201" s="21"/>
      <c r="OVV201" s="21"/>
      <c r="OVW201" s="21"/>
      <c r="OVX201" s="21"/>
      <c r="OVY201" s="21"/>
      <c r="OVZ201" s="21"/>
      <c r="OWA201" s="21"/>
      <c r="OWB201" s="21"/>
      <c r="OWC201" s="21"/>
      <c r="OWD201" s="21"/>
      <c r="OWE201" s="21"/>
      <c r="OWF201" s="21"/>
      <c r="OWG201" s="21"/>
      <c r="OWH201" s="21"/>
      <c r="OWI201" s="21"/>
      <c r="OWJ201" s="21"/>
      <c r="OWK201" s="21"/>
      <c r="OWL201" s="21"/>
      <c r="OWM201" s="21"/>
      <c r="OWN201" s="21"/>
      <c r="OWO201" s="21"/>
      <c r="OWP201" s="21"/>
      <c r="OWQ201" s="21"/>
      <c r="OWR201" s="21"/>
      <c r="OWS201" s="21"/>
      <c r="OWT201" s="21"/>
      <c r="OWU201" s="21"/>
      <c r="OWV201" s="21"/>
      <c r="OWW201" s="21"/>
      <c r="OWX201" s="21"/>
      <c r="OWY201" s="21"/>
      <c r="OWZ201" s="21"/>
      <c r="OXA201" s="21"/>
      <c r="OXB201" s="21"/>
      <c r="OXC201" s="21"/>
      <c r="OXD201" s="21"/>
      <c r="OXE201" s="21"/>
      <c r="OXF201" s="21"/>
      <c r="OXG201" s="21"/>
      <c r="OXH201" s="21"/>
      <c r="OXI201" s="21"/>
      <c r="OXJ201" s="21"/>
      <c r="OXK201" s="21"/>
      <c r="OXL201" s="21"/>
      <c r="OXM201" s="21"/>
      <c r="OXN201" s="21"/>
      <c r="OXO201" s="21"/>
      <c r="OXP201" s="21"/>
      <c r="OXQ201" s="21"/>
      <c r="OXR201" s="21"/>
      <c r="OXS201" s="21"/>
      <c r="OXT201" s="21"/>
      <c r="OXU201" s="21"/>
      <c r="OXV201" s="21"/>
      <c r="OXW201" s="21"/>
      <c r="OXX201" s="21"/>
      <c r="OXY201" s="21"/>
      <c r="OXZ201" s="21"/>
      <c r="OYA201" s="21"/>
      <c r="OYB201" s="21"/>
      <c r="OYC201" s="21"/>
      <c r="OYD201" s="21"/>
      <c r="OYE201" s="21"/>
      <c r="OYF201" s="21"/>
      <c r="OYG201" s="21"/>
      <c r="OYH201" s="21"/>
      <c r="OYI201" s="21"/>
      <c r="OYJ201" s="21"/>
      <c r="OYK201" s="21"/>
      <c r="OYL201" s="21"/>
      <c r="OYM201" s="21"/>
      <c r="OYN201" s="21"/>
      <c r="OYO201" s="21"/>
      <c r="OYP201" s="21"/>
      <c r="OYQ201" s="21"/>
      <c r="OYR201" s="21"/>
      <c r="OYS201" s="21"/>
      <c r="OYT201" s="21"/>
      <c r="OYU201" s="21"/>
      <c r="OYV201" s="21"/>
      <c r="OYW201" s="21"/>
      <c r="OYX201" s="21"/>
      <c r="OYY201" s="21"/>
      <c r="OYZ201" s="21"/>
      <c r="OZA201" s="21"/>
      <c r="OZB201" s="21"/>
      <c r="OZC201" s="21"/>
      <c r="OZD201" s="21"/>
      <c r="OZE201" s="21"/>
      <c r="OZF201" s="21"/>
      <c r="OZG201" s="21"/>
      <c r="OZH201" s="21"/>
      <c r="OZI201" s="21"/>
      <c r="OZJ201" s="21"/>
      <c r="OZK201" s="21"/>
      <c r="OZL201" s="21"/>
      <c r="OZM201" s="21"/>
      <c r="OZN201" s="21"/>
      <c r="OZO201" s="21"/>
      <c r="OZP201" s="21"/>
      <c r="OZQ201" s="21"/>
      <c r="OZR201" s="21"/>
      <c r="OZS201" s="21"/>
      <c r="OZT201" s="21"/>
      <c r="OZU201" s="21"/>
      <c r="OZV201" s="21"/>
      <c r="OZW201" s="21"/>
      <c r="OZX201" s="21"/>
      <c r="OZY201" s="21"/>
      <c r="OZZ201" s="21"/>
      <c r="PAA201" s="21"/>
      <c r="PAB201" s="21"/>
      <c r="PAC201" s="21"/>
      <c r="PAD201" s="21"/>
      <c r="PAE201" s="21"/>
      <c r="PAF201" s="21"/>
      <c r="PAG201" s="21"/>
      <c r="PAH201" s="21"/>
      <c r="PAI201" s="21"/>
      <c r="PAJ201" s="21"/>
      <c r="PAK201" s="21"/>
      <c r="PAL201" s="21"/>
      <c r="PAM201" s="21"/>
      <c r="PAN201" s="21"/>
      <c r="PAO201" s="21"/>
      <c r="PAP201" s="21"/>
      <c r="PAQ201" s="21"/>
      <c r="PAR201" s="21"/>
      <c r="PAS201" s="21"/>
      <c r="PAT201" s="21"/>
      <c r="PAU201" s="21"/>
      <c r="PAV201" s="21"/>
      <c r="PAW201" s="21"/>
      <c r="PAX201" s="21"/>
      <c r="PAY201" s="21"/>
      <c r="PAZ201" s="21"/>
      <c r="PBA201" s="21"/>
      <c r="PBB201" s="21"/>
      <c r="PBC201" s="21"/>
      <c r="PBD201" s="21"/>
      <c r="PBE201" s="21"/>
      <c r="PBF201" s="21"/>
      <c r="PBG201" s="21"/>
      <c r="PBH201" s="21"/>
      <c r="PBI201" s="21"/>
      <c r="PBJ201" s="21"/>
      <c r="PBK201" s="21"/>
      <c r="PBL201" s="21"/>
      <c r="PBM201" s="21"/>
      <c r="PBN201" s="21"/>
      <c r="PBO201" s="21"/>
      <c r="PBP201" s="21"/>
      <c r="PBQ201" s="21"/>
      <c r="PBR201" s="21"/>
      <c r="PBS201" s="21"/>
      <c r="PBT201" s="21"/>
      <c r="PBU201" s="21"/>
      <c r="PBV201" s="21"/>
      <c r="PBW201" s="21"/>
      <c r="PBX201" s="21"/>
      <c r="PBY201" s="21"/>
      <c r="PBZ201" s="21"/>
      <c r="PCA201" s="21"/>
      <c r="PCB201" s="21"/>
      <c r="PCC201" s="21"/>
      <c r="PCD201" s="21"/>
      <c r="PCE201" s="21"/>
      <c r="PCF201" s="21"/>
      <c r="PCG201" s="21"/>
      <c r="PCH201" s="21"/>
      <c r="PCI201" s="21"/>
      <c r="PCJ201" s="21"/>
      <c r="PCK201" s="21"/>
      <c r="PCL201" s="21"/>
      <c r="PCM201" s="21"/>
      <c r="PCN201" s="21"/>
      <c r="PCO201" s="21"/>
      <c r="PCP201" s="21"/>
      <c r="PCQ201" s="21"/>
      <c r="PCR201" s="21"/>
      <c r="PCS201" s="21"/>
      <c r="PCT201" s="21"/>
      <c r="PCU201" s="21"/>
      <c r="PCV201" s="21"/>
      <c r="PCW201" s="21"/>
      <c r="PCX201" s="21"/>
      <c r="PCY201" s="21"/>
      <c r="PCZ201" s="21"/>
      <c r="PDA201" s="21"/>
      <c r="PDB201" s="21"/>
      <c r="PDC201" s="21"/>
      <c r="PDD201" s="21"/>
      <c r="PDE201" s="21"/>
      <c r="PDF201" s="21"/>
      <c r="PDG201" s="21"/>
      <c r="PDH201" s="21"/>
      <c r="PDI201" s="21"/>
      <c r="PDJ201" s="21"/>
      <c r="PDK201" s="21"/>
      <c r="PDL201" s="21"/>
      <c r="PDM201" s="21"/>
      <c r="PDN201" s="21"/>
      <c r="PDO201" s="21"/>
      <c r="PDP201" s="21"/>
      <c r="PDQ201" s="21"/>
      <c r="PDR201" s="21"/>
      <c r="PDS201" s="21"/>
      <c r="PDT201" s="21"/>
      <c r="PDU201" s="21"/>
      <c r="PDV201" s="21"/>
      <c r="PDW201" s="21"/>
      <c r="PDX201" s="21"/>
      <c r="PDY201" s="21"/>
      <c r="PDZ201" s="21"/>
      <c r="PEA201" s="21"/>
      <c r="PEB201" s="21"/>
      <c r="PEC201" s="21"/>
      <c r="PED201" s="21"/>
      <c r="PEE201" s="21"/>
      <c r="PEF201" s="21"/>
      <c r="PEG201" s="21"/>
      <c r="PEH201" s="21"/>
      <c r="PEI201" s="21"/>
      <c r="PEJ201" s="21"/>
      <c r="PEK201" s="21"/>
      <c r="PEL201" s="21"/>
      <c r="PEM201" s="21"/>
      <c r="PEN201" s="21"/>
      <c r="PEO201" s="21"/>
      <c r="PEP201" s="21"/>
      <c r="PEQ201" s="21"/>
      <c r="PER201" s="21"/>
      <c r="PES201" s="21"/>
      <c r="PET201" s="21"/>
      <c r="PEU201" s="21"/>
      <c r="PEV201" s="21"/>
      <c r="PEW201" s="21"/>
      <c r="PEX201" s="21"/>
      <c r="PEY201" s="21"/>
      <c r="PEZ201" s="21"/>
      <c r="PFA201" s="21"/>
      <c r="PFB201" s="21"/>
      <c r="PFC201" s="21"/>
      <c r="PFD201" s="21"/>
      <c r="PFE201" s="21"/>
      <c r="PFF201" s="21"/>
      <c r="PFG201" s="21"/>
      <c r="PFH201" s="21"/>
      <c r="PFI201" s="21"/>
      <c r="PFJ201" s="21"/>
      <c r="PFK201" s="21"/>
      <c r="PFL201" s="21"/>
      <c r="PFM201" s="21"/>
      <c r="PFN201" s="21"/>
      <c r="PFO201" s="21"/>
      <c r="PFP201" s="21"/>
      <c r="PFQ201" s="21"/>
      <c r="PFR201" s="21"/>
      <c r="PFS201" s="21"/>
      <c r="PFT201" s="21"/>
      <c r="PFU201" s="21"/>
      <c r="PFV201" s="21"/>
      <c r="PFW201" s="21"/>
      <c r="PFX201" s="21"/>
      <c r="PFY201" s="21"/>
      <c r="PFZ201" s="21"/>
      <c r="PGA201" s="21"/>
      <c r="PGB201" s="21"/>
      <c r="PGC201" s="21"/>
      <c r="PGD201" s="21"/>
      <c r="PGE201" s="21"/>
      <c r="PGF201" s="21"/>
      <c r="PGG201" s="21"/>
      <c r="PGH201" s="21"/>
      <c r="PGI201" s="21"/>
      <c r="PGJ201" s="21"/>
      <c r="PGK201" s="21"/>
      <c r="PGL201" s="21"/>
      <c r="PGM201" s="21"/>
      <c r="PGN201" s="21"/>
      <c r="PGO201" s="21"/>
      <c r="PGP201" s="21"/>
      <c r="PGQ201" s="21"/>
      <c r="PGR201" s="21"/>
      <c r="PGS201" s="21"/>
      <c r="PGT201" s="21"/>
      <c r="PGU201" s="21"/>
      <c r="PGV201" s="21"/>
      <c r="PGW201" s="21"/>
      <c r="PGX201" s="21"/>
      <c r="PGY201" s="21"/>
      <c r="PGZ201" s="21"/>
      <c r="PHA201" s="21"/>
      <c r="PHB201" s="21"/>
      <c r="PHC201" s="21"/>
      <c r="PHD201" s="21"/>
      <c r="PHE201" s="21"/>
      <c r="PHF201" s="21"/>
      <c r="PHG201" s="21"/>
      <c r="PHH201" s="21"/>
      <c r="PHI201" s="21"/>
      <c r="PHJ201" s="21"/>
      <c r="PHK201" s="21"/>
      <c r="PHL201" s="21"/>
      <c r="PHM201" s="21"/>
      <c r="PHN201" s="21"/>
      <c r="PHO201" s="21"/>
      <c r="PHP201" s="21"/>
      <c r="PHQ201" s="21"/>
      <c r="PHR201" s="21"/>
      <c r="PHS201" s="21"/>
      <c r="PHT201" s="21"/>
      <c r="PHU201" s="21"/>
      <c r="PHV201" s="21"/>
      <c r="PHW201" s="21"/>
      <c r="PHX201" s="21"/>
      <c r="PHY201" s="21"/>
      <c r="PHZ201" s="21"/>
      <c r="PIA201" s="21"/>
      <c r="PIB201" s="21"/>
      <c r="PIC201" s="21"/>
      <c r="PID201" s="21"/>
      <c r="PIE201" s="21"/>
      <c r="PIF201" s="21"/>
      <c r="PIG201" s="21"/>
      <c r="PIH201" s="21"/>
      <c r="PII201" s="21"/>
      <c r="PIJ201" s="21"/>
      <c r="PIK201" s="21"/>
      <c r="PIL201" s="21"/>
      <c r="PIM201" s="21"/>
      <c r="PIN201" s="21"/>
      <c r="PIO201" s="21"/>
      <c r="PIP201" s="21"/>
      <c r="PIQ201" s="21"/>
      <c r="PIR201" s="21"/>
      <c r="PIS201" s="21"/>
      <c r="PIT201" s="21"/>
      <c r="PIU201" s="21"/>
      <c r="PIV201" s="21"/>
      <c r="PIW201" s="21"/>
      <c r="PIX201" s="21"/>
      <c r="PIY201" s="21"/>
      <c r="PIZ201" s="21"/>
      <c r="PJA201" s="21"/>
      <c r="PJB201" s="21"/>
      <c r="PJC201" s="21"/>
      <c r="PJD201" s="21"/>
      <c r="PJE201" s="21"/>
      <c r="PJF201" s="21"/>
      <c r="PJG201" s="21"/>
      <c r="PJH201" s="21"/>
      <c r="PJI201" s="21"/>
      <c r="PJJ201" s="21"/>
      <c r="PJK201" s="21"/>
      <c r="PJL201" s="21"/>
      <c r="PJM201" s="21"/>
      <c r="PJN201" s="21"/>
      <c r="PJO201" s="21"/>
      <c r="PJP201" s="21"/>
      <c r="PJQ201" s="21"/>
      <c r="PJR201" s="21"/>
      <c r="PJS201" s="21"/>
      <c r="PJT201" s="21"/>
      <c r="PJU201" s="21"/>
      <c r="PJV201" s="21"/>
      <c r="PJW201" s="21"/>
      <c r="PJX201" s="21"/>
      <c r="PJY201" s="21"/>
      <c r="PJZ201" s="21"/>
      <c r="PKA201" s="21"/>
      <c r="PKB201" s="21"/>
      <c r="PKC201" s="21"/>
      <c r="PKD201" s="21"/>
      <c r="PKE201" s="21"/>
      <c r="PKF201" s="21"/>
      <c r="PKG201" s="21"/>
      <c r="PKH201" s="21"/>
      <c r="PKI201" s="21"/>
      <c r="PKJ201" s="21"/>
      <c r="PKK201" s="21"/>
      <c r="PKL201" s="21"/>
      <c r="PKM201" s="21"/>
      <c r="PKN201" s="21"/>
      <c r="PKO201" s="21"/>
      <c r="PKP201" s="21"/>
      <c r="PKQ201" s="21"/>
      <c r="PKR201" s="21"/>
      <c r="PKS201" s="21"/>
      <c r="PKT201" s="21"/>
      <c r="PKU201" s="21"/>
      <c r="PKV201" s="21"/>
      <c r="PKW201" s="21"/>
      <c r="PKX201" s="21"/>
      <c r="PKY201" s="21"/>
      <c r="PKZ201" s="21"/>
      <c r="PLA201" s="21"/>
      <c r="PLB201" s="21"/>
      <c r="PLC201" s="21"/>
      <c r="PLD201" s="21"/>
      <c r="PLE201" s="21"/>
      <c r="PLF201" s="21"/>
      <c r="PLG201" s="21"/>
      <c r="PLH201" s="21"/>
      <c r="PLI201" s="21"/>
      <c r="PLJ201" s="21"/>
      <c r="PLK201" s="21"/>
      <c r="PLL201" s="21"/>
      <c r="PLM201" s="21"/>
      <c r="PLN201" s="21"/>
      <c r="PLO201" s="21"/>
      <c r="PLP201" s="21"/>
      <c r="PLQ201" s="21"/>
      <c r="PLR201" s="21"/>
      <c r="PLS201" s="21"/>
      <c r="PLT201" s="21"/>
      <c r="PLU201" s="21"/>
      <c r="PLV201" s="21"/>
      <c r="PLW201" s="21"/>
      <c r="PLX201" s="21"/>
      <c r="PLY201" s="21"/>
      <c r="PLZ201" s="21"/>
      <c r="PMA201" s="21"/>
      <c r="PMB201" s="21"/>
      <c r="PMC201" s="21"/>
      <c r="PMD201" s="21"/>
      <c r="PME201" s="21"/>
      <c r="PMF201" s="21"/>
      <c r="PMG201" s="21"/>
      <c r="PMH201" s="21"/>
      <c r="PMI201" s="21"/>
      <c r="PMJ201" s="21"/>
      <c r="PMK201" s="21"/>
      <c r="PML201" s="21"/>
      <c r="PMM201" s="21"/>
      <c r="PMN201" s="21"/>
      <c r="PMO201" s="21"/>
      <c r="PMP201" s="21"/>
      <c r="PMQ201" s="21"/>
      <c r="PMR201" s="21"/>
      <c r="PMS201" s="21"/>
      <c r="PMT201" s="21"/>
      <c r="PMU201" s="21"/>
      <c r="PMV201" s="21"/>
      <c r="PMW201" s="21"/>
      <c r="PMX201" s="21"/>
      <c r="PMY201" s="21"/>
      <c r="PMZ201" s="21"/>
      <c r="PNA201" s="21"/>
      <c r="PNB201" s="21"/>
      <c r="PNC201" s="21"/>
      <c r="PND201" s="21"/>
      <c r="PNE201" s="21"/>
      <c r="PNF201" s="21"/>
      <c r="PNG201" s="21"/>
      <c r="PNH201" s="21"/>
      <c r="PNI201" s="21"/>
      <c r="PNJ201" s="21"/>
      <c r="PNK201" s="21"/>
      <c r="PNL201" s="21"/>
      <c r="PNM201" s="21"/>
      <c r="PNN201" s="21"/>
      <c r="PNO201" s="21"/>
      <c r="PNP201" s="21"/>
      <c r="PNQ201" s="21"/>
      <c r="PNR201" s="21"/>
      <c r="PNS201" s="21"/>
      <c r="PNT201" s="21"/>
      <c r="PNU201" s="21"/>
      <c r="PNV201" s="21"/>
      <c r="PNW201" s="21"/>
      <c r="PNX201" s="21"/>
      <c r="PNY201" s="21"/>
      <c r="PNZ201" s="21"/>
      <c r="POA201" s="21"/>
      <c r="POB201" s="21"/>
      <c r="POC201" s="21"/>
      <c r="POD201" s="21"/>
      <c r="POE201" s="21"/>
      <c r="POF201" s="21"/>
      <c r="POG201" s="21"/>
      <c r="POH201" s="21"/>
      <c r="POI201" s="21"/>
      <c r="POJ201" s="21"/>
      <c r="POK201" s="21"/>
      <c r="POL201" s="21"/>
      <c r="POM201" s="21"/>
      <c r="PON201" s="21"/>
      <c r="POO201" s="21"/>
      <c r="POP201" s="21"/>
      <c r="POQ201" s="21"/>
      <c r="POR201" s="21"/>
      <c r="POS201" s="21"/>
      <c r="POT201" s="21"/>
      <c r="POU201" s="21"/>
      <c r="POV201" s="21"/>
      <c r="POW201" s="21"/>
      <c r="POX201" s="21"/>
      <c r="POY201" s="21"/>
      <c r="POZ201" s="21"/>
      <c r="PPA201" s="21"/>
      <c r="PPB201" s="21"/>
      <c r="PPC201" s="21"/>
      <c r="PPD201" s="21"/>
      <c r="PPE201" s="21"/>
      <c r="PPF201" s="21"/>
      <c r="PPG201" s="21"/>
      <c r="PPH201" s="21"/>
      <c r="PPI201" s="21"/>
      <c r="PPJ201" s="21"/>
      <c r="PPK201" s="21"/>
      <c r="PPL201" s="21"/>
      <c r="PPM201" s="21"/>
      <c r="PPN201" s="21"/>
      <c r="PPO201" s="21"/>
      <c r="PPP201" s="21"/>
      <c r="PPQ201" s="21"/>
      <c r="PPR201" s="21"/>
      <c r="PPS201" s="21"/>
      <c r="PPT201" s="21"/>
      <c r="PPU201" s="21"/>
      <c r="PPV201" s="21"/>
      <c r="PPW201" s="21"/>
      <c r="PPX201" s="21"/>
      <c r="PPY201" s="21"/>
      <c r="PPZ201" s="21"/>
      <c r="PQA201" s="21"/>
      <c r="PQB201" s="21"/>
      <c r="PQC201" s="21"/>
      <c r="PQD201" s="21"/>
      <c r="PQE201" s="21"/>
      <c r="PQF201" s="21"/>
      <c r="PQG201" s="21"/>
      <c r="PQH201" s="21"/>
      <c r="PQI201" s="21"/>
      <c r="PQJ201" s="21"/>
      <c r="PQK201" s="21"/>
      <c r="PQL201" s="21"/>
      <c r="PQM201" s="21"/>
      <c r="PQN201" s="21"/>
      <c r="PQO201" s="21"/>
      <c r="PQP201" s="21"/>
      <c r="PQQ201" s="21"/>
      <c r="PQR201" s="21"/>
      <c r="PQS201" s="21"/>
      <c r="PQT201" s="21"/>
      <c r="PQU201" s="21"/>
      <c r="PQV201" s="21"/>
      <c r="PQW201" s="21"/>
      <c r="PQX201" s="21"/>
      <c r="PQY201" s="21"/>
      <c r="PQZ201" s="21"/>
      <c r="PRA201" s="21"/>
      <c r="PRB201" s="21"/>
      <c r="PRC201" s="21"/>
      <c r="PRD201" s="21"/>
      <c r="PRE201" s="21"/>
      <c r="PRF201" s="21"/>
      <c r="PRG201" s="21"/>
      <c r="PRH201" s="21"/>
      <c r="PRI201" s="21"/>
      <c r="PRJ201" s="21"/>
      <c r="PRK201" s="21"/>
      <c r="PRL201" s="21"/>
      <c r="PRM201" s="21"/>
      <c r="PRN201" s="21"/>
      <c r="PRO201" s="21"/>
      <c r="PRP201" s="21"/>
      <c r="PRQ201" s="21"/>
      <c r="PRR201" s="21"/>
      <c r="PRS201" s="21"/>
      <c r="PRT201" s="21"/>
      <c r="PRU201" s="21"/>
      <c r="PRV201" s="21"/>
      <c r="PRW201" s="21"/>
      <c r="PRX201" s="21"/>
      <c r="PRY201" s="21"/>
      <c r="PRZ201" s="21"/>
      <c r="PSA201" s="21"/>
      <c r="PSB201" s="21"/>
      <c r="PSC201" s="21"/>
      <c r="PSD201" s="21"/>
      <c r="PSE201" s="21"/>
      <c r="PSF201" s="21"/>
      <c r="PSG201" s="21"/>
      <c r="PSH201" s="21"/>
      <c r="PSI201" s="21"/>
      <c r="PSJ201" s="21"/>
      <c r="PSK201" s="21"/>
      <c r="PSL201" s="21"/>
      <c r="PSM201" s="21"/>
      <c r="PSN201" s="21"/>
      <c r="PSO201" s="21"/>
      <c r="PSP201" s="21"/>
      <c r="PSQ201" s="21"/>
      <c r="PSR201" s="21"/>
      <c r="PSS201" s="21"/>
      <c r="PST201" s="21"/>
      <c r="PSU201" s="21"/>
      <c r="PSV201" s="21"/>
      <c r="PSW201" s="21"/>
      <c r="PSX201" s="21"/>
      <c r="PSY201" s="21"/>
      <c r="PSZ201" s="21"/>
      <c r="PTA201" s="21"/>
      <c r="PTB201" s="21"/>
      <c r="PTC201" s="21"/>
      <c r="PTD201" s="21"/>
      <c r="PTE201" s="21"/>
      <c r="PTF201" s="21"/>
      <c r="PTG201" s="21"/>
      <c r="PTH201" s="21"/>
      <c r="PTI201" s="21"/>
      <c r="PTJ201" s="21"/>
      <c r="PTK201" s="21"/>
      <c r="PTL201" s="21"/>
      <c r="PTM201" s="21"/>
      <c r="PTN201" s="21"/>
      <c r="PTO201" s="21"/>
      <c r="PTP201" s="21"/>
      <c r="PTQ201" s="21"/>
      <c r="PTR201" s="21"/>
      <c r="PTS201" s="21"/>
      <c r="PTT201" s="21"/>
      <c r="PTU201" s="21"/>
      <c r="PTV201" s="21"/>
      <c r="PTW201" s="21"/>
      <c r="PTX201" s="21"/>
      <c r="PTY201" s="21"/>
      <c r="PTZ201" s="21"/>
      <c r="PUA201" s="21"/>
      <c r="PUB201" s="21"/>
      <c r="PUC201" s="21"/>
      <c r="PUD201" s="21"/>
      <c r="PUE201" s="21"/>
      <c r="PUF201" s="21"/>
      <c r="PUG201" s="21"/>
      <c r="PUH201" s="21"/>
      <c r="PUI201" s="21"/>
      <c r="PUJ201" s="21"/>
      <c r="PUK201" s="21"/>
      <c r="PUL201" s="21"/>
      <c r="PUM201" s="21"/>
      <c r="PUN201" s="21"/>
      <c r="PUO201" s="21"/>
      <c r="PUP201" s="21"/>
      <c r="PUQ201" s="21"/>
      <c r="PUR201" s="21"/>
      <c r="PUS201" s="21"/>
      <c r="PUT201" s="21"/>
      <c r="PUU201" s="21"/>
      <c r="PUV201" s="21"/>
      <c r="PUW201" s="21"/>
      <c r="PUX201" s="21"/>
      <c r="PUY201" s="21"/>
      <c r="PUZ201" s="21"/>
      <c r="PVA201" s="21"/>
      <c r="PVB201" s="21"/>
      <c r="PVC201" s="21"/>
      <c r="PVD201" s="21"/>
      <c r="PVE201" s="21"/>
      <c r="PVF201" s="21"/>
      <c r="PVG201" s="21"/>
      <c r="PVH201" s="21"/>
      <c r="PVI201" s="21"/>
      <c r="PVJ201" s="21"/>
      <c r="PVK201" s="21"/>
      <c r="PVL201" s="21"/>
      <c r="PVM201" s="21"/>
      <c r="PVN201" s="21"/>
      <c r="PVO201" s="21"/>
      <c r="PVP201" s="21"/>
      <c r="PVQ201" s="21"/>
      <c r="PVR201" s="21"/>
      <c r="PVS201" s="21"/>
      <c r="PVT201" s="21"/>
      <c r="PVU201" s="21"/>
      <c r="PVV201" s="21"/>
      <c r="PVW201" s="21"/>
      <c r="PVX201" s="21"/>
      <c r="PVY201" s="21"/>
      <c r="PVZ201" s="21"/>
      <c r="PWA201" s="21"/>
      <c r="PWB201" s="21"/>
      <c r="PWC201" s="21"/>
      <c r="PWD201" s="21"/>
      <c r="PWE201" s="21"/>
      <c r="PWF201" s="21"/>
      <c r="PWG201" s="21"/>
      <c r="PWH201" s="21"/>
      <c r="PWI201" s="21"/>
      <c r="PWJ201" s="21"/>
      <c r="PWK201" s="21"/>
      <c r="PWL201" s="21"/>
      <c r="PWM201" s="21"/>
      <c r="PWN201" s="21"/>
      <c r="PWO201" s="21"/>
      <c r="PWP201" s="21"/>
      <c r="PWQ201" s="21"/>
      <c r="PWR201" s="21"/>
      <c r="PWS201" s="21"/>
      <c r="PWT201" s="21"/>
      <c r="PWU201" s="21"/>
      <c r="PWV201" s="21"/>
      <c r="PWW201" s="21"/>
      <c r="PWX201" s="21"/>
      <c r="PWY201" s="21"/>
      <c r="PWZ201" s="21"/>
      <c r="PXA201" s="21"/>
      <c r="PXB201" s="21"/>
      <c r="PXC201" s="21"/>
      <c r="PXD201" s="21"/>
      <c r="PXE201" s="21"/>
      <c r="PXF201" s="21"/>
      <c r="PXG201" s="21"/>
      <c r="PXH201" s="21"/>
      <c r="PXI201" s="21"/>
      <c r="PXJ201" s="21"/>
      <c r="PXK201" s="21"/>
      <c r="PXL201" s="21"/>
      <c r="PXM201" s="21"/>
      <c r="PXN201" s="21"/>
      <c r="PXO201" s="21"/>
      <c r="PXP201" s="21"/>
      <c r="PXQ201" s="21"/>
      <c r="PXR201" s="21"/>
      <c r="PXS201" s="21"/>
      <c r="PXT201" s="21"/>
      <c r="PXU201" s="21"/>
      <c r="PXV201" s="21"/>
      <c r="PXW201" s="21"/>
      <c r="PXX201" s="21"/>
      <c r="PXY201" s="21"/>
      <c r="PXZ201" s="21"/>
      <c r="PYA201" s="21"/>
      <c r="PYB201" s="21"/>
      <c r="PYC201" s="21"/>
      <c r="PYD201" s="21"/>
      <c r="PYE201" s="21"/>
      <c r="PYF201" s="21"/>
      <c r="PYG201" s="21"/>
      <c r="PYH201" s="21"/>
      <c r="PYI201" s="21"/>
      <c r="PYJ201" s="21"/>
      <c r="PYK201" s="21"/>
      <c r="PYL201" s="21"/>
      <c r="PYM201" s="21"/>
      <c r="PYN201" s="21"/>
      <c r="PYO201" s="21"/>
      <c r="PYP201" s="21"/>
      <c r="PYQ201" s="21"/>
      <c r="PYR201" s="21"/>
      <c r="PYS201" s="21"/>
      <c r="PYT201" s="21"/>
      <c r="PYU201" s="21"/>
      <c r="PYV201" s="21"/>
      <c r="PYW201" s="21"/>
      <c r="PYX201" s="21"/>
      <c r="PYY201" s="21"/>
      <c r="PYZ201" s="21"/>
      <c r="PZA201" s="21"/>
      <c r="PZB201" s="21"/>
      <c r="PZC201" s="21"/>
      <c r="PZD201" s="21"/>
      <c r="PZE201" s="21"/>
      <c r="PZF201" s="21"/>
      <c r="PZG201" s="21"/>
      <c r="PZH201" s="21"/>
      <c r="PZI201" s="21"/>
      <c r="PZJ201" s="21"/>
      <c r="PZK201" s="21"/>
      <c r="PZL201" s="21"/>
      <c r="PZM201" s="21"/>
      <c r="PZN201" s="21"/>
      <c r="PZO201" s="21"/>
      <c r="PZP201" s="21"/>
      <c r="PZQ201" s="21"/>
      <c r="PZR201" s="21"/>
      <c r="PZS201" s="21"/>
      <c r="PZT201" s="21"/>
      <c r="PZU201" s="21"/>
      <c r="PZV201" s="21"/>
      <c r="PZW201" s="21"/>
      <c r="PZX201" s="21"/>
      <c r="PZY201" s="21"/>
      <c r="PZZ201" s="21"/>
      <c r="QAA201" s="21"/>
      <c r="QAB201" s="21"/>
      <c r="QAC201" s="21"/>
      <c r="QAD201" s="21"/>
      <c r="QAE201" s="21"/>
      <c r="QAF201" s="21"/>
      <c r="QAG201" s="21"/>
      <c r="QAH201" s="21"/>
      <c r="QAI201" s="21"/>
      <c r="QAJ201" s="21"/>
      <c r="QAK201" s="21"/>
      <c r="QAL201" s="21"/>
      <c r="QAM201" s="21"/>
      <c r="QAN201" s="21"/>
      <c r="QAO201" s="21"/>
      <c r="QAP201" s="21"/>
      <c r="QAQ201" s="21"/>
      <c r="QAR201" s="21"/>
      <c r="QAS201" s="21"/>
      <c r="QAT201" s="21"/>
      <c r="QAU201" s="21"/>
      <c r="QAV201" s="21"/>
      <c r="QAW201" s="21"/>
      <c r="QAX201" s="21"/>
      <c r="QAY201" s="21"/>
      <c r="QAZ201" s="21"/>
      <c r="QBA201" s="21"/>
      <c r="QBB201" s="21"/>
      <c r="QBC201" s="21"/>
      <c r="QBD201" s="21"/>
      <c r="QBE201" s="21"/>
      <c r="QBF201" s="21"/>
      <c r="QBG201" s="21"/>
      <c r="QBH201" s="21"/>
      <c r="QBI201" s="21"/>
      <c r="QBJ201" s="21"/>
      <c r="QBK201" s="21"/>
      <c r="QBL201" s="21"/>
      <c r="QBM201" s="21"/>
      <c r="QBN201" s="21"/>
      <c r="QBO201" s="21"/>
      <c r="QBP201" s="21"/>
      <c r="QBQ201" s="21"/>
      <c r="QBR201" s="21"/>
      <c r="QBS201" s="21"/>
      <c r="QBT201" s="21"/>
      <c r="QBU201" s="21"/>
      <c r="QBV201" s="21"/>
      <c r="QBW201" s="21"/>
      <c r="QBX201" s="21"/>
      <c r="QBY201" s="21"/>
      <c r="QBZ201" s="21"/>
      <c r="QCA201" s="21"/>
      <c r="QCB201" s="21"/>
      <c r="QCC201" s="21"/>
      <c r="QCD201" s="21"/>
      <c r="QCE201" s="21"/>
      <c r="QCF201" s="21"/>
      <c r="QCG201" s="21"/>
      <c r="QCH201" s="21"/>
      <c r="QCI201" s="21"/>
      <c r="QCJ201" s="21"/>
      <c r="QCK201" s="21"/>
      <c r="QCL201" s="21"/>
      <c r="QCM201" s="21"/>
      <c r="QCN201" s="21"/>
      <c r="QCO201" s="21"/>
      <c r="QCP201" s="21"/>
      <c r="QCQ201" s="21"/>
      <c r="QCR201" s="21"/>
      <c r="QCS201" s="21"/>
      <c r="QCT201" s="21"/>
      <c r="QCU201" s="21"/>
      <c r="QCV201" s="21"/>
      <c r="QCW201" s="21"/>
      <c r="QCX201" s="21"/>
      <c r="QCY201" s="21"/>
      <c r="QCZ201" s="21"/>
      <c r="QDA201" s="21"/>
      <c r="QDB201" s="21"/>
      <c r="QDC201" s="21"/>
      <c r="QDD201" s="21"/>
      <c r="QDE201" s="21"/>
      <c r="QDF201" s="21"/>
      <c r="QDG201" s="21"/>
      <c r="QDH201" s="21"/>
      <c r="QDI201" s="21"/>
      <c r="QDJ201" s="21"/>
      <c r="QDK201" s="21"/>
      <c r="QDL201" s="21"/>
      <c r="QDM201" s="21"/>
      <c r="QDN201" s="21"/>
      <c r="QDO201" s="21"/>
      <c r="QDP201" s="21"/>
      <c r="QDQ201" s="21"/>
      <c r="QDR201" s="21"/>
      <c r="QDS201" s="21"/>
      <c r="QDT201" s="21"/>
      <c r="QDU201" s="21"/>
      <c r="QDV201" s="21"/>
      <c r="QDW201" s="21"/>
      <c r="QDX201" s="21"/>
      <c r="QDY201" s="21"/>
      <c r="QDZ201" s="21"/>
      <c r="QEA201" s="21"/>
      <c r="QEB201" s="21"/>
      <c r="QEC201" s="21"/>
      <c r="QED201" s="21"/>
      <c r="QEE201" s="21"/>
      <c r="QEF201" s="21"/>
      <c r="QEG201" s="21"/>
      <c r="QEH201" s="21"/>
      <c r="QEI201" s="21"/>
      <c r="QEJ201" s="21"/>
      <c r="QEK201" s="21"/>
      <c r="QEL201" s="21"/>
      <c r="QEM201" s="21"/>
      <c r="QEN201" s="21"/>
      <c r="QEO201" s="21"/>
      <c r="QEP201" s="21"/>
      <c r="QEQ201" s="21"/>
      <c r="QER201" s="21"/>
      <c r="QES201" s="21"/>
      <c r="QET201" s="21"/>
      <c r="QEU201" s="21"/>
      <c r="QEV201" s="21"/>
      <c r="QEW201" s="21"/>
      <c r="QEX201" s="21"/>
      <c r="QEY201" s="21"/>
      <c r="QEZ201" s="21"/>
      <c r="QFA201" s="21"/>
      <c r="QFB201" s="21"/>
      <c r="QFC201" s="21"/>
      <c r="QFD201" s="21"/>
      <c r="QFE201" s="21"/>
      <c r="QFF201" s="21"/>
      <c r="QFG201" s="21"/>
      <c r="QFH201" s="21"/>
      <c r="QFI201" s="21"/>
      <c r="QFJ201" s="21"/>
      <c r="QFK201" s="21"/>
      <c r="QFL201" s="21"/>
      <c r="QFM201" s="21"/>
      <c r="QFN201" s="21"/>
      <c r="QFO201" s="21"/>
      <c r="QFP201" s="21"/>
      <c r="QFQ201" s="21"/>
      <c r="QFR201" s="21"/>
      <c r="QFS201" s="21"/>
      <c r="QFT201" s="21"/>
      <c r="QFU201" s="21"/>
      <c r="QFV201" s="21"/>
      <c r="QFW201" s="21"/>
      <c r="QFX201" s="21"/>
      <c r="QFY201" s="21"/>
      <c r="QFZ201" s="21"/>
      <c r="QGA201" s="21"/>
      <c r="QGB201" s="21"/>
      <c r="QGC201" s="21"/>
      <c r="QGD201" s="21"/>
      <c r="QGE201" s="21"/>
      <c r="QGF201" s="21"/>
      <c r="QGG201" s="21"/>
      <c r="QGH201" s="21"/>
      <c r="QGI201" s="21"/>
      <c r="QGJ201" s="21"/>
      <c r="QGK201" s="21"/>
      <c r="QGL201" s="21"/>
      <c r="QGM201" s="21"/>
      <c r="QGN201" s="21"/>
      <c r="QGO201" s="21"/>
      <c r="QGP201" s="21"/>
      <c r="QGQ201" s="21"/>
      <c r="QGR201" s="21"/>
      <c r="QGS201" s="21"/>
      <c r="QGT201" s="21"/>
      <c r="QGU201" s="21"/>
      <c r="QGV201" s="21"/>
      <c r="QGW201" s="21"/>
      <c r="QGX201" s="21"/>
      <c r="QGY201" s="21"/>
      <c r="QGZ201" s="21"/>
      <c r="QHA201" s="21"/>
      <c r="QHB201" s="21"/>
      <c r="QHC201" s="21"/>
      <c r="QHD201" s="21"/>
      <c r="QHE201" s="21"/>
      <c r="QHF201" s="21"/>
      <c r="QHG201" s="21"/>
      <c r="QHH201" s="21"/>
      <c r="QHI201" s="21"/>
      <c r="QHJ201" s="21"/>
      <c r="QHK201" s="21"/>
      <c r="QHL201" s="21"/>
      <c r="QHM201" s="21"/>
      <c r="QHN201" s="21"/>
      <c r="QHO201" s="21"/>
      <c r="QHP201" s="21"/>
      <c r="QHQ201" s="21"/>
      <c r="QHR201" s="21"/>
      <c r="QHS201" s="21"/>
      <c r="QHT201" s="21"/>
      <c r="QHU201" s="21"/>
      <c r="QHV201" s="21"/>
      <c r="QHW201" s="21"/>
      <c r="QHX201" s="21"/>
      <c r="QHY201" s="21"/>
      <c r="QHZ201" s="21"/>
      <c r="QIA201" s="21"/>
      <c r="QIB201" s="21"/>
      <c r="QIC201" s="21"/>
      <c r="QID201" s="21"/>
      <c r="QIE201" s="21"/>
      <c r="QIF201" s="21"/>
      <c r="QIG201" s="21"/>
      <c r="QIH201" s="21"/>
      <c r="QII201" s="21"/>
      <c r="QIJ201" s="21"/>
      <c r="QIK201" s="21"/>
      <c r="QIL201" s="21"/>
      <c r="QIM201" s="21"/>
      <c r="QIN201" s="21"/>
      <c r="QIO201" s="21"/>
      <c r="QIP201" s="21"/>
      <c r="QIQ201" s="21"/>
      <c r="QIR201" s="21"/>
      <c r="QIS201" s="21"/>
      <c r="QIT201" s="21"/>
      <c r="QIU201" s="21"/>
      <c r="QIV201" s="21"/>
      <c r="QIW201" s="21"/>
      <c r="QIX201" s="21"/>
      <c r="QIY201" s="21"/>
      <c r="QIZ201" s="21"/>
      <c r="QJA201" s="21"/>
      <c r="QJB201" s="21"/>
      <c r="QJC201" s="21"/>
      <c r="QJD201" s="21"/>
      <c r="QJE201" s="21"/>
      <c r="QJF201" s="21"/>
      <c r="QJG201" s="21"/>
      <c r="QJH201" s="21"/>
      <c r="QJI201" s="21"/>
      <c r="QJJ201" s="21"/>
      <c r="QJK201" s="21"/>
      <c r="QJL201" s="21"/>
      <c r="QJM201" s="21"/>
      <c r="QJN201" s="21"/>
      <c r="QJO201" s="21"/>
      <c r="QJP201" s="21"/>
      <c r="QJQ201" s="21"/>
      <c r="QJR201" s="21"/>
      <c r="QJS201" s="21"/>
      <c r="QJT201" s="21"/>
      <c r="QJU201" s="21"/>
      <c r="QJV201" s="21"/>
      <c r="QJW201" s="21"/>
      <c r="QJX201" s="21"/>
      <c r="QJY201" s="21"/>
      <c r="QJZ201" s="21"/>
      <c r="QKA201" s="21"/>
      <c r="QKB201" s="21"/>
      <c r="QKC201" s="21"/>
      <c r="QKD201" s="21"/>
      <c r="QKE201" s="21"/>
      <c r="QKF201" s="21"/>
      <c r="QKG201" s="21"/>
      <c r="QKH201" s="21"/>
      <c r="QKI201" s="21"/>
      <c r="QKJ201" s="21"/>
      <c r="QKK201" s="21"/>
      <c r="QKL201" s="21"/>
      <c r="QKM201" s="21"/>
      <c r="QKN201" s="21"/>
      <c r="QKO201" s="21"/>
      <c r="QKP201" s="21"/>
      <c r="QKQ201" s="21"/>
      <c r="QKR201" s="21"/>
      <c r="QKS201" s="21"/>
      <c r="QKT201" s="21"/>
      <c r="QKU201" s="21"/>
      <c r="QKV201" s="21"/>
      <c r="QKW201" s="21"/>
      <c r="QKX201" s="21"/>
      <c r="QKY201" s="21"/>
      <c r="QKZ201" s="21"/>
      <c r="QLA201" s="21"/>
      <c r="QLB201" s="21"/>
      <c r="QLC201" s="21"/>
      <c r="QLD201" s="21"/>
      <c r="QLE201" s="21"/>
      <c r="QLF201" s="21"/>
      <c r="QLG201" s="21"/>
      <c r="QLH201" s="21"/>
      <c r="QLI201" s="21"/>
      <c r="QLJ201" s="21"/>
      <c r="QLK201" s="21"/>
      <c r="QLL201" s="21"/>
      <c r="QLM201" s="21"/>
      <c r="QLN201" s="21"/>
      <c r="QLO201" s="21"/>
      <c r="QLP201" s="21"/>
      <c r="QLQ201" s="21"/>
      <c r="QLR201" s="21"/>
      <c r="QLS201" s="21"/>
      <c r="QLT201" s="21"/>
      <c r="QLU201" s="21"/>
      <c r="QLV201" s="21"/>
      <c r="QLW201" s="21"/>
      <c r="QLX201" s="21"/>
      <c r="QLY201" s="21"/>
      <c r="QLZ201" s="21"/>
      <c r="QMA201" s="21"/>
      <c r="QMB201" s="21"/>
      <c r="QMC201" s="21"/>
      <c r="QMD201" s="21"/>
      <c r="QME201" s="21"/>
      <c r="QMF201" s="21"/>
      <c r="QMG201" s="21"/>
      <c r="QMH201" s="21"/>
      <c r="QMI201" s="21"/>
      <c r="QMJ201" s="21"/>
      <c r="QMK201" s="21"/>
      <c r="QML201" s="21"/>
      <c r="QMM201" s="21"/>
      <c r="QMN201" s="21"/>
      <c r="QMO201" s="21"/>
      <c r="QMP201" s="21"/>
      <c r="QMQ201" s="21"/>
      <c r="QMR201" s="21"/>
      <c r="QMS201" s="21"/>
      <c r="QMT201" s="21"/>
      <c r="QMU201" s="21"/>
      <c r="QMV201" s="21"/>
      <c r="QMW201" s="21"/>
      <c r="QMX201" s="21"/>
      <c r="QMY201" s="21"/>
      <c r="QMZ201" s="21"/>
      <c r="QNA201" s="21"/>
      <c r="QNB201" s="21"/>
      <c r="QNC201" s="21"/>
      <c r="QND201" s="21"/>
      <c r="QNE201" s="21"/>
      <c r="QNF201" s="21"/>
      <c r="QNG201" s="21"/>
      <c r="QNH201" s="21"/>
      <c r="QNI201" s="21"/>
      <c r="QNJ201" s="21"/>
      <c r="QNK201" s="21"/>
      <c r="QNL201" s="21"/>
      <c r="QNM201" s="21"/>
      <c r="QNN201" s="21"/>
      <c r="QNO201" s="21"/>
      <c r="QNP201" s="21"/>
      <c r="QNQ201" s="21"/>
      <c r="QNR201" s="21"/>
      <c r="QNS201" s="21"/>
      <c r="QNT201" s="21"/>
      <c r="QNU201" s="21"/>
      <c r="QNV201" s="21"/>
      <c r="QNW201" s="21"/>
      <c r="QNX201" s="21"/>
      <c r="QNY201" s="21"/>
      <c r="QNZ201" s="21"/>
      <c r="QOA201" s="21"/>
      <c r="QOB201" s="21"/>
      <c r="QOC201" s="21"/>
      <c r="QOD201" s="21"/>
      <c r="QOE201" s="21"/>
      <c r="QOF201" s="21"/>
      <c r="QOG201" s="21"/>
      <c r="QOH201" s="21"/>
      <c r="QOI201" s="21"/>
      <c r="QOJ201" s="21"/>
      <c r="QOK201" s="21"/>
      <c r="QOL201" s="21"/>
      <c r="QOM201" s="21"/>
      <c r="QON201" s="21"/>
      <c r="QOO201" s="21"/>
      <c r="QOP201" s="21"/>
      <c r="QOQ201" s="21"/>
      <c r="QOR201" s="21"/>
      <c r="QOS201" s="21"/>
      <c r="QOT201" s="21"/>
      <c r="QOU201" s="21"/>
      <c r="QOV201" s="21"/>
      <c r="QOW201" s="21"/>
      <c r="QOX201" s="21"/>
      <c r="QOY201" s="21"/>
      <c r="QOZ201" s="21"/>
      <c r="QPA201" s="21"/>
      <c r="QPB201" s="21"/>
      <c r="QPC201" s="21"/>
      <c r="QPD201" s="21"/>
      <c r="QPE201" s="21"/>
      <c r="QPF201" s="21"/>
      <c r="QPG201" s="21"/>
      <c r="QPH201" s="21"/>
      <c r="QPI201" s="21"/>
      <c r="QPJ201" s="21"/>
      <c r="QPK201" s="21"/>
      <c r="QPL201" s="21"/>
      <c r="QPM201" s="21"/>
      <c r="QPN201" s="21"/>
      <c r="QPO201" s="21"/>
      <c r="QPP201" s="21"/>
      <c r="QPQ201" s="21"/>
      <c r="QPR201" s="21"/>
      <c r="QPS201" s="21"/>
      <c r="QPT201" s="21"/>
      <c r="QPU201" s="21"/>
      <c r="QPV201" s="21"/>
      <c r="QPW201" s="21"/>
      <c r="QPX201" s="21"/>
      <c r="QPY201" s="21"/>
      <c r="QPZ201" s="21"/>
      <c r="QQA201" s="21"/>
      <c r="QQB201" s="21"/>
      <c r="QQC201" s="21"/>
      <c r="QQD201" s="21"/>
      <c r="QQE201" s="21"/>
      <c r="QQF201" s="21"/>
      <c r="QQG201" s="21"/>
      <c r="QQH201" s="21"/>
      <c r="QQI201" s="21"/>
      <c r="QQJ201" s="21"/>
      <c r="QQK201" s="21"/>
      <c r="QQL201" s="21"/>
      <c r="QQM201" s="21"/>
      <c r="QQN201" s="21"/>
      <c r="QQO201" s="21"/>
      <c r="QQP201" s="21"/>
      <c r="QQQ201" s="21"/>
      <c r="QQR201" s="21"/>
      <c r="QQS201" s="21"/>
      <c r="QQT201" s="21"/>
      <c r="QQU201" s="21"/>
      <c r="QQV201" s="21"/>
      <c r="QQW201" s="21"/>
      <c r="QQX201" s="21"/>
      <c r="QQY201" s="21"/>
      <c r="QQZ201" s="21"/>
      <c r="QRA201" s="21"/>
      <c r="QRB201" s="21"/>
      <c r="QRC201" s="21"/>
      <c r="QRD201" s="21"/>
      <c r="QRE201" s="21"/>
      <c r="QRF201" s="21"/>
      <c r="QRG201" s="21"/>
      <c r="QRH201" s="21"/>
      <c r="QRI201" s="21"/>
      <c r="QRJ201" s="21"/>
      <c r="QRK201" s="21"/>
      <c r="QRL201" s="21"/>
      <c r="QRM201" s="21"/>
      <c r="QRN201" s="21"/>
      <c r="QRO201" s="21"/>
      <c r="QRP201" s="21"/>
      <c r="QRQ201" s="21"/>
      <c r="QRR201" s="21"/>
      <c r="QRS201" s="21"/>
      <c r="QRT201" s="21"/>
      <c r="QRU201" s="21"/>
      <c r="QRV201" s="21"/>
      <c r="QRW201" s="21"/>
      <c r="QRX201" s="21"/>
      <c r="QRY201" s="21"/>
      <c r="QRZ201" s="21"/>
      <c r="QSA201" s="21"/>
      <c r="QSB201" s="21"/>
      <c r="QSC201" s="21"/>
      <c r="QSD201" s="21"/>
      <c r="QSE201" s="21"/>
      <c r="QSF201" s="21"/>
      <c r="QSG201" s="21"/>
      <c r="QSH201" s="21"/>
      <c r="QSI201" s="21"/>
      <c r="QSJ201" s="21"/>
      <c r="QSK201" s="21"/>
      <c r="QSL201" s="21"/>
      <c r="QSM201" s="21"/>
      <c r="QSN201" s="21"/>
      <c r="QSO201" s="21"/>
      <c r="QSP201" s="21"/>
      <c r="QSQ201" s="21"/>
      <c r="QSR201" s="21"/>
      <c r="QSS201" s="21"/>
      <c r="QST201" s="21"/>
      <c r="QSU201" s="21"/>
      <c r="QSV201" s="21"/>
      <c r="QSW201" s="21"/>
      <c r="QSX201" s="21"/>
      <c r="QSY201" s="21"/>
      <c r="QSZ201" s="21"/>
      <c r="QTA201" s="21"/>
      <c r="QTB201" s="21"/>
      <c r="QTC201" s="21"/>
      <c r="QTD201" s="21"/>
      <c r="QTE201" s="21"/>
      <c r="QTF201" s="21"/>
      <c r="QTG201" s="21"/>
      <c r="QTH201" s="21"/>
      <c r="QTI201" s="21"/>
      <c r="QTJ201" s="21"/>
      <c r="QTK201" s="21"/>
      <c r="QTL201" s="21"/>
      <c r="QTM201" s="21"/>
      <c r="QTN201" s="21"/>
      <c r="QTO201" s="21"/>
      <c r="QTP201" s="21"/>
      <c r="QTQ201" s="21"/>
      <c r="QTR201" s="21"/>
      <c r="QTS201" s="21"/>
      <c r="QTT201" s="21"/>
      <c r="QTU201" s="21"/>
      <c r="QTV201" s="21"/>
      <c r="QTW201" s="21"/>
      <c r="QTX201" s="21"/>
      <c r="QTY201" s="21"/>
      <c r="QTZ201" s="21"/>
      <c r="QUA201" s="21"/>
      <c r="QUB201" s="21"/>
      <c r="QUC201" s="21"/>
      <c r="QUD201" s="21"/>
      <c r="QUE201" s="21"/>
      <c r="QUF201" s="21"/>
      <c r="QUG201" s="21"/>
      <c r="QUH201" s="21"/>
      <c r="QUI201" s="21"/>
      <c r="QUJ201" s="21"/>
      <c r="QUK201" s="21"/>
      <c r="QUL201" s="21"/>
      <c r="QUM201" s="21"/>
      <c r="QUN201" s="21"/>
      <c r="QUO201" s="21"/>
      <c r="QUP201" s="21"/>
      <c r="QUQ201" s="21"/>
      <c r="QUR201" s="21"/>
      <c r="QUS201" s="21"/>
      <c r="QUT201" s="21"/>
      <c r="QUU201" s="21"/>
      <c r="QUV201" s="21"/>
      <c r="QUW201" s="21"/>
      <c r="QUX201" s="21"/>
      <c r="QUY201" s="21"/>
      <c r="QUZ201" s="21"/>
      <c r="QVA201" s="21"/>
      <c r="QVB201" s="21"/>
      <c r="QVC201" s="21"/>
      <c r="QVD201" s="21"/>
      <c r="QVE201" s="21"/>
      <c r="QVF201" s="21"/>
      <c r="QVG201" s="21"/>
      <c r="QVH201" s="21"/>
      <c r="QVI201" s="21"/>
      <c r="QVJ201" s="21"/>
      <c r="QVK201" s="21"/>
      <c r="QVL201" s="21"/>
      <c r="QVM201" s="21"/>
      <c r="QVN201" s="21"/>
      <c r="QVO201" s="21"/>
      <c r="QVP201" s="21"/>
      <c r="QVQ201" s="21"/>
      <c r="QVR201" s="21"/>
      <c r="QVS201" s="21"/>
      <c r="QVT201" s="21"/>
      <c r="QVU201" s="21"/>
      <c r="QVV201" s="21"/>
      <c r="QVW201" s="21"/>
      <c r="QVX201" s="21"/>
      <c r="QVY201" s="21"/>
      <c r="QVZ201" s="21"/>
      <c r="QWA201" s="21"/>
      <c r="QWB201" s="21"/>
      <c r="QWC201" s="21"/>
      <c r="QWD201" s="21"/>
      <c r="QWE201" s="21"/>
      <c r="QWF201" s="21"/>
      <c r="QWG201" s="21"/>
      <c r="QWH201" s="21"/>
      <c r="QWI201" s="21"/>
      <c r="QWJ201" s="21"/>
      <c r="QWK201" s="21"/>
      <c r="QWL201" s="21"/>
      <c r="QWM201" s="21"/>
      <c r="QWN201" s="21"/>
      <c r="QWO201" s="21"/>
      <c r="QWP201" s="21"/>
      <c r="QWQ201" s="21"/>
      <c r="QWR201" s="21"/>
      <c r="QWS201" s="21"/>
      <c r="QWT201" s="21"/>
      <c r="QWU201" s="21"/>
      <c r="QWV201" s="21"/>
      <c r="QWW201" s="21"/>
      <c r="QWX201" s="21"/>
      <c r="QWY201" s="21"/>
      <c r="QWZ201" s="21"/>
      <c r="QXA201" s="21"/>
      <c r="QXB201" s="21"/>
      <c r="QXC201" s="21"/>
      <c r="QXD201" s="21"/>
      <c r="QXE201" s="21"/>
      <c r="QXF201" s="21"/>
      <c r="QXG201" s="21"/>
      <c r="QXH201" s="21"/>
      <c r="QXI201" s="21"/>
      <c r="QXJ201" s="21"/>
      <c r="QXK201" s="21"/>
      <c r="QXL201" s="21"/>
      <c r="QXM201" s="21"/>
      <c r="QXN201" s="21"/>
      <c r="QXO201" s="21"/>
      <c r="QXP201" s="21"/>
      <c r="QXQ201" s="21"/>
      <c r="QXR201" s="21"/>
      <c r="QXS201" s="21"/>
      <c r="QXT201" s="21"/>
      <c r="QXU201" s="21"/>
      <c r="QXV201" s="21"/>
      <c r="QXW201" s="21"/>
      <c r="QXX201" s="21"/>
      <c r="QXY201" s="21"/>
      <c r="QXZ201" s="21"/>
      <c r="QYA201" s="21"/>
      <c r="QYB201" s="21"/>
      <c r="QYC201" s="21"/>
      <c r="QYD201" s="21"/>
      <c r="QYE201" s="21"/>
      <c r="QYF201" s="21"/>
      <c r="QYG201" s="21"/>
      <c r="QYH201" s="21"/>
      <c r="QYI201" s="21"/>
      <c r="QYJ201" s="21"/>
      <c r="QYK201" s="21"/>
      <c r="QYL201" s="21"/>
      <c r="QYM201" s="21"/>
      <c r="QYN201" s="21"/>
      <c r="QYO201" s="21"/>
      <c r="QYP201" s="21"/>
      <c r="QYQ201" s="21"/>
      <c r="QYR201" s="21"/>
      <c r="QYS201" s="21"/>
      <c r="QYT201" s="21"/>
      <c r="QYU201" s="21"/>
      <c r="QYV201" s="21"/>
      <c r="QYW201" s="21"/>
      <c r="QYX201" s="21"/>
      <c r="QYY201" s="21"/>
      <c r="QYZ201" s="21"/>
      <c r="QZA201" s="21"/>
      <c r="QZB201" s="21"/>
      <c r="QZC201" s="21"/>
      <c r="QZD201" s="21"/>
      <c r="QZE201" s="21"/>
      <c r="QZF201" s="21"/>
      <c r="QZG201" s="21"/>
      <c r="QZH201" s="21"/>
      <c r="QZI201" s="21"/>
      <c r="QZJ201" s="21"/>
      <c r="QZK201" s="21"/>
      <c r="QZL201" s="21"/>
      <c r="QZM201" s="21"/>
      <c r="QZN201" s="21"/>
      <c r="QZO201" s="21"/>
      <c r="QZP201" s="21"/>
      <c r="QZQ201" s="21"/>
      <c r="QZR201" s="21"/>
      <c r="QZS201" s="21"/>
      <c r="QZT201" s="21"/>
      <c r="QZU201" s="21"/>
      <c r="QZV201" s="21"/>
      <c r="QZW201" s="21"/>
      <c r="QZX201" s="21"/>
      <c r="QZY201" s="21"/>
      <c r="QZZ201" s="21"/>
      <c r="RAA201" s="21"/>
      <c r="RAB201" s="21"/>
      <c r="RAC201" s="21"/>
      <c r="RAD201" s="21"/>
      <c r="RAE201" s="21"/>
      <c r="RAF201" s="21"/>
      <c r="RAG201" s="21"/>
      <c r="RAH201" s="21"/>
      <c r="RAI201" s="21"/>
      <c r="RAJ201" s="21"/>
      <c r="RAK201" s="21"/>
      <c r="RAL201" s="21"/>
      <c r="RAM201" s="21"/>
      <c r="RAN201" s="21"/>
      <c r="RAO201" s="21"/>
      <c r="RAP201" s="21"/>
      <c r="RAQ201" s="21"/>
      <c r="RAR201" s="21"/>
      <c r="RAS201" s="21"/>
      <c r="RAT201" s="21"/>
      <c r="RAU201" s="21"/>
      <c r="RAV201" s="21"/>
      <c r="RAW201" s="21"/>
      <c r="RAX201" s="21"/>
      <c r="RAY201" s="21"/>
      <c r="RAZ201" s="21"/>
      <c r="RBA201" s="21"/>
      <c r="RBB201" s="21"/>
      <c r="RBC201" s="21"/>
      <c r="RBD201" s="21"/>
      <c r="RBE201" s="21"/>
      <c r="RBF201" s="21"/>
      <c r="RBG201" s="21"/>
      <c r="RBH201" s="21"/>
      <c r="RBI201" s="21"/>
      <c r="RBJ201" s="21"/>
      <c r="RBK201" s="21"/>
      <c r="RBL201" s="21"/>
      <c r="RBM201" s="21"/>
      <c r="RBN201" s="21"/>
      <c r="RBO201" s="21"/>
      <c r="RBP201" s="21"/>
      <c r="RBQ201" s="21"/>
      <c r="RBR201" s="21"/>
      <c r="RBS201" s="21"/>
      <c r="RBT201" s="21"/>
      <c r="RBU201" s="21"/>
      <c r="RBV201" s="21"/>
      <c r="RBW201" s="21"/>
      <c r="RBX201" s="21"/>
      <c r="RBY201" s="21"/>
      <c r="RBZ201" s="21"/>
      <c r="RCA201" s="21"/>
      <c r="RCB201" s="21"/>
      <c r="RCC201" s="21"/>
      <c r="RCD201" s="21"/>
      <c r="RCE201" s="21"/>
      <c r="RCF201" s="21"/>
      <c r="RCG201" s="21"/>
      <c r="RCH201" s="21"/>
      <c r="RCI201" s="21"/>
      <c r="RCJ201" s="21"/>
      <c r="RCK201" s="21"/>
      <c r="RCL201" s="21"/>
      <c r="RCM201" s="21"/>
      <c r="RCN201" s="21"/>
      <c r="RCO201" s="21"/>
      <c r="RCP201" s="21"/>
      <c r="RCQ201" s="21"/>
      <c r="RCR201" s="21"/>
      <c r="RCS201" s="21"/>
      <c r="RCT201" s="21"/>
      <c r="RCU201" s="21"/>
      <c r="RCV201" s="21"/>
      <c r="RCW201" s="21"/>
      <c r="RCX201" s="21"/>
      <c r="RCY201" s="21"/>
      <c r="RCZ201" s="21"/>
      <c r="RDA201" s="21"/>
      <c r="RDB201" s="21"/>
      <c r="RDC201" s="21"/>
      <c r="RDD201" s="21"/>
      <c r="RDE201" s="21"/>
      <c r="RDF201" s="21"/>
      <c r="RDG201" s="21"/>
      <c r="RDH201" s="21"/>
      <c r="RDI201" s="21"/>
      <c r="RDJ201" s="21"/>
      <c r="RDK201" s="21"/>
      <c r="RDL201" s="21"/>
      <c r="RDM201" s="21"/>
      <c r="RDN201" s="21"/>
      <c r="RDO201" s="21"/>
      <c r="RDP201" s="21"/>
      <c r="RDQ201" s="21"/>
      <c r="RDR201" s="21"/>
      <c r="RDS201" s="21"/>
      <c r="RDT201" s="21"/>
      <c r="RDU201" s="21"/>
      <c r="RDV201" s="21"/>
      <c r="RDW201" s="21"/>
      <c r="RDX201" s="21"/>
      <c r="RDY201" s="21"/>
      <c r="RDZ201" s="21"/>
      <c r="REA201" s="21"/>
      <c r="REB201" s="21"/>
      <c r="REC201" s="21"/>
      <c r="RED201" s="21"/>
      <c r="REE201" s="21"/>
      <c r="REF201" s="21"/>
      <c r="REG201" s="21"/>
      <c r="REH201" s="21"/>
      <c r="REI201" s="21"/>
      <c r="REJ201" s="21"/>
      <c r="REK201" s="21"/>
      <c r="REL201" s="21"/>
      <c r="REM201" s="21"/>
      <c r="REN201" s="21"/>
      <c r="REO201" s="21"/>
      <c r="REP201" s="21"/>
      <c r="REQ201" s="21"/>
      <c r="RER201" s="21"/>
      <c r="RES201" s="21"/>
      <c r="RET201" s="21"/>
      <c r="REU201" s="21"/>
      <c r="REV201" s="21"/>
      <c r="REW201" s="21"/>
      <c r="REX201" s="21"/>
      <c r="REY201" s="21"/>
      <c r="REZ201" s="21"/>
      <c r="RFA201" s="21"/>
      <c r="RFB201" s="21"/>
      <c r="RFC201" s="21"/>
      <c r="RFD201" s="21"/>
      <c r="RFE201" s="21"/>
      <c r="RFF201" s="21"/>
      <c r="RFG201" s="21"/>
      <c r="RFH201" s="21"/>
      <c r="RFI201" s="21"/>
      <c r="RFJ201" s="21"/>
      <c r="RFK201" s="21"/>
      <c r="RFL201" s="21"/>
      <c r="RFM201" s="21"/>
      <c r="RFN201" s="21"/>
      <c r="RFO201" s="21"/>
      <c r="RFP201" s="21"/>
      <c r="RFQ201" s="21"/>
      <c r="RFR201" s="21"/>
      <c r="RFS201" s="21"/>
      <c r="RFT201" s="21"/>
      <c r="RFU201" s="21"/>
      <c r="RFV201" s="21"/>
      <c r="RFW201" s="21"/>
      <c r="RFX201" s="21"/>
      <c r="RFY201" s="21"/>
      <c r="RFZ201" s="21"/>
      <c r="RGA201" s="21"/>
      <c r="RGB201" s="21"/>
      <c r="RGC201" s="21"/>
      <c r="RGD201" s="21"/>
      <c r="RGE201" s="21"/>
      <c r="RGF201" s="21"/>
      <c r="RGG201" s="21"/>
      <c r="RGH201" s="21"/>
      <c r="RGI201" s="21"/>
      <c r="RGJ201" s="21"/>
      <c r="RGK201" s="21"/>
      <c r="RGL201" s="21"/>
      <c r="RGM201" s="21"/>
      <c r="RGN201" s="21"/>
      <c r="RGO201" s="21"/>
      <c r="RGP201" s="21"/>
      <c r="RGQ201" s="21"/>
      <c r="RGR201" s="21"/>
      <c r="RGS201" s="21"/>
      <c r="RGT201" s="21"/>
      <c r="RGU201" s="21"/>
      <c r="RGV201" s="21"/>
      <c r="RGW201" s="21"/>
      <c r="RGX201" s="21"/>
      <c r="RGY201" s="21"/>
      <c r="RGZ201" s="21"/>
      <c r="RHA201" s="21"/>
      <c r="RHB201" s="21"/>
      <c r="RHC201" s="21"/>
      <c r="RHD201" s="21"/>
      <c r="RHE201" s="21"/>
      <c r="RHF201" s="21"/>
      <c r="RHG201" s="21"/>
      <c r="RHH201" s="21"/>
      <c r="RHI201" s="21"/>
      <c r="RHJ201" s="21"/>
      <c r="RHK201" s="21"/>
      <c r="RHL201" s="21"/>
      <c r="RHM201" s="21"/>
      <c r="RHN201" s="21"/>
      <c r="RHO201" s="21"/>
      <c r="RHP201" s="21"/>
      <c r="RHQ201" s="21"/>
      <c r="RHR201" s="21"/>
      <c r="RHS201" s="21"/>
      <c r="RHT201" s="21"/>
      <c r="RHU201" s="21"/>
      <c r="RHV201" s="21"/>
      <c r="RHW201" s="21"/>
      <c r="RHX201" s="21"/>
      <c r="RHY201" s="21"/>
      <c r="RHZ201" s="21"/>
      <c r="RIA201" s="21"/>
      <c r="RIB201" s="21"/>
      <c r="RIC201" s="21"/>
      <c r="RID201" s="21"/>
      <c r="RIE201" s="21"/>
      <c r="RIF201" s="21"/>
      <c r="RIG201" s="21"/>
      <c r="RIH201" s="21"/>
      <c r="RII201" s="21"/>
      <c r="RIJ201" s="21"/>
      <c r="RIK201" s="21"/>
      <c r="RIL201" s="21"/>
      <c r="RIM201" s="21"/>
      <c r="RIN201" s="21"/>
      <c r="RIO201" s="21"/>
      <c r="RIP201" s="21"/>
      <c r="RIQ201" s="21"/>
      <c r="RIR201" s="21"/>
      <c r="RIS201" s="21"/>
      <c r="RIT201" s="21"/>
      <c r="RIU201" s="21"/>
      <c r="RIV201" s="21"/>
      <c r="RIW201" s="21"/>
      <c r="RIX201" s="21"/>
      <c r="RIY201" s="21"/>
      <c r="RIZ201" s="21"/>
      <c r="RJA201" s="21"/>
      <c r="RJB201" s="21"/>
      <c r="RJC201" s="21"/>
      <c r="RJD201" s="21"/>
      <c r="RJE201" s="21"/>
      <c r="RJF201" s="21"/>
      <c r="RJG201" s="21"/>
      <c r="RJH201" s="21"/>
      <c r="RJI201" s="21"/>
      <c r="RJJ201" s="21"/>
      <c r="RJK201" s="21"/>
      <c r="RJL201" s="21"/>
      <c r="RJM201" s="21"/>
      <c r="RJN201" s="21"/>
      <c r="RJO201" s="21"/>
      <c r="RJP201" s="21"/>
      <c r="RJQ201" s="21"/>
      <c r="RJR201" s="21"/>
      <c r="RJS201" s="21"/>
      <c r="RJT201" s="21"/>
      <c r="RJU201" s="21"/>
      <c r="RJV201" s="21"/>
      <c r="RJW201" s="21"/>
      <c r="RJX201" s="21"/>
      <c r="RJY201" s="21"/>
      <c r="RJZ201" s="21"/>
      <c r="RKA201" s="21"/>
      <c r="RKB201" s="21"/>
      <c r="RKC201" s="21"/>
      <c r="RKD201" s="21"/>
      <c r="RKE201" s="21"/>
      <c r="RKF201" s="21"/>
      <c r="RKG201" s="21"/>
      <c r="RKH201" s="21"/>
      <c r="RKI201" s="21"/>
      <c r="RKJ201" s="21"/>
      <c r="RKK201" s="21"/>
      <c r="RKL201" s="21"/>
      <c r="RKM201" s="21"/>
      <c r="RKN201" s="21"/>
      <c r="RKO201" s="21"/>
      <c r="RKP201" s="21"/>
      <c r="RKQ201" s="21"/>
      <c r="RKR201" s="21"/>
      <c r="RKS201" s="21"/>
      <c r="RKT201" s="21"/>
      <c r="RKU201" s="21"/>
      <c r="RKV201" s="21"/>
      <c r="RKW201" s="21"/>
      <c r="RKX201" s="21"/>
      <c r="RKY201" s="21"/>
      <c r="RKZ201" s="21"/>
      <c r="RLA201" s="21"/>
      <c r="RLB201" s="21"/>
      <c r="RLC201" s="21"/>
      <c r="RLD201" s="21"/>
      <c r="RLE201" s="21"/>
      <c r="RLF201" s="21"/>
      <c r="RLG201" s="21"/>
      <c r="RLH201" s="21"/>
      <c r="RLI201" s="21"/>
      <c r="RLJ201" s="21"/>
      <c r="RLK201" s="21"/>
      <c r="RLL201" s="21"/>
      <c r="RLM201" s="21"/>
      <c r="RLN201" s="21"/>
      <c r="RLO201" s="21"/>
      <c r="RLP201" s="21"/>
      <c r="RLQ201" s="21"/>
      <c r="RLR201" s="21"/>
      <c r="RLS201" s="21"/>
      <c r="RLT201" s="21"/>
      <c r="RLU201" s="21"/>
      <c r="RLV201" s="21"/>
      <c r="RLW201" s="21"/>
      <c r="RLX201" s="21"/>
      <c r="RLY201" s="21"/>
      <c r="RLZ201" s="21"/>
      <c r="RMA201" s="21"/>
      <c r="RMB201" s="21"/>
      <c r="RMC201" s="21"/>
      <c r="RMD201" s="21"/>
      <c r="RME201" s="21"/>
      <c r="RMF201" s="21"/>
      <c r="RMG201" s="21"/>
      <c r="RMH201" s="21"/>
      <c r="RMI201" s="21"/>
      <c r="RMJ201" s="21"/>
      <c r="RMK201" s="21"/>
      <c r="RML201" s="21"/>
      <c r="RMM201" s="21"/>
      <c r="RMN201" s="21"/>
      <c r="RMO201" s="21"/>
      <c r="RMP201" s="21"/>
      <c r="RMQ201" s="21"/>
      <c r="RMR201" s="21"/>
      <c r="RMS201" s="21"/>
      <c r="RMT201" s="21"/>
      <c r="RMU201" s="21"/>
      <c r="RMV201" s="21"/>
      <c r="RMW201" s="21"/>
      <c r="RMX201" s="21"/>
      <c r="RMY201" s="21"/>
      <c r="RMZ201" s="21"/>
      <c r="RNA201" s="21"/>
      <c r="RNB201" s="21"/>
      <c r="RNC201" s="21"/>
      <c r="RND201" s="21"/>
      <c r="RNE201" s="21"/>
      <c r="RNF201" s="21"/>
      <c r="RNG201" s="21"/>
      <c r="RNH201" s="21"/>
      <c r="RNI201" s="21"/>
      <c r="RNJ201" s="21"/>
      <c r="RNK201" s="21"/>
      <c r="RNL201" s="21"/>
      <c r="RNM201" s="21"/>
      <c r="RNN201" s="21"/>
      <c r="RNO201" s="21"/>
      <c r="RNP201" s="21"/>
      <c r="RNQ201" s="21"/>
      <c r="RNR201" s="21"/>
      <c r="RNS201" s="21"/>
      <c r="RNT201" s="21"/>
      <c r="RNU201" s="21"/>
      <c r="RNV201" s="21"/>
      <c r="RNW201" s="21"/>
      <c r="RNX201" s="21"/>
      <c r="RNY201" s="21"/>
      <c r="RNZ201" s="21"/>
      <c r="ROA201" s="21"/>
      <c r="ROB201" s="21"/>
      <c r="ROC201" s="21"/>
      <c r="ROD201" s="21"/>
      <c r="ROE201" s="21"/>
      <c r="ROF201" s="21"/>
      <c r="ROG201" s="21"/>
      <c r="ROH201" s="21"/>
      <c r="ROI201" s="21"/>
      <c r="ROJ201" s="21"/>
      <c r="ROK201" s="21"/>
      <c r="ROL201" s="21"/>
      <c r="ROM201" s="21"/>
      <c r="RON201" s="21"/>
      <c r="ROO201" s="21"/>
      <c r="ROP201" s="21"/>
      <c r="ROQ201" s="21"/>
      <c r="ROR201" s="21"/>
      <c r="ROS201" s="21"/>
      <c r="ROT201" s="21"/>
      <c r="ROU201" s="21"/>
      <c r="ROV201" s="21"/>
      <c r="ROW201" s="21"/>
      <c r="ROX201" s="21"/>
      <c r="ROY201" s="21"/>
      <c r="ROZ201" s="21"/>
      <c r="RPA201" s="21"/>
      <c r="RPB201" s="21"/>
      <c r="RPC201" s="21"/>
      <c r="RPD201" s="21"/>
      <c r="RPE201" s="21"/>
      <c r="RPF201" s="21"/>
      <c r="RPG201" s="21"/>
      <c r="RPH201" s="21"/>
      <c r="RPI201" s="21"/>
      <c r="RPJ201" s="21"/>
      <c r="RPK201" s="21"/>
      <c r="RPL201" s="21"/>
      <c r="RPM201" s="21"/>
      <c r="RPN201" s="21"/>
      <c r="RPO201" s="21"/>
      <c r="RPP201" s="21"/>
      <c r="RPQ201" s="21"/>
      <c r="RPR201" s="21"/>
      <c r="RPS201" s="21"/>
      <c r="RPT201" s="21"/>
      <c r="RPU201" s="21"/>
      <c r="RPV201" s="21"/>
      <c r="RPW201" s="21"/>
      <c r="RPX201" s="21"/>
      <c r="RPY201" s="21"/>
      <c r="RPZ201" s="21"/>
      <c r="RQA201" s="21"/>
      <c r="RQB201" s="21"/>
      <c r="RQC201" s="21"/>
      <c r="RQD201" s="21"/>
      <c r="RQE201" s="21"/>
      <c r="RQF201" s="21"/>
      <c r="RQG201" s="21"/>
      <c r="RQH201" s="21"/>
      <c r="RQI201" s="21"/>
      <c r="RQJ201" s="21"/>
      <c r="RQK201" s="21"/>
      <c r="RQL201" s="21"/>
      <c r="RQM201" s="21"/>
      <c r="RQN201" s="21"/>
      <c r="RQO201" s="21"/>
      <c r="RQP201" s="21"/>
      <c r="RQQ201" s="21"/>
      <c r="RQR201" s="21"/>
      <c r="RQS201" s="21"/>
      <c r="RQT201" s="21"/>
      <c r="RQU201" s="21"/>
      <c r="RQV201" s="21"/>
      <c r="RQW201" s="21"/>
      <c r="RQX201" s="21"/>
      <c r="RQY201" s="21"/>
      <c r="RQZ201" s="21"/>
      <c r="RRA201" s="21"/>
      <c r="RRB201" s="21"/>
      <c r="RRC201" s="21"/>
      <c r="RRD201" s="21"/>
      <c r="RRE201" s="21"/>
      <c r="RRF201" s="21"/>
      <c r="RRG201" s="21"/>
      <c r="RRH201" s="21"/>
      <c r="RRI201" s="21"/>
      <c r="RRJ201" s="21"/>
      <c r="RRK201" s="21"/>
      <c r="RRL201" s="21"/>
      <c r="RRM201" s="21"/>
      <c r="RRN201" s="21"/>
      <c r="RRO201" s="21"/>
      <c r="RRP201" s="21"/>
      <c r="RRQ201" s="21"/>
      <c r="RRR201" s="21"/>
      <c r="RRS201" s="21"/>
      <c r="RRT201" s="21"/>
      <c r="RRU201" s="21"/>
      <c r="RRV201" s="21"/>
      <c r="RRW201" s="21"/>
      <c r="RRX201" s="21"/>
      <c r="RRY201" s="21"/>
      <c r="RRZ201" s="21"/>
      <c r="RSA201" s="21"/>
      <c r="RSB201" s="21"/>
      <c r="RSC201" s="21"/>
      <c r="RSD201" s="21"/>
      <c r="RSE201" s="21"/>
      <c r="RSF201" s="21"/>
      <c r="RSG201" s="21"/>
      <c r="RSH201" s="21"/>
      <c r="RSI201" s="21"/>
      <c r="RSJ201" s="21"/>
      <c r="RSK201" s="21"/>
      <c r="RSL201" s="21"/>
      <c r="RSM201" s="21"/>
      <c r="RSN201" s="21"/>
      <c r="RSO201" s="21"/>
      <c r="RSP201" s="21"/>
      <c r="RSQ201" s="21"/>
      <c r="RSR201" s="21"/>
      <c r="RSS201" s="21"/>
      <c r="RST201" s="21"/>
      <c r="RSU201" s="21"/>
      <c r="RSV201" s="21"/>
      <c r="RSW201" s="21"/>
      <c r="RSX201" s="21"/>
      <c r="RSY201" s="21"/>
      <c r="RSZ201" s="21"/>
      <c r="RTA201" s="21"/>
      <c r="RTB201" s="21"/>
      <c r="RTC201" s="21"/>
      <c r="RTD201" s="21"/>
      <c r="RTE201" s="21"/>
      <c r="RTF201" s="21"/>
      <c r="RTG201" s="21"/>
      <c r="RTH201" s="21"/>
      <c r="RTI201" s="21"/>
      <c r="RTJ201" s="21"/>
      <c r="RTK201" s="21"/>
      <c r="RTL201" s="21"/>
      <c r="RTM201" s="21"/>
      <c r="RTN201" s="21"/>
      <c r="RTO201" s="21"/>
      <c r="RTP201" s="21"/>
      <c r="RTQ201" s="21"/>
      <c r="RTR201" s="21"/>
      <c r="RTS201" s="21"/>
      <c r="RTT201" s="21"/>
      <c r="RTU201" s="21"/>
      <c r="RTV201" s="21"/>
      <c r="RTW201" s="21"/>
      <c r="RTX201" s="21"/>
      <c r="RTY201" s="21"/>
      <c r="RTZ201" s="21"/>
      <c r="RUA201" s="21"/>
      <c r="RUB201" s="21"/>
      <c r="RUC201" s="21"/>
      <c r="RUD201" s="21"/>
      <c r="RUE201" s="21"/>
      <c r="RUF201" s="21"/>
      <c r="RUG201" s="21"/>
      <c r="RUH201" s="21"/>
      <c r="RUI201" s="21"/>
      <c r="RUJ201" s="21"/>
      <c r="RUK201" s="21"/>
      <c r="RUL201" s="21"/>
      <c r="RUM201" s="21"/>
      <c r="RUN201" s="21"/>
      <c r="RUO201" s="21"/>
      <c r="RUP201" s="21"/>
      <c r="RUQ201" s="21"/>
      <c r="RUR201" s="21"/>
      <c r="RUS201" s="21"/>
      <c r="RUT201" s="21"/>
      <c r="RUU201" s="21"/>
      <c r="RUV201" s="21"/>
      <c r="RUW201" s="21"/>
      <c r="RUX201" s="21"/>
      <c r="RUY201" s="21"/>
      <c r="RUZ201" s="21"/>
      <c r="RVA201" s="21"/>
      <c r="RVB201" s="21"/>
      <c r="RVC201" s="21"/>
      <c r="RVD201" s="21"/>
      <c r="RVE201" s="21"/>
      <c r="RVF201" s="21"/>
      <c r="RVG201" s="21"/>
      <c r="RVH201" s="21"/>
      <c r="RVI201" s="21"/>
      <c r="RVJ201" s="21"/>
      <c r="RVK201" s="21"/>
      <c r="RVL201" s="21"/>
      <c r="RVM201" s="21"/>
      <c r="RVN201" s="21"/>
      <c r="RVO201" s="21"/>
      <c r="RVP201" s="21"/>
      <c r="RVQ201" s="21"/>
      <c r="RVR201" s="21"/>
      <c r="RVS201" s="21"/>
      <c r="RVT201" s="21"/>
      <c r="RVU201" s="21"/>
      <c r="RVV201" s="21"/>
      <c r="RVW201" s="21"/>
      <c r="RVX201" s="21"/>
      <c r="RVY201" s="21"/>
      <c r="RVZ201" s="21"/>
      <c r="RWA201" s="21"/>
      <c r="RWB201" s="21"/>
      <c r="RWC201" s="21"/>
      <c r="RWD201" s="21"/>
      <c r="RWE201" s="21"/>
      <c r="RWF201" s="21"/>
      <c r="RWG201" s="21"/>
      <c r="RWH201" s="21"/>
      <c r="RWI201" s="21"/>
      <c r="RWJ201" s="21"/>
      <c r="RWK201" s="21"/>
      <c r="RWL201" s="21"/>
      <c r="RWM201" s="21"/>
      <c r="RWN201" s="21"/>
      <c r="RWO201" s="21"/>
      <c r="RWP201" s="21"/>
      <c r="RWQ201" s="21"/>
      <c r="RWR201" s="21"/>
      <c r="RWS201" s="21"/>
      <c r="RWT201" s="21"/>
      <c r="RWU201" s="21"/>
      <c r="RWV201" s="21"/>
      <c r="RWW201" s="21"/>
      <c r="RWX201" s="21"/>
      <c r="RWY201" s="21"/>
      <c r="RWZ201" s="21"/>
      <c r="RXA201" s="21"/>
      <c r="RXB201" s="21"/>
      <c r="RXC201" s="21"/>
      <c r="RXD201" s="21"/>
      <c r="RXE201" s="21"/>
      <c r="RXF201" s="21"/>
      <c r="RXG201" s="21"/>
      <c r="RXH201" s="21"/>
      <c r="RXI201" s="21"/>
      <c r="RXJ201" s="21"/>
      <c r="RXK201" s="21"/>
      <c r="RXL201" s="21"/>
      <c r="RXM201" s="21"/>
      <c r="RXN201" s="21"/>
      <c r="RXO201" s="21"/>
      <c r="RXP201" s="21"/>
      <c r="RXQ201" s="21"/>
      <c r="RXR201" s="21"/>
      <c r="RXS201" s="21"/>
      <c r="RXT201" s="21"/>
      <c r="RXU201" s="21"/>
      <c r="RXV201" s="21"/>
      <c r="RXW201" s="21"/>
      <c r="RXX201" s="21"/>
      <c r="RXY201" s="21"/>
      <c r="RXZ201" s="21"/>
      <c r="RYA201" s="21"/>
      <c r="RYB201" s="21"/>
      <c r="RYC201" s="21"/>
      <c r="RYD201" s="21"/>
      <c r="RYE201" s="21"/>
      <c r="RYF201" s="21"/>
      <c r="RYG201" s="21"/>
      <c r="RYH201" s="21"/>
      <c r="RYI201" s="21"/>
      <c r="RYJ201" s="21"/>
      <c r="RYK201" s="21"/>
      <c r="RYL201" s="21"/>
      <c r="RYM201" s="21"/>
      <c r="RYN201" s="21"/>
      <c r="RYO201" s="21"/>
      <c r="RYP201" s="21"/>
      <c r="RYQ201" s="21"/>
      <c r="RYR201" s="21"/>
      <c r="RYS201" s="21"/>
      <c r="RYT201" s="21"/>
      <c r="RYU201" s="21"/>
      <c r="RYV201" s="21"/>
      <c r="RYW201" s="21"/>
      <c r="RYX201" s="21"/>
      <c r="RYY201" s="21"/>
      <c r="RYZ201" s="21"/>
      <c r="RZA201" s="21"/>
      <c r="RZB201" s="21"/>
      <c r="RZC201" s="21"/>
      <c r="RZD201" s="21"/>
      <c r="RZE201" s="21"/>
      <c r="RZF201" s="21"/>
      <c r="RZG201" s="21"/>
      <c r="RZH201" s="21"/>
      <c r="RZI201" s="21"/>
      <c r="RZJ201" s="21"/>
      <c r="RZK201" s="21"/>
      <c r="RZL201" s="21"/>
      <c r="RZM201" s="21"/>
      <c r="RZN201" s="21"/>
      <c r="RZO201" s="21"/>
      <c r="RZP201" s="21"/>
      <c r="RZQ201" s="21"/>
      <c r="RZR201" s="21"/>
      <c r="RZS201" s="21"/>
      <c r="RZT201" s="21"/>
      <c r="RZU201" s="21"/>
      <c r="RZV201" s="21"/>
      <c r="RZW201" s="21"/>
      <c r="RZX201" s="21"/>
      <c r="RZY201" s="21"/>
      <c r="RZZ201" s="21"/>
      <c r="SAA201" s="21"/>
      <c r="SAB201" s="21"/>
      <c r="SAC201" s="21"/>
      <c r="SAD201" s="21"/>
      <c r="SAE201" s="21"/>
      <c r="SAF201" s="21"/>
      <c r="SAG201" s="21"/>
      <c r="SAH201" s="21"/>
      <c r="SAI201" s="21"/>
      <c r="SAJ201" s="21"/>
      <c r="SAK201" s="21"/>
      <c r="SAL201" s="21"/>
      <c r="SAM201" s="21"/>
      <c r="SAN201" s="21"/>
      <c r="SAO201" s="21"/>
      <c r="SAP201" s="21"/>
      <c r="SAQ201" s="21"/>
      <c r="SAR201" s="21"/>
      <c r="SAS201" s="21"/>
      <c r="SAT201" s="21"/>
      <c r="SAU201" s="21"/>
      <c r="SAV201" s="21"/>
      <c r="SAW201" s="21"/>
      <c r="SAX201" s="21"/>
      <c r="SAY201" s="21"/>
      <c r="SAZ201" s="21"/>
      <c r="SBA201" s="21"/>
      <c r="SBB201" s="21"/>
      <c r="SBC201" s="21"/>
      <c r="SBD201" s="21"/>
      <c r="SBE201" s="21"/>
      <c r="SBF201" s="21"/>
      <c r="SBG201" s="21"/>
      <c r="SBH201" s="21"/>
      <c r="SBI201" s="21"/>
      <c r="SBJ201" s="21"/>
      <c r="SBK201" s="21"/>
      <c r="SBL201" s="21"/>
      <c r="SBM201" s="21"/>
      <c r="SBN201" s="21"/>
      <c r="SBO201" s="21"/>
      <c r="SBP201" s="21"/>
      <c r="SBQ201" s="21"/>
      <c r="SBR201" s="21"/>
      <c r="SBS201" s="21"/>
      <c r="SBT201" s="21"/>
      <c r="SBU201" s="21"/>
      <c r="SBV201" s="21"/>
      <c r="SBW201" s="21"/>
      <c r="SBX201" s="21"/>
      <c r="SBY201" s="21"/>
      <c r="SBZ201" s="21"/>
      <c r="SCA201" s="21"/>
      <c r="SCB201" s="21"/>
      <c r="SCC201" s="21"/>
      <c r="SCD201" s="21"/>
      <c r="SCE201" s="21"/>
      <c r="SCF201" s="21"/>
      <c r="SCG201" s="21"/>
      <c r="SCH201" s="21"/>
      <c r="SCI201" s="21"/>
      <c r="SCJ201" s="21"/>
      <c r="SCK201" s="21"/>
      <c r="SCL201" s="21"/>
      <c r="SCM201" s="21"/>
      <c r="SCN201" s="21"/>
      <c r="SCO201" s="21"/>
      <c r="SCP201" s="21"/>
      <c r="SCQ201" s="21"/>
      <c r="SCR201" s="21"/>
      <c r="SCS201" s="21"/>
      <c r="SCT201" s="21"/>
      <c r="SCU201" s="21"/>
      <c r="SCV201" s="21"/>
      <c r="SCW201" s="21"/>
      <c r="SCX201" s="21"/>
      <c r="SCY201" s="21"/>
      <c r="SCZ201" s="21"/>
      <c r="SDA201" s="21"/>
      <c r="SDB201" s="21"/>
      <c r="SDC201" s="21"/>
      <c r="SDD201" s="21"/>
      <c r="SDE201" s="21"/>
      <c r="SDF201" s="21"/>
      <c r="SDG201" s="21"/>
      <c r="SDH201" s="21"/>
      <c r="SDI201" s="21"/>
      <c r="SDJ201" s="21"/>
      <c r="SDK201" s="21"/>
      <c r="SDL201" s="21"/>
      <c r="SDM201" s="21"/>
      <c r="SDN201" s="21"/>
      <c r="SDO201" s="21"/>
      <c r="SDP201" s="21"/>
      <c r="SDQ201" s="21"/>
      <c r="SDR201" s="21"/>
      <c r="SDS201" s="21"/>
      <c r="SDT201" s="21"/>
      <c r="SDU201" s="21"/>
      <c r="SDV201" s="21"/>
      <c r="SDW201" s="21"/>
      <c r="SDX201" s="21"/>
      <c r="SDY201" s="21"/>
      <c r="SDZ201" s="21"/>
      <c r="SEA201" s="21"/>
      <c r="SEB201" s="21"/>
      <c r="SEC201" s="21"/>
      <c r="SED201" s="21"/>
      <c r="SEE201" s="21"/>
      <c r="SEF201" s="21"/>
      <c r="SEG201" s="21"/>
      <c r="SEH201" s="21"/>
      <c r="SEI201" s="21"/>
      <c r="SEJ201" s="21"/>
      <c r="SEK201" s="21"/>
      <c r="SEL201" s="21"/>
      <c r="SEM201" s="21"/>
      <c r="SEN201" s="21"/>
      <c r="SEO201" s="21"/>
      <c r="SEP201" s="21"/>
      <c r="SEQ201" s="21"/>
      <c r="SER201" s="21"/>
      <c r="SES201" s="21"/>
      <c r="SET201" s="21"/>
      <c r="SEU201" s="21"/>
      <c r="SEV201" s="21"/>
      <c r="SEW201" s="21"/>
      <c r="SEX201" s="21"/>
      <c r="SEY201" s="21"/>
      <c r="SEZ201" s="21"/>
      <c r="SFA201" s="21"/>
      <c r="SFB201" s="21"/>
      <c r="SFC201" s="21"/>
      <c r="SFD201" s="21"/>
      <c r="SFE201" s="21"/>
      <c r="SFF201" s="21"/>
      <c r="SFG201" s="21"/>
      <c r="SFH201" s="21"/>
      <c r="SFI201" s="21"/>
      <c r="SFJ201" s="21"/>
      <c r="SFK201" s="21"/>
      <c r="SFL201" s="21"/>
      <c r="SFM201" s="21"/>
      <c r="SFN201" s="21"/>
      <c r="SFO201" s="21"/>
      <c r="SFP201" s="21"/>
      <c r="SFQ201" s="21"/>
      <c r="SFR201" s="21"/>
      <c r="SFS201" s="21"/>
      <c r="SFT201" s="21"/>
      <c r="SFU201" s="21"/>
      <c r="SFV201" s="21"/>
      <c r="SFW201" s="21"/>
      <c r="SFX201" s="21"/>
      <c r="SFY201" s="21"/>
      <c r="SFZ201" s="21"/>
      <c r="SGA201" s="21"/>
      <c r="SGB201" s="21"/>
      <c r="SGC201" s="21"/>
      <c r="SGD201" s="21"/>
      <c r="SGE201" s="21"/>
      <c r="SGF201" s="21"/>
      <c r="SGG201" s="21"/>
      <c r="SGH201" s="21"/>
      <c r="SGI201" s="21"/>
      <c r="SGJ201" s="21"/>
      <c r="SGK201" s="21"/>
      <c r="SGL201" s="21"/>
      <c r="SGM201" s="21"/>
      <c r="SGN201" s="21"/>
      <c r="SGO201" s="21"/>
      <c r="SGP201" s="21"/>
      <c r="SGQ201" s="21"/>
      <c r="SGR201" s="21"/>
      <c r="SGS201" s="21"/>
      <c r="SGT201" s="21"/>
      <c r="SGU201" s="21"/>
      <c r="SGV201" s="21"/>
      <c r="SGW201" s="21"/>
      <c r="SGX201" s="21"/>
      <c r="SGY201" s="21"/>
      <c r="SGZ201" s="21"/>
      <c r="SHA201" s="21"/>
      <c r="SHB201" s="21"/>
      <c r="SHC201" s="21"/>
      <c r="SHD201" s="21"/>
      <c r="SHE201" s="21"/>
      <c r="SHF201" s="21"/>
      <c r="SHG201" s="21"/>
      <c r="SHH201" s="21"/>
      <c r="SHI201" s="21"/>
      <c r="SHJ201" s="21"/>
      <c r="SHK201" s="21"/>
      <c r="SHL201" s="21"/>
      <c r="SHM201" s="21"/>
      <c r="SHN201" s="21"/>
      <c r="SHO201" s="21"/>
      <c r="SHP201" s="21"/>
      <c r="SHQ201" s="21"/>
      <c r="SHR201" s="21"/>
      <c r="SHS201" s="21"/>
      <c r="SHT201" s="21"/>
      <c r="SHU201" s="21"/>
      <c r="SHV201" s="21"/>
      <c r="SHW201" s="21"/>
      <c r="SHX201" s="21"/>
      <c r="SHY201" s="21"/>
      <c r="SHZ201" s="21"/>
      <c r="SIA201" s="21"/>
      <c r="SIB201" s="21"/>
      <c r="SIC201" s="21"/>
      <c r="SID201" s="21"/>
      <c r="SIE201" s="21"/>
      <c r="SIF201" s="21"/>
      <c r="SIG201" s="21"/>
      <c r="SIH201" s="21"/>
      <c r="SII201" s="21"/>
      <c r="SIJ201" s="21"/>
      <c r="SIK201" s="21"/>
      <c r="SIL201" s="21"/>
      <c r="SIM201" s="21"/>
      <c r="SIN201" s="21"/>
      <c r="SIO201" s="21"/>
      <c r="SIP201" s="21"/>
      <c r="SIQ201" s="21"/>
      <c r="SIR201" s="21"/>
      <c r="SIS201" s="21"/>
      <c r="SIT201" s="21"/>
      <c r="SIU201" s="21"/>
      <c r="SIV201" s="21"/>
      <c r="SIW201" s="21"/>
      <c r="SIX201" s="21"/>
      <c r="SIY201" s="21"/>
      <c r="SIZ201" s="21"/>
      <c r="SJA201" s="21"/>
      <c r="SJB201" s="21"/>
      <c r="SJC201" s="21"/>
      <c r="SJD201" s="21"/>
      <c r="SJE201" s="21"/>
      <c r="SJF201" s="21"/>
      <c r="SJG201" s="21"/>
      <c r="SJH201" s="21"/>
      <c r="SJI201" s="21"/>
      <c r="SJJ201" s="21"/>
      <c r="SJK201" s="21"/>
      <c r="SJL201" s="21"/>
      <c r="SJM201" s="21"/>
      <c r="SJN201" s="21"/>
      <c r="SJO201" s="21"/>
      <c r="SJP201" s="21"/>
      <c r="SJQ201" s="21"/>
      <c r="SJR201" s="21"/>
      <c r="SJS201" s="21"/>
      <c r="SJT201" s="21"/>
      <c r="SJU201" s="21"/>
      <c r="SJV201" s="21"/>
      <c r="SJW201" s="21"/>
      <c r="SJX201" s="21"/>
      <c r="SJY201" s="21"/>
      <c r="SJZ201" s="21"/>
      <c r="SKA201" s="21"/>
      <c r="SKB201" s="21"/>
      <c r="SKC201" s="21"/>
      <c r="SKD201" s="21"/>
      <c r="SKE201" s="21"/>
      <c r="SKF201" s="21"/>
      <c r="SKG201" s="21"/>
      <c r="SKH201" s="21"/>
      <c r="SKI201" s="21"/>
      <c r="SKJ201" s="21"/>
      <c r="SKK201" s="21"/>
      <c r="SKL201" s="21"/>
      <c r="SKM201" s="21"/>
      <c r="SKN201" s="21"/>
      <c r="SKO201" s="21"/>
      <c r="SKP201" s="21"/>
      <c r="SKQ201" s="21"/>
      <c r="SKR201" s="21"/>
      <c r="SKS201" s="21"/>
      <c r="SKT201" s="21"/>
      <c r="SKU201" s="21"/>
      <c r="SKV201" s="21"/>
      <c r="SKW201" s="21"/>
      <c r="SKX201" s="21"/>
      <c r="SKY201" s="21"/>
      <c r="SKZ201" s="21"/>
      <c r="SLA201" s="21"/>
      <c r="SLB201" s="21"/>
      <c r="SLC201" s="21"/>
      <c r="SLD201" s="21"/>
      <c r="SLE201" s="21"/>
      <c r="SLF201" s="21"/>
      <c r="SLG201" s="21"/>
      <c r="SLH201" s="21"/>
      <c r="SLI201" s="21"/>
      <c r="SLJ201" s="21"/>
      <c r="SLK201" s="21"/>
      <c r="SLL201" s="21"/>
      <c r="SLM201" s="21"/>
      <c r="SLN201" s="21"/>
      <c r="SLO201" s="21"/>
      <c r="SLP201" s="21"/>
      <c r="SLQ201" s="21"/>
      <c r="SLR201" s="21"/>
      <c r="SLS201" s="21"/>
      <c r="SLT201" s="21"/>
      <c r="SLU201" s="21"/>
      <c r="SLV201" s="21"/>
      <c r="SLW201" s="21"/>
      <c r="SLX201" s="21"/>
      <c r="SLY201" s="21"/>
      <c r="SLZ201" s="21"/>
      <c r="SMA201" s="21"/>
      <c r="SMB201" s="21"/>
      <c r="SMC201" s="21"/>
      <c r="SMD201" s="21"/>
      <c r="SME201" s="21"/>
      <c r="SMF201" s="21"/>
      <c r="SMG201" s="21"/>
      <c r="SMH201" s="21"/>
      <c r="SMI201" s="21"/>
      <c r="SMJ201" s="21"/>
      <c r="SMK201" s="21"/>
      <c r="SML201" s="21"/>
      <c r="SMM201" s="21"/>
      <c r="SMN201" s="21"/>
      <c r="SMO201" s="21"/>
      <c r="SMP201" s="21"/>
      <c r="SMQ201" s="21"/>
      <c r="SMR201" s="21"/>
      <c r="SMS201" s="21"/>
      <c r="SMT201" s="21"/>
      <c r="SMU201" s="21"/>
      <c r="SMV201" s="21"/>
      <c r="SMW201" s="21"/>
      <c r="SMX201" s="21"/>
      <c r="SMY201" s="21"/>
      <c r="SMZ201" s="21"/>
      <c r="SNA201" s="21"/>
      <c r="SNB201" s="21"/>
      <c r="SNC201" s="21"/>
      <c r="SND201" s="21"/>
      <c r="SNE201" s="21"/>
      <c r="SNF201" s="21"/>
      <c r="SNG201" s="21"/>
      <c r="SNH201" s="21"/>
      <c r="SNI201" s="21"/>
      <c r="SNJ201" s="21"/>
      <c r="SNK201" s="21"/>
      <c r="SNL201" s="21"/>
      <c r="SNM201" s="21"/>
      <c r="SNN201" s="21"/>
      <c r="SNO201" s="21"/>
      <c r="SNP201" s="21"/>
      <c r="SNQ201" s="21"/>
      <c r="SNR201" s="21"/>
      <c r="SNS201" s="21"/>
      <c r="SNT201" s="21"/>
      <c r="SNU201" s="21"/>
      <c r="SNV201" s="21"/>
      <c r="SNW201" s="21"/>
      <c r="SNX201" s="21"/>
      <c r="SNY201" s="21"/>
      <c r="SNZ201" s="21"/>
      <c r="SOA201" s="21"/>
      <c r="SOB201" s="21"/>
      <c r="SOC201" s="21"/>
      <c r="SOD201" s="21"/>
      <c r="SOE201" s="21"/>
      <c r="SOF201" s="21"/>
      <c r="SOG201" s="21"/>
      <c r="SOH201" s="21"/>
      <c r="SOI201" s="21"/>
      <c r="SOJ201" s="21"/>
      <c r="SOK201" s="21"/>
      <c r="SOL201" s="21"/>
      <c r="SOM201" s="21"/>
      <c r="SON201" s="21"/>
      <c r="SOO201" s="21"/>
      <c r="SOP201" s="21"/>
      <c r="SOQ201" s="21"/>
      <c r="SOR201" s="21"/>
      <c r="SOS201" s="21"/>
      <c r="SOT201" s="21"/>
      <c r="SOU201" s="21"/>
      <c r="SOV201" s="21"/>
      <c r="SOW201" s="21"/>
      <c r="SOX201" s="21"/>
      <c r="SOY201" s="21"/>
      <c r="SOZ201" s="21"/>
      <c r="SPA201" s="21"/>
      <c r="SPB201" s="21"/>
      <c r="SPC201" s="21"/>
      <c r="SPD201" s="21"/>
      <c r="SPE201" s="21"/>
      <c r="SPF201" s="21"/>
      <c r="SPG201" s="21"/>
      <c r="SPH201" s="21"/>
      <c r="SPI201" s="21"/>
      <c r="SPJ201" s="21"/>
      <c r="SPK201" s="21"/>
      <c r="SPL201" s="21"/>
      <c r="SPM201" s="21"/>
      <c r="SPN201" s="21"/>
      <c r="SPO201" s="21"/>
      <c r="SPP201" s="21"/>
      <c r="SPQ201" s="21"/>
      <c r="SPR201" s="21"/>
      <c r="SPS201" s="21"/>
      <c r="SPT201" s="21"/>
      <c r="SPU201" s="21"/>
      <c r="SPV201" s="21"/>
      <c r="SPW201" s="21"/>
      <c r="SPX201" s="21"/>
      <c r="SPY201" s="21"/>
      <c r="SPZ201" s="21"/>
      <c r="SQA201" s="21"/>
      <c r="SQB201" s="21"/>
      <c r="SQC201" s="21"/>
      <c r="SQD201" s="21"/>
      <c r="SQE201" s="21"/>
      <c r="SQF201" s="21"/>
      <c r="SQG201" s="21"/>
      <c r="SQH201" s="21"/>
      <c r="SQI201" s="21"/>
      <c r="SQJ201" s="21"/>
      <c r="SQK201" s="21"/>
      <c r="SQL201" s="21"/>
      <c r="SQM201" s="21"/>
      <c r="SQN201" s="21"/>
      <c r="SQO201" s="21"/>
      <c r="SQP201" s="21"/>
      <c r="SQQ201" s="21"/>
      <c r="SQR201" s="21"/>
      <c r="SQS201" s="21"/>
      <c r="SQT201" s="21"/>
      <c r="SQU201" s="21"/>
      <c r="SQV201" s="21"/>
      <c r="SQW201" s="21"/>
      <c r="SQX201" s="21"/>
      <c r="SQY201" s="21"/>
      <c r="SQZ201" s="21"/>
      <c r="SRA201" s="21"/>
      <c r="SRB201" s="21"/>
      <c r="SRC201" s="21"/>
      <c r="SRD201" s="21"/>
      <c r="SRE201" s="21"/>
      <c r="SRF201" s="21"/>
      <c r="SRG201" s="21"/>
      <c r="SRH201" s="21"/>
      <c r="SRI201" s="21"/>
      <c r="SRJ201" s="21"/>
      <c r="SRK201" s="21"/>
      <c r="SRL201" s="21"/>
      <c r="SRM201" s="21"/>
      <c r="SRN201" s="21"/>
      <c r="SRO201" s="21"/>
      <c r="SRP201" s="21"/>
      <c r="SRQ201" s="21"/>
      <c r="SRR201" s="21"/>
      <c r="SRS201" s="21"/>
      <c r="SRT201" s="21"/>
      <c r="SRU201" s="21"/>
      <c r="SRV201" s="21"/>
      <c r="SRW201" s="21"/>
      <c r="SRX201" s="21"/>
      <c r="SRY201" s="21"/>
      <c r="SRZ201" s="21"/>
      <c r="SSA201" s="21"/>
      <c r="SSB201" s="21"/>
      <c r="SSC201" s="21"/>
      <c r="SSD201" s="21"/>
      <c r="SSE201" s="21"/>
      <c r="SSF201" s="21"/>
      <c r="SSG201" s="21"/>
      <c r="SSH201" s="21"/>
      <c r="SSI201" s="21"/>
      <c r="SSJ201" s="21"/>
      <c r="SSK201" s="21"/>
      <c r="SSL201" s="21"/>
      <c r="SSM201" s="21"/>
      <c r="SSN201" s="21"/>
      <c r="SSO201" s="21"/>
      <c r="SSP201" s="21"/>
      <c r="SSQ201" s="21"/>
      <c r="SSR201" s="21"/>
      <c r="SSS201" s="21"/>
      <c r="SST201" s="21"/>
      <c r="SSU201" s="21"/>
      <c r="SSV201" s="21"/>
      <c r="SSW201" s="21"/>
      <c r="SSX201" s="21"/>
      <c r="SSY201" s="21"/>
      <c r="SSZ201" s="21"/>
      <c r="STA201" s="21"/>
      <c r="STB201" s="21"/>
      <c r="STC201" s="21"/>
      <c r="STD201" s="21"/>
      <c r="STE201" s="21"/>
      <c r="STF201" s="21"/>
      <c r="STG201" s="21"/>
      <c r="STH201" s="21"/>
      <c r="STI201" s="21"/>
      <c r="STJ201" s="21"/>
      <c r="STK201" s="21"/>
      <c r="STL201" s="21"/>
      <c r="STM201" s="21"/>
      <c r="STN201" s="21"/>
      <c r="STO201" s="21"/>
      <c r="STP201" s="21"/>
      <c r="STQ201" s="21"/>
      <c r="STR201" s="21"/>
      <c r="STS201" s="21"/>
      <c r="STT201" s="21"/>
      <c r="STU201" s="21"/>
      <c r="STV201" s="21"/>
      <c r="STW201" s="21"/>
      <c r="STX201" s="21"/>
      <c r="STY201" s="21"/>
      <c r="STZ201" s="21"/>
      <c r="SUA201" s="21"/>
      <c r="SUB201" s="21"/>
      <c r="SUC201" s="21"/>
      <c r="SUD201" s="21"/>
      <c r="SUE201" s="21"/>
      <c r="SUF201" s="21"/>
      <c r="SUG201" s="21"/>
      <c r="SUH201" s="21"/>
      <c r="SUI201" s="21"/>
      <c r="SUJ201" s="21"/>
      <c r="SUK201" s="21"/>
      <c r="SUL201" s="21"/>
      <c r="SUM201" s="21"/>
      <c r="SUN201" s="21"/>
      <c r="SUO201" s="21"/>
      <c r="SUP201" s="21"/>
      <c r="SUQ201" s="21"/>
      <c r="SUR201" s="21"/>
      <c r="SUS201" s="21"/>
      <c r="SUT201" s="21"/>
      <c r="SUU201" s="21"/>
      <c r="SUV201" s="21"/>
      <c r="SUW201" s="21"/>
      <c r="SUX201" s="21"/>
      <c r="SUY201" s="21"/>
      <c r="SUZ201" s="21"/>
      <c r="SVA201" s="21"/>
      <c r="SVB201" s="21"/>
      <c r="SVC201" s="21"/>
      <c r="SVD201" s="21"/>
      <c r="SVE201" s="21"/>
      <c r="SVF201" s="21"/>
      <c r="SVG201" s="21"/>
      <c r="SVH201" s="21"/>
      <c r="SVI201" s="21"/>
      <c r="SVJ201" s="21"/>
      <c r="SVK201" s="21"/>
      <c r="SVL201" s="21"/>
      <c r="SVM201" s="21"/>
      <c r="SVN201" s="21"/>
      <c r="SVO201" s="21"/>
      <c r="SVP201" s="21"/>
      <c r="SVQ201" s="21"/>
      <c r="SVR201" s="21"/>
      <c r="SVS201" s="21"/>
      <c r="SVT201" s="21"/>
      <c r="SVU201" s="21"/>
      <c r="SVV201" s="21"/>
      <c r="SVW201" s="21"/>
      <c r="SVX201" s="21"/>
      <c r="SVY201" s="21"/>
      <c r="SVZ201" s="21"/>
      <c r="SWA201" s="21"/>
      <c r="SWB201" s="21"/>
      <c r="SWC201" s="21"/>
      <c r="SWD201" s="21"/>
      <c r="SWE201" s="21"/>
      <c r="SWF201" s="21"/>
      <c r="SWG201" s="21"/>
      <c r="SWH201" s="21"/>
      <c r="SWI201" s="21"/>
      <c r="SWJ201" s="21"/>
      <c r="SWK201" s="21"/>
      <c r="SWL201" s="21"/>
      <c r="SWM201" s="21"/>
      <c r="SWN201" s="21"/>
      <c r="SWO201" s="21"/>
      <c r="SWP201" s="21"/>
      <c r="SWQ201" s="21"/>
      <c r="SWR201" s="21"/>
      <c r="SWS201" s="21"/>
      <c r="SWT201" s="21"/>
      <c r="SWU201" s="21"/>
      <c r="SWV201" s="21"/>
      <c r="SWW201" s="21"/>
      <c r="SWX201" s="21"/>
      <c r="SWY201" s="21"/>
      <c r="SWZ201" s="21"/>
      <c r="SXA201" s="21"/>
      <c r="SXB201" s="21"/>
      <c r="SXC201" s="21"/>
      <c r="SXD201" s="21"/>
      <c r="SXE201" s="21"/>
      <c r="SXF201" s="21"/>
      <c r="SXG201" s="21"/>
      <c r="SXH201" s="21"/>
      <c r="SXI201" s="21"/>
      <c r="SXJ201" s="21"/>
      <c r="SXK201" s="21"/>
      <c r="SXL201" s="21"/>
      <c r="SXM201" s="21"/>
      <c r="SXN201" s="21"/>
      <c r="SXO201" s="21"/>
      <c r="SXP201" s="21"/>
      <c r="SXQ201" s="21"/>
      <c r="SXR201" s="21"/>
      <c r="SXS201" s="21"/>
      <c r="SXT201" s="21"/>
      <c r="SXU201" s="21"/>
      <c r="SXV201" s="21"/>
      <c r="SXW201" s="21"/>
      <c r="SXX201" s="21"/>
      <c r="SXY201" s="21"/>
      <c r="SXZ201" s="21"/>
      <c r="SYA201" s="21"/>
      <c r="SYB201" s="21"/>
      <c r="SYC201" s="21"/>
      <c r="SYD201" s="21"/>
      <c r="SYE201" s="21"/>
      <c r="SYF201" s="21"/>
      <c r="SYG201" s="21"/>
      <c r="SYH201" s="21"/>
      <c r="SYI201" s="21"/>
      <c r="SYJ201" s="21"/>
      <c r="SYK201" s="21"/>
      <c r="SYL201" s="21"/>
      <c r="SYM201" s="21"/>
      <c r="SYN201" s="21"/>
      <c r="SYO201" s="21"/>
      <c r="SYP201" s="21"/>
      <c r="SYQ201" s="21"/>
      <c r="SYR201" s="21"/>
      <c r="SYS201" s="21"/>
      <c r="SYT201" s="21"/>
      <c r="SYU201" s="21"/>
      <c r="SYV201" s="21"/>
      <c r="SYW201" s="21"/>
      <c r="SYX201" s="21"/>
      <c r="SYY201" s="21"/>
      <c r="SYZ201" s="21"/>
      <c r="SZA201" s="21"/>
      <c r="SZB201" s="21"/>
      <c r="SZC201" s="21"/>
      <c r="SZD201" s="21"/>
      <c r="SZE201" s="21"/>
      <c r="SZF201" s="21"/>
      <c r="SZG201" s="21"/>
      <c r="SZH201" s="21"/>
      <c r="SZI201" s="21"/>
      <c r="SZJ201" s="21"/>
      <c r="SZK201" s="21"/>
      <c r="SZL201" s="21"/>
      <c r="SZM201" s="21"/>
      <c r="SZN201" s="21"/>
      <c r="SZO201" s="21"/>
      <c r="SZP201" s="21"/>
      <c r="SZQ201" s="21"/>
      <c r="SZR201" s="21"/>
      <c r="SZS201" s="21"/>
      <c r="SZT201" s="21"/>
      <c r="SZU201" s="21"/>
      <c r="SZV201" s="21"/>
      <c r="SZW201" s="21"/>
      <c r="SZX201" s="21"/>
      <c r="SZY201" s="21"/>
      <c r="SZZ201" s="21"/>
      <c r="TAA201" s="21"/>
      <c r="TAB201" s="21"/>
      <c r="TAC201" s="21"/>
      <c r="TAD201" s="21"/>
      <c r="TAE201" s="21"/>
      <c r="TAF201" s="21"/>
      <c r="TAG201" s="21"/>
      <c r="TAH201" s="21"/>
      <c r="TAI201" s="21"/>
      <c r="TAJ201" s="21"/>
      <c r="TAK201" s="21"/>
      <c r="TAL201" s="21"/>
      <c r="TAM201" s="21"/>
      <c r="TAN201" s="21"/>
      <c r="TAO201" s="21"/>
      <c r="TAP201" s="21"/>
      <c r="TAQ201" s="21"/>
      <c r="TAR201" s="21"/>
      <c r="TAS201" s="21"/>
      <c r="TAT201" s="21"/>
      <c r="TAU201" s="21"/>
      <c r="TAV201" s="21"/>
      <c r="TAW201" s="21"/>
      <c r="TAX201" s="21"/>
      <c r="TAY201" s="21"/>
      <c r="TAZ201" s="21"/>
      <c r="TBA201" s="21"/>
      <c r="TBB201" s="21"/>
      <c r="TBC201" s="21"/>
      <c r="TBD201" s="21"/>
      <c r="TBE201" s="21"/>
      <c r="TBF201" s="21"/>
      <c r="TBG201" s="21"/>
      <c r="TBH201" s="21"/>
      <c r="TBI201" s="21"/>
      <c r="TBJ201" s="21"/>
      <c r="TBK201" s="21"/>
      <c r="TBL201" s="21"/>
      <c r="TBM201" s="21"/>
      <c r="TBN201" s="21"/>
      <c r="TBO201" s="21"/>
      <c r="TBP201" s="21"/>
      <c r="TBQ201" s="21"/>
      <c r="TBR201" s="21"/>
      <c r="TBS201" s="21"/>
      <c r="TBT201" s="21"/>
      <c r="TBU201" s="21"/>
      <c r="TBV201" s="21"/>
      <c r="TBW201" s="21"/>
      <c r="TBX201" s="21"/>
      <c r="TBY201" s="21"/>
      <c r="TBZ201" s="21"/>
      <c r="TCA201" s="21"/>
      <c r="TCB201" s="21"/>
      <c r="TCC201" s="21"/>
      <c r="TCD201" s="21"/>
      <c r="TCE201" s="21"/>
      <c r="TCF201" s="21"/>
      <c r="TCG201" s="21"/>
      <c r="TCH201" s="21"/>
      <c r="TCI201" s="21"/>
      <c r="TCJ201" s="21"/>
      <c r="TCK201" s="21"/>
      <c r="TCL201" s="21"/>
      <c r="TCM201" s="21"/>
      <c r="TCN201" s="21"/>
      <c r="TCO201" s="21"/>
      <c r="TCP201" s="21"/>
      <c r="TCQ201" s="21"/>
      <c r="TCR201" s="21"/>
      <c r="TCS201" s="21"/>
      <c r="TCT201" s="21"/>
      <c r="TCU201" s="21"/>
      <c r="TCV201" s="21"/>
      <c r="TCW201" s="21"/>
      <c r="TCX201" s="21"/>
      <c r="TCY201" s="21"/>
      <c r="TCZ201" s="21"/>
      <c r="TDA201" s="21"/>
      <c r="TDB201" s="21"/>
      <c r="TDC201" s="21"/>
      <c r="TDD201" s="21"/>
      <c r="TDE201" s="21"/>
      <c r="TDF201" s="21"/>
      <c r="TDG201" s="21"/>
      <c r="TDH201" s="21"/>
      <c r="TDI201" s="21"/>
      <c r="TDJ201" s="21"/>
      <c r="TDK201" s="21"/>
      <c r="TDL201" s="21"/>
      <c r="TDM201" s="21"/>
      <c r="TDN201" s="21"/>
      <c r="TDO201" s="21"/>
      <c r="TDP201" s="21"/>
      <c r="TDQ201" s="21"/>
      <c r="TDR201" s="21"/>
      <c r="TDS201" s="21"/>
      <c r="TDT201" s="21"/>
      <c r="TDU201" s="21"/>
      <c r="TDV201" s="21"/>
      <c r="TDW201" s="21"/>
      <c r="TDX201" s="21"/>
      <c r="TDY201" s="21"/>
      <c r="TDZ201" s="21"/>
      <c r="TEA201" s="21"/>
      <c r="TEB201" s="21"/>
      <c r="TEC201" s="21"/>
      <c r="TED201" s="21"/>
      <c r="TEE201" s="21"/>
      <c r="TEF201" s="21"/>
      <c r="TEG201" s="21"/>
      <c r="TEH201" s="21"/>
      <c r="TEI201" s="21"/>
      <c r="TEJ201" s="21"/>
      <c r="TEK201" s="21"/>
      <c r="TEL201" s="21"/>
      <c r="TEM201" s="21"/>
      <c r="TEN201" s="21"/>
      <c r="TEO201" s="21"/>
      <c r="TEP201" s="21"/>
      <c r="TEQ201" s="21"/>
      <c r="TER201" s="21"/>
      <c r="TES201" s="21"/>
      <c r="TET201" s="21"/>
      <c r="TEU201" s="21"/>
      <c r="TEV201" s="21"/>
      <c r="TEW201" s="21"/>
      <c r="TEX201" s="21"/>
      <c r="TEY201" s="21"/>
      <c r="TEZ201" s="21"/>
      <c r="TFA201" s="21"/>
      <c r="TFB201" s="21"/>
      <c r="TFC201" s="21"/>
      <c r="TFD201" s="21"/>
      <c r="TFE201" s="21"/>
      <c r="TFF201" s="21"/>
      <c r="TFG201" s="21"/>
      <c r="TFH201" s="21"/>
      <c r="TFI201" s="21"/>
      <c r="TFJ201" s="21"/>
      <c r="TFK201" s="21"/>
      <c r="TFL201" s="21"/>
      <c r="TFM201" s="21"/>
      <c r="TFN201" s="21"/>
      <c r="TFO201" s="21"/>
      <c r="TFP201" s="21"/>
      <c r="TFQ201" s="21"/>
      <c r="TFR201" s="21"/>
      <c r="TFS201" s="21"/>
      <c r="TFT201" s="21"/>
      <c r="TFU201" s="21"/>
      <c r="TFV201" s="21"/>
      <c r="TFW201" s="21"/>
      <c r="TFX201" s="21"/>
      <c r="TFY201" s="21"/>
      <c r="TFZ201" s="21"/>
      <c r="TGA201" s="21"/>
      <c r="TGB201" s="21"/>
      <c r="TGC201" s="21"/>
      <c r="TGD201" s="21"/>
      <c r="TGE201" s="21"/>
      <c r="TGF201" s="21"/>
      <c r="TGG201" s="21"/>
      <c r="TGH201" s="21"/>
      <c r="TGI201" s="21"/>
      <c r="TGJ201" s="21"/>
      <c r="TGK201" s="21"/>
      <c r="TGL201" s="21"/>
      <c r="TGM201" s="21"/>
      <c r="TGN201" s="21"/>
      <c r="TGO201" s="21"/>
      <c r="TGP201" s="21"/>
      <c r="TGQ201" s="21"/>
      <c r="TGR201" s="21"/>
      <c r="TGS201" s="21"/>
      <c r="TGT201" s="21"/>
      <c r="TGU201" s="21"/>
      <c r="TGV201" s="21"/>
      <c r="TGW201" s="21"/>
      <c r="TGX201" s="21"/>
      <c r="TGY201" s="21"/>
      <c r="TGZ201" s="21"/>
      <c r="THA201" s="21"/>
      <c r="THB201" s="21"/>
      <c r="THC201" s="21"/>
      <c r="THD201" s="21"/>
      <c r="THE201" s="21"/>
      <c r="THF201" s="21"/>
      <c r="THG201" s="21"/>
      <c r="THH201" s="21"/>
      <c r="THI201" s="21"/>
      <c r="THJ201" s="21"/>
      <c r="THK201" s="21"/>
      <c r="THL201" s="21"/>
      <c r="THM201" s="21"/>
      <c r="THN201" s="21"/>
      <c r="THO201" s="21"/>
      <c r="THP201" s="21"/>
      <c r="THQ201" s="21"/>
      <c r="THR201" s="21"/>
      <c r="THS201" s="21"/>
      <c r="THT201" s="21"/>
      <c r="THU201" s="21"/>
      <c r="THV201" s="21"/>
      <c r="THW201" s="21"/>
      <c r="THX201" s="21"/>
      <c r="THY201" s="21"/>
      <c r="THZ201" s="21"/>
      <c r="TIA201" s="21"/>
      <c r="TIB201" s="21"/>
      <c r="TIC201" s="21"/>
      <c r="TID201" s="21"/>
      <c r="TIE201" s="21"/>
      <c r="TIF201" s="21"/>
      <c r="TIG201" s="21"/>
      <c r="TIH201" s="21"/>
      <c r="TII201" s="21"/>
      <c r="TIJ201" s="21"/>
      <c r="TIK201" s="21"/>
      <c r="TIL201" s="21"/>
      <c r="TIM201" s="21"/>
      <c r="TIN201" s="21"/>
      <c r="TIO201" s="21"/>
      <c r="TIP201" s="21"/>
      <c r="TIQ201" s="21"/>
      <c r="TIR201" s="21"/>
      <c r="TIS201" s="21"/>
      <c r="TIT201" s="21"/>
      <c r="TIU201" s="21"/>
      <c r="TIV201" s="21"/>
      <c r="TIW201" s="21"/>
      <c r="TIX201" s="21"/>
      <c r="TIY201" s="21"/>
      <c r="TIZ201" s="21"/>
      <c r="TJA201" s="21"/>
      <c r="TJB201" s="21"/>
      <c r="TJC201" s="21"/>
      <c r="TJD201" s="21"/>
      <c r="TJE201" s="21"/>
      <c r="TJF201" s="21"/>
      <c r="TJG201" s="21"/>
      <c r="TJH201" s="21"/>
      <c r="TJI201" s="21"/>
      <c r="TJJ201" s="21"/>
      <c r="TJK201" s="21"/>
      <c r="TJL201" s="21"/>
      <c r="TJM201" s="21"/>
      <c r="TJN201" s="21"/>
      <c r="TJO201" s="21"/>
      <c r="TJP201" s="21"/>
      <c r="TJQ201" s="21"/>
      <c r="TJR201" s="21"/>
      <c r="TJS201" s="21"/>
      <c r="TJT201" s="21"/>
      <c r="TJU201" s="21"/>
      <c r="TJV201" s="21"/>
      <c r="TJW201" s="21"/>
      <c r="TJX201" s="21"/>
      <c r="TJY201" s="21"/>
      <c r="TJZ201" s="21"/>
      <c r="TKA201" s="21"/>
      <c r="TKB201" s="21"/>
      <c r="TKC201" s="21"/>
      <c r="TKD201" s="21"/>
      <c r="TKE201" s="21"/>
      <c r="TKF201" s="21"/>
      <c r="TKG201" s="21"/>
      <c r="TKH201" s="21"/>
      <c r="TKI201" s="21"/>
      <c r="TKJ201" s="21"/>
      <c r="TKK201" s="21"/>
      <c r="TKL201" s="21"/>
      <c r="TKM201" s="21"/>
      <c r="TKN201" s="21"/>
      <c r="TKO201" s="21"/>
      <c r="TKP201" s="21"/>
      <c r="TKQ201" s="21"/>
      <c r="TKR201" s="21"/>
      <c r="TKS201" s="21"/>
      <c r="TKT201" s="21"/>
      <c r="TKU201" s="21"/>
      <c r="TKV201" s="21"/>
      <c r="TKW201" s="21"/>
      <c r="TKX201" s="21"/>
      <c r="TKY201" s="21"/>
      <c r="TKZ201" s="21"/>
      <c r="TLA201" s="21"/>
      <c r="TLB201" s="21"/>
      <c r="TLC201" s="21"/>
      <c r="TLD201" s="21"/>
      <c r="TLE201" s="21"/>
      <c r="TLF201" s="21"/>
      <c r="TLG201" s="21"/>
      <c r="TLH201" s="21"/>
      <c r="TLI201" s="21"/>
      <c r="TLJ201" s="21"/>
      <c r="TLK201" s="21"/>
      <c r="TLL201" s="21"/>
      <c r="TLM201" s="21"/>
      <c r="TLN201" s="21"/>
      <c r="TLO201" s="21"/>
      <c r="TLP201" s="21"/>
      <c r="TLQ201" s="21"/>
      <c r="TLR201" s="21"/>
      <c r="TLS201" s="21"/>
      <c r="TLT201" s="21"/>
      <c r="TLU201" s="21"/>
      <c r="TLV201" s="21"/>
      <c r="TLW201" s="21"/>
      <c r="TLX201" s="21"/>
      <c r="TLY201" s="21"/>
      <c r="TLZ201" s="21"/>
      <c r="TMA201" s="21"/>
      <c r="TMB201" s="21"/>
      <c r="TMC201" s="21"/>
      <c r="TMD201" s="21"/>
      <c r="TME201" s="21"/>
      <c r="TMF201" s="21"/>
      <c r="TMG201" s="21"/>
      <c r="TMH201" s="21"/>
      <c r="TMI201" s="21"/>
      <c r="TMJ201" s="21"/>
      <c r="TMK201" s="21"/>
      <c r="TML201" s="21"/>
      <c r="TMM201" s="21"/>
      <c r="TMN201" s="21"/>
      <c r="TMO201" s="21"/>
      <c r="TMP201" s="21"/>
      <c r="TMQ201" s="21"/>
      <c r="TMR201" s="21"/>
      <c r="TMS201" s="21"/>
      <c r="TMT201" s="21"/>
      <c r="TMU201" s="21"/>
      <c r="TMV201" s="21"/>
      <c r="TMW201" s="21"/>
      <c r="TMX201" s="21"/>
      <c r="TMY201" s="21"/>
      <c r="TMZ201" s="21"/>
      <c r="TNA201" s="21"/>
      <c r="TNB201" s="21"/>
      <c r="TNC201" s="21"/>
      <c r="TND201" s="21"/>
      <c r="TNE201" s="21"/>
      <c r="TNF201" s="21"/>
      <c r="TNG201" s="21"/>
      <c r="TNH201" s="21"/>
      <c r="TNI201" s="21"/>
      <c r="TNJ201" s="21"/>
      <c r="TNK201" s="21"/>
      <c r="TNL201" s="21"/>
      <c r="TNM201" s="21"/>
      <c r="TNN201" s="21"/>
      <c r="TNO201" s="21"/>
      <c r="TNP201" s="21"/>
      <c r="TNQ201" s="21"/>
      <c r="TNR201" s="21"/>
      <c r="TNS201" s="21"/>
      <c r="TNT201" s="21"/>
      <c r="TNU201" s="21"/>
      <c r="TNV201" s="21"/>
      <c r="TNW201" s="21"/>
      <c r="TNX201" s="21"/>
      <c r="TNY201" s="21"/>
      <c r="TNZ201" s="21"/>
      <c r="TOA201" s="21"/>
      <c r="TOB201" s="21"/>
      <c r="TOC201" s="21"/>
      <c r="TOD201" s="21"/>
      <c r="TOE201" s="21"/>
      <c r="TOF201" s="21"/>
      <c r="TOG201" s="21"/>
      <c r="TOH201" s="21"/>
      <c r="TOI201" s="21"/>
      <c r="TOJ201" s="21"/>
      <c r="TOK201" s="21"/>
      <c r="TOL201" s="21"/>
      <c r="TOM201" s="21"/>
      <c r="TON201" s="21"/>
      <c r="TOO201" s="21"/>
      <c r="TOP201" s="21"/>
      <c r="TOQ201" s="21"/>
      <c r="TOR201" s="21"/>
      <c r="TOS201" s="21"/>
      <c r="TOT201" s="21"/>
      <c r="TOU201" s="21"/>
      <c r="TOV201" s="21"/>
      <c r="TOW201" s="21"/>
      <c r="TOX201" s="21"/>
      <c r="TOY201" s="21"/>
      <c r="TOZ201" s="21"/>
      <c r="TPA201" s="21"/>
      <c r="TPB201" s="21"/>
      <c r="TPC201" s="21"/>
      <c r="TPD201" s="21"/>
      <c r="TPE201" s="21"/>
      <c r="TPF201" s="21"/>
      <c r="TPG201" s="21"/>
      <c r="TPH201" s="21"/>
      <c r="TPI201" s="21"/>
      <c r="TPJ201" s="21"/>
      <c r="TPK201" s="21"/>
      <c r="TPL201" s="21"/>
      <c r="TPM201" s="21"/>
      <c r="TPN201" s="21"/>
      <c r="TPO201" s="21"/>
      <c r="TPP201" s="21"/>
      <c r="TPQ201" s="21"/>
      <c r="TPR201" s="21"/>
      <c r="TPS201" s="21"/>
      <c r="TPT201" s="21"/>
      <c r="TPU201" s="21"/>
      <c r="TPV201" s="21"/>
      <c r="TPW201" s="21"/>
      <c r="TPX201" s="21"/>
      <c r="TPY201" s="21"/>
      <c r="TPZ201" s="21"/>
      <c r="TQA201" s="21"/>
      <c r="TQB201" s="21"/>
      <c r="TQC201" s="21"/>
      <c r="TQD201" s="21"/>
      <c r="TQE201" s="21"/>
      <c r="TQF201" s="21"/>
      <c r="TQG201" s="21"/>
      <c r="TQH201" s="21"/>
      <c r="TQI201" s="21"/>
      <c r="TQJ201" s="21"/>
      <c r="TQK201" s="21"/>
      <c r="TQL201" s="21"/>
      <c r="TQM201" s="21"/>
      <c r="TQN201" s="21"/>
      <c r="TQO201" s="21"/>
      <c r="TQP201" s="21"/>
      <c r="TQQ201" s="21"/>
      <c r="TQR201" s="21"/>
      <c r="TQS201" s="21"/>
      <c r="TQT201" s="21"/>
      <c r="TQU201" s="21"/>
      <c r="TQV201" s="21"/>
      <c r="TQW201" s="21"/>
      <c r="TQX201" s="21"/>
      <c r="TQY201" s="21"/>
      <c r="TQZ201" s="21"/>
      <c r="TRA201" s="21"/>
      <c r="TRB201" s="21"/>
      <c r="TRC201" s="21"/>
      <c r="TRD201" s="21"/>
      <c r="TRE201" s="21"/>
      <c r="TRF201" s="21"/>
      <c r="TRG201" s="21"/>
      <c r="TRH201" s="21"/>
      <c r="TRI201" s="21"/>
      <c r="TRJ201" s="21"/>
      <c r="TRK201" s="21"/>
      <c r="TRL201" s="21"/>
      <c r="TRM201" s="21"/>
      <c r="TRN201" s="21"/>
      <c r="TRO201" s="21"/>
      <c r="TRP201" s="21"/>
      <c r="TRQ201" s="21"/>
      <c r="TRR201" s="21"/>
      <c r="TRS201" s="21"/>
      <c r="TRT201" s="21"/>
      <c r="TRU201" s="21"/>
      <c r="TRV201" s="21"/>
      <c r="TRW201" s="21"/>
      <c r="TRX201" s="21"/>
      <c r="TRY201" s="21"/>
      <c r="TRZ201" s="21"/>
      <c r="TSA201" s="21"/>
      <c r="TSB201" s="21"/>
      <c r="TSC201" s="21"/>
      <c r="TSD201" s="21"/>
      <c r="TSE201" s="21"/>
      <c r="TSF201" s="21"/>
      <c r="TSG201" s="21"/>
      <c r="TSH201" s="21"/>
      <c r="TSI201" s="21"/>
      <c r="TSJ201" s="21"/>
      <c r="TSK201" s="21"/>
      <c r="TSL201" s="21"/>
      <c r="TSM201" s="21"/>
      <c r="TSN201" s="21"/>
      <c r="TSO201" s="21"/>
      <c r="TSP201" s="21"/>
      <c r="TSQ201" s="21"/>
      <c r="TSR201" s="21"/>
      <c r="TSS201" s="21"/>
      <c r="TST201" s="21"/>
      <c r="TSU201" s="21"/>
      <c r="TSV201" s="21"/>
      <c r="TSW201" s="21"/>
      <c r="TSX201" s="21"/>
      <c r="TSY201" s="21"/>
      <c r="TSZ201" s="21"/>
      <c r="TTA201" s="21"/>
      <c r="TTB201" s="21"/>
      <c r="TTC201" s="21"/>
      <c r="TTD201" s="21"/>
      <c r="TTE201" s="21"/>
      <c r="TTF201" s="21"/>
      <c r="TTG201" s="21"/>
      <c r="TTH201" s="21"/>
      <c r="TTI201" s="21"/>
      <c r="TTJ201" s="21"/>
      <c r="TTK201" s="21"/>
      <c r="TTL201" s="21"/>
      <c r="TTM201" s="21"/>
      <c r="TTN201" s="21"/>
      <c r="TTO201" s="21"/>
      <c r="TTP201" s="21"/>
      <c r="TTQ201" s="21"/>
      <c r="TTR201" s="21"/>
      <c r="TTS201" s="21"/>
      <c r="TTT201" s="21"/>
      <c r="TTU201" s="21"/>
      <c r="TTV201" s="21"/>
      <c r="TTW201" s="21"/>
      <c r="TTX201" s="21"/>
      <c r="TTY201" s="21"/>
      <c r="TTZ201" s="21"/>
      <c r="TUA201" s="21"/>
      <c r="TUB201" s="21"/>
      <c r="TUC201" s="21"/>
      <c r="TUD201" s="21"/>
      <c r="TUE201" s="21"/>
      <c r="TUF201" s="21"/>
      <c r="TUG201" s="21"/>
      <c r="TUH201" s="21"/>
      <c r="TUI201" s="21"/>
      <c r="TUJ201" s="21"/>
      <c r="TUK201" s="21"/>
      <c r="TUL201" s="21"/>
      <c r="TUM201" s="21"/>
      <c r="TUN201" s="21"/>
      <c r="TUO201" s="21"/>
      <c r="TUP201" s="21"/>
      <c r="TUQ201" s="21"/>
      <c r="TUR201" s="21"/>
      <c r="TUS201" s="21"/>
      <c r="TUT201" s="21"/>
      <c r="TUU201" s="21"/>
      <c r="TUV201" s="21"/>
      <c r="TUW201" s="21"/>
      <c r="TUX201" s="21"/>
      <c r="TUY201" s="21"/>
      <c r="TUZ201" s="21"/>
      <c r="TVA201" s="21"/>
      <c r="TVB201" s="21"/>
      <c r="TVC201" s="21"/>
      <c r="TVD201" s="21"/>
      <c r="TVE201" s="21"/>
      <c r="TVF201" s="21"/>
      <c r="TVG201" s="21"/>
      <c r="TVH201" s="21"/>
      <c r="TVI201" s="21"/>
      <c r="TVJ201" s="21"/>
      <c r="TVK201" s="21"/>
      <c r="TVL201" s="21"/>
      <c r="TVM201" s="21"/>
      <c r="TVN201" s="21"/>
      <c r="TVO201" s="21"/>
      <c r="TVP201" s="21"/>
      <c r="TVQ201" s="21"/>
      <c r="TVR201" s="21"/>
      <c r="TVS201" s="21"/>
      <c r="TVT201" s="21"/>
      <c r="TVU201" s="21"/>
      <c r="TVV201" s="21"/>
      <c r="TVW201" s="21"/>
      <c r="TVX201" s="21"/>
      <c r="TVY201" s="21"/>
      <c r="TVZ201" s="21"/>
      <c r="TWA201" s="21"/>
      <c r="TWB201" s="21"/>
      <c r="TWC201" s="21"/>
      <c r="TWD201" s="21"/>
      <c r="TWE201" s="21"/>
      <c r="TWF201" s="21"/>
      <c r="TWG201" s="21"/>
      <c r="TWH201" s="21"/>
      <c r="TWI201" s="21"/>
      <c r="TWJ201" s="21"/>
      <c r="TWK201" s="21"/>
      <c r="TWL201" s="21"/>
      <c r="TWM201" s="21"/>
      <c r="TWN201" s="21"/>
      <c r="TWO201" s="21"/>
      <c r="TWP201" s="21"/>
      <c r="TWQ201" s="21"/>
      <c r="TWR201" s="21"/>
      <c r="TWS201" s="21"/>
      <c r="TWT201" s="21"/>
      <c r="TWU201" s="21"/>
      <c r="TWV201" s="21"/>
      <c r="TWW201" s="21"/>
      <c r="TWX201" s="21"/>
      <c r="TWY201" s="21"/>
      <c r="TWZ201" s="21"/>
      <c r="TXA201" s="21"/>
      <c r="TXB201" s="21"/>
      <c r="TXC201" s="21"/>
      <c r="TXD201" s="21"/>
      <c r="TXE201" s="21"/>
      <c r="TXF201" s="21"/>
      <c r="TXG201" s="21"/>
      <c r="TXH201" s="21"/>
      <c r="TXI201" s="21"/>
      <c r="TXJ201" s="21"/>
      <c r="TXK201" s="21"/>
      <c r="TXL201" s="21"/>
      <c r="TXM201" s="21"/>
      <c r="TXN201" s="21"/>
      <c r="TXO201" s="21"/>
      <c r="TXP201" s="21"/>
      <c r="TXQ201" s="21"/>
      <c r="TXR201" s="21"/>
      <c r="TXS201" s="21"/>
      <c r="TXT201" s="21"/>
      <c r="TXU201" s="21"/>
      <c r="TXV201" s="21"/>
      <c r="TXW201" s="21"/>
      <c r="TXX201" s="21"/>
      <c r="TXY201" s="21"/>
      <c r="TXZ201" s="21"/>
      <c r="TYA201" s="21"/>
      <c r="TYB201" s="21"/>
      <c r="TYC201" s="21"/>
      <c r="TYD201" s="21"/>
      <c r="TYE201" s="21"/>
      <c r="TYF201" s="21"/>
      <c r="TYG201" s="21"/>
      <c r="TYH201" s="21"/>
      <c r="TYI201" s="21"/>
      <c r="TYJ201" s="21"/>
      <c r="TYK201" s="21"/>
      <c r="TYL201" s="21"/>
      <c r="TYM201" s="21"/>
      <c r="TYN201" s="21"/>
      <c r="TYO201" s="21"/>
      <c r="TYP201" s="21"/>
      <c r="TYQ201" s="21"/>
      <c r="TYR201" s="21"/>
      <c r="TYS201" s="21"/>
      <c r="TYT201" s="21"/>
      <c r="TYU201" s="21"/>
      <c r="TYV201" s="21"/>
      <c r="TYW201" s="21"/>
      <c r="TYX201" s="21"/>
      <c r="TYY201" s="21"/>
      <c r="TYZ201" s="21"/>
      <c r="TZA201" s="21"/>
      <c r="TZB201" s="21"/>
      <c r="TZC201" s="21"/>
      <c r="TZD201" s="21"/>
      <c r="TZE201" s="21"/>
      <c r="TZF201" s="21"/>
      <c r="TZG201" s="21"/>
      <c r="TZH201" s="21"/>
      <c r="TZI201" s="21"/>
      <c r="TZJ201" s="21"/>
      <c r="TZK201" s="21"/>
      <c r="TZL201" s="21"/>
      <c r="TZM201" s="21"/>
      <c r="TZN201" s="21"/>
      <c r="TZO201" s="21"/>
      <c r="TZP201" s="21"/>
      <c r="TZQ201" s="21"/>
      <c r="TZR201" s="21"/>
      <c r="TZS201" s="21"/>
      <c r="TZT201" s="21"/>
      <c r="TZU201" s="21"/>
      <c r="TZV201" s="21"/>
      <c r="TZW201" s="21"/>
      <c r="TZX201" s="21"/>
      <c r="TZY201" s="21"/>
      <c r="TZZ201" s="21"/>
      <c r="UAA201" s="21"/>
      <c r="UAB201" s="21"/>
      <c r="UAC201" s="21"/>
      <c r="UAD201" s="21"/>
      <c r="UAE201" s="21"/>
      <c r="UAF201" s="21"/>
      <c r="UAG201" s="21"/>
      <c r="UAH201" s="21"/>
      <c r="UAI201" s="21"/>
      <c r="UAJ201" s="21"/>
      <c r="UAK201" s="21"/>
      <c r="UAL201" s="21"/>
      <c r="UAM201" s="21"/>
      <c r="UAN201" s="21"/>
      <c r="UAO201" s="21"/>
      <c r="UAP201" s="21"/>
      <c r="UAQ201" s="21"/>
      <c r="UAR201" s="21"/>
      <c r="UAS201" s="21"/>
      <c r="UAT201" s="21"/>
      <c r="UAU201" s="21"/>
      <c r="UAV201" s="21"/>
      <c r="UAW201" s="21"/>
      <c r="UAX201" s="21"/>
      <c r="UAY201" s="21"/>
      <c r="UAZ201" s="21"/>
      <c r="UBA201" s="21"/>
      <c r="UBB201" s="21"/>
      <c r="UBC201" s="21"/>
      <c r="UBD201" s="21"/>
      <c r="UBE201" s="21"/>
      <c r="UBF201" s="21"/>
      <c r="UBG201" s="21"/>
      <c r="UBH201" s="21"/>
      <c r="UBI201" s="21"/>
      <c r="UBJ201" s="21"/>
      <c r="UBK201" s="21"/>
      <c r="UBL201" s="21"/>
      <c r="UBM201" s="21"/>
      <c r="UBN201" s="21"/>
      <c r="UBO201" s="21"/>
      <c r="UBP201" s="21"/>
      <c r="UBQ201" s="21"/>
      <c r="UBR201" s="21"/>
      <c r="UBS201" s="21"/>
      <c r="UBT201" s="21"/>
      <c r="UBU201" s="21"/>
      <c r="UBV201" s="21"/>
      <c r="UBW201" s="21"/>
      <c r="UBX201" s="21"/>
      <c r="UBY201" s="21"/>
      <c r="UBZ201" s="21"/>
      <c r="UCA201" s="21"/>
      <c r="UCB201" s="21"/>
      <c r="UCC201" s="21"/>
      <c r="UCD201" s="21"/>
      <c r="UCE201" s="21"/>
      <c r="UCF201" s="21"/>
      <c r="UCG201" s="21"/>
      <c r="UCH201" s="21"/>
      <c r="UCI201" s="21"/>
      <c r="UCJ201" s="21"/>
      <c r="UCK201" s="21"/>
      <c r="UCL201" s="21"/>
      <c r="UCM201" s="21"/>
      <c r="UCN201" s="21"/>
      <c r="UCO201" s="21"/>
      <c r="UCP201" s="21"/>
      <c r="UCQ201" s="21"/>
      <c r="UCR201" s="21"/>
      <c r="UCS201" s="21"/>
      <c r="UCT201" s="21"/>
      <c r="UCU201" s="21"/>
      <c r="UCV201" s="21"/>
      <c r="UCW201" s="21"/>
      <c r="UCX201" s="21"/>
      <c r="UCY201" s="21"/>
      <c r="UCZ201" s="21"/>
      <c r="UDA201" s="21"/>
      <c r="UDB201" s="21"/>
      <c r="UDC201" s="21"/>
      <c r="UDD201" s="21"/>
      <c r="UDE201" s="21"/>
      <c r="UDF201" s="21"/>
      <c r="UDG201" s="21"/>
      <c r="UDH201" s="21"/>
      <c r="UDI201" s="21"/>
      <c r="UDJ201" s="21"/>
      <c r="UDK201" s="21"/>
      <c r="UDL201" s="21"/>
      <c r="UDM201" s="21"/>
      <c r="UDN201" s="21"/>
      <c r="UDO201" s="21"/>
      <c r="UDP201" s="21"/>
      <c r="UDQ201" s="21"/>
      <c r="UDR201" s="21"/>
      <c r="UDS201" s="21"/>
      <c r="UDT201" s="21"/>
      <c r="UDU201" s="21"/>
      <c r="UDV201" s="21"/>
      <c r="UDW201" s="21"/>
      <c r="UDX201" s="21"/>
      <c r="UDY201" s="21"/>
      <c r="UDZ201" s="21"/>
      <c r="UEA201" s="21"/>
      <c r="UEB201" s="21"/>
      <c r="UEC201" s="21"/>
      <c r="UED201" s="21"/>
      <c r="UEE201" s="21"/>
      <c r="UEF201" s="21"/>
      <c r="UEG201" s="21"/>
      <c r="UEH201" s="21"/>
      <c r="UEI201" s="21"/>
      <c r="UEJ201" s="21"/>
      <c r="UEK201" s="21"/>
      <c r="UEL201" s="21"/>
      <c r="UEM201" s="21"/>
      <c r="UEN201" s="21"/>
      <c r="UEO201" s="21"/>
      <c r="UEP201" s="21"/>
      <c r="UEQ201" s="21"/>
      <c r="UER201" s="21"/>
      <c r="UES201" s="21"/>
      <c r="UET201" s="21"/>
      <c r="UEU201" s="21"/>
      <c r="UEV201" s="21"/>
      <c r="UEW201" s="21"/>
      <c r="UEX201" s="21"/>
      <c r="UEY201" s="21"/>
      <c r="UEZ201" s="21"/>
      <c r="UFA201" s="21"/>
      <c r="UFB201" s="21"/>
      <c r="UFC201" s="21"/>
      <c r="UFD201" s="21"/>
      <c r="UFE201" s="21"/>
      <c r="UFF201" s="21"/>
      <c r="UFG201" s="21"/>
      <c r="UFH201" s="21"/>
      <c r="UFI201" s="21"/>
      <c r="UFJ201" s="21"/>
      <c r="UFK201" s="21"/>
      <c r="UFL201" s="21"/>
      <c r="UFM201" s="21"/>
      <c r="UFN201" s="21"/>
      <c r="UFO201" s="21"/>
      <c r="UFP201" s="21"/>
      <c r="UFQ201" s="21"/>
      <c r="UFR201" s="21"/>
      <c r="UFS201" s="21"/>
      <c r="UFT201" s="21"/>
      <c r="UFU201" s="21"/>
      <c r="UFV201" s="21"/>
      <c r="UFW201" s="21"/>
      <c r="UFX201" s="21"/>
      <c r="UFY201" s="21"/>
      <c r="UFZ201" s="21"/>
      <c r="UGA201" s="21"/>
      <c r="UGB201" s="21"/>
      <c r="UGC201" s="21"/>
      <c r="UGD201" s="21"/>
      <c r="UGE201" s="21"/>
      <c r="UGF201" s="21"/>
      <c r="UGG201" s="21"/>
      <c r="UGH201" s="21"/>
      <c r="UGI201" s="21"/>
      <c r="UGJ201" s="21"/>
      <c r="UGK201" s="21"/>
      <c r="UGL201" s="21"/>
      <c r="UGM201" s="21"/>
      <c r="UGN201" s="21"/>
      <c r="UGO201" s="21"/>
      <c r="UGP201" s="21"/>
      <c r="UGQ201" s="21"/>
      <c r="UGR201" s="21"/>
      <c r="UGS201" s="21"/>
      <c r="UGT201" s="21"/>
      <c r="UGU201" s="21"/>
      <c r="UGV201" s="21"/>
      <c r="UGW201" s="21"/>
      <c r="UGX201" s="21"/>
      <c r="UGY201" s="21"/>
      <c r="UGZ201" s="21"/>
      <c r="UHA201" s="21"/>
      <c r="UHB201" s="21"/>
      <c r="UHC201" s="21"/>
      <c r="UHD201" s="21"/>
      <c r="UHE201" s="21"/>
      <c r="UHF201" s="21"/>
      <c r="UHG201" s="21"/>
      <c r="UHH201" s="21"/>
      <c r="UHI201" s="21"/>
      <c r="UHJ201" s="21"/>
      <c r="UHK201" s="21"/>
      <c r="UHL201" s="21"/>
      <c r="UHM201" s="21"/>
      <c r="UHN201" s="21"/>
      <c r="UHO201" s="21"/>
      <c r="UHP201" s="21"/>
      <c r="UHQ201" s="21"/>
      <c r="UHR201" s="21"/>
      <c r="UHS201" s="21"/>
      <c r="UHT201" s="21"/>
      <c r="UHU201" s="21"/>
      <c r="UHV201" s="21"/>
      <c r="UHW201" s="21"/>
      <c r="UHX201" s="21"/>
      <c r="UHY201" s="21"/>
      <c r="UHZ201" s="21"/>
      <c r="UIA201" s="21"/>
      <c r="UIB201" s="21"/>
      <c r="UIC201" s="21"/>
      <c r="UID201" s="21"/>
      <c r="UIE201" s="21"/>
      <c r="UIF201" s="21"/>
      <c r="UIG201" s="21"/>
      <c r="UIH201" s="21"/>
      <c r="UII201" s="21"/>
      <c r="UIJ201" s="21"/>
      <c r="UIK201" s="21"/>
      <c r="UIL201" s="21"/>
      <c r="UIM201" s="21"/>
      <c r="UIN201" s="21"/>
      <c r="UIO201" s="21"/>
      <c r="UIP201" s="21"/>
      <c r="UIQ201" s="21"/>
      <c r="UIR201" s="21"/>
      <c r="UIS201" s="21"/>
      <c r="UIT201" s="21"/>
      <c r="UIU201" s="21"/>
      <c r="UIV201" s="21"/>
      <c r="UIW201" s="21"/>
      <c r="UIX201" s="21"/>
      <c r="UIY201" s="21"/>
      <c r="UIZ201" s="21"/>
      <c r="UJA201" s="21"/>
      <c r="UJB201" s="21"/>
      <c r="UJC201" s="21"/>
      <c r="UJD201" s="21"/>
      <c r="UJE201" s="21"/>
      <c r="UJF201" s="21"/>
      <c r="UJG201" s="21"/>
      <c r="UJH201" s="21"/>
      <c r="UJI201" s="21"/>
      <c r="UJJ201" s="21"/>
      <c r="UJK201" s="21"/>
      <c r="UJL201" s="21"/>
      <c r="UJM201" s="21"/>
      <c r="UJN201" s="21"/>
      <c r="UJO201" s="21"/>
      <c r="UJP201" s="21"/>
      <c r="UJQ201" s="21"/>
      <c r="UJR201" s="21"/>
      <c r="UJS201" s="21"/>
      <c r="UJT201" s="21"/>
      <c r="UJU201" s="21"/>
      <c r="UJV201" s="21"/>
      <c r="UJW201" s="21"/>
      <c r="UJX201" s="21"/>
      <c r="UJY201" s="21"/>
      <c r="UJZ201" s="21"/>
      <c r="UKA201" s="21"/>
      <c r="UKB201" s="21"/>
      <c r="UKC201" s="21"/>
      <c r="UKD201" s="21"/>
      <c r="UKE201" s="21"/>
      <c r="UKF201" s="21"/>
      <c r="UKG201" s="21"/>
      <c r="UKH201" s="21"/>
      <c r="UKI201" s="21"/>
      <c r="UKJ201" s="21"/>
      <c r="UKK201" s="21"/>
      <c r="UKL201" s="21"/>
      <c r="UKM201" s="21"/>
      <c r="UKN201" s="21"/>
      <c r="UKO201" s="21"/>
      <c r="UKP201" s="21"/>
      <c r="UKQ201" s="21"/>
      <c r="UKR201" s="21"/>
      <c r="UKS201" s="21"/>
      <c r="UKT201" s="21"/>
      <c r="UKU201" s="21"/>
      <c r="UKV201" s="21"/>
      <c r="UKW201" s="21"/>
      <c r="UKX201" s="21"/>
      <c r="UKY201" s="21"/>
      <c r="UKZ201" s="21"/>
      <c r="ULA201" s="21"/>
      <c r="ULB201" s="21"/>
      <c r="ULC201" s="21"/>
      <c r="ULD201" s="21"/>
      <c r="ULE201" s="21"/>
      <c r="ULF201" s="21"/>
      <c r="ULG201" s="21"/>
      <c r="ULH201" s="21"/>
      <c r="ULI201" s="21"/>
      <c r="ULJ201" s="21"/>
      <c r="ULK201" s="21"/>
      <c r="ULL201" s="21"/>
      <c r="ULM201" s="21"/>
      <c r="ULN201" s="21"/>
      <c r="ULO201" s="21"/>
      <c r="ULP201" s="21"/>
      <c r="ULQ201" s="21"/>
      <c r="ULR201" s="21"/>
      <c r="ULS201" s="21"/>
      <c r="ULT201" s="21"/>
      <c r="ULU201" s="21"/>
      <c r="ULV201" s="21"/>
      <c r="ULW201" s="21"/>
      <c r="ULX201" s="21"/>
      <c r="ULY201" s="21"/>
      <c r="ULZ201" s="21"/>
      <c r="UMA201" s="21"/>
      <c r="UMB201" s="21"/>
      <c r="UMC201" s="21"/>
      <c r="UMD201" s="21"/>
      <c r="UME201" s="21"/>
      <c r="UMF201" s="21"/>
      <c r="UMG201" s="21"/>
      <c r="UMH201" s="21"/>
      <c r="UMI201" s="21"/>
      <c r="UMJ201" s="21"/>
      <c r="UMK201" s="21"/>
      <c r="UML201" s="21"/>
      <c r="UMM201" s="21"/>
      <c r="UMN201" s="21"/>
      <c r="UMO201" s="21"/>
      <c r="UMP201" s="21"/>
      <c r="UMQ201" s="21"/>
      <c r="UMR201" s="21"/>
      <c r="UMS201" s="21"/>
      <c r="UMT201" s="21"/>
      <c r="UMU201" s="21"/>
      <c r="UMV201" s="21"/>
      <c r="UMW201" s="21"/>
      <c r="UMX201" s="21"/>
      <c r="UMY201" s="21"/>
      <c r="UMZ201" s="21"/>
      <c r="UNA201" s="21"/>
      <c r="UNB201" s="21"/>
      <c r="UNC201" s="21"/>
      <c r="UND201" s="21"/>
      <c r="UNE201" s="21"/>
      <c r="UNF201" s="21"/>
      <c r="UNG201" s="21"/>
      <c r="UNH201" s="21"/>
      <c r="UNI201" s="21"/>
      <c r="UNJ201" s="21"/>
      <c r="UNK201" s="21"/>
      <c r="UNL201" s="21"/>
      <c r="UNM201" s="21"/>
      <c r="UNN201" s="21"/>
      <c r="UNO201" s="21"/>
      <c r="UNP201" s="21"/>
      <c r="UNQ201" s="21"/>
      <c r="UNR201" s="21"/>
      <c r="UNS201" s="21"/>
      <c r="UNT201" s="21"/>
      <c r="UNU201" s="21"/>
      <c r="UNV201" s="21"/>
      <c r="UNW201" s="21"/>
      <c r="UNX201" s="21"/>
      <c r="UNY201" s="21"/>
      <c r="UNZ201" s="21"/>
      <c r="UOA201" s="21"/>
      <c r="UOB201" s="21"/>
      <c r="UOC201" s="21"/>
      <c r="UOD201" s="21"/>
      <c r="UOE201" s="21"/>
      <c r="UOF201" s="21"/>
      <c r="UOG201" s="21"/>
      <c r="UOH201" s="21"/>
      <c r="UOI201" s="21"/>
      <c r="UOJ201" s="21"/>
      <c r="UOK201" s="21"/>
      <c r="UOL201" s="21"/>
      <c r="UOM201" s="21"/>
      <c r="UON201" s="21"/>
      <c r="UOO201" s="21"/>
      <c r="UOP201" s="21"/>
      <c r="UOQ201" s="21"/>
      <c r="UOR201" s="21"/>
      <c r="UOS201" s="21"/>
      <c r="UOT201" s="21"/>
      <c r="UOU201" s="21"/>
      <c r="UOV201" s="21"/>
      <c r="UOW201" s="21"/>
      <c r="UOX201" s="21"/>
      <c r="UOY201" s="21"/>
      <c r="UOZ201" s="21"/>
      <c r="UPA201" s="21"/>
      <c r="UPB201" s="21"/>
      <c r="UPC201" s="21"/>
      <c r="UPD201" s="21"/>
      <c r="UPE201" s="21"/>
      <c r="UPF201" s="21"/>
      <c r="UPG201" s="21"/>
      <c r="UPH201" s="21"/>
      <c r="UPI201" s="21"/>
      <c r="UPJ201" s="21"/>
      <c r="UPK201" s="21"/>
      <c r="UPL201" s="21"/>
      <c r="UPM201" s="21"/>
      <c r="UPN201" s="21"/>
      <c r="UPO201" s="21"/>
      <c r="UPP201" s="21"/>
      <c r="UPQ201" s="21"/>
      <c r="UPR201" s="21"/>
      <c r="UPS201" s="21"/>
      <c r="UPT201" s="21"/>
      <c r="UPU201" s="21"/>
      <c r="UPV201" s="21"/>
      <c r="UPW201" s="21"/>
      <c r="UPX201" s="21"/>
      <c r="UPY201" s="21"/>
      <c r="UPZ201" s="21"/>
      <c r="UQA201" s="21"/>
      <c r="UQB201" s="21"/>
      <c r="UQC201" s="21"/>
      <c r="UQD201" s="21"/>
      <c r="UQE201" s="21"/>
      <c r="UQF201" s="21"/>
      <c r="UQG201" s="21"/>
      <c r="UQH201" s="21"/>
      <c r="UQI201" s="21"/>
      <c r="UQJ201" s="21"/>
      <c r="UQK201" s="21"/>
      <c r="UQL201" s="21"/>
      <c r="UQM201" s="21"/>
      <c r="UQN201" s="21"/>
      <c r="UQO201" s="21"/>
      <c r="UQP201" s="21"/>
      <c r="UQQ201" s="21"/>
      <c r="UQR201" s="21"/>
      <c r="UQS201" s="21"/>
      <c r="UQT201" s="21"/>
      <c r="UQU201" s="21"/>
      <c r="UQV201" s="21"/>
      <c r="UQW201" s="21"/>
      <c r="UQX201" s="21"/>
      <c r="UQY201" s="21"/>
      <c r="UQZ201" s="21"/>
      <c r="URA201" s="21"/>
      <c r="URB201" s="21"/>
      <c r="URC201" s="21"/>
      <c r="URD201" s="21"/>
      <c r="URE201" s="21"/>
      <c r="URF201" s="21"/>
      <c r="URG201" s="21"/>
      <c r="URH201" s="21"/>
      <c r="URI201" s="21"/>
      <c r="URJ201" s="21"/>
      <c r="URK201" s="21"/>
      <c r="URL201" s="21"/>
      <c r="URM201" s="21"/>
      <c r="URN201" s="21"/>
      <c r="URO201" s="21"/>
      <c r="URP201" s="21"/>
      <c r="URQ201" s="21"/>
      <c r="URR201" s="21"/>
      <c r="URS201" s="21"/>
      <c r="URT201" s="21"/>
      <c r="URU201" s="21"/>
      <c r="URV201" s="21"/>
      <c r="URW201" s="21"/>
      <c r="URX201" s="21"/>
      <c r="URY201" s="21"/>
      <c r="URZ201" s="21"/>
      <c r="USA201" s="21"/>
      <c r="USB201" s="21"/>
      <c r="USC201" s="21"/>
      <c r="USD201" s="21"/>
      <c r="USE201" s="21"/>
      <c r="USF201" s="21"/>
      <c r="USG201" s="21"/>
      <c r="USH201" s="21"/>
      <c r="USI201" s="21"/>
      <c r="USJ201" s="21"/>
      <c r="USK201" s="21"/>
      <c r="USL201" s="21"/>
      <c r="USM201" s="21"/>
      <c r="USN201" s="21"/>
      <c r="USO201" s="21"/>
      <c r="USP201" s="21"/>
      <c r="USQ201" s="21"/>
      <c r="USR201" s="21"/>
      <c r="USS201" s="21"/>
      <c r="UST201" s="21"/>
      <c r="USU201" s="21"/>
      <c r="USV201" s="21"/>
      <c r="USW201" s="21"/>
      <c r="USX201" s="21"/>
      <c r="USY201" s="21"/>
      <c r="USZ201" s="21"/>
      <c r="UTA201" s="21"/>
      <c r="UTB201" s="21"/>
      <c r="UTC201" s="21"/>
      <c r="UTD201" s="21"/>
      <c r="UTE201" s="21"/>
      <c r="UTF201" s="21"/>
      <c r="UTG201" s="21"/>
      <c r="UTH201" s="21"/>
      <c r="UTI201" s="21"/>
      <c r="UTJ201" s="21"/>
      <c r="UTK201" s="21"/>
      <c r="UTL201" s="21"/>
      <c r="UTM201" s="21"/>
      <c r="UTN201" s="21"/>
      <c r="UTO201" s="21"/>
      <c r="UTP201" s="21"/>
      <c r="UTQ201" s="21"/>
      <c r="UTR201" s="21"/>
      <c r="UTS201" s="21"/>
      <c r="UTT201" s="21"/>
      <c r="UTU201" s="21"/>
      <c r="UTV201" s="21"/>
      <c r="UTW201" s="21"/>
      <c r="UTX201" s="21"/>
      <c r="UTY201" s="21"/>
      <c r="UTZ201" s="21"/>
      <c r="UUA201" s="21"/>
      <c r="UUB201" s="21"/>
      <c r="UUC201" s="21"/>
      <c r="UUD201" s="21"/>
      <c r="UUE201" s="21"/>
      <c r="UUF201" s="21"/>
      <c r="UUG201" s="21"/>
      <c r="UUH201" s="21"/>
      <c r="UUI201" s="21"/>
      <c r="UUJ201" s="21"/>
      <c r="UUK201" s="21"/>
      <c r="UUL201" s="21"/>
      <c r="UUM201" s="21"/>
      <c r="UUN201" s="21"/>
      <c r="UUO201" s="21"/>
      <c r="UUP201" s="21"/>
      <c r="UUQ201" s="21"/>
      <c r="UUR201" s="21"/>
      <c r="UUS201" s="21"/>
      <c r="UUT201" s="21"/>
      <c r="UUU201" s="21"/>
      <c r="UUV201" s="21"/>
      <c r="UUW201" s="21"/>
      <c r="UUX201" s="21"/>
      <c r="UUY201" s="21"/>
      <c r="UUZ201" s="21"/>
      <c r="UVA201" s="21"/>
      <c r="UVB201" s="21"/>
      <c r="UVC201" s="21"/>
      <c r="UVD201" s="21"/>
      <c r="UVE201" s="21"/>
      <c r="UVF201" s="21"/>
      <c r="UVG201" s="21"/>
      <c r="UVH201" s="21"/>
      <c r="UVI201" s="21"/>
      <c r="UVJ201" s="21"/>
      <c r="UVK201" s="21"/>
      <c r="UVL201" s="21"/>
      <c r="UVM201" s="21"/>
      <c r="UVN201" s="21"/>
      <c r="UVO201" s="21"/>
      <c r="UVP201" s="21"/>
      <c r="UVQ201" s="21"/>
      <c r="UVR201" s="21"/>
      <c r="UVS201" s="21"/>
      <c r="UVT201" s="21"/>
      <c r="UVU201" s="21"/>
      <c r="UVV201" s="21"/>
      <c r="UVW201" s="21"/>
      <c r="UVX201" s="21"/>
      <c r="UVY201" s="21"/>
      <c r="UVZ201" s="21"/>
      <c r="UWA201" s="21"/>
      <c r="UWB201" s="21"/>
      <c r="UWC201" s="21"/>
      <c r="UWD201" s="21"/>
      <c r="UWE201" s="21"/>
      <c r="UWF201" s="21"/>
      <c r="UWG201" s="21"/>
      <c r="UWH201" s="21"/>
      <c r="UWI201" s="21"/>
      <c r="UWJ201" s="21"/>
      <c r="UWK201" s="21"/>
      <c r="UWL201" s="21"/>
      <c r="UWM201" s="21"/>
      <c r="UWN201" s="21"/>
      <c r="UWO201" s="21"/>
      <c r="UWP201" s="21"/>
      <c r="UWQ201" s="21"/>
      <c r="UWR201" s="21"/>
      <c r="UWS201" s="21"/>
      <c r="UWT201" s="21"/>
      <c r="UWU201" s="21"/>
      <c r="UWV201" s="21"/>
      <c r="UWW201" s="21"/>
      <c r="UWX201" s="21"/>
      <c r="UWY201" s="21"/>
      <c r="UWZ201" s="21"/>
      <c r="UXA201" s="21"/>
      <c r="UXB201" s="21"/>
      <c r="UXC201" s="21"/>
      <c r="UXD201" s="21"/>
      <c r="UXE201" s="21"/>
      <c r="UXF201" s="21"/>
      <c r="UXG201" s="21"/>
      <c r="UXH201" s="21"/>
      <c r="UXI201" s="21"/>
      <c r="UXJ201" s="21"/>
      <c r="UXK201" s="21"/>
      <c r="UXL201" s="21"/>
      <c r="UXM201" s="21"/>
      <c r="UXN201" s="21"/>
      <c r="UXO201" s="21"/>
      <c r="UXP201" s="21"/>
      <c r="UXQ201" s="21"/>
      <c r="UXR201" s="21"/>
      <c r="UXS201" s="21"/>
      <c r="UXT201" s="21"/>
      <c r="UXU201" s="21"/>
      <c r="UXV201" s="21"/>
      <c r="UXW201" s="21"/>
      <c r="UXX201" s="21"/>
      <c r="UXY201" s="21"/>
      <c r="UXZ201" s="21"/>
      <c r="UYA201" s="21"/>
      <c r="UYB201" s="21"/>
      <c r="UYC201" s="21"/>
      <c r="UYD201" s="21"/>
      <c r="UYE201" s="21"/>
      <c r="UYF201" s="21"/>
      <c r="UYG201" s="21"/>
      <c r="UYH201" s="21"/>
      <c r="UYI201" s="21"/>
      <c r="UYJ201" s="21"/>
      <c r="UYK201" s="21"/>
      <c r="UYL201" s="21"/>
      <c r="UYM201" s="21"/>
      <c r="UYN201" s="21"/>
      <c r="UYO201" s="21"/>
      <c r="UYP201" s="21"/>
      <c r="UYQ201" s="21"/>
      <c r="UYR201" s="21"/>
      <c r="UYS201" s="21"/>
      <c r="UYT201" s="21"/>
      <c r="UYU201" s="21"/>
      <c r="UYV201" s="21"/>
      <c r="UYW201" s="21"/>
      <c r="UYX201" s="21"/>
      <c r="UYY201" s="21"/>
      <c r="UYZ201" s="21"/>
      <c r="UZA201" s="21"/>
      <c r="UZB201" s="21"/>
      <c r="UZC201" s="21"/>
      <c r="UZD201" s="21"/>
      <c r="UZE201" s="21"/>
      <c r="UZF201" s="21"/>
      <c r="UZG201" s="21"/>
      <c r="UZH201" s="21"/>
      <c r="UZI201" s="21"/>
      <c r="UZJ201" s="21"/>
      <c r="UZK201" s="21"/>
      <c r="UZL201" s="21"/>
      <c r="UZM201" s="21"/>
      <c r="UZN201" s="21"/>
      <c r="UZO201" s="21"/>
      <c r="UZP201" s="21"/>
      <c r="UZQ201" s="21"/>
      <c r="UZR201" s="21"/>
      <c r="UZS201" s="21"/>
      <c r="UZT201" s="21"/>
      <c r="UZU201" s="21"/>
      <c r="UZV201" s="21"/>
      <c r="UZW201" s="21"/>
      <c r="UZX201" s="21"/>
      <c r="UZY201" s="21"/>
      <c r="UZZ201" s="21"/>
      <c r="VAA201" s="21"/>
      <c r="VAB201" s="21"/>
      <c r="VAC201" s="21"/>
      <c r="VAD201" s="21"/>
      <c r="VAE201" s="21"/>
      <c r="VAF201" s="21"/>
      <c r="VAG201" s="21"/>
      <c r="VAH201" s="21"/>
      <c r="VAI201" s="21"/>
      <c r="VAJ201" s="21"/>
      <c r="VAK201" s="21"/>
      <c r="VAL201" s="21"/>
      <c r="VAM201" s="21"/>
      <c r="VAN201" s="21"/>
      <c r="VAO201" s="21"/>
      <c r="VAP201" s="21"/>
      <c r="VAQ201" s="21"/>
      <c r="VAR201" s="21"/>
      <c r="VAS201" s="21"/>
      <c r="VAT201" s="21"/>
      <c r="VAU201" s="21"/>
      <c r="VAV201" s="21"/>
      <c r="VAW201" s="21"/>
      <c r="VAX201" s="21"/>
      <c r="VAY201" s="21"/>
      <c r="VAZ201" s="21"/>
      <c r="VBA201" s="21"/>
      <c r="VBB201" s="21"/>
      <c r="VBC201" s="21"/>
      <c r="VBD201" s="21"/>
      <c r="VBE201" s="21"/>
      <c r="VBF201" s="21"/>
      <c r="VBG201" s="21"/>
      <c r="VBH201" s="21"/>
      <c r="VBI201" s="21"/>
      <c r="VBJ201" s="21"/>
      <c r="VBK201" s="21"/>
      <c r="VBL201" s="21"/>
      <c r="VBM201" s="21"/>
      <c r="VBN201" s="21"/>
      <c r="VBO201" s="21"/>
      <c r="VBP201" s="21"/>
      <c r="VBQ201" s="21"/>
      <c r="VBR201" s="21"/>
      <c r="VBS201" s="21"/>
      <c r="VBT201" s="21"/>
      <c r="VBU201" s="21"/>
      <c r="VBV201" s="21"/>
      <c r="VBW201" s="21"/>
      <c r="VBX201" s="21"/>
      <c r="VBY201" s="21"/>
      <c r="VBZ201" s="21"/>
      <c r="VCA201" s="21"/>
      <c r="VCB201" s="21"/>
      <c r="VCC201" s="21"/>
      <c r="VCD201" s="21"/>
      <c r="VCE201" s="21"/>
      <c r="VCF201" s="21"/>
      <c r="VCG201" s="21"/>
      <c r="VCH201" s="21"/>
      <c r="VCI201" s="21"/>
      <c r="VCJ201" s="21"/>
      <c r="VCK201" s="21"/>
      <c r="VCL201" s="21"/>
      <c r="VCM201" s="21"/>
      <c r="VCN201" s="21"/>
      <c r="VCO201" s="21"/>
      <c r="VCP201" s="21"/>
      <c r="VCQ201" s="21"/>
      <c r="VCR201" s="21"/>
      <c r="VCS201" s="21"/>
      <c r="VCT201" s="21"/>
      <c r="VCU201" s="21"/>
      <c r="VCV201" s="21"/>
      <c r="VCW201" s="21"/>
      <c r="VCX201" s="21"/>
      <c r="VCY201" s="21"/>
      <c r="VCZ201" s="21"/>
      <c r="VDA201" s="21"/>
      <c r="VDB201" s="21"/>
      <c r="VDC201" s="21"/>
      <c r="VDD201" s="21"/>
      <c r="VDE201" s="21"/>
      <c r="VDF201" s="21"/>
      <c r="VDG201" s="21"/>
      <c r="VDH201" s="21"/>
      <c r="VDI201" s="21"/>
      <c r="VDJ201" s="21"/>
      <c r="VDK201" s="21"/>
      <c r="VDL201" s="21"/>
      <c r="VDM201" s="21"/>
      <c r="VDN201" s="21"/>
      <c r="VDO201" s="21"/>
      <c r="VDP201" s="21"/>
      <c r="VDQ201" s="21"/>
      <c r="VDR201" s="21"/>
      <c r="VDS201" s="21"/>
      <c r="VDT201" s="21"/>
      <c r="VDU201" s="21"/>
      <c r="VDV201" s="21"/>
      <c r="VDW201" s="21"/>
      <c r="VDX201" s="21"/>
      <c r="VDY201" s="21"/>
      <c r="VDZ201" s="21"/>
      <c r="VEA201" s="21"/>
      <c r="VEB201" s="21"/>
      <c r="VEC201" s="21"/>
      <c r="VED201" s="21"/>
      <c r="VEE201" s="21"/>
      <c r="VEF201" s="21"/>
      <c r="VEG201" s="21"/>
      <c r="VEH201" s="21"/>
      <c r="VEI201" s="21"/>
      <c r="VEJ201" s="21"/>
      <c r="VEK201" s="21"/>
      <c r="VEL201" s="21"/>
      <c r="VEM201" s="21"/>
      <c r="VEN201" s="21"/>
      <c r="VEO201" s="21"/>
      <c r="VEP201" s="21"/>
      <c r="VEQ201" s="21"/>
      <c r="VER201" s="21"/>
      <c r="VES201" s="21"/>
      <c r="VET201" s="21"/>
      <c r="VEU201" s="21"/>
      <c r="VEV201" s="21"/>
      <c r="VEW201" s="21"/>
      <c r="VEX201" s="21"/>
      <c r="VEY201" s="21"/>
      <c r="VEZ201" s="21"/>
      <c r="VFA201" s="21"/>
      <c r="VFB201" s="21"/>
      <c r="VFC201" s="21"/>
      <c r="VFD201" s="21"/>
      <c r="VFE201" s="21"/>
      <c r="VFF201" s="21"/>
      <c r="VFG201" s="21"/>
      <c r="VFH201" s="21"/>
      <c r="VFI201" s="21"/>
      <c r="VFJ201" s="21"/>
      <c r="VFK201" s="21"/>
      <c r="VFL201" s="21"/>
      <c r="VFM201" s="21"/>
      <c r="VFN201" s="21"/>
      <c r="VFO201" s="21"/>
      <c r="VFP201" s="21"/>
      <c r="VFQ201" s="21"/>
      <c r="VFR201" s="21"/>
      <c r="VFS201" s="21"/>
      <c r="VFT201" s="21"/>
      <c r="VFU201" s="21"/>
      <c r="VFV201" s="21"/>
      <c r="VFW201" s="21"/>
      <c r="VFX201" s="21"/>
      <c r="VFY201" s="21"/>
      <c r="VFZ201" s="21"/>
      <c r="VGA201" s="21"/>
      <c r="VGB201" s="21"/>
      <c r="VGC201" s="21"/>
      <c r="VGD201" s="21"/>
      <c r="VGE201" s="21"/>
      <c r="VGF201" s="21"/>
      <c r="VGG201" s="21"/>
      <c r="VGH201" s="21"/>
      <c r="VGI201" s="21"/>
      <c r="VGJ201" s="21"/>
      <c r="VGK201" s="21"/>
      <c r="VGL201" s="21"/>
      <c r="VGM201" s="21"/>
      <c r="VGN201" s="21"/>
      <c r="VGO201" s="21"/>
      <c r="VGP201" s="21"/>
      <c r="VGQ201" s="21"/>
      <c r="VGR201" s="21"/>
      <c r="VGS201" s="21"/>
      <c r="VGT201" s="21"/>
      <c r="VGU201" s="21"/>
      <c r="VGV201" s="21"/>
      <c r="VGW201" s="21"/>
      <c r="VGX201" s="21"/>
      <c r="VGY201" s="21"/>
      <c r="VGZ201" s="21"/>
      <c r="VHA201" s="21"/>
      <c r="VHB201" s="21"/>
      <c r="VHC201" s="21"/>
      <c r="VHD201" s="21"/>
      <c r="VHE201" s="21"/>
      <c r="VHF201" s="21"/>
      <c r="VHG201" s="21"/>
      <c r="VHH201" s="21"/>
      <c r="VHI201" s="21"/>
      <c r="VHJ201" s="21"/>
      <c r="VHK201" s="21"/>
      <c r="VHL201" s="21"/>
      <c r="VHM201" s="21"/>
      <c r="VHN201" s="21"/>
      <c r="VHO201" s="21"/>
      <c r="VHP201" s="21"/>
      <c r="VHQ201" s="21"/>
      <c r="VHR201" s="21"/>
      <c r="VHS201" s="21"/>
      <c r="VHT201" s="21"/>
      <c r="VHU201" s="21"/>
      <c r="VHV201" s="21"/>
      <c r="VHW201" s="21"/>
      <c r="VHX201" s="21"/>
      <c r="VHY201" s="21"/>
      <c r="VHZ201" s="21"/>
      <c r="VIA201" s="21"/>
      <c r="VIB201" s="21"/>
      <c r="VIC201" s="21"/>
      <c r="VID201" s="21"/>
      <c r="VIE201" s="21"/>
      <c r="VIF201" s="21"/>
      <c r="VIG201" s="21"/>
      <c r="VIH201" s="21"/>
      <c r="VII201" s="21"/>
      <c r="VIJ201" s="21"/>
      <c r="VIK201" s="21"/>
      <c r="VIL201" s="21"/>
      <c r="VIM201" s="21"/>
      <c r="VIN201" s="21"/>
      <c r="VIO201" s="21"/>
      <c r="VIP201" s="21"/>
      <c r="VIQ201" s="21"/>
      <c r="VIR201" s="21"/>
      <c r="VIS201" s="21"/>
      <c r="VIT201" s="21"/>
      <c r="VIU201" s="21"/>
      <c r="VIV201" s="21"/>
      <c r="VIW201" s="21"/>
      <c r="VIX201" s="21"/>
      <c r="VIY201" s="21"/>
      <c r="VIZ201" s="21"/>
      <c r="VJA201" s="21"/>
      <c r="VJB201" s="21"/>
      <c r="VJC201" s="21"/>
      <c r="VJD201" s="21"/>
      <c r="VJE201" s="21"/>
      <c r="VJF201" s="21"/>
      <c r="VJG201" s="21"/>
      <c r="VJH201" s="21"/>
      <c r="VJI201" s="21"/>
      <c r="VJJ201" s="21"/>
      <c r="VJK201" s="21"/>
      <c r="VJL201" s="21"/>
      <c r="VJM201" s="21"/>
      <c r="VJN201" s="21"/>
      <c r="VJO201" s="21"/>
      <c r="VJP201" s="21"/>
      <c r="VJQ201" s="21"/>
      <c r="VJR201" s="21"/>
      <c r="VJS201" s="21"/>
      <c r="VJT201" s="21"/>
      <c r="VJU201" s="21"/>
      <c r="VJV201" s="21"/>
      <c r="VJW201" s="21"/>
      <c r="VJX201" s="21"/>
      <c r="VJY201" s="21"/>
      <c r="VJZ201" s="21"/>
      <c r="VKA201" s="21"/>
      <c r="VKB201" s="21"/>
      <c r="VKC201" s="21"/>
      <c r="VKD201" s="21"/>
      <c r="VKE201" s="21"/>
      <c r="VKF201" s="21"/>
      <c r="VKG201" s="21"/>
      <c r="VKH201" s="21"/>
      <c r="VKI201" s="21"/>
      <c r="VKJ201" s="21"/>
      <c r="VKK201" s="21"/>
      <c r="VKL201" s="21"/>
      <c r="VKM201" s="21"/>
      <c r="VKN201" s="21"/>
      <c r="VKO201" s="21"/>
      <c r="VKP201" s="21"/>
      <c r="VKQ201" s="21"/>
      <c r="VKR201" s="21"/>
      <c r="VKS201" s="21"/>
      <c r="VKT201" s="21"/>
      <c r="VKU201" s="21"/>
      <c r="VKV201" s="21"/>
      <c r="VKW201" s="21"/>
      <c r="VKX201" s="21"/>
      <c r="VKY201" s="21"/>
      <c r="VKZ201" s="21"/>
      <c r="VLA201" s="21"/>
      <c r="VLB201" s="21"/>
      <c r="VLC201" s="21"/>
      <c r="VLD201" s="21"/>
      <c r="VLE201" s="21"/>
      <c r="VLF201" s="21"/>
      <c r="VLG201" s="21"/>
      <c r="VLH201" s="21"/>
      <c r="VLI201" s="21"/>
      <c r="VLJ201" s="21"/>
      <c r="VLK201" s="21"/>
      <c r="VLL201" s="21"/>
      <c r="VLM201" s="21"/>
      <c r="VLN201" s="21"/>
      <c r="VLO201" s="21"/>
      <c r="VLP201" s="21"/>
      <c r="VLQ201" s="21"/>
      <c r="VLR201" s="21"/>
      <c r="VLS201" s="21"/>
      <c r="VLT201" s="21"/>
      <c r="VLU201" s="21"/>
      <c r="VLV201" s="21"/>
      <c r="VLW201" s="21"/>
      <c r="VLX201" s="21"/>
      <c r="VLY201" s="21"/>
      <c r="VLZ201" s="21"/>
      <c r="VMA201" s="21"/>
      <c r="VMB201" s="21"/>
      <c r="VMC201" s="21"/>
      <c r="VMD201" s="21"/>
      <c r="VME201" s="21"/>
      <c r="VMF201" s="21"/>
      <c r="VMG201" s="21"/>
      <c r="VMH201" s="21"/>
      <c r="VMI201" s="21"/>
      <c r="VMJ201" s="21"/>
      <c r="VMK201" s="21"/>
      <c r="VML201" s="21"/>
      <c r="VMM201" s="21"/>
      <c r="VMN201" s="21"/>
      <c r="VMO201" s="21"/>
      <c r="VMP201" s="21"/>
      <c r="VMQ201" s="21"/>
      <c r="VMR201" s="21"/>
      <c r="VMS201" s="21"/>
      <c r="VMT201" s="21"/>
      <c r="VMU201" s="21"/>
      <c r="VMV201" s="21"/>
      <c r="VMW201" s="21"/>
      <c r="VMX201" s="21"/>
      <c r="VMY201" s="21"/>
      <c r="VMZ201" s="21"/>
      <c r="VNA201" s="21"/>
      <c r="VNB201" s="21"/>
      <c r="VNC201" s="21"/>
      <c r="VND201" s="21"/>
      <c r="VNE201" s="21"/>
      <c r="VNF201" s="21"/>
      <c r="VNG201" s="21"/>
      <c r="VNH201" s="21"/>
      <c r="VNI201" s="21"/>
      <c r="VNJ201" s="21"/>
      <c r="VNK201" s="21"/>
      <c r="VNL201" s="21"/>
      <c r="VNM201" s="21"/>
      <c r="VNN201" s="21"/>
      <c r="VNO201" s="21"/>
      <c r="VNP201" s="21"/>
      <c r="VNQ201" s="21"/>
      <c r="VNR201" s="21"/>
      <c r="VNS201" s="21"/>
      <c r="VNT201" s="21"/>
      <c r="VNU201" s="21"/>
      <c r="VNV201" s="21"/>
      <c r="VNW201" s="21"/>
      <c r="VNX201" s="21"/>
      <c r="VNY201" s="21"/>
      <c r="VNZ201" s="21"/>
      <c r="VOA201" s="21"/>
      <c r="VOB201" s="21"/>
      <c r="VOC201" s="21"/>
      <c r="VOD201" s="21"/>
      <c r="VOE201" s="21"/>
      <c r="VOF201" s="21"/>
      <c r="VOG201" s="21"/>
      <c r="VOH201" s="21"/>
      <c r="VOI201" s="21"/>
      <c r="VOJ201" s="21"/>
      <c r="VOK201" s="21"/>
      <c r="VOL201" s="21"/>
      <c r="VOM201" s="21"/>
      <c r="VON201" s="21"/>
      <c r="VOO201" s="21"/>
      <c r="VOP201" s="21"/>
      <c r="VOQ201" s="21"/>
      <c r="VOR201" s="21"/>
      <c r="VOS201" s="21"/>
      <c r="VOT201" s="21"/>
      <c r="VOU201" s="21"/>
      <c r="VOV201" s="21"/>
      <c r="VOW201" s="21"/>
      <c r="VOX201" s="21"/>
      <c r="VOY201" s="21"/>
      <c r="VOZ201" s="21"/>
      <c r="VPA201" s="21"/>
      <c r="VPB201" s="21"/>
      <c r="VPC201" s="21"/>
      <c r="VPD201" s="21"/>
      <c r="VPE201" s="21"/>
      <c r="VPF201" s="21"/>
      <c r="VPG201" s="21"/>
      <c r="VPH201" s="21"/>
      <c r="VPI201" s="21"/>
      <c r="VPJ201" s="21"/>
      <c r="VPK201" s="21"/>
      <c r="VPL201" s="21"/>
      <c r="VPM201" s="21"/>
      <c r="VPN201" s="21"/>
      <c r="VPO201" s="21"/>
      <c r="VPP201" s="21"/>
      <c r="VPQ201" s="21"/>
      <c r="VPR201" s="21"/>
      <c r="VPS201" s="21"/>
      <c r="VPT201" s="21"/>
      <c r="VPU201" s="21"/>
      <c r="VPV201" s="21"/>
      <c r="VPW201" s="21"/>
      <c r="VPX201" s="21"/>
      <c r="VPY201" s="21"/>
      <c r="VPZ201" s="21"/>
      <c r="VQA201" s="21"/>
      <c r="VQB201" s="21"/>
      <c r="VQC201" s="21"/>
      <c r="VQD201" s="21"/>
      <c r="VQE201" s="21"/>
      <c r="VQF201" s="21"/>
      <c r="VQG201" s="21"/>
      <c r="VQH201" s="21"/>
      <c r="VQI201" s="21"/>
      <c r="VQJ201" s="21"/>
      <c r="VQK201" s="21"/>
      <c r="VQL201" s="21"/>
      <c r="VQM201" s="21"/>
      <c r="VQN201" s="21"/>
      <c r="VQO201" s="21"/>
      <c r="VQP201" s="21"/>
      <c r="VQQ201" s="21"/>
      <c r="VQR201" s="21"/>
      <c r="VQS201" s="21"/>
      <c r="VQT201" s="21"/>
      <c r="VQU201" s="21"/>
      <c r="VQV201" s="21"/>
      <c r="VQW201" s="21"/>
      <c r="VQX201" s="21"/>
      <c r="VQY201" s="21"/>
      <c r="VQZ201" s="21"/>
      <c r="VRA201" s="21"/>
      <c r="VRB201" s="21"/>
      <c r="VRC201" s="21"/>
      <c r="VRD201" s="21"/>
      <c r="VRE201" s="21"/>
      <c r="VRF201" s="21"/>
      <c r="VRG201" s="21"/>
      <c r="VRH201" s="21"/>
      <c r="VRI201" s="21"/>
      <c r="VRJ201" s="21"/>
      <c r="VRK201" s="21"/>
      <c r="VRL201" s="21"/>
      <c r="VRM201" s="21"/>
      <c r="VRN201" s="21"/>
      <c r="VRO201" s="21"/>
      <c r="VRP201" s="21"/>
      <c r="VRQ201" s="21"/>
      <c r="VRR201" s="21"/>
      <c r="VRS201" s="21"/>
      <c r="VRT201" s="21"/>
      <c r="VRU201" s="21"/>
      <c r="VRV201" s="21"/>
      <c r="VRW201" s="21"/>
      <c r="VRX201" s="21"/>
      <c r="VRY201" s="21"/>
      <c r="VRZ201" s="21"/>
      <c r="VSA201" s="21"/>
      <c r="VSB201" s="21"/>
      <c r="VSC201" s="21"/>
      <c r="VSD201" s="21"/>
      <c r="VSE201" s="21"/>
      <c r="VSF201" s="21"/>
      <c r="VSG201" s="21"/>
      <c r="VSH201" s="21"/>
      <c r="VSI201" s="21"/>
      <c r="VSJ201" s="21"/>
      <c r="VSK201" s="21"/>
      <c r="VSL201" s="21"/>
      <c r="VSM201" s="21"/>
      <c r="VSN201" s="21"/>
      <c r="VSO201" s="21"/>
      <c r="VSP201" s="21"/>
      <c r="VSQ201" s="21"/>
      <c r="VSR201" s="21"/>
      <c r="VSS201" s="21"/>
      <c r="VST201" s="21"/>
      <c r="VSU201" s="21"/>
      <c r="VSV201" s="21"/>
      <c r="VSW201" s="21"/>
      <c r="VSX201" s="21"/>
      <c r="VSY201" s="21"/>
      <c r="VSZ201" s="21"/>
      <c r="VTA201" s="21"/>
      <c r="VTB201" s="21"/>
      <c r="VTC201" s="21"/>
      <c r="VTD201" s="21"/>
      <c r="VTE201" s="21"/>
      <c r="VTF201" s="21"/>
      <c r="VTG201" s="21"/>
      <c r="VTH201" s="21"/>
      <c r="VTI201" s="21"/>
      <c r="VTJ201" s="21"/>
      <c r="VTK201" s="21"/>
      <c r="VTL201" s="21"/>
      <c r="VTM201" s="21"/>
      <c r="VTN201" s="21"/>
      <c r="VTO201" s="21"/>
      <c r="VTP201" s="21"/>
      <c r="VTQ201" s="21"/>
      <c r="VTR201" s="21"/>
      <c r="VTS201" s="21"/>
      <c r="VTT201" s="21"/>
      <c r="VTU201" s="21"/>
      <c r="VTV201" s="21"/>
      <c r="VTW201" s="21"/>
      <c r="VTX201" s="21"/>
      <c r="VTY201" s="21"/>
      <c r="VTZ201" s="21"/>
      <c r="VUA201" s="21"/>
      <c r="VUB201" s="21"/>
      <c r="VUC201" s="21"/>
      <c r="VUD201" s="21"/>
      <c r="VUE201" s="21"/>
      <c r="VUF201" s="21"/>
      <c r="VUG201" s="21"/>
      <c r="VUH201" s="21"/>
      <c r="VUI201" s="21"/>
      <c r="VUJ201" s="21"/>
      <c r="VUK201" s="21"/>
      <c r="VUL201" s="21"/>
      <c r="VUM201" s="21"/>
      <c r="VUN201" s="21"/>
      <c r="VUO201" s="21"/>
      <c r="VUP201" s="21"/>
      <c r="VUQ201" s="21"/>
      <c r="VUR201" s="21"/>
      <c r="VUS201" s="21"/>
      <c r="VUT201" s="21"/>
      <c r="VUU201" s="21"/>
      <c r="VUV201" s="21"/>
      <c r="VUW201" s="21"/>
      <c r="VUX201" s="21"/>
      <c r="VUY201" s="21"/>
      <c r="VUZ201" s="21"/>
      <c r="VVA201" s="21"/>
      <c r="VVB201" s="21"/>
      <c r="VVC201" s="21"/>
      <c r="VVD201" s="21"/>
      <c r="VVE201" s="21"/>
      <c r="VVF201" s="21"/>
      <c r="VVG201" s="21"/>
      <c r="VVH201" s="21"/>
      <c r="VVI201" s="21"/>
      <c r="VVJ201" s="21"/>
      <c r="VVK201" s="21"/>
      <c r="VVL201" s="21"/>
      <c r="VVM201" s="21"/>
      <c r="VVN201" s="21"/>
      <c r="VVO201" s="21"/>
      <c r="VVP201" s="21"/>
      <c r="VVQ201" s="21"/>
      <c r="VVR201" s="21"/>
      <c r="VVS201" s="21"/>
      <c r="VVT201" s="21"/>
      <c r="VVU201" s="21"/>
      <c r="VVV201" s="21"/>
      <c r="VVW201" s="21"/>
      <c r="VVX201" s="21"/>
      <c r="VVY201" s="21"/>
      <c r="VVZ201" s="21"/>
      <c r="VWA201" s="21"/>
      <c r="VWB201" s="21"/>
      <c r="VWC201" s="21"/>
      <c r="VWD201" s="21"/>
      <c r="VWE201" s="21"/>
      <c r="VWF201" s="21"/>
      <c r="VWG201" s="21"/>
      <c r="VWH201" s="21"/>
      <c r="VWI201" s="21"/>
      <c r="VWJ201" s="21"/>
      <c r="VWK201" s="21"/>
      <c r="VWL201" s="21"/>
      <c r="VWM201" s="21"/>
      <c r="VWN201" s="21"/>
      <c r="VWO201" s="21"/>
      <c r="VWP201" s="21"/>
      <c r="VWQ201" s="21"/>
      <c r="VWR201" s="21"/>
      <c r="VWS201" s="21"/>
      <c r="VWT201" s="21"/>
      <c r="VWU201" s="21"/>
      <c r="VWV201" s="21"/>
      <c r="VWW201" s="21"/>
      <c r="VWX201" s="21"/>
      <c r="VWY201" s="21"/>
      <c r="VWZ201" s="21"/>
      <c r="VXA201" s="21"/>
      <c r="VXB201" s="21"/>
      <c r="VXC201" s="21"/>
      <c r="VXD201" s="21"/>
      <c r="VXE201" s="21"/>
      <c r="VXF201" s="21"/>
      <c r="VXG201" s="21"/>
      <c r="VXH201" s="21"/>
      <c r="VXI201" s="21"/>
      <c r="VXJ201" s="21"/>
      <c r="VXK201" s="21"/>
      <c r="VXL201" s="21"/>
      <c r="VXM201" s="21"/>
      <c r="VXN201" s="21"/>
      <c r="VXO201" s="21"/>
      <c r="VXP201" s="21"/>
      <c r="VXQ201" s="21"/>
      <c r="VXR201" s="21"/>
      <c r="VXS201" s="21"/>
      <c r="VXT201" s="21"/>
      <c r="VXU201" s="21"/>
      <c r="VXV201" s="21"/>
      <c r="VXW201" s="21"/>
      <c r="VXX201" s="21"/>
      <c r="VXY201" s="21"/>
      <c r="VXZ201" s="21"/>
      <c r="VYA201" s="21"/>
      <c r="VYB201" s="21"/>
      <c r="VYC201" s="21"/>
      <c r="VYD201" s="21"/>
      <c r="VYE201" s="21"/>
      <c r="VYF201" s="21"/>
      <c r="VYG201" s="21"/>
      <c r="VYH201" s="21"/>
      <c r="VYI201" s="21"/>
      <c r="VYJ201" s="21"/>
      <c r="VYK201" s="21"/>
      <c r="VYL201" s="21"/>
      <c r="VYM201" s="21"/>
      <c r="VYN201" s="21"/>
      <c r="VYO201" s="21"/>
      <c r="VYP201" s="21"/>
      <c r="VYQ201" s="21"/>
      <c r="VYR201" s="21"/>
      <c r="VYS201" s="21"/>
      <c r="VYT201" s="21"/>
      <c r="VYU201" s="21"/>
      <c r="VYV201" s="21"/>
      <c r="VYW201" s="21"/>
      <c r="VYX201" s="21"/>
      <c r="VYY201" s="21"/>
      <c r="VYZ201" s="21"/>
      <c r="VZA201" s="21"/>
      <c r="VZB201" s="21"/>
      <c r="VZC201" s="21"/>
      <c r="VZD201" s="21"/>
      <c r="VZE201" s="21"/>
      <c r="VZF201" s="21"/>
      <c r="VZG201" s="21"/>
      <c r="VZH201" s="21"/>
      <c r="VZI201" s="21"/>
      <c r="VZJ201" s="21"/>
      <c r="VZK201" s="21"/>
      <c r="VZL201" s="21"/>
      <c r="VZM201" s="21"/>
      <c r="VZN201" s="21"/>
      <c r="VZO201" s="21"/>
      <c r="VZP201" s="21"/>
      <c r="VZQ201" s="21"/>
      <c r="VZR201" s="21"/>
      <c r="VZS201" s="21"/>
      <c r="VZT201" s="21"/>
      <c r="VZU201" s="21"/>
      <c r="VZV201" s="21"/>
      <c r="VZW201" s="21"/>
      <c r="VZX201" s="21"/>
      <c r="VZY201" s="21"/>
      <c r="VZZ201" s="21"/>
      <c r="WAA201" s="21"/>
      <c r="WAB201" s="21"/>
      <c r="WAC201" s="21"/>
      <c r="WAD201" s="21"/>
      <c r="WAE201" s="21"/>
      <c r="WAF201" s="21"/>
      <c r="WAG201" s="21"/>
      <c r="WAH201" s="21"/>
      <c r="WAI201" s="21"/>
      <c r="WAJ201" s="21"/>
      <c r="WAK201" s="21"/>
      <c r="WAL201" s="21"/>
      <c r="WAM201" s="21"/>
      <c r="WAN201" s="21"/>
      <c r="WAO201" s="21"/>
      <c r="WAP201" s="21"/>
      <c r="WAQ201" s="21"/>
      <c r="WAR201" s="21"/>
      <c r="WAS201" s="21"/>
      <c r="WAT201" s="21"/>
      <c r="WAU201" s="21"/>
      <c r="WAV201" s="21"/>
      <c r="WAW201" s="21"/>
      <c r="WAX201" s="21"/>
      <c r="WAY201" s="21"/>
      <c r="WAZ201" s="21"/>
      <c r="WBA201" s="21"/>
      <c r="WBB201" s="21"/>
      <c r="WBC201" s="21"/>
      <c r="WBD201" s="21"/>
      <c r="WBE201" s="21"/>
      <c r="WBF201" s="21"/>
      <c r="WBG201" s="21"/>
      <c r="WBH201" s="21"/>
      <c r="WBI201" s="21"/>
      <c r="WBJ201" s="21"/>
      <c r="WBK201" s="21"/>
      <c r="WBL201" s="21"/>
      <c r="WBM201" s="21"/>
      <c r="WBN201" s="21"/>
      <c r="WBO201" s="21"/>
      <c r="WBP201" s="21"/>
      <c r="WBQ201" s="21"/>
      <c r="WBR201" s="21"/>
      <c r="WBS201" s="21"/>
      <c r="WBT201" s="21"/>
      <c r="WBU201" s="21"/>
      <c r="WBV201" s="21"/>
      <c r="WBW201" s="21"/>
      <c r="WBX201" s="21"/>
      <c r="WBY201" s="21"/>
      <c r="WBZ201" s="21"/>
      <c r="WCA201" s="21"/>
      <c r="WCB201" s="21"/>
      <c r="WCC201" s="21"/>
      <c r="WCD201" s="21"/>
      <c r="WCE201" s="21"/>
      <c r="WCF201" s="21"/>
      <c r="WCG201" s="21"/>
      <c r="WCH201" s="21"/>
      <c r="WCI201" s="21"/>
      <c r="WCJ201" s="21"/>
      <c r="WCK201" s="21"/>
      <c r="WCL201" s="21"/>
      <c r="WCM201" s="21"/>
      <c r="WCN201" s="21"/>
      <c r="WCO201" s="21"/>
      <c r="WCP201" s="21"/>
      <c r="WCQ201" s="21"/>
      <c r="WCR201" s="21"/>
      <c r="WCS201" s="21"/>
      <c r="WCT201" s="21"/>
      <c r="WCU201" s="21"/>
      <c r="WCV201" s="21"/>
      <c r="WCW201" s="21"/>
      <c r="WCX201" s="21"/>
      <c r="WCY201" s="21"/>
      <c r="WCZ201" s="21"/>
      <c r="WDA201" s="21"/>
      <c r="WDB201" s="21"/>
      <c r="WDC201" s="21"/>
      <c r="WDD201" s="21"/>
      <c r="WDE201" s="21"/>
      <c r="WDF201" s="21"/>
      <c r="WDG201" s="21"/>
      <c r="WDH201" s="21"/>
      <c r="WDI201" s="21"/>
      <c r="WDJ201" s="21"/>
      <c r="WDK201" s="21"/>
      <c r="WDL201" s="21"/>
      <c r="WDM201" s="21"/>
      <c r="WDN201" s="21"/>
      <c r="WDO201" s="21"/>
      <c r="WDP201" s="21"/>
      <c r="WDQ201" s="21"/>
      <c r="WDR201" s="21"/>
      <c r="WDS201" s="21"/>
      <c r="WDT201" s="21"/>
      <c r="WDU201" s="21"/>
      <c r="WDV201" s="21"/>
      <c r="WDW201" s="21"/>
      <c r="WDX201" s="21"/>
      <c r="WDY201" s="21"/>
      <c r="WDZ201" s="21"/>
      <c r="WEA201" s="21"/>
      <c r="WEB201" s="21"/>
      <c r="WEC201" s="21"/>
      <c r="WED201" s="21"/>
      <c r="WEE201" s="21"/>
      <c r="WEF201" s="21"/>
      <c r="WEG201" s="21"/>
      <c r="WEH201" s="21"/>
      <c r="WEI201" s="21"/>
      <c r="WEJ201" s="21"/>
      <c r="WEK201" s="21"/>
      <c r="WEL201" s="21"/>
      <c r="WEM201" s="21"/>
      <c r="WEN201" s="21"/>
      <c r="WEO201" s="21"/>
      <c r="WEP201" s="21"/>
      <c r="WEQ201" s="21"/>
      <c r="WER201" s="21"/>
      <c r="WES201" s="21"/>
      <c r="WET201" s="21"/>
      <c r="WEU201" s="21"/>
      <c r="WEV201" s="21"/>
      <c r="WEW201" s="21"/>
      <c r="WEX201" s="21"/>
      <c r="WEY201" s="21"/>
      <c r="WEZ201" s="21"/>
      <c r="WFA201" s="21"/>
      <c r="WFB201" s="21"/>
      <c r="WFC201" s="21"/>
      <c r="WFD201" s="21"/>
      <c r="WFE201" s="21"/>
      <c r="WFF201" s="21"/>
      <c r="WFG201" s="21"/>
      <c r="WFH201" s="21"/>
      <c r="WFI201" s="21"/>
      <c r="WFJ201" s="21"/>
      <c r="WFK201" s="21"/>
      <c r="WFL201" s="21"/>
      <c r="WFM201" s="21"/>
      <c r="WFN201" s="21"/>
      <c r="WFO201" s="21"/>
      <c r="WFP201" s="21"/>
      <c r="WFQ201" s="21"/>
      <c r="WFR201" s="21"/>
      <c r="WFS201" s="21"/>
      <c r="WFT201" s="21"/>
      <c r="WFU201" s="21"/>
      <c r="WFV201" s="21"/>
      <c r="WFW201" s="21"/>
      <c r="WFX201" s="21"/>
      <c r="WFY201" s="21"/>
      <c r="WFZ201" s="21"/>
      <c r="WGA201" s="21"/>
      <c r="WGB201" s="21"/>
      <c r="WGC201" s="21"/>
      <c r="WGD201" s="21"/>
      <c r="WGE201" s="21"/>
      <c r="WGF201" s="21"/>
      <c r="WGG201" s="21"/>
      <c r="WGH201" s="21"/>
      <c r="WGI201" s="21"/>
      <c r="WGJ201" s="21"/>
      <c r="WGK201" s="21"/>
      <c r="WGL201" s="21"/>
      <c r="WGM201" s="21"/>
      <c r="WGN201" s="21"/>
      <c r="WGO201" s="21"/>
      <c r="WGP201" s="21"/>
      <c r="WGQ201" s="21"/>
      <c r="WGR201" s="21"/>
      <c r="WGS201" s="21"/>
      <c r="WGT201" s="21"/>
      <c r="WGU201" s="21"/>
      <c r="WGV201" s="21"/>
      <c r="WGW201" s="21"/>
      <c r="WGX201" s="21"/>
      <c r="WGY201" s="21"/>
      <c r="WGZ201" s="21"/>
      <c r="WHA201" s="21"/>
      <c r="WHB201" s="21"/>
      <c r="WHC201" s="21"/>
      <c r="WHD201" s="21"/>
      <c r="WHE201" s="21"/>
      <c r="WHF201" s="21"/>
      <c r="WHG201" s="21"/>
      <c r="WHH201" s="21"/>
      <c r="WHI201" s="21"/>
      <c r="WHJ201" s="21"/>
      <c r="WHK201" s="21"/>
      <c r="WHL201" s="21"/>
      <c r="WHM201" s="21"/>
      <c r="WHN201" s="21"/>
      <c r="WHO201" s="21"/>
      <c r="WHP201" s="21"/>
      <c r="WHQ201" s="21"/>
      <c r="WHR201" s="21"/>
      <c r="WHS201" s="21"/>
      <c r="WHT201" s="21"/>
      <c r="WHU201" s="21"/>
      <c r="WHV201" s="21"/>
      <c r="WHW201" s="21"/>
      <c r="WHX201" s="21"/>
      <c r="WHY201" s="21"/>
      <c r="WHZ201" s="21"/>
      <c r="WIA201" s="21"/>
      <c r="WIB201" s="21"/>
      <c r="WIC201" s="21"/>
      <c r="WID201" s="21"/>
      <c r="WIE201" s="21"/>
      <c r="WIF201" s="21"/>
      <c r="WIG201" s="21"/>
      <c r="WIH201" s="21"/>
      <c r="WII201" s="21"/>
      <c r="WIJ201" s="21"/>
      <c r="WIK201" s="21"/>
      <c r="WIL201" s="21"/>
      <c r="WIM201" s="21"/>
      <c r="WIN201" s="21"/>
      <c r="WIO201" s="21"/>
      <c r="WIP201" s="21"/>
      <c r="WIQ201" s="21"/>
      <c r="WIR201" s="21"/>
      <c r="WIS201" s="21"/>
      <c r="WIT201" s="21"/>
      <c r="WIU201" s="21"/>
      <c r="WIV201" s="21"/>
      <c r="WIW201" s="21"/>
      <c r="WIX201" s="21"/>
      <c r="WIY201" s="21"/>
      <c r="WIZ201" s="21"/>
      <c r="WJA201" s="21"/>
      <c r="WJB201" s="21"/>
      <c r="WJC201" s="21"/>
      <c r="WJD201" s="21"/>
      <c r="WJE201" s="21"/>
      <c r="WJF201" s="21"/>
      <c r="WJG201" s="21"/>
      <c r="WJH201" s="21"/>
      <c r="WJI201" s="21"/>
      <c r="WJJ201" s="21"/>
      <c r="WJK201" s="21"/>
      <c r="WJL201" s="21"/>
      <c r="WJM201" s="21"/>
      <c r="WJN201" s="21"/>
      <c r="WJO201" s="21"/>
      <c r="WJP201" s="21"/>
      <c r="WJQ201" s="21"/>
      <c r="WJR201" s="21"/>
      <c r="WJS201" s="21"/>
      <c r="WJT201" s="21"/>
      <c r="WJU201" s="21"/>
      <c r="WJV201" s="21"/>
      <c r="WJW201" s="21"/>
      <c r="WJX201" s="21"/>
      <c r="WJY201" s="21"/>
      <c r="WJZ201" s="21"/>
      <c r="WKA201" s="21"/>
      <c r="WKB201" s="21"/>
      <c r="WKC201" s="21"/>
      <c r="WKD201" s="21"/>
      <c r="WKE201" s="21"/>
      <c r="WKF201" s="21"/>
      <c r="WKG201" s="21"/>
      <c r="WKH201" s="21"/>
      <c r="WKI201" s="21"/>
      <c r="WKJ201" s="21"/>
      <c r="WKK201" s="21"/>
      <c r="WKL201" s="21"/>
      <c r="WKM201" s="21"/>
      <c r="WKN201" s="21"/>
      <c r="WKO201" s="21"/>
      <c r="WKP201" s="21"/>
      <c r="WKQ201" s="21"/>
      <c r="WKR201" s="21"/>
      <c r="WKS201" s="21"/>
      <c r="WKT201" s="21"/>
      <c r="WKU201" s="21"/>
      <c r="WKV201" s="21"/>
      <c r="WKW201" s="21"/>
      <c r="WKX201" s="21"/>
      <c r="WKY201" s="21"/>
      <c r="WKZ201" s="21"/>
      <c r="WLA201" s="21"/>
      <c r="WLB201" s="21"/>
      <c r="WLC201" s="21"/>
      <c r="WLD201" s="21"/>
      <c r="WLE201" s="21"/>
      <c r="WLF201" s="21"/>
      <c r="WLG201" s="21"/>
      <c r="WLH201" s="21"/>
      <c r="WLI201" s="21"/>
      <c r="WLJ201" s="21"/>
      <c r="WLK201" s="21"/>
      <c r="WLL201" s="21"/>
      <c r="WLM201" s="21"/>
      <c r="WLN201" s="21"/>
      <c r="WLO201" s="21"/>
      <c r="WLP201" s="21"/>
      <c r="WLQ201" s="21"/>
      <c r="WLR201" s="21"/>
      <c r="WLS201" s="21"/>
      <c r="WLT201" s="21"/>
      <c r="WLU201" s="21"/>
      <c r="WLV201" s="21"/>
      <c r="WLW201" s="21"/>
      <c r="WLX201" s="21"/>
      <c r="WLY201" s="21"/>
      <c r="WLZ201" s="21"/>
      <c r="WMA201" s="21"/>
      <c r="WMB201" s="21"/>
      <c r="WMC201" s="21"/>
      <c r="WMD201" s="21"/>
      <c r="WME201" s="21"/>
      <c r="WMF201" s="21"/>
      <c r="WMG201" s="21"/>
      <c r="WMH201" s="21"/>
      <c r="WMI201" s="21"/>
      <c r="WMJ201" s="21"/>
      <c r="WMK201" s="21"/>
      <c r="WML201" s="21"/>
      <c r="WMM201" s="21"/>
      <c r="WMN201" s="21"/>
      <c r="WMO201" s="21"/>
      <c r="WMP201" s="21"/>
      <c r="WMQ201" s="21"/>
      <c r="WMR201" s="21"/>
      <c r="WMS201" s="21"/>
      <c r="WMT201" s="21"/>
      <c r="WMU201" s="21"/>
      <c r="WMV201" s="21"/>
      <c r="WMW201" s="21"/>
      <c r="WMX201" s="21"/>
      <c r="WMY201" s="21"/>
      <c r="WMZ201" s="21"/>
      <c r="WNA201" s="21"/>
      <c r="WNB201" s="21"/>
      <c r="WNC201" s="21"/>
      <c r="WND201" s="21"/>
      <c r="WNE201" s="21"/>
      <c r="WNF201" s="21"/>
      <c r="WNG201" s="21"/>
      <c r="WNH201" s="21"/>
      <c r="WNI201" s="21"/>
      <c r="WNJ201" s="21"/>
      <c r="WNK201" s="21"/>
      <c r="WNL201" s="21"/>
      <c r="WNM201" s="21"/>
      <c r="WNN201" s="21"/>
      <c r="WNO201" s="21"/>
      <c r="WNP201" s="21"/>
      <c r="WNQ201" s="21"/>
      <c r="WNR201" s="21"/>
      <c r="WNS201" s="21"/>
      <c r="WNT201" s="21"/>
      <c r="WNU201" s="21"/>
      <c r="WNV201" s="21"/>
      <c r="WNW201" s="21"/>
      <c r="WNX201" s="21"/>
      <c r="WNY201" s="21"/>
      <c r="WNZ201" s="21"/>
      <c r="WOA201" s="21"/>
      <c r="WOB201" s="21"/>
      <c r="WOC201" s="21"/>
      <c r="WOD201" s="21"/>
      <c r="WOE201" s="21"/>
      <c r="WOF201" s="21"/>
      <c r="WOG201" s="21"/>
      <c r="WOH201" s="21"/>
      <c r="WOI201" s="21"/>
      <c r="WOJ201" s="21"/>
      <c r="WOK201" s="21"/>
      <c r="WOL201" s="21"/>
      <c r="WOM201" s="21"/>
      <c r="WON201" s="21"/>
      <c r="WOO201" s="21"/>
      <c r="WOP201" s="21"/>
      <c r="WOQ201" s="21"/>
      <c r="WOR201" s="21"/>
      <c r="WOS201" s="21"/>
      <c r="WOT201" s="21"/>
      <c r="WOU201" s="21"/>
      <c r="WOV201" s="21"/>
      <c r="WOW201" s="21"/>
      <c r="WOX201" s="21"/>
      <c r="WOY201" s="21"/>
      <c r="WOZ201" s="21"/>
      <c r="WPA201" s="21"/>
      <c r="WPB201" s="21"/>
      <c r="WPC201" s="21"/>
      <c r="WPD201" s="21"/>
      <c r="WPE201" s="21"/>
      <c r="WPF201" s="21"/>
      <c r="WPG201" s="21"/>
      <c r="WPH201" s="21"/>
      <c r="WPI201" s="21"/>
      <c r="WPJ201" s="21"/>
      <c r="WPK201" s="21"/>
      <c r="WPL201" s="21"/>
      <c r="WPM201" s="21"/>
      <c r="WPN201" s="21"/>
      <c r="WPO201" s="21"/>
      <c r="WPP201" s="21"/>
      <c r="WPQ201" s="21"/>
      <c r="WPR201" s="21"/>
      <c r="WPS201" s="21"/>
      <c r="WPT201" s="21"/>
      <c r="WPU201" s="21"/>
      <c r="WPV201" s="21"/>
      <c r="WPW201" s="21"/>
      <c r="WPX201" s="21"/>
      <c r="WPY201" s="21"/>
      <c r="WPZ201" s="21"/>
      <c r="WQA201" s="21"/>
      <c r="WQB201" s="21"/>
      <c r="WQC201" s="21"/>
      <c r="WQD201" s="21"/>
      <c r="WQE201" s="21"/>
      <c r="WQF201" s="21"/>
      <c r="WQG201" s="21"/>
      <c r="WQH201" s="21"/>
      <c r="WQI201" s="21"/>
      <c r="WQJ201" s="21"/>
      <c r="WQK201" s="21"/>
      <c r="WQL201" s="21"/>
      <c r="WQM201" s="21"/>
      <c r="WQN201" s="21"/>
      <c r="WQO201" s="21"/>
      <c r="WQP201" s="21"/>
      <c r="WQQ201" s="21"/>
      <c r="WQR201" s="21"/>
      <c r="WQS201" s="21"/>
      <c r="WQT201" s="21"/>
      <c r="WQU201" s="21"/>
      <c r="WQV201" s="21"/>
      <c r="WQW201" s="21"/>
      <c r="WQX201" s="21"/>
      <c r="WQY201" s="21"/>
      <c r="WQZ201" s="21"/>
      <c r="WRA201" s="21"/>
      <c r="WRB201" s="21"/>
      <c r="WRC201" s="21"/>
      <c r="WRD201" s="21"/>
      <c r="WRE201" s="21"/>
      <c r="WRF201" s="21"/>
      <c r="WRG201" s="21"/>
      <c r="WRH201" s="21"/>
      <c r="WRI201" s="21"/>
      <c r="WRJ201" s="21"/>
      <c r="WRK201" s="21"/>
      <c r="WRL201" s="21"/>
      <c r="WRM201" s="21"/>
      <c r="WRN201" s="21"/>
      <c r="WRO201" s="21"/>
      <c r="WRP201" s="21"/>
      <c r="WRQ201" s="21"/>
      <c r="WRR201" s="21"/>
      <c r="WRS201" s="21"/>
      <c r="WRT201" s="21"/>
      <c r="WRU201" s="21"/>
      <c r="WRV201" s="21"/>
      <c r="WRW201" s="21"/>
      <c r="WRX201" s="21"/>
      <c r="WRY201" s="21"/>
      <c r="WRZ201" s="21"/>
      <c r="WSA201" s="21"/>
      <c r="WSB201" s="21"/>
      <c r="WSC201" s="21"/>
      <c r="WSD201" s="21"/>
      <c r="WSE201" s="21"/>
      <c r="WSF201" s="21"/>
      <c r="WSG201" s="21"/>
      <c r="WSH201" s="21"/>
      <c r="WSI201" s="21"/>
      <c r="WSJ201" s="21"/>
      <c r="WSK201" s="21"/>
      <c r="WSL201" s="21"/>
      <c r="WSM201" s="21"/>
      <c r="WSN201" s="21"/>
      <c r="WSO201" s="21"/>
      <c r="WSP201" s="21"/>
      <c r="WSQ201" s="21"/>
      <c r="WSR201" s="21"/>
      <c r="WSS201" s="21"/>
      <c r="WST201" s="21"/>
      <c r="WSU201" s="21"/>
      <c r="WSV201" s="21"/>
      <c r="WSW201" s="21"/>
      <c r="WSX201" s="21"/>
      <c r="WSY201" s="21"/>
      <c r="WSZ201" s="21"/>
      <c r="WTA201" s="21"/>
      <c r="WTB201" s="21"/>
      <c r="WTC201" s="21"/>
      <c r="WTD201" s="21"/>
      <c r="WTE201" s="21"/>
      <c r="WTF201" s="21"/>
      <c r="WTG201" s="21"/>
      <c r="WTH201" s="21"/>
      <c r="WTI201" s="21"/>
      <c r="WTJ201" s="21"/>
      <c r="WTK201" s="21"/>
      <c r="WTL201" s="21"/>
      <c r="WTM201" s="21"/>
      <c r="WTN201" s="21"/>
      <c r="WTO201" s="21"/>
      <c r="WTP201" s="21"/>
      <c r="WTQ201" s="21"/>
      <c r="WTR201" s="21"/>
      <c r="WTS201" s="21"/>
      <c r="WTT201" s="21"/>
      <c r="WTU201" s="21"/>
      <c r="WTV201" s="21"/>
      <c r="WTW201" s="21"/>
      <c r="WTX201" s="21"/>
      <c r="WTY201" s="21"/>
      <c r="WTZ201" s="21"/>
      <c r="WUA201" s="21"/>
      <c r="WUB201" s="21"/>
      <c r="WUC201" s="21"/>
      <c r="WUD201" s="21"/>
      <c r="WUE201" s="21"/>
      <c r="WUF201" s="21"/>
      <c r="WUG201" s="21"/>
      <c r="WUH201" s="21"/>
      <c r="WUI201" s="21"/>
      <c r="WUJ201" s="21"/>
      <c r="WUK201" s="21"/>
      <c r="WUL201" s="21"/>
      <c r="WUM201" s="21"/>
      <c r="WUN201" s="21"/>
      <c r="WUO201" s="21"/>
      <c r="WUP201" s="21"/>
      <c r="WUQ201" s="21"/>
      <c r="WUR201" s="21"/>
      <c r="WUS201" s="21"/>
      <c r="WUT201" s="21"/>
      <c r="WUU201" s="21"/>
      <c r="WUV201" s="21"/>
      <c r="WUW201" s="21"/>
      <c r="WUX201" s="21"/>
      <c r="WUY201" s="21"/>
      <c r="WUZ201" s="21"/>
      <c r="WVA201" s="21"/>
      <c r="WVB201" s="21"/>
      <c r="WVC201" s="21"/>
      <c r="WVD201" s="21"/>
      <c r="WVE201" s="21"/>
      <c r="WVF201" s="21"/>
      <c r="WVG201" s="21"/>
      <c r="WVH201" s="21"/>
      <c r="WVI201" s="21"/>
      <c r="WVJ201" s="21"/>
      <c r="WVK201" s="21"/>
      <c r="WVL201" s="21"/>
      <c r="WVM201" s="21"/>
      <c r="WVN201" s="21"/>
      <c r="WVO201" s="21"/>
      <c r="WVP201" s="21"/>
      <c r="WVQ201" s="21"/>
      <c r="WVR201" s="21"/>
      <c r="WVS201" s="21"/>
      <c r="WVT201" s="21"/>
      <c r="WVU201" s="21"/>
      <c r="WVV201" s="21"/>
      <c r="WVW201" s="21"/>
      <c r="WVX201" s="21"/>
      <c r="WVY201" s="21"/>
      <c r="WVZ201" s="21"/>
      <c r="WWA201" s="21"/>
      <c r="WWB201" s="21"/>
      <c r="WWC201" s="21"/>
      <c r="WWD201" s="21"/>
      <c r="WWE201" s="21"/>
      <c r="WWF201" s="21"/>
      <c r="WWG201" s="21"/>
      <c r="WWH201" s="21"/>
      <c r="WWI201" s="21"/>
      <c r="WWJ201" s="21"/>
      <c r="WWK201" s="21"/>
      <c r="WWL201" s="21"/>
      <c r="WWM201" s="21"/>
      <c r="WWN201" s="21"/>
      <c r="WWO201" s="21"/>
      <c r="WWP201" s="21"/>
      <c r="WWQ201" s="21"/>
      <c r="WWR201" s="21"/>
      <c r="WWS201" s="21"/>
      <c r="WWT201" s="21"/>
      <c r="WWU201" s="21"/>
      <c r="WWV201" s="21"/>
      <c r="WWW201" s="21"/>
      <c r="WWX201" s="21"/>
      <c r="WWY201" s="21"/>
      <c r="WWZ201" s="21"/>
      <c r="WXA201" s="21"/>
      <c r="WXB201" s="21"/>
      <c r="WXC201" s="21"/>
      <c r="WXD201" s="21"/>
      <c r="WXE201" s="21"/>
      <c r="WXF201" s="21"/>
      <c r="WXG201" s="21"/>
      <c r="WXH201" s="21"/>
      <c r="WXI201" s="21"/>
      <c r="WXJ201" s="21"/>
      <c r="WXK201" s="21"/>
      <c r="WXL201" s="21"/>
      <c r="WXM201" s="21"/>
      <c r="WXN201" s="21"/>
      <c r="WXO201" s="21"/>
      <c r="WXP201" s="21"/>
      <c r="WXQ201" s="21"/>
      <c r="WXR201" s="21"/>
      <c r="WXS201" s="21"/>
      <c r="WXT201" s="21"/>
      <c r="WXU201" s="21"/>
      <c r="WXV201" s="21"/>
      <c r="WXW201" s="21"/>
      <c r="WXX201" s="21"/>
      <c r="WXY201" s="21"/>
      <c r="WXZ201" s="21"/>
      <c r="WYA201" s="21"/>
      <c r="WYB201" s="21"/>
      <c r="WYC201" s="21"/>
      <c r="WYD201" s="21"/>
      <c r="WYE201" s="21"/>
      <c r="WYF201" s="21"/>
      <c r="WYG201" s="21"/>
      <c r="WYH201" s="21"/>
      <c r="WYI201" s="21"/>
      <c r="WYJ201" s="21"/>
      <c r="WYK201" s="21"/>
      <c r="WYL201" s="21"/>
      <c r="WYM201" s="21"/>
      <c r="WYN201" s="21"/>
      <c r="WYO201" s="21"/>
      <c r="WYP201" s="21"/>
      <c r="WYQ201" s="21"/>
      <c r="WYR201" s="21"/>
      <c r="WYS201" s="21"/>
      <c r="WYT201" s="21"/>
      <c r="WYU201" s="21"/>
      <c r="WYV201" s="21"/>
      <c r="WYW201" s="21"/>
      <c r="WYX201" s="21"/>
      <c r="WYY201" s="21"/>
      <c r="WYZ201" s="21"/>
      <c r="WZA201" s="21"/>
      <c r="WZB201" s="21"/>
      <c r="WZC201" s="21"/>
      <c r="WZD201" s="21"/>
      <c r="WZE201" s="21"/>
      <c r="WZF201" s="21"/>
      <c r="WZG201" s="21"/>
      <c r="WZH201" s="21"/>
      <c r="WZI201" s="21"/>
      <c r="WZJ201" s="21"/>
      <c r="WZK201" s="21"/>
      <c r="WZL201" s="21"/>
      <c r="WZM201" s="21"/>
      <c r="WZN201" s="21"/>
      <c r="WZO201" s="21"/>
      <c r="WZP201" s="21"/>
      <c r="WZQ201" s="21"/>
      <c r="WZR201" s="21"/>
      <c r="WZS201" s="21"/>
      <c r="WZT201" s="21"/>
      <c r="WZU201" s="21"/>
      <c r="WZV201" s="21"/>
      <c r="WZW201" s="21"/>
      <c r="WZX201" s="21"/>
      <c r="WZY201" s="21"/>
      <c r="WZZ201" s="21"/>
      <c r="XAA201" s="21"/>
      <c r="XAB201" s="21"/>
      <c r="XAC201" s="21"/>
      <c r="XAD201" s="21"/>
      <c r="XAE201" s="21"/>
      <c r="XAF201" s="21"/>
      <c r="XAG201" s="21"/>
    </row>
    <row r="202" spans="1:16257" s="38" customFormat="1" ht="12.95" customHeight="1" x14ac:dyDescent="0.25">
      <c r="A202" s="5"/>
      <c r="B202" s="5"/>
      <c r="C202" s="5"/>
      <c r="D202" s="5"/>
      <c r="E202" s="5" t="s">
        <v>98</v>
      </c>
      <c r="F202" s="93"/>
      <c r="G202" s="5"/>
      <c r="H202" s="5"/>
      <c r="I202" s="5"/>
      <c r="J202" s="5"/>
      <c r="K202" s="5"/>
      <c r="L202" s="5"/>
      <c r="M202" s="5"/>
      <c r="N202" s="5"/>
      <c r="O202" s="5"/>
      <c r="P202" s="5"/>
      <c r="Q202" s="5"/>
      <c r="R202" s="5"/>
      <c r="S202" s="5"/>
      <c r="T202" s="5"/>
      <c r="U202" s="5"/>
      <c r="V202" s="5"/>
      <c r="W202" s="5"/>
      <c r="X202" s="5"/>
      <c r="Y202" s="5"/>
      <c r="Z202" s="13"/>
      <c r="AA202" s="5"/>
      <c r="AB202" s="5"/>
      <c r="AC202" s="5"/>
      <c r="AD202" s="5"/>
      <c r="AE202" s="34"/>
      <c r="AF202" s="34"/>
      <c r="AG202" s="34"/>
      <c r="AH202" s="34"/>
      <c r="AI202" s="34"/>
      <c r="AJ202" s="34"/>
      <c r="AK202" s="34"/>
      <c r="AL202" s="5"/>
      <c r="AM202" s="5"/>
      <c r="AN202" s="5"/>
      <c r="AO202" s="5"/>
      <c r="AP202" s="5"/>
      <c r="AQ202" s="5"/>
      <c r="AR202" s="5"/>
      <c r="AS202" s="5"/>
      <c r="AT202" s="5"/>
      <c r="AU202" s="5"/>
      <c r="AV202" s="5"/>
      <c r="AW202" s="5"/>
      <c r="AX202" s="5"/>
      <c r="AY202" s="14"/>
      <c r="AZ202" s="5"/>
      <c r="BA202" s="21"/>
      <c r="BC202" s="21"/>
      <c r="BD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c r="FP202" s="21"/>
      <c r="FQ202" s="21"/>
      <c r="FR202" s="21"/>
      <c r="FS202" s="21"/>
      <c r="FT202" s="21"/>
      <c r="FU202" s="21"/>
      <c r="FV202" s="21"/>
      <c r="FW202" s="21"/>
      <c r="FX202" s="21"/>
      <c r="FY202" s="21"/>
      <c r="FZ202" s="21"/>
      <c r="GA202" s="21"/>
      <c r="GB202" s="21"/>
      <c r="GC202" s="21"/>
      <c r="GD202" s="21"/>
      <c r="GE202" s="21"/>
      <c r="GF202" s="21"/>
      <c r="GG202" s="21"/>
      <c r="GH202" s="21"/>
      <c r="GI202" s="21"/>
      <c r="GJ202" s="21"/>
      <c r="GK202" s="21"/>
      <c r="GL202" s="21"/>
      <c r="GM202" s="21"/>
      <c r="GN202" s="21"/>
      <c r="GO202" s="21"/>
      <c r="GP202" s="21"/>
      <c r="GQ202" s="21"/>
      <c r="GR202" s="21"/>
      <c r="GS202" s="21"/>
      <c r="GT202" s="21"/>
      <c r="GU202" s="21"/>
      <c r="GV202" s="21"/>
      <c r="GW202" s="21"/>
      <c r="GX202" s="21"/>
      <c r="GY202" s="21"/>
      <c r="GZ202" s="21"/>
      <c r="HA202" s="21"/>
      <c r="HB202" s="21"/>
      <c r="HC202" s="21"/>
      <c r="HD202" s="21"/>
      <c r="HE202" s="21"/>
      <c r="HF202" s="21"/>
      <c r="HG202" s="21"/>
      <c r="HH202" s="21"/>
      <c r="HI202" s="21"/>
      <c r="HJ202" s="21"/>
      <c r="HK202" s="21"/>
      <c r="HL202" s="21"/>
      <c r="HM202" s="21"/>
      <c r="HN202" s="21"/>
      <c r="HO202" s="21"/>
      <c r="HP202" s="21"/>
      <c r="HQ202" s="21"/>
      <c r="HR202" s="21"/>
      <c r="HS202" s="21"/>
      <c r="HT202" s="21"/>
      <c r="HU202" s="21"/>
      <c r="HV202" s="21"/>
      <c r="HW202" s="21"/>
      <c r="HX202" s="21"/>
      <c r="HY202" s="21"/>
      <c r="HZ202" s="21"/>
      <c r="IA202" s="21"/>
      <c r="IB202" s="21"/>
      <c r="IC202" s="21"/>
      <c r="ID202" s="21"/>
      <c r="IE202" s="21"/>
      <c r="IF202" s="21"/>
      <c r="IG202" s="21"/>
      <c r="IH202" s="21"/>
      <c r="II202" s="21"/>
      <c r="IJ202" s="21"/>
      <c r="IK202" s="21"/>
      <c r="IL202" s="21"/>
      <c r="IM202" s="21"/>
      <c r="IN202" s="21"/>
      <c r="IO202" s="21"/>
      <c r="IP202" s="21"/>
      <c r="IQ202" s="21"/>
      <c r="IR202" s="21"/>
      <c r="IS202" s="21"/>
      <c r="IT202" s="21"/>
      <c r="IU202" s="21"/>
      <c r="IV202" s="21"/>
      <c r="IW202" s="21"/>
      <c r="IX202" s="21"/>
      <c r="IY202" s="21"/>
      <c r="IZ202" s="21"/>
      <c r="JA202" s="21"/>
      <c r="JB202" s="21"/>
      <c r="JC202" s="21"/>
      <c r="JD202" s="21"/>
      <c r="JE202" s="21"/>
      <c r="JF202" s="21"/>
      <c r="JG202" s="21"/>
      <c r="JH202" s="21"/>
      <c r="JI202" s="21"/>
      <c r="JJ202" s="21"/>
      <c r="JK202" s="21"/>
      <c r="JL202" s="21"/>
      <c r="JM202" s="21"/>
      <c r="JN202" s="21"/>
      <c r="JO202" s="21"/>
      <c r="JP202" s="21"/>
      <c r="JQ202" s="21"/>
      <c r="JR202" s="21"/>
      <c r="JS202" s="21"/>
      <c r="JT202" s="21"/>
      <c r="JU202" s="21"/>
      <c r="JV202" s="21"/>
      <c r="JW202" s="21"/>
      <c r="JX202" s="21"/>
      <c r="JY202" s="21"/>
      <c r="JZ202" s="21"/>
      <c r="KA202" s="21"/>
      <c r="KB202" s="21"/>
      <c r="KC202" s="21"/>
      <c r="KD202" s="21"/>
      <c r="KE202" s="21"/>
      <c r="KF202" s="21"/>
      <c r="KG202" s="21"/>
      <c r="KH202" s="21"/>
      <c r="KI202" s="21"/>
      <c r="KJ202" s="21"/>
      <c r="KK202" s="21"/>
      <c r="KL202" s="21"/>
      <c r="KM202" s="21"/>
      <c r="KN202" s="21"/>
      <c r="KO202" s="21"/>
      <c r="KP202" s="21"/>
      <c r="KQ202" s="21"/>
      <c r="KR202" s="21"/>
      <c r="KS202" s="21"/>
      <c r="KT202" s="21"/>
      <c r="KU202" s="21"/>
      <c r="KV202" s="21"/>
      <c r="KW202" s="21"/>
      <c r="KX202" s="21"/>
      <c r="KY202" s="21"/>
      <c r="KZ202" s="21"/>
      <c r="LA202" s="21"/>
      <c r="LB202" s="21"/>
      <c r="LC202" s="21"/>
      <c r="LD202" s="21"/>
      <c r="LE202" s="21"/>
      <c r="LF202" s="21"/>
      <c r="LG202" s="21"/>
      <c r="LH202" s="21"/>
      <c r="LI202" s="21"/>
      <c r="LJ202" s="21"/>
      <c r="LK202" s="21"/>
      <c r="LL202" s="21"/>
      <c r="LM202" s="21"/>
      <c r="LN202" s="21"/>
      <c r="LO202" s="21"/>
      <c r="LP202" s="21"/>
      <c r="LQ202" s="21"/>
      <c r="LR202" s="21"/>
      <c r="LS202" s="21"/>
      <c r="LT202" s="21"/>
      <c r="LU202" s="21"/>
      <c r="LV202" s="21"/>
      <c r="LW202" s="21"/>
      <c r="LX202" s="21"/>
      <c r="LY202" s="21"/>
      <c r="LZ202" s="21"/>
      <c r="MA202" s="21"/>
      <c r="MB202" s="21"/>
      <c r="MC202" s="21"/>
      <c r="MD202" s="21"/>
      <c r="ME202" s="21"/>
      <c r="MF202" s="21"/>
      <c r="MG202" s="21"/>
      <c r="MH202" s="21"/>
      <c r="MI202" s="21"/>
      <c r="MJ202" s="21"/>
      <c r="MK202" s="21"/>
      <c r="ML202" s="21"/>
      <c r="MM202" s="21"/>
      <c r="MN202" s="21"/>
      <c r="MO202" s="21"/>
      <c r="MP202" s="21"/>
      <c r="MQ202" s="21"/>
      <c r="MR202" s="21"/>
      <c r="MS202" s="21"/>
      <c r="MT202" s="21"/>
      <c r="MU202" s="21"/>
      <c r="MV202" s="21"/>
      <c r="MW202" s="21"/>
      <c r="MX202" s="21"/>
      <c r="MY202" s="21"/>
      <c r="MZ202" s="21"/>
      <c r="NA202" s="21"/>
      <c r="NB202" s="21"/>
      <c r="NC202" s="21"/>
      <c r="ND202" s="21"/>
      <c r="NE202" s="21"/>
      <c r="NF202" s="21"/>
      <c r="NG202" s="21"/>
      <c r="NH202" s="21"/>
      <c r="NI202" s="21"/>
      <c r="NJ202" s="21"/>
      <c r="NK202" s="21"/>
      <c r="NL202" s="21"/>
      <c r="NM202" s="21"/>
      <c r="NN202" s="21"/>
      <c r="NO202" s="21"/>
      <c r="NP202" s="21"/>
      <c r="NQ202" s="21"/>
      <c r="NR202" s="21"/>
      <c r="NS202" s="21"/>
      <c r="NT202" s="21"/>
      <c r="NU202" s="21"/>
      <c r="NV202" s="21"/>
      <c r="NW202" s="21"/>
      <c r="NX202" s="21"/>
      <c r="NY202" s="21"/>
      <c r="NZ202" s="21"/>
      <c r="OA202" s="21"/>
      <c r="OB202" s="21"/>
      <c r="OC202" s="21"/>
      <c r="OD202" s="21"/>
      <c r="OE202" s="21"/>
      <c r="OF202" s="21"/>
      <c r="OG202" s="21"/>
      <c r="OH202" s="21"/>
      <c r="OI202" s="21"/>
      <c r="OJ202" s="21"/>
      <c r="OK202" s="21"/>
      <c r="OL202" s="21"/>
      <c r="OM202" s="21"/>
      <c r="ON202" s="21"/>
      <c r="OO202" s="21"/>
      <c r="OP202" s="21"/>
      <c r="OQ202" s="21"/>
      <c r="OR202" s="21"/>
      <c r="OS202" s="21"/>
      <c r="OT202" s="21"/>
      <c r="OU202" s="21"/>
      <c r="OV202" s="21"/>
      <c r="OW202" s="21"/>
      <c r="OX202" s="21"/>
      <c r="OY202" s="21"/>
      <c r="OZ202" s="21"/>
      <c r="PA202" s="21"/>
      <c r="PB202" s="21"/>
      <c r="PC202" s="21"/>
      <c r="PD202" s="21"/>
      <c r="PE202" s="21"/>
      <c r="PF202" s="21"/>
      <c r="PG202" s="21"/>
      <c r="PH202" s="21"/>
      <c r="PI202" s="21"/>
      <c r="PJ202" s="21"/>
      <c r="PK202" s="21"/>
      <c r="PL202" s="21"/>
      <c r="PM202" s="21"/>
      <c r="PN202" s="21"/>
      <c r="PO202" s="21"/>
      <c r="PP202" s="21"/>
      <c r="PQ202" s="21"/>
      <c r="PR202" s="21"/>
      <c r="PS202" s="21"/>
      <c r="PT202" s="21"/>
      <c r="PU202" s="21"/>
      <c r="PV202" s="21"/>
      <c r="PW202" s="21"/>
      <c r="PX202" s="21"/>
      <c r="PY202" s="21"/>
      <c r="PZ202" s="21"/>
      <c r="QA202" s="21"/>
      <c r="QB202" s="21"/>
      <c r="QC202" s="21"/>
      <c r="QD202" s="21"/>
      <c r="QE202" s="21"/>
      <c r="QF202" s="21"/>
      <c r="QG202" s="21"/>
      <c r="QH202" s="21"/>
      <c r="QI202" s="21"/>
      <c r="QJ202" s="21"/>
      <c r="QK202" s="21"/>
      <c r="QL202" s="21"/>
      <c r="QM202" s="21"/>
      <c r="QN202" s="21"/>
      <c r="QO202" s="21"/>
      <c r="QP202" s="21"/>
      <c r="QQ202" s="21"/>
      <c r="QR202" s="21"/>
      <c r="QS202" s="21"/>
      <c r="QT202" s="21"/>
      <c r="QU202" s="21"/>
      <c r="QV202" s="21"/>
      <c r="QW202" s="21"/>
      <c r="QX202" s="21"/>
      <c r="QY202" s="21"/>
      <c r="QZ202" s="21"/>
      <c r="RA202" s="21"/>
      <c r="RB202" s="21"/>
      <c r="RC202" s="21"/>
      <c r="RD202" s="21"/>
      <c r="RE202" s="21"/>
      <c r="RF202" s="21"/>
      <c r="RG202" s="21"/>
      <c r="RH202" s="21"/>
      <c r="RI202" s="21"/>
      <c r="RJ202" s="21"/>
      <c r="RK202" s="21"/>
      <c r="RL202" s="21"/>
      <c r="RM202" s="21"/>
      <c r="RN202" s="21"/>
      <c r="RO202" s="21"/>
      <c r="RP202" s="21"/>
      <c r="RQ202" s="21"/>
      <c r="RR202" s="21"/>
      <c r="RS202" s="21"/>
      <c r="RT202" s="21"/>
      <c r="RU202" s="21"/>
      <c r="RV202" s="21"/>
      <c r="RW202" s="21"/>
      <c r="RX202" s="21"/>
      <c r="RY202" s="21"/>
      <c r="RZ202" s="21"/>
      <c r="SA202" s="21"/>
      <c r="SB202" s="21"/>
      <c r="SC202" s="21"/>
      <c r="SD202" s="21"/>
      <c r="SE202" s="21"/>
      <c r="SF202" s="21"/>
      <c r="SG202" s="21"/>
      <c r="SH202" s="21"/>
      <c r="SI202" s="21"/>
      <c r="SJ202" s="21"/>
      <c r="SK202" s="21"/>
      <c r="SL202" s="21"/>
      <c r="SM202" s="21"/>
      <c r="SN202" s="21"/>
      <c r="SO202" s="21"/>
      <c r="SP202" s="21"/>
      <c r="SQ202" s="21"/>
      <c r="SR202" s="21"/>
      <c r="SS202" s="21"/>
      <c r="ST202" s="21"/>
      <c r="SU202" s="21"/>
      <c r="SV202" s="21"/>
      <c r="SW202" s="21"/>
      <c r="SX202" s="21"/>
      <c r="SY202" s="21"/>
      <c r="SZ202" s="21"/>
      <c r="TA202" s="21"/>
      <c r="TB202" s="21"/>
      <c r="TC202" s="21"/>
      <c r="TD202" s="21"/>
      <c r="TE202" s="21"/>
      <c r="TF202" s="21"/>
      <c r="TG202" s="21"/>
      <c r="TH202" s="21"/>
      <c r="TI202" s="21"/>
      <c r="TJ202" s="21"/>
      <c r="TK202" s="21"/>
      <c r="TL202" s="21"/>
      <c r="TM202" s="21"/>
      <c r="TN202" s="21"/>
      <c r="TO202" s="21"/>
      <c r="TP202" s="21"/>
      <c r="TQ202" s="21"/>
      <c r="TR202" s="21"/>
      <c r="TS202" s="21"/>
      <c r="TT202" s="21"/>
      <c r="TU202" s="21"/>
      <c r="TV202" s="21"/>
      <c r="TW202" s="21"/>
      <c r="TX202" s="21"/>
      <c r="TY202" s="21"/>
      <c r="TZ202" s="21"/>
      <c r="UA202" s="21"/>
      <c r="UB202" s="21"/>
      <c r="UC202" s="21"/>
      <c r="UD202" s="21"/>
      <c r="UE202" s="21"/>
      <c r="UF202" s="21"/>
      <c r="UG202" s="21"/>
      <c r="UH202" s="21"/>
      <c r="UI202" s="21"/>
      <c r="UJ202" s="21"/>
      <c r="UK202" s="21"/>
      <c r="UL202" s="21"/>
      <c r="UM202" s="21"/>
      <c r="UN202" s="21"/>
      <c r="UO202" s="21"/>
      <c r="UP202" s="21"/>
      <c r="UQ202" s="21"/>
      <c r="UR202" s="21"/>
      <c r="US202" s="21"/>
      <c r="UT202" s="21"/>
      <c r="UU202" s="21"/>
      <c r="UV202" s="21"/>
      <c r="UW202" s="21"/>
      <c r="UX202" s="21"/>
      <c r="UY202" s="21"/>
      <c r="UZ202" s="21"/>
      <c r="VA202" s="21"/>
      <c r="VB202" s="21"/>
      <c r="VC202" s="21"/>
      <c r="VD202" s="21"/>
      <c r="VE202" s="21"/>
      <c r="VF202" s="21"/>
      <c r="VG202" s="21"/>
      <c r="VH202" s="21"/>
      <c r="VI202" s="21"/>
      <c r="VJ202" s="21"/>
      <c r="VK202" s="21"/>
      <c r="VL202" s="21"/>
      <c r="VM202" s="21"/>
      <c r="VN202" s="21"/>
      <c r="VO202" s="21"/>
      <c r="VP202" s="21"/>
      <c r="VQ202" s="21"/>
      <c r="VR202" s="21"/>
      <c r="VS202" s="21"/>
      <c r="VT202" s="21"/>
      <c r="VU202" s="21"/>
      <c r="VV202" s="21"/>
      <c r="VW202" s="21"/>
      <c r="VX202" s="21"/>
      <c r="VY202" s="21"/>
      <c r="VZ202" s="21"/>
      <c r="WA202" s="21"/>
      <c r="WB202" s="21"/>
      <c r="WC202" s="21"/>
      <c r="WD202" s="21"/>
      <c r="WE202" s="21"/>
      <c r="WF202" s="21"/>
      <c r="WG202" s="21"/>
      <c r="WH202" s="21"/>
      <c r="WI202" s="21"/>
      <c r="WJ202" s="21"/>
      <c r="WK202" s="21"/>
      <c r="WL202" s="21"/>
      <c r="WM202" s="21"/>
      <c r="WN202" s="21"/>
      <c r="WO202" s="21"/>
      <c r="WP202" s="21"/>
      <c r="WQ202" s="21"/>
      <c r="WR202" s="21"/>
      <c r="WS202" s="21"/>
      <c r="WT202" s="21"/>
      <c r="WU202" s="21"/>
      <c r="WV202" s="21"/>
      <c r="WW202" s="21"/>
      <c r="WX202" s="21"/>
      <c r="WY202" s="21"/>
      <c r="WZ202" s="21"/>
      <c r="XA202" s="21"/>
      <c r="XB202" s="21"/>
      <c r="XC202" s="21"/>
      <c r="XD202" s="21"/>
      <c r="XE202" s="21"/>
      <c r="XF202" s="21"/>
      <c r="XG202" s="21"/>
      <c r="XH202" s="21"/>
      <c r="XI202" s="21"/>
      <c r="XJ202" s="21"/>
      <c r="XK202" s="21"/>
      <c r="XL202" s="21"/>
      <c r="XM202" s="21"/>
      <c r="XN202" s="21"/>
      <c r="XO202" s="21"/>
      <c r="XP202" s="21"/>
      <c r="XQ202" s="21"/>
      <c r="XR202" s="21"/>
      <c r="XS202" s="21"/>
      <c r="XT202" s="21"/>
      <c r="XU202" s="21"/>
      <c r="XV202" s="21"/>
      <c r="XW202" s="21"/>
      <c r="XX202" s="21"/>
      <c r="XY202" s="21"/>
      <c r="XZ202" s="21"/>
      <c r="YA202" s="21"/>
      <c r="YB202" s="21"/>
      <c r="YC202" s="21"/>
      <c r="YD202" s="21"/>
      <c r="YE202" s="21"/>
      <c r="YF202" s="21"/>
      <c r="YG202" s="21"/>
      <c r="YH202" s="21"/>
      <c r="YI202" s="21"/>
      <c r="YJ202" s="21"/>
      <c r="YK202" s="21"/>
      <c r="YL202" s="21"/>
      <c r="YM202" s="21"/>
      <c r="YN202" s="21"/>
      <c r="YO202" s="21"/>
      <c r="YP202" s="21"/>
      <c r="YQ202" s="21"/>
      <c r="YR202" s="21"/>
      <c r="YS202" s="21"/>
      <c r="YT202" s="21"/>
      <c r="YU202" s="21"/>
      <c r="YV202" s="21"/>
      <c r="YW202" s="21"/>
      <c r="YX202" s="21"/>
      <c r="YY202" s="21"/>
      <c r="YZ202" s="21"/>
      <c r="ZA202" s="21"/>
      <c r="ZB202" s="21"/>
      <c r="ZC202" s="21"/>
      <c r="ZD202" s="21"/>
      <c r="ZE202" s="21"/>
      <c r="ZF202" s="21"/>
      <c r="ZG202" s="21"/>
      <c r="ZH202" s="21"/>
      <c r="ZI202" s="21"/>
      <c r="ZJ202" s="21"/>
      <c r="ZK202" s="21"/>
      <c r="ZL202" s="21"/>
      <c r="ZM202" s="21"/>
      <c r="ZN202" s="21"/>
      <c r="ZO202" s="21"/>
      <c r="ZP202" s="21"/>
      <c r="ZQ202" s="21"/>
      <c r="ZR202" s="21"/>
      <c r="ZS202" s="21"/>
      <c r="ZT202" s="21"/>
      <c r="ZU202" s="21"/>
      <c r="ZV202" s="21"/>
      <c r="ZW202" s="21"/>
      <c r="ZX202" s="21"/>
      <c r="ZY202" s="21"/>
      <c r="ZZ202" s="21"/>
      <c r="AAA202" s="21"/>
      <c r="AAB202" s="21"/>
      <c r="AAC202" s="21"/>
      <c r="AAD202" s="21"/>
      <c r="AAE202" s="21"/>
      <c r="AAF202" s="21"/>
      <c r="AAG202" s="21"/>
      <c r="AAH202" s="21"/>
      <c r="AAI202" s="21"/>
      <c r="AAJ202" s="21"/>
      <c r="AAK202" s="21"/>
      <c r="AAL202" s="21"/>
      <c r="AAM202" s="21"/>
      <c r="AAN202" s="21"/>
      <c r="AAO202" s="21"/>
      <c r="AAP202" s="21"/>
      <c r="AAQ202" s="21"/>
      <c r="AAR202" s="21"/>
      <c r="AAS202" s="21"/>
      <c r="AAT202" s="21"/>
      <c r="AAU202" s="21"/>
      <c r="AAV202" s="21"/>
      <c r="AAW202" s="21"/>
      <c r="AAX202" s="21"/>
      <c r="AAY202" s="21"/>
      <c r="AAZ202" s="21"/>
      <c r="ABA202" s="21"/>
      <c r="ABB202" s="21"/>
      <c r="ABC202" s="21"/>
      <c r="ABD202" s="21"/>
      <c r="ABE202" s="21"/>
      <c r="ABF202" s="21"/>
      <c r="ABG202" s="21"/>
      <c r="ABH202" s="21"/>
      <c r="ABI202" s="21"/>
      <c r="ABJ202" s="21"/>
      <c r="ABK202" s="21"/>
      <c r="ABL202" s="21"/>
      <c r="ABM202" s="21"/>
      <c r="ABN202" s="21"/>
      <c r="ABO202" s="21"/>
      <c r="ABP202" s="21"/>
      <c r="ABQ202" s="21"/>
      <c r="ABR202" s="21"/>
      <c r="ABS202" s="21"/>
      <c r="ABT202" s="21"/>
      <c r="ABU202" s="21"/>
      <c r="ABV202" s="21"/>
      <c r="ABW202" s="21"/>
      <c r="ABX202" s="21"/>
      <c r="ABY202" s="21"/>
      <c r="ABZ202" s="21"/>
      <c r="ACA202" s="21"/>
      <c r="ACB202" s="21"/>
      <c r="ACC202" s="21"/>
      <c r="ACD202" s="21"/>
      <c r="ACE202" s="21"/>
      <c r="ACF202" s="21"/>
      <c r="ACG202" s="21"/>
      <c r="ACH202" s="21"/>
      <c r="ACI202" s="21"/>
      <c r="ACJ202" s="21"/>
      <c r="ACK202" s="21"/>
      <c r="ACL202" s="21"/>
      <c r="ACM202" s="21"/>
      <c r="ACN202" s="21"/>
      <c r="ACO202" s="21"/>
      <c r="ACP202" s="21"/>
      <c r="ACQ202" s="21"/>
      <c r="ACR202" s="21"/>
      <c r="ACS202" s="21"/>
      <c r="ACT202" s="21"/>
      <c r="ACU202" s="21"/>
      <c r="ACV202" s="21"/>
      <c r="ACW202" s="21"/>
      <c r="ACX202" s="21"/>
      <c r="ACY202" s="21"/>
      <c r="ACZ202" s="21"/>
      <c r="ADA202" s="21"/>
      <c r="ADB202" s="21"/>
      <c r="ADC202" s="21"/>
      <c r="ADD202" s="21"/>
      <c r="ADE202" s="21"/>
      <c r="ADF202" s="21"/>
      <c r="ADG202" s="21"/>
      <c r="ADH202" s="21"/>
      <c r="ADI202" s="21"/>
      <c r="ADJ202" s="21"/>
      <c r="ADK202" s="21"/>
      <c r="ADL202" s="21"/>
      <c r="ADM202" s="21"/>
      <c r="ADN202" s="21"/>
      <c r="ADO202" s="21"/>
      <c r="ADP202" s="21"/>
      <c r="ADQ202" s="21"/>
      <c r="ADR202" s="21"/>
      <c r="ADS202" s="21"/>
      <c r="ADT202" s="21"/>
      <c r="ADU202" s="21"/>
      <c r="ADV202" s="21"/>
      <c r="ADW202" s="21"/>
      <c r="ADX202" s="21"/>
      <c r="ADY202" s="21"/>
      <c r="ADZ202" s="21"/>
      <c r="AEA202" s="21"/>
      <c r="AEB202" s="21"/>
      <c r="AEC202" s="21"/>
      <c r="AED202" s="21"/>
      <c r="AEE202" s="21"/>
      <c r="AEF202" s="21"/>
      <c r="AEG202" s="21"/>
      <c r="AEH202" s="21"/>
      <c r="AEI202" s="21"/>
      <c r="AEJ202" s="21"/>
      <c r="AEK202" s="21"/>
      <c r="AEL202" s="21"/>
      <c r="AEM202" s="21"/>
      <c r="AEN202" s="21"/>
      <c r="AEO202" s="21"/>
      <c r="AEP202" s="21"/>
      <c r="AEQ202" s="21"/>
      <c r="AER202" s="21"/>
      <c r="AES202" s="21"/>
      <c r="AET202" s="21"/>
      <c r="AEU202" s="21"/>
      <c r="AEV202" s="21"/>
      <c r="AEW202" s="21"/>
      <c r="AEX202" s="21"/>
      <c r="AEY202" s="21"/>
      <c r="AEZ202" s="21"/>
      <c r="AFA202" s="21"/>
      <c r="AFB202" s="21"/>
      <c r="AFC202" s="21"/>
      <c r="AFD202" s="21"/>
      <c r="AFE202" s="21"/>
      <c r="AFF202" s="21"/>
      <c r="AFG202" s="21"/>
      <c r="AFH202" s="21"/>
      <c r="AFI202" s="21"/>
      <c r="AFJ202" s="21"/>
      <c r="AFK202" s="21"/>
      <c r="AFL202" s="21"/>
      <c r="AFM202" s="21"/>
      <c r="AFN202" s="21"/>
      <c r="AFO202" s="21"/>
      <c r="AFP202" s="21"/>
      <c r="AFQ202" s="21"/>
      <c r="AFR202" s="21"/>
      <c r="AFS202" s="21"/>
      <c r="AFT202" s="21"/>
      <c r="AFU202" s="21"/>
      <c r="AFV202" s="21"/>
      <c r="AFW202" s="21"/>
      <c r="AFX202" s="21"/>
      <c r="AFY202" s="21"/>
      <c r="AFZ202" s="21"/>
      <c r="AGA202" s="21"/>
      <c r="AGB202" s="21"/>
      <c r="AGC202" s="21"/>
      <c r="AGD202" s="21"/>
      <c r="AGE202" s="21"/>
      <c r="AGF202" s="21"/>
      <c r="AGG202" s="21"/>
      <c r="AGH202" s="21"/>
      <c r="AGI202" s="21"/>
      <c r="AGJ202" s="21"/>
      <c r="AGK202" s="21"/>
      <c r="AGL202" s="21"/>
      <c r="AGM202" s="21"/>
      <c r="AGN202" s="21"/>
      <c r="AGO202" s="21"/>
      <c r="AGP202" s="21"/>
      <c r="AGQ202" s="21"/>
      <c r="AGR202" s="21"/>
      <c r="AGS202" s="21"/>
      <c r="AGT202" s="21"/>
      <c r="AGU202" s="21"/>
      <c r="AGV202" s="21"/>
      <c r="AGW202" s="21"/>
      <c r="AGX202" s="21"/>
      <c r="AGY202" s="21"/>
      <c r="AGZ202" s="21"/>
      <c r="AHA202" s="21"/>
      <c r="AHB202" s="21"/>
      <c r="AHC202" s="21"/>
      <c r="AHD202" s="21"/>
      <c r="AHE202" s="21"/>
      <c r="AHF202" s="21"/>
      <c r="AHG202" s="21"/>
      <c r="AHH202" s="21"/>
      <c r="AHI202" s="21"/>
      <c r="AHJ202" s="21"/>
      <c r="AHK202" s="21"/>
      <c r="AHL202" s="21"/>
      <c r="AHM202" s="21"/>
      <c r="AHN202" s="21"/>
      <c r="AHO202" s="21"/>
      <c r="AHP202" s="21"/>
      <c r="AHQ202" s="21"/>
      <c r="AHR202" s="21"/>
      <c r="AHS202" s="21"/>
      <c r="AHT202" s="21"/>
      <c r="AHU202" s="21"/>
      <c r="AHV202" s="21"/>
      <c r="AHW202" s="21"/>
      <c r="AHX202" s="21"/>
      <c r="AHY202" s="21"/>
      <c r="AHZ202" s="21"/>
      <c r="AIA202" s="21"/>
      <c r="AIB202" s="21"/>
      <c r="AIC202" s="21"/>
      <c r="AID202" s="21"/>
      <c r="AIE202" s="21"/>
      <c r="AIF202" s="21"/>
      <c r="AIG202" s="21"/>
      <c r="AIH202" s="21"/>
      <c r="AII202" s="21"/>
      <c r="AIJ202" s="21"/>
      <c r="AIK202" s="21"/>
      <c r="AIL202" s="21"/>
      <c r="AIM202" s="21"/>
      <c r="AIN202" s="21"/>
      <c r="AIO202" s="21"/>
      <c r="AIP202" s="21"/>
      <c r="AIQ202" s="21"/>
      <c r="AIR202" s="21"/>
      <c r="AIS202" s="21"/>
      <c r="AIT202" s="21"/>
      <c r="AIU202" s="21"/>
      <c r="AIV202" s="21"/>
      <c r="AIW202" s="21"/>
      <c r="AIX202" s="21"/>
      <c r="AIY202" s="21"/>
      <c r="AIZ202" s="21"/>
      <c r="AJA202" s="21"/>
      <c r="AJB202" s="21"/>
      <c r="AJC202" s="21"/>
      <c r="AJD202" s="21"/>
      <c r="AJE202" s="21"/>
      <c r="AJF202" s="21"/>
      <c r="AJG202" s="21"/>
      <c r="AJH202" s="21"/>
      <c r="AJI202" s="21"/>
      <c r="AJJ202" s="21"/>
      <c r="AJK202" s="21"/>
      <c r="AJL202" s="21"/>
      <c r="AJM202" s="21"/>
      <c r="AJN202" s="21"/>
      <c r="AJO202" s="21"/>
      <c r="AJP202" s="21"/>
      <c r="AJQ202" s="21"/>
      <c r="AJR202" s="21"/>
      <c r="AJS202" s="21"/>
      <c r="AJT202" s="21"/>
      <c r="AJU202" s="21"/>
      <c r="AJV202" s="21"/>
      <c r="AJW202" s="21"/>
      <c r="AJX202" s="21"/>
      <c r="AJY202" s="21"/>
      <c r="AJZ202" s="21"/>
      <c r="AKA202" s="21"/>
      <c r="AKB202" s="21"/>
      <c r="AKC202" s="21"/>
      <c r="AKD202" s="21"/>
      <c r="AKE202" s="21"/>
      <c r="AKF202" s="21"/>
      <c r="AKG202" s="21"/>
      <c r="AKH202" s="21"/>
      <c r="AKI202" s="21"/>
      <c r="AKJ202" s="21"/>
      <c r="AKK202" s="21"/>
      <c r="AKL202" s="21"/>
      <c r="AKM202" s="21"/>
      <c r="AKN202" s="21"/>
      <c r="AKO202" s="21"/>
      <c r="AKP202" s="21"/>
      <c r="AKQ202" s="21"/>
      <c r="AKR202" s="21"/>
      <c r="AKS202" s="21"/>
      <c r="AKT202" s="21"/>
      <c r="AKU202" s="21"/>
      <c r="AKV202" s="21"/>
      <c r="AKW202" s="21"/>
      <c r="AKX202" s="21"/>
      <c r="AKY202" s="21"/>
      <c r="AKZ202" s="21"/>
      <c r="ALA202" s="21"/>
      <c r="ALB202" s="21"/>
      <c r="ALC202" s="21"/>
      <c r="ALD202" s="21"/>
      <c r="ALE202" s="21"/>
      <c r="ALF202" s="21"/>
      <c r="ALG202" s="21"/>
      <c r="ALH202" s="21"/>
      <c r="ALI202" s="21"/>
      <c r="ALJ202" s="21"/>
      <c r="ALK202" s="21"/>
      <c r="ALL202" s="21"/>
      <c r="ALM202" s="21"/>
      <c r="ALN202" s="21"/>
      <c r="ALO202" s="21"/>
      <c r="ALP202" s="21"/>
      <c r="ALQ202" s="21"/>
      <c r="ALR202" s="21"/>
      <c r="ALS202" s="21"/>
      <c r="ALT202" s="21"/>
      <c r="ALU202" s="21"/>
      <c r="ALV202" s="21"/>
      <c r="ALW202" s="21"/>
      <c r="ALX202" s="21"/>
      <c r="ALY202" s="21"/>
      <c r="ALZ202" s="21"/>
      <c r="AMA202" s="21"/>
      <c r="AMB202" s="21"/>
      <c r="AMC202" s="21"/>
      <c r="AMD202" s="21"/>
      <c r="AME202" s="21"/>
      <c r="AMF202" s="21"/>
      <c r="AMG202" s="21"/>
      <c r="AMH202" s="21"/>
      <c r="AMI202" s="21"/>
      <c r="AMJ202" s="21"/>
      <c r="AMK202" s="21"/>
      <c r="AML202" s="21"/>
      <c r="AMM202" s="21"/>
      <c r="AMN202" s="21"/>
      <c r="AMO202" s="21"/>
      <c r="AMP202" s="21"/>
      <c r="AMQ202" s="21"/>
      <c r="AMR202" s="21"/>
      <c r="AMS202" s="21"/>
      <c r="AMT202" s="21"/>
      <c r="AMU202" s="21"/>
      <c r="AMV202" s="21"/>
      <c r="AMW202" s="21"/>
      <c r="AMX202" s="21"/>
      <c r="AMY202" s="21"/>
      <c r="AMZ202" s="21"/>
      <c r="ANA202" s="21"/>
      <c r="ANB202" s="21"/>
      <c r="ANC202" s="21"/>
      <c r="AND202" s="21"/>
      <c r="ANE202" s="21"/>
      <c r="ANF202" s="21"/>
      <c r="ANG202" s="21"/>
      <c r="ANH202" s="21"/>
      <c r="ANI202" s="21"/>
      <c r="ANJ202" s="21"/>
      <c r="ANK202" s="21"/>
      <c r="ANL202" s="21"/>
      <c r="ANM202" s="21"/>
      <c r="ANN202" s="21"/>
      <c r="ANO202" s="21"/>
      <c r="ANP202" s="21"/>
      <c r="ANQ202" s="21"/>
      <c r="ANR202" s="21"/>
      <c r="ANS202" s="21"/>
      <c r="ANT202" s="21"/>
      <c r="ANU202" s="21"/>
      <c r="ANV202" s="21"/>
      <c r="ANW202" s="21"/>
      <c r="ANX202" s="21"/>
      <c r="ANY202" s="21"/>
      <c r="ANZ202" s="21"/>
      <c r="AOA202" s="21"/>
      <c r="AOB202" s="21"/>
      <c r="AOC202" s="21"/>
      <c r="AOD202" s="21"/>
      <c r="AOE202" s="21"/>
      <c r="AOF202" s="21"/>
      <c r="AOG202" s="21"/>
      <c r="AOH202" s="21"/>
      <c r="AOI202" s="21"/>
      <c r="AOJ202" s="21"/>
      <c r="AOK202" s="21"/>
      <c r="AOL202" s="21"/>
      <c r="AOM202" s="21"/>
      <c r="AON202" s="21"/>
      <c r="AOO202" s="21"/>
      <c r="AOP202" s="21"/>
      <c r="AOQ202" s="21"/>
      <c r="AOR202" s="21"/>
      <c r="AOS202" s="21"/>
      <c r="AOT202" s="21"/>
      <c r="AOU202" s="21"/>
      <c r="AOV202" s="21"/>
      <c r="AOW202" s="21"/>
      <c r="AOX202" s="21"/>
      <c r="AOY202" s="21"/>
      <c r="AOZ202" s="21"/>
      <c r="APA202" s="21"/>
      <c r="APB202" s="21"/>
      <c r="APC202" s="21"/>
      <c r="APD202" s="21"/>
      <c r="APE202" s="21"/>
      <c r="APF202" s="21"/>
      <c r="APG202" s="21"/>
      <c r="APH202" s="21"/>
      <c r="API202" s="21"/>
      <c r="APJ202" s="21"/>
      <c r="APK202" s="21"/>
      <c r="APL202" s="21"/>
      <c r="APM202" s="21"/>
      <c r="APN202" s="21"/>
      <c r="APO202" s="21"/>
      <c r="APP202" s="21"/>
      <c r="APQ202" s="21"/>
      <c r="APR202" s="21"/>
      <c r="APS202" s="21"/>
      <c r="APT202" s="21"/>
      <c r="APU202" s="21"/>
      <c r="APV202" s="21"/>
      <c r="APW202" s="21"/>
      <c r="APX202" s="21"/>
      <c r="APY202" s="21"/>
      <c r="APZ202" s="21"/>
      <c r="AQA202" s="21"/>
      <c r="AQB202" s="21"/>
      <c r="AQC202" s="21"/>
      <c r="AQD202" s="21"/>
      <c r="AQE202" s="21"/>
      <c r="AQF202" s="21"/>
      <c r="AQG202" s="21"/>
      <c r="AQH202" s="21"/>
      <c r="AQI202" s="21"/>
      <c r="AQJ202" s="21"/>
      <c r="AQK202" s="21"/>
      <c r="AQL202" s="21"/>
      <c r="AQM202" s="21"/>
      <c r="AQN202" s="21"/>
      <c r="AQO202" s="21"/>
      <c r="AQP202" s="21"/>
      <c r="AQQ202" s="21"/>
      <c r="AQR202" s="21"/>
      <c r="AQS202" s="21"/>
      <c r="AQT202" s="21"/>
      <c r="AQU202" s="21"/>
      <c r="AQV202" s="21"/>
      <c r="AQW202" s="21"/>
      <c r="AQX202" s="21"/>
      <c r="AQY202" s="21"/>
      <c r="AQZ202" s="21"/>
      <c r="ARA202" s="21"/>
      <c r="ARB202" s="21"/>
      <c r="ARC202" s="21"/>
      <c r="ARD202" s="21"/>
      <c r="ARE202" s="21"/>
      <c r="ARF202" s="21"/>
      <c r="ARG202" s="21"/>
      <c r="ARH202" s="21"/>
      <c r="ARI202" s="21"/>
      <c r="ARJ202" s="21"/>
      <c r="ARK202" s="21"/>
      <c r="ARL202" s="21"/>
      <c r="ARM202" s="21"/>
      <c r="ARN202" s="21"/>
      <c r="ARO202" s="21"/>
      <c r="ARP202" s="21"/>
      <c r="ARQ202" s="21"/>
      <c r="ARR202" s="21"/>
      <c r="ARS202" s="21"/>
      <c r="ART202" s="21"/>
      <c r="ARU202" s="21"/>
      <c r="ARV202" s="21"/>
      <c r="ARW202" s="21"/>
      <c r="ARX202" s="21"/>
      <c r="ARY202" s="21"/>
      <c r="ARZ202" s="21"/>
      <c r="ASA202" s="21"/>
      <c r="ASB202" s="21"/>
      <c r="ASC202" s="21"/>
      <c r="ASD202" s="21"/>
      <c r="ASE202" s="21"/>
      <c r="ASF202" s="21"/>
      <c r="ASG202" s="21"/>
      <c r="ASH202" s="21"/>
      <c r="ASI202" s="21"/>
      <c r="ASJ202" s="21"/>
      <c r="ASK202" s="21"/>
      <c r="ASL202" s="21"/>
      <c r="ASM202" s="21"/>
      <c r="ASN202" s="21"/>
      <c r="ASO202" s="21"/>
      <c r="ASP202" s="21"/>
      <c r="ASQ202" s="21"/>
      <c r="ASR202" s="21"/>
      <c r="ASS202" s="21"/>
      <c r="AST202" s="21"/>
      <c r="ASU202" s="21"/>
      <c r="ASV202" s="21"/>
      <c r="ASW202" s="21"/>
      <c r="ASX202" s="21"/>
      <c r="ASY202" s="21"/>
      <c r="ASZ202" s="21"/>
      <c r="ATA202" s="21"/>
      <c r="ATB202" s="21"/>
      <c r="ATC202" s="21"/>
      <c r="ATD202" s="21"/>
      <c r="ATE202" s="21"/>
      <c r="ATF202" s="21"/>
      <c r="ATG202" s="21"/>
      <c r="ATH202" s="21"/>
      <c r="ATI202" s="21"/>
      <c r="ATJ202" s="21"/>
      <c r="ATK202" s="21"/>
      <c r="ATL202" s="21"/>
      <c r="ATM202" s="21"/>
      <c r="ATN202" s="21"/>
      <c r="ATO202" s="21"/>
      <c r="ATP202" s="21"/>
      <c r="ATQ202" s="21"/>
      <c r="ATR202" s="21"/>
      <c r="ATS202" s="21"/>
      <c r="ATT202" s="21"/>
      <c r="ATU202" s="21"/>
      <c r="ATV202" s="21"/>
      <c r="ATW202" s="21"/>
      <c r="ATX202" s="21"/>
      <c r="ATY202" s="21"/>
      <c r="ATZ202" s="21"/>
      <c r="AUA202" s="21"/>
      <c r="AUB202" s="21"/>
      <c r="AUC202" s="21"/>
      <c r="AUD202" s="21"/>
      <c r="AUE202" s="21"/>
      <c r="AUF202" s="21"/>
      <c r="AUG202" s="21"/>
      <c r="AUH202" s="21"/>
      <c r="AUI202" s="21"/>
      <c r="AUJ202" s="21"/>
      <c r="AUK202" s="21"/>
      <c r="AUL202" s="21"/>
      <c r="AUM202" s="21"/>
      <c r="AUN202" s="21"/>
      <c r="AUO202" s="21"/>
      <c r="AUP202" s="21"/>
      <c r="AUQ202" s="21"/>
      <c r="AUR202" s="21"/>
      <c r="AUS202" s="21"/>
      <c r="AUT202" s="21"/>
      <c r="AUU202" s="21"/>
      <c r="AUV202" s="21"/>
      <c r="AUW202" s="21"/>
      <c r="AUX202" s="21"/>
      <c r="AUY202" s="21"/>
      <c r="AUZ202" s="21"/>
      <c r="AVA202" s="21"/>
      <c r="AVB202" s="21"/>
      <c r="AVC202" s="21"/>
      <c r="AVD202" s="21"/>
      <c r="AVE202" s="21"/>
      <c r="AVF202" s="21"/>
      <c r="AVG202" s="21"/>
      <c r="AVH202" s="21"/>
      <c r="AVI202" s="21"/>
      <c r="AVJ202" s="21"/>
      <c r="AVK202" s="21"/>
      <c r="AVL202" s="21"/>
      <c r="AVM202" s="21"/>
      <c r="AVN202" s="21"/>
      <c r="AVO202" s="21"/>
      <c r="AVP202" s="21"/>
      <c r="AVQ202" s="21"/>
      <c r="AVR202" s="21"/>
      <c r="AVS202" s="21"/>
      <c r="AVT202" s="21"/>
      <c r="AVU202" s="21"/>
      <c r="AVV202" s="21"/>
      <c r="AVW202" s="21"/>
      <c r="AVX202" s="21"/>
      <c r="AVY202" s="21"/>
      <c r="AVZ202" s="21"/>
      <c r="AWA202" s="21"/>
      <c r="AWB202" s="21"/>
      <c r="AWC202" s="21"/>
      <c r="AWD202" s="21"/>
      <c r="AWE202" s="21"/>
      <c r="AWF202" s="21"/>
      <c r="AWG202" s="21"/>
      <c r="AWH202" s="21"/>
      <c r="AWI202" s="21"/>
      <c r="AWJ202" s="21"/>
      <c r="AWK202" s="21"/>
      <c r="AWL202" s="21"/>
      <c r="AWM202" s="21"/>
      <c r="AWN202" s="21"/>
      <c r="AWO202" s="21"/>
      <c r="AWP202" s="21"/>
      <c r="AWQ202" s="21"/>
      <c r="AWR202" s="21"/>
      <c r="AWS202" s="21"/>
      <c r="AWT202" s="21"/>
      <c r="AWU202" s="21"/>
      <c r="AWV202" s="21"/>
      <c r="AWW202" s="21"/>
      <c r="AWX202" s="21"/>
      <c r="AWY202" s="21"/>
      <c r="AWZ202" s="21"/>
      <c r="AXA202" s="21"/>
      <c r="AXB202" s="21"/>
      <c r="AXC202" s="21"/>
      <c r="AXD202" s="21"/>
      <c r="AXE202" s="21"/>
      <c r="AXF202" s="21"/>
      <c r="AXG202" s="21"/>
      <c r="AXH202" s="21"/>
      <c r="AXI202" s="21"/>
      <c r="AXJ202" s="21"/>
      <c r="AXK202" s="21"/>
      <c r="AXL202" s="21"/>
      <c r="AXM202" s="21"/>
      <c r="AXN202" s="21"/>
      <c r="AXO202" s="21"/>
      <c r="AXP202" s="21"/>
      <c r="AXQ202" s="21"/>
      <c r="AXR202" s="21"/>
      <c r="AXS202" s="21"/>
      <c r="AXT202" s="21"/>
      <c r="AXU202" s="21"/>
      <c r="AXV202" s="21"/>
      <c r="AXW202" s="21"/>
      <c r="AXX202" s="21"/>
      <c r="AXY202" s="21"/>
      <c r="AXZ202" s="21"/>
      <c r="AYA202" s="21"/>
      <c r="AYB202" s="21"/>
      <c r="AYC202" s="21"/>
      <c r="AYD202" s="21"/>
      <c r="AYE202" s="21"/>
      <c r="AYF202" s="21"/>
      <c r="AYG202" s="21"/>
      <c r="AYH202" s="21"/>
      <c r="AYI202" s="21"/>
      <c r="AYJ202" s="21"/>
      <c r="AYK202" s="21"/>
      <c r="AYL202" s="21"/>
      <c r="AYM202" s="21"/>
      <c r="AYN202" s="21"/>
      <c r="AYO202" s="21"/>
      <c r="AYP202" s="21"/>
      <c r="AYQ202" s="21"/>
      <c r="AYR202" s="21"/>
      <c r="AYS202" s="21"/>
      <c r="AYT202" s="21"/>
      <c r="AYU202" s="21"/>
      <c r="AYV202" s="21"/>
      <c r="AYW202" s="21"/>
      <c r="AYX202" s="21"/>
      <c r="AYY202" s="21"/>
      <c r="AYZ202" s="21"/>
      <c r="AZA202" s="21"/>
      <c r="AZB202" s="21"/>
      <c r="AZC202" s="21"/>
      <c r="AZD202" s="21"/>
      <c r="AZE202" s="21"/>
      <c r="AZF202" s="21"/>
      <c r="AZG202" s="21"/>
      <c r="AZH202" s="21"/>
      <c r="AZI202" s="21"/>
      <c r="AZJ202" s="21"/>
      <c r="AZK202" s="21"/>
      <c r="AZL202" s="21"/>
      <c r="AZM202" s="21"/>
      <c r="AZN202" s="21"/>
      <c r="AZO202" s="21"/>
      <c r="AZP202" s="21"/>
      <c r="AZQ202" s="21"/>
      <c r="AZR202" s="21"/>
      <c r="AZS202" s="21"/>
      <c r="AZT202" s="21"/>
      <c r="AZU202" s="21"/>
      <c r="AZV202" s="21"/>
      <c r="AZW202" s="21"/>
      <c r="AZX202" s="21"/>
      <c r="AZY202" s="21"/>
      <c r="AZZ202" s="21"/>
      <c r="BAA202" s="21"/>
      <c r="BAB202" s="21"/>
      <c r="BAC202" s="21"/>
      <c r="BAD202" s="21"/>
      <c r="BAE202" s="21"/>
      <c r="BAF202" s="21"/>
      <c r="BAG202" s="21"/>
      <c r="BAH202" s="21"/>
      <c r="BAI202" s="21"/>
      <c r="BAJ202" s="21"/>
      <c r="BAK202" s="21"/>
      <c r="BAL202" s="21"/>
      <c r="BAM202" s="21"/>
      <c r="BAN202" s="21"/>
      <c r="BAO202" s="21"/>
      <c r="BAP202" s="21"/>
      <c r="BAQ202" s="21"/>
      <c r="BAR202" s="21"/>
      <c r="BAS202" s="21"/>
      <c r="BAT202" s="21"/>
      <c r="BAU202" s="21"/>
      <c r="BAV202" s="21"/>
      <c r="BAW202" s="21"/>
      <c r="BAX202" s="21"/>
      <c r="BAY202" s="21"/>
      <c r="BAZ202" s="21"/>
      <c r="BBA202" s="21"/>
      <c r="BBB202" s="21"/>
      <c r="BBC202" s="21"/>
      <c r="BBD202" s="21"/>
      <c r="BBE202" s="21"/>
      <c r="BBF202" s="21"/>
      <c r="BBG202" s="21"/>
      <c r="BBH202" s="21"/>
      <c r="BBI202" s="21"/>
      <c r="BBJ202" s="21"/>
      <c r="BBK202" s="21"/>
      <c r="BBL202" s="21"/>
      <c r="BBM202" s="21"/>
      <c r="BBN202" s="21"/>
      <c r="BBO202" s="21"/>
      <c r="BBP202" s="21"/>
      <c r="BBQ202" s="21"/>
      <c r="BBR202" s="21"/>
      <c r="BBS202" s="21"/>
      <c r="BBT202" s="21"/>
      <c r="BBU202" s="21"/>
      <c r="BBV202" s="21"/>
      <c r="BBW202" s="21"/>
      <c r="BBX202" s="21"/>
      <c r="BBY202" s="21"/>
      <c r="BBZ202" s="21"/>
      <c r="BCA202" s="21"/>
      <c r="BCB202" s="21"/>
      <c r="BCC202" s="21"/>
      <c r="BCD202" s="21"/>
      <c r="BCE202" s="21"/>
      <c r="BCF202" s="21"/>
      <c r="BCG202" s="21"/>
      <c r="BCH202" s="21"/>
      <c r="BCI202" s="21"/>
      <c r="BCJ202" s="21"/>
      <c r="BCK202" s="21"/>
      <c r="BCL202" s="21"/>
      <c r="BCM202" s="21"/>
      <c r="BCN202" s="21"/>
      <c r="BCO202" s="21"/>
      <c r="BCP202" s="21"/>
      <c r="BCQ202" s="21"/>
      <c r="BCR202" s="21"/>
      <c r="BCS202" s="21"/>
      <c r="BCT202" s="21"/>
      <c r="BCU202" s="21"/>
      <c r="BCV202" s="21"/>
      <c r="BCW202" s="21"/>
      <c r="BCX202" s="21"/>
      <c r="BCY202" s="21"/>
      <c r="BCZ202" s="21"/>
      <c r="BDA202" s="21"/>
      <c r="BDB202" s="21"/>
      <c r="BDC202" s="21"/>
      <c r="BDD202" s="21"/>
      <c r="BDE202" s="21"/>
      <c r="BDF202" s="21"/>
      <c r="BDG202" s="21"/>
      <c r="BDH202" s="21"/>
      <c r="BDI202" s="21"/>
      <c r="BDJ202" s="21"/>
      <c r="BDK202" s="21"/>
      <c r="BDL202" s="21"/>
      <c r="BDM202" s="21"/>
      <c r="BDN202" s="21"/>
      <c r="BDO202" s="21"/>
      <c r="BDP202" s="21"/>
      <c r="BDQ202" s="21"/>
      <c r="BDR202" s="21"/>
      <c r="BDS202" s="21"/>
      <c r="BDT202" s="21"/>
      <c r="BDU202" s="21"/>
      <c r="BDV202" s="21"/>
      <c r="BDW202" s="21"/>
      <c r="BDX202" s="21"/>
      <c r="BDY202" s="21"/>
      <c r="BDZ202" s="21"/>
      <c r="BEA202" s="21"/>
      <c r="BEB202" s="21"/>
      <c r="BEC202" s="21"/>
      <c r="BED202" s="21"/>
      <c r="BEE202" s="21"/>
      <c r="BEF202" s="21"/>
      <c r="BEG202" s="21"/>
      <c r="BEH202" s="21"/>
      <c r="BEI202" s="21"/>
      <c r="BEJ202" s="21"/>
      <c r="BEK202" s="21"/>
      <c r="BEL202" s="21"/>
      <c r="BEM202" s="21"/>
      <c r="BEN202" s="21"/>
      <c r="BEO202" s="21"/>
      <c r="BEP202" s="21"/>
      <c r="BEQ202" s="21"/>
      <c r="BER202" s="21"/>
      <c r="BES202" s="21"/>
      <c r="BET202" s="21"/>
      <c r="BEU202" s="21"/>
      <c r="BEV202" s="21"/>
      <c r="BEW202" s="21"/>
      <c r="BEX202" s="21"/>
      <c r="BEY202" s="21"/>
      <c r="BEZ202" s="21"/>
      <c r="BFA202" s="21"/>
      <c r="BFB202" s="21"/>
      <c r="BFC202" s="21"/>
      <c r="BFD202" s="21"/>
      <c r="BFE202" s="21"/>
      <c r="BFF202" s="21"/>
      <c r="BFG202" s="21"/>
      <c r="BFH202" s="21"/>
      <c r="BFI202" s="21"/>
      <c r="BFJ202" s="21"/>
      <c r="BFK202" s="21"/>
      <c r="BFL202" s="21"/>
      <c r="BFM202" s="21"/>
      <c r="BFN202" s="21"/>
      <c r="BFO202" s="21"/>
      <c r="BFP202" s="21"/>
      <c r="BFQ202" s="21"/>
      <c r="BFR202" s="21"/>
      <c r="BFS202" s="21"/>
      <c r="BFT202" s="21"/>
      <c r="BFU202" s="21"/>
      <c r="BFV202" s="21"/>
      <c r="BFW202" s="21"/>
      <c r="BFX202" s="21"/>
      <c r="BFY202" s="21"/>
      <c r="BFZ202" s="21"/>
      <c r="BGA202" s="21"/>
      <c r="BGB202" s="21"/>
      <c r="BGC202" s="21"/>
      <c r="BGD202" s="21"/>
      <c r="BGE202" s="21"/>
      <c r="BGF202" s="21"/>
      <c r="BGG202" s="21"/>
      <c r="BGH202" s="21"/>
      <c r="BGI202" s="21"/>
      <c r="BGJ202" s="21"/>
      <c r="BGK202" s="21"/>
      <c r="BGL202" s="21"/>
      <c r="BGM202" s="21"/>
      <c r="BGN202" s="21"/>
      <c r="BGO202" s="21"/>
      <c r="BGP202" s="21"/>
      <c r="BGQ202" s="21"/>
      <c r="BGR202" s="21"/>
      <c r="BGS202" s="21"/>
      <c r="BGT202" s="21"/>
      <c r="BGU202" s="21"/>
      <c r="BGV202" s="21"/>
      <c r="BGW202" s="21"/>
      <c r="BGX202" s="21"/>
      <c r="BGY202" s="21"/>
      <c r="BGZ202" s="21"/>
      <c r="BHA202" s="21"/>
      <c r="BHB202" s="21"/>
      <c r="BHC202" s="21"/>
      <c r="BHD202" s="21"/>
      <c r="BHE202" s="21"/>
      <c r="BHF202" s="21"/>
      <c r="BHG202" s="21"/>
      <c r="BHH202" s="21"/>
      <c r="BHI202" s="21"/>
      <c r="BHJ202" s="21"/>
      <c r="BHK202" s="21"/>
      <c r="BHL202" s="21"/>
      <c r="BHM202" s="21"/>
      <c r="BHN202" s="21"/>
      <c r="BHO202" s="21"/>
      <c r="BHP202" s="21"/>
      <c r="BHQ202" s="21"/>
      <c r="BHR202" s="21"/>
      <c r="BHS202" s="21"/>
      <c r="BHT202" s="21"/>
      <c r="BHU202" s="21"/>
      <c r="BHV202" s="21"/>
      <c r="BHW202" s="21"/>
      <c r="BHX202" s="21"/>
      <c r="BHY202" s="21"/>
      <c r="BHZ202" s="21"/>
      <c r="BIA202" s="21"/>
      <c r="BIB202" s="21"/>
      <c r="BIC202" s="21"/>
      <c r="BID202" s="21"/>
      <c r="BIE202" s="21"/>
      <c r="BIF202" s="21"/>
      <c r="BIG202" s="21"/>
      <c r="BIH202" s="21"/>
      <c r="BII202" s="21"/>
      <c r="BIJ202" s="21"/>
      <c r="BIK202" s="21"/>
      <c r="BIL202" s="21"/>
      <c r="BIM202" s="21"/>
      <c r="BIN202" s="21"/>
      <c r="BIO202" s="21"/>
      <c r="BIP202" s="21"/>
      <c r="BIQ202" s="21"/>
      <c r="BIR202" s="21"/>
      <c r="BIS202" s="21"/>
      <c r="BIT202" s="21"/>
      <c r="BIU202" s="21"/>
      <c r="BIV202" s="21"/>
      <c r="BIW202" s="21"/>
      <c r="BIX202" s="21"/>
      <c r="BIY202" s="21"/>
      <c r="BIZ202" s="21"/>
      <c r="BJA202" s="21"/>
      <c r="BJB202" s="21"/>
      <c r="BJC202" s="21"/>
      <c r="BJD202" s="21"/>
      <c r="BJE202" s="21"/>
      <c r="BJF202" s="21"/>
      <c r="BJG202" s="21"/>
      <c r="BJH202" s="21"/>
      <c r="BJI202" s="21"/>
      <c r="BJJ202" s="21"/>
      <c r="BJK202" s="21"/>
      <c r="BJL202" s="21"/>
      <c r="BJM202" s="21"/>
      <c r="BJN202" s="21"/>
      <c r="BJO202" s="21"/>
      <c r="BJP202" s="21"/>
      <c r="BJQ202" s="21"/>
      <c r="BJR202" s="21"/>
      <c r="BJS202" s="21"/>
      <c r="BJT202" s="21"/>
      <c r="BJU202" s="21"/>
      <c r="BJV202" s="21"/>
      <c r="BJW202" s="21"/>
      <c r="BJX202" s="21"/>
      <c r="BJY202" s="21"/>
      <c r="BJZ202" s="21"/>
      <c r="BKA202" s="21"/>
      <c r="BKB202" s="21"/>
      <c r="BKC202" s="21"/>
      <c r="BKD202" s="21"/>
      <c r="BKE202" s="21"/>
      <c r="BKF202" s="21"/>
      <c r="BKG202" s="21"/>
      <c r="BKH202" s="21"/>
      <c r="BKI202" s="21"/>
      <c r="BKJ202" s="21"/>
      <c r="BKK202" s="21"/>
      <c r="BKL202" s="21"/>
      <c r="BKM202" s="21"/>
      <c r="BKN202" s="21"/>
      <c r="BKO202" s="21"/>
      <c r="BKP202" s="21"/>
      <c r="BKQ202" s="21"/>
      <c r="BKR202" s="21"/>
      <c r="BKS202" s="21"/>
      <c r="BKT202" s="21"/>
      <c r="BKU202" s="21"/>
      <c r="BKV202" s="21"/>
      <c r="BKW202" s="21"/>
      <c r="BKX202" s="21"/>
      <c r="BKY202" s="21"/>
      <c r="BKZ202" s="21"/>
      <c r="BLA202" s="21"/>
      <c r="BLB202" s="21"/>
      <c r="BLC202" s="21"/>
      <c r="BLD202" s="21"/>
      <c r="BLE202" s="21"/>
      <c r="BLF202" s="21"/>
      <c r="BLG202" s="21"/>
      <c r="BLH202" s="21"/>
      <c r="BLI202" s="21"/>
      <c r="BLJ202" s="21"/>
      <c r="BLK202" s="21"/>
      <c r="BLL202" s="21"/>
      <c r="BLM202" s="21"/>
      <c r="BLN202" s="21"/>
      <c r="BLO202" s="21"/>
      <c r="BLP202" s="21"/>
      <c r="BLQ202" s="21"/>
      <c r="BLR202" s="21"/>
      <c r="BLS202" s="21"/>
      <c r="BLT202" s="21"/>
      <c r="BLU202" s="21"/>
      <c r="BLV202" s="21"/>
      <c r="BLW202" s="21"/>
      <c r="BLX202" s="21"/>
      <c r="BLY202" s="21"/>
      <c r="BLZ202" s="21"/>
      <c r="BMA202" s="21"/>
      <c r="BMB202" s="21"/>
      <c r="BMC202" s="21"/>
      <c r="BMD202" s="21"/>
      <c r="BME202" s="21"/>
      <c r="BMF202" s="21"/>
      <c r="BMG202" s="21"/>
      <c r="BMH202" s="21"/>
      <c r="BMI202" s="21"/>
      <c r="BMJ202" s="21"/>
      <c r="BMK202" s="21"/>
      <c r="BML202" s="21"/>
      <c r="BMM202" s="21"/>
      <c r="BMN202" s="21"/>
      <c r="BMO202" s="21"/>
      <c r="BMP202" s="21"/>
      <c r="BMQ202" s="21"/>
      <c r="BMR202" s="21"/>
      <c r="BMS202" s="21"/>
      <c r="BMT202" s="21"/>
      <c r="BMU202" s="21"/>
      <c r="BMV202" s="21"/>
      <c r="BMW202" s="21"/>
      <c r="BMX202" s="21"/>
      <c r="BMY202" s="21"/>
      <c r="BMZ202" s="21"/>
      <c r="BNA202" s="21"/>
      <c r="BNB202" s="21"/>
      <c r="BNC202" s="21"/>
      <c r="BND202" s="21"/>
      <c r="BNE202" s="21"/>
      <c r="BNF202" s="21"/>
      <c r="BNG202" s="21"/>
      <c r="BNH202" s="21"/>
      <c r="BNI202" s="21"/>
      <c r="BNJ202" s="21"/>
      <c r="BNK202" s="21"/>
      <c r="BNL202" s="21"/>
      <c r="BNM202" s="21"/>
      <c r="BNN202" s="21"/>
      <c r="BNO202" s="21"/>
      <c r="BNP202" s="21"/>
      <c r="BNQ202" s="21"/>
      <c r="BNR202" s="21"/>
      <c r="BNS202" s="21"/>
      <c r="BNT202" s="21"/>
      <c r="BNU202" s="21"/>
      <c r="BNV202" s="21"/>
      <c r="BNW202" s="21"/>
      <c r="BNX202" s="21"/>
      <c r="BNY202" s="21"/>
      <c r="BNZ202" s="21"/>
      <c r="BOA202" s="21"/>
      <c r="BOB202" s="21"/>
      <c r="BOC202" s="21"/>
      <c r="BOD202" s="21"/>
      <c r="BOE202" s="21"/>
      <c r="BOF202" s="21"/>
      <c r="BOG202" s="21"/>
      <c r="BOH202" s="21"/>
      <c r="BOI202" s="21"/>
      <c r="BOJ202" s="21"/>
      <c r="BOK202" s="21"/>
      <c r="BOL202" s="21"/>
      <c r="BOM202" s="21"/>
      <c r="BON202" s="21"/>
      <c r="BOO202" s="21"/>
      <c r="BOP202" s="21"/>
      <c r="BOQ202" s="21"/>
      <c r="BOR202" s="21"/>
      <c r="BOS202" s="21"/>
      <c r="BOT202" s="21"/>
      <c r="BOU202" s="21"/>
      <c r="BOV202" s="21"/>
      <c r="BOW202" s="21"/>
      <c r="BOX202" s="21"/>
      <c r="BOY202" s="21"/>
      <c r="BOZ202" s="21"/>
      <c r="BPA202" s="21"/>
      <c r="BPB202" s="21"/>
      <c r="BPC202" s="21"/>
      <c r="BPD202" s="21"/>
      <c r="BPE202" s="21"/>
      <c r="BPF202" s="21"/>
      <c r="BPG202" s="21"/>
      <c r="BPH202" s="21"/>
      <c r="BPI202" s="21"/>
      <c r="BPJ202" s="21"/>
      <c r="BPK202" s="21"/>
      <c r="BPL202" s="21"/>
      <c r="BPM202" s="21"/>
      <c r="BPN202" s="21"/>
      <c r="BPO202" s="21"/>
      <c r="BPP202" s="21"/>
      <c r="BPQ202" s="21"/>
      <c r="BPR202" s="21"/>
      <c r="BPS202" s="21"/>
      <c r="BPT202" s="21"/>
      <c r="BPU202" s="21"/>
      <c r="BPV202" s="21"/>
      <c r="BPW202" s="21"/>
      <c r="BPX202" s="21"/>
      <c r="BPY202" s="21"/>
      <c r="BPZ202" s="21"/>
      <c r="BQA202" s="21"/>
      <c r="BQB202" s="21"/>
      <c r="BQC202" s="21"/>
      <c r="BQD202" s="21"/>
      <c r="BQE202" s="21"/>
      <c r="BQF202" s="21"/>
      <c r="BQG202" s="21"/>
      <c r="BQH202" s="21"/>
      <c r="BQI202" s="21"/>
      <c r="BQJ202" s="21"/>
      <c r="BQK202" s="21"/>
      <c r="BQL202" s="21"/>
      <c r="BQM202" s="21"/>
      <c r="BQN202" s="21"/>
      <c r="BQO202" s="21"/>
      <c r="BQP202" s="21"/>
      <c r="BQQ202" s="21"/>
      <c r="BQR202" s="21"/>
      <c r="BQS202" s="21"/>
      <c r="BQT202" s="21"/>
      <c r="BQU202" s="21"/>
      <c r="BQV202" s="21"/>
      <c r="BQW202" s="21"/>
      <c r="BQX202" s="21"/>
      <c r="BQY202" s="21"/>
      <c r="BQZ202" s="21"/>
      <c r="BRA202" s="21"/>
      <c r="BRB202" s="21"/>
      <c r="BRC202" s="21"/>
      <c r="BRD202" s="21"/>
      <c r="BRE202" s="21"/>
      <c r="BRF202" s="21"/>
      <c r="BRG202" s="21"/>
      <c r="BRH202" s="21"/>
      <c r="BRI202" s="21"/>
      <c r="BRJ202" s="21"/>
      <c r="BRK202" s="21"/>
      <c r="BRL202" s="21"/>
      <c r="BRM202" s="21"/>
      <c r="BRN202" s="21"/>
      <c r="BRO202" s="21"/>
      <c r="BRP202" s="21"/>
      <c r="BRQ202" s="21"/>
      <c r="BRR202" s="21"/>
      <c r="BRS202" s="21"/>
      <c r="BRT202" s="21"/>
      <c r="BRU202" s="21"/>
      <c r="BRV202" s="21"/>
      <c r="BRW202" s="21"/>
      <c r="BRX202" s="21"/>
      <c r="BRY202" s="21"/>
      <c r="BRZ202" s="21"/>
      <c r="BSA202" s="21"/>
      <c r="BSB202" s="21"/>
      <c r="BSC202" s="21"/>
      <c r="BSD202" s="21"/>
      <c r="BSE202" s="21"/>
      <c r="BSF202" s="21"/>
      <c r="BSG202" s="21"/>
      <c r="BSH202" s="21"/>
      <c r="BSI202" s="21"/>
      <c r="BSJ202" s="21"/>
      <c r="BSK202" s="21"/>
      <c r="BSL202" s="21"/>
      <c r="BSM202" s="21"/>
      <c r="BSN202" s="21"/>
      <c r="BSO202" s="21"/>
      <c r="BSP202" s="21"/>
      <c r="BSQ202" s="21"/>
      <c r="BSR202" s="21"/>
      <c r="BSS202" s="21"/>
      <c r="BST202" s="21"/>
      <c r="BSU202" s="21"/>
      <c r="BSV202" s="21"/>
      <c r="BSW202" s="21"/>
      <c r="BSX202" s="21"/>
      <c r="BSY202" s="21"/>
      <c r="BSZ202" s="21"/>
      <c r="BTA202" s="21"/>
      <c r="BTB202" s="21"/>
      <c r="BTC202" s="21"/>
      <c r="BTD202" s="21"/>
      <c r="BTE202" s="21"/>
      <c r="BTF202" s="21"/>
      <c r="BTG202" s="21"/>
      <c r="BTH202" s="21"/>
      <c r="BTI202" s="21"/>
      <c r="BTJ202" s="21"/>
      <c r="BTK202" s="21"/>
      <c r="BTL202" s="21"/>
      <c r="BTM202" s="21"/>
      <c r="BTN202" s="21"/>
      <c r="BTO202" s="21"/>
      <c r="BTP202" s="21"/>
      <c r="BTQ202" s="21"/>
      <c r="BTR202" s="21"/>
      <c r="BTS202" s="21"/>
      <c r="BTT202" s="21"/>
      <c r="BTU202" s="21"/>
      <c r="BTV202" s="21"/>
      <c r="BTW202" s="21"/>
      <c r="BTX202" s="21"/>
      <c r="BTY202" s="21"/>
      <c r="BTZ202" s="21"/>
      <c r="BUA202" s="21"/>
      <c r="BUB202" s="21"/>
      <c r="BUC202" s="21"/>
      <c r="BUD202" s="21"/>
      <c r="BUE202" s="21"/>
      <c r="BUF202" s="21"/>
      <c r="BUG202" s="21"/>
      <c r="BUH202" s="21"/>
      <c r="BUI202" s="21"/>
      <c r="BUJ202" s="21"/>
      <c r="BUK202" s="21"/>
      <c r="BUL202" s="21"/>
      <c r="BUM202" s="21"/>
      <c r="BUN202" s="21"/>
      <c r="BUO202" s="21"/>
      <c r="BUP202" s="21"/>
      <c r="BUQ202" s="21"/>
      <c r="BUR202" s="21"/>
      <c r="BUS202" s="21"/>
      <c r="BUT202" s="21"/>
      <c r="BUU202" s="21"/>
      <c r="BUV202" s="21"/>
      <c r="BUW202" s="21"/>
      <c r="BUX202" s="21"/>
      <c r="BUY202" s="21"/>
      <c r="BUZ202" s="21"/>
      <c r="BVA202" s="21"/>
      <c r="BVB202" s="21"/>
      <c r="BVC202" s="21"/>
      <c r="BVD202" s="21"/>
      <c r="BVE202" s="21"/>
      <c r="BVF202" s="21"/>
      <c r="BVG202" s="21"/>
      <c r="BVH202" s="21"/>
      <c r="BVI202" s="21"/>
      <c r="BVJ202" s="21"/>
      <c r="BVK202" s="21"/>
      <c r="BVL202" s="21"/>
      <c r="BVM202" s="21"/>
      <c r="BVN202" s="21"/>
      <c r="BVO202" s="21"/>
      <c r="BVP202" s="21"/>
      <c r="BVQ202" s="21"/>
      <c r="BVR202" s="21"/>
      <c r="BVS202" s="21"/>
      <c r="BVT202" s="21"/>
      <c r="BVU202" s="21"/>
      <c r="BVV202" s="21"/>
      <c r="BVW202" s="21"/>
      <c r="BVX202" s="21"/>
      <c r="BVY202" s="21"/>
      <c r="BVZ202" s="21"/>
      <c r="BWA202" s="21"/>
      <c r="BWB202" s="21"/>
      <c r="BWC202" s="21"/>
      <c r="BWD202" s="21"/>
      <c r="BWE202" s="21"/>
      <c r="BWF202" s="21"/>
      <c r="BWG202" s="21"/>
      <c r="BWH202" s="21"/>
      <c r="BWI202" s="21"/>
      <c r="BWJ202" s="21"/>
      <c r="BWK202" s="21"/>
      <c r="BWL202" s="21"/>
      <c r="BWM202" s="21"/>
      <c r="BWN202" s="21"/>
      <c r="BWO202" s="21"/>
      <c r="BWP202" s="21"/>
      <c r="BWQ202" s="21"/>
      <c r="BWR202" s="21"/>
      <c r="BWS202" s="21"/>
      <c r="BWT202" s="21"/>
      <c r="BWU202" s="21"/>
      <c r="BWV202" s="21"/>
      <c r="BWW202" s="21"/>
      <c r="BWX202" s="21"/>
      <c r="BWY202" s="21"/>
      <c r="BWZ202" s="21"/>
      <c r="BXA202" s="21"/>
      <c r="BXB202" s="21"/>
      <c r="BXC202" s="21"/>
      <c r="BXD202" s="21"/>
      <c r="BXE202" s="21"/>
      <c r="BXF202" s="21"/>
      <c r="BXG202" s="21"/>
      <c r="BXH202" s="21"/>
      <c r="BXI202" s="21"/>
      <c r="BXJ202" s="21"/>
      <c r="BXK202" s="21"/>
      <c r="BXL202" s="21"/>
      <c r="BXM202" s="21"/>
      <c r="BXN202" s="21"/>
      <c r="BXO202" s="21"/>
      <c r="BXP202" s="21"/>
      <c r="BXQ202" s="21"/>
      <c r="BXR202" s="21"/>
      <c r="BXS202" s="21"/>
      <c r="BXT202" s="21"/>
      <c r="BXU202" s="21"/>
      <c r="BXV202" s="21"/>
      <c r="BXW202" s="21"/>
      <c r="BXX202" s="21"/>
      <c r="BXY202" s="21"/>
      <c r="BXZ202" s="21"/>
      <c r="BYA202" s="21"/>
      <c r="BYB202" s="21"/>
      <c r="BYC202" s="21"/>
      <c r="BYD202" s="21"/>
      <c r="BYE202" s="21"/>
      <c r="BYF202" s="21"/>
      <c r="BYG202" s="21"/>
      <c r="BYH202" s="21"/>
      <c r="BYI202" s="21"/>
      <c r="BYJ202" s="21"/>
      <c r="BYK202" s="21"/>
      <c r="BYL202" s="21"/>
      <c r="BYM202" s="21"/>
      <c r="BYN202" s="21"/>
      <c r="BYO202" s="21"/>
      <c r="BYP202" s="21"/>
      <c r="BYQ202" s="21"/>
      <c r="BYR202" s="21"/>
      <c r="BYS202" s="21"/>
      <c r="BYT202" s="21"/>
      <c r="BYU202" s="21"/>
      <c r="BYV202" s="21"/>
      <c r="BYW202" s="21"/>
      <c r="BYX202" s="21"/>
      <c r="BYY202" s="21"/>
      <c r="BYZ202" s="21"/>
      <c r="BZA202" s="21"/>
      <c r="BZB202" s="21"/>
      <c r="BZC202" s="21"/>
      <c r="BZD202" s="21"/>
      <c r="BZE202" s="21"/>
      <c r="BZF202" s="21"/>
      <c r="BZG202" s="21"/>
      <c r="BZH202" s="21"/>
      <c r="BZI202" s="21"/>
      <c r="BZJ202" s="21"/>
      <c r="BZK202" s="21"/>
      <c r="BZL202" s="21"/>
      <c r="BZM202" s="21"/>
      <c r="BZN202" s="21"/>
      <c r="BZO202" s="21"/>
      <c r="BZP202" s="21"/>
      <c r="BZQ202" s="21"/>
      <c r="BZR202" s="21"/>
      <c r="BZS202" s="21"/>
      <c r="BZT202" s="21"/>
      <c r="BZU202" s="21"/>
      <c r="BZV202" s="21"/>
      <c r="BZW202" s="21"/>
      <c r="BZX202" s="21"/>
      <c r="BZY202" s="21"/>
      <c r="BZZ202" s="21"/>
      <c r="CAA202" s="21"/>
      <c r="CAB202" s="21"/>
      <c r="CAC202" s="21"/>
      <c r="CAD202" s="21"/>
      <c r="CAE202" s="21"/>
      <c r="CAF202" s="21"/>
      <c r="CAG202" s="21"/>
      <c r="CAH202" s="21"/>
      <c r="CAI202" s="21"/>
      <c r="CAJ202" s="21"/>
      <c r="CAK202" s="21"/>
      <c r="CAL202" s="21"/>
      <c r="CAM202" s="21"/>
      <c r="CAN202" s="21"/>
      <c r="CAO202" s="21"/>
      <c r="CAP202" s="21"/>
      <c r="CAQ202" s="21"/>
      <c r="CAR202" s="21"/>
      <c r="CAS202" s="21"/>
      <c r="CAT202" s="21"/>
      <c r="CAU202" s="21"/>
      <c r="CAV202" s="21"/>
      <c r="CAW202" s="21"/>
      <c r="CAX202" s="21"/>
      <c r="CAY202" s="21"/>
      <c r="CAZ202" s="21"/>
      <c r="CBA202" s="21"/>
      <c r="CBB202" s="21"/>
      <c r="CBC202" s="21"/>
      <c r="CBD202" s="21"/>
      <c r="CBE202" s="21"/>
      <c r="CBF202" s="21"/>
      <c r="CBG202" s="21"/>
      <c r="CBH202" s="21"/>
      <c r="CBI202" s="21"/>
      <c r="CBJ202" s="21"/>
      <c r="CBK202" s="21"/>
      <c r="CBL202" s="21"/>
      <c r="CBM202" s="21"/>
      <c r="CBN202" s="21"/>
      <c r="CBO202" s="21"/>
      <c r="CBP202" s="21"/>
      <c r="CBQ202" s="21"/>
      <c r="CBR202" s="21"/>
      <c r="CBS202" s="21"/>
      <c r="CBT202" s="21"/>
      <c r="CBU202" s="21"/>
      <c r="CBV202" s="21"/>
      <c r="CBW202" s="21"/>
      <c r="CBX202" s="21"/>
      <c r="CBY202" s="21"/>
      <c r="CBZ202" s="21"/>
      <c r="CCA202" s="21"/>
      <c r="CCB202" s="21"/>
      <c r="CCC202" s="21"/>
      <c r="CCD202" s="21"/>
      <c r="CCE202" s="21"/>
      <c r="CCF202" s="21"/>
      <c r="CCG202" s="21"/>
      <c r="CCH202" s="21"/>
      <c r="CCI202" s="21"/>
      <c r="CCJ202" s="21"/>
      <c r="CCK202" s="21"/>
      <c r="CCL202" s="21"/>
      <c r="CCM202" s="21"/>
      <c r="CCN202" s="21"/>
      <c r="CCO202" s="21"/>
      <c r="CCP202" s="21"/>
      <c r="CCQ202" s="21"/>
      <c r="CCR202" s="21"/>
      <c r="CCS202" s="21"/>
      <c r="CCT202" s="21"/>
      <c r="CCU202" s="21"/>
      <c r="CCV202" s="21"/>
      <c r="CCW202" s="21"/>
      <c r="CCX202" s="21"/>
      <c r="CCY202" s="21"/>
      <c r="CCZ202" s="21"/>
      <c r="CDA202" s="21"/>
      <c r="CDB202" s="21"/>
      <c r="CDC202" s="21"/>
      <c r="CDD202" s="21"/>
      <c r="CDE202" s="21"/>
      <c r="CDF202" s="21"/>
      <c r="CDG202" s="21"/>
      <c r="CDH202" s="21"/>
      <c r="CDI202" s="21"/>
      <c r="CDJ202" s="21"/>
      <c r="CDK202" s="21"/>
      <c r="CDL202" s="21"/>
      <c r="CDM202" s="21"/>
      <c r="CDN202" s="21"/>
      <c r="CDO202" s="21"/>
      <c r="CDP202" s="21"/>
      <c r="CDQ202" s="21"/>
      <c r="CDR202" s="21"/>
      <c r="CDS202" s="21"/>
      <c r="CDT202" s="21"/>
      <c r="CDU202" s="21"/>
      <c r="CDV202" s="21"/>
      <c r="CDW202" s="21"/>
      <c r="CDX202" s="21"/>
      <c r="CDY202" s="21"/>
      <c r="CDZ202" s="21"/>
      <c r="CEA202" s="21"/>
      <c r="CEB202" s="21"/>
      <c r="CEC202" s="21"/>
      <c r="CED202" s="21"/>
      <c r="CEE202" s="21"/>
      <c r="CEF202" s="21"/>
      <c r="CEG202" s="21"/>
      <c r="CEH202" s="21"/>
      <c r="CEI202" s="21"/>
      <c r="CEJ202" s="21"/>
      <c r="CEK202" s="21"/>
      <c r="CEL202" s="21"/>
      <c r="CEM202" s="21"/>
      <c r="CEN202" s="21"/>
      <c r="CEO202" s="21"/>
      <c r="CEP202" s="21"/>
      <c r="CEQ202" s="21"/>
      <c r="CER202" s="21"/>
      <c r="CES202" s="21"/>
      <c r="CET202" s="21"/>
      <c r="CEU202" s="21"/>
      <c r="CEV202" s="21"/>
      <c r="CEW202" s="21"/>
      <c r="CEX202" s="21"/>
      <c r="CEY202" s="21"/>
      <c r="CEZ202" s="21"/>
      <c r="CFA202" s="21"/>
      <c r="CFB202" s="21"/>
      <c r="CFC202" s="21"/>
      <c r="CFD202" s="21"/>
      <c r="CFE202" s="21"/>
      <c r="CFF202" s="21"/>
      <c r="CFG202" s="21"/>
      <c r="CFH202" s="21"/>
      <c r="CFI202" s="21"/>
      <c r="CFJ202" s="21"/>
      <c r="CFK202" s="21"/>
      <c r="CFL202" s="21"/>
      <c r="CFM202" s="21"/>
      <c r="CFN202" s="21"/>
      <c r="CFO202" s="21"/>
      <c r="CFP202" s="21"/>
      <c r="CFQ202" s="21"/>
      <c r="CFR202" s="21"/>
      <c r="CFS202" s="21"/>
      <c r="CFT202" s="21"/>
      <c r="CFU202" s="21"/>
      <c r="CFV202" s="21"/>
      <c r="CFW202" s="21"/>
      <c r="CFX202" s="21"/>
      <c r="CFY202" s="21"/>
      <c r="CFZ202" s="21"/>
      <c r="CGA202" s="21"/>
      <c r="CGB202" s="21"/>
      <c r="CGC202" s="21"/>
      <c r="CGD202" s="21"/>
      <c r="CGE202" s="21"/>
      <c r="CGF202" s="21"/>
      <c r="CGG202" s="21"/>
      <c r="CGH202" s="21"/>
      <c r="CGI202" s="21"/>
      <c r="CGJ202" s="21"/>
      <c r="CGK202" s="21"/>
      <c r="CGL202" s="21"/>
      <c r="CGM202" s="21"/>
      <c r="CGN202" s="21"/>
      <c r="CGO202" s="21"/>
      <c r="CGP202" s="21"/>
      <c r="CGQ202" s="21"/>
      <c r="CGR202" s="21"/>
      <c r="CGS202" s="21"/>
      <c r="CGT202" s="21"/>
      <c r="CGU202" s="21"/>
      <c r="CGV202" s="21"/>
      <c r="CGW202" s="21"/>
      <c r="CGX202" s="21"/>
      <c r="CGY202" s="21"/>
      <c r="CGZ202" s="21"/>
      <c r="CHA202" s="21"/>
      <c r="CHB202" s="21"/>
      <c r="CHC202" s="21"/>
      <c r="CHD202" s="21"/>
      <c r="CHE202" s="21"/>
      <c r="CHF202" s="21"/>
      <c r="CHG202" s="21"/>
      <c r="CHH202" s="21"/>
      <c r="CHI202" s="21"/>
      <c r="CHJ202" s="21"/>
      <c r="CHK202" s="21"/>
      <c r="CHL202" s="21"/>
      <c r="CHM202" s="21"/>
      <c r="CHN202" s="21"/>
      <c r="CHO202" s="21"/>
      <c r="CHP202" s="21"/>
      <c r="CHQ202" s="21"/>
      <c r="CHR202" s="21"/>
      <c r="CHS202" s="21"/>
      <c r="CHT202" s="21"/>
      <c r="CHU202" s="21"/>
      <c r="CHV202" s="21"/>
      <c r="CHW202" s="21"/>
      <c r="CHX202" s="21"/>
      <c r="CHY202" s="21"/>
      <c r="CHZ202" s="21"/>
      <c r="CIA202" s="21"/>
      <c r="CIB202" s="21"/>
      <c r="CIC202" s="21"/>
      <c r="CID202" s="21"/>
      <c r="CIE202" s="21"/>
      <c r="CIF202" s="21"/>
      <c r="CIG202" s="21"/>
      <c r="CIH202" s="21"/>
      <c r="CII202" s="21"/>
      <c r="CIJ202" s="21"/>
      <c r="CIK202" s="21"/>
      <c r="CIL202" s="21"/>
      <c r="CIM202" s="21"/>
      <c r="CIN202" s="21"/>
      <c r="CIO202" s="21"/>
      <c r="CIP202" s="21"/>
      <c r="CIQ202" s="21"/>
      <c r="CIR202" s="21"/>
      <c r="CIS202" s="21"/>
      <c r="CIT202" s="21"/>
      <c r="CIU202" s="21"/>
      <c r="CIV202" s="21"/>
      <c r="CIW202" s="21"/>
      <c r="CIX202" s="21"/>
      <c r="CIY202" s="21"/>
      <c r="CIZ202" s="21"/>
      <c r="CJA202" s="21"/>
      <c r="CJB202" s="21"/>
      <c r="CJC202" s="21"/>
      <c r="CJD202" s="21"/>
      <c r="CJE202" s="21"/>
      <c r="CJF202" s="21"/>
      <c r="CJG202" s="21"/>
      <c r="CJH202" s="21"/>
      <c r="CJI202" s="21"/>
      <c r="CJJ202" s="21"/>
      <c r="CJK202" s="21"/>
      <c r="CJL202" s="21"/>
      <c r="CJM202" s="21"/>
      <c r="CJN202" s="21"/>
      <c r="CJO202" s="21"/>
      <c r="CJP202" s="21"/>
      <c r="CJQ202" s="21"/>
      <c r="CJR202" s="21"/>
      <c r="CJS202" s="21"/>
      <c r="CJT202" s="21"/>
      <c r="CJU202" s="21"/>
      <c r="CJV202" s="21"/>
      <c r="CJW202" s="21"/>
      <c r="CJX202" s="21"/>
      <c r="CJY202" s="21"/>
      <c r="CJZ202" s="21"/>
      <c r="CKA202" s="21"/>
      <c r="CKB202" s="21"/>
      <c r="CKC202" s="21"/>
      <c r="CKD202" s="21"/>
      <c r="CKE202" s="21"/>
      <c r="CKF202" s="21"/>
      <c r="CKG202" s="21"/>
      <c r="CKH202" s="21"/>
      <c r="CKI202" s="21"/>
      <c r="CKJ202" s="21"/>
      <c r="CKK202" s="21"/>
      <c r="CKL202" s="21"/>
      <c r="CKM202" s="21"/>
      <c r="CKN202" s="21"/>
      <c r="CKO202" s="21"/>
      <c r="CKP202" s="21"/>
      <c r="CKQ202" s="21"/>
      <c r="CKR202" s="21"/>
      <c r="CKS202" s="21"/>
      <c r="CKT202" s="21"/>
      <c r="CKU202" s="21"/>
      <c r="CKV202" s="21"/>
      <c r="CKW202" s="21"/>
      <c r="CKX202" s="21"/>
      <c r="CKY202" s="21"/>
      <c r="CKZ202" s="21"/>
      <c r="CLA202" s="21"/>
      <c r="CLB202" s="21"/>
      <c r="CLC202" s="21"/>
      <c r="CLD202" s="21"/>
      <c r="CLE202" s="21"/>
      <c r="CLF202" s="21"/>
      <c r="CLG202" s="21"/>
      <c r="CLH202" s="21"/>
      <c r="CLI202" s="21"/>
      <c r="CLJ202" s="21"/>
      <c r="CLK202" s="21"/>
      <c r="CLL202" s="21"/>
      <c r="CLM202" s="21"/>
      <c r="CLN202" s="21"/>
      <c r="CLO202" s="21"/>
      <c r="CLP202" s="21"/>
      <c r="CLQ202" s="21"/>
      <c r="CLR202" s="21"/>
      <c r="CLS202" s="21"/>
      <c r="CLT202" s="21"/>
      <c r="CLU202" s="21"/>
      <c r="CLV202" s="21"/>
      <c r="CLW202" s="21"/>
      <c r="CLX202" s="21"/>
      <c r="CLY202" s="21"/>
      <c r="CLZ202" s="21"/>
      <c r="CMA202" s="21"/>
      <c r="CMB202" s="21"/>
      <c r="CMC202" s="21"/>
      <c r="CMD202" s="21"/>
      <c r="CME202" s="21"/>
      <c r="CMF202" s="21"/>
      <c r="CMG202" s="21"/>
      <c r="CMH202" s="21"/>
      <c r="CMI202" s="21"/>
      <c r="CMJ202" s="21"/>
      <c r="CMK202" s="21"/>
      <c r="CML202" s="21"/>
      <c r="CMM202" s="21"/>
      <c r="CMN202" s="21"/>
      <c r="CMO202" s="21"/>
      <c r="CMP202" s="21"/>
      <c r="CMQ202" s="21"/>
      <c r="CMR202" s="21"/>
      <c r="CMS202" s="21"/>
      <c r="CMT202" s="21"/>
      <c r="CMU202" s="21"/>
      <c r="CMV202" s="21"/>
      <c r="CMW202" s="21"/>
      <c r="CMX202" s="21"/>
      <c r="CMY202" s="21"/>
      <c r="CMZ202" s="21"/>
      <c r="CNA202" s="21"/>
      <c r="CNB202" s="21"/>
      <c r="CNC202" s="21"/>
      <c r="CND202" s="21"/>
      <c r="CNE202" s="21"/>
      <c r="CNF202" s="21"/>
      <c r="CNG202" s="21"/>
      <c r="CNH202" s="21"/>
      <c r="CNI202" s="21"/>
      <c r="CNJ202" s="21"/>
      <c r="CNK202" s="21"/>
      <c r="CNL202" s="21"/>
      <c r="CNM202" s="21"/>
      <c r="CNN202" s="21"/>
      <c r="CNO202" s="21"/>
      <c r="CNP202" s="21"/>
      <c r="CNQ202" s="21"/>
      <c r="CNR202" s="21"/>
      <c r="CNS202" s="21"/>
      <c r="CNT202" s="21"/>
      <c r="CNU202" s="21"/>
      <c r="CNV202" s="21"/>
      <c r="CNW202" s="21"/>
      <c r="CNX202" s="21"/>
      <c r="CNY202" s="21"/>
      <c r="CNZ202" s="21"/>
      <c r="COA202" s="21"/>
      <c r="COB202" s="21"/>
      <c r="COC202" s="21"/>
      <c r="COD202" s="21"/>
      <c r="COE202" s="21"/>
      <c r="COF202" s="21"/>
      <c r="COG202" s="21"/>
      <c r="COH202" s="21"/>
      <c r="COI202" s="21"/>
      <c r="COJ202" s="21"/>
      <c r="COK202" s="21"/>
      <c r="COL202" s="21"/>
      <c r="COM202" s="21"/>
      <c r="CON202" s="21"/>
      <c r="COO202" s="21"/>
      <c r="COP202" s="21"/>
      <c r="COQ202" s="21"/>
      <c r="COR202" s="21"/>
      <c r="COS202" s="21"/>
      <c r="COT202" s="21"/>
      <c r="COU202" s="21"/>
      <c r="COV202" s="21"/>
      <c r="COW202" s="21"/>
      <c r="COX202" s="21"/>
      <c r="COY202" s="21"/>
      <c r="COZ202" s="21"/>
      <c r="CPA202" s="21"/>
      <c r="CPB202" s="21"/>
      <c r="CPC202" s="21"/>
      <c r="CPD202" s="21"/>
      <c r="CPE202" s="21"/>
      <c r="CPF202" s="21"/>
      <c r="CPG202" s="21"/>
      <c r="CPH202" s="21"/>
      <c r="CPI202" s="21"/>
      <c r="CPJ202" s="21"/>
      <c r="CPK202" s="21"/>
      <c r="CPL202" s="21"/>
      <c r="CPM202" s="21"/>
      <c r="CPN202" s="21"/>
      <c r="CPO202" s="21"/>
      <c r="CPP202" s="21"/>
      <c r="CPQ202" s="21"/>
      <c r="CPR202" s="21"/>
      <c r="CPS202" s="21"/>
      <c r="CPT202" s="21"/>
      <c r="CPU202" s="21"/>
      <c r="CPV202" s="21"/>
      <c r="CPW202" s="21"/>
      <c r="CPX202" s="21"/>
      <c r="CPY202" s="21"/>
      <c r="CPZ202" s="21"/>
      <c r="CQA202" s="21"/>
      <c r="CQB202" s="21"/>
      <c r="CQC202" s="21"/>
      <c r="CQD202" s="21"/>
      <c r="CQE202" s="21"/>
      <c r="CQF202" s="21"/>
      <c r="CQG202" s="21"/>
      <c r="CQH202" s="21"/>
      <c r="CQI202" s="21"/>
      <c r="CQJ202" s="21"/>
      <c r="CQK202" s="21"/>
      <c r="CQL202" s="21"/>
      <c r="CQM202" s="21"/>
      <c r="CQN202" s="21"/>
      <c r="CQO202" s="21"/>
      <c r="CQP202" s="21"/>
      <c r="CQQ202" s="21"/>
      <c r="CQR202" s="21"/>
      <c r="CQS202" s="21"/>
      <c r="CQT202" s="21"/>
      <c r="CQU202" s="21"/>
      <c r="CQV202" s="21"/>
      <c r="CQW202" s="21"/>
      <c r="CQX202" s="21"/>
      <c r="CQY202" s="21"/>
      <c r="CQZ202" s="21"/>
      <c r="CRA202" s="21"/>
      <c r="CRB202" s="21"/>
      <c r="CRC202" s="21"/>
      <c r="CRD202" s="21"/>
      <c r="CRE202" s="21"/>
      <c r="CRF202" s="21"/>
      <c r="CRG202" s="21"/>
      <c r="CRH202" s="21"/>
      <c r="CRI202" s="21"/>
      <c r="CRJ202" s="21"/>
      <c r="CRK202" s="21"/>
      <c r="CRL202" s="21"/>
      <c r="CRM202" s="21"/>
      <c r="CRN202" s="21"/>
      <c r="CRO202" s="21"/>
      <c r="CRP202" s="21"/>
      <c r="CRQ202" s="21"/>
      <c r="CRR202" s="21"/>
      <c r="CRS202" s="21"/>
      <c r="CRT202" s="21"/>
      <c r="CRU202" s="21"/>
      <c r="CRV202" s="21"/>
      <c r="CRW202" s="21"/>
      <c r="CRX202" s="21"/>
      <c r="CRY202" s="21"/>
      <c r="CRZ202" s="21"/>
      <c r="CSA202" s="21"/>
      <c r="CSB202" s="21"/>
      <c r="CSC202" s="21"/>
      <c r="CSD202" s="21"/>
      <c r="CSE202" s="21"/>
      <c r="CSF202" s="21"/>
      <c r="CSG202" s="21"/>
      <c r="CSH202" s="21"/>
      <c r="CSI202" s="21"/>
      <c r="CSJ202" s="21"/>
      <c r="CSK202" s="21"/>
      <c r="CSL202" s="21"/>
      <c r="CSM202" s="21"/>
      <c r="CSN202" s="21"/>
      <c r="CSO202" s="21"/>
      <c r="CSP202" s="21"/>
      <c r="CSQ202" s="21"/>
      <c r="CSR202" s="21"/>
      <c r="CSS202" s="21"/>
      <c r="CST202" s="21"/>
      <c r="CSU202" s="21"/>
      <c r="CSV202" s="21"/>
      <c r="CSW202" s="21"/>
      <c r="CSX202" s="21"/>
      <c r="CSY202" s="21"/>
      <c r="CSZ202" s="21"/>
      <c r="CTA202" s="21"/>
      <c r="CTB202" s="21"/>
      <c r="CTC202" s="21"/>
      <c r="CTD202" s="21"/>
      <c r="CTE202" s="21"/>
      <c r="CTF202" s="21"/>
      <c r="CTG202" s="21"/>
      <c r="CTH202" s="21"/>
      <c r="CTI202" s="21"/>
      <c r="CTJ202" s="21"/>
      <c r="CTK202" s="21"/>
      <c r="CTL202" s="21"/>
      <c r="CTM202" s="21"/>
      <c r="CTN202" s="21"/>
      <c r="CTO202" s="21"/>
      <c r="CTP202" s="21"/>
      <c r="CTQ202" s="21"/>
      <c r="CTR202" s="21"/>
      <c r="CTS202" s="21"/>
      <c r="CTT202" s="21"/>
      <c r="CTU202" s="21"/>
      <c r="CTV202" s="21"/>
      <c r="CTW202" s="21"/>
      <c r="CTX202" s="21"/>
      <c r="CTY202" s="21"/>
      <c r="CTZ202" s="21"/>
      <c r="CUA202" s="21"/>
      <c r="CUB202" s="21"/>
      <c r="CUC202" s="21"/>
      <c r="CUD202" s="21"/>
      <c r="CUE202" s="21"/>
      <c r="CUF202" s="21"/>
      <c r="CUG202" s="21"/>
      <c r="CUH202" s="21"/>
      <c r="CUI202" s="21"/>
      <c r="CUJ202" s="21"/>
      <c r="CUK202" s="21"/>
      <c r="CUL202" s="21"/>
      <c r="CUM202" s="21"/>
      <c r="CUN202" s="21"/>
      <c r="CUO202" s="21"/>
      <c r="CUP202" s="21"/>
      <c r="CUQ202" s="21"/>
      <c r="CUR202" s="21"/>
      <c r="CUS202" s="21"/>
      <c r="CUT202" s="21"/>
      <c r="CUU202" s="21"/>
      <c r="CUV202" s="21"/>
      <c r="CUW202" s="21"/>
      <c r="CUX202" s="21"/>
      <c r="CUY202" s="21"/>
      <c r="CUZ202" s="21"/>
      <c r="CVA202" s="21"/>
      <c r="CVB202" s="21"/>
      <c r="CVC202" s="21"/>
      <c r="CVD202" s="21"/>
      <c r="CVE202" s="21"/>
      <c r="CVF202" s="21"/>
      <c r="CVG202" s="21"/>
      <c r="CVH202" s="21"/>
      <c r="CVI202" s="21"/>
      <c r="CVJ202" s="21"/>
      <c r="CVK202" s="21"/>
      <c r="CVL202" s="21"/>
      <c r="CVM202" s="21"/>
      <c r="CVN202" s="21"/>
      <c r="CVO202" s="21"/>
      <c r="CVP202" s="21"/>
      <c r="CVQ202" s="21"/>
      <c r="CVR202" s="21"/>
      <c r="CVS202" s="21"/>
      <c r="CVT202" s="21"/>
      <c r="CVU202" s="21"/>
      <c r="CVV202" s="21"/>
      <c r="CVW202" s="21"/>
      <c r="CVX202" s="21"/>
      <c r="CVY202" s="21"/>
      <c r="CVZ202" s="21"/>
      <c r="CWA202" s="21"/>
      <c r="CWB202" s="21"/>
      <c r="CWC202" s="21"/>
      <c r="CWD202" s="21"/>
      <c r="CWE202" s="21"/>
      <c r="CWF202" s="21"/>
      <c r="CWG202" s="21"/>
      <c r="CWH202" s="21"/>
      <c r="CWI202" s="21"/>
      <c r="CWJ202" s="21"/>
      <c r="CWK202" s="21"/>
      <c r="CWL202" s="21"/>
      <c r="CWM202" s="21"/>
      <c r="CWN202" s="21"/>
      <c r="CWO202" s="21"/>
      <c r="CWP202" s="21"/>
      <c r="CWQ202" s="21"/>
      <c r="CWR202" s="21"/>
      <c r="CWS202" s="21"/>
      <c r="CWT202" s="21"/>
      <c r="CWU202" s="21"/>
      <c r="CWV202" s="21"/>
      <c r="CWW202" s="21"/>
      <c r="CWX202" s="21"/>
      <c r="CWY202" s="21"/>
      <c r="CWZ202" s="21"/>
      <c r="CXA202" s="21"/>
      <c r="CXB202" s="21"/>
      <c r="CXC202" s="21"/>
      <c r="CXD202" s="21"/>
      <c r="CXE202" s="21"/>
      <c r="CXF202" s="21"/>
      <c r="CXG202" s="21"/>
      <c r="CXH202" s="21"/>
      <c r="CXI202" s="21"/>
      <c r="CXJ202" s="21"/>
      <c r="CXK202" s="21"/>
      <c r="CXL202" s="21"/>
      <c r="CXM202" s="21"/>
      <c r="CXN202" s="21"/>
      <c r="CXO202" s="21"/>
      <c r="CXP202" s="21"/>
      <c r="CXQ202" s="21"/>
      <c r="CXR202" s="21"/>
      <c r="CXS202" s="21"/>
      <c r="CXT202" s="21"/>
      <c r="CXU202" s="21"/>
      <c r="CXV202" s="21"/>
      <c r="CXW202" s="21"/>
      <c r="CXX202" s="21"/>
      <c r="CXY202" s="21"/>
      <c r="CXZ202" s="21"/>
      <c r="CYA202" s="21"/>
      <c r="CYB202" s="21"/>
      <c r="CYC202" s="21"/>
      <c r="CYD202" s="21"/>
      <c r="CYE202" s="21"/>
      <c r="CYF202" s="21"/>
      <c r="CYG202" s="21"/>
      <c r="CYH202" s="21"/>
      <c r="CYI202" s="21"/>
      <c r="CYJ202" s="21"/>
      <c r="CYK202" s="21"/>
      <c r="CYL202" s="21"/>
      <c r="CYM202" s="21"/>
      <c r="CYN202" s="21"/>
      <c r="CYO202" s="21"/>
      <c r="CYP202" s="21"/>
      <c r="CYQ202" s="21"/>
      <c r="CYR202" s="21"/>
      <c r="CYS202" s="21"/>
      <c r="CYT202" s="21"/>
      <c r="CYU202" s="21"/>
      <c r="CYV202" s="21"/>
      <c r="CYW202" s="21"/>
      <c r="CYX202" s="21"/>
      <c r="CYY202" s="21"/>
      <c r="CYZ202" s="21"/>
      <c r="CZA202" s="21"/>
      <c r="CZB202" s="21"/>
      <c r="CZC202" s="21"/>
      <c r="CZD202" s="21"/>
      <c r="CZE202" s="21"/>
      <c r="CZF202" s="21"/>
      <c r="CZG202" s="21"/>
      <c r="CZH202" s="21"/>
      <c r="CZI202" s="21"/>
      <c r="CZJ202" s="21"/>
      <c r="CZK202" s="21"/>
      <c r="CZL202" s="21"/>
      <c r="CZM202" s="21"/>
      <c r="CZN202" s="21"/>
      <c r="CZO202" s="21"/>
      <c r="CZP202" s="21"/>
      <c r="CZQ202" s="21"/>
      <c r="CZR202" s="21"/>
      <c r="CZS202" s="21"/>
      <c r="CZT202" s="21"/>
      <c r="CZU202" s="21"/>
      <c r="CZV202" s="21"/>
      <c r="CZW202" s="21"/>
      <c r="CZX202" s="21"/>
      <c r="CZY202" s="21"/>
      <c r="CZZ202" s="21"/>
      <c r="DAA202" s="21"/>
      <c r="DAB202" s="21"/>
      <c r="DAC202" s="21"/>
      <c r="DAD202" s="21"/>
      <c r="DAE202" s="21"/>
      <c r="DAF202" s="21"/>
      <c r="DAG202" s="21"/>
      <c r="DAH202" s="21"/>
      <c r="DAI202" s="21"/>
      <c r="DAJ202" s="21"/>
      <c r="DAK202" s="21"/>
      <c r="DAL202" s="21"/>
      <c r="DAM202" s="21"/>
      <c r="DAN202" s="21"/>
      <c r="DAO202" s="21"/>
      <c r="DAP202" s="21"/>
      <c r="DAQ202" s="21"/>
      <c r="DAR202" s="21"/>
      <c r="DAS202" s="21"/>
      <c r="DAT202" s="21"/>
      <c r="DAU202" s="21"/>
      <c r="DAV202" s="21"/>
      <c r="DAW202" s="21"/>
      <c r="DAX202" s="21"/>
      <c r="DAY202" s="21"/>
      <c r="DAZ202" s="21"/>
      <c r="DBA202" s="21"/>
      <c r="DBB202" s="21"/>
      <c r="DBC202" s="21"/>
      <c r="DBD202" s="21"/>
      <c r="DBE202" s="21"/>
      <c r="DBF202" s="21"/>
      <c r="DBG202" s="21"/>
      <c r="DBH202" s="21"/>
      <c r="DBI202" s="21"/>
      <c r="DBJ202" s="21"/>
      <c r="DBK202" s="21"/>
      <c r="DBL202" s="21"/>
      <c r="DBM202" s="21"/>
      <c r="DBN202" s="21"/>
      <c r="DBO202" s="21"/>
      <c r="DBP202" s="21"/>
      <c r="DBQ202" s="21"/>
      <c r="DBR202" s="21"/>
      <c r="DBS202" s="21"/>
      <c r="DBT202" s="21"/>
      <c r="DBU202" s="21"/>
      <c r="DBV202" s="21"/>
      <c r="DBW202" s="21"/>
      <c r="DBX202" s="21"/>
      <c r="DBY202" s="21"/>
      <c r="DBZ202" s="21"/>
      <c r="DCA202" s="21"/>
      <c r="DCB202" s="21"/>
      <c r="DCC202" s="21"/>
      <c r="DCD202" s="21"/>
      <c r="DCE202" s="21"/>
      <c r="DCF202" s="21"/>
      <c r="DCG202" s="21"/>
      <c r="DCH202" s="21"/>
      <c r="DCI202" s="21"/>
      <c r="DCJ202" s="21"/>
      <c r="DCK202" s="21"/>
      <c r="DCL202" s="21"/>
      <c r="DCM202" s="21"/>
      <c r="DCN202" s="21"/>
      <c r="DCO202" s="21"/>
      <c r="DCP202" s="21"/>
      <c r="DCQ202" s="21"/>
      <c r="DCR202" s="21"/>
      <c r="DCS202" s="21"/>
      <c r="DCT202" s="21"/>
      <c r="DCU202" s="21"/>
      <c r="DCV202" s="21"/>
      <c r="DCW202" s="21"/>
      <c r="DCX202" s="21"/>
      <c r="DCY202" s="21"/>
      <c r="DCZ202" s="21"/>
      <c r="DDA202" s="21"/>
      <c r="DDB202" s="21"/>
      <c r="DDC202" s="21"/>
      <c r="DDD202" s="21"/>
      <c r="DDE202" s="21"/>
      <c r="DDF202" s="21"/>
      <c r="DDG202" s="21"/>
      <c r="DDH202" s="21"/>
      <c r="DDI202" s="21"/>
      <c r="DDJ202" s="21"/>
      <c r="DDK202" s="21"/>
      <c r="DDL202" s="21"/>
      <c r="DDM202" s="21"/>
      <c r="DDN202" s="21"/>
      <c r="DDO202" s="21"/>
      <c r="DDP202" s="21"/>
      <c r="DDQ202" s="21"/>
      <c r="DDR202" s="21"/>
      <c r="DDS202" s="21"/>
      <c r="DDT202" s="21"/>
      <c r="DDU202" s="21"/>
      <c r="DDV202" s="21"/>
      <c r="DDW202" s="21"/>
      <c r="DDX202" s="21"/>
      <c r="DDY202" s="21"/>
      <c r="DDZ202" s="21"/>
      <c r="DEA202" s="21"/>
      <c r="DEB202" s="21"/>
      <c r="DEC202" s="21"/>
      <c r="DED202" s="21"/>
      <c r="DEE202" s="21"/>
      <c r="DEF202" s="21"/>
      <c r="DEG202" s="21"/>
      <c r="DEH202" s="21"/>
      <c r="DEI202" s="21"/>
      <c r="DEJ202" s="21"/>
      <c r="DEK202" s="21"/>
      <c r="DEL202" s="21"/>
      <c r="DEM202" s="21"/>
      <c r="DEN202" s="21"/>
      <c r="DEO202" s="21"/>
      <c r="DEP202" s="21"/>
      <c r="DEQ202" s="21"/>
      <c r="DER202" s="21"/>
      <c r="DES202" s="21"/>
      <c r="DET202" s="21"/>
      <c r="DEU202" s="21"/>
      <c r="DEV202" s="21"/>
      <c r="DEW202" s="21"/>
      <c r="DEX202" s="21"/>
      <c r="DEY202" s="21"/>
      <c r="DEZ202" s="21"/>
      <c r="DFA202" s="21"/>
      <c r="DFB202" s="21"/>
      <c r="DFC202" s="21"/>
      <c r="DFD202" s="21"/>
      <c r="DFE202" s="21"/>
      <c r="DFF202" s="21"/>
      <c r="DFG202" s="21"/>
      <c r="DFH202" s="21"/>
      <c r="DFI202" s="21"/>
      <c r="DFJ202" s="21"/>
      <c r="DFK202" s="21"/>
      <c r="DFL202" s="21"/>
      <c r="DFM202" s="21"/>
      <c r="DFN202" s="21"/>
      <c r="DFO202" s="21"/>
      <c r="DFP202" s="21"/>
      <c r="DFQ202" s="21"/>
      <c r="DFR202" s="21"/>
      <c r="DFS202" s="21"/>
      <c r="DFT202" s="21"/>
      <c r="DFU202" s="21"/>
      <c r="DFV202" s="21"/>
      <c r="DFW202" s="21"/>
      <c r="DFX202" s="21"/>
      <c r="DFY202" s="21"/>
      <c r="DFZ202" s="21"/>
      <c r="DGA202" s="21"/>
      <c r="DGB202" s="21"/>
      <c r="DGC202" s="21"/>
      <c r="DGD202" s="21"/>
      <c r="DGE202" s="21"/>
      <c r="DGF202" s="21"/>
      <c r="DGG202" s="21"/>
      <c r="DGH202" s="21"/>
      <c r="DGI202" s="21"/>
      <c r="DGJ202" s="21"/>
      <c r="DGK202" s="21"/>
      <c r="DGL202" s="21"/>
      <c r="DGM202" s="21"/>
      <c r="DGN202" s="21"/>
      <c r="DGO202" s="21"/>
      <c r="DGP202" s="21"/>
      <c r="DGQ202" s="21"/>
      <c r="DGR202" s="21"/>
      <c r="DGS202" s="21"/>
      <c r="DGT202" s="21"/>
      <c r="DGU202" s="21"/>
      <c r="DGV202" s="21"/>
      <c r="DGW202" s="21"/>
      <c r="DGX202" s="21"/>
      <c r="DGY202" s="21"/>
      <c r="DGZ202" s="21"/>
      <c r="DHA202" s="21"/>
      <c r="DHB202" s="21"/>
      <c r="DHC202" s="21"/>
      <c r="DHD202" s="21"/>
      <c r="DHE202" s="21"/>
      <c r="DHF202" s="21"/>
      <c r="DHG202" s="21"/>
      <c r="DHH202" s="21"/>
      <c r="DHI202" s="21"/>
      <c r="DHJ202" s="21"/>
      <c r="DHK202" s="21"/>
      <c r="DHL202" s="21"/>
      <c r="DHM202" s="21"/>
      <c r="DHN202" s="21"/>
      <c r="DHO202" s="21"/>
      <c r="DHP202" s="21"/>
      <c r="DHQ202" s="21"/>
      <c r="DHR202" s="21"/>
      <c r="DHS202" s="21"/>
      <c r="DHT202" s="21"/>
      <c r="DHU202" s="21"/>
      <c r="DHV202" s="21"/>
      <c r="DHW202" s="21"/>
      <c r="DHX202" s="21"/>
      <c r="DHY202" s="21"/>
      <c r="DHZ202" s="21"/>
      <c r="DIA202" s="21"/>
      <c r="DIB202" s="21"/>
      <c r="DIC202" s="21"/>
      <c r="DID202" s="21"/>
      <c r="DIE202" s="21"/>
      <c r="DIF202" s="21"/>
      <c r="DIG202" s="21"/>
      <c r="DIH202" s="21"/>
      <c r="DII202" s="21"/>
      <c r="DIJ202" s="21"/>
      <c r="DIK202" s="21"/>
      <c r="DIL202" s="21"/>
      <c r="DIM202" s="21"/>
      <c r="DIN202" s="21"/>
      <c r="DIO202" s="21"/>
      <c r="DIP202" s="21"/>
      <c r="DIQ202" s="21"/>
      <c r="DIR202" s="21"/>
      <c r="DIS202" s="21"/>
      <c r="DIT202" s="21"/>
      <c r="DIU202" s="21"/>
      <c r="DIV202" s="21"/>
      <c r="DIW202" s="21"/>
      <c r="DIX202" s="21"/>
      <c r="DIY202" s="21"/>
      <c r="DIZ202" s="21"/>
      <c r="DJA202" s="21"/>
      <c r="DJB202" s="21"/>
      <c r="DJC202" s="21"/>
      <c r="DJD202" s="21"/>
      <c r="DJE202" s="21"/>
      <c r="DJF202" s="21"/>
      <c r="DJG202" s="21"/>
      <c r="DJH202" s="21"/>
      <c r="DJI202" s="21"/>
      <c r="DJJ202" s="21"/>
      <c r="DJK202" s="21"/>
      <c r="DJL202" s="21"/>
      <c r="DJM202" s="21"/>
      <c r="DJN202" s="21"/>
      <c r="DJO202" s="21"/>
      <c r="DJP202" s="21"/>
      <c r="DJQ202" s="21"/>
      <c r="DJR202" s="21"/>
      <c r="DJS202" s="21"/>
      <c r="DJT202" s="21"/>
      <c r="DJU202" s="21"/>
      <c r="DJV202" s="21"/>
      <c r="DJW202" s="21"/>
      <c r="DJX202" s="21"/>
      <c r="DJY202" s="21"/>
      <c r="DJZ202" s="21"/>
      <c r="DKA202" s="21"/>
      <c r="DKB202" s="21"/>
      <c r="DKC202" s="21"/>
      <c r="DKD202" s="21"/>
      <c r="DKE202" s="21"/>
      <c r="DKF202" s="21"/>
      <c r="DKG202" s="21"/>
      <c r="DKH202" s="21"/>
      <c r="DKI202" s="21"/>
      <c r="DKJ202" s="21"/>
      <c r="DKK202" s="21"/>
      <c r="DKL202" s="21"/>
      <c r="DKM202" s="21"/>
      <c r="DKN202" s="21"/>
      <c r="DKO202" s="21"/>
      <c r="DKP202" s="21"/>
      <c r="DKQ202" s="21"/>
      <c r="DKR202" s="21"/>
      <c r="DKS202" s="21"/>
      <c r="DKT202" s="21"/>
      <c r="DKU202" s="21"/>
      <c r="DKV202" s="21"/>
      <c r="DKW202" s="21"/>
      <c r="DKX202" s="21"/>
      <c r="DKY202" s="21"/>
      <c r="DKZ202" s="21"/>
      <c r="DLA202" s="21"/>
      <c r="DLB202" s="21"/>
      <c r="DLC202" s="21"/>
      <c r="DLD202" s="21"/>
      <c r="DLE202" s="21"/>
      <c r="DLF202" s="21"/>
      <c r="DLG202" s="21"/>
      <c r="DLH202" s="21"/>
      <c r="DLI202" s="21"/>
      <c r="DLJ202" s="21"/>
      <c r="DLK202" s="21"/>
      <c r="DLL202" s="21"/>
      <c r="DLM202" s="21"/>
      <c r="DLN202" s="21"/>
      <c r="DLO202" s="21"/>
      <c r="DLP202" s="21"/>
      <c r="DLQ202" s="21"/>
      <c r="DLR202" s="21"/>
      <c r="DLS202" s="21"/>
      <c r="DLT202" s="21"/>
      <c r="DLU202" s="21"/>
      <c r="DLV202" s="21"/>
      <c r="DLW202" s="21"/>
      <c r="DLX202" s="21"/>
      <c r="DLY202" s="21"/>
      <c r="DLZ202" s="21"/>
      <c r="DMA202" s="21"/>
      <c r="DMB202" s="21"/>
      <c r="DMC202" s="21"/>
      <c r="DMD202" s="21"/>
      <c r="DME202" s="21"/>
      <c r="DMF202" s="21"/>
      <c r="DMG202" s="21"/>
      <c r="DMH202" s="21"/>
      <c r="DMI202" s="21"/>
      <c r="DMJ202" s="21"/>
      <c r="DMK202" s="21"/>
      <c r="DML202" s="21"/>
      <c r="DMM202" s="21"/>
      <c r="DMN202" s="21"/>
      <c r="DMO202" s="21"/>
      <c r="DMP202" s="21"/>
      <c r="DMQ202" s="21"/>
      <c r="DMR202" s="21"/>
      <c r="DMS202" s="21"/>
      <c r="DMT202" s="21"/>
      <c r="DMU202" s="21"/>
      <c r="DMV202" s="21"/>
      <c r="DMW202" s="21"/>
      <c r="DMX202" s="21"/>
      <c r="DMY202" s="21"/>
      <c r="DMZ202" s="21"/>
      <c r="DNA202" s="21"/>
      <c r="DNB202" s="21"/>
      <c r="DNC202" s="21"/>
      <c r="DND202" s="21"/>
      <c r="DNE202" s="21"/>
      <c r="DNF202" s="21"/>
      <c r="DNG202" s="21"/>
      <c r="DNH202" s="21"/>
      <c r="DNI202" s="21"/>
      <c r="DNJ202" s="21"/>
      <c r="DNK202" s="21"/>
      <c r="DNL202" s="21"/>
      <c r="DNM202" s="21"/>
      <c r="DNN202" s="21"/>
      <c r="DNO202" s="21"/>
      <c r="DNP202" s="21"/>
      <c r="DNQ202" s="21"/>
      <c r="DNR202" s="21"/>
      <c r="DNS202" s="21"/>
      <c r="DNT202" s="21"/>
      <c r="DNU202" s="21"/>
      <c r="DNV202" s="21"/>
      <c r="DNW202" s="21"/>
      <c r="DNX202" s="21"/>
      <c r="DNY202" s="21"/>
      <c r="DNZ202" s="21"/>
      <c r="DOA202" s="21"/>
      <c r="DOB202" s="21"/>
      <c r="DOC202" s="21"/>
      <c r="DOD202" s="21"/>
      <c r="DOE202" s="21"/>
      <c r="DOF202" s="21"/>
      <c r="DOG202" s="21"/>
      <c r="DOH202" s="21"/>
      <c r="DOI202" s="21"/>
      <c r="DOJ202" s="21"/>
      <c r="DOK202" s="21"/>
      <c r="DOL202" s="21"/>
      <c r="DOM202" s="21"/>
      <c r="DON202" s="21"/>
      <c r="DOO202" s="21"/>
      <c r="DOP202" s="21"/>
      <c r="DOQ202" s="21"/>
      <c r="DOR202" s="21"/>
      <c r="DOS202" s="21"/>
      <c r="DOT202" s="21"/>
      <c r="DOU202" s="21"/>
      <c r="DOV202" s="21"/>
      <c r="DOW202" s="21"/>
      <c r="DOX202" s="21"/>
      <c r="DOY202" s="21"/>
      <c r="DOZ202" s="21"/>
      <c r="DPA202" s="21"/>
      <c r="DPB202" s="21"/>
      <c r="DPC202" s="21"/>
      <c r="DPD202" s="21"/>
      <c r="DPE202" s="21"/>
      <c r="DPF202" s="21"/>
      <c r="DPG202" s="21"/>
      <c r="DPH202" s="21"/>
      <c r="DPI202" s="21"/>
      <c r="DPJ202" s="21"/>
      <c r="DPK202" s="21"/>
      <c r="DPL202" s="21"/>
      <c r="DPM202" s="21"/>
      <c r="DPN202" s="21"/>
      <c r="DPO202" s="21"/>
      <c r="DPP202" s="21"/>
      <c r="DPQ202" s="21"/>
      <c r="DPR202" s="21"/>
      <c r="DPS202" s="21"/>
      <c r="DPT202" s="21"/>
      <c r="DPU202" s="21"/>
      <c r="DPV202" s="21"/>
      <c r="DPW202" s="21"/>
      <c r="DPX202" s="21"/>
      <c r="DPY202" s="21"/>
      <c r="DPZ202" s="21"/>
      <c r="DQA202" s="21"/>
      <c r="DQB202" s="21"/>
      <c r="DQC202" s="21"/>
      <c r="DQD202" s="21"/>
      <c r="DQE202" s="21"/>
      <c r="DQF202" s="21"/>
      <c r="DQG202" s="21"/>
      <c r="DQH202" s="21"/>
      <c r="DQI202" s="21"/>
      <c r="DQJ202" s="21"/>
      <c r="DQK202" s="21"/>
      <c r="DQL202" s="21"/>
      <c r="DQM202" s="21"/>
      <c r="DQN202" s="21"/>
      <c r="DQO202" s="21"/>
      <c r="DQP202" s="21"/>
      <c r="DQQ202" s="21"/>
      <c r="DQR202" s="21"/>
      <c r="DQS202" s="21"/>
      <c r="DQT202" s="21"/>
      <c r="DQU202" s="21"/>
      <c r="DQV202" s="21"/>
      <c r="DQW202" s="21"/>
      <c r="DQX202" s="21"/>
      <c r="DQY202" s="21"/>
      <c r="DQZ202" s="21"/>
      <c r="DRA202" s="21"/>
      <c r="DRB202" s="21"/>
      <c r="DRC202" s="21"/>
      <c r="DRD202" s="21"/>
      <c r="DRE202" s="21"/>
      <c r="DRF202" s="21"/>
      <c r="DRG202" s="21"/>
      <c r="DRH202" s="21"/>
      <c r="DRI202" s="21"/>
      <c r="DRJ202" s="21"/>
      <c r="DRK202" s="21"/>
      <c r="DRL202" s="21"/>
      <c r="DRM202" s="21"/>
      <c r="DRN202" s="21"/>
      <c r="DRO202" s="21"/>
      <c r="DRP202" s="21"/>
      <c r="DRQ202" s="21"/>
      <c r="DRR202" s="21"/>
      <c r="DRS202" s="21"/>
      <c r="DRT202" s="21"/>
      <c r="DRU202" s="21"/>
      <c r="DRV202" s="21"/>
      <c r="DRW202" s="21"/>
      <c r="DRX202" s="21"/>
      <c r="DRY202" s="21"/>
      <c r="DRZ202" s="21"/>
      <c r="DSA202" s="21"/>
      <c r="DSB202" s="21"/>
      <c r="DSC202" s="21"/>
      <c r="DSD202" s="21"/>
      <c r="DSE202" s="21"/>
      <c r="DSF202" s="21"/>
      <c r="DSG202" s="21"/>
      <c r="DSH202" s="21"/>
      <c r="DSI202" s="21"/>
      <c r="DSJ202" s="21"/>
      <c r="DSK202" s="21"/>
      <c r="DSL202" s="21"/>
      <c r="DSM202" s="21"/>
      <c r="DSN202" s="21"/>
      <c r="DSO202" s="21"/>
      <c r="DSP202" s="21"/>
      <c r="DSQ202" s="21"/>
      <c r="DSR202" s="21"/>
      <c r="DSS202" s="21"/>
      <c r="DST202" s="21"/>
      <c r="DSU202" s="21"/>
      <c r="DSV202" s="21"/>
      <c r="DSW202" s="21"/>
      <c r="DSX202" s="21"/>
      <c r="DSY202" s="21"/>
      <c r="DSZ202" s="21"/>
      <c r="DTA202" s="21"/>
      <c r="DTB202" s="21"/>
      <c r="DTC202" s="21"/>
      <c r="DTD202" s="21"/>
      <c r="DTE202" s="21"/>
      <c r="DTF202" s="21"/>
      <c r="DTG202" s="21"/>
      <c r="DTH202" s="21"/>
      <c r="DTI202" s="21"/>
      <c r="DTJ202" s="21"/>
      <c r="DTK202" s="21"/>
      <c r="DTL202" s="21"/>
      <c r="DTM202" s="21"/>
      <c r="DTN202" s="21"/>
      <c r="DTO202" s="21"/>
      <c r="DTP202" s="21"/>
      <c r="DTQ202" s="21"/>
      <c r="DTR202" s="21"/>
      <c r="DTS202" s="21"/>
      <c r="DTT202" s="21"/>
      <c r="DTU202" s="21"/>
      <c r="DTV202" s="21"/>
      <c r="DTW202" s="21"/>
      <c r="DTX202" s="21"/>
      <c r="DTY202" s="21"/>
      <c r="DTZ202" s="21"/>
      <c r="DUA202" s="21"/>
      <c r="DUB202" s="21"/>
      <c r="DUC202" s="21"/>
      <c r="DUD202" s="21"/>
      <c r="DUE202" s="21"/>
      <c r="DUF202" s="21"/>
      <c r="DUG202" s="21"/>
      <c r="DUH202" s="21"/>
      <c r="DUI202" s="21"/>
      <c r="DUJ202" s="21"/>
      <c r="DUK202" s="21"/>
      <c r="DUL202" s="21"/>
      <c r="DUM202" s="21"/>
      <c r="DUN202" s="21"/>
      <c r="DUO202" s="21"/>
      <c r="DUP202" s="21"/>
      <c r="DUQ202" s="21"/>
      <c r="DUR202" s="21"/>
      <c r="DUS202" s="21"/>
      <c r="DUT202" s="21"/>
      <c r="DUU202" s="21"/>
      <c r="DUV202" s="21"/>
      <c r="DUW202" s="21"/>
      <c r="DUX202" s="21"/>
      <c r="DUY202" s="21"/>
      <c r="DUZ202" s="21"/>
      <c r="DVA202" s="21"/>
      <c r="DVB202" s="21"/>
      <c r="DVC202" s="21"/>
      <c r="DVD202" s="21"/>
      <c r="DVE202" s="21"/>
      <c r="DVF202" s="21"/>
      <c r="DVG202" s="21"/>
      <c r="DVH202" s="21"/>
      <c r="DVI202" s="21"/>
      <c r="DVJ202" s="21"/>
      <c r="DVK202" s="21"/>
      <c r="DVL202" s="21"/>
      <c r="DVM202" s="21"/>
      <c r="DVN202" s="21"/>
      <c r="DVO202" s="21"/>
      <c r="DVP202" s="21"/>
      <c r="DVQ202" s="21"/>
      <c r="DVR202" s="21"/>
      <c r="DVS202" s="21"/>
      <c r="DVT202" s="21"/>
      <c r="DVU202" s="21"/>
      <c r="DVV202" s="21"/>
      <c r="DVW202" s="21"/>
      <c r="DVX202" s="21"/>
      <c r="DVY202" s="21"/>
      <c r="DVZ202" s="21"/>
      <c r="DWA202" s="21"/>
      <c r="DWB202" s="21"/>
      <c r="DWC202" s="21"/>
      <c r="DWD202" s="21"/>
      <c r="DWE202" s="21"/>
      <c r="DWF202" s="21"/>
      <c r="DWG202" s="21"/>
      <c r="DWH202" s="21"/>
      <c r="DWI202" s="21"/>
      <c r="DWJ202" s="21"/>
      <c r="DWK202" s="21"/>
      <c r="DWL202" s="21"/>
      <c r="DWM202" s="21"/>
      <c r="DWN202" s="21"/>
      <c r="DWO202" s="21"/>
      <c r="DWP202" s="21"/>
      <c r="DWQ202" s="21"/>
      <c r="DWR202" s="21"/>
      <c r="DWS202" s="21"/>
      <c r="DWT202" s="21"/>
      <c r="DWU202" s="21"/>
      <c r="DWV202" s="21"/>
      <c r="DWW202" s="21"/>
      <c r="DWX202" s="21"/>
      <c r="DWY202" s="21"/>
      <c r="DWZ202" s="21"/>
      <c r="DXA202" s="21"/>
      <c r="DXB202" s="21"/>
      <c r="DXC202" s="21"/>
      <c r="DXD202" s="21"/>
      <c r="DXE202" s="21"/>
      <c r="DXF202" s="21"/>
      <c r="DXG202" s="21"/>
      <c r="DXH202" s="21"/>
      <c r="DXI202" s="21"/>
      <c r="DXJ202" s="21"/>
      <c r="DXK202" s="21"/>
      <c r="DXL202" s="21"/>
      <c r="DXM202" s="21"/>
      <c r="DXN202" s="21"/>
      <c r="DXO202" s="21"/>
      <c r="DXP202" s="21"/>
      <c r="DXQ202" s="21"/>
      <c r="DXR202" s="21"/>
      <c r="DXS202" s="21"/>
      <c r="DXT202" s="21"/>
      <c r="DXU202" s="21"/>
      <c r="DXV202" s="21"/>
      <c r="DXW202" s="21"/>
      <c r="DXX202" s="21"/>
      <c r="DXY202" s="21"/>
      <c r="DXZ202" s="21"/>
      <c r="DYA202" s="21"/>
      <c r="DYB202" s="21"/>
      <c r="DYC202" s="21"/>
      <c r="DYD202" s="21"/>
      <c r="DYE202" s="21"/>
      <c r="DYF202" s="21"/>
      <c r="DYG202" s="21"/>
      <c r="DYH202" s="21"/>
      <c r="DYI202" s="21"/>
      <c r="DYJ202" s="21"/>
      <c r="DYK202" s="21"/>
      <c r="DYL202" s="21"/>
      <c r="DYM202" s="21"/>
      <c r="DYN202" s="21"/>
      <c r="DYO202" s="21"/>
      <c r="DYP202" s="21"/>
      <c r="DYQ202" s="21"/>
      <c r="DYR202" s="21"/>
      <c r="DYS202" s="21"/>
      <c r="DYT202" s="21"/>
      <c r="DYU202" s="21"/>
      <c r="DYV202" s="21"/>
      <c r="DYW202" s="21"/>
      <c r="DYX202" s="21"/>
      <c r="DYY202" s="21"/>
      <c r="DYZ202" s="21"/>
      <c r="DZA202" s="21"/>
      <c r="DZB202" s="21"/>
      <c r="DZC202" s="21"/>
      <c r="DZD202" s="21"/>
      <c r="DZE202" s="21"/>
      <c r="DZF202" s="21"/>
      <c r="DZG202" s="21"/>
      <c r="DZH202" s="21"/>
      <c r="DZI202" s="21"/>
      <c r="DZJ202" s="21"/>
      <c r="DZK202" s="21"/>
      <c r="DZL202" s="21"/>
      <c r="DZM202" s="21"/>
      <c r="DZN202" s="21"/>
      <c r="DZO202" s="21"/>
      <c r="DZP202" s="21"/>
      <c r="DZQ202" s="21"/>
      <c r="DZR202" s="21"/>
      <c r="DZS202" s="21"/>
      <c r="DZT202" s="21"/>
      <c r="DZU202" s="21"/>
      <c r="DZV202" s="21"/>
      <c r="DZW202" s="21"/>
      <c r="DZX202" s="21"/>
      <c r="DZY202" s="21"/>
      <c r="DZZ202" s="21"/>
      <c r="EAA202" s="21"/>
      <c r="EAB202" s="21"/>
      <c r="EAC202" s="21"/>
      <c r="EAD202" s="21"/>
      <c r="EAE202" s="21"/>
      <c r="EAF202" s="21"/>
      <c r="EAG202" s="21"/>
      <c r="EAH202" s="21"/>
      <c r="EAI202" s="21"/>
      <c r="EAJ202" s="21"/>
      <c r="EAK202" s="21"/>
      <c r="EAL202" s="21"/>
      <c r="EAM202" s="21"/>
      <c r="EAN202" s="21"/>
      <c r="EAO202" s="21"/>
      <c r="EAP202" s="21"/>
      <c r="EAQ202" s="21"/>
      <c r="EAR202" s="21"/>
      <c r="EAS202" s="21"/>
      <c r="EAT202" s="21"/>
      <c r="EAU202" s="21"/>
      <c r="EAV202" s="21"/>
      <c r="EAW202" s="21"/>
      <c r="EAX202" s="21"/>
      <c r="EAY202" s="21"/>
      <c r="EAZ202" s="21"/>
      <c r="EBA202" s="21"/>
      <c r="EBB202" s="21"/>
      <c r="EBC202" s="21"/>
      <c r="EBD202" s="21"/>
      <c r="EBE202" s="21"/>
      <c r="EBF202" s="21"/>
      <c r="EBG202" s="21"/>
      <c r="EBH202" s="21"/>
      <c r="EBI202" s="21"/>
      <c r="EBJ202" s="21"/>
      <c r="EBK202" s="21"/>
      <c r="EBL202" s="21"/>
      <c r="EBM202" s="21"/>
      <c r="EBN202" s="21"/>
      <c r="EBO202" s="21"/>
      <c r="EBP202" s="21"/>
      <c r="EBQ202" s="21"/>
      <c r="EBR202" s="21"/>
      <c r="EBS202" s="21"/>
      <c r="EBT202" s="21"/>
      <c r="EBU202" s="21"/>
      <c r="EBV202" s="21"/>
      <c r="EBW202" s="21"/>
      <c r="EBX202" s="21"/>
      <c r="EBY202" s="21"/>
      <c r="EBZ202" s="21"/>
      <c r="ECA202" s="21"/>
      <c r="ECB202" s="21"/>
      <c r="ECC202" s="21"/>
      <c r="ECD202" s="21"/>
      <c r="ECE202" s="21"/>
      <c r="ECF202" s="21"/>
      <c r="ECG202" s="21"/>
      <c r="ECH202" s="21"/>
      <c r="ECI202" s="21"/>
      <c r="ECJ202" s="21"/>
      <c r="ECK202" s="21"/>
      <c r="ECL202" s="21"/>
      <c r="ECM202" s="21"/>
      <c r="ECN202" s="21"/>
      <c r="ECO202" s="21"/>
      <c r="ECP202" s="21"/>
      <c r="ECQ202" s="21"/>
      <c r="ECR202" s="21"/>
      <c r="ECS202" s="21"/>
      <c r="ECT202" s="21"/>
      <c r="ECU202" s="21"/>
      <c r="ECV202" s="21"/>
      <c r="ECW202" s="21"/>
      <c r="ECX202" s="21"/>
      <c r="ECY202" s="21"/>
      <c r="ECZ202" s="21"/>
      <c r="EDA202" s="21"/>
      <c r="EDB202" s="21"/>
      <c r="EDC202" s="21"/>
      <c r="EDD202" s="21"/>
      <c r="EDE202" s="21"/>
      <c r="EDF202" s="21"/>
      <c r="EDG202" s="21"/>
      <c r="EDH202" s="21"/>
      <c r="EDI202" s="21"/>
      <c r="EDJ202" s="21"/>
      <c r="EDK202" s="21"/>
      <c r="EDL202" s="21"/>
      <c r="EDM202" s="21"/>
      <c r="EDN202" s="21"/>
      <c r="EDO202" s="21"/>
      <c r="EDP202" s="21"/>
      <c r="EDQ202" s="21"/>
      <c r="EDR202" s="21"/>
      <c r="EDS202" s="21"/>
      <c r="EDT202" s="21"/>
      <c r="EDU202" s="21"/>
      <c r="EDV202" s="21"/>
      <c r="EDW202" s="21"/>
      <c r="EDX202" s="21"/>
      <c r="EDY202" s="21"/>
      <c r="EDZ202" s="21"/>
      <c r="EEA202" s="21"/>
      <c r="EEB202" s="21"/>
      <c r="EEC202" s="21"/>
      <c r="EED202" s="21"/>
      <c r="EEE202" s="21"/>
      <c r="EEF202" s="21"/>
      <c r="EEG202" s="21"/>
      <c r="EEH202" s="21"/>
      <c r="EEI202" s="21"/>
      <c r="EEJ202" s="21"/>
      <c r="EEK202" s="21"/>
      <c r="EEL202" s="21"/>
      <c r="EEM202" s="21"/>
      <c r="EEN202" s="21"/>
      <c r="EEO202" s="21"/>
      <c r="EEP202" s="21"/>
      <c r="EEQ202" s="21"/>
      <c r="EER202" s="21"/>
      <c r="EES202" s="21"/>
      <c r="EET202" s="21"/>
      <c r="EEU202" s="21"/>
      <c r="EEV202" s="21"/>
      <c r="EEW202" s="21"/>
      <c r="EEX202" s="21"/>
      <c r="EEY202" s="21"/>
      <c r="EEZ202" s="21"/>
      <c r="EFA202" s="21"/>
      <c r="EFB202" s="21"/>
      <c r="EFC202" s="21"/>
      <c r="EFD202" s="21"/>
      <c r="EFE202" s="21"/>
      <c r="EFF202" s="21"/>
      <c r="EFG202" s="21"/>
      <c r="EFH202" s="21"/>
      <c r="EFI202" s="21"/>
      <c r="EFJ202" s="21"/>
      <c r="EFK202" s="21"/>
      <c r="EFL202" s="21"/>
      <c r="EFM202" s="21"/>
      <c r="EFN202" s="21"/>
      <c r="EFO202" s="21"/>
      <c r="EFP202" s="21"/>
      <c r="EFQ202" s="21"/>
      <c r="EFR202" s="21"/>
      <c r="EFS202" s="21"/>
      <c r="EFT202" s="21"/>
      <c r="EFU202" s="21"/>
      <c r="EFV202" s="21"/>
      <c r="EFW202" s="21"/>
      <c r="EFX202" s="21"/>
      <c r="EFY202" s="21"/>
      <c r="EFZ202" s="21"/>
      <c r="EGA202" s="21"/>
      <c r="EGB202" s="21"/>
      <c r="EGC202" s="21"/>
      <c r="EGD202" s="21"/>
      <c r="EGE202" s="21"/>
      <c r="EGF202" s="21"/>
      <c r="EGG202" s="21"/>
      <c r="EGH202" s="21"/>
      <c r="EGI202" s="21"/>
      <c r="EGJ202" s="21"/>
      <c r="EGK202" s="21"/>
      <c r="EGL202" s="21"/>
      <c r="EGM202" s="21"/>
      <c r="EGN202" s="21"/>
      <c r="EGO202" s="21"/>
      <c r="EGP202" s="21"/>
      <c r="EGQ202" s="21"/>
      <c r="EGR202" s="21"/>
      <c r="EGS202" s="21"/>
      <c r="EGT202" s="21"/>
      <c r="EGU202" s="21"/>
      <c r="EGV202" s="21"/>
      <c r="EGW202" s="21"/>
      <c r="EGX202" s="21"/>
      <c r="EGY202" s="21"/>
      <c r="EGZ202" s="21"/>
      <c r="EHA202" s="21"/>
      <c r="EHB202" s="21"/>
      <c r="EHC202" s="21"/>
      <c r="EHD202" s="21"/>
      <c r="EHE202" s="21"/>
      <c r="EHF202" s="21"/>
      <c r="EHG202" s="21"/>
      <c r="EHH202" s="21"/>
      <c r="EHI202" s="21"/>
      <c r="EHJ202" s="21"/>
      <c r="EHK202" s="21"/>
      <c r="EHL202" s="21"/>
      <c r="EHM202" s="21"/>
      <c r="EHN202" s="21"/>
      <c r="EHO202" s="21"/>
      <c r="EHP202" s="21"/>
      <c r="EHQ202" s="21"/>
      <c r="EHR202" s="21"/>
      <c r="EHS202" s="21"/>
      <c r="EHT202" s="21"/>
      <c r="EHU202" s="21"/>
      <c r="EHV202" s="21"/>
      <c r="EHW202" s="21"/>
      <c r="EHX202" s="21"/>
      <c r="EHY202" s="21"/>
      <c r="EHZ202" s="21"/>
      <c r="EIA202" s="21"/>
      <c r="EIB202" s="21"/>
      <c r="EIC202" s="21"/>
      <c r="EID202" s="21"/>
      <c r="EIE202" s="21"/>
      <c r="EIF202" s="21"/>
      <c r="EIG202" s="21"/>
      <c r="EIH202" s="21"/>
      <c r="EII202" s="21"/>
      <c r="EIJ202" s="21"/>
      <c r="EIK202" s="21"/>
      <c r="EIL202" s="21"/>
      <c r="EIM202" s="21"/>
      <c r="EIN202" s="21"/>
      <c r="EIO202" s="21"/>
      <c r="EIP202" s="21"/>
      <c r="EIQ202" s="21"/>
      <c r="EIR202" s="21"/>
      <c r="EIS202" s="21"/>
      <c r="EIT202" s="21"/>
      <c r="EIU202" s="21"/>
      <c r="EIV202" s="21"/>
      <c r="EIW202" s="21"/>
      <c r="EIX202" s="21"/>
      <c r="EIY202" s="21"/>
      <c r="EIZ202" s="21"/>
      <c r="EJA202" s="21"/>
      <c r="EJB202" s="21"/>
      <c r="EJC202" s="21"/>
      <c r="EJD202" s="21"/>
      <c r="EJE202" s="21"/>
      <c r="EJF202" s="21"/>
      <c r="EJG202" s="21"/>
      <c r="EJH202" s="21"/>
      <c r="EJI202" s="21"/>
      <c r="EJJ202" s="21"/>
      <c r="EJK202" s="21"/>
      <c r="EJL202" s="21"/>
      <c r="EJM202" s="21"/>
      <c r="EJN202" s="21"/>
      <c r="EJO202" s="21"/>
      <c r="EJP202" s="21"/>
      <c r="EJQ202" s="21"/>
      <c r="EJR202" s="21"/>
      <c r="EJS202" s="21"/>
      <c r="EJT202" s="21"/>
      <c r="EJU202" s="21"/>
      <c r="EJV202" s="21"/>
      <c r="EJW202" s="21"/>
      <c r="EJX202" s="21"/>
      <c r="EJY202" s="21"/>
      <c r="EJZ202" s="21"/>
      <c r="EKA202" s="21"/>
      <c r="EKB202" s="21"/>
      <c r="EKC202" s="21"/>
      <c r="EKD202" s="21"/>
      <c r="EKE202" s="21"/>
      <c r="EKF202" s="21"/>
      <c r="EKG202" s="21"/>
      <c r="EKH202" s="21"/>
      <c r="EKI202" s="21"/>
      <c r="EKJ202" s="21"/>
      <c r="EKK202" s="21"/>
      <c r="EKL202" s="21"/>
      <c r="EKM202" s="21"/>
      <c r="EKN202" s="21"/>
      <c r="EKO202" s="21"/>
      <c r="EKP202" s="21"/>
      <c r="EKQ202" s="21"/>
      <c r="EKR202" s="21"/>
      <c r="EKS202" s="21"/>
      <c r="EKT202" s="21"/>
      <c r="EKU202" s="21"/>
      <c r="EKV202" s="21"/>
      <c r="EKW202" s="21"/>
      <c r="EKX202" s="21"/>
      <c r="EKY202" s="21"/>
      <c r="EKZ202" s="21"/>
      <c r="ELA202" s="21"/>
      <c r="ELB202" s="21"/>
      <c r="ELC202" s="21"/>
      <c r="ELD202" s="21"/>
      <c r="ELE202" s="21"/>
      <c r="ELF202" s="21"/>
      <c r="ELG202" s="21"/>
      <c r="ELH202" s="21"/>
      <c r="ELI202" s="21"/>
      <c r="ELJ202" s="21"/>
      <c r="ELK202" s="21"/>
      <c r="ELL202" s="21"/>
      <c r="ELM202" s="21"/>
      <c r="ELN202" s="21"/>
      <c r="ELO202" s="21"/>
      <c r="ELP202" s="21"/>
      <c r="ELQ202" s="21"/>
      <c r="ELR202" s="21"/>
      <c r="ELS202" s="21"/>
      <c r="ELT202" s="21"/>
      <c r="ELU202" s="21"/>
      <c r="ELV202" s="21"/>
      <c r="ELW202" s="21"/>
      <c r="ELX202" s="21"/>
      <c r="ELY202" s="21"/>
      <c r="ELZ202" s="21"/>
      <c r="EMA202" s="21"/>
      <c r="EMB202" s="21"/>
      <c r="EMC202" s="21"/>
      <c r="EMD202" s="21"/>
      <c r="EME202" s="21"/>
      <c r="EMF202" s="21"/>
      <c r="EMG202" s="21"/>
      <c r="EMH202" s="21"/>
      <c r="EMI202" s="21"/>
      <c r="EMJ202" s="21"/>
      <c r="EMK202" s="21"/>
      <c r="EML202" s="21"/>
      <c r="EMM202" s="21"/>
      <c r="EMN202" s="21"/>
      <c r="EMO202" s="21"/>
      <c r="EMP202" s="21"/>
      <c r="EMQ202" s="21"/>
      <c r="EMR202" s="21"/>
      <c r="EMS202" s="21"/>
      <c r="EMT202" s="21"/>
      <c r="EMU202" s="21"/>
      <c r="EMV202" s="21"/>
      <c r="EMW202" s="21"/>
      <c r="EMX202" s="21"/>
      <c r="EMY202" s="21"/>
      <c r="EMZ202" s="21"/>
      <c r="ENA202" s="21"/>
      <c r="ENB202" s="21"/>
      <c r="ENC202" s="21"/>
      <c r="END202" s="21"/>
      <c r="ENE202" s="21"/>
      <c r="ENF202" s="21"/>
      <c r="ENG202" s="21"/>
      <c r="ENH202" s="21"/>
      <c r="ENI202" s="21"/>
      <c r="ENJ202" s="21"/>
      <c r="ENK202" s="21"/>
      <c r="ENL202" s="21"/>
      <c r="ENM202" s="21"/>
      <c r="ENN202" s="21"/>
      <c r="ENO202" s="21"/>
      <c r="ENP202" s="21"/>
      <c r="ENQ202" s="21"/>
      <c r="ENR202" s="21"/>
      <c r="ENS202" s="21"/>
      <c r="ENT202" s="21"/>
      <c r="ENU202" s="21"/>
      <c r="ENV202" s="21"/>
      <c r="ENW202" s="21"/>
      <c r="ENX202" s="21"/>
      <c r="ENY202" s="21"/>
      <c r="ENZ202" s="21"/>
      <c r="EOA202" s="21"/>
      <c r="EOB202" s="21"/>
      <c r="EOC202" s="21"/>
      <c r="EOD202" s="21"/>
      <c r="EOE202" s="21"/>
      <c r="EOF202" s="21"/>
      <c r="EOG202" s="21"/>
      <c r="EOH202" s="21"/>
      <c r="EOI202" s="21"/>
      <c r="EOJ202" s="21"/>
      <c r="EOK202" s="21"/>
      <c r="EOL202" s="21"/>
      <c r="EOM202" s="21"/>
      <c r="EON202" s="21"/>
      <c r="EOO202" s="21"/>
      <c r="EOP202" s="21"/>
      <c r="EOQ202" s="21"/>
      <c r="EOR202" s="21"/>
      <c r="EOS202" s="21"/>
      <c r="EOT202" s="21"/>
      <c r="EOU202" s="21"/>
      <c r="EOV202" s="21"/>
      <c r="EOW202" s="21"/>
      <c r="EOX202" s="21"/>
      <c r="EOY202" s="21"/>
      <c r="EOZ202" s="21"/>
      <c r="EPA202" s="21"/>
      <c r="EPB202" s="21"/>
      <c r="EPC202" s="21"/>
      <c r="EPD202" s="21"/>
      <c r="EPE202" s="21"/>
      <c r="EPF202" s="21"/>
      <c r="EPG202" s="21"/>
      <c r="EPH202" s="21"/>
      <c r="EPI202" s="21"/>
      <c r="EPJ202" s="21"/>
      <c r="EPK202" s="21"/>
      <c r="EPL202" s="21"/>
      <c r="EPM202" s="21"/>
      <c r="EPN202" s="21"/>
      <c r="EPO202" s="21"/>
      <c r="EPP202" s="21"/>
      <c r="EPQ202" s="21"/>
      <c r="EPR202" s="21"/>
      <c r="EPS202" s="21"/>
      <c r="EPT202" s="21"/>
      <c r="EPU202" s="21"/>
      <c r="EPV202" s="21"/>
      <c r="EPW202" s="21"/>
      <c r="EPX202" s="21"/>
      <c r="EPY202" s="21"/>
      <c r="EPZ202" s="21"/>
      <c r="EQA202" s="21"/>
      <c r="EQB202" s="21"/>
      <c r="EQC202" s="21"/>
      <c r="EQD202" s="21"/>
      <c r="EQE202" s="21"/>
      <c r="EQF202" s="21"/>
      <c r="EQG202" s="21"/>
      <c r="EQH202" s="21"/>
      <c r="EQI202" s="21"/>
      <c r="EQJ202" s="21"/>
      <c r="EQK202" s="21"/>
      <c r="EQL202" s="21"/>
      <c r="EQM202" s="21"/>
      <c r="EQN202" s="21"/>
      <c r="EQO202" s="21"/>
      <c r="EQP202" s="21"/>
      <c r="EQQ202" s="21"/>
      <c r="EQR202" s="21"/>
      <c r="EQS202" s="21"/>
      <c r="EQT202" s="21"/>
      <c r="EQU202" s="21"/>
      <c r="EQV202" s="21"/>
      <c r="EQW202" s="21"/>
      <c r="EQX202" s="21"/>
      <c r="EQY202" s="21"/>
      <c r="EQZ202" s="21"/>
      <c r="ERA202" s="21"/>
      <c r="ERB202" s="21"/>
      <c r="ERC202" s="21"/>
      <c r="ERD202" s="21"/>
      <c r="ERE202" s="21"/>
      <c r="ERF202" s="21"/>
      <c r="ERG202" s="21"/>
      <c r="ERH202" s="21"/>
      <c r="ERI202" s="21"/>
      <c r="ERJ202" s="21"/>
      <c r="ERK202" s="21"/>
      <c r="ERL202" s="21"/>
      <c r="ERM202" s="21"/>
      <c r="ERN202" s="21"/>
      <c r="ERO202" s="21"/>
      <c r="ERP202" s="21"/>
      <c r="ERQ202" s="21"/>
      <c r="ERR202" s="21"/>
      <c r="ERS202" s="21"/>
      <c r="ERT202" s="21"/>
      <c r="ERU202" s="21"/>
      <c r="ERV202" s="21"/>
      <c r="ERW202" s="21"/>
      <c r="ERX202" s="21"/>
      <c r="ERY202" s="21"/>
      <c r="ERZ202" s="21"/>
      <c r="ESA202" s="21"/>
      <c r="ESB202" s="21"/>
      <c r="ESC202" s="21"/>
      <c r="ESD202" s="21"/>
      <c r="ESE202" s="21"/>
      <c r="ESF202" s="21"/>
      <c r="ESG202" s="21"/>
      <c r="ESH202" s="21"/>
      <c r="ESI202" s="21"/>
      <c r="ESJ202" s="21"/>
      <c r="ESK202" s="21"/>
      <c r="ESL202" s="21"/>
      <c r="ESM202" s="21"/>
      <c r="ESN202" s="21"/>
      <c r="ESO202" s="21"/>
      <c r="ESP202" s="21"/>
      <c r="ESQ202" s="21"/>
      <c r="ESR202" s="21"/>
      <c r="ESS202" s="21"/>
      <c r="EST202" s="21"/>
      <c r="ESU202" s="21"/>
      <c r="ESV202" s="21"/>
      <c r="ESW202" s="21"/>
      <c r="ESX202" s="21"/>
      <c r="ESY202" s="21"/>
      <c r="ESZ202" s="21"/>
      <c r="ETA202" s="21"/>
      <c r="ETB202" s="21"/>
      <c r="ETC202" s="21"/>
      <c r="ETD202" s="21"/>
      <c r="ETE202" s="21"/>
      <c r="ETF202" s="21"/>
      <c r="ETG202" s="21"/>
      <c r="ETH202" s="21"/>
      <c r="ETI202" s="21"/>
      <c r="ETJ202" s="21"/>
      <c r="ETK202" s="21"/>
      <c r="ETL202" s="21"/>
      <c r="ETM202" s="21"/>
      <c r="ETN202" s="21"/>
      <c r="ETO202" s="21"/>
      <c r="ETP202" s="21"/>
      <c r="ETQ202" s="21"/>
      <c r="ETR202" s="21"/>
      <c r="ETS202" s="21"/>
      <c r="ETT202" s="21"/>
      <c r="ETU202" s="21"/>
      <c r="ETV202" s="21"/>
      <c r="ETW202" s="21"/>
      <c r="ETX202" s="21"/>
      <c r="ETY202" s="21"/>
      <c r="ETZ202" s="21"/>
      <c r="EUA202" s="21"/>
      <c r="EUB202" s="21"/>
      <c r="EUC202" s="21"/>
      <c r="EUD202" s="21"/>
      <c r="EUE202" s="21"/>
      <c r="EUF202" s="21"/>
      <c r="EUG202" s="21"/>
      <c r="EUH202" s="21"/>
      <c r="EUI202" s="21"/>
      <c r="EUJ202" s="21"/>
      <c r="EUK202" s="21"/>
      <c r="EUL202" s="21"/>
      <c r="EUM202" s="21"/>
      <c r="EUN202" s="21"/>
      <c r="EUO202" s="21"/>
      <c r="EUP202" s="21"/>
      <c r="EUQ202" s="21"/>
      <c r="EUR202" s="21"/>
      <c r="EUS202" s="21"/>
      <c r="EUT202" s="21"/>
      <c r="EUU202" s="21"/>
      <c r="EUV202" s="21"/>
      <c r="EUW202" s="21"/>
      <c r="EUX202" s="21"/>
      <c r="EUY202" s="21"/>
      <c r="EUZ202" s="21"/>
      <c r="EVA202" s="21"/>
      <c r="EVB202" s="21"/>
      <c r="EVC202" s="21"/>
      <c r="EVD202" s="21"/>
      <c r="EVE202" s="21"/>
      <c r="EVF202" s="21"/>
      <c r="EVG202" s="21"/>
      <c r="EVH202" s="21"/>
      <c r="EVI202" s="21"/>
      <c r="EVJ202" s="21"/>
      <c r="EVK202" s="21"/>
      <c r="EVL202" s="21"/>
      <c r="EVM202" s="21"/>
      <c r="EVN202" s="21"/>
      <c r="EVO202" s="21"/>
      <c r="EVP202" s="21"/>
      <c r="EVQ202" s="21"/>
      <c r="EVR202" s="21"/>
      <c r="EVS202" s="21"/>
      <c r="EVT202" s="21"/>
      <c r="EVU202" s="21"/>
      <c r="EVV202" s="21"/>
      <c r="EVW202" s="21"/>
      <c r="EVX202" s="21"/>
      <c r="EVY202" s="21"/>
      <c r="EVZ202" s="21"/>
      <c r="EWA202" s="21"/>
      <c r="EWB202" s="21"/>
      <c r="EWC202" s="21"/>
      <c r="EWD202" s="21"/>
      <c r="EWE202" s="21"/>
      <c r="EWF202" s="21"/>
      <c r="EWG202" s="21"/>
      <c r="EWH202" s="21"/>
      <c r="EWI202" s="21"/>
      <c r="EWJ202" s="21"/>
      <c r="EWK202" s="21"/>
      <c r="EWL202" s="21"/>
      <c r="EWM202" s="21"/>
      <c r="EWN202" s="21"/>
      <c r="EWO202" s="21"/>
      <c r="EWP202" s="21"/>
      <c r="EWQ202" s="21"/>
      <c r="EWR202" s="21"/>
      <c r="EWS202" s="21"/>
      <c r="EWT202" s="21"/>
      <c r="EWU202" s="21"/>
      <c r="EWV202" s="21"/>
      <c r="EWW202" s="21"/>
      <c r="EWX202" s="21"/>
      <c r="EWY202" s="21"/>
      <c r="EWZ202" s="21"/>
      <c r="EXA202" s="21"/>
      <c r="EXB202" s="21"/>
      <c r="EXC202" s="21"/>
      <c r="EXD202" s="21"/>
      <c r="EXE202" s="21"/>
      <c r="EXF202" s="21"/>
      <c r="EXG202" s="21"/>
      <c r="EXH202" s="21"/>
      <c r="EXI202" s="21"/>
      <c r="EXJ202" s="21"/>
      <c r="EXK202" s="21"/>
      <c r="EXL202" s="21"/>
      <c r="EXM202" s="21"/>
      <c r="EXN202" s="21"/>
      <c r="EXO202" s="21"/>
      <c r="EXP202" s="21"/>
      <c r="EXQ202" s="21"/>
      <c r="EXR202" s="21"/>
      <c r="EXS202" s="21"/>
      <c r="EXT202" s="21"/>
      <c r="EXU202" s="21"/>
      <c r="EXV202" s="21"/>
      <c r="EXW202" s="21"/>
      <c r="EXX202" s="21"/>
      <c r="EXY202" s="21"/>
      <c r="EXZ202" s="21"/>
      <c r="EYA202" s="21"/>
      <c r="EYB202" s="21"/>
      <c r="EYC202" s="21"/>
      <c r="EYD202" s="21"/>
      <c r="EYE202" s="21"/>
      <c r="EYF202" s="21"/>
      <c r="EYG202" s="21"/>
      <c r="EYH202" s="21"/>
      <c r="EYI202" s="21"/>
      <c r="EYJ202" s="21"/>
      <c r="EYK202" s="21"/>
      <c r="EYL202" s="21"/>
      <c r="EYM202" s="21"/>
      <c r="EYN202" s="21"/>
      <c r="EYO202" s="21"/>
      <c r="EYP202" s="21"/>
      <c r="EYQ202" s="21"/>
      <c r="EYR202" s="21"/>
      <c r="EYS202" s="21"/>
      <c r="EYT202" s="21"/>
      <c r="EYU202" s="21"/>
      <c r="EYV202" s="21"/>
      <c r="EYW202" s="21"/>
      <c r="EYX202" s="21"/>
      <c r="EYY202" s="21"/>
      <c r="EYZ202" s="21"/>
      <c r="EZA202" s="21"/>
      <c r="EZB202" s="21"/>
      <c r="EZC202" s="21"/>
      <c r="EZD202" s="21"/>
      <c r="EZE202" s="21"/>
      <c r="EZF202" s="21"/>
      <c r="EZG202" s="21"/>
      <c r="EZH202" s="21"/>
      <c r="EZI202" s="21"/>
      <c r="EZJ202" s="21"/>
      <c r="EZK202" s="21"/>
      <c r="EZL202" s="21"/>
      <c r="EZM202" s="21"/>
      <c r="EZN202" s="21"/>
      <c r="EZO202" s="21"/>
      <c r="EZP202" s="21"/>
      <c r="EZQ202" s="21"/>
      <c r="EZR202" s="21"/>
      <c r="EZS202" s="21"/>
      <c r="EZT202" s="21"/>
      <c r="EZU202" s="21"/>
      <c r="EZV202" s="21"/>
      <c r="EZW202" s="21"/>
      <c r="EZX202" s="21"/>
      <c r="EZY202" s="21"/>
      <c r="EZZ202" s="21"/>
      <c r="FAA202" s="21"/>
      <c r="FAB202" s="21"/>
      <c r="FAC202" s="21"/>
      <c r="FAD202" s="21"/>
      <c r="FAE202" s="21"/>
      <c r="FAF202" s="21"/>
      <c r="FAG202" s="21"/>
      <c r="FAH202" s="21"/>
      <c r="FAI202" s="21"/>
      <c r="FAJ202" s="21"/>
      <c r="FAK202" s="21"/>
      <c r="FAL202" s="21"/>
      <c r="FAM202" s="21"/>
      <c r="FAN202" s="21"/>
      <c r="FAO202" s="21"/>
      <c r="FAP202" s="21"/>
      <c r="FAQ202" s="21"/>
      <c r="FAR202" s="21"/>
      <c r="FAS202" s="21"/>
      <c r="FAT202" s="21"/>
      <c r="FAU202" s="21"/>
      <c r="FAV202" s="21"/>
      <c r="FAW202" s="21"/>
      <c r="FAX202" s="21"/>
      <c r="FAY202" s="21"/>
      <c r="FAZ202" s="21"/>
      <c r="FBA202" s="21"/>
      <c r="FBB202" s="21"/>
      <c r="FBC202" s="21"/>
      <c r="FBD202" s="21"/>
      <c r="FBE202" s="21"/>
      <c r="FBF202" s="21"/>
      <c r="FBG202" s="21"/>
      <c r="FBH202" s="21"/>
      <c r="FBI202" s="21"/>
      <c r="FBJ202" s="21"/>
      <c r="FBK202" s="21"/>
      <c r="FBL202" s="21"/>
      <c r="FBM202" s="21"/>
      <c r="FBN202" s="21"/>
      <c r="FBO202" s="21"/>
      <c r="FBP202" s="21"/>
      <c r="FBQ202" s="21"/>
      <c r="FBR202" s="21"/>
      <c r="FBS202" s="21"/>
      <c r="FBT202" s="21"/>
      <c r="FBU202" s="21"/>
      <c r="FBV202" s="21"/>
      <c r="FBW202" s="21"/>
      <c r="FBX202" s="21"/>
      <c r="FBY202" s="21"/>
      <c r="FBZ202" s="21"/>
      <c r="FCA202" s="21"/>
      <c r="FCB202" s="21"/>
      <c r="FCC202" s="21"/>
      <c r="FCD202" s="21"/>
      <c r="FCE202" s="21"/>
      <c r="FCF202" s="21"/>
      <c r="FCG202" s="21"/>
      <c r="FCH202" s="21"/>
      <c r="FCI202" s="21"/>
      <c r="FCJ202" s="21"/>
      <c r="FCK202" s="21"/>
      <c r="FCL202" s="21"/>
      <c r="FCM202" s="21"/>
      <c r="FCN202" s="21"/>
      <c r="FCO202" s="21"/>
      <c r="FCP202" s="21"/>
      <c r="FCQ202" s="21"/>
      <c r="FCR202" s="21"/>
      <c r="FCS202" s="21"/>
      <c r="FCT202" s="21"/>
      <c r="FCU202" s="21"/>
      <c r="FCV202" s="21"/>
      <c r="FCW202" s="21"/>
      <c r="FCX202" s="21"/>
      <c r="FCY202" s="21"/>
      <c r="FCZ202" s="21"/>
      <c r="FDA202" s="21"/>
      <c r="FDB202" s="21"/>
      <c r="FDC202" s="21"/>
      <c r="FDD202" s="21"/>
      <c r="FDE202" s="21"/>
      <c r="FDF202" s="21"/>
      <c r="FDG202" s="21"/>
      <c r="FDH202" s="21"/>
      <c r="FDI202" s="21"/>
      <c r="FDJ202" s="21"/>
      <c r="FDK202" s="21"/>
      <c r="FDL202" s="21"/>
      <c r="FDM202" s="21"/>
      <c r="FDN202" s="21"/>
      <c r="FDO202" s="21"/>
      <c r="FDP202" s="21"/>
      <c r="FDQ202" s="21"/>
      <c r="FDR202" s="21"/>
      <c r="FDS202" s="21"/>
      <c r="FDT202" s="21"/>
      <c r="FDU202" s="21"/>
      <c r="FDV202" s="21"/>
      <c r="FDW202" s="21"/>
      <c r="FDX202" s="21"/>
      <c r="FDY202" s="21"/>
      <c r="FDZ202" s="21"/>
      <c r="FEA202" s="21"/>
      <c r="FEB202" s="21"/>
      <c r="FEC202" s="21"/>
      <c r="FED202" s="21"/>
      <c r="FEE202" s="21"/>
      <c r="FEF202" s="21"/>
      <c r="FEG202" s="21"/>
      <c r="FEH202" s="21"/>
      <c r="FEI202" s="21"/>
      <c r="FEJ202" s="21"/>
      <c r="FEK202" s="21"/>
      <c r="FEL202" s="21"/>
      <c r="FEM202" s="21"/>
      <c r="FEN202" s="21"/>
      <c r="FEO202" s="21"/>
      <c r="FEP202" s="21"/>
      <c r="FEQ202" s="21"/>
      <c r="FER202" s="21"/>
      <c r="FES202" s="21"/>
      <c r="FET202" s="21"/>
      <c r="FEU202" s="21"/>
      <c r="FEV202" s="21"/>
      <c r="FEW202" s="21"/>
      <c r="FEX202" s="21"/>
      <c r="FEY202" s="21"/>
      <c r="FEZ202" s="21"/>
      <c r="FFA202" s="21"/>
      <c r="FFB202" s="21"/>
      <c r="FFC202" s="21"/>
      <c r="FFD202" s="21"/>
      <c r="FFE202" s="21"/>
      <c r="FFF202" s="21"/>
      <c r="FFG202" s="21"/>
      <c r="FFH202" s="21"/>
      <c r="FFI202" s="21"/>
      <c r="FFJ202" s="21"/>
      <c r="FFK202" s="21"/>
      <c r="FFL202" s="21"/>
      <c r="FFM202" s="21"/>
      <c r="FFN202" s="21"/>
      <c r="FFO202" s="21"/>
      <c r="FFP202" s="21"/>
      <c r="FFQ202" s="21"/>
      <c r="FFR202" s="21"/>
      <c r="FFS202" s="21"/>
      <c r="FFT202" s="21"/>
      <c r="FFU202" s="21"/>
      <c r="FFV202" s="21"/>
      <c r="FFW202" s="21"/>
      <c r="FFX202" s="21"/>
      <c r="FFY202" s="21"/>
      <c r="FFZ202" s="21"/>
      <c r="FGA202" s="21"/>
      <c r="FGB202" s="21"/>
      <c r="FGC202" s="21"/>
      <c r="FGD202" s="21"/>
      <c r="FGE202" s="21"/>
      <c r="FGF202" s="21"/>
      <c r="FGG202" s="21"/>
      <c r="FGH202" s="21"/>
      <c r="FGI202" s="21"/>
      <c r="FGJ202" s="21"/>
      <c r="FGK202" s="21"/>
      <c r="FGL202" s="21"/>
      <c r="FGM202" s="21"/>
      <c r="FGN202" s="21"/>
      <c r="FGO202" s="21"/>
      <c r="FGP202" s="21"/>
      <c r="FGQ202" s="21"/>
      <c r="FGR202" s="21"/>
      <c r="FGS202" s="21"/>
      <c r="FGT202" s="21"/>
      <c r="FGU202" s="21"/>
      <c r="FGV202" s="21"/>
      <c r="FGW202" s="21"/>
      <c r="FGX202" s="21"/>
      <c r="FGY202" s="21"/>
      <c r="FGZ202" s="21"/>
      <c r="FHA202" s="21"/>
      <c r="FHB202" s="21"/>
      <c r="FHC202" s="21"/>
      <c r="FHD202" s="21"/>
      <c r="FHE202" s="21"/>
      <c r="FHF202" s="21"/>
      <c r="FHG202" s="21"/>
      <c r="FHH202" s="21"/>
      <c r="FHI202" s="21"/>
      <c r="FHJ202" s="21"/>
      <c r="FHK202" s="21"/>
      <c r="FHL202" s="21"/>
      <c r="FHM202" s="21"/>
      <c r="FHN202" s="21"/>
      <c r="FHO202" s="21"/>
      <c r="FHP202" s="21"/>
      <c r="FHQ202" s="21"/>
      <c r="FHR202" s="21"/>
      <c r="FHS202" s="21"/>
      <c r="FHT202" s="21"/>
      <c r="FHU202" s="21"/>
      <c r="FHV202" s="21"/>
      <c r="FHW202" s="21"/>
      <c r="FHX202" s="21"/>
      <c r="FHY202" s="21"/>
      <c r="FHZ202" s="21"/>
      <c r="FIA202" s="21"/>
      <c r="FIB202" s="21"/>
      <c r="FIC202" s="21"/>
      <c r="FID202" s="21"/>
      <c r="FIE202" s="21"/>
      <c r="FIF202" s="21"/>
      <c r="FIG202" s="21"/>
      <c r="FIH202" s="21"/>
      <c r="FII202" s="21"/>
      <c r="FIJ202" s="21"/>
      <c r="FIK202" s="21"/>
      <c r="FIL202" s="21"/>
      <c r="FIM202" s="21"/>
      <c r="FIN202" s="21"/>
      <c r="FIO202" s="21"/>
      <c r="FIP202" s="21"/>
      <c r="FIQ202" s="21"/>
      <c r="FIR202" s="21"/>
      <c r="FIS202" s="21"/>
      <c r="FIT202" s="21"/>
      <c r="FIU202" s="21"/>
      <c r="FIV202" s="21"/>
      <c r="FIW202" s="21"/>
      <c r="FIX202" s="21"/>
      <c r="FIY202" s="21"/>
      <c r="FIZ202" s="21"/>
      <c r="FJA202" s="21"/>
      <c r="FJB202" s="21"/>
      <c r="FJC202" s="21"/>
      <c r="FJD202" s="21"/>
      <c r="FJE202" s="21"/>
      <c r="FJF202" s="21"/>
      <c r="FJG202" s="21"/>
      <c r="FJH202" s="21"/>
      <c r="FJI202" s="21"/>
      <c r="FJJ202" s="21"/>
      <c r="FJK202" s="21"/>
      <c r="FJL202" s="21"/>
      <c r="FJM202" s="21"/>
      <c r="FJN202" s="21"/>
      <c r="FJO202" s="21"/>
      <c r="FJP202" s="21"/>
      <c r="FJQ202" s="21"/>
      <c r="FJR202" s="21"/>
      <c r="FJS202" s="21"/>
      <c r="FJT202" s="21"/>
      <c r="FJU202" s="21"/>
      <c r="FJV202" s="21"/>
      <c r="FJW202" s="21"/>
      <c r="FJX202" s="21"/>
      <c r="FJY202" s="21"/>
      <c r="FJZ202" s="21"/>
      <c r="FKA202" s="21"/>
      <c r="FKB202" s="21"/>
      <c r="FKC202" s="21"/>
      <c r="FKD202" s="21"/>
      <c r="FKE202" s="21"/>
      <c r="FKF202" s="21"/>
      <c r="FKG202" s="21"/>
      <c r="FKH202" s="21"/>
      <c r="FKI202" s="21"/>
      <c r="FKJ202" s="21"/>
      <c r="FKK202" s="21"/>
      <c r="FKL202" s="21"/>
      <c r="FKM202" s="21"/>
      <c r="FKN202" s="21"/>
      <c r="FKO202" s="21"/>
      <c r="FKP202" s="21"/>
      <c r="FKQ202" s="21"/>
      <c r="FKR202" s="21"/>
      <c r="FKS202" s="21"/>
      <c r="FKT202" s="21"/>
      <c r="FKU202" s="21"/>
      <c r="FKV202" s="21"/>
      <c r="FKW202" s="21"/>
      <c r="FKX202" s="21"/>
      <c r="FKY202" s="21"/>
      <c r="FKZ202" s="21"/>
      <c r="FLA202" s="21"/>
      <c r="FLB202" s="21"/>
      <c r="FLC202" s="21"/>
      <c r="FLD202" s="21"/>
      <c r="FLE202" s="21"/>
      <c r="FLF202" s="21"/>
      <c r="FLG202" s="21"/>
      <c r="FLH202" s="21"/>
      <c r="FLI202" s="21"/>
      <c r="FLJ202" s="21"/>
      <c r="FLK202" s="21"/>
      <c r="FLL202" s="21"/>
      <c r="FLM202" s="21"/>
      <c r="FLN202" s="21"/>
      <c r="FLO202" s="21"/>
      <c r="FLP202" s="21"/>
      <c r="FLQ202" s="21"/>
      <c r="FLR202" s="21"/>
      <c r="FLS202" s="21"/>
      <c r="FLT202" s="21"/>
      <c r="FLU202" s="21"/>
      <c r="FLV202" s="21"/>
      <c r="FLW202" s="21"/>
      <c r="FLX202" s="21"/>
      <c r="FLY202" s="21"/>
      <c r="FLZ202" s="21"/>
      <c r="FMA202" s="21"/>
      <c r="FMB202" s="21"/>
      <c r="FMC202" s="21"/>
      <c r="FMD202" s="21"/>
      <c r="FME202" s="21"/>
      <c r="FMF202" s="21"/>
      <c r="FMG202" s="21"/>
      <c r="FMH202" s="21"/>
      <c r="FMI202" s="21"/>
      <c r="FMJ202" s="21"/>
      <c r="FMK202" s="21"/>
      <c r="FML202" s="21"/>
      <c r="FMM202" s="21"/>
      <c r="FMN202" s="21"/>
      <c r="FMO202" s="21"/>
      <c r="FMP202" s="21"/>
      <c r="FMQ202" s="21"/>
      <c r="FMR202" s="21"/>
      <c r="FMS202" s="21"/>
      <c r="FMT202" s="21"/>
      <c r="FMU202" s="21"/>
      <c r="FMV202" s="21"/>
      <c r="FMW202" s="21"/>
      <c r="FMX202" s="21"/>
      <c r="FMY202" s="21"/>
      <c r="FMZ202" s="21"/>
      <c r="FNA202" s="21"/>
      <c r="FNB202" s="21"/>
      <c r="FNC202" s="21"/>
      <c r="FND202" s="21"/>
      <c r="FNE202" s="21"/>
      <c r="FNF202" s="21"/>
      <c r="FNG202" s="21"/>
      <c r="FNH202" s="21"/>
      <c r="FNI202" s="21"/>
      <c r="FNJ202" s="21"/>
      <c r="FNK202" s="21"/>
      <c r="FNL202" s="21"/>
      <c r="FNM202" s="21"/>
      <c r="FNN202" s="21"/>
      <c r="FNO202" s="21"/>
      <c r="FNP202" s="21"/>
      <c r="FNQ202" s="21"/>
      <c r="FNR202" s="21"/>
      <c r="FNS202" s="21"/>
      <c r="FNT202" s="21"/>
      <c r="FNU202" s="21"/>
      <c r="FNV202" s="21"/>
      <c r="FNW202" s="21"/>
      <c r="FNX202" s="21"/>
      <c r="FNY202" s="21"/>
      <c r="FNZ202" s="21"/>
      <c r="FOA202" s="21"/>
      <c r="FOB202" s="21"/>
      <c r="FOC202" s="21"/>
      <c r="FOD202" s="21"/>
      <c r="FOE202" s="21"/>
      <c r="FOF202" s="21"/>
      <c r="FOG202" s="21"/>
      <c r="FOH202" s="21"/>
      <c r="FOI202" s="21"/>
      <c r="FOJ202" s="21"/>
      <c r="FOK202" s="21"/>
      <c r="FOL202" s="21"/>
      <c r="FOM202" s="21"/>
      <c r="FON202" s="21"/>
      <c r="FOO202" s="21"/>
      <c r="FOP202" s="21"/>
      <c r="FOQ202" s="21"/>
      <c r="FOR202" s="21"/>
      <c r="FOS202" s="21"/>
      <c r="FOT202" s="21"/>
      <c r="FOU202" s="21"/>
      <c r="FOV202" s="21"/>
      <c r="FOW202" s="21"/>
      <c r="FOX202" s="21"/>
      <c r="FOY202" s="21"/>
      <c r="FOZ202" s="21"/>
      <c r="FPA202" s="21"/>
      <c r="FPB202" s="21"/>
      <c r="FPC202" s="21"/>
      <c r="FPD202" s="21"/>
      <c r="FPE202" s="21"/>
      <c r="FPF202" s="21"/>
      <c r="FPG202" s="21"/>
      <c r="FPH202" s="21"/>
      <c r="FPI202" s="21"/>
      <c r="FPJ202" s="21"/>
      <c r="FPK202" s="21"/>
      <c r="FPL202" s="21"/>
      <c r="FPM202" s="21"/>
      <c r="FPN202" s="21"/>
      <c r="FPO202" s="21"/>
      <c r="FPP202" s="21"/>
      <c r="FPQ202" s="21"/>
      <c r="FPR202" s="21"/>
      <c r="FPS202" s="21"/>
      <c r="FPT202" s="21"/>
      <c r="FPU202" s="21"/>
      <c r="FPV202" s="21"/>
      <c r="FPW202" s="21"/>
      <c r="FPX202" s="21"/>
      <c r="FPY202" s="21"/>
      <c r="FPZ202" s="21"/>
      <c r="FQA202" s="21"/>
      <c r="FQB202" s="21"/>
      <c r="FQC202" s="21"/>
      <c r="FQD202" s="21"/>
      <c r="FQE202" s="21"/>
      <c r="FQF202" s="21"/>
      <c r="FQG202" s="21"/>
      <c r="FQH202" s="21"/>
      <c r="FQI202" s="21"/>
      <c r="FQJ202" s="21"/>
      <c r="FQK202" s="21"/>
      <c r="FQL202" s="21"/>
      <c r="FQM202" s="21"/>
      <c r="FQN202" s="21"/>
      <c r="FQO202" s="21"/>
      <c r="FQP202" s="21"/>
      <c r="FQQ202" s="21"/>
      <c r="FQR202" s="21"/>
      <c r="FQS202" s="21"/>
      <c r="FQT202" s="21"/>
      <c r="FQU202" s="21"/>
      <c r="FQV202" s="21"/>
      <c r="FQW202" s="21"/>
      <c r="FQX202" s="21"/>
      <c r="FQY202" s="21"/>
      <c r="FQZ202" s="21"/>
      <c r="FRA202" s="21"/>
      <c r="FRB202" s="21"/>
      <c r="FRC202" s="21"/>
      <c r="FRD202" s="21"/>
      <c r="FRE202" s="21"/>
      <c r="FRF202" s="21"/>
      <c r="FRG202" s="21"/>
      <c r="FRH202" s="21"/>
      <c r="FRI202" s="21"/>
      <c r="FRJ202" s="21"/>
      <c r="FRK202" s="21"/>
      <c r="FRL202" s="21"/>
      <c r="FRM202" s="21"/>
      <c r="FRN202" s="21"/>
      <c r="FRO202" s="21"/>
      <c r="FRP202" s="21"/>
      <c r="FRQ202" s="21"/>
      <c r="FRR202" s="21"/>
      <c r="FRS202" s="21"/>
      <c r="FRT202" s="21"/>
      <c r="FRU202" s="21"/>
      <c r="FRV202" s="21"/>
      <c r="FRW202" s="21"/>
      <c r="FRX202" s="21"/>
      <c r="FRY202" s="21"/>
      <c r="FRZ202" s="21"/>
      <c r="FSA202" s="21"/>
      <c r="FSB202" s="21"/>
      <c r="FSC202" s="21"/>
      <c r="FSD202" s="21"/>
      <c r="FSE202" s="21"/>
      <c r="FSF202" s="21"/>
      <c r="FSG202" s="21"/>
      <c r="FSH202" s="21"/>
      <c r="FSI202" s="21"/>
      <c r="FSJ202" s="21"/>
      <c r="FSK202" s="21"/>
      <c r="FSL202" s="21"/>
      <c r="FSM202" s="21"/>
      <c r="FSN202" s="21"/>
      <c r="FSO202" s="21"/>
      <c r="FSP202" s="21"/>
      <c r="FSQ202" s="21"/>
      <c r="FSR202" s="21"/>
      <c r="FSS202" s="21"/>
      <c r="FST202" s="21"/>
      <c r="FSU202" s="21"/>
      <c r="FSV202" s="21"/>
      <c r="FSW202" s="21"/>
      <c r="FSX202" s="21"/>
      <c r="FSY202" s="21"/>
      <c r="FSZ202" s="21"/>
      <c r="FTA202" s="21"/>
      <c r="FTB202" s="21"/>
      <c r="FTC202" s="21"/>
      <c r="FTD202" s="21"/>
      <c r="FTE202" s="21"/>
      <c r="FTF202" s="21"/>
      <c r="FTG202" s="21"/>
      <c r="FTH202" s="21"/>
      <c r="FTI202" s="21"/>
      <c r="FTJ202" s="21"/>
      <c r="FTK202" s="21"/>
      <c r="FTL202" s="21"/>
      <c r="FTM202" s="21"/>
      <c r="FTN202" s="21"/>
      <c r="FTO202" s="21"/>
      <c r="FTP202" s="21"/>
      <c r="FTQ202" s="21"/>
      <c r="FTR202" s="21"/>
      <c r="FTS202" s="21"/>
      <c r="FTT202" s="21"/>
      <c r="FTU202" s="21"/>
      <c r="FTV202" s="21"/>
      <c r="FTW202" s="21"/>
      <c r="FTX202" s="21"/>
      <c r="FTY202" s="21"/>
      <c r="FTZ202" s="21"/>
      <c r="FUA202" s="21"/>
      <c r="FUB202" s="21"/>
      <c r="FUC202" s="21"/>
      <c r="FUD202" s="21"/>
      <c r="FUE202" s="21"/>
      <c r="FUF202" s="21"/>
      <c r="FUG202" s="21"/>
      <c r="FUH202" s="21"/>
      <c r="FUI202" s="21"/>
      <c r="FUJ202" s="21"/>
      <c r="FUK202" s="21"/>
      <c r="FUL202" s="21"/>
      <c r="FUM202" s="21"/>
      <c r="FUN202" s="21"/>
      <c r="FUO202" s="21"/>
      <c r="FUP202" s="21"/>
      <c r="FUQ202" s="21"/>
      <c r="FUR202" s="21"/>
      <c r="FUS202" s="21"/>
      <c r="FUT202" s="21"/>
      <c r="FUU202" s="21"/>
      <c r="FUV202" s="21"/>
      <c r="FUW202" s="21"/>
      <c r="FUX202" s="21"/>
      <c r="FUY202" s="21"/>
      <c r="FUZ202" s="21"/>
      <c r="FVA202" s="21"/>
      <c r="FVB202" s="21"/>
      <c r="FVC202" s="21"/>
      <c r="FVD202" s="21"/>
      <c r="FVE202" s="21"/>
      <c r="FVF202" s="21"/>
      <c r="FVG202" s="21"/>
      <c r="FVH202" s="21"/>
      <c r="FVI202" s="21"/>
      <c r="FVJ202" s="21"/>
      <c r="FVK202" s="21"/>
      <c r="FVL202" s="21"/>
      <c r="FVM202" s="21"/>
      <c r="FVN202" s="21"/>
      <c r="FVO202" s="21"/>
      <c r="FVP202" s="21"/>
      <c r="FVQ202" s="21"/>
      <c r="FVR202" s="21"/>
      <c r="FVS202" s="21"/>
      <c r="FVT202" s="21"/>
      <c r="FVU202" s="21"/>
      <c r="FVV202" s="21"/>
      <c r="FVW202" s="21"/>
      <c r="FVX202" s="21"/>
      <c r="FVY202" s="21"/>
      <c r="FVZ202" s="21"/>
      <c r="FWA202" s="21"/>
      <c r="FWB202" s="21"/>
      <c r="FWC202" s="21"/>
      <c r="FWD202" s="21"/>
      <c r="FWE202" s="21"/>
      <c r="FWF202" s="21"/>
      <c r="FWG202" s="21"/>
      <c r="FWH202" s="21"/>
      <c r="FWI202" s="21"/>
      <c r="FWJ202" s="21"/>
      <c r="FWK202" s="21"/>
      <c r="FWL202" s="21"/>
      <c r="FWM202" s="21"/>
      <c r="FWN202" s="21"/>
      <c r="FWO202" s="21"/>
      <c r="FWP202" s="21"/>
      <c r="FWQ202" s="21"/>
      <c r="FWR202" s="21"/>
      <c r="FWS202" s="21"/>
      <c r="FWT202" s="21"/>
      <c r="FWU202" s="21"/>
      <c r="FWV202" s="21"/>
      <c r="FWW202" s="21"/>
      <c r="FWX202" s="21"/>
      <c r="FWY202" s="21"/>
      <c r="FWZ202" s="21"/>
      <c r="FXA202" s="21"/>
      <c r="FXB202" s="21"/>
      <c r="FXC202" s="21"/>
      <c r="FXD202" s="21"/>
      <c r="FXE202" s="21"/>
      <c r="FXF202" s="21"/>
      <c r="FXG202" s="21"/>
      <c r="FXH202" s="21"/>
      <c r="FXI202" s="21"/>
      <c r="FXJ202" s="21"/>
      <c r="FXK202" s="21"/>
      <c r="FXL202" s="21"/>
      <c r="FXM202" s="21"/>
      <c r="FXN202" s="21"/>
      <c r="FXO202" s="21"/>
      <c r="FXP202" s="21"/>
      <c r="FXQ202" s="21"/>
      <c r="FXR202" s="21"/>
      <c r="FXS202" s="21"/>
      <c r="FXT202" s="21"/>
      <c r="FXU202" s="21"/>
      <c r="FXV202" s="21"/>
      <c r="FXW202" s="21"/>
      <c r="FXX202" s="21"/>
      <c r="FXY202" s="21"/>
      <c r="FXZ202" s="21"/>
      <c r="FYA202" s="21"/>
      <c r="FYB202" s="21"/>
      <c r="FYC202" s="21"/>
      <c r="FYD202" s="21"/>
      <c r="FYE202" s="21"/>
      <c r="FYF202" s="21"/>
      <c r="FYG202" s="21"/>
      <c r="FYH202" s="21"/>
      <c r="FYI202" s="21"/>
      <c r="FYJ202" s="21"/>
      <c r="FYK202" s="21"/>
      <c r="FYL202" s="21"/>
      <c r="FYM202" s="21"/>
      <c r="FYN202" s="21"/>
      <c r="FYO202" s="21"/>
      <c r="FYP202" s="21"/>
      <c r="FYQ202" s="21"/>
      <c r="FYR202" s="21"/>
      <c r="FYS202" s="21"/>
      <c r="FYT202" s="21"/>
      <c r="FYU202" s="21"/>
      <c r="FYV202" s="21"/>
      <c r="FYW202" s="21"/>
      <c r="FYX202" s="21"/>
      <c r="FYY202" s="21"/>
      <c r="FYZ202" s="21"/>
      <c r="FZA202" s="21"/>
      <c r="FZB202" s="21"/>
      <c r="FZC202" s="21"/>
      <c r="FZD202" s="21"/>
      <c r="FZE202" s="21"/>
      <c r="FZF202" s="21"/>
      <c r="FZG202" s="21"/>
      <c r="FZH202" s="21"/>
      <c r="FZI202" s="21"/>
      <c r="FZJ202" s="21"/>
      <c r="FZK202" s="21"/>
      <c r="FZL202" s="21"/>
      <c r="FZM202" s="21"/>
      <c r="FZN202" s="21"/>
      <c r="FZO202" s="21"/>
      <c r="FZP202" s="21"/>
      <c r="FZQ202" s="21"/>
      <c r="FZR202" s="21"/>
      <c r="FZS202" s="21"/>
      <c r="FZT202" s="21"/>
      <c r="FZU202" s="21"/>
      <c r="FZV202" s="21"/>
      <c r="FZW202" s="21"/>
      <c r="FZX202" s="21"/>
      <c r="FZY202" s="21"/>
      <c r="FZZ202" s="21"/>
      <c r="GAA202" s="21"/>
      <c r="GAB202" s="21"/>
      <c r="GAC202" s="21"/>
      <c r="GAD202" s="21"/>
      <c r="GAE202" s="21"/>
      <c r="GAF202" s="21"/>
      <c r="GAG202" s="21"/>
      <c r="GAH202" s="21"/>
      <c r="GAI202" s="21"/>
      <c r="GAJ202" s="21"/>
      <c r="GAK202" s="21"/>
      <c r="GAL202" s="21"/>
      <c r="GAM202" s="21"/>
      <c r="GAN202" s="21"/>
      <c r="GAO202" s="21"/>
      <c r="GAP202" s="21"/>
      <c r="GAQ202" s="21"/>
      <c r="GAR202" s="21"/>
      <c r="GAS202" s="21"/>
      <c r="GAT202" s="21"/>
      <c r="GAU202" s="21"/>
      <c r="GAV202" s="21"/>
      <c r="GAW202" s="21"/>
      <c r="GAX202" s="21"/>
      <c r="GAY202" s="21"/>
      <c r="GAZ202" s="21"/>
      <c r="GBA202" s="21"/>
      <c r="GBB202" s="21"/>
      <c r="GBC202" s="21"/>
      <c r="GBD202" s="21"/>
      <c r="GBE202" s="21"/>
      <c r="GBF202" s="21"/>
      <c r="GBG202" s="21"/>
      <c r="GBH202" s="21"/>
      <c r="GBI202" s="21"/>
      <c r="GBJ202" s="21"/>
      <c r="GBK202" s="21"/>
      <c r="GBL202" s="21"/>
      <c r="GBM202" s="21"/>
      <c r="GBN202" s="21"/>
      <c r="GBO202" s="21"/>
      <c r="GBP202" s="21"/>
      <c r="GBQ202" s="21"/>
      <c r="GBR202" s="21"/>
      <c r="GBS202" s="21"/>
      <c r="GBT202" s="21"/>
      <c r="GBU202" s="21"/>
      <c r="GBV202" s="21"/>
      <c r="GBW202" s="21"/>
      <c r="GBX202" s="21"/>
      <c r="GBY202" s="21"/>
      <c r="GBZ202" s="21"/>
      <c r="GCA202" s="21"/>
      <c r="GCB202" s="21"/>
      <c r="GCC202" s="21"/>
      <c r="GCD202" s="21"/>
      <c r="GCE202" s="21"/>
      <c r="GCF202" s="21"/>
      <c r="GCG202" s="21"/>
      <c r="GCH202" s="21"/>
      <c r="GCI202" s="21"/>
      <c r="GCJ202" s="21"/>
      <c r="GCK202" s="21"/>
      <c r="GCL202" s="21"/>
      <c r="GCM202" s="21"/>
      <c r="GCN202" s="21"/>
      <c r="GCO202" s="21"/>
      <c r="GCP202" s="21"/>
      <c r="GCQ202" s="21"/>
      <c r="GCR202" s="21"/>
      <c r="GCS202" s="21"/>
      <c r="GCT202" s="21"/>
      <c r="GCU202" s="21"/>
      <c r="GCV202" s="21"/>
      <c r="GCW202" s="21"/>
      <c r="GCX202" s="21"/>
      <c r="GCY202" s="21"/>
      <c r="GCZ202" s="21"/>
      <c r="GDA202" s="21"/>
      <c r="GDB202" s="21"/>
      <c r="GDC202" s="21"/>
      <c r="GDD202" s="21"/>
      <c r="GDE202" s="21"/>
      <c r="GDF202" s="21"/>
      <c r="GDG202" s="21"/>
      <c r="GDH202" s="21"/>
      <c r="GDI202" s="21"/>
      <c r="GDJ202" s="21"/>
      <c r="GDK202" s="21"/>
      <c r="GDL202" s="21"/>
      <c r="GDM202" s="21"/>
      <c r="GDN202" s="21"/>
      <c r="GDO202" s="21"/>
      <c r="GDP202" s="21"/>
      <c r="GDQ202" s="21"/>
      <c r="GDR202" s="21"/>
      <c r="GDS202" s="21"/>
      <c r="GDT202" s="21"/>
      <c r="GDU202" s="21"/>
      <c r="GDV202" s="21"/>
      <c r="GDW202" s="21"/>
      <c r="GDX202" s="21"/>
      <c r="GDY202" s="21"/>
      <c r="GDZ202" s="21"/>
      <c r="GEA202" s="21"/>
      <c r="GEB202" s="21"/>
      <c r="GEC202" s="21"/>
      <c r="GED202" s="21"/>
      <c r="GEE202" s="21"/>
      <c r="GEF202" s="21"/>
      <c r="GEG202" s="21"/>
      <c r="GEH202" s="21"/>
      <c r="GEI202" s="21"/>
      <c r="GEJ202" s="21"/>
      <c r="GEK202" s="21"/>
      <c r="GEL202" s="21"/>
      <c r="GEM202" s="21"/>
      <c r="GEN202" s="21"/>
      <c r="GEO202" s="21"/>
      <c r="GEP202" s="21"/>
      <c r="GEQ202" s="21"/>
      <c r="GER202" s="21"/>
      <c r="GES202" s="21"/>
      <c r="GET202" s="21"/>
      <c r="GEU202" s="21"/>
      <c r="GEV202" s="21"/>
      <c r="GEW202" s="21"/>
      <c r="GEX202" s="21"/>
      <c r="GEY202" s="21"/>
      <c r="GEZ202" s="21"/>
      <c r="GFA202" s="21"/>
      <c r="GFB202" s="21"/>
      <c r="GFC202" s="21"/>
      <c r="GFD202" s="21"/>
      <c r="GFE202" s="21"/>
      <c r="GFF202" s="21"/>
      <c r="GFG202" s="21"/>
      <c r="GFH202" s="21"/>
      <c r="GFI202" s="21"/>
      <c r="GFJ202" s="21"/>
      <c r="GFK202" s="21"/>
      <c r="GFL202" s="21"/>
      <c r="GFM202" s="21"/>
      <c r="GFN202" s="21"/>
      <c r="GFO202" s="21"/>
      <c r="GFP202" s="21"/>
      <c r="GFQ202" s="21"/>
      <c r="GFR202" s="21"/>
      <c r="GFS202" s="21"/>
      <c r="GFT202" s="21"/>
      <c r="GFU202" s="21"/>
      <c r="GFV202" s="21"/>
      <c r="GFW202" s="21"/>
      <c r="GFX202" s="21"/>
      <c r="GFY202" s="21"/>
      <c r="GFZ202" s="21"/>
      <c r="GGA202" s="21"/>
      <c r="GGB202" s="21"/>
      <c r="GGC202" s="21"/>
      <c r="GGD202" s="21"/>
      <c r="GGE202" s="21"/>
      <c r="GGF202" s="21"/>
      <c r="GGG202" s="21"/>
      <c r="GGH202" s="21"/>
      <c r="GGI202" s="21"/>
      <c r="GGJ202" s="21"/>
      <c r="GGK202" s="21"/>
      <c r="GGL202" s="21"/>
      <c r="GGM202" s="21"/>
      <c r="GGN202" s="21"/>
      <c r="GGO202" s="21"/>
      <c r="GGP202" s="21"/>
      <c r="GGQ202" s="21"/>
      <c r="GGR202" s="21"/>
      <c r="GGS202" s="21"/>
      <c r="GGT202" s="21"/>
      <c r="GGU202" s="21"/>
      <c r="GGV202" s="21"/>
      <c r="GGW202" s="21"/>
      <c r="GGX202" s="21"/>
      <c r="GGY202" s="21"/>
      <c r="GGZ202" s="21"/>
      <c r="GHA202" s="21"/>
      <c r="GHB202" s="21"/>
      <c r="GHC202" s="21"/>
      <c r="GHD202" s="21"/>
      <c r="GHE202" s="21"/>
      <c r="GHF202" s="21"/>
      <c r="GHG202" s="21"/>
      <c r="GHH202" s="21"/>
      <c r="GHI202" s="21"/>
      <c r="GHJ202" s="21"/>
      <c r="GHK202" s="21"/>
      <c r="GHL202" s="21"/>
      <c r="GHM202" s="21"/>
      <c r="GHN202" s="21"/>
      <c r="GHO202" s="21"/>
      <c r="GHP202" s="21"/>
      <c r="GHQ202" s="21"/>
      <c r="GHR202" s="21"/>
      <c r="GHS202" s="21"/>
      <c r="GHT202" s="21"/>
      <c r="GHU202" s="21"/>
      <c r="GHV202" s="21"/>
      <c r="GHW202" s="21"/>
      <c r="GHX202" s="21"/>
      <c r="GHY202" s="21"/>
      <c r="GHZ202" s="21"/>
      <c r="GIA202" s="21"/>
      <c r="GIB202" s="21"/>
      <c r="GIC202" s="21"/>
      <c r="GID202" s="21"/>
      <c r="GIE202" s="21"/>
      <c r="GIF202" s="21"/>
      <c r="GIG202" s="21"/>
      <c r="GIH202" s="21"/>
      <c r="GII202" s="21"/>
      <c r="GIJ202" s="21"/>
      <c r="GIK202" s="21"/>
      <c r="GIL202" s="21"/>
      <c r="GIM202" s="21"/>
      <c r="GIN202" s="21"/>
      <c r="GIO202" s="21"/>
      <c r="GIP202" s="21"/>
      <c r="GIQ202" s="21"/>
      <c r="GIR202" s="21"/>
      <c r="GIS202" s="21"/>
      <c r="GIT202" s="21"/>
      <c r="GIU202" s="21"/>
      <c r="GIV202" s="21"/>
      <c r="GIW202" s="21"/>
      <c r="GIX202" s="21"/>
      <c r="GIY202" s="21"/>
      <c r="GIZ202" s="21"/>
      <c r="GJA202" s="21"/>
      <c r="GJB202" s="21"/>
      <c r="GJC202" s="21"/>
      <c r="GJD202" s="21"/>
      <c r="GJE202" s="21"/>
      <c r="GJF202" s="21"/>
      <c r="GJG202" s="21"/>
      <c r="GJH202" s="21"/>
      <c r="GJI202" s="21"/>
      <c r="GJJ202" s="21"/>
      <c r="GJK202" s="21"/>
      <c r="GJL202" s="21"/>
      <c r="GJM202" s="21"/>
      <c r="GJN202" s="21"/>
      <c r="GJO202" s="21"/>
      <c r="GJP202" s="21"/>
      <c r="GJQ202" s="21"/>
      <c r="GJR202" s="21"/>
      <c r="GJS202" s="21"/>
      <c r="GJT202" s="21"/>
      <c r="GJU202" s="21"/>
      <c r="GJV202" s="21"/>
      <c r="GJW202" s="21"/>
      <c r="GJX202" s="21"/>
      <c r="GJY202" s="21"/>
      <c r="GJZ202" s="21"/>
      <c r="GKA202" s="21"/>
      <c r="GKB202" s="21"/>
      <c r="GKC202" s="21"/>
      <c r="GKD202" s="21"/>
      <c r="GKE202" s="21"/>
      <c r="GKF202" s="21"/>
      <c r="GKG202" s="21"/>
      <c r="GKH202" s="21"/>
      <c r="GKI202" s="21"/>
      <c r="GKJ202" s="21"/>
      <c r="GKK202" s="21"/>
      <c r="GKL202" s="21"/>
      <c r="GKM202" s="21"/>
      <c r="GKN202" s="21"/>
      <c r="GKO202" s="21"/>
      <c r="GKP202" s="21"/>
      <c r="GKQ202" s="21"/>
      <c r="GKR202" s="21"/>
      <c r="GKS202" s="21"/>
      <c r="GKT202" s="21"/>
      <c r="GKU202" s="21"/>
      <c r="GKV202" s="21"/>
      <c r="GKW202" s="21"/>
      <c r="GKX202" s="21"/>
      <c r="GKY202" s="21"/>
      <c r="GKZ202" s="21"/>
      <c r="GLA202" s="21"/>
      <c r="GLB202" s="21"/>
      <c r="GLC202" s="21"/>
      <c r="GLD202" s="21"/>
      <c r="GLE202" s="21"/>
      <c r="GLF202" s="21"/>
      <c r="GLG202" s="21"/>
      <c r="GLH202" s="21"/>
      <c r="GLI202" s="21"/>
      <c r="GLJ202" s="21"/>
      <c r="GLK202" s="21"/>
      <c r="GLL202" s="21"/>
      <c r="GLM202" s="21"/>
      <c r="GLN202" s="21"/>
      <c r="GLO202" s="21"/>
      <c r="GLP202" s="21"/>
      <c r="GLQ202" s="21"/>
      <c r="GLR202" s="21"/>
      <c r="GLS202" s="21"/>
      <c r="GLT202" s="21"/>
      <c r="GLU202" s="21"/>
      <c r="GLV202" s="21"/>
      <c r="GLW202" s="21"/>
      <c r="GLX202" s="21"/>
      <c r="GLY202" s="21"/>
      <c r="GLZ202" s="21"/>
      <c r="GMA202" s="21"/>
      <c r="GMB202" s="21"/>
      <c r="GMC202" s="21"/>
      <c r="GMD202" s="21"/>
      <c r="GME202" s="21"/>
      <c r="GMF202" s="21"/>
      <c r="GMG202" s="21"/>
      <c r="GMH202" s="21"/>
      <c r="GMI202" s="21"/>
      <c r="GMJ202" s="21"/>
      <c r="GMK202" s="21"/>
      <c r="GML202" s="21"/>
      <c r="GMM202" s="21"/>
      <c r="GMN202" s="21"/>
      <c r="GMO202" s="21"/>
      <c r="GMP202" s="21"/>
      <c r="GMQ202" s="21"/>
      <c r="GMR202" s="21"/>
      <c r="GMS202" s="21"/>
      <c r="GMT202" s="21"/>
      <c r="GMU202" s="21"/>
      <c r="GMV202" s="21"/>
      <c r="GMW202" s="21"/>
      <c r="GMX202" s="21"/>
      <c r="GMY202" s="21"/>
      <c r="GMZ202" s="21"/>
      <c r="GNA202" s="21"/>
      <c r="GNB202" s="21"/>
      <c r="GNC202" s="21"/>
      <c r="GND202" s="21"/>
      <c r="GNE202" s="21"/>
      <c r="GNF202" s="21"/>
      <c r="GNG202" s="21"/>
      <c r="GNH202" s="21"/>
      <c r="GNI202" s="21"/>
      <c r="GNJ202" s="21"/>
      <c r="GNK202" s="21"/>
      <c r="GNL202" s="21"/>
      <c r="GNM202" s="21"/>
      <c r="GNN202" s="21"/>
      <c r="GNO202" s="21"/>
      <c r="GNP202" s="21"/>
      <c r="GNQ202" s="21"/>
      <c r="GNR202" s="21"/>
      <c r="GNS202" s="21"/>
      <c r="GNT202" s="21"/>
      <c r="GNU202" s="21"/>
      <c r="GNV202" s="21"/>
      <c r="GNW202" s="21"/>
      <c r="GNX202" s="21"/>
      <c r="GNY202" s="21"/>
      <c r="GNZ202" s="21"/>
      <c r="GOA202" s="21"/>
      <c r="GOB202" s="21"/>
      <c r="GOC202" s="21"/>
      <c r="GOD202" s="21"/>
      <c r="GOE202" s="21"/>
      <c r="GOF202" s="21"/>
      <c r="GOG202" s="21"/>
      <c r="GOH202" s="21"/>
      <c r="GOI202" s="21"/>
      <c r="GOJ202" s="21"/>
      <c r="GOK202" s="21"/>
      <c r="GOL202" s="21"/>
      <c r="GOM202" s="21"/>
      <c r="GON202" s="21"/>
      <c r="GOO202" s="21"/>
      <c r="GOP202" s="21"/>
      <c r="GOQ202" s="21"/>
      <c r="GOR202" s="21"/>
      <c r="GOS202" s="21"/>
      <c r="GOT202" s="21"/>
      <c r="GOU202" s="21"/>
      <c r="GOV202" s="21"/>
      <c r="GOW202" s="21"/>
      <c r="GOX202" s="21"/>
      <c r="GOY202" s="21"/>
      <c r="GOZ202" s="21"/>
      <c r="GPA202" s="21"/>
      <c r="GPB202" s="21"/>
      <c r="GPC202" s="21"/>
      <c r="GPD202" s="21"/>
      <c r="GPE202" s="21"/>
      <c r="GPF202" s="21"/>
      <c r="GPG202" s="21"/>
      <c r="GPH202" s="21"/>
      <c r="GPI202" s="21"/>
      <c r="GPJ202" s="21"/>
      <c r="GPK202" s="21"/>
      <c r="GPL202" s="21"/>
      <c r="GPM202" s="21"/>
      <c r="GPN202" s="21"/>
      <c r="GPO202" s="21"/>
      <c r="GPP202" s="21"/>
      <c r="GPQ202" s="21"/>
      <c r="GPR202" s="21"/>
      <c r="GPS202" s="21"/>
      <c r="GPT202" s="21"/>
      <c r="GPU202" s="21"/>
      <c r="GPV202" s="21"/>
      <c r="GPW202" s="21"/>
      <c r="GPX202" s="21"/>
      <c r="GPY202" s="21"/>
      <c r="GPZ202" s="21"/>
      <c r="GQA202" s="21"/>
      <c r="GQB202" s="21"/>
      <c r="GQC202" s="21"/>
      <c r="GQD202" s="21"/>
      <c r="GQE202" s="21"/>
      <c r="GQF202" s="21"/>
      <c r="GQG202" s="21"/>
      <c r="GQH202" s="21"/>
      <c r="GQI202" s="21"/>
      <c r="GQJ202" s="21"/>
      <c r="GQK202" s="21"/>
      <c r="GQL202" s="21"/>
      <c r="GQM202" s="21"/>
      <c r="GQN202" s="21"/>
      <c r="GQO202" s="21"/>
      <c r="GQP202" s="21"/>
      <c r="GQQ202" s="21"/>
      <c r="GQR202" s="21"/>
      <c r="GQS202" s="21"/>
      <c r="GQT202" s="21"/>
      <c r="GQU202" s="21"/>
      <c r="GQV202" s="21"/>
      <c r="GQW202" s="21"/>
      <c r="GQX202" s="21"/>
      <c r="GQY202" s="21"/>
      <c r="GQZ202" s="21"/>
      <c r="GRA202" s="21"/>
      <c r="GRB202" s="21"/>
      <c r="GRC202" s="21"/>
      <c r="GRD202" s="21"/>
      <c r="GRE202" s="21"/>
      <c r="GRF202" s="21"/>
      <c r="GRG202" s="21"/>
      <c r="GRH202" s="21"/>
      <c r="GRI202" s="21"/>
      <c r="GRJ202" s="21"/>
      <c r="GRK202" s="21"/>
      <c r="GRL202" s="21"/>
      <c r="GRM202" s="21"/>
      <c r="GRN202" s="21"/>
      <c r="GRO202" s="21"/>
      <c r="GRP202" s="21"/>
      <c r="GRQ202" s="21"/>
      <c r="GRR202" s="21"/>
      <c r="GRS202" s="21"/>
      <c r="GRT202" s="21"/>
      <c r="GRU202" s="21"/>
      <c r="GRV202" s="21"/>
      <c r="GRW202" s="21"/>
      <c r="GRX202" s="21"/>
      <c r="GRY202" s="21"/>
      <c r="GRZ202" s="21"/>
      <c r="GSA202" s="21"/>
      <c r="GSB202" s="21"/>
      <c r="GSC202" s="21"/>
      <c r="GSD202" s="21"/>
      <c r="GSE202" s="21"/>
      <c r="GSF202" s="21"/>
      <c r="GSG202" s="21"/>
      <c r="GSH202" s="21"/>
      <c r="GSI202" s="21"/>
      <c r="GSJ202" s="21"/>
      <c r="GSK202" s="21"/>
      <c r="GSL202" s="21"/>
      <c r="GSM202" s="21"/>
      <c r="GSN202" s="21"/>
      <c r="GSO202" s="21"/>
      <c r="GSP202" s="21"/>
      <c r="GSQ202" s="21"/>
      <c r="GSR202" s="21"/>
      <c r="GSS202" s="21"/>
      <c r="GST202" s="21"/>
      <c r="GSU202" s="21"/>
      <c r="GSV202" s="21"/>
      <c r="GSW202" s="21"/>
      <c r="GSX202" s="21"/>
      <c r="GSY202" s="21"/>
      <c r="GSZ202" s="21"/>
      <c r="GTA202" s="21"/>
      <c r="GTB202" s="21"/>
      <c r="GTC202" s="21"/>
      <c r="GTD202" s="21"/>
      <c r="GTE202" s="21"/>
      <c r="GTF202" s="21"/>
      <c r="GTG202" s="21"/>
      <c r="GTH202" s="21"/>
      <c r="GTI202" s="21"/>
      <c r="GTJ202" s="21"/>
      <c r="GTK202" s="21"/>
      <c r="GTL202" s="21"/>
      <c r="GTM202" s="21"/>
      <c r="GTN202" s="21"/>
      <c r="GTO202" s="21"/>
      <c r="GTP202" s="21"/>
      <c r="GTQ202" s="21"/>
      <c r="GTR202" s="21"/>
      <c r="GTS202" s="21"/>
      <c r="GTT202" s="21"/>
      <c r="GTU202" s="21"/>
      <c r="GTV202" s="21"/>
      <c r="GTW202" s="21"/>
      <c r="GTX202" s="21"/>
      <c r="GTY202" s="21"/>
      <c r="GTZ202" s="21"/>
      <c r="GUA202" s="21"/>
      <c r="GUB202" s="21"/>
      <c r="GUC202" s="21"/>
      <c r="GUD202" s="21"/>
      <c r="GUE202" s="21"/>
      <c r="GUF202" s="21"/>
      <c r="GUG202" s="21"/>
      <c r="GUH202" s="21"/>
      <c r="GUI202" s="21"/>
      <c r="GUJ202" s="21"/>
      <c r="GUK202" s="21"/>
      <c r="GUL202" s="21"/>
      <c r="GUM202" s="21"/>
      <c r="GUN202" s="21"/>
      <c r="GUO202" s="21"/>
      <c r="GUP202" s="21"/>
      <c r="GUQ202" s="21"/>
      <c r="GUR202" s="21"/>
      <c r="GUS202" s="21"/>
      <c r="GUT202" s="21"/>
      <c r="GUU202" s="21"/>
      <c r="GUV202" s="21"/>
      <c r="GUW202" s="21"/>
      <c r="GUX202" s="21"/>
      <c r="GUY202" s="21"/>
      <c r="GUZ202" s="21"/>
      <c r="GVA202" s="21"/>
      <c r="GVB202" s="21"/>
      <c r="GVC202" s="21"/>
      <c r="GVD202" s="21"/>
      <c r="GVE202" s="21"/>
      <c r="GVF202" s="21"/>
      <c r="GVG202" s="21"/>
      <c r="GVH202" s="21"/>
      <c r="GVI202" s="21"/>
      <c r="GVJ202" s="21"/>
      <c r="GVK202" s="21"/>
      <c r="GVL202" s="21"/>
      <c r="GVM202" s="21"/>
      <c r="GVN202" s="21"/>
      <c r="GVO202" s="21"/>
      <c r="GVP202" s="21"/>
      <c r="GVQ202" s="21"/>
      <c r="GVR202" s="21"/>
      <c r="GVS202" s="21"/>
      <c r="GVT202" s="21"/>
      <c r="GVU202" s="21"/>
      <c r="GVV202" s="21"/>
      <c r="GVW202" s="21"/>
      <c r="GVX202" s="21"/>
      <c r="GVY202" s="21"/>
      <c r="GVZ202" s="21"/>
      <c r="GWA202" s="21"/>
      <c r="GWB202" s="21"/>
      <c r="GWC202" s="21"/>
      <c r="GWD202" s="21"/>
      <c r="GWE202" s="21"/>
      <c r="GWF202" s="21"/>
      <c r="GWG202" s="21"/>
      <c r="GWH202" s="21"/>
      <c r="GWI202" s="21"/>
      <c r="GWJ202" s="21"/>
      <c r="GWK202" s="21"/>
      <c r="GWL202" s="21"/>
      <c r="GWM202" s="21"/>
      <c r="GWN202" s="21"/>
      <c r="GWO202" s="21"/>
      <c r="GWP202" s="21"/>
      <c r="GWQ202" s="21"/>
      <c r="GWR202" s="21"/>
      <c r="GWS202" s="21"/>
      <c r="GWT202" s="21"/>
      <c r="GWU202" s="21"/>
      <c r="GWV202" s="21"/>
      <c r="GWW202" s="21"/>
      <c r="GWX202" s="21"/>
      <c r="GWY202" s="21"/>
      <c r="GWZ202" s="21"/>
      <c r="GXA202" s="21"/>
      <c r="GXB202" s="21"/>
      <c r="GXC202" s="21"/>
      <c r="GXD202" s="21"/>
      <c r="GXE202" s="21"/>
      <c r="GXF202" s="21"/>
      <c r="GXG202" s="21"/>
      <c r="GXH202" s="21"/>
      <c r="GXI202" s="21"/>
      <c r="GXJ202" s="21"/>
      <c r="GXK202" s="21"/>
      <c r="GXL202" s="21"/>
      <c r="GXM202" s="21"/>
      <c r="GXN202" s="21"/>
      <c r="GXO202" s="21"/>
      <c r="GXP202" s="21"/>
      <c r="GXQ202" s="21"/>
      <c r="GXR202" s="21"/>
      <c r="GXS202" s="21"/>
      <c r="GXT202" s="21"/>
      <c r="GXU202" s="21"/>
      <c r="GXV202" s="21"/>
      <c r="GXW202" s="21"/>
      <c r="GXX202" s="21"/>
      <c r="GXY202" s="21"/>
      <c r="GXZ202" s="21"/>
      <c r="GYA202" s="21"/>
      <c r="GYB202" s="21"/>
      <c r="GYC202" s="21"/>
      <c r="GYD202" s="21"/>
      <c r="GYE202" s="21"/>
      <c r="GYF202" s="21"/>
      <c r="GYG202" s="21"/>
      <c r="GYH202" s="21"/>
      <c r="GYI202" s="21"/>
      <c r="GYJ202" s="21"/>
      <c r="GYK202" s="21"/>
      <c r="GYL202" s="21"/>
      <c r="GYM202" s="21"/>
      <c r="GYN202" s="21"/>
      <c r="GYO202" s="21"/>
      <c r="GYP202" s="21"/>
      <c r="GYQ202" s="21"/>
      <c r="GYR202" s="21"/>
      <c r="GYS202" s="21"/>
      <c r="GYT202" s="21"/>
      <c r="GYU202" s="21"/>
      <c r="GYV202" s="21"/>
      <c r="GYW202" s="21"/>
      <c r="GYX202" s="21"/>
      <c r="GYY202" s="21"/>
      <c r="GYZ202" s="21"/>
      <c r="GZA202" s="21"/>
      <c r="GZB202" s="21"/>
      <c r="GZC202" s="21"/>
      <c r="GZD202" s="21"/>
      <c r="GZE202" s="21"/>
      <c r="GZF202" s="21"/>
      <c r="GZG202" s="21"/>
      <c r="GZH202" s="21"/>
      <c r="GZI202" s="21"/>
      <c r="GZJ202" s="21"/>
      <c r="GZK202" s="21"/>
      <c r="GZL202" s="21"/>
      <c r="GZM202" s="21"/>
      <c r="GZN202" s="21"/>
      <c r="GZO202" s="21"/>
      <c r="GZP202" s="21"/>
      <c r="GZQ202" s="21"/>
      <c r="GZR202" s="21"/>
      <c r="GZS202" s="21"/>
      <c r="GZT202" s="21"/>
      <c r="GZU202" s="21"/>
      <c r="GZV202" s="21"/>
      <c r="GZW202" s="21"/>
      <c r="GZX202" s="21"/>
      <c r="GZY202" s="21"/>
      <c r="GZZ202" s="21"/>
      <c r="HAA202" s="21"/>
      <c r="HAB202" s="21"/>
      <c r="HAC202" s="21"/>
      <c r="HAD202" s="21"/>
      <c r="HAE202" s="21"/>
      <c r="HAF202" s="21"/>
      <c r="HAG202" s="21"/>
      <c r="HAH202" s="21"/>
      <c r="HAI202" s="21"/>
      <c r="HAJ202" s="21"/>
      <c r="HAK202" s="21"/>
      <c r="HAL202" s="21"/>
      <c r="HAM202" s="21"/>
      <c r="HAN202" s="21"/>
      <c r="HAO202" s="21"/>
      <c r="HAP202" s="21"/>
      <c r="HAQ202" s="21"/>
      <c r="HAR202" s="21"/>
      <c r="HAS202" s="21"/>
      <c r="HAT202" s="21"/>
      <c r="HAU202" s="21"/>
      <c r="HAV202" s="21"/>
      <c r="HAW202" s="21"/>
      <c r="HAX202" s="21"/>
      <c r="HAY202" s="21"/>
      <c r="HAZ202" s="21"/>
      <c r="HBA202" s="21"/>
      <c r="HBB202" s="21"/>
      <c r="HBC202" s="21"/>
      <c r="HBD202" s="21"/>
      <c r="HBE202" s="21"/>
      <c r="HBF202" s="21"/>
      <c r="HBG202" s="21"/>
      <c r="HBH202" s="21"/>
      <c r="HBI202" s="21"/>
      <c r="HBJ202" s="21"/>
      <c r="HBK202" s="21"/>
      <c r="HBL202" s="21"/>
      <c r="HBM202" s="21"/>
      <c r="HBN202" s="21"/>
      <c r="HBO202" s="21"/>
      <c r="HBP202" s="21"/>
      <c r="HBQ202" s="21"/>
      <c r="HBR202" s="21"/>
      <c r="HBS202" s="21"/>
      <c r="HBT202" s="21"/>
      <c r="HBU202" s="21"/>
      <c r="HBV202" s="21"/>
      <c r="HBW202" s="21"/>
      <c r="HBX202" s="21"/>
      <c r="HBY202" s="21"/>
      <c r="HBZ202" s="21"/>
      <c r="HCA202" s="21"/>
      <c r="HCB202" s="21"/>
      <c r="HCC202" s="21"/>
      <c r="HCD202" s="21"/>
      <c r="HCE202" s="21"/>
      <c r="HCF202" s="21"/>
      <c r="HCG202" s="21"/>
      <c r="HCH202" s="21"/>
      <c r="HCI202" s="21"/>
      <c r="HCJ202" s="21"/>
      <c r="HCK202" s="21"/>
      <c r="HCL202" s="21"/>
      <c r="HCM202" s="21"/>
      <c r="HCN202" s="21"/>
      <c r="HCO202" s="21"/>
      <c r="HCP202" s="21"/>
      <c r="HCQ202" s="21"/>
      <c r="HCR202" s="21"/>
      <c r="HCS202" s="21"/>
      <c r="HCT202" s="21"/>
      <c r="HCU202" s="21"/>
      <c r="HCV202" s="21"/>
      <c r="HCW202" s="21"/>
      <c r="HCX202" s="21"/>
      <c r="HCY202" s="21"/>
      <c r="HCZ202" s="21"/>
      <c r="HDA202" s="21"/>
      <c r="HDB202" s="21"/>
      <c r="HDC202" s="21"/>
      <c r="HDD202" s="21"/>
      <c r="HDE202" s="21"/>
      <c r="HDF202" s="21"/>
      <c r="HDG202" s="21"/>
      <c r="HDH202" s="21"/>
      <c r="HDI202" s="21"/>
      <c r="HDJ202" s="21"/>
      <c r="HDK202" s="21"/>
      <c r="HDL202" s="21"/>
      <c r="HDM202" s="21"/>
      <c r="HDN202" s="21"/>
      <c r="HDO202" s="21"/>
      <c r="HDP202" s="21"/>
      <c r="HDQ202" s="21"/>
      <c r="HDR202" s="21"/>
      <c r="HDS202" s="21"/>
      <c r="HDT202" s="21"/>
      <c r="HDU202" s="21"/>
      <c r="HDV202" s="21"/>
      <c r="HDW202" s="21"/>
      <c r="HDX202" s="21"/>
      <c r="HDY202" s="21"/>
      <c r="HDZ202" s="21"/>
      <c r="HEA202" s="21"/>
      <c r="HEB202" s="21"/>
      <c r="HEC202" s="21"/>
      <c r="HED202" s="21"/>
      <c r="HEE202" s="21"/>
      <c r="HEF202" s="21"/>
      <c r="HEG202" s="21"/>
      <c r="HEH202" s="21"/>
      <c r="HEI202" s="21"/>
      <c r="HEJ202" s="21"/>
      <c r="HEK202" s="21"/>
      <c r="HEL202" s="21"/>
      <c r="HEM202" s="21"/>
      <c r="HEN202" s="21"/>
      <c r="HEO202" s="21"/>
      <c r="HEP202" s="21"/>
      <c r="HEQ202" s="21"/>
      <c r="HER202" s="21"/>
      <c r="HES202" s="21"/>
      <c r="HET202" s="21"/>
      <c r="HEU202" s="21"/>
      <c r="HEV202" s="21"/>
      <c r="HEW202" s="21"/>
      <c r="HEX202" s="21"/>
      <c r="HEY202" s="21"/>
      <c r="HEZ202" s="21"/>
      <c r="HFA202" s="21"/>
      <c r="HFB202" s="21"/>
      <c r="HFC202" s="21"/>
      <c r="HFD202" s="21"/>
      <c r="HFE202" s="21"/>
      <c r="HFF202" s="21"/>
      <c r="HFG202" s="21"/>
      <c r="HFH202" s="21"/>
      <c r="HFI202" s="21"/>
      <c r="HFJ202" s="21"/>
      <c r="HFK202" s="21"/>
      <c r="HFL202" s="21"/>
      <c r="HFM202" s="21"/>
      <c r="HFN202" s="21"/>
      <c r="HFO202" s="21"/>
      <c r="HFP202" s="21"/>
      <c r="HFQ202" s="21"/>
      <c r="HFR202" s="21"/>
      <c r="HFS202" s="21"/>
      <c r="HFT202" s="21"/>
      <c r="HFU202" s="21"/>
      <c r="HFV202" s="21"/>
      <c r="HFW202" s="21"/>
      <c r="HFX202" s="21"/>
      <c r="HFY202" s="21"/>
      <c r="HFZ202" s="21"/>
      <c r="HGA202" s="21"/>
      <c r="HGB202" s="21"/>
      <c r="HGC202" s="21"/>
      <c r="HGD202" s="21"/>
      <c r="HGE202" s="21"/>
      <c r="HGF202" s="21"/>
      <c r="HGG202" s="21"/>
      <c r="HGH202" s="21"/>
      <c r="HGI202" s="21"/>
      <c r="HGJ202" s="21"/>
      <c r="HGK202" s="21"/>
      <c r="HGL202" s="21"/>
      <c r="HGM202" s="21"/>
      <c r="HGN202" s="21"/>
      <c r="HGO202" s="21"/>
      <c r="HGP202" s="21"/>
      <c r="HGQ202" s="21"/>
      <c r="HGR202" s="21"/>
      <c r="HGS202" s="21"/>
      <c r="HGT202" s="21"/>
      <c r="HGU202" s="21"/>
      <c r="HGV202" s="21"/>
      <c r="HGW202" s="21"/>
      <c r="HGX202" s="21"/>
      <c r="HGY202" s="21"/>
      <c r="HGZ202" s="21"/>
      <c r="HHA202" s="21"/>
      <c r="HHB202" s="21"/>
      <c r="HHC202" s="21"/>
      <c r="HHD202" s="21"/>
      <c r="HHE202" s="21"/>
      <c r="HHF202" s="21"/>
      <c r="HHG202" s="21"/>
      <c r="HHH202" s="21"/>
      <c r="HHI202" s="21"/>
      <c r="HHJ202" s="21"/>
      <c r="HHK202" s="21"/>
      <c r="HHL202" s="21"/>
      <c r="HHM202" s="21"/>
      <c r="HHN202" s="21"/>
      <c r="HHO202" s="21"/>
      <c r="HHP202" s="21"/>
      <c r="HHQ202" s="21"/>
      <c r="HHR202" s="21"/>
      <c r="HHS202" s="21"/>
      <c r="HHT202" s="21"/>
      <c r="HHU202" s="21"/>
      <c r="HHV202" s="21"/>
      <c r="HHW202" s="21"/>
      <c r="HHX202" s="21"/>
      <c r="HHY202" s="21"/>
      <c r="HHZ202" s="21"/>
      <c r="HIA202" s="21"/>
      <c r="HIB202" s="21"/>
      <c r="HIC202" s="21"/>
      <c r="HID202" s="21"/>
      <c r="HIE202" s="21"/>
      <c r="HIF202" s="21"/>
      <c r="HIG202" s="21"/>
      <c r="HIH202" s="21"/>
      <c r="HII202" s="21"/>
      <c r="HIJ202" s="21"/>
      <c r="HIK202" s="21"/>
      <c r="HIL202" s="21"/>
      <c r="HIM202" s="21"/>
      <c r="HIN202" s="21"/>
      <c r="HIO202" s="21"/>
      <c r="HIP202" s="21"/>
      <c r="HIQ202" s="21"/>
      <c r="HIR202" s="21"/>
      <c r="HIS202" s="21"/>
      <c r="HIT202" s="21"/>
      <c r="HIU202" s="21"/>
      <c r="HIV202" s="21"/>
      <c r="HIW202" s="21"/>
      <c r="HIX202" s="21"/>
      <c r="HIY202" s="21"/>
      <c r="HIZ202" s="21"/>
      <c r="HJA202" s="21"/>
      <c r="HJB202" s="21"/>
      <c r="HJC202" s="21"/>
      <c r="HJD202" s="21"/>
      <c r="HJE202" s="21"/>
      <c r="HJF202" s="21"/>
      <c r="HJG202" s="21"/>
      <c r="HJH202" s="21"/>
      <c r="HJI202" s="21"/>
      <c r="HJJ202" s="21"/>
      <c r="HJK202" s="21"/>
      <c r="HJL202" s="21"/>
      <c r="HJM202" s="21"/>
      <c r="HJN202" s="21"/>
      <c r="HJO202" s="21"/>
      <c r="HJP202" s="21"/>
      <c r="HJQ202" s="21"/>
      <c r="HJR202" s="21"/>
      <c r="HJS202" s="21"/>
      <c r="HJT202" s="21"/>
      <c r="HJU202" s="21"/>
      <c r="HJV202" s="21"/>
      <c r="HJW202" s="21"/>
      <c r="HJX202" s="21"/>
      <c r="HJY202" s="21"/>
      <c r="HJZ202" s="21"/>
      <c r="HKA202" s="21"/>
      <c r="HKB202" s="21"/>
      <c r="HKC202" s="21"/>
      <c r="HKD202" s="21"/>
      <c r="HKE202" s="21"/>
      <c r="HKF202" s="21"/>
      <c r="HKG202" s="21"/>
      <c r="HKH202" s="21"/>
      <c r="HKI202" s="21"/>
      <c r="HKJ202" s="21"/>
      <c r="HKK202" s="21"/>
      <c r="HKL202" s="21"/>
      <c r="HKM202" s="21"/>
      <c r="HKN202" s="21"/>
      <c r="HKO202" s="21"/>
      <c r="HKP202" s="21"/>
      <c r="HKQ202" s="21"/>
      <c r="HKR202" s="21"/>
      <c r="HKS202" s="21"/>
      <c r="HKT202" s="21"/>
      <c r="HKU202" s="21"/>
      <c r="HKV202" s="21"/>
      <c r="HKW202" s="21"/>
      <c r="HKX202" s="21"/>
      <c r="HKY202" s="21"/>
      <c r="HKZ202" s="21"/>
      <c r="HLA202" s="21"/>
      <c r="HLB202" s="21"/>
      <c r="HLC202" s="21"/>
      <c r="HLD202" s="21"/>
      <c r="HLE202" s="21"/>
      <c r="HLF202" s="21"/>
      <c r="HLG202" s="21"/>
      <c r="HLH202" s="21"/>
      <c r="HLI202" s="21"/>
      <c r="HLJ202" s="21"/>
      <c r="HLK202" s="21"/>
      <c r="HLL202" s="21"/>
      <c r="HLM202" s="21"/>
      <c r="HLN202" s="21"/>
      <c r="HLO202" s="21"/>
      <c r="HLP202" s="21"/>
      <c r="HLQ202" s="21"/>
      <c r="HLR202" s="21"/>
      <c r="HLS202" s="21"/>
      <c r="HLT202" s="21"/>
      <c r="HLU202" s="21"/>
      <c r="HLV202" s="21"/>
      <c r="HLW202" s="21"/>
      <c r="HLX202" s="21"/>
      <c r="HLY202" s="21"/>
      <c r="HLZ202" s="21"/>
      <c r="HMA202" s="21"/>
      <c r="HMB202" s="21"/>
      <c r="HMC202" s="21"/>
      <c r="HMD202" s="21"/>
      <c r="HME202" s="21"/>
      <c r="HMF202" s="21"/>
      <c r="HMG202" s="21"/>
      <c r="HMH202" s="21"/>
      <c r="HMI202" s="21"/>
      <c r="HMJ202" s="21"/>
      <c r="HMK202" s="21"/>
      <c r="HML202" s="21"/>
      <c r="HMM202" s="21"/>
      <c r="HMN202" s="21"/>
      <c r="HMO202" s="21"/>
      <c r="HMP202" s="21"/>
      <c r="HMQ202" s="21"/>
      <c r="HMR202" s="21"/>
      <c r="HMS202" s="21"/>
      <c r="HMT202" s="21"/>
      <c r="HMU202" s="21"/>
      <c r="HMV202" s="21"/>
      <c r="HMW202" s="21"/>
      <c r="HMX202" s="21"/>
      <c r="HMY202" s="21"/>
      <c r="HMZ202" s="21"/>
      <c r="HNA202" s="21"/>
      <c r="HNB202" s="21"/>
      <c r="HNC202" s="21"/>
      <c r="HND202" s="21"/>
      <c r="HNE202" s="21"/>
      <c r="HNF202" s="21"/>
      <c r="HNG202" s="21"/>
      <c r="HNH202" s="21"/>
      <c r="HNI202" s="21"/>
      <c r="HNJ202" s="21"/>
      <c r="HNK202" s="21"/>
      <c r="HNL202" s="21"/>
      <c r="HNM202" s="21"/>
      <c r="HNN202" s="21"/>
      <c r="HNO202" s="21"/>
      <c r="HNP202" s="21"/>
      <c r="HNQ202" s="21"/>
      <c r="HNR202" s="21"/>
      <c r="HNS202" s="21"/>
      <c r="HNT202" s="21"/>
      <c r="HNU202" s="21"/>
      <c r="HNV202" s="21"/>
      <c r="HNW202" s="21"/>
      <c r="HNX202" s="21"/>
      <c r="HNY202" s="21"/>
      <c r="HNZ202" s="21"/>
      <c r="HOA202" s="21"/>
      <c r="HOB202" s="21"/>
      <c r="HOC202" s="21"/>
      <c r="HOD202" s="21"/>
      <c r="HOE202" s="21"/>
      <c r="HOF202" s="21"/>
      <c r="HOG202" s="21"/>
      <c r="HOH202" s="21"/>
      <c r="HOI202" s="21"/>
      <c r="HOJ202" s="21"/>
      <c r="HOK202" s="21"/>
      <c r="HOL202" s="21"/>
      <c r="HOM202" s="21"/>
      <c r="HON202" s="21"/>
      <c r="HOO202" s="21"/>
      <c r="HOP202" s="21"/>
      <c r="HOQ202" s="21"/>
      <c r="HOR202" s="21"/>
      <c r="HOS202" s="21"/>
      <c r="HOT202" s="21"/>
      <c r="HOU202" s="21"/>
      <c r="HOV202" s="21"/>
      <c r="HOW202" s="21"/>
      <c r="HOX202" s="21"/>
      <c r="HOY202" s="21"/>
      <c r="HOZ202" s="21"/>
      <c r="HPA202" s="21"/>
      <c r="HPB202" s="21"/>
      <c r="HPC202" s="21"/>
      <c r="HPD202" s="21"/>
      <c r="HPE202" s="21"/>
      <c r="HPF202" s="21"/>
      <c r="HPG202" s="21"/>
      <c r="HPH202" s="21"/>
      <c r="HPI202" s="21"/>
      <c r="HPJ202" s="21"/>
      <c r="HPK202" s="21"/>
      <c r="HPL202" s="21"/>
      <c r="HPM202" s="21"/>
      <c r="HPN202" s="21"/>
      <c r="HPO202" s="21"/>
      <c r="HPP202" s="21"/>
      <c r="HPQ202" s="21"/>
      <c r="HPR202" s="21"/>
      <c r="HPS202" s="21"/>
      <c r="HPT202" s="21"/>
      <c r="HPU202" s="21"/>
      <c r="HPV202" s="21"/>
      <c r="HPW202" s="21"/>
      <c r="HPX202" s="21"/>
      <c r="HPY202" s="21"/>
      <c r="HPZ202" s="21"/>
      <c r="HQA202" s="21"/>
      <c r="HQB202" s="21"/>
      <c r="HQC202" s="21"/>
      <c r="HQD202" s="21"/>
      <c r="HQE202" s="21"/>
      <c r="HQF202" s="21"/>
      <c r="HQG202" s="21"/>
      <c r="HQH202" s="21"/>
      <c r="HQI202" s="21"/>
      <c r="HQJ202" s="21"/>
      <c r="HQK202" s="21"/>
      <c r="HQL202" s="21"/>
      <c r="HQM202" s="21"/>
      <c r="HQN202" s="21"/>
      <c r="HQO202" s="21"/>
      <c r="HQP202" s="21"/>
      <c r="HQQ202" s="21"/>
      <c r="HQR202" s="21"/>
      <c r="HQS202" s="21"/>
      <c r="HQT202" s="21"/>
      <c r="HQU202" s="21"/>
      <c r="HQV202" s="21"/>
      <c r="HQW202" s="21"/>
      <c r="HQX202" s="21"/>
      <c r="HQY202" s="21"/>
      <c r="HQZ202" s="21"/>
      <c r="HRA202" s="21"/>
      <c r="HRB202" s="21"/>
      <c r="HRC202" s="21"/>
      <c r="HRD202" s="21"/>
      <c r="HRE202" s="21"/>
      <c r="HRF202" s="21"/>
      <c r="HRG202" s="21"/>
      <c r="HRH202" s="21"/>
      <c r="HRI202" s="21"/>
      <c r="HRJ202" s="21"/>
      <c r="HRK202" s="21"/>
      <c r="HRL202" s="21"/>
      <c r="HRM202" s="21"/>
      <c r="HRN202" s="21"/>
      <c r="HRO202" s="21"/>
      <c r="HRP202" s="21"/>
      <c r="HRQ202" s="21"/>
      <c r="HRR202" s="21"/>
      <c r="HRS202" s="21"/>
      <c r="HRT202" s="21"/>
      <c r="HRU202" s="21"/>
      <c r="HRV202" s="21"/>
      <c r="HRW202" s="21"/>
      <c r="HRX202" s="21"/>
      <c r="HRY202" s="21"/>
      <c r="HRZ202" s="21"/>
      <c r="HSA202" s="21"/>
      <c r="HSB202" s="21"/>
      <c r="HSC202" s="21"/>
      <c r="HSD202" s="21"/>
      <c r="HSE202" s="21"/>
      <c r="HSF202" s="21"/>
      <c r="HSG202" s="21"/>
      <c r="HSH202" s="21"/>
      <c r="HSI202" s="21"/>
      <c r="HSJ202" s="21"/>
      <c r="HSK202" s="21"/>
      <c r="HSL202" s="21"/>
      <c r="HSM202" s="21"/>
      <c r="HSN202" s="21"/>
      <c r="HSO202" s="21"/>
      <c r="HSP202" s="21"/>
      <c r="HSQ202" s="21"/>
      <c r="HSR202" s="21"/>
      <c r="HSS202" s="21"/>
      <c r="HST202" s="21"/>
      <c r="HSU202" s="21"/>
      <c r="HSV202" s="21"/>
      <c r="HSW202" s="21"/>
      <c r="HSX202" s="21"/>
      <c r="HSY202" s="21"/>
      <c r="HSZ202" s="21"/>
      <c r="HTA202" s="21"/>
      <c r="HTB202" s="21"/>
      <c r="HTC202" s="21"/>
      <c r="HTD202" s="21"/>
      <c r="HTE202" s="21"/>
      <c r="HTF202" s="21"/>
      <c r="HTG202" s="21"/>
      <c r="HTH202" s="21"/>
      <c r="HTI202" s="21"/>
      <c r="HTJ202" s="21"/>
      <c r="HTK202" s="21"/>
      <c r="HTL202" s="21"/>
      <c r="HTM202" s="21"/>
      <c r="HTN202" s="21"/>
      <c r="HTO202" s="21"/>
      <c r="HTP202" s="21"/>
      <c r="HTQ202" s="21"/>
      <c r="HTR202" s="21"/>
      <c r="HTS202" s="21"/>
      <c r="HTT202" s="21"/>
      <c r="HTU202" s="21"/>
      <c r="HTV202" s="21"/>
      <c r="HTW202" s="21"/>
      <c r="HTX202" s="21"/>
      <c r="HTY202" s="21"/>
      <c r="HTZ202" s="21"/>
      <c r="HUA202" s="21"/>
      <c r="HUB202" s="21"/>
      <c r="HUC202" s="21"/>
      <c r="HUD202" s="21"/>
      <c r="HUE202" s="21"/>
      <c r="HUF202" s="21"/>
      <c r="HUG202" s="21"/>
      <c r="HUH202" s="21"/>
      <c r="HUI202" s="21"/>
      <c r="HUJ202" s="21"/>
      <c r="HUK202" s="21"/>
      <c r="HUL202" s="21"/>
      <c r="HUM202" s="21"/>
      <c r="HUN202" s="21"/>
      <c r="HUO202" s="21"/>
      <c r="HUP202" s="21"/>
      <c r="HUQ202" s="21"/>
      <c r="HUR202" s="21"/>
      <c r="HUS202" s="21"/>
      <c r="HUT202" s="21"/>
      <c r="HUU202" s="21"/>
      <c r="HUV202" s="21"/>
      <c r="HUW202" s="21"/>
      <c r="HUX202" s="21"/>
      <c r="HUY202" s="21"/>
      <c r="HUZ202" s="21"/>
      <c r="HVA202" s="21"/>
      <c r="HVB202" s="21"/>
      <c r="HVC202" s="21"/>
      <c r="HVD202" s="21"/>
      <c r="HVE202" s="21"/>
      <c r="HVF202" s="21"/>
      <c r="HVG202" s="21"/>
      <c r="HVH202" s="21"/>
      <c r="HVI202" s="21"/>
      <c r="HVJ202" s="21"/>
      <c r="HVK202" s="21"/>
      <c r="HVL202" s="21"/>
      <c r="HVM202" s="21"/>
      <c r="HVN202" s="21"/>
      <c r="HVO202" s="21"/>
      <c r="HVP202" s="21"/>
      <c r="HVQ202" s="21"/>
      <c r="HVR202" s="21"/>
      <c r="HVS202" s="21"/>
      <c r="HVT202" s="21"/>
      <c r="HVU202" s="21"/>
      <c r="HVV202" s="21"/>
      <c r="HVW202" s="21"/>
      <c r="HVX202" s="21"/>
      <c r="HVY202" s="21"/>
      <c r="HVZ202" s="21"/>
      <c r="HWA202" s="21"/>
      <c r="HWB202" s="21"/>
      <c r="HWC202" s="21"/>
      <c r="HWD202" s="21"/>
      <c r="HWE202" s="21"/>
      <c r="HWF202" s="21"/>
      <c r="HWG202" s="21"/>
      <c r="HWH202" s="21"/>
      <c r="HWI202" s="21"/>
      <c r="HWJ202" s="21"/>
      <c r="HWK202" s="21"/>
      <c r="HWL202" s="21"/>
      <c r="HWM202" s="21"/>
      <c r="HWN202" s="21"/>
      <c r="HWO202" s="21"/>
      <c r="HWP202" s="21"/>
      <c r="HWQ202" s="21"/>
      <c r="HWR202" s="21"/>
      <c r="HWS202" s="21"/>
      <c r="HWT202" s="21"/>
      <c r="HWU202" s="21"/>
      <c r="HWV202" s="21"/>
      <c r="HWW202" s="21"/>
      <c r="HWX202" s="21"/>
      <c r="HWY202" s="21"/>
      <c r="HWZ202" s="21"/>
      <c r="HXA202" s="21"/>
      <c r="HXB202" s="21"/>
      <c r="HXC202" s="21"/>
      <c r="HXD202" s="21"/>
      <c r="HXE202" s="21"/>
      <c r="HXF202" s="21"/>
      <c r="HXG202" s="21"/>
      <c r="HXH202" s="21"/>
      <c r="HXI202" s="21"/>
      <c r="HXJ202" s="21"/>
      <c r="HXK202" s="21"/>
      <c r="HXL202" s="21"/>
      <c r="HXM202" s="21"/>
      <c r="HXN202" s="21"/>
      <c r="HXO202" s="21"/>
      <c r="HXP202" s="21"/>
      <c r="HXQ202" s="21"/>
      <c r="HXR202" s="21"/>
      <c r="HXS202" s="21"/>
      <c r="HXT202" s="21"/>
      <c r="HXU202" s="21"/>
      <c r="HXV202" s="21"/>
      <c r="HXW202" s="21"/>
      <c r="HXX202" s="21"/>
      <c r="HXY202" s="21"/>
      <c r="HXZ202" s="21"/>
      <c r="HYA202" s="21"/>
      <c r="HYB202" s="21"/>
      <c r="HYC202" s="21"/>
      <c r="HYD202" s="21"/>
      <c r="HYE202" s="21"/>
      <c r="HYF202" s="21"/>
      <c r="HYG202" s="21"/>
      <c r="HYH202" s="21"/>
      <c r="HYI202" s="21"/>
      <c r="HYJ202" s="21"/>
      <c r="HYK202" s="21"/>
      <c r="HYL202" s="21"/>
      <c r="HYM202" s="21"/>
      <c r="HYN202" s="21"/>
      <c r="HYO202" s="21"/>
      <c r="HYP202" s="21"/>
      <c r="HYQ202" s="21"/>
      <c r="HYR202" s="21"/>
      <c r="HYS202" s="21"/>
      <c r="HYT202" s="21"/>
      <c r="HYU202" s="21"/>
      <c r="HYV202" s="21"/>
      <c r="HYW202" s="21"/>
      <c r="HYX202" s="21"/>
      <c r="HYY202" s="21"/>
      <c r="HYZ202" s="21"/>
      <c r="HZA202" s="21"/>
      <c r="HZB202" s="21"/>
      <c r="HZC202" s="21"/>
      <c r="HZD202" s="21"/>
      <c r="HZE202" s="21"/>
      <c r="HZF202" s="21"/>
      <c r="HZG202" s="21"/>
      <c r="HZH202" s="21"/>
      <c r="HZI202" s="21"/>
      <c r="HZJ202" s="21"/>
      <c r="HZK202" s="21"/>
      <c r="HZL202" s="21"/>
      <c r="HZM202" s="21"/>
      <c r="HZN202" s="21"/>
      <c r="HZO202" s="21"/>
      <c r="HZP202" s="21"/>
      <c r="HZQ202" s="21"/>
      <c r="HZR202" s="21"/>
      <c r="HZS202" s="21"/>
      <c r="HZT202" s="21"/>
      <c r="HZU202" s="21"/>
      <c r="HZV202" s="21"/>
      <c r="HZW202" s="21"/>
      <c r="HZX202" s="21"/>
      <c r="HZY202" s="21"/>
      <c r="HZZ202" s="21"/>
      <c r="IAA202" s="21"/>
      <c r="IAB202" s="21"/>
      <c r="IAC202" s="21"/>
      <c r="IAD202" s="21"/>
      <c r="IAE202" s="21"/>
      <c r="IAF202" s="21"/>
      <c r="IAG202" s="21"/>
      <c r="IAH202" s="21"/>
      <c r="IAI202" s="21"/>
      <c r="IAJ202" s="21"/>
      <c r="IAK202" s="21"/>
      <c r="IAL202" s="21"/>
      <c r="IAM202" s="21"/>
      <c r="IAN202" s="21"/>
      <c r="IAO202" s="21"/>
      <c r="IAP202" s="21"/>
      <c r="IAQ202" s="21"/>
      <c r="IAR202" s="21"/>
      <c r="IAS202" s="21"/>
      <c r="IAT202" s="21"/>
      <c r="IAU202" s="21"/>
      <c r="IAV202" s="21"/>
      <c r="IAW202" s="21"/>
      <c r="IAX202" s="21"/>
      <c r="IAY202" s="21"/>
      <c r="IAZ202" s="21"/>
      <c r="IBA202" s="21"/>
      <c r="IBB202" s="21"/>
      <c r="IBC202" s="21"/>
      <c r="IBD202" s="21"/>
      <c r="IBE202" s="21"/>
      <c r="IBF202" s="21"/>
      <c r="IBG202" s="21"/>
      <c r="IBH202" s="21"/>
      <c r="IBI202" s="21"/>
      <c r="IBJ202" s="21"/>
      <c r="IBK202" s="21"/>
      <c r="IBL202" s="21"/>
      <c r="IBM202" s="21"/>
      <c r="IBN202" s="21"/>
      <c r="IBO202" s="21"/>
      <c r="IBP202" s="21"/>
      <c r="IBQ202" s="21"/>
      <c r="IBR202" s="21"/>
      <c r="IBS202" s="21"/>
      <c r="IBT202" s="21"/>
      <c r="IBU202" s="21"/>
      <c r="IBV202" s="21"/>
      <c r="IBW202" s="21"/>
      <c r="IBX202" s="21"/>
      <c r="IBY202" s="21"/>
      <c r="IBZ202" s="21"/>
      <c r="ICA202" s="21"/>
      <c r="ICB202" s="21"/>
      <c r="ICC202" s="21"/>
      <c r="ICD202" s="21"/>
      <c r="ICE202" s="21"/>
      <c r="ICF202" s="21"/>
      <c r="ICG202" s="21"/>
      <c r="ICH202" s="21"/>
      <c r="ICI202" s="21"/>
      <c r="ICJ202" s="21"/>
      <c r="ICK202" s="21"/>
      <c r="ICL202" s="21"/>
      <c r="ICM202" s="21"/>
      <c r="ICN202" s="21"/>
      <c r="ICO202" s="21"/>
      <c r="ICP202" s="21"/>
      <c r="ICQ202" s="21"/>
      <c r="ICR202" s="21"/>
      <c r="ICS202" s="21"/>
      <c r="ICT202" s="21"/>
      <c r="ICU202" s="21"/>
      <c r="ICV202" s="21"/>
      <c r="ICW202" s="21"/>
      <c r="ICX202" s="21"/>
      <c r="ICY202" s="21"/>
      <c r="ICZ202" s="21"/>
      <c r="IDA202" s="21"/>
      <c r="IDB202" s="21"/>
      <c r="IDC202" s="21"/>
      <c r="IDD202" s="21"/>
      <c r="IDE202" s="21"/>
      <c r="IDF202" s="21"/>
      <c r="IDG202" s="21"/>
      <c r="IDH202" s="21"/>
      <c r="IDI202" s="21"/>
      <c r="IDJ202" s="21"/>
      <c r="IDK202" s="21"/>
      <c r="IDL202" s="21"/>
      <c r="IDM202" s="21"/>
      <c r="IDN202" s="21"/>
      <c r="IDO202" s="21"/>
      <c r="IDP202" s="21"/>
      <c r="IDQ202" s="21"/>
      <c r="IDR202" s="21"/>
      <c r="IDS202" s="21"/>
      <c r="IDT202" s="21"/>
      <c r="IDU202" s="21"/>
      <c r="IDV202" s="21"/>
      <c r="IDW202" s="21"/>
      <c r="IDX202" s="21"/>
      <c r="IDY202" s="21"/>
      <c r="IDZ202" s="21"/>
      <c r="IEA202" s="21"/>
      <c r="IEB202" s="21"/>
      <c r="IEC202" s="21"/>
      <c r="IED202" s="21"/>
      <c r="IEE202" s="21"/>
      <c r="IEF202" s="21"/>
      <c r="IEG202" s="21"/>
      <c r="IEH202" s="21"/>
      <c r="IEI202" s="21"/>
      <c r="IEJ202" s="21"/>
      <c r="IEK202" s="21"/>
      <c r="IEL202" s="21"/>
      <c r="IEM202" s="21"/>
      <c r="IEN202" s="21"/>
      <c r="IEO202" s="21"/>
      <c r="IEP202" s="21"/>
      <c r="IEQ202" s="21"/>
      <c r="IER202" s="21"/>
      <c r="IES202" s="21"/>
      <c r="IET202" s="21"/>
      <c r="IEU202" s="21"/>
      <c r="IEV202" s="21"/>
      <c r="IEW202" s="21"/>
      <c r="IEX202" s="21"/>
      <c r="IEY202" s="21"/>
      <c r="IEZ202" s="21"/>
      <c r="IFA202" s="21"/>
      <c r="IFB202" s="21"/>
      <c r="IFC202" s="21"/>
      <c r="IFD202" s="21"/>
      <c r="IFE202" s="21"/>
      <c r="IFF202" s="21"/>
      <c r="IFG202" s="21"/>
      <c r="IFH202" s="21"/>
      <c r="IFI202" s="21"/>
      <c r="IFJ202" s="21"/>
      <c r="IFK202" s="21"/>
      <c r="IFL202" s="21"/>
      <c r="IFM202" s="21"/>
      <c r="IFN202" s="21"/>
      <c r="IFO202" s="21"/>
      <c r="IFP202" s="21"/>
      <c r="IFQ202" s="21"/>
      <c r="IFR202" s="21"/>
      <c r="IFS202" s="21"/>
      <c r="IFT202" s="21"/>
      <c r="IFU202" s="21"/>
      <c r="IFV202" s="21"/>
      <c r="IFW202" s="21"/>
      <c r="IFX202" s="21"/>
      <c r="IFY202" s="21"/>
      <c r="IFZ202" s="21"/>
      <c r="IGA202" s="21"/>
      <c r="IGB202" s="21"/>
      <c r="IGC202" s="21"/>
      <c r="IGD202" s="21"/>
      <c r="IGE202" s="21"/>
      <c r="IGF202" s="21"/>
      <c r="IGG202" s="21"/>
      <c r="IGH202" s="21"/>
      <c r="IGI202" s="21"/>
      <c r="IGJ202" s="21"/>
      <c r="IGK202" s="21"/>
      <c r="IGL202" s="21"/>
      <c r="IGM202" s="21"/>
      <c r="IGN202" s="21"/>
      <c r="IGO202" s="21"/>
      <c r="IGP202" s="21"/>
      <c r="IGQ202" s="21"/>
      <c r="IGR202" s="21"/>
      <c r="IGS202" s="21"/>
      <c r="IGT202" s="21"/>
      <c r="IGU202" s="21"/>
      <c r="IGV202" s="21"/>
      <c r="IGW202" s="21"/>
      <c r="IGX202" s="21"/>
      <c r="IGY202" s="21"/>
      <c r="IGZ202" s="21"/>
      <c r="IHA202" s="21"/>
      <c r="IHB202" s="21"/>
      <c r="IHC202" s="21"/>
      <c r="IHD202" s="21"/>
      <c r="IHE202" s="21"/>
      <c r="IHF202" s="21"/>
      <c r="IHG202" s="21"/>
      <c r="IHH202" s="21"/>
      <c r="IHI202" s="21"/>
      <c r="IHJ202" s="21"/>
      <c r="IHK202" s="21"/>
      <c r="IHL202" s="21"/>
      <c r="IHM202" s="21"/>
      <c r="IHN202" s="21"/>
      <c r="IHO202" s="21"/>
      <c r="IHP202" s="21"/>
      <c r="IHQ202" s="21"/>
      <c r="IHR202" s="21"/>
      <c r="IHS202" s="21"/>
      <c r="IHT202" s="21"/>
      <c r="IHU202" s="21"/>
      <c r="IHV202" s="21"/>
      <c r="IHW202" s="21"/>
      <c r="IHX202" s="21"/>
      <c r="IHY202" s="21"/>
      <c r="IHZ202" s="21"/>
      <c r="IIA202" s="21"/>
      <c r="IIB202" s="21"/>
      <c r="IIC202" s="21"/>
      <c r="IID202" s="21"/>
      <c r="IIE202" s="21"/>
      <c r="IIF202" s="21"/>
      <c r="IIG202" s="21"/>
      <c r="IIH202" s="21"/>
      <c r="III202" s="21"/>
      <c r="IIJ202" s="21"/>
      <c r="IIK202" s="21"/>
      <c r="IIL202" s="21"/>
      <c r="IIM202" s="21"/>
      <c r="IIN202" s="21"/>
      <c r="IIO202" s="21"/>
      <c r="IIP202" s="21"/>
      <c r="IIQ202" s="21"/>
      <c r="IIR202" s="21"/>
      <c r="IIS202" s="21"/>
      <c r="IIT202" s="21"/>
      <c r="IIU202" s="21"/>
      <c r="IIV202" s="21"/>
      <c r="IIW202" s="21"/>
      <c r="IIX202" s="21"/>
      <c r="IIY202" s="21"/>
      <c r="IIZ202" s="21"/>
      <c r="IJA202" s="21"/>
      <c r="IJB202" s="21"/>
      <c r="IJC202" s="21"/>
      <c r="IJD202" s="21"/>
      <c r="IJE202" s="21"/>
      <c r="IJF202" s="21"/>
      <c r="IJG202" s="21"/>
      <c r="IJH202" s="21"/>
      <c r="IJI202" s="21"/>
      <c r="IJJ202" s="21"/>
      <c r="IJK202" s="21"/>
      <c r="IJL202" s="21"/>
      <c r="IJM202" s="21"/>
      <c r="IJN202" s="21"/>
      <c r="IJO202" s="21"/>
      <c r="IJP202" s="21"/>
      <c r="IJQ202" s="21"/>
      <c r="IJR202" s="21"/>
      <c r="IJS202" s="21"/>
      <c r="IJT202" s="21"/>
      <c r="IJU202" s="21"/>
      <c r="IJV202" s="21"/>
      <c r="IJW202" s="21"/>
      <c r="IJX202" s="21"/>
      <c r="IJY202" s="21"/>
      <c r="IJZ202" s="21"/>
      <c r="IKA202" s="21"/>
      <c r="IKB202" s="21"/>
      <c r="IKC202" s="21"/>
      <c r="IKD202" s="21"/>
      <c r="IKE202" s="21"/>
      <c r="IKF202" s="21"/>
      <c r="IKG202" s="21"/>
      <c r="IKH202" s="21"/>
      <c r="IKI202" s="21"/>
      <c r="IKJ202" s="21"/>
      <c r="IKK202" s="21"/>
      <c r="IKL202" s="21"/>
      <c r="IKM202" s="21"/>
      <c r="IKN202" s="21"/>
      <c r="IKO202" s="21"/>
      <c r="IKP202" s="21"/>
      <c r="IKQ202" s="21"/>
      <c r="IKR202" s="21"/>
      <c r="IKS202" s="21"/>
      <c r="IKT202" s="21"/>
      <c r="IKU202" s="21"/>
      <c r="IKV202" s="21"/>
      <c r="IKW202" s="21"/>
      <c r="IKX202" s="21"/>
      <c r="IKY202" s="21"/>
      <c r="IKZ202" s="21"/>
      <c r="ILA202" s="21"/>
      <c r="ILB202" s="21"/>
      <c r="ILC202" s="21"/>
      <c r="ILD202" s="21"/>
      <c r="ILE202" s="21"/>
      <c r="ILF202" s="21"/>
      <c r="ILG202" s="21"/>
      <c r="ILH202" s="21"/>
      <c r="ILI202" s="21"/>
      <c r="ILJ202" s="21"/>
      <c r="ILK202" s="21"/>
      <c r="ILL202" s="21"/>
      <c r="ILM202" s="21"/>
      <c r="ILN202" s="21"/>
      <c r="ILO202" s="21"/>
      <c r="ILP202" s="21"/>
      <c r="ILQ202" s="21"/>
      <c r="ILR202" s="21"/>
      <c r="ILS202" s="21"/>
      <c r="ILT202" s="21"/>
      <c r="ILU202" s="21"/>
      <c r="ILV202" s="21"/>
      <c r="ILW202" s="21"/>
      <c r="ILX202" s="21"/>
      <c r="ILY202" s="21"/>
      <c r="ILZ202" s="21"/>
      <c r="IMA202" s="21"/>
      <c r="IMB202" s="21"/>
      <c r="IMC202" s="21"/>
      <c r="IMD202" s="21"/>
      <c r="IME202" s="21"/>
      <c r="IMF202" s="21"/>
      <c r="IMG202" s="21"/>
      <c r="IMH202" s="21"/>
      <c r="IMI202" s="21"/>
      <c r="IMJ202" s="21"/>
      <c r="IMK202" s="21"/>
      <c r="IML202" s="21"/>
      <c r="IMM202" s="21"/>
      <c r="IMN202" s="21"/>
      <c r="IMO202" s="21"/>
      <c r="IMP202" s="21"/>
      <c r="IMQ202" s="21"/>
      <c r="IMR202" s="21"/>
      <c r="IMS202" s="21"/>
      <c r="IMT202" s="21"/>
      <c r="IMU202" s="21"/>
      <c r="IMV202" s="21"/>
      <c r="IMW202" s="21"/>
      <c r="IMX202" s="21"/>
      <c r="IMY202" s="21"/>
      <c r="IMZ202" s="21"/>
      <c r="INA202" s="21"/>
      <c r="INB202" s="21"/>
      <c r="INC202" s="21"/>
      <c r="IND202" s="21"/>
      <c r="INE202" s="21"/>
      <c r="INF202" s="21"/>
      <c r="ING202" s="21"/>
      <c r="INH202" s="21"/>
      <c r="INI202" s="21"/>
      <c r="INJ202" s="21"/>
      <c r="INK202" s="21"/>
      <c r="INL202" s="21"/>
      <c r="INM202" s="21"/>
      <c r="INN202" s="21"/>
      <c r="INO202" s="21"/>
      <c r="INP202" s="21"/>
      <c r="INQ202" s="21"/>
      <c r="INR202" s="21"/>
      <c r="INS202" s="21"/>
      <c r="INT202" s="21"/>
      <c r="INU202" s="21"/>
      <c r="INV202" s="21"/>
      <c r="INW202" s="21"/>
      <c r="INX202" s="21"/>
      <c r="INY202" s="21"/>
      <c r="INZ202" s="21"/>
      <c r="IOA202" s="21"/>
      <c r="IOB202" s="21"/>
      <c r="IOC202" s="21"/>
      <c r="IOD202" s="21"/>
      <c r="IOE202" s="21"/>
      <c r="IOF202" s="21"/>
      <c r="IOG202" s="21"/>
      <c r="IOH202" s="21"/>
      <c r="IOI202" s="21"/>
      <c r="IOJ202" s="21"/>
      <c r="IOK202" s="21"/>
      <c r="IOL202" s="21"/>
      <c r="IOM202" s="21"/>
      <c r="ION202" s="21"/>
      <c r="IOO202" s="21"/>
      <c r="IOP202" s="21"/>
      <c r="IOQ202" s="21"/>
      <c r="IOR202" s="21"/>
      <c r="IOS202" s="21"/>
      <c r="IOT202" s="21"/>
      <c r="IOU202" s="21"/>
      <c r="IOV202" s="21"/>
      <c r="IOW202" s="21"/>
      <c r="IOX202" s="21"/>
      <c r="IOY202" s="21"/>
      <c r="IOZ202" s="21"/>
      <c r="IPA202" s="21"/>
      <c r="IPB202" s="21"/>
      <c r="IPC202" s="21"/>
      <c r="IPD202" s="21"/>
      <c r="IPE202" s="21"/>
      <c r="IPF202" s="21"/>
      <c r="IPG202" s="21"/>
      <c r="IPH202" s="21"/>
      <c r="IPI202" s="21"/>
      <c r="IPJ202" s="21"/>
      <c r="IPK202" s="21"/>
      <c r="IPL202" s="21"/>
      <c r="IPM202" s="21"/>
      <c r="IPN202" s="21"/>
      <c r="IPO202" s="21"/>
      <c r="IPP202" s="21"/>
      <c r="IPQ202" s="21"/>
      <c r="IPR202" s="21"/>
      <c r="IPS202" s="21"/>
      <c r="IPT202" s="21"/>
      <c r="IPU202" s="21"/>
      <c r="IPV202" s="21"/>
      <c r="IPW202" s="21"/>
      <c r="IPX202" s="21"/>
      <c r="IPY202" s="21"/>
      <c r="IPZ202" s="21"/>
      <c r="IQA202" s="21"/>
      <c r="IQB202" s="21"/>
      <c r="IQC202" s="21"/>
      <c r="IQD202" s="21"/>
      <c r="IQE202" s="21"/>
      <c r="IQF202" s="21"/>
      <c r="IQG202" s="21"/>
      <c r="IQH202" s="21"/>
      <c r="IQI202" s="21"/>
      <c r="IQJ202" s="21"/>
      <c r="IQK202" s="21"/>
      <c r="IQL202" s="21"/>
      <c r="IQM202" s="21"/>
      <c r="IQN202" s="21"/>
      <c r="IQO202" s="21"/>
      <c r="IQP202" s="21"/>
      <c r="IQQ202" s="21"/>
      <c r="IQR202" s="21"/>
      <c r="IQS202" s="21"/>
      <c r="IQT202" s="21"/>
      <c r="IQU202" s="21"/>
      <c r="IQV202" s="21"/>
      <c r="IQW202" s="21"/>
      <c r="IQX202" s="21"/>
      <c r="IQY202" s="21"/>
      <c r="IQZ202" s="21"/>
      <c r="IRA202" s="21"/>
      <c r="IRB202" s="21"/>
      <c r="IRC202" s="21"/>
      <c r="IRD202" s="21"/>
      <c r="IRE202" s="21"/>
      <c r="IRF202" s="21"/>
      <c r="IRG202" s="21"/>
      <c r="IRH202" s="21"/>
      <c r="IRI202" s="21"/>
      <c r="IRJ202" s="21"/>
      <c r="IRK202" s="21"/>
      <c r="IRL202" s="21"/>
      <c r="IRM202" s="21"/>
      <c r="IRN202" s="21"/>
      <c r="IRO202" s="21"/>
      <c r="IRP202" s="21"/>
      <c r="IRQ202" s="21"/>
      <c r="IRR202" s="21"/>
      <c r="IRS202" s="21"/>
      <c r="IRT202" s="21"/>
      <c r="IRU202" s="21"/>
      <c r="IRV202" s="21"/>
      <c r="IRW202" s="21"/>
      <c r="IRX202" s="21"/>
      <c r="IRY202" s="21"/>
      <c r="IRZ202" s="21"/>
      <c r="ISA202" s="21"/>
      <c r="ISB202" s="21"/>
      <c r="ISC202" s="21"/>
      <c r="ISD202" s="21"/>
      <c r="ISE202" s="21"/>
      <c r="ISF202" s="21"/>
      <c r="ISG202" s="21"/>
      <c r="ISH202" s="21"/>
      <c r="ISI202" s="21"/>
      <c r="ISJ202" s="21"/>
      <c r="ISK202" s="21"/>
      <c r="ISL202" s="21"/>
      <c r="ISM202" s="21"/>
      <c r="ISN202" s="21"/>
      <c r="ISO202" s="21"/>
      <c r="ISP202" s="21"/>
      <c r="ISQ202" s="21"/>
      <c r="ISR202" s="21"/>
      <c r="ISS202" s="21"/>
      <c r="IST202" s="21"/>
      <c r="ISU202" s="21"/>
      <c r="ISV202" s="21"/>
      <c r="ISW202" s="21"/>
      <c r="ISX202" s="21"/>
      <c r="ISY202" s="21"/>
      <c r="ISZ202" s="21"/>
      <c r="ITA202" s="21"/>
      <c r="ITB202" s="21"/>
      <c r="ITC202" s="21"/>
      <c r="ITD202" s="21"/>
      <c r="ITE202" s="21"/>
      <c r="ITF202" s="21"/>
      <c r="ITG202" s="21"/>
      <c r="ITH202" s="21"/>
      <c r="ITI202" s="21"/>
      <c r="ITJ202" s="21"/>
      <c r="ITK202" s="21"/>
      <c r="ITL202" s="21"/>
      <c r="ITM202" s="21"/>
      <c r="ITN202" s="21"/>
      <c r="ITO202" s="21"/>
      <c r="ITP202" s="21"/>
      <c r="ITQ202" s="21"/>
      <c r="ITR202" s="21"/>
      <c r="ITS202" s="21"/>
      <c r="ITT202" s="21"/>
      <c r="ITU202" s="21"/>
      <c r="ITV202" s="21"/>
      <c r="ITW202" s="21"/>
      <c r="ITX202" s="21"/>
      <c r="ITY202" s="21"/>
      <c r="ITZ202" s="21"/>
      <c r="IUA202" s="21"/>
      <c r="IUB202" s="21"/>
      <c r="IUC202" s="21"/>
      <c r="IUD202" s="21"/>
      <c r="IUE202" s="21"/>
      <c r="IUF202" s="21"/>
      <c r="IUG202" s="21"/>
      <c r="IUH202" s="21"/>
      <c r="IUI202" s="21"/>
      <c r="IUJ202" s="21"/>
      <c r="IUK202" s="21"/>
      <c r="IUL202" s="21"/>
      <c r="IUM202" s="21"/>
      <c r="IUN202" s="21"/>
      <c r="IUO202" s="21"/>
      <c r="IUP202" s="21"/>
      <c r="IUQ202" s="21"/>
      <c r="IUR202" s="21"/>
      <c r="IUS202" s="21"/>
      <c r="IUT202" s="21"/>
      <c r="IUU202" s="21"/>
      <c r="IUV202" s="21"/>
      <c r="IUW202" s="21"/>
      <c r="IUX202" s="21"/>
      <c r="IUY202" s="21"/>
      <c r="IUZ202" s="21"/>
      <c r="IVA202" s="21"/>
      <c r="IVB202" s="21"/>
      <c r="IVC202" s="21"/>
      <c r="IVD202" s="21"/>
      <c r="IVE202" s="21"/>
      <c r="IVF202" s="21"/>
      <c r="IVG202" s="21"/>
      <c r="IVH202" s="21"/>
      <c r="IVI202" s="21"/>
      <c r="IVJ202" s="21"/>
      <c r="IVK202" s="21"/>
      <c r="IVL202" s="21"/>
      <c r="IVM202" s="21"/>
      <c r="IVN202" s="21"/>
      <c r="IVO202" s="21"/>
      <c r="IVP202" s="21"/>
      <c r="IVQ202" s="21"/>
      <c r="IVR202" s="21"/>
      <c r="IVS202" s="21"/>
      <c r="IVT202" s="21"/>
      <c r="IVU202" s="21"/>
      <c r="IVV202" s="21"/>
      <c r="IVW202" s="21"/>
      <c r="IVX202" s="21"/>
      <c r="IVY202" s="21"/>
      <c r="IVZ202" s="21"/>
      <c r="IWA202" s="21"/>
      <c r="IWB202" s="21"/>
      <c r="IWC202" s="21"/>
      <c r="IWD202" s="21"/>
      <c r="IWE202" s="21"/>
      <c r="IWF202" s="21"/>
      <c r="IWG202" s="21"/>
      <c r="IWH202" s="21"/>
      <c r="IWI202" s="21"/>
      <c r="IWJ202" s="21"/>
      <c r="IWK202" s="21"/>
      <c r="IWL202" s="21"/>
      <c r="IWM202" s="21"/>
      <c r="IWN202" s="21"/>
      <c r="IWO202" s="21"/>
      <c r="IWP202" s="21"/>
      <c r="IWQ202" s="21"/>
      <c r="IWR202" s="21"/>
      <c r="IWS202" s="21"/>
      <c r="IWT202" s="21"/>
      <c r="IWU202" s="21"/>
      <c r="IWV202" s="21"/>
      <c r="IWW202" s="21"/>
      <c r="IWX202" s="21"/>
      <c r="IWY202" s="21"/>
      <c r="IWZ202" s="21"/>
      <c r="IXA202" s="21"/>
      <c r="IXB202" s="21"/>
      <c r="IXC202" s="21"/>
      <c r="IXD202" s="21"/>
      <c r="IXE202" s="21"/>
      <c r="IXF202" s="21"/>
      <c r="IXG202" s="21"/>
      <c r="IXH202" s="21"/>
      <c r="IXI202" s="21"/>
      <c r="IXJ202" s="21"/>
      <c r="IXK202" s="21"/>
      <c r="IXL202" s="21"/>
      <c r="IXM202" s="21"/>
      <c r="IXN202" s="21"/>
      <c r="IXO202" s="21"/>
      <c r="IXP202" s="21"/>
      <c r="IXQ202" s="21"/>
      <c r="IXR202" s="21"/>
      <c r="IXS202" s="21"/>
      <c r="IXT202" s="21"/>
      <c r="IXU202" s="21"/>
      <c r="IXV202" s="21"/>
      <c r="IXW202" s="21"/>
      <c r="IXX202" s="21"/>
      <c r="IXY202" s="21"/>
      <c r="IXZ202" s="21"/>
      <c r="IYA202" s="21"/>
      <c r="IYB202" s="21"/>
      <c r="IYC202" s="21"/>
      <c r="IYD202" s="21"/>
      <c r="IYE202" s="21"/>
      <c r="IYF202" s="21"/>
      <c r="IYG202" s="21"/>
      <c r="IYH202" s="21"/>
      <c r="IYI202" s="21"/>
      <c r="IYJ202" s="21"/>
      <c r="IYK202" s="21"/>
      <c r="IYL202" s="21"/>
      <c r="IYM202" s="21"/>
      <c r="IYN202" s="21"/>
      <c r="IYO202" s="21"/>
      <c r="IYP202" s="21"/>
      <c r="IYQ202" s="21"/>
      <c r="IYR202" s="21"/>
      <c r="IYS202" s="21"/>
      <c r="IYT202" s="21"/>
      <c r="IYU202" s="21"/>
      <c r="IYV202" s="21"/>
      <c r="IYW202" s="21"/>
      <c r="IYX202" s="21"/>
      <c r="IYY202" s="21"/>
      <c r="IYZ202" s="21"/>
      <c r="IZA202" s="21"/>
      <c r="IZB202" s="21"/>
      <c r="IZC202" s="21"/>
      <c r="IZD202" s="21"/>
      <c r="IZE202" s="21"/>
      <c r="IZF202" s="21"/>
      <c r="IZG202" s="21"/>
      <c r="IZH202" s="21"/>
      <c r="IZI202" s="21"/>
      <c r="IZJ202" s="21"/>
      <c r="IZK202" s="21"/>
      <c r="IZL202" s="21"/>
      <c r="IZM202" s="21"/>
      <c r="IZN202" s="21"/>
      <c r="IZO202" s="21"/>
      <c r="IZP202" s="21"/>
      <c r="IZQ202" s="21"/>
      <c r="IZR202" s="21"/>
      <c r="IZS202" s="21"/>
      <c r="IZT202" s="21"/>
      <c r="IZU202" s="21"/>
      <c r="IZV202" s="21"/>
      <c r="IZW202" s="21"/>
      <c r="IZX202" s="21"/>
      <c r="IZY202" s="21"/>
      <c r="IZZ202" s="21"/>
      <c r="JAA202" s="21"/>
      <c r="JAB202" s="21"/>
      <c r="JAC202" s="21"/>
      <c r="JAD202" s="21"/>
      <c r="JAE202" s="21"/>
      <c r="JAF202" s="21"/>
      <c r="JAG202" s="21"/>
      <c r="JAH202" s="21"/>
      <c r="JAI202" s="21"/>
      <c r="JAJ202" s="21"/>
      <c r="JAK202" s="21"/>
      <c r="JAL202" s="21"/>
      <c r="JAM202" s="21"/>
      <c r="JAN202" s="21"/>
      <c r="JAO202" s="21"/>
      <c r="JAP202" s="21"/>
      <c r="JAQ202" s="21"/>
      <c r="JAR202" s="21"/>
      <c r="JAS202" s="21"/>
      <c r="JAT202" s="21"/>
      <c r="JAU202" s="21"/>
      <c r="JAV202" s="21"/>
      <c r="JAW202" s="21"/>
      <c r="JAX202" s="21"/>
      <c r="JAY202" s="21"/>
      <c r="JAZ202" s="21"/>
      <c r="JBA202" s="21"/>
      <c r="JBB202" s="21"/>
      <c r="JBC202" s="21"/>
      <c r="JBD202" s="21"/>
      <c r="JBE202" s="21"/>
      <c r="JBF202" s="21"/>
      <c r="JBG202" s="21"/>
      <c r="JBH202" s="21"/>
      <c r="JBI202" s="21"/>
      <c r="JBJ202" s="21"/>
      <c r="JBK202" s="21"/>
      <c r="JBL202" s="21"/>
      <c r="JBM202" s="21"/>
      <c r="JBN202" s="21"/>
      <c r="JBO202" s="21"/>
      <c r="JBP202" s="21"/>
      <c r="JBQ202" s="21"/>
      <c r="JBR202" s="21"/>
      <c r="JBS202" s="21"/>
      <c r="JBT202" s="21"/>
      <c r="JBU202" s="21"/>
      <c r="JBV202" s="21"/>
      <c r="JBW202" s="21"/>
      <c r="JBX202" s="21"/>
      <c r="JBY202" s="21"/>
      <c r="JBZ202" s="21"/>
      <c r="JCA202" s="21"/>
      <c r="JCB202" s="21"/>
      <c r="JCC202" s="21"/>
      <c r="JCD202" s="21"/>
      <c r="JCE202" s="21"/>
      <c r="JCF202" s="21"/>
      <c r="JCG202" s="21"/>
      <c r="JCH202" s="21"/>
      <c r="JCI202" s="21"/>
      <c r="JCJ202" s="21"/>
      <c r="JCK202" s="21"/>
      <c r="JCL202" s="21"/>
      <c r="JCM202" s="21"/>
      <c r="JCN202" s="21"/>
      <c r="JCO202" s="21"/>
      <c r="JCP202" s="21"/>
      <c r="JCQ202" s="21"/>
      <c r="JCR202" s="21"/>
      <c r="JCS202" s="21"/>
      <c r="JCT202" s="21"/>
      <c r="JCU202" s="21"/>
      <c r="JCV202" s="21"/>
      <c r="JCW202" s="21"/>
      <c r="JCX202" s="21"/>
      <c r="JCY202" s="21"/>
      <c r="JCZ202" s="21"/>
      <c r="JDA202" s="21"/>
      <c r="JDB202" s="21"/>
      <c r="JDC202" s="21"/>
      <c r="JDD202" s="21"/>
      <c r="JDE202" s="21"/>
      <c r="JDF202" s="21"/>
      <c r="JDG202" s="21"/>
      <c r="JDH202" s="21"/>
      <c r="JDI202" s="21"/>
      <c r="JDJ202" s="21"/>
      <c r="JDK202" s="21"/>
      <c r="JDL202" s="21"/>
      <c r="JDM202" s="21"/>
      <c r="JDN202" s="21"/>
      <c r="JDO202" s="21"/>
      <c r="JDP202" s="21"/>
      <c r="JDQ202" s="21"/>
      <c r="JDR202" s="21"/>
      <c r="JDS202" s="21"/>
      <c r="JDT202" s="21"/>
      <c r="JDU202" s="21"/>
      <c r="JDV202" s="21"/>
      <c r="JDW202" s="21"/>
      <c r="JDX202" s="21"/>
      <c r="JDY202" s="21"/>
      <c r="JDZ202" s="21"/>
      <c r="JEA202" s="21"/>
      <c r="JEB202" s="21"/>
      <c r="JEC202" s="21"/>
      <c r="JED202" s="21"/>
      <c r="JEE202" s="21"/>
      <c r="JEF202" s="21"/>
      <c r="JEG202" s="21"/>
      <c r="JEH202" s="21"/>
      <c r="JEI202" s="21"/>
      <c r="JEJ202" s="21"/>
      <c r="JEK202" s="21"/>
      <c r="JEL202" s="21"/>
      <c r="JEM202" s="21"/>
      <c r="JEN202" s="21"/>
      <c r="JEO202" s="21"/>
      <c r="JEP202" s="21"/>
      <c r="JEQ202" s="21"/>
      <c r="JER202" s="21"/>
      <c r="JES202" s="21"/>
      <c r="JET202" s="21"/>
      <c r="JEU202" s="21"/>
      <c r="JEV202" s="21"/>
      <c r="JEW202" s="21"/>
      <c r="JEX202" s="21"/>
      <c r="JEY202" s="21"/>
      <c r="JEZ202" s="21"/>
      <c r="JFA202" s="21"/>
      <c r="JFB202" s="21"/>
      <c r="JFC202" s="21"/>
      <c r="JFD202" s="21"/>
      <c r="JFE202" s="21"/>
      <c r="JFF202" s="21"/>
      <c r="JFG202" s="21"/>
      <c r="JFH202" s="21"/>
      <c r="JFI202" s="21"/>
      <c r="JFJ202" s="21"/>
      <c r="JFK202" s="21"/>
      <c r="JFL202" s="21"/>
      <c r="JFM202" s="21"/>
      <c r="JFN202" s="21"/>
      <c r="JFO202" s="21"/>
      <c r="JFP202" s="21"/>
      <c r="JFQ202" s="21"/>
      <c r="JFR202" s="21"/>
      <c r="JFS202" s="21"/>
      <c r="JFT202" s="21"/>
      <c r="JFU202" s="21"/>
      <c r="JFV202" s="21"/>
      <c r="JFW202" s="21"/>
      <c r="JFX202" s="21"/>
      <c r="JFY202" s="21"/>
      <c r="JFZ202" s="21"/>
      <c r="JGA202" s="21"/>
      <c r="JGB202" s="21"/>
      <c r="JGC202" s="21"/>
      <c r="JGD202" s="21"/>
      <c r="JGE202" s="21"/>
      <c r="JGF202" s="21"/>
      <c r="JGG202" s="21"/>
      <c r="JGH202" s="21"/>
      <c r="JGI202" s="21"/>
      <c r="JGJ202" s="21"/>
      <c r="JGK202" s="21"/>
      <c r="JGL202" s="21"/>
      <c r="JGM202" s="21"/>
      <c r="JGN202" s="21"/>
      <c r="JGO202" s="21"/>
      <c r="JGP202" s="21"/>
      <c r="JGQ202" s="21"/>
      <c r="JGR202" s="21"/>
      <c r="JGS202" s="21"/>
      <c r="JGT202" s="21"/>
      <c r="JGU202" s="21"/>
      <c r="JGV202" s="21"/>
      <c r="JGW202" s="21"/>
      <c r="JGX202" s="21"/>
      <c r="JGY202" s="21"/>
      <c r="JGZ202" s="21"/>
      <c r="JHA202" s="21"/>
      <c r="JHB202" s="21"/>
      <c r="JHC202" s="21"/>
      <c r="JHD202" s="21"/>
      <c r="JHE202" s="21"/>
      <c r="JHF202" s="21"/>
      <c r="JHG202" s="21"/>
      <c r="JHH202" s="21"/>
      <c r="JHI202" s="21"/>
      <c r="JHJ202" s="21"/>
      <c r="JHK202" s="21"/>
      <c r="JHL202" s="21"/>
      <c r="JHM202" s="21"/>
      <c r="JHN202" s="21"/>
      <c r="JHO202" s="21"/>
      <c r="JHP202" s="21"/>
      <c r="JHQ202" s="21"/>
      <c r="JHR202" s="21"/>
      <c r="JHS202" s="21"/>
      <c r="JHT202" s="21"/>
      <c r="JHU202" s="21"/>
      <c r="JHV202" s="21"/>
      <c r="JHW202" s="21"/>
      <c r="JHX202" s="21"/>
      <c r="JHY202" s="21"/>
      <c r="JHZ202" s="21"/>
      <c r="JIA202" s="21"/>
      <c r="JIB202" s="21"/>
      <c r="JIC202" s="21"/>
      <c r="JID202" s="21"/>
      <c r="JIE202" s="21"/>
      <c r="JIF202" s="21"/>
      <c r="JIG202" s="21"/>
      <c r="JIH202" s="21"/>
      <c r="JII202" s="21"/>
      <c r="JIJ202" s="21"/>
      <c r="JIK202" s="21"/>
      <c r="JIL202" s="21"/>
      <c r="JIM202" s="21"/>
      <c r="JIN202" s="21"/>
      <c r="JIO202" s="21"/>
      <c r="JIP202" s="21"/>
      <c r="JIQ202" s="21"/>
      <c r="JIR202" s="21"/>
      <c r="JIS202" s="21"/>
      <c r="JIT202" s="21"/>
      <c r="JIU202" s="21"/>
      <c r="JIV202" s="21"/>
      <c r="JIW202" s="21"/>
      <c r="JIX202" s="21"/>
      <c r="JIY202" s="21"/>
      <c r="JIZ202" s="21"/>
      <c r="JJA202" s="21"/>
      <c r="JJB202" s="21"/>
      <c r="JJC202" s="21"/>
      <c r="JJD202" s="21"/>
      <c r="JJE202" s="21"/>
      <c r="JJF202" s="21"/>
      <c r="JJG202" s="21"/>
      <c r="JJH202" s="21"/>
      <c r="JJI202" s="21"/>
      <c r="JJJ202" s="21"/>
      <c r="JJK202" s="21"/>
      <c r="JJL202" s="21"/>
      <c r="JJM202" s="21"/>
      <c r="JJN202" s="21"/>
      <c r="JJO202" s="21"/>
      <c r="JJP202" s="21"/>
      <c r="JJQ202" s="21"/>
      <c r="JJR202" s="21"/>
      <c r="JJS202" s="21"/>
      <c r="JJT202" s="21"/>
      <c r="JJU202" s="21"/>
      <c r="JJV202" s="21"/>
      <c r="JJW202" s="21"/>
      <c r="JJX202" s="21"/>
      <c r="JJY202" s="21"/>
      <c r="JJZ202" s="21"/>
      <c r="JKA202" s="21"/>
      <c r="JKB202" s="21"/>
      <c r="JKC202" s="21"/>
      <c r="JKD202" s="21"/>
      <c r="JKE202" s="21"/>
      <c r="JKF202" s="21"/>
      <c r="JKG202" s="21"/>
      <c r="JKH202" s="21"/>
      <c r="JKI202" s="21"/>
      <c r="JKJ202" s="21"/>
      <c r="JKK202" s="21"/>
      <c r="JKL202" s="21"/>
      <c r="JKM202" s="21"/>
      <c r="JKN202" s="21"/>
      <c r="JKO202" s="21"/>
      <c r="JKP202" s="21"/>
      <c r="JKQ202" s="21"/>
      <c r="JKR202" s="21"/>
      <c r="JKS202" s="21"/>
      <c r="JKT202" s="21"/>
      <c r="JKU202" s="21"/>
      <c r="JKV202" s="21"/>
      <c r="JKW202" s="21"/>
      <c r="JKX202" s="21"/>
      <c r="JKY202" s="21"/>
      <c r="JKZ202" s="21"/>
      <c r="JLA202" s="21"/>
      <c r="JLB202" s="21"/>
      <c r="JLC202" s="21"/>
      <c r="JLD202" s="21"/>
      <c r="JLE202" s="21"/>
      <c r="JLF202" s="21"/>
      <c r="JLG202" s="21"/>
      <c r="JLH202" s="21"/>
      <c r="JLI202" s="21"/>
      <c r="JLJ202" s="21"/>
      <c r="JLK202" s="21"/>
      <c r="JLL202" s="21"/>
      <c r="JLM202" s="21"/>
      <c r="JLN202" s="21"/>
      <c r="JLO202" s="21"/>
      <c r="JLP202" s="21"/>
      <c r="JLQ202" s="21"/>
      <c r="JLR202" s="21"/>
      <c r="JLS202" s="21"/>
      <c r="JLT202" s="21"/>
      <c r="JLU202" s="21"/>
      <c r="JLV202" s="21"/>
      <c r="JLW202" s="21"/>
      <c r="JLX202" s="21"/>
      <c r="JLY202" s="21"/>
      <c r="JLZ202" s="21"/>
      <c r="JMA202" s="21"/>
      <c r="JMB202" s="21"/>
      <c r="JMC202" s="21"/>
      <c r="JMD202" s="21"/>
      <c r="JME202" s="21"/>
      <c r="JMF202" s="21"/>
      <c r="JMG202" s="21"/>
      <c r="JMH202" s="21"/>
      <c r="JMI202" s="21"/>
      <c r="JMJ202" s="21"/>
      <c r="JMK202" s="21"/>
      <c r="JML202" s="21"/>
      <c r="JMM202" s="21"/>
      <c r="JMN202" s="21"/>
      <c r="JMO202" s="21"/>
      <c r="JMP202" s="21"/>
      <c r="JMQ202" s="21"/>
      <c r="JMR202" s="21"/>
      <c r="JMS202" s="21"/>
      <c r="JMT202" s="21"/>
      <c r="JMU202" s="21"/>
      <c r="JMV202" s="21"/>
      <c r="JMW202" s="21"/>
      <c r="JMX202" s="21"/>
      <c r="JMY202" s="21"/>
      <c r="JMZ202" s="21"/>
      <c r="JNA202" s="21"/>
      <c r="JNB202" s="21"/>
      <c r="JNC202" s="21"/>
      <c r="JND202" s="21"/>
      <c r="JNE202" s="21"/>
      <c r="JNF202" s="21"/>
      <c r="JNG202" s="21"/>
      <c r="JNH202" s="21"/>
      <c r="JNI202" s="21"/>
      <c r="JNJ202" s="21"/>
      <c r="JNK202" s="21"/>
      <c r="JNL202" s="21"/>
      <c r="JNM202" s="21"/>
      <c r="JNN202" s="21"/>
      <c r="JNO202" s="21"/>
      <c r="JNP202" s="21"/>
      <c r="JNQ202" s="21"/>
      <c r="JNR202" s="21"/>
      <c r="JNS202" s="21"/>
      <c r="JNT202" s="21"/>
      <c r="JNU202" s="21"/>
      <c r="JNV202" s="21"/>
      <c r="JNW202" s="21"/>
      <c r="JNX202" s="21"/>
      <c r="JNY202" s="21"/>
      <c r="JNZ202" s="21"/>
      <c r="JOA202" s="21"/>
      <c r="JOB202" s="21"/>
      <c r="JOC202" s="21"/>
      <c r="JOD202" s="21"/>
      <c r="JOE202" s="21"/>
      <c r="JOF202" s="21"/>
      <c r="JOG202" s="21"/>
      <c r="JOH202" s="21"/>
      <c r="JOI202" s="21"/>
      <c r="JOJ202" s="21"/>
      <c r="JOK202" s="21"/>
      <c r="JOL202" s="21"/>
      <c r="JOM202" s="21"/>
      <c r="JON202" s="21"/>
      <c r="JOO202" s="21"/>
      <c r="JOP202" s="21"/>
      <c r="JOQ202" s="21"/>
      <c r="JOR202" s="21"/>
      <c r="JOS202" s="21"/>
      <c r="JOT202" s="21"/>
      <c r="JOU202" s="21"/>
      <c r="JOV202" s="21"/>
      <c r="JOW202" s="21"/>
      <c r="JOX202" s="21"/>
      <c r="JOY202" s="21"/>
      <c r="JOZ202" s="21"/>
      <c r="JPA202" s="21"/>
      <c r="JPB202" s="21"/>
      <c r="JPC202" s="21"/>
      <c r="JPD202" s="21"/>
      <c r="JPE202" s="21"/>
      <c r="JPF202" s="21"/>
      <c r="JPG202" s="21"/>
      <c r="JPH202" s="21"/>
      <c r="JPI202" s="21"/>
      <c r="JPJ202" s="21"/>
      <c r="JPK202" s="21"/>
      <c r="JPL202" s="21"/>
      <c r="JPM202" s="21"/>
      <c r="JPN202" s="21"/>
      <c r="JPO202" s="21"/>
      <c r="JPP202" s="21"/>
      <c r="JPQ202" s="21"/>
      <c r="JPR202" s="21"/>
      <c r="JPS202" s="21"/>
      <c r="JPT202" s="21"/>
      <c r="JPU202" s="21"/>
      <c r="JPV202" s="21"/>
      <c r="JPW202" s="21"/>
      <c r="JPX202" s="21"/>
      <c r="JPY202" s="21"/>
      <c r="JPZ202" s="21"/>
      <c r="JQA202" s="21"/>
      <c r="JQB202" s="21"/>
      <c r="JQC202" s="21"/>
      <c r="JQD202" s="21"/>
      <c r="JQE202" s="21"/>
      <c r="JQF202" s="21"/>
      <c r="JQG202" s="21"/>
      <c r="JQH202" s="21"/>
      <c r="JQI202" s="21"/>
      <c r="JQJ202" s="21"/>
      <c r="JQK202" s="21"/>
      <c r="JQL202" s="21"/>
      <c r="JQM202" s="21"/>
      <c r="JQN202" s="21"/>
      <c r="JQO202" s="21"/>
      <c r="JQP202" s="21"/>
      <c r="JQQ202" s="21"/>
      <c r="JQR202" s="21"/>
      <c r="JQS202" s="21"/>
      <c r="JQT202" s="21"/>
      <c r="JQU202" s="21"/>
      <c r="JQV202" s="21"/>
      <c r="JQW202" s="21"/>
      <c r="JQX202" s="21"/>
      <c r="JQY202" s="21"/>
      <c r="JQZ202" s="21"/>
      <c r="JRA202" s="21"/>
      <c r="JRB202" s="21"/>
      <c r="JRC202" s="21"/>
      <c r="JRD202" s="21"/>
      <c r="JRE202" s="21"/>
      <c r="JRF202" s="21"/>
      <c r="JRG202" s="21"/>
      <c r="JRH202" s="21"/>
      <c r="JRI202" s="21"/>
      <c r="JRJ202" s="21"/>
      <c r="JRK202" s="21"/>
      <c r="JRL202" s="21"/>
      <c r="JRM202" s="21"/>
      <c r="JRN202" s="21"/>
      <c r="JRO202" s="21"/>
      <c r="JRP202" s="21"/>
      <c r="JRQ202" s="21"/>
      <c r="JRR202" s="21"/>
      <c r="JRS202" s="21"/>
      <c r="JRT202" s="21"/>
      <c r="JRU202" s="21"/>
      <c r="JRV202" s="21"/>
      <c r="JRW202" s="21"/>
      <c r="JRX202" s="21"/>
      <c r="JRY202" s="21"/>
      <c r="JRZ202" s="21"/>
      <c r="JSA202" s="21"/>
      <c r="JSB202" s="21"/>
      <c r="JSC202" s="21"/>
      <c r="JSD202" s="21"/>
      <c r="JSE202" s="21"/>
      <c r="JSF202" s="21"/>
      <c r="JSG202" s="21"/>
      <c r="JSH202" s="21"/>
      <c r="JSI202" s="21"/>
      <c r="JSJ202" s="21"/>
      <c r="JSK202" s="21"/>
      <c r="JSL202" s="21"/>
      <c r="JSM202" s="21"/>
      <c r="JSN202" s="21"/>
      <c r="JSO202" s="21"/>
      <c r="JSP202" s="21"/>
      <c r="JSQ202" s="21"/>
      <c r="JSR202" s="21"/>
      <c r="JSS202" s="21"/>
      <c r="JST202" s="21"/>
      <c r="JSU202" s="21"/>
      <c r="JSV202" s="21"/>
      <c r="JSW202" s="21"/>
      <c r="JSX202" s="21"/>
      <c r="JSY202" s="21"/>
      <c r="JSZ202" s="21"/>
      <c r="JTA202" s="21"/>
      <c r="JTB202" s="21"/>
      <c r="JTC202" s="21"/>
      <c r="JTD202" s="21"/>
      <c r="JTE202" s="21"/>
      <c r="JTF202" s="21"/>
      <c r="JTG202" s="21"/>
      <c r="JTH202" s="21"/>
      <c r="JTI202" s="21"/>
      <c r="JTJ202" s="21"/>
      <c r="JTK202" s="21"/>
      <c r="JTL202" s="21"/>
      <c r="JTM202" s="21"/>
      <c r="JTN202" s="21"/>
      <c r="JTO202" s="21"/>
      <c r="JTP202" s="21"/>
      <c r="JTQ202" s="21"/>
      <c r="JTR202" s="21"/>
      <c r="JTS202" s="21"/>
      <c r="JTT202" s="21"/>
      <c r="JTU202" s="21"/>
      <c r="JTV202" s="21"/>
      <c r="JTW202" s="21"/>
      <c r="JTX202" s="21"/>
      <c r="JTY202" s="21"/>
      <c r="JTZ202" s="21"/>
      <c r="JUA202" s="21"/>
      <c r="JUB202" s="21"/>
      <c r="JUC202" s="21"/>
      <c r="JUD202" s="21"/>
      <c r="JUE202" s="21"/>
      <c r="JUF202" s="21"/>
      <c r="JUG202" s="21"/>
      <c r="JUH202" s="21"/>
      <c r="JUI202" s="21"/>
      <c r="JUJ202" s="21"/>
      <c r="JUK202" s="21"/>
      <c r="JUL202" s="21"/>
      <c r="JUM202" s="21"/>
      <c r="JUN202" s="21"/>
      <c r="JUO202" s="21"/>
      <c r="JUP202" s="21"/>
      <c r="JUQ202" s="21"/>
      <c r="JUR202" s="21"/>
      <c r="JUS202" s="21"/>
      <c r="JUT202" s="21"/>
      <c r="JUU202" s="21"/>
      <c r="JUV202" s="21"/>
      <c r="JUW202" s="21"/>
      <c r="JUX202" s="21"/>
      <c r="JUY202" s="21"/>
      <c r="JUZ202" s="21"/>
      <c r="JVA202" s="21"/>
      <c r="JVB202" s="21"/>
      <c r="JVC202" s="21"/>
      <c r="JVD202" s="21"/>
      <c r="JVE202" s="21"/>
      <c r="JVF202" s="21"/>
      <c r="JVG202" s="21"/>
      <c r="JVH202" s="21"/>
      <c r="JVI202" s="21"/>
      <c r="JVJ202" s="21"/>
      <c r="JVK202" s="21"/>
      <c r="JVL202" s="21"/>
      <c r="JVM202" s="21"/>
      <c r="JVN202" s="21"/>
      <c r="JVO202" s="21"/>
      <c r="JVP202" s="21"/>
      <c r="JVQ202" s="21"/>
      <c r="JVR202" s="21"/>
      <c r="JVS202" s="21"/>
      <c r="JVT202" s="21"/>
      <c r="JVU202" s="21"/>
      <c r="JVV202" s="21"/>
      <c r="JVW202" s="21"/>
      <c r="JVX202" s="21"/>
      <c r="JVY202" s="21"/>
      <c r="JVZ202" s="21"/>
      <c r="JWA202" s="21"/>
      <c r="JWB202" s="21"/>
      <c r="JWC202" s="21"/>
      <c r="JWD202" s="21"/>
      <c r="JWE202" s="21"/>
      <c r="JWF202" s="21"/>
      <c r="JWG202" s="21"/>
      <c r="JWH202" s="21"/>
      <c r="JWI202" s="21"/>
      <c r="JWJ202" s="21"/>
      <c r="JWK202" s="21"/>
      <c r="JWL202" s="21"/>
      <c r="JWM202" s="21"/>
      <c r="JWN202" s="21"/>
      <c r="JWO202" s="21"/>
      <c r="JWP202" s="21"/>
      <c r="JWQ202" s="21"/>
      <c r="JWR202" s="21"/>
      <c r="JWS202" s="21"/>
      <c r="JWT202" s="21"/>
      <c r="JWU202" s="21"/>
      <c r="JWV202" s="21"/>
      <c r="JWW202" s="21"/>
      <c r="JWX202" s="21"/>
      <c r="JWY202" s="21"/>
      <c r="JWZ202" s="21"/>
      <c r="JXA202" s="21"/>
      <c r="JXB202" s="21"/>
      <c r="JXC202" s="21"/>
      <c r="JXD202" s="21"/>
      <c r="JXE202" s="21"/>
      <c r="JXF202" s="21"/>
      <c r="JXG202" s="21"/>
      <c r="JXH202" s="21"/>
      <c r="JXI202" s="21"/>
      <c r="JXJ202" s="21"/>
      <c r="JXK202" s="21"/>
      <c r="JXL202" s="21"/>
      <c r="JXM202" s="21"/>
      <c r="JXN202" s="21"/>
      <c r="JXO202" s="21"/>
      <c r="JXP202" s="21"/>
      <c r="JXQ202" s="21"/>
      <c r="JXR202" s="21"/>
      <c r="JXS202" s="21"/>
      <c r="JXT202" s="21"/>
      <c r="JXU202" s="21"/>
      <c r="JXV202" s="21"/>
      <c r="JXW202" s="21"/>
      <c r="JXX202" s="21"/>
      <c r="JXY202" s="21"/>
      <c r="JXZ202" s="21"/>
      <c r="JYA202" s="21"/>
      <c r="JYB202" s="21"/>
      <c r="JYC202" s="21"/>
      <c r="JYD202" s="21"/>
      <c r="JYE202" s="21"/>
      <c r="JYF202" s="21"/>
      <c r="JYG202" s="21"/>
      <c r="JYH202" s="21"/>
      <c r="JYI202" s="21"/>
      <c r="JYJ202" s="21"/>
      <c r="JYK202" s="21"/>
      <c r="JYL202" s="21"/>
      <c r="JYM202" s="21"/>
      <c r="JYN202" s="21"/>
      <c r="JYO202" s="21"/>
      <c r="JYP202" s="21"/>
      <c r="JYQ202" s="21"/>
      <c r="JYR202" s="21"/>
      <c r="JYS202" s="21"/>
      <c r="JYT202" s="21"/>
      <c r="JYU202" s="21"/>
      <c r="JYV202" s="21"/>
      <c r="JYW202" s="21"/>
      <c r="JYX202" s="21"/>
      <c r="JYY202" s="21"/>
      <c r="JYZ202" s="21"/>
      <c r="JZA202" s="21"/>
      <c r="JZB202" s="21"/>
      <c r="JZC202" s="21"/>
      <c r="JZD202" s="21"/>
      <c r="JZE202" s="21"/>
      <c r="JZF202" s="21"/>
      <c r="JZG202" s="21"/>
      <c r="JZH202" s="21"/>
      <c r="JZI202" s="21"/>
      <c r="JZJ202" s="21"/>
      <c r="JZK202" s="21"/>
      <c r="JZL202" s="21"/>
      <c r="JZM202" s="21"/>
      <c r="JZN202" s="21"/>
      <c r="JZO202" s="21"/>
      <c r="JZP202" s="21"/>
      <c r="JZQ202" s="21"/>
      <c r="JZR202" s="21"/>
      <c r="JZS202" s="21"/>
      <c r="JZT202" s="21"/>
      <c r="JZU202" s="21"/>
      <c r="JZV202" s="21"/>
      <c r="JZW202" s="21"/>
      <c r="JZX202" s="21"/>
      <c r="JZY202" s="21"/>
      <c r="JZZ202" s="21"/>
      <c r="KAA202" s="21"/>
      <c r="KAB202" s="21"/>
      <c r="KAC202" s="21"/>
      <c r="KAD202" s="21"/>
      <c r="KAE202" s="21"/>
      <c r="KAF202" s="21"/>
      <c r="KAG202" s="21"/>
      <c r="KAH202" s="21"/>
      <c r="KAI202" s="21"/>
      <c r="KAJ202" s="21"/>
      <c r="KAK202" s="21"/>
      <c r="KAL202" s="21"/>
      <c r="KAM202" s="21"/>
      <c r="KAN202" s="21"/>
      <c r="KAO202" s="21"/>
      <c r="KAP202" s="21"/>
      <c r="KAQ202" s="21"/>
      <c r="KAR202" s="21"/>
      <c r="KAS202" s="21"/>
      <c r="KAT202" s="21"/>
      <c r="KAU202" s="21"/>
      <c r="KAV202" s="21"/>
      <c r="KAW202" s="21"/>
      <c r="KAX202" s="21"/>
      <c r="KAY202" s="21"/>
      <c r="KAZ202" s="21"/>
      <c r="KBA202" s="21"/>
      <c r="KBB202" s="21"/>
      <c r="KBC202" s="21"/>
      <c r="KBD202" s="21"/>
      <c r="KBE202" s="21"/>
      <c r="KBF202" s="21"/>
      <c r="KBG202" s="21"/>
      <c r="KBH202" s="21"/>
      <c r="KBI202" s="21"/>
      <c r="KBJ202" s="21"/>
      <c r="KBK202" s="21"/>
      <c r="KBL202" s="21"/>
      <c r="KBM202" s="21"/>
      <c r="KBN202" s="21"/>
      <c r="KBO202" s="21"/>
      <c r="KBP202" s="21"/>
      <c r="KBQ202" s="21"/>
      <c r="KBR202" s="21"/>
      <c r="KBS202" s="21"/>
      <c r="KBT202" s="21"/>
      <c r="KBU202" s="21"/>
      <c r="KBV202" s="21"/>
      <c r="KBW202" s="21"/>
      <c r="KBX202" s="21"/>
      <c r="KBY202" s="21"/>
      <c r="KBZ202" s="21"/>
      <c r="KCA202" s="21"/>
      <c r="KCB202" s="21"/>
      <c r="KCC202" s="21"/>
      <c r="KCD202" s="21"/>
      <c r="KCE202" s="21"/>
      <c r="KCF202" s="21"/>
      <c r="KCG202" s="21"/>
      <c r="KCH202" s="21"/>
      <c r="KCI202" s="21"/>
      <c r="KCJ202" s="21"/>
      <c r="KCK202" s="21"/>
      <c r="KCL202" s="21"/>
      <c r="KCM202" s="21"/>
      <c r="KCN202" s="21"/>
      <c r="KCO202" s="21"/>
      <c r="KCP202" s="21"/>
      <c r="KCQ202" s="21"/>
      <c r="KCR202" s="21"/>
      <c r="KCS202" s="21"/>
      <c r="KCT202" s="21"/>
      <c r="KCU202" s="21"/>
      <c r="KCV202" s="21"/>
      <c r="KCW202" s="21"/>
      <c r="KCX202" s="21"/>
      <c r="KCY202" s="21"/>
      <c r="KCZ202" s="21"/>
      <c r="KDA202" s="21"/>
      <c r="KDB202" s="21"/>
      <c r="KDC202" s="21"/>
      <c r="KDD202" s="21"/>
      <c r="KDE202" s="21"/>
      <c r="KDF202" s="21"/>
      <c r="KDG202" s="21"/>
      <c r="KDH202" s="21"/>
      <c r="KDI202" s="21"/>
      <c r="KDJ202" s="21"/>
      <c r="KDK202" s="21"/>
      <c r="KDL202" s="21"/>
      <c r="KDM202" s="21"/>
      <c r="KDN202" s="21"/>
      <c r="KDO202" s="21"/>
      <c r="KDP202" s="21"/>
      <c r="KDQ202" s="21"/>
      <c r="KDR202" s="21"/>
      <c r="KDS202" s="21"/>
      <c r="KDT202" s="21"/>
      <c r="KDU202" s="21"/>
      <c r="KDV202" s="21"/>
      <c r="KDW202" s="21"/>
      <c r="KDX202" s="21"/>
      <c r="KDY202" s="21"/>
      <c r="KDZ202" s="21"/>
      <c r="KEA202" s="21"/>
      <c r="KEB202" s="21"/>
      <c r="KEC202" s="21"/>
      <c r="KED202" s="21"/>
      <c r="KEE202" s="21"/>
      <c r="KEF202" s="21"/>
      <c r="KEG202" s="21"/>
      <c r="KEH202" s="21"/>
      <c r="KEI202" s="21"/>
      <c r="KEJ202" s="21"/>
      <c r="KEK202" s="21"/>
      <c r="KEL202" s="21"/>
      <c r="KEM202" s="21"/>
      <c r="KEN202" s="21"/>
      <c r="KEO202" s="21"/>
      <c r="KEP202" s="21"/>
      <c r="KEQ202" s="21"/>
      <c r="KER202" s="21"/>
      <c r="KES202" s="21"/>
      <c r="KET202" s="21"/>
      <c r="KEU202" s="21"/>
      <c r="KEV202" s="21"/>
      <c r="KEW202" s="21"/>
      <c r="KEX202" s="21"/>
      <c r="KEY202" s="21"/>
      <c r="KEZ202" s="21"/>
      <c r="KFA202" s="21"/>
      <c r="KFB202" s="21"/>
      <c r="KFC202" s="21"/>
      <c r="KFD202" s="21"/>
      <c r="KFE202" s="21"/>
      <c r="KFF202" s="21"/>
      <c r="KFG202" s="21"/>
      <c r="KFH202" s="21"/>
      <c r="KFI202" s="21"/>
      <c r="KFJ202" s="21"/>
      <c r="KFK202" s="21"/>
      <c r="KFL202" s="21"/>
      <c r="KFM202" s="21"/>
      <c r="KFN202" s="21"/>
      <c r="KFO202" s="21"/>
      <c r="KFP202" s="21"/>
      <c r="KFQ202" s="21"/>
      <c r="KFR202" s="21"/>
      <c r="KFS202" s="21"/>
      <c r="KFT202" s="21"/>
      <c r="KFU202" s="21"/>
      <c r="KFV202" s="21"/>
      <c r="KFW202" s="21"/>
      <c r="KFX202" s="21"/>
      <c r="KFY202" s="21"/>
      <c r="KFZ202" s="21"/>
      <c r="KGA202" s="21"/>
      <c r="KGB202" s="21"/>
      <c r="KGC202" s="21"/>
      <c r="KGD202" s="21"/>
      <c r="KGE202" s="21"/>
      <c r="KGF202" s="21"/>
      <c r="KGG202" s="21"/>
      <c r="KGH202" s="21"/>
      <c r="KGI202" s="21"/>
      <c r="KGJ202" s="21"/>
      <c r="KGK202" s="21"/>
      <c r="KGL202" s="21"/>
      <c r="KGM202" s="21"/>
      <c r="KGN202" s="21"/>
      <c r="KGO202" s="21"/>
      <c r="KGP202" s="21"/>
      <c r="KGQ202" s="21"/>
      <c r="KGR202" s="21"/>
      <c r="KGS202" s="21"/>
      <c r="KGT202" s="21"/>
      <c r="KGU202" s="21"/>
      <c r="KGV202" s="21"/>
      <c r="KGW202" s="21"/>
      <c r="KGX202" s="21"/>
      <c r="KGY202" s="21"/>
      <c r="KGZ202" s="21"/>
      <c r="KHA202" s="21"/>
      <c r="KHB202" s="21"/>
      <c r="KHC202" s="21"/>
      <c r="KHD202" s="21"/>
      <c r="KHE202" s="21"/>
      <c r="KHF202" s="21"/>
      <c r="KHG202" s="21"/>
      <c r="KHH202" s="21"/>
      <c r="KHI202" s="21"/>
      <c r="KHJ202" s="21"/>
      <c r="KHK202" s="21"/>
      <c r="KHL202" s="21"/>
      <c r="KHM202" s="21"/>
      <c r="KHN202" s="21"/>
      <c r="KHO202" s="21"/>
      <c r="KHP202" s="21"/>
      <c r="KHQ202" s="21"/>
      <c r="KHR202" s="21"/>
      <c r="KHS202" s="21"/>
      <c r="KHT202" s="21"/>
      <c r="KHU202" s="21"/>
      <c r="KHV202" s="21"/>
      <c r="KHW202" s="21"/>
      <c r="KHX202" s="21"/>
      <c r="KHY202" s="21"/>
      <c r="KHZ202" s="21"/>
      <c r="KIA202" s="21"/>
      <c r="KIB202" s="21"/>
      <c r="KIC202" s="21"/>
      <c r="KID202" s="21"/>
      <c r="KIE202" s="21"/>
      <c r="KIF202" s="21"/>
      <c r="KIG202" s="21"/>
      <c r="KIH202" s="21"/>
      <c r="KII202" s="21"/>
      <c r="KIJ202" s="21"/>
      <c r="KIK202" s="21"/>
      <c r="KIL202" s="21"/>
      <c r="KIM202" s="21"/>
      <c r="KIN202" s="21"/>
      <c r="KIO202" s="21"/>
      <c r="KIP202" s="21"/>
      <c r="KIQ202" s="21"/>
      <c r="KIR202" s="21"/>
      <c r="KIS202" s="21"/>
      <c r="KIT202" s="21"/>
      <c r="KIU202" s="21"/>
      <c r="KIV202" s="21"/>
      <c r="KIW202" s="21"/>
      <c r="KIX202" s="21"/>
      <c r="KIY202" s="21"/>
      <c r="KIZ202" s="21"/>
      <c r="KJA202" s="21"/>
      <c r="KJB202" s="21"/>
      <c r="KJC202" s="21"/>
      <c r="KJD202" s="21"/>
      <c r="KJE202" s="21"/>
      <c r="KJF202" s="21"/>
      <c r="KJG202" s="21"/>
      <c r="KJH202" s="21"/>
      <c r="KJI202" s="21"/>
      <c r="KJJ202" s="21"/>
      <c r="KJK202" s="21"/>
      <c r="KJL202" s="21"/>
      <c r="KJM202" s="21"/>
      <c r="KJN202" s="21"/>
      <c r="KJO202" s="21"/>
      <c r="KJP202" s="21"/>
      <c r="KJQ202" s="21"/>
      <c r="KJR202" s="21"/>
      <c r="KJS202" s="21"/>
      <c r="KJT202" s="21"/>
      <c r="KJU202" s="21"/>
      <c r="KJV202" s="21"/>
      <c r="KJW202" s="21"/>
      <c r="KJX202" s="21"/>
      <c r="KJY202" s="21"/>
      <c r="KJZ202" s="21"/>
      <c r="KKA202" s="21"/>
      <c r="KKB202" s="21"/>
      <c r="KKC202" s="21"/>
      <c r="KKD202" s="21"/>
      <c r="KKE202" s="21"/>
      <c r="KKF202" s="21"/>
      <c r="KKG202" s="21"/>
      <c r="KKH202" s="21"/>
      <c r="KKI202" s="21"/>
      <c r="KKJ202" s="21"/>
      <c r="KKK202" s="21"/>
      <c r="KKL202" s="21"/>
      <c r="KKM202" s="21"/>
      <c r="KKN202" s="21"/>
      <c r="KKO202" s="21"/>
      <c r="KKP202" s="21"/>
      <c r="KKQ202" s="21"/>
      <c r="KKR202" s="21"/>
      <c r="KKS202" s="21"/>
      <c r="KKT202" s="21"/>
      <c r="KKU202" s="21"/>
      <c r="KKV202" s="21"/>
      <c r="KKW202" s="21"/>
      <c r="KKX202" s="21"/>
      <c r="KKY202" s="21"/>
      <c r="KKZ202" s="21"/>
      <c r="KLA202" s="21"/>
      <c r="KLB202" s="21"/>
      <c r="KLC202" s="21"/>
      <c r="KLD202" s="21"/>
      <c r="KLE202" s="21"/>
      <c r="KLF202" s="21"/>
      <c r="KLG202" s="21"/>
      <c r="KLH202" s="21"/>
      <c r="KLI202" s="21"/>
      <c r="KLJ202" s="21"/>
      <c r="KLK202" s="21"/>
      <c r="KLL202" s="21"/>
      <c r="KLM202" s="21"/>
      <c r="KLN202" s="21"/>
      <c r="KLO202" s="21"/>
      <c r="KLP202" s="21"/>
      <c r="KLQ202" s="21"/>
      <c r="KLR202" s="21"/>
      <c r="KLS202" s="21"/>
      <c r="KLT202" s="21"/>
      <c r="KLU202" s="21"/>
      <c r="KLV202" s="21"/>
      <c r="KLW202" s="21"/>
      <c r="KLX202" s="21"/>
      <c r="KLY202" s="21"/>
      <c r="KLZ202" s="21"/>
      <c r="KMA202" s="21"/>
      <c r="KMB202" s="21"/>
      <c r="KMC202" s="21"/>
      <c r="KMD202" s="21"/>
      <c r="KME202" s="21"/>
      <c r="KMF202" s="21"/>
      <c r="KMG202" s="21"/>
      <c r="KMH202" s="21"/>
      <c r="KMI202" s="21"/>
      <c r="KMJ202" s="21"/>
      <c r="KMK202" s="21"/>
      <c r="KML202" s="21"/>
      <c r="KMM202" s="21"/>
      <c r="KMN202" s="21"/>
      <c r="KMO202" s="21"/>
      <c r="KMP202" s="21"/>
      <c r="KMQ202" s="21"/>
      <c r="KMR202" s="21"/>
      <c r="KMS202" s="21"/>
      <c r="KMT202" s="21"/>
      <c r="KMU202" s="21"/>
      <c r="KMV202" s="21"/>
      <c r="KMW202" s="21"/>
      <c r="KMX202" s="21"/>
      <c r="KMY202" s="21"/>
      <c r="KMZ202" s="21"/>
      <c r="KNA202" s="21"/>
      <c r="KNB202" s="21"/>
      <c r="KNC202" s="21"/>
      <c r="KND202" s="21"/>
      <c r="KNE202" s="21"/>
      <c r="KNF202" s="21"/>
      <c r="KNG202" s="21"/>
      <c r="KNH202" s="21"/>
      <c r="KNI202" s="21"/>
      <c r="KNJ202" s="21"/>
      <c r="KNK202" s="21"/>
      <c r="KNL202" s="21"/>
      <c r="KNM202" s="21"/>
      <c r="KNN202" s="21"/>
      <c r="KNO202" s="21"/>
      <c r="KNP202" s="21"/>
      <c r="KNQ202" s="21"/>
      <c r="KNR202" s="21"/>
      <c r="KNS202" s="21"/>
      <c r="KNT202" s="21"/>
      <c r="KNU202" s="21"/>
      <c r="KNV202" s="21"/>
      <c r="KNW202" s="21"/>
      <c r="KNX202" s="21"/>
      <c r="KNY202" s="21"/>
      <c r="KNZ202" s="21"/>
      <c r="KOA202" s="21"/>
      <c r="KOB202" s="21"/>
      <c r="KOC202" s="21"/>
      <c r="KOD202" s="21"/>
      <c r="KOE202" s="21"/>
      <c r="KOF202" s="21"/>
      <c r="KOG202" s="21"/>
      <c r="KOH202" s="21"/>
      <c r="KOI202" s="21"/>
      <c r="KOJ202" s="21"/>
      <c r="KOK202" s="21"/>
      <c r="KOL202" s="21"/>
      <c r="KOM202" s="21"/>
      <c r="KON202" s="21"/>
      <c r="KOO202" s="21"/>
      <c r="KOP202" s="21"/>
      <c r="KOQ202" s="21"/>
      <c r="KOR202" s="21"/>
      <c r="KOS202" s="21"/>
      <c r="KOT202" s="21"/>
      <c r="KOU202" s="21"/>
      <c r="KOV202" s="21"/>
      <c r="KOW202" s="21"/>
      <c r="KOX202" s="21"/>
      <c r="KOY202" s="21"/>
      <c r="KOZ202" s="21"/>
      <c r="KPA202" s="21"/>
      <c r="KPB202" s="21"/>
      <c r="KPC202" s="21"/>
      <c r="KPD202" s="21"/>
      <c r="KPE202" s="21"/>
      <c r="KPF202" s="21"/>
      <c r="KPG202" s="21"/>
      <c r="KPH202" s="21"/>
      <c r="KPI202" s="21"/>
      <c r="KPJ202" s="21"/>
      <c r="KPK202" s="21"/>
      <c r="KPL202" s="21"/>
      <c r="KPM202" s="21"/>
      <c r="KPN202" s="21"/>
      <c r="KPO202" s="21"/>
      <c r="KPP202" s="21"/>
      <c r="KPQ202" s="21"/>
      <c r="KPR202" s="21"/>
      <c r="KPS202" s="21"/>
      <c r="KPT202" s="21"/>
      <c r="KPU202" s="21"/>
      <c r="KPV202" s="21"/>
      <c r="KPW202" s="21"/>
      <c r="KPX202" s="21"/>
      <c r="KPY202" s="21"/>
      <c r="KPZ202" s="21"/>
      <c r="KQA202" s="21"/>
      <c r="KQB202" s="21"/>
      <c r="KQC202" s="21"/>
      <c r="KQD202" s="21"/>
      <c r="KQE202" s="21"/>
      <c r="KQF202" s="21"/>
      <c r="KQG202" s="21"/>
      <c r="KQH202" s="21"/>
      <c r="KQI202" s="21"/>
      <c r="KQJ202" s="21"/>
      <c r="KQK202" s="21"/>
      <c r="KQL202" s="21"/>
      <c r="KQM202" s="21"/>
      <c r="KQN202" s="21"/>
      <c r="KQO202" s="21"/>
      <c r="KQP202" s="21"/>
      <c r="KQQ202" s="21"/>
      <c r="KQR202" s="21"/>
      <c r="KQS202" s="21"/>
      <c r="KQT202" s="21"/>
      <c r="KQU202" s="21"/>
      <c r="KQV202" s="21"/>
      <c r="KQW202" s="21"/>
      <c r="KQX202" s="21"/>
      <c r="KQY202" s="21"/>
      <c r="KQZ202" s="21"/>
      <c r="KRA202" s="21"/>
      <c r="KRB202" s="21"/>
      <c r="KRC202" s="21"/>
      <c r="KRD202" s="21"/>
      <c r="KRE202" s="21"/>
      <c r="KRF202" s="21"/>
      <c r="KRG202" s="21"/>
      <c r="KRH202" s="21"/>
      <c r="KRI202" s="21"/>
      <c r="KRJ202" s="21"/>
      <c r="KRK202" s="21"/>
      <c r="KRL202" s="21"/>
      <c r="KRM202" s="21"/>
      <c r="KRN202" s="21"/>
      <c r="KRO202" s="21"/>
      <c r="KRP202" s="21"/>
      <c r="KRQ202" s="21"/>
      <c r="KRR202" s="21"/>
      <c r="KRS202" s="21"/>
      <c r="KRT202" s="21"/>
      <c r="KRU202" s="21"/>
      <c r="KRV202" s="21"/>
      <c r="KRW202" s="21"/>
      <c r="KRX202" s="21"/>
      <c r="KRY202" s="21"/>
      <c r="KRZ202" s="21"/>
      <c r="KSA202" s="21"/>
      <c r="KSB202" s="21"/>
      <c r="KSC202" s="21"/>
      <c r="KSD202" s="21"/>
      <c r="KSE202" s="21"/>
      <c r="KSF202" s="21"/>
      <c r="KSG202" s="21"/>
      <c r="KSH202" s="21"/>
      <c r="KSI202" s="21"/>
      <c r="KSJ202" s="21"/>
      <c r="KSK202" s="21"/>
      <c r="KSL202" s="21"/>
      <c r="KSM202" s="21"/>
      <c r="KSN202" s="21"/>
      <c r="KSO202" s="21"/>
      <c r="KSP202" s="21"/>
      <c r="KSQ202" s="21"/>
      <c r="KSR202" s="21"/>
      <c r="KSS202" s="21"/>
      <c r="KST202" s="21"/>
      <c r="KSU202" s="21"/>
      <c r="KSV202" s="21"/>
      <c r="KSW202" s="21"/>
      <c r="KSX202" s="21"/>
      <c r="KSY202" s="21"/>
      <c r="KSZ202" s="21"/>
      <c r="KTA202" s="21"/>
      <c r="KTB202" s="21"/>
      <c r="KTC202" s="21"/>
      <c r="KTD202" s="21"/>
      <c r="KTE202" s="21"/>
      <c r="KTF202" s="21"/>
      <c r="KTG202" s="21"/>
      <c r="KTH202" s="21"/>
      <c r="KTI202" s="21"/>
      <c r="KTJ202" s="21"/>
      <c r="KTK202" s="21"/>
      <c r="KTL202" s="21"/>
      <c r="KTM202" s="21"/>
      <c r="KTN202" s="21"/>
      <c r="KTO202" s="21"/>
      <c r="KTP202" s="21"/>
      <c r="KTQ202" s="21"/>
      <c r="KTR202" s="21"/>
      <c r="KTS202" s="21"/>
      <c r="KTT202" s="21"/>
      <c r="KTU202" s="21"/>
      <c r="KTV202" s="21"/>
      <c r="KTW202" s="21"/>
      <c r="KTX202" s="21"/>
      <c r="KTY202" s="21"/>
      <c r="KTZ202" s="21"/>
      <c r="KUA202" s="21"/>
      <c r="KUB202" s="21"/>
      <c r="KUC202" s="21"/>
      <c r="KUD202" s="21"/>
      <c r="KUE202" s="21"/>
      <c r="KUF202" s="21"/>
      <c r="KUG202" s="21"/>
      <c r="KUH202" s="21"/>
      <c r="KUI202" s="21"/>
      <c r="KUJ202" s="21"/>
      <c r="KUK202" s="21"/>
      <c r="KUL202" s="21"/>
      <c r="KUM202" s="21"/>
      <c r="KUN202" s="21"/>
      <c r="KUO202" s="21"/>
      <c r="KUP202" s="21"/>
      <c r="KUQ202" s="21"/>
      <c r="KUR202" s="21"/>
      <c r="KUS202" s="21"/>
      <c r="KUT202" s="21"/>
      <c r="KUU202" s="21"/>
      <c r="KUV202" s="21"/>
      <c r="KUW202" s="21"/>
      <c r="KUX202" s="21"/>
      <c r="KUY202" s="21"/>
      <c r="KUZ202" s="21"/>
      <c r="KVA202" s="21"/>
      <c r="KVB202" s="21"/>
      <c r="KVC202" s="21"/>
      <c r="KVD202" s="21"/>
      <c r="KVE202" s="21"/>
      <c r="KVF202" s="21"/>
      <c r="KVG202" s="21"/>
      <c r="KVH202" s="21"/>
      <c r="KVI202" s="21"/>
      <c r="KVJ202" s="21"/>
      <c r="KVK202" s="21"/>
      <c r="KVL202" s="21"/>
      <c r="KVM202" s="21"/>
      <c r="KVN202" s="21"/>
      <c r="KVO202" s="21"/>
      <c r="KVP202" s="21"/>
      <c r="KVQ202" s="21"/>
      <c r="KVR202" s="21"/>
      <c r="KVS202" s="21"/>
      <c r="KVT202" s="21"/>
      <c r="KVU202" s="21"/>
      <c r="KVV202" s="21"/>
      <c r="KVW202" s="21"/>
      <c r="KVX202" s="21"/>
      <c r="KVY202" s="21"/>
      <c r="KVZ202" s="21"/>
      <c r="KWA202" s="21"/>
      <c r="KWB202" s="21"/>
      <c r="KWC202" s="21"/>
      <c r="KWD202" s="21"/>
      <c r="KWE202" s="21"/>
      <c r="KWF202" s="21"/>
      <c r="KWG202" s="21"/>
      <c r="KWH202" s="21"/>
      <c r="KWI202" s="21"/>
      <c r="KWJ202" s="21"/>
      <c r="KWK202" s="21"/>
      <c r="KWL202" s="21"/>
      <c r="KWM202" s="21"/>
      <c r="KWN202" s="21"/>
      <c r="KWO202" s="21"/>
      <c r="KWP202" s="21"/>
      <c r="KWQ202" s="21"/>
      <c r="KWR202" s="21"/>
      <c r="KWS202" s="21"/>
      <c r="KWT202" s="21"/>
      <c r="KWU202" s="21"/>
      <c r="KWV202" s="21"/>
      <c r="KWW202" s="21"/>
      <c r="KWX202" s="21"/>
      <c r="KWY202" s="21"/>
      <c r="KWZ202" s="21"/>
      <c r="KXA202" s="21"/>
      <c r="KXB202" s="21"/>
      <c r="KXC202" s="21"/>
      <c r="KXD202" s="21"/>
      <c r="KXE202" s="21"/>
      <c r="KXF202" s="21"/>
      <c r="KXG202" s="21"/>
      <c r="KXH202" s="21"/>
      <c r="KXI202" s="21"/>
      <c r="KXJ202" s="21"/>
      <c r="KXK202" s="21"/>
      <c r="KXL202" s="21"/>
      <c r="KXM202" s="21"/>
      <c r="KXN202" s="21"/>
      <c r="KXO202" s="21"/>
      <c r="KXP202" s="21"/>
      <c r="KXQ202" s="21"/>
      <c r="KXR202" s="21"/>
      <c r="KXS202" s="21"/>
      <c r="KXT202" s="21"/>
      <c r="KXU202" s="21"/>
      <c r="KXV202" s="21"/>
      <c r="KXW202" s="21"/>
      <c r="KXX202" s="21"/>
      <c r="KXY202" s="21"/>
      <c r="KXZ202" s="21"/>
      <c r="KYA202" s="21"/>
      <c r="KYB202" s="21"/>
      <c r="KYC202" s="21"/>
      <c r="KYD202" s="21"/>
      <c r="KYE202" s="21"/>
      <c r="KYF202" s="21"/>
      <c r="KYG202" s="21"/>
      <c r="KYH202" s="21"/>
      <c r="KYI202" s="21"/>
      <c r="KYJ202" s="21"/>
      <c r="KYK202" s="21"/>
      <c r="KYL202" s="21"/>
      <c r="KYM202" s="21"/>
      <c r="KYN202" s="21"/>
      <c r="KYO202" s="21"/>
      <c r="KYP202" s="21"/>
      <c r="KYQ202" s="21"/>
      <c r="KYR202" s="21"/>
      <c r="KYS202" s="21"/>
      <c r="KYT202" s="21"/>
      <c r="KYU202" s="21"/>
      <c r="KYV202" s="21"/>
      <c r="KYW202" s="21"/>
      <c r="KYX202" s="21"/>
      <c r="KYY202" s="21"/>
      <c r="KYZ202" s="21"/>
      <c r="KZA202" s="21"/>
      <c r="KZB202" s="21"/>
      <c r="KZC202" s="21"/>
      <c r="KZD202" s="21"/>
      <c r="KZE202" s="21"/>
      <c r="KZF202" s="21"/>
      <c r="KZG202" s="21"/>
      <c r="KZH202" s="21"/>
      <c r="KZI202" s="21"/>
      <c r="KZJ202" s="21"/>
      <c r="KZK202" s="21"/>
      <c r="KZL202" s="21"/>
      <c r="KZM202" s="21"/>
      <c r="KZN202" s="21"/>
      <c r="KZO202" s="21"/>
      <c r="KZP202" s="21"/>
      <c r="KZQ202" s="21"/>
      <c r="KZR202" s="21"/>
      <c r="KZS202" s="21"/>
      <c r="KZT202" s="21"/>
      <c r="KZU202" s="21"/>
      <c r="KZV202" s="21"/>
      <c r="KZW202" s="21"/>
      <c r="KZX202" s="21"/>
      <c r="KZY202" s="21"/>
      <c r="KZZ202" s="21"/>
      <c r="LAA202" s="21"/>
      <c r="LAB202" s="21"/>
      <c r="LAC202" s="21"/>
      <c r="LAD202" s="21"/>
      <c r="LAE202" s="21"/>
      <c r="LAF202" s="21"/>
      <c r="LAG202" s="21"/>
      <c r="LAH202" s="21"/>
      <c r="LAI202" s="21"/>
      <c r="LAJ202" s="21"/>
      <c r="LAK202" s="21"/>
      <c r="LAL202" s="21"/>
      <c r="LAM202" s="21"/>
      <c r="LAN202" s="21"/>
      <c r="LAO202" s="21"/>
      <c r="LAP202" s="21"/>
      <c r="LAQ202" s="21"/>
      <c r="LAR202" s="21"/>
      <c r="LAS202" s="21"/>
      <c r="LAT202" s="21"/>
      <c r="LAU202" s="21"/>
      <c r="LAV202" s="21"/>
      <c r="LAW202" s="21"/>
      <c r="LAX202" s="21"/>
      <c r="LAY202" s="21"/>
      <c r="LAZ202" s="21"/>
      <c r="LBA202" s="21"/>
      <c r="LBB202" s="21"/>
      <c r="LBC202" s="21"/>
      <c r="LBD202" s="21"/>
      <c r="LBE202" s="21"/>
      <c r="LBF202" s="21"/>
      <c r="LBG202" s="21"/>
      <c r="LBH202" s="21"/>
      <c r="LBI202" s="21"/>
      <c r="LBJ202" s="21"/>
      <c r="LBK202" s="21"/>
      <c r="LBL202" s="21"/>
      <c r="LBM202" s="21"/>
      <c r="LBN202" s="21"/>
      <c r="LBO202" s="21"/>
      <c r="LBP202" s="21"/>
      <c r="LBQ202" s="21"/>
      <c r="LBR202" s="21"/>
      <c r="LBS202" s="21"/>
      <c r="LBT202" s="21"/>
      <c r="LBU202" s="21"/>
      <c r="LBV202" s="21"/>
      <c r="LBW202" s="21"/>
      <c r="LBX202" s="21"/>
      <c r="LBY202" s="21"/>
      <c r="LBZ202" s="21"/>
      <c r="LCA202" s="21"/>
      <c r="LCB202" s="21"/>
      <c r="LCC202" s="21"/>
      <c r="LCD202" s="21"/>
      <c r="LCE202" s="21"/>
      <c r="LCF202" s="21"/>
      <c r="LCG202" s="21"/>
      <c r="LCH202" s="21"/>
      <c r="LCI202" s="21"/>
      <c r="LCJ202" s="21"/>
      <c r="LCK202" s="21"/>
      <c r="LCL202" s="21"/>
      <c r="LCM202" s="21"/>
      <c r="LCN202" s="21"/>
      <c r="LCO202" s="21"/>
      <c r="LCP202" s="21"/>
      <c r="LCQ202" s="21"/>
      <c r="LCR202" s="21"/>
      <c r="LCS202" s="21"/>
      <c r="LCT202" s="21"/>
      <c r="LCU202" s="21"/>
      <c r="LCV202" s="21"/>
      <c r="LCW202" s="21"/>
      <c r="LCX202" s="21"/>
      <c r="LCY202" s="21"/>
      <c r="LCZ202" s="21"/>
      <c r="LDA202" s="21"/>
      <c r="LDB202" s="21"/>
      <c r="LDC202" s="21"/>
      <c r="LDD202" s="21"/>
      <c r="LDE202" s="21"/>
      <c r="LDF202" s="21"/>
      <c r="LDG202" s="21"/>
      <c r="LDH202" s="21"/>
      <c r="LDI202" s="21"/>
      <c r="LDJ202" s="21"/>
      <c r="LDK202" s="21"/>
      <c r="LDL202" s="21"/>
      <c r="LDM202" s="21"/>
      <c r="LDN202" s="21"/>
      <c r="LDO202" s="21"/>
      <c r="LDP202" s="21"/>
      <c r="LDQ202" s="21"/>
      <c r="LDR202" s="21"/>
      <c r="LDS202" s="21"/>
      <c r="LDT202" s="21"/>
      <c r="LDU202" s="21"/>
      <c r="LDV202" s="21"/>
      <c r="LDW202" s="21"/>
      <c r="LDX202" s="21"/>
      <c r="LDY202" s="21"/>
      <c r="LDZ202" s="21"/>
      <c r="LEA202" s="21"/>
      <c r="LEB202" s="21"/>
      <c r="LEC202" s="21"/>
      <c r="LED202" s="21"/>
      <c r="LEE202" s="21"/>
      <c r="LEF202" s="21"/>
      <c r="LEG202" s="21"/>
      <c r="LEH202" s="21"/>
      <c r="LEI202" s="21"/>
      <c r="LEJ202" s="21"/>
      <c r="LEK202" s="21"/>
      <c r="LEL202" s="21"/>
      <c r="LEM202" s="21"/>
      <c r="LEN202" s="21"/>
      <c r="LEO202" s="21"/>
      <c r="LEP202" s="21"/>
      <c r="LEQ202" s="21"/>
      <c r="LER202" s="21"/>
      <c r="LES202" s="21"/>
      <c r="LET202" s="21"/>
      <c r="LEU202" s="21"/>
      <c r="LEV202" s="21"/>
      <c r="LEW202" s="21"/>
      <c r="LEX202" s="21"/>
      <c r="LEY202" s="21"/>
      <c r="LEZ202" s="21"/>
      <c r="LFA202" s="21"/>
      <c r="LFB202" s="21"/>
      <c r="LFC202" s="21"/>
      <c r="LFD202" s="21"/>
      <c r="LFE202" s="21"/>
      <c r="LFF202" s="21"/>
      <c r="LFG202" s="21"/>
      <c r="LFH202" s="21"/>
      <c r="LFI202" s="21"/>
      <c r="LFJ202" s="21"/>
      <c r="LFK202" s="21"/>
      <c r="LFL202" s="21"/>
      <c r="LFM202" s="21"/>
      <c r="LFN202" s="21"/>
      <c r="LFO202" s="21"/>
      <c r="LFP202" s="21"/>
      <c r="LFQ202" s="21"/>
      <c r="LFR202" s="21"/>
      <c r="LFS202" s="21"/>
      <c r="LFT202" s="21"/>
      <c r="LFU202" s="21"/>
      <c r="LFV202" s="21"/>
      <c r="LFW202" s="21"/>
      <c r="LFX202" s="21"/>
      <c r="LFY202" s="21"/>
      <c r="LFZ202" s="21"/>
      <c r="LGA202" s="21"/>
      <c r="LGB202" s="21"/>
      <c r="LGC202" s="21"/>
      <c r="LGD202" s="21"/>
      <c r="LGE202" s="21"/>
      <c r="LGF202" s="21"/>
      <c r="LGG202" s="21"/>
      <c r="LGH202" s="21"/>
      <c r="LGI202" s="21"/>
      <c r="LGJ202" s="21"/>
      <c r="LGK202" s="21"/>
      <c r="LGL202" s="21"/>
      <c r="LGM202" s="21"/>
      <c r="LGN202" s="21"/>
      <c r="LGO202" s="21"/>
      <c r="LGP202" s="21"/>
      <c r="LGQ202" s="21"/>
      <c r="LGR202" s="21"/>
      <c r="LGS202" s="21"/>
      <c r="LGT202" s="21"/>
      <c r="LGU202" s="21"/>
      <c r="LGV202" s="21"/>
      <c r="LGW202" s="21"/>
      <c r="LGX202" s="21"/>
      <c r="LGY202" s="21"/>
      <c r="LGZ202" s="21"/>
      <c r="LHA202" s="21"/>
      <c r="LHB202" s="21"/>
      <c r="LHC202" s="21"/>
      <c r="LHD202" s="21"/>
      <c r="LHE202" s="21"/>
      <c r="LHF202" s="21"/>
      <c r="LHG202" s="21"/>
      <c r="LHH202" s="21"/>
      <c r="LHI202" s="21"/>
      <c r="LHJ202" s="21"/>
      <c r="LHK202" s="21"/>
      <c r="LHL202" s="21"/>
      <c r="LHM202" s="21"/>
      <c r="LHN202" s="21"/>
      <c r="LHO202" s="21"/>
      <c r="LHP202" s="21"/>
      <c r="LHQ202" s="21"/>
      <c r="LHR202" s="21"/>
      <c r="LHS202" s="21"/>
      <c r="LHT202" s="21"/>
      <c r="LHU202" s="21"/>
      <c r="LHV202" s="21"/>
      <c r="LHW202" s="21"/>
      <c r="LHX202" s="21"/>
      <c r="LHY202" s="21"/>
      <c r="LHZ202" s="21"/>
      <c r="LIA202" s="21"/>
      <c r="LIB202" s="21"/>
      <c r="LIC202" s="21"/>
      <c r="LID202" s="21"/>
      <c r="LIE202" s="21"/>
      <c r="LIF202" s="21"/>
      <c r="LIG202" s="21"/>
      <c r="LIH202" s="21"/>
      <c r="LII202" s="21"/>
      <c r="LIJ202" s="21"/>
      <c r="LIK202" s="21"/>
      <c r="LIL202" s="21"/>
      <c r="LIM202" s="21"/>
      <c r="LIN202" s="21"/>
      <c r="LIO202" s="21"/>
      <c r="LIP202" s="21"/>
      <c r="LIQ202" s="21"/>
      <c r="LIR202" s="21"/>
      <c r="LIS202" s="21"/>
      <c r="LIT202" s="21"/>
      <c r="LIU202" s="21"/>
      <c r="LIV202" s="21"/>
      <c r="LIW202" s="21"/>
      <c r="LIX202" s="21"/>
      <c r="LIY202" s="21"/>
      <c r="LIZ202" s="21"/>
      <c r="LJA202" s="21"/>
      <c r="LJB202" s="21"/>
      <c r="LJC202" s="21"/>
      <c r="LJD202" s="21"/>
      <c r="LJE202" s="21"/>
      <c r="LJF202" s="21"/>
      <c r="LJG202" s="21"/>
      <c r="LJH202" s="21"/>
      <c r="LJI202" s="21"/>
      <c r="LJJ202" s="21"/>
      <c r="LJK202" s="21"/>
      <c r="LJL202" s="21"/>
      <c r="LJM202" s="21"/>
      <c r="LJN202" s="21"/>
      <c r="LJO202" s="21"/>
      <c r="LJP202" s="21"/>
      <c r="LJQ202" s="21"/>
      <c r="LJR202" s="21"/>
      <c r="LJS202" s="21"/>
      <c r="LJT202" s="21"/>
      <c r="LJU202" s="21"/>
      <c r="LJV202" s="21"/>
      <c r="LJW202" s="21"/>
      <c r="LJX202" s="21"/>
      <c r="LJY202" s="21"/>
      <c r="LJZ202" s="21"/>
      <c r="LKA202" s="21"/>
      <c r="LKB202" s="21"/>
      <c r="LKC202" s="21"/>
      <c r="LKD202" s="21"/>
      <c r="LKE202" s="21"/>
      <c r="LKF202" s="21"/>
      <c r="LKG202" s="21"/>
      <c r="LKH202" s="21"/>
      <c r="LKI202" s="21"/>
      <c r="LKJ202" s="21"/>
      <c r="LKK202" s="21"/>
      <c r="LKL202" s="21"/>
      <c r="LKM202" s="21"/>
      <c r="LKN202" s="21"/>
      <c r="LKO202" s="21"/>
      <c r="LKP202" s="21"/>
      <c r="LKQ202" s="21"/>
      <c r="LKR202" s="21"/>
      <c r="LKS202" s="21"/>
      <c r="LKT202" s="21"/>
      <c r="LKU202" s="21"/>
      <c r="LKV202" s="21"/>
      <c r="LKW202" s="21"/>
      <c r="LKX202" s="21"/>
      <c r="LKY202" s="21"/>
      <c r="LKZ202" s="21"/>
      <c r="LLA202" s="21"/>
      <c r="LLB202" s="21"/>
      <c r="LLC202" s="21"/>
      <c r="LLD202" s="21"/>
      <c r="LLE202" s="21"/>
      <c r="LLF202" s="21"/>
      <c r="LLG202" s="21"/>
      <c r="LLH202" s="21"/>
      <c r="LLI202" s="21"/>
      <c r="LLJ202" s="21"/>
      <c r="LLK202" s="21"/>
      <c r="LLL202" s="21"/>
      <c r="LLM202" s="21"/>
      <c r="LLN202" s="21"/>
      <c r="LLO202" s="21"/>
      <c r="LLP202" s="21"/>
      <c r="LLQ202" s="21"/>
      <c r="LLR202" s="21"/>
      <c r="LLS202" s="21"/>
      <c r="LLT202" s="21"/>
      <c r="LLU202" s="21"/>
      <c r="LLV202" s="21"/>
      <c r="LLW202" s="21"/>
      <c r="LLX202" s="21"/>
      <c r="LLY202" s="21"/>
      <c r="LLZ202" s="21"/>
      <c r="LMA202" s="21"/>
      <c r="LMB202" s="21"/>
      <c r="LMC202" s="21"/>
      <c r="LMD202" s="21"/>
      <c r="LME202" s="21"/>
      <c r="LMF202" s="21"/>
      <c r="LMG202" s="21"/>
      <c r="LMH202" s="21"/>
      <c r="LMI202" s="21"/>
      <c r="LMJ202" s="21"/>
      <c r="LMK202" s="21"/>
      <c r="LML202" s="21"/>
      <c r="LMM202" s="21"/>
      <c r="LMN202" s="21"/>
      <c r="LMO202" s="21"/>
      <c r="LMP202" s="21"/>
      <c r="LMQ202" s="21"/>
      <c r="LMR202" s="21"/>
      <c r="LMS202" s="21"/>
      <c r="LMT202" s="21"/>
      <c r="LMU202" s="21"/>
      <c r="LMV202" s="21"/>
      <c r="LMW202" s="21"/>
      <c r="LMX202" s="21"/>
      <c r="LMY202" s="21"/>
      <c r="LMZ202" s="21"/>
      <c r="LNA202" s="21"/>
      <c r="LNB202" s="21"/>
      <c r="LNC202" s="21"/>
      <c r="LND202" s="21"/>
      <c r="LNE202" s="21"/>
      <c r="LNF202" s="21"/>
      <c r="LNG202" s="21"/>
      <c r="LNH202" s="21"/>
      <c r="LNI202" s="21"/>
      <c r="LNJ202" s="21"/>
      <c r="LNK202" s="21"/>
      <c r="LNL202" s="21"/>
      <c r="LNM202" s="21"/>
      <c r="LNN202" s="21"/>
      <c r="LNO202" s="21"/>
      <c r="LNP202" s="21"/>
      <c r="LNQ202" s="21"/>
      <c r="LNR202" s="21"/>
      <c r="LNS202" s="21"/>
      <c r="LNT202" s="21"/>
      <c r="LNU202" s="21"/>
      <c r="LNV202" s="21"/>
      <c r="LNW202" s="21"/>
      <c r="LNX202" s="21"/>
      <c r="LNY202" s="21"/>
      <c r="LNZ202" s="21"/>
      <c r="LOA202" s="21"/>
      <c r="LOB202" s="21"/>
      <c r="LOC202" s="21"/>
      <c r="LOD202" s="21"/>
      <c r="LOE202" s="21"/>
      <c r="LOF202" s="21"/>
      <c r="LOG202" s="21"/>
      <c r="LOH202" s="21"/>
      <c r="LOI202" s="21"/>
      <c r="LOJ202" s="21"/>
      <c r="LOK202" s="21"/>
      <c r="LOL202" s="21"/>
      <c r="LOM202" s="21"/>
      <c r="LON202" s="21"/>
      <c r="LOO202" s="21"/>
      <c r="LOP202" s="21"/>
      <c r="LOQ202" s="21"/>
      <c r="LOR202" s="21"/>
      <c r="LOS202" s="21"/>
      <c r="LOT202" s="21"/>
      <c r="LOU202" s="21"/>
      <c r="LOV202" s="21"/>
      <c r="LOW202" s="21"/>
      <c r="LOX202" s="21"/>
      <c r="LOY202" s="21"/>
      <c r="LOZ202" s="21"/>
      <c r="LPA202" s="21"/>
      <c r="LPB202" s="21"/>
      <c r="LPC202" s="21"/>
      <c r="LPD202" s="21"/>
      <c r="LPE202" s="21"/>
      <c r="LPF202" s="21"/>
      <c r="LPG202" s="21"/>
      <c r="LPH202" s="21"/>
      <c r="LPI202" s="21"/>
      <c r="LPJ202" s="21"/>
      <c r="LPK202" s="21"/>
      <c r="LPL202" s="21"/>
      <c r="LPM202" s="21"/>
      <c r="LPN202" s="21"/>
      <c r="LPO202" s="21"/>
      <c r="LPP202" s="21"/>
      <c r="LPQ202" s="21"/>
      <c r="LPR202" s="21"/>
      <c r="LPS202" s="21"/>
      <c r="LPT202" s="21"/>
      <c r="LPU202" s="21"/>
      <c r="LPV202" s="21"/>
      <c r="LPW202" s="21"/>
      <c r="LPX202" s="21"/>
      <c r="LPY202" s="21"/>
      <c r="LPZ202" s="21"/>
      <c r="LQA202" s="21"/>
      <c r="LQB202" s="21"/>
      <c r="LQC202" s="21"/>
      <c r="LQD202" s="21"/>
      <c r="LQE202" s="21"/>
      <c r="LQF202" s="21"/>
      <c r="LQG202" s="21"/>
      <c r="LQH202" s="21"/>
      <c r="LQI202" s="21"/>
      <c r="LQJ202" s="21"/>
      <c r="LQK202" s="21"/>
      <c r="LQL202" s="21"/>
      <c r="LQM202" s="21"/>
      <c r="LQN202" s="21"/>
      <c r="LQO202" s="21"/>
      <c r="LQP202" s="21"/>
      <c r="LQQ202" s="21"/>
      <c r="LQR202" s="21"/>
      <c r="LQS202" s="21"/>
      <c r="LQT202" s="21"/>
      <c r="LQU202" s="21"/>
      <c r="LQV202" s="21"/>
      <c r="LQW202" s="21"/>
      <c r="LQX202" s="21"/>
      <c r="LQY202" s="21"/>
      <c r="LQZ202" s="21"/>
      <c r="LRA202" s="21"/>
      <c r="LRB202" s="21"/>
      <c r="LRC202" s="21"/>
      <c r="LRD202" s="21"/>
      <c r="LRE202" s="21"/>
      <c r="LRF202" s="21"/>
      <c r="LRG202" s="21"/>
      <c r="LRH202" s="21"/>
      <c r="LRI202" s="21"/>
      <c r="LRJ202" s="21"/>
      <c r="LRK202" s="21"/>
      <c r="LRL202" s="21"/>
      <c r="LRM202" s="21"/>
      <c r="LRN202" s="21"/>
      <c r="LRO202" s="21"/>
      <c r="LRP202" s="21"/>
      <c r="LRQ202" s="21"/>
      <c r="LRR202" s="21"/>
      <c r="LRS202" s="21"/>
      <c r="LRT202" s="21"/>
      <c r="LRU202" s="21"/>
      <c r="LRV202" s="21"/>
      <c r="LRW202" s="21"/>
      <c r="LRX202" s="21"/>
      <c r="LRY202" s="21"/>
      <c r="LRZ202" s="21"/>
      <c r="LSA202" s="21"/>
      <c r="LSB202" s="21"/>
      <c r="LSC202" s="21"/>
      <c r="LSD202" s="21"/>
      <c r="LSE202" s="21"/>
      <c r="LSF202" s="21"/>
      <c r="LSG202" s="21"/>
      <c r="LSH202" s="21"/>
      <c r="LSI202" s="21"/>
      <c r="LSJ202" s="21"/>
      <c r="LSK202" s="21"/>
      <c r="LSL202" s="21"/>
      <c r="LSM202" s="21"/>
      <c r="LSN202" s="21"/>
      <c r="LSO202" s="21"/>
      <c r="LSP202" s="21"/>
      <c r="LSQ202" s="21"/>
      <c r="LSR202" s="21"/>
      <c r="LSS202" s="21"/>
      <c r="LST202" s="21"/>
      <c r="LSU202" s="21"/>
      <c r="LSV202" s="21"/>
      <c r="LSW202" s="21"/>
      <c r="LSX202" s="21"/>
      <c r="LSY202" s="21"/>
      <c r="LSZ202" s="21"/>
      <c r="LTA202" s="21"/>
      <c r="LTB202" s="21"/>
      <c r="LTC202" s="21"/>
      <c r="LTD202" s="21"/>
      <c r="LTE202" s="21"/>
      <c r="LTF202" s="21"/>
      <c r="LTG202" s="21"/>
      <c r="LTH202" s="21"/>
      <c r="LTI202" s="21"/>
      <c r="LTJ202" s="21"/>
      <c r="LTK202" s="21"/>
      <c r="LTL202" s="21"/>
      <c r="LTM202" s="21"/>
      <c r="LTN202" s="21"/>
      <c r="LTO202" s="21"/>
      <c r="LTP202" s="21"/>
      <c r="LTQ202" s="21"/>
      <c r="LTR202" s="21"/>
      <c r="LTS202" s="21"/>
      <c r="LTT202" s="21"/>
      <c r="LTU202" s="21"/>
      <c r="LTV202" s="21"/>
      <c r="LTW202" s="21"/>
      <c r="LTX202" s="21"/>
      <c r="LTY202" s="21"/>
      <c r="LTZ202" s="21"/>
      <c r="LUA202" s="21"/>
      <c r="LUB202" s="21"/>
      <c r="LUC202" s="21"/>
      <c r="LUD202" s="21"/>
      <c r="LUE202" s="21"/>
      <c r="LUF202" s="21"/>
      <c r="LUG202" s="21"/>
      <c r="LUH202" s="21"/>
      <c r="LUI202" s="21"/>
      <c r="LUJ202" s="21"/>
      <c r="LUK202" s="21"/>
      <c r="LUL202" s="21"/>
      <c r="LUM202" s="21"/>
      <c r="LUN202" s="21"/>
      <c r="LUO202" s="21"/>
      <c r="LUP202" s="21"/>
      <c r="LUQ202" s="21"/>
      <c r="LUR202" s="21"/>
      <c r="LUS202" s="21"/>
      <c r="LUT202" s="21"/>
      <c r="LUU202" s="21"/>
      <c r="LUV202" s="21"/>
      <c r="LUW202" s="21"/>
      <c r="LUX202" s="21"/>
      <c r="LUY202" s="21"/>
      <c r="LUZ202" s="21"/>
      <c r="LVA202" s="21"/>
      <c r="LVB202" s="21"/>
      <c r="LVC202" s="21"/>
      <c r="LVD202" s="21"/>
      <c r="LVE202" s="21"/>
      <c r="LVF202" s="21"/>
      <c r="LVG202" s="21"/>
      <c r="LVH202" s="21"/>
      <c r="LVI202" s="21"/>
      <c r="LVJ202" s="21"/>
      <c r="LVK202" s="21"/>
      <c r="LVL202" s="21"/>
      <c r="LVM202" s="21"/>
      <c r="LVN202" s="21"/>
      <c r="LVO202" s="21"/>
      <c r="LVP202" s="21"/>
      <c r="LVQ202" s="21"/>
      <c r="LVR202" s="21"/>
      <c r="LVS202" s="21"/>
      <c r="LVT202" s="21"/>
      <c r="LVU202" s="21"/>
      <c r="LVV202" s="21"/>
      <c r="LVW202" s="21"/>
      <c r="LVX202" s="21"/>
      <c r="LVY202" s="21"/>
      <c r="LVZ202" s="21"/>
      <c r="LWA202" s="21"/>
      <c r="LWB202" s="21"/>
      <c r="LWC202" s="21"/>
      <c r="LWD202" s="21"/>
      <c r="LWE202" s="21"/>
      <c r="LWF202" s="21"/>
      <c r="LWG202" s="21"/>
      <c r="LWH202" s="21"/>
      <c r="LWI202" s="21"/>
      <c r="LWJ202" s="21"/>
      <c r="LWK202" s="21"/>
      <c r="LWL202" s="21"/>
      <c r="LWM202" s="21"/>
      <c r="LWN202" s="21"/>
      <c r="LWO202" s="21"/>
      <c r="LWP202" s="21"/>
      <c r="LWQ202" s="21"/>
      <c r="LWR202" s="21"/>
      <c r="LWS202" s="21"/>
      <c r="LWT202" s="21"/>
      <c r="LWU202" s="21"/>
      <c r="LWV202" s="21"/>
      <c r="LWW202" s="21"/>
      <c r="LWX202" s="21"/>
      <c r="LWY202" s="21"/>
      <c r="LWZ202" s="21"/>
      <c r="LXA202" s="21"/>
      <c r="LXB202" s="21"/>
      <c r="LXC202" s="21"/>
      <c r="LXD202" s="21"/>
      <c r="LXE202" s="21"/>
      <c r="LXF202" s="21"/>
      <c r="LXG202" s="21"/>
      <c r="LXH202" s="21"/>
      <c r="LXI202" s="21"/>
      <c r="LXJ202" s="21"/>
      <c r="LXK202" s="21"/>
      <c r="LXL202" s="21"/>
      <c r="LXM202" s="21"/>
      <c r="LXN202" s="21"/>
      <c r="LXO202" s="21"/>
      <c r="LXP202" s="21"/>
      <c r="LXQ202" s="21"/>
      <c r="LXR202" s="21"/>
      <c r="LXS202" s="21"/>
      <c r="LXT202" s="21"/>
      <c r="LXU202" s="21"/>
      <c r="LXV202" s="21"/>
      <c r="LXW202" s="21"/>
      <c r="LXX202" s="21"/>
      <c r="LXY202" s="21"/>
      <c r="LXZ202" s="21"/>
      <c r="LYA202" s="21"/>
      <c r="LYB202" s="21"/>
      <c r="LYC202" s="21"/>
      <c r="LYD202" s="21"/>
      <c r="LYE202" s="21"/>
      <c r="LYF202" s="21"/>
      <c r="LYG202" s="21"/>
      <c r="LYH202" s="21"/>
      <c r="LYI202" s="21"/>
      <c r="LYJ202" s="21"/>
      <c r="LYK202" s="21"/>
      <c r="LYL202" s="21"/>
      <c r="LYM202" s="21"/>
      <c r="LYN202" s="21"/>
      <c r="LYO202" s="21"/>
      <c r="LYP202" s="21"/>
      <c r="LYQ202" s="21"/>
      <c r="LYR202" s="21"/>
      <c r="LYS202" s="21"/>
      <c r="LYT202" s="21"/>
      <c r="LYU202" s="21"/>
      <c r="LYV202" s="21"/>
      <c r="LYW202" s="21"/>
      <c r="LYX202" s="21"/>
      <c r="LYY202" s="21"/>
      <c r="LYZ202" s="21"/>
      <c r="LZA202" s="21"/>
      <c r="LZB202" s="21"/>
      <c r="LZC202" s="21"/>
      <c r="LZD202" s="21"/>
      <c r="LZE202" s="21"/>
      <c r="LZF202" s="21"/>
      <c r="LZG202" s="21"/>
      <c r="LZH202" s="21"/>
      <c r="LZI202" s="21"/>
      <c r="LZJ202" s="21"/>
      <c r="LZK202" s="21"/>
      <c r="LZL202" s="21"/>
      <c r="LZM202" s="21"/>
      <c r="LZN202" s="21"/>
      <c r="LZO202" s="21"/>
      <c r="LZP202" s="21"/>
      <c r="LZQ202" s="21"/>
      <c r="LZR202" s="21"/>
      <c r="LZS202" s="21"/>
      <c r="LZT202" s="21"/>
      <c r="LZU202" s="21"/>
      <c r="LZV202" s="21"/>
      <c r="LZW202" s="21"/>
      <c r="LZX202" s="21"/>
      <c r="LZY202" s="21"/>
      <c r="LZZ202" s="21"/>
      <c r="MAA202" s="21"/>
      <c r="MAB202" s="21"/>
      <c r="MAC202" s="21"/>
      <c r="MAD202" s="21"/>
      <c r="MAE202" s="21"/>
      <c r="MAF202" s="21"/>
      <c r="MAG202" s="21"/>
      <c r="MAH202" s="21"/>
      <c r="MAI202" s="21"/>
      <c r="MAJ202" s="21"/>
      <c r="MAK202" s="21"/>
      <c r="MAL202" s="21"/>
      <c r="MAM202" s="21"/>
      <c r="MAN202" s="21"/>
      <c r="MAO202" s="21"/>
      <c r="MAP202" s="21"/>
      <c r="MAQ202" s="21"/>
      <c r="MAR202" s="21"/>
      <c r="MAS202" s="21"/>
      <c r="MAT202" s="21"/>
      <c r="MAU202" s="21"/>
      <c r="MAV202" s="21"/>
      <c r="MAW202" s="21"/>
      <c r="MAX202" s="21"/>
      <c r="MAY202" s="21"/>
      <c r="MAZ202" s="21"/>
      <c r="MBA202" s="21"/>
      <c r="MBB202" s="21"/>
      <c r="MBC202" s="21"/>
      <c r="MBD202" s="21"/>
      <c r="MBE202" s="21"/>
      <c r="MBF202" s="21"/>
      <c r="MBG202" s="21"/>
      <c r="MBH202" s="21"/>
      <c r="MBI202" s="21"/>
      <c r="MBJ202" s="21"/>
      <c r="MBK202" s="21"/>
      <c r="MBL202" s="21"/>
      <c r="MBM202" s="21"/>
      <c r="MBN202" s="21"/>
      <c r="MBO202" s="21"/>
      <c r="MBP202" s="21"/>
      <c r="MBQ202" s="21"/>
      <c r="MBR202" s="21"/>
      <c r="MBS202" s="21"/>
      <c r="MBT202" s="21"/>
      <c r="MBU202" s="21"/>
      <c r="MBV202" s="21"/>
      <c r="MBW202" s="21"/>
      <c r="MBX202" s="21"/>
      <c r="MBY202" s="21"/>
      <c r="MBZ202" s="21"/>
      <c r="MCA202" s="21"/>
      <c r="MCB202" s="21"/>
      <c r="MCC202" s="21"/>
      <c r="MCD202" s="21"/>
      <c r="MCE202" s="21"/>
      <c r="MCF202" s="21"/>
      <c r="MCG202" s="21"/>
      <c r="MCH202" s="21"/>
      <c r="MCI202" s="21"/>
      <c r="MCJ202" s="21"/>
      <c r="MCK202" s="21"/>
      <c r="MCL202" s="21"/>
      <c r="MCM202" s="21"/>
      <c r="MCN202" s="21"/>
      <c r="MCO202" s="21"/>
      <c r="MCP202" s="21"/>
      <c r="MCQ202" s="21"/>
      <c r="MCR202" s="21"/>
      <c r="MCS202" s="21"/>
      <c r="MCT202" s="21"/>
      <c r="MCU202" s="21"/>
      <c r="MCV202" s="21"/>
      <c r="MCW202" s="21"/>
      <c r="MCX202" s="21"/>
      <c r="MCY202" s="21"/>
      <c r="MCZ202" s="21"/>
      <c r="MDA202" s="21"/>
      <c r="MDB202" s="21"/>
      <c r="MDC202" s="21"/>
      <c r="MDD202" s="21"/>
      <c r="MDE202" s="21"/>
      <c r="MDF202" s="21"/>
      <c r="MDG202" s="21"/>
      <c r="MDH202" s="21"/>
      <c r="MDI202" s="21"/>
      <c r="MDJ202" s="21"/>
      <c r="MDK202" s="21"/>
      <c r="MDL202" s="21"/>
      <c r="MDM202" s="21"/>
      <c r="MDN202" s="21"/>
      <c r="MDO202" s="21"/>
      <c r="MDP202" s="21"/>
      <c r="MDQ202" s="21"/>
      <c r="MDR202" s="21"/>
      <c r="MDS202" s="21"/>
      <c r="MDT202" s="21"/>
      <c r="MDU202" s="21"/>
      <c r="MDV202" s="21"/>
      <c r="MDW202" s="21"/>
      <c r="MDX202" s="21"/>
      <c r="MDY202" s="21"/>
      <c r="MDZ202" s="21"/>
      <c r="MEA202" s="21"/>
      <c r="MEB202" s="21"/>
      <c r="MEC202" s="21"/>
      <c r="MED202" s="21"/>
      <c r="MEE202" s="21"/>
      <c r="MEF202" s="21"/>
      <c r="MEG202" s="21"/>
      <c r="MEH202" s="21"/>
      <c r="MEI202" s="21"/>
      <c r="MEJ202" s="21"/>
      <c r="MEK202" s="21"/>
      <c r="MEL202" s="21"/>
      <c r="MEM202" s="21"/>
      <c r="MEN202" s="21"/>
      <c r="MEO202" s="21"/>
      <c r="MEP202" s="21"/>
      <c r="MEQ202" s="21"/>
      <c r="MER202" s="21"/>
      <c r="MES202" s="21"/>
      <c r="MET202" s="21"/>
      <c r="MEU202" s="21"/>
      <c r="MEV202" s="21"/>
      <c r="MEW202" s="21"/>
      <c r="MEX202" s="21"/>
      <c r="MEY202" s="21"/>
      <c r="MEZ202" s="21"/>
      <c r="MFA202" s="21"/>
      <c r="MFB202" s="21"/>
      <c r="MFC202" s="21"/>
      <c r="MFD202" s="21"/>
      <c r="MFE202" s="21"/>
      <c r="MFF202" s="21"/>
      <c r="MFG202" s="21"/>
      <c r="MFH202" s="21"/>
      <c r="MFI202" s="21"/>
      <c r="MFJ202" s="21"/>
      <c r="MFK202" s="21"/>
      <c r="MFL202" s="21"/>
      <c r="MFM202" s="21"/>
      <c r="MFN202" s="21"/>
      <c r="MFO202" s="21"/>
      <c r="MFP202" s="21"/>
      <c r="MFQ202" s="21"/>
      <c r="MFR202" s="21"/>
      <c r="MFS202" s="21"/>
      <c r="MFT202" s="21"/>
      <c r="MFU202" s="21"/>
      <c r="MFV202" s="21"/>
      <c r="MFW202" s="21"/>
      <c r="MFX202" s="21"/>
      <c r="MFY202" s="21"/>
      <c r="MFZ202" s="21"/>
      <c r="MGA202" s="21"/>
      <c r="MGB202" s="21"/>
      <c r="MGC202" s="21"/>
      <c r="MGD202" s="21"/>
      <c r="MGE202" s="21"/>
      <c r="MGF202" s="21"/>
      <c r="MGG202" s="21"/>
      <c r="MGH202" s="21"/>
      <c r="MGI202" s="21"/>
      <c r="MGJ202" s="21"/>
      <c r="MGK202" s="21"/>
      <c r="MGL202" s="21"/>
      <c r="MGM202" s="21"/>
      <c r="MGN202" s="21"/>
      <c r="MGO202" s="21"/>
      <c r="MGP202" s="21"/>
      <c r="MGQ202" s="21"/>
      <c r="MGR202" s="21"/>
      <c r="MGS202" s="21"/>
      <c r="MGT202" s="21"/>
      <c r="MGU202" s="21"/>
      <c r="MGV202" s="21"/>
      <c r="MGW202" s="21"/>
      <c r="MGX202" s="21"/>
      <c r="MGY202" s="21"/>
      <c r="MGZ202" s="21"/>
      <c r="MHA202" s="21"/>
      <c r="MHB202" s="21"/>
      <c r="MHC202" s="21"/>
      <c r="MHD202" s="21"/>
      <c r="MHE202" s="21"/>
      <c r="MHF202" s="21"/>
      <c r="MHG202" s="21"/>
      <c r="MHH202" s="21"/>
      <c r="MHI202" s="21"/>
      <c r="MHJ202" s="21"/>
      <c r="MHK202" s="21"/>
      <c r="MHL202" s="21"/>
      <c r="MHM202" s="21"/>
      <c r="MHN202" s="21"/>
      <c r="MHO202" s="21"/>
      <c r="MHP202" s="21"/>
      <c r="MHQ202" s="21"/>
      <c r="MHR202" s="21"/>
      <c r="MHS202" s="21"/>
      <c r="MHT202" s="21"/>
      <c r="MHU202" s="21"/>
      <c r="MHV202" s="21"/>
      <c r="MHW202" s="21"/>
      <c r="MHX202" s="21"/>
      <c r="MHY202" s="21"/>
      <c r="MHZ202" s="21"/>
      <c r="MIA202" s="21"/>
      <c r="MIB202" s="21"/>
      <c r="MIC202" s="21"/>
      <c r="MID202" s="21"/>
      <c r="MIE202" s="21"/>
      <c r="MIF202" s="21"/>
      <c r="MIG202" s="21"/>
      <c r="MIH202" s="21"/>
      <c r="MII202" s="21"/>
      <c r="MIJ202" s="21"/>
      <c r="MIK202" s="21"/>
      <c r="MIL202" s="21"/>
      <c r="MIM202" s="21"/>
      <c r="MIN202" s="21"/>
      <c r="MIO202" s="21"/>
      <c r="MIP202" s="21"/>
      <c r="MIQ202" s="21"/>
      <c r="MIR202" s="21"/>
      <c r="MIS202" s="21"/>
      <c r="MIT202" s="21"/>
      <c r="MIU202" s="21"/>
      <c r="MIV202" s="21"/>
      <c r="MIW202" s="21"/>
      <c r="MIX202" s="21"/>
      <c r="MIY202" s="21"/>
      <c r="MIZ202" s="21"/>
      <c r="MJA202" s="21"/>
      <c r="MJB202" s="21"/>
      <c r="MJC202" s="21"/>
      <c r="MJD202" s="21"/>
      <c r="MJE202" s="21"/>
      <c r="MJF202" s="21"/>
      <c r="MJG202" s="21"/>
      <c r="MJH202" s="21"/>
      <c r="MJI202" s="21"/>
      <c r="MJJ202" s="21"/>
      <c r="MJK202" s="21"/>
      <c r="MJL202" s="21"/>
      <c r="MJM202" s="21"/>
      <c r="MJN202" s="21"/>
      <c r="MJO202" s="21"/>
      <c r="MJP202" s="21"/>
      <c r="MJQ202" s="21"/>
      <c r="MJR202" s="21"/>
      <c r="MJS202" s="21"/>
      <c r="MJT202" s="21"/>
      <c r="MJU202" s="21"/>
      <c r="MJV202" s="21"/>
      <c r="MJW202" s="21"/>
      <c r="MJX202" s="21"/>
      <c r="MJY202" s="21"/>
      <c r="MJZ202" s="21"/>
      <c r="MKA202" s="21"/>
      <c r="MKB202" s="21"/>
      <c r="MKC202" s="21"/>
      <c r="MKD202" s="21"/>
      <c r="MKE202" s="21"/>
      <c r="MKF202" s="21"/>
      <c r="MKG202" s="21"/>
      <c r="MKH202" s="21"/>
      <c r="MKI202" s="21"/>
      <c r="MKJ202" s="21"/>
      <c r="MKK202" s="21"/>
      <c r="MKL202" s="21"/>
      <c r="MKM202" s="21"/>
      <c r="MKN202" s="21"/>
      <c r="MKO202" s="21"/>
      <c r="MKP202" s="21"/>
      <c r="MKQ202" s="21"/>
      <c r="MKR202" s="21"/>
      <c r="MKS202" s="21"/>
      <c r="MKT202" s="21"/>
      <c r="MKU202" s="21"/>
      <c r="MKV202" s="21"/>
      <c r="MKW202" s="21"/>
      <c r="MKX202" s="21"/>
      <c r="MKY202" s="21"/>
      <c r="MKZ202" s="21"/>
      <c r="MLA202" s="21"/>
      <c r="MLB202" s="21"/>
      <c r="MLC202" s="21"/>
      <c r="MLD202" s="21"/>
      <c r="MLE202" s="21"/>
      <c r="MLF202" s="21"/>
      <c r="MLG202" s="21"/>
      <c r="MLH202" s="21"/>
      <c r="MLI202" s="21"/>
      <c r="MLJ202" s="21"/>
      <c r="MLK202" s="21"/>
      <c r="MLL202" s="21"/>
      <c r="MLM202" s="21"/>
      <c r="MLN202" s="21"/>
      <c r="MLO202" s="21"/>
      <c r="MLP202" s="21"/>
      <c r="MLQ202" s="21"/>
      <c r="MLR202" s="21"/>
      <c r="MLS202" s="21"/>
      <c r="MLT202" s="21"/>
      <c r="MLU202" s="21"/>
      <c r="MLV202" s="21"/>
      <c r="MLW202" s="21"/>
      <c r="MLX202" s="21"/>
      <c r="MLY202" s="21"/>
      <c r="MLZ202" s="21"/>
      <c r="MMA202" s="21"/>
      <c r="MMB202" s="21"/>
      <c r="MMC202" s="21"/>
      <c r="MMD202" s="21"/>
      <c r="MME202" s="21"/>
      <c r="MMF202" s="21"/>
      <c r="MMG202" s="21"/>
      <c r="MMH202" s="21"/>
      <c r="MMI202" s="21"/>
      <c r="MMJ202" s="21"/>
      <c r="MMK202" s="21"/>
      <c r="MML202" s="21"/>
      <c r="MMM202" s="21"/>
      <c r="MMN202" s="21"/>
      <c r="MMO202" s="21"/>
      <c r="MMP202" s="21"/>
      <c r="MMQ202" s="21"/>
      <c r="MMR202" s="21"/>
      <c r="MMS202" s="21"/>
      <c r="MMT202" s="21"/>
      <c r="MMU202" s="21"/>
      <c r="MMV202" s="21"/>
      <c r="MMW202" s="21"/>
      <c r="MMX202" s="21"/>
      <c r="MMY202" s="21"/>
      <c r="MMZ202" s="21"/>
      <c r="MNA202" s="21"/>
      <c r="MNB202" s="21"/>
      <c r="MNC202" s="21"/>
      <c r="MND202" s="21"/>
      <c r="MNE202" s="21"/>
      <c r="MNF202" s="21"/>
      <c r="MNG202" s="21"/>
      <c r="MNH202" s="21"/>
      <c r="MNI202" s="21"/>
      <c r="MNJ202" s="21"/>
      <c r="MNK202" s="21"/>
      <c r="MNL202" s="21"/>
      <c r="MNM202" s="21"/>
      <c r="MNN202" s="21"/>
      <c r="MNO202" s="21"/>
      <c r="MNP202" s="21"/>
      <c r="MNQ202" s="21"/>
      <c r="MNR202" s="21"/>
      <c r="MNS202" s="21"/>
      <c r="MNT202" s="21"/>
      <c r="MNU202" s="21"/>
      <c r="MNV202" s="21"/>
      <c r="MNW202" s="21"/>
      <c r="MNX202" s="21"/>
      <c r="MNY202" s="21"/>
      <c r="MNZ202" s="21"/>
      <c r="MOA202" s="21"/>
      <c r="MOB202" s="21"/>
      <c r="MOC202" s="21"/>
      <c r="MOD202" s="21"/>
      <c r="MOE202" s="21"/>
      <c r="MOF202" s="21"/>
      <c r="MOG202" s="21"/>
      <c r="MOH202" s="21"/>
      <c r="MOI202" s="21"/>
      <c r="MOJ202" s="21"/>
      <c r="MOK202" s="21"/>
      <c r="MOL202" s="21"/>
      <c r="MOM202" s="21"/>
      <c r="MON202" s="21"/>
      <c r="MOO202" s="21"/>
      <c r="MOP202" s="21"/>
      <c r="MOQ202" s="21"/>
      <c r="MOR202" s="21"/>
      <c r="MOS202" s="21"/>
      <c r="MOT202" s="21"/>
      <c r="MOU202" s="21"/>
      <c r="MOV202" s="21"/>
      <c r="MOW202" s="21"/>
      <c r="MOX202" s="21"/>
      <c r="MOY202" s="21"/>
      <c r="MOZ202" s="21"/>
      <c r="MPA202" s="21"/>
      <c r="MPB202" s="21"/>
      <c r="MPC202" s="21"/>
      <c r="MPD202" s="21"/>
      <c r="MPE202" s="21"/>
      <c r="MPF202" s="21"/>
      <c r="MPG202" s="21"/>
      <c r="MPH202" s="21"/>
      <c r="MPI202" s="21"/>
      <c r="MPJ202" s="21"/>
      <c r="MPK202" s="21"/>
      <c r="MPL202" s="21"/>
      <c r="MPM202" s="21"/>
      <c r="MPN202" s="21"/>
      <c r="MPO202" s="21"/>
      <c r="MPP202" s="21"/>
      <c r="MPQ202" s="21"/>
      <c r="MPR202" s="21"/>
      <c r="MPS202" s="21"/>
      <c r="MPT202" s="21"/>
      <c r="MPU202" s="21"/>
      <c r="MPV202" s="21"/>
      <c r="MPW202" s="21"/>
      <c r="MPX202" s="21"/>
      <c r="MPY202" s="21"/>
      <c r="MPZ202" s="21"/>
      <c r="MQA202" s="21"/>
      <c r="MQB202" s="21"/>
      <c r="MQC202" s="21"/>
      <c r="MQD202" s="21"/>
      <c r="MQE202" s="21"/>
      <c r="MQF202" s="21"/>
      <c r="MQG202" s="21"/>
      <c r="MQH202" s="21"/>
      <c r="MQI202" s="21"/>
      <c r="MQJ202" s="21"/>
      <c r="MQK202" s="21"/>
      <c r="MQL202" s="21"/>
      <c r="MQM202" s="21"/>
      <c r="MQN202" s="21"/>
      <c r="MQO202" s="21"/>
      <c r="MQP202" s="21"/>
      <c r="MQQ202" s="21"/>
      <c r="MQR202" s="21"/>
      <c r="MQS202" s="21"/>
      <c r="MQT202" s="21"/>
      <c r="MQU202" s="21"/>
      <c r="MQV202" s="21"/>
      <c r="MQW202" s="21"/>
      <c r="MQX202" s="21"/>
      <c r="MQY202" s="21"/>
      <c r="MQZ202" s="21"/>
      <c r="MRA202" s="21"/>
      <c r="MRB202" s="21"/>
      <c r="MRC202" s="21"/>
      <c r="MRD202" s="21"/>
      <c r="MRE202" s="21"/>
      <c r="MRF202" s="21"/>
      <c r="MRG202" s="21"/>
      <c r="MRH202" s="21"/>
      <c r="MRI202" s="21"/>
      <c r="MRJ202" s="21"/>
      <c r="MRK202" s="21"/>
      <c r="MRL202" s="21"/>
      <c r="MRM202" s="21"/>
      <c r="MRN202" s="21"/>
      <c r="MRO202" s="21"/>
      <c r="MRP202" s="21"/>
      <c r="MRQ202" s="21"/>
      <c r="MRR202" s="21"/>
      <c r="MRS202" s="21"/>
      <c r="MRT202" s="21"/>
      <c r="MRU202" s="21"/>
      <c r="MRV202" s="21"/>
      <c r="MRW202" s="21"/>
      <c r="MRX202" s="21"/>
      <c r="MRY202" s="21"/>
      <c r="MRZ202" s="21"/>
      <c r="MSA202" s="21"/>
      <c r="MSB202" s="21"/>
      <c r="MSC202" s="21"/>
      <c r="MSD202" s="21"/>
      <c r="MSE202" s="21"/>
      <c r="MSF202" s="21"/>
      <c r="MSG202" s="21"/>
      <c r="MSH202" s="21"/>
      <c r="MSI202" s="21"/>
      <c r="MSJ202" s="21"/>
      <c r="MSK202" s="21"/>
      <c r="MSL202" s="21"/>
      <c r="MSM202" s="21"/>
      <c r="MSN202" s="21"/>
      <c r="MSO202" s="21"/>
      <c r="MSP202" s="21"/>
      <c r="MSQ202" s="21"/>
      <c r="MSR202" s="21"/>
      <c r="MSS202" s="21"/>
      <c r="MST202" s="21"/>
      <c r="MSU202" s="21"/>
      <c r="MSV202" s="21"/>
      <c r="MSW202" s="21"/>
      <c r="MSX202" s="21"/>
      <c r="MSY202" s="21"/>
      <c r="MSZ202" s="21"/>
      <c r="MTA202" s="21"/>
      <c r="MTB202" s="21"/>
      <c r="MTC202" s="21"/>
      <c r="MTD202" s="21"/>
      <c r="MTE202" s="21"/>
      <c r="MTF202" s="21"/>
      <c r="MTG202" s="21"/>
      <c r="MTH202" s="21"/>
      <c r="MTI202" s="21"/>
      <c r="MTJ202" s="21"/>
      <c r="MTK202" s="21"/>
      <c r="MTL202" s="21"/>
      <c r="MTM202" s="21"/>
      <c r="MTN202" s="21"/>
      <c r="MTO202" s="21"/>
      <c r="MTP202" s="21"/>
      <c r="MTQ202" s="21"/>
      <c r="MTR202" s="21"/>
      <c r="MTS202" s="21"/>
      <c r="MTT202" s="21"/>
      <c r="MTU202" s="21"/>
      <c r="MTV202" s="21"/>
      <c r="MTW202" s="21"/>
      <c r="MTX202" s="21"/>
      <c r="MTY202" s="21"/>
      <c r="MTZ202" s="21"/>
      <c r="MUA202" s="21"/>
      <c r="MUB202" s="21"/>
      <c r="MUC202" s="21"/>
      <c r="MUD202" s="21"/>
      <c r="MUE202" s="21"/>
      <c r="MUF202" s="21"/>
      <c r="MUG202" s="21"/>
      <c r="MUH202" s="21"/>
      <c r="MUI202" s="21"/>
      <c r="MUJ202" s="21"/>
      <c r="MUK202" s="21"/>
      <c r="MUL202" s="21"/>
      <c r="MUM202" s="21"/>
      <c r="MUN202" s="21"/>
      <c r="MUO202" s="21"/>
      <c r="MUP202" s="21"/>
      <c r="MUQ202" s="21"/>
      <c r="MUR202" s="21"/>
      <c r="MUS202" s="21"/>
      <c r="MUT202" s="21"/>
      <c r="MUU202" s="21"/>
      <c r="MUV202" s="21"/>
      <c r="MUW202" s="21"/>
      <c r="MUX202" s="21"/>
      <c r="MUY202" s="21"/>
      <c r="MUZ202" s="21"/>
      <c r="MVA202" s="21"/>
      <c r="MVB202" s="21"/>
      <c r="MVC202" s="21"/>
      <c r="MVD202" s="21"/>
      <c r="MVE202" s="21"/>
      <c r="MVF202" s="21"/>
      <c r="MVG202" s="21"/>
      <c r="MVH202" s="21"/>
      <c r="MVI202" s="21"/>
      <c r="MVJ202" s="21"/>
      <c r="MVK202" s="21"/>
      <c r="MVL202" s="21"/>
      <c r="MVM202" s="21"/>
      <c r="MVN202" s="21"/>
      <c r="MVO202" s="21"/>
      <c r="MVP202" s="21"/>
      <c r="MVQ202" s="21"/>
      <c r="MVR202" s="21"/>
      <c r="MVS202" s="21"/>
      <c r="MVT202" s="21"/>
      <c r="MVU202" s="21"/>
      <c r="MVV202" s="21"/>
      <c r="MVW202" s="21"/>
      <c r="MVX202" s="21"/>
      <c r="MVY202" s="21"/>
      <c r="MVZ202" s="21"/>
      <c r="MWA202" s="21"/>
      <c r="MWB202" s="21"/>
      <c r="MWC202" s="21"/>
      <c r="MWD202" s="21"/>
      <c r="MWE202" s="21"/>
      <c r="MWF202" s="21"/>
      <c r="MWG202" s="21"/>
      <c r="MWH202" s="21"/>
      <c r="MWI202" s="21"/>
      <c r="MWJ202" s="21"/>
      <c r="MWK202" s="21"/>
      <c r="MWL202" s="21"/>
      <c r="MWM202" s="21"/>
      <c r="MWN202" s="21"/>
      <c r="MWO202" s="21"/>
      <c r="MWP202" s="21"/>
      <c r="MWQ202" s="21"/>
      <c r="MWR202" s="21"/>
      <c r="MWS202" s="21"/>
      <c r="MWT202" s="21"/>
      <c r="MWU202" s="21"/>
      <c r="MWV202" s="21"/>
      <c r="MWW202" s="21"/>
      <c r="MWX202" s="21"/>
      <c r="MWY202" s="21"/>
      <c r="MWZ202" s="21"/>
      <c r="MXA202" s="21"/>
      <c r="MXB202" s="21"/>
      <c r="MXC202" s="21"/>
      <c r="MXD202" s="21"/>
      <c r="MXE202" s="21"/>
      <c r="MXF202" s="21"/>
      <c r="MXG202" s="21"/>
      <c r="MXH202" s="21"/>
      <c r="MXI202" s="21"/>
      <c r="MXJ202" s="21"/>
      <c r="MXK202" s="21"/>
      <c r="MXL202" s="21"/>
      <c r="MXM202" s="21"/>
      <c r="MXN202" s="21"/>
      <c r="MXO202" s="21"/>
      <c r="MXP202" s="21"/>
      <c r="MXQ202" s="21"/>
      <c r="MXR202" s="21"/>
      <c r="MXS202" s="21"/>
      <c r="MXT202" s="21"/>
      <c r="MXU202" s="21"/>
      <c r="MXV202" s="21"/>
      <c r="MXW202" s="21"/>
      <c r="MXX202" s="21"/>
      <c r="MXY202" s="21"/>
      <c r="MXZ202" s="21"/>
      <c r="MYA202" s="21"/>
      <c r="MYB202" s="21"/>
      <c r="MYC202" s="21"/>
      <c r="MYD202" s="21"/>
      <c r="MYE202" s="21"/>
      <c r="MYF202" s="21"/>
      <c r="MYG202" s="21"/>
      <c r="MYH202" s="21"/>
      <c r="MYI202" s="21"/>
      <c r="MYJ202" s="21"/>
      <c r="MYK202" s="21"/>
      <c r="MYL202" s="21"/>
      <c r="MYM202" s="21"/>
      <c r="MYN202" s="21"/>
      <c r="MYO202" s="21"/>
      <c r="MYP202" s="21"/>
      <c r="MYQ202" s="21"/>
      <c r="MYR202" s="21"/>
      <c r="MYS202" s="21"/>
      <c r="MYT202" s="21"/>
      <c r="MYU202" s="21"/>
      <c r="MYV202" s="21"/>
      <c r="MYW202" s="21"/>
      <c r="MYX202" s="21"/>
      <c r="MYY202" s="21"/>
      <c r="MYZ202" s="21"/>
      <c r="MZA202" s="21"/>
      <c r="MZB202" s="21"/>
      <c r="MZC202" s="21"/>
      <c r="MZD202" s="21"/>
      <c r="MZE202" s="21"/>
      <c r="MZF202" s="21"/>
      <c r="MZG202" s="21"/>
      <c r="MZH202" s="21"/>
      <c r="MZI202" s="21"/>
      <c r="MZJ202" s="21"/>
      <c r="MZK202" s="21"/>
      <c r="MZL202" s="21"/>
      <c r="MZM202" s="21"/>
      <c r="MZN202" s="21"/>
      <c r="MZO202" s="21"/>
      <c r="MZP202" s="21"/>
      <c r="MZQ202" s="21"/>
      <c r="MZR202" s="21"/>
      <c r="MZS202" s="21"/>
      <c r="MZT202" s="21"/>
      <c r="MZU202" s="21"/>
      <c r="MZV202" s="21"/>
      <c r="MZW202" s="21"/>
      <c r="MZX202" s="21"/>
      <c r="MZY202" s="21"/>
      <c r="MZZ202" s="21"/>
      <c r="NAA202" s="21"/>
      <c r="NAB202" s="21"/>
      <c r="NAC202" s="21"/>
      <c r="NAD202" s="21"/>
      <c r="NAE202" s="21"/>
      <c r="NAF202" s="21"/>
      <c r="NAG202" s="21"/>
      <c r="NAH202" s="21"/>
      <c r="NAI202" s="21"/>
      <c r="NAJ202" s="21"/>
      <c r="NAK202" s="21"/>
      <c r="NAL202" s="21"/>
      <c r="NAM202" s="21"/>
      <c r="NAN202" s="21"/>
      <c r="NAO202" s="21"/>
      <c r="NAP202" s="21"/>
      <c r="NAQ202" s="21"/>
      <c r="NAR202" s="21"/>
      <c r="NAS202" s="21"/>
      <c r="NAT202" s="21"/>
      <c r="NAU202" s="21"/>
      <c r="NAV202" s="21"/>
      <c r="NAW202" s="21"/>
      <c r="NAX202" s="21"/>
      <c r="NAY202" s="21"/>
      <c r="NAZ202" s="21"/>
      <c r="NBA202" s="21"/>
      <c r="NBB202" s="21"/>
      <c r="NBC202" s="21"/>
      <c r="NBD202" s="21"/>
      <c r="NBE202" s="21"/>
      <c r="NBF202" s="21"/>
      <c r="NBG202" s="21"/>
      <c r="NBH202" s="21"/>
      <c r="NBI202" s="21"/>
      <c r="NBJ202" s="21"/>
      <c r="NBK202" s="21"/>
      <c r="NBL202" s="21"/>
      <c r="NBM202" s="21"/>
      <c r="NBN202" s="21"/>
      <c r="NBO202" s="21"/>
      <c r="NBP202" s="21"/>
      <c r="NBQ202" s="21"/>
      <c r="NBR202" s="21"/>
      <c r="NBS202" s="21"/>
      <c r="NBT202" s="21"/>
      <c r="NBU202" s="21"/>
      <c r="NBV202" s="21"/>
      <c r="NBW202" s="21"/>
      <c r="NBX202" s="21"/>
      <c r="NBY202" s="21"/>
      <c r="NBZ202" s="21"/>
      <c r="NCA202" s="21"/>
      <c r="NCB202" s="21"/>
      <c r="NCC202" s="21"/>
      <c r="NCD202" s="21"/>
      <c r="NCE202" s="21"/>
      <c r="NCF202" s="21"/>
      <c r="NCG202" s="21"/>
      <c r="NCH202" s="21"/>
      <c r="NCI202" s="21"/>
      <c r="NCJ202" s="21"/>
      <c r="NCK202" s="21"/>
      <c r="NCL202" s="21"/>
      <c r="NCM202" s="21"/>
      <c r="NCN202" s="21"/>
      <c r="NCO202" s="21"/>
      <c r="NCP202" s="21"/>
      <c r="NCQ202" s="21"/>
      <c r="NCR202" s="21"/>
      <c r="NCS202" s="21"/>
      <c r="NCT202" s="21"/>
      <c r="NCU202" s="21"/>
      <c r="NCV202" s="21"/>
      <c r="NCW202" s="21"/>
      <c r="NCX202" s="21"/>
      <c r="NCY202" s="21"/>
      <c r="NCZ202" s="21"/>
      <c r="NDA202" s="21"/>
      <c r="NDB202" s="21"/>
      <c r="NDC202" s="21"/>
      <c r="NDD202" s="21"/>
      <c r="NDE202" s="21"/>
      <c r="NDF202" s="21"/>
      <c r="NDG202" s="21"/>
      <c r="NDH202" s="21"/>
      <c r="NDI202" s="21"/>
      <c r="NDJ202" s="21"/>
      <c r="NDK202" s="21"/>
      <c r="NDL202" s="21"/>
      <c r="NDM202" s="21"/>
      <c r="NDN202" s="21"/>
      <c r="NDO202" s="21"/>
      <c r="NDP202" s="21"/>
      <c r="NDQ202" s="21"/>
      <c r="NDR202" s="21"/>
      <c r="NDS202" s="21"/>
      <c r="NDT202" s="21"/>
      <c r="NDU202" s="21"/>
      <c r="NDV202" s="21"/>
      <c r="NDW202" s="21"/>
      <c r="NDX202" s="21"/>
      <c r="NDY202" s="21"/>
      <c r="NDZ202" s="21"/>
      <c r="NEA202" s="21"/>
      <c r="NEB202" s="21"/>
      <c r="NEC202" s="21"/>
      <c r="NED202" s="21"/>
      <c r="NEE202" s="21"/>
      <c r="NEF202" s="21"/>
      <c r="NEG202" s="21"/>
      <c r="NEH202" s="21"/>
      <c r="NEI202" s="21"/>
      <c r="NEJ202" s="21"/>
      <c r="NEK202" s="21"/>
      <c r="NEL202" s="21"/>
      <c r="NEM202" s="21"/>
      <c r="NEN202" s="21"/>
      <c r="NEO202" s="21"/>
      <c r="NEP202" s="21"/>
      <c r="NEQ202" s="21"/>
      <c r="NER202" s="21"/>
      <c r="NES202" s="21"/>
      <c r="NET202" s="21"/>
      <c r="NEU202" s="21"/>
      <c r="NEV202" s="21"/>
      <c r="NEW202" s="21"/>
      <c r="NEX202" s="21"/>
      <c r="NEY202" s="21"/>
      <c r="NEZ202" s="21"/>
      <c r="NFA202" s="21"/>
      <c r="NFB202" s="21"/>
      <c r="NFC202" s="21"/>
      <c r="NFD202" s="21"/>
      <c r="NFE202" s="21"/>
      <c r="NFF202" s="21"/>
      <c r="NFG202" s="21"/>
      <c r="NFH202" s="21"/>
      <c r="NFI202" s="21"/>
      <c r="NFJ202" s="21"/>
      <c r="NFK202" s="21"/>
      <c r="NFL202" s="21"/>
      <c r="NFM202" s="21"/>
      <c r="NFN202" s="21"/>
      <c r="NFO202" s="21"/>
      <c r="NFP202" s="21"/>
      <c r="NFQ202" s="21"/>
      <c r="NFR202" s="21"/>
      <c r="NFS202" s="21"/>
      <c r="NFT202" s="21"/>
      <c r="NFU202" s="21"/>
      <c r="NFV202" s="21"/>
      <c r="NFW202" s="21"/>
      <c r="NFX202" s="21"/>
      <c r="NFY202" s="21"/>
      <c r="NFZ202" s="21"/>
      <c r="NGA202" s="21"/>
      <c r="NGB202" s="21"/>
      <c r="NGC202" s="21"/>
      <c r="NGD202" s="21"/>
      <c r="NGE202" s="21"/>
      <c r="NGF202" s="21"/>
      <c r="NGG202" s="21"/>
      <c r="NGH202" s="21"/>
      <c r="NGI202" s="21"/>
      <c r="NGJ202" s="21"/>
      <c r="NGK202" s="21"/>
      <c r="NGL202" s="21"/>
      <c r="NGM202" s="21"/>
      <c r="NGN202" s="21"/>
      <c r="NGO202" s="21"/>
      <c r="NGP202" s="21"/>
      <c r="NGQ202" s="21"/>
      <c r="NGR202" s="21"/>
      <c r="NGS202" s="21"/>
      <c r="NGT202" s="21"/>
      <c r="NGU202" s="21"/>
      <c r="NGV202" s="21"/>
      <c r="NGW202" s="21"/>
      <c r="NGX202" s="21"/>
      <c r="NGY202" s="21"/>
      <c r="NGZ202" s="21"/>
      <c r="NHA202" s="21"/>
      <c r="NHB202" s="21"/>
      <c r="NHC202" s="21"/>
      <c r="NHD202" s="21"/>
      <c r="NHE202" s="21"/>
      <c r="NHF202" s="21"/>
      <c r="NHG202" s="21"/>
      <c r="NHH202" s="21"/>
      <c r="NHI202" s="21"/>
      <c r="NHJ202" s="21"/>
      <c r="NHK202" s="21"/>
      <c r="NHL202" s="21"/>
      <c r="NHM202" s="21"/>
      <c r="NHN202" s="21"/>
      <c r="NHO202" s="21"/>
      <c r="NHP202" s="21"/>
      <c r="NHQ202" s="21"/>
      <c r="NHR202" s="21"/>
      <c r="NHS202" s="21"/>
      <c r="NHT202" s="21"/>
      <c r="NHU202" s="21"/>
      <c r="NHV202" s="21"/>
      <c r="NHW202" s="21"/>
      <c r="NHX202" s="21"/>
      <c r="NHY202" s="21"/>
      <c r="NHZ202" s="21"/>
      <c r="NIA202" s="21"/>
      <c r="NIB202" s="21"/>
      <c r="NIC202" s="21"/>
      <c r="NID202" s="21"/>
      <c r="NIE202" s="21"/>
      <c r="NIF202" s="21"/>
      <c r="NIG202" s="21"/>
      <c r="NIH202" s="21"/>
      <c r="NII202" s="21"/>
      <c r="NIJ202" s="21"/>
      <c r="NIK202" s="21"/>
      <c r="NIL202" s="21"/>
      <c r="NIM202" s="21"/>
      <c r="NIN202" s="21"/>
      <c r="NIO202" s="21"/>
      <c r="NIP202" s="21"/>
      <c r="NIQ202" s="21"/>
      <c r="NIR202" s="21"/>
      <c r="NIS202" s="21"/>
      <c r="NIT202" s="21"/>
      <c r="NIU202" s="21"/>
      <c r="NIV202" s="21"/>
      <c r="NIW202" s="21"/>
      <c r="NIX202" s="21"/>
      <c r="NIY202" s="21"/>
      <c r="NIZ202" s="21"/>
      <c r="NJA202" s="21"/>
      <c r="NJB202" s="21"/>
      <c r="NJC202" s="21"/>
      <c r="NJD202" s="21"/>
      <c r="NJE202" s="21"/>
      <c r="NJF202" s="21"/>
      <c r="NJG202" s="21"/>
      <c r="NJH202" s="21"/>
      <c r="NJI202" s="21"/>
      <c r="NJJ202" s="21"/>
      <c r="NJK202" s="21"/>
      <c r="NJL202" s="21"/>
      <c r="NJM202" s="21"/>
      <c r="NJN202" s="21"/>
      <c r="NJO202" s="21"/>
      <c r="NJP202" s="21"/>
      <c r="NJQ202" s="21"/>
      <c r="NJR202" s="21"/>
      <c r="NJS202" s="21"/>
      <c r="NJT202" s="21"/>
      <c r="NJU202" s="21"/>
      <c r="NJV202" s="21"/>
      <c r="NJW202" s="21"/>
      <c r="NJX202" s="21"/>
      <c r="NJY202" s="21"/>
      <c r="NJZ202" s="21"/>
      <c r="NKA202" s="21"/>
      <c r="NKB202" s="21"/>
      <c r="NKC202" s="21"/>
      <c r="NKD202" s="21"/>
      <c r="NKE202" s="21"/>
      <c r="NKF202" s="21"/>
      <c r="NKG202" s="21"/>
      <c r="NKH202" s="21"/>
      <c r="NKI202" s="21"/>
      <c r="NKJ202" s="21"/>
      <c r="NKK202" s="21"/>
      <c r="NKL202" s="21"/>
      <c r="NKM202" s="21"/>
      <c r="NKN202" s="21"/>
      <c r="NKO202" s="21"/>
      <c r="NKP202" s="21"/>
      <c r="NKQ202" s="21"/>
      <c r="NKR202" s="21"/>
      <c r="NKS202" s="21"/>
      <c r="NKT202" s="21"/>
      <c r="NKU202" s="21"/>
      <c r="NKV202" s="21"/>
      <c r="NKW202" s="21"/>
      <c r="NKX202" s="21"/>
      <c r="NKY202" s="21"/>
      <c r="NKZ202" s="21"/>
      <c r="NLA202" s="21"/>
      <c r="NLB202" s="21"/>
      <c r="NLC202" s="21"/>
      <c r="NLD202" s="21"/>
      <c r="NLE202" s="21"/>
      <c r="NLF202" s="21"/>
      <c r="NLG202" s="21"/>
      <c r="NLH202" s="21"/>
      <c r="NLI202" s="21"/>
      <c r="NLJ202" s="21"/>
      <c r="NLK202" s="21"/>
      <c r="NLL202" s="21"/>
      <c r="NLM202" s="21"/>
      <c r="NLN202" s="21"/>
      <c r="NLO202" s="21"/>
      <c r="NLP202" s="21"/>
      <c r="NLQ202" s="21"/>
      <c r="NLR202" s="21"/>
      <c r="NLS202" s="21"/>
      <c r="NLT202" s="21"/>
      <c r="NLU202" s="21"/>
      <c r="NLV202" s="21"/>
      <c r="NLW202" s="21"/>
      <c r="NLX202" s="21"/>
      <c r="NLY202" s="21"/>
      <c r="NLZ202" s="21"/>
      <c r="NMA202" s="21"/>
      <c r="NMB202" s="21"/>
      <c r="NMC202" s="21"/>
      <c r="NMD202" s="21"/>
      <c r="NME202" s="21"/>
      <c r="NMF202" s="21"/>
      <c r="NMG202" s="21"/>
      <c r="NMH202" s="21"/>
      <c r="NMI202" s="21"/>
      <c r="NMJ202" s="21"/>
      <c r="NMK202" s="21"/>
      <c r="NML202" s="21"/>
      <c r="NMM202" s="21"/>
      <c r="NMN202" s="21"/>
      <c r="NMO202" s="21"/>
      <c r="NMP202" s="21"/>
      <c r="NMQ202" s="21"/>
      <c r="NMR202" s="21"/>
      <c r="NMS202" s="21"/>
      <c r="NMT202" s="21"/>
      <c r="NMU202" s="21"/>
      <c r="NMV202" s="21"/>
      <c r="NMW202" s="21"/>
      <c r="NMX202" s="21"/>
      <c r="NMY202" s="21"/>
      <c r="NMZ202" s="21"/>
      <c r="NNA202" s="21"/>
      <c r="NNB202" s="21"/>
      <c r="NNC202" s="21"/>
      <c r="NND202" s="21"/>
      <c r="NNE202" s="21"/>
      <c r="NNF202" s="21"/>
      <c r="NNG202" s="21"/>
      <c r="NNH202" s="21"/>
      <c r="NNI202" s="21"/>
      <c r="NNJ202" s="21"/>
      <c r="NNK202" s="21"/>
      <c r="NNL202" s="21"/>
      <c r="NNM202" s="21"/>
      <c r="NNN202" s="21"/>
      <c r="NNO202" s="21"/>
      <c r="NNP202" s="21"/>
      <c r="NNQ202" s="21"/>
      <c r="NNR202" s="21"/>
      <c r="NNS202" s="21"/>
      <c r="NNT202" s="21"/>
      <c r="NNU202" s="21"/>
      <c r="NNV202" s="21"/>
      <c r="NNW202" s="21"/>
      <c r="NNX202" s="21"/>
      <c r="NNY202" s="21"/>
      <c r="NNZ202" s="21"/>
      <c r="NOA202" s="21"/>
      <c r="NOB202" s="21"/>
      <c r="NOC202" s="21"/>
      <c r="NOD202" s="21"/>
      <c r="NOE202" s="21"/>
      <c r="NOF202" s="21"/>
      <c r="NOG202" s="21"/>
      <c r="NOH202" s="21"/>
      <c r="NOI202" s="21"/>
      <c r="NOJ202" s="21"/>
      <c r="NOK202" s="21"/>
      <c r="NOL202" s="21"/>
      <c r="NOM202" s="21"/>
      <c r="NON202" s="21"/>
      <c r="NOO202" s="21"/>
      <c r="NOP202" s="21"/>
      <c r="NOQ202" s="21"/>
      <c r="NOR202" s="21"/>
      <c r="NOS202" s="21"/>
      <c r="NOT202" s="21"/>
      <c r="NOU202" s="21"/>
      <c r="NOV202" s="21"/>
      <c r="NOW202" s="21"/>
      <c r="NOX202" s="21"/>
      <c r="NOY202" s="21"/>
      <c r="NOZ202" s="21"/>
      <c r="NPA202" s="21"/>
      <c r="NPB202" s="21"/>
      <c r="NPC202" s="21"/>
      <c r="NPD202" s="21"/>
      <c r="NPE202" s="21"/>
      <c r="NPF202" s="21"/>
      <c r="NPG202" s="21"/>
      <c r="NPH202" s="21"/>
      <c r="NPI202" s="21"/>
      <c r="NPJ202" s="21"/>
      <c r="NPK202" s="21"/>
      <c r="NPL202" s="21"/>
      <c r="NPM202" s="21"/>
      <c r="NPN202" s="21"/>
      <c r="NPO202" s="21"/>
      <c r="NPP202" s="21"/>
      <c r="NPQ202" s="21"/>
      <c r="NPR202" s="21"/>
      <c r="NPS202" s="21"/>
      <c r="NPT202" s="21"/>
      <c r="NPU202" s="21"/>
      <c r="NPV202" s="21"/>
      <c r="NPW202" s="21"/>
      <c r="NPX202" s="21"/>
      <c r="NPY202" s="21"/>
      <c r="NPZ202" s="21"/>
      <c r="NQA202" s="21"/>
      <c r="NQB202" s="21"/>
      <c r="NQC202" s="21"/>
      <c r="NQD202" s="21"/>
      <c r="NQE202" s="21"/>
      <c r="NQF202" s="21"/>
      <c r="NQG202" s="21"/>
      <c r="NQH202" s="21"/>
      <c r="NQI202" s="21"/>
      <c r="NQJ202" s="21"/>
      <c r="NQK202" s="21"/>
      <c r="NQL202" s="21"/>
      <c r="NQM202" s="21"/>
      <c r="NQN202" s="21"/>
      <c r="NQO202" s="21"/>
      <c r="NQP202" s="21"/>
      <c r="NQQ202" s="21"/>
      <c r="NQR202" s="21"/>
      <c r="NQS202" s="21"/>
      <c r="NQT202" s="21"/>
      <c r="NQU202" s="21"/>
      <c r="NQV202" s="21"/>
      <c r="NQW202" s="21"/>
      <c r="NQX202" s="21"/>
      <c r="NQY202" s="21"/>
      <c r="NQZ202" s="21"/>
      <c r="NRA202" s="21"/>
      <c r="NRB202" s="21"/>
      <c r="NRC202" s="21"/>
      <c r="NRD202" s="21"/>
      <c r="NRE202" s="21"/>
      <c r="NRF202" s="21"/>
      <c r="NRG202" s="21"/>
      <c r="NRH202" s="21"/>
      <c r="NRI202" s="21"/>
      <c r="NRJ202" s="21"/>
      <c r="NRK202" s="21"/>
      <c r="NRL202" s="21"/>
      <c r="NRM202" s="21"/>
      <c r="NRN202" s="21"/>
      <c r="NRO202" s="21"/>
      <c r="NRP202" s="21"/>
      <c r="NRQ202" s="21"/>
      <c r="NRR202" s="21"/>
      <c r="NRS202" s="21"/>
      <c r="NRT202" s="21"/>
      <c r="NRU202" s="21"/>
      <c r="NRV202" s="21"/>
      <c r="NRW202" s="21"/>
      <c r="NRX202" s="21"/>
      <c r="NRY202" s="21"/>
      <c r="NRZ202" s="21"/>
      <c r="NSA202" s="21"/>
      <c r="NSB202" s="21"/>
      <c r="NSC202" s="21"/>
      <c r="NSD202" s="21"/>
      <c r="NSE202" s="21"/>
      <c r="NSF202" s="21"/>
      <c r="NSG202" s="21"/>
      <c r="NSH202" s="21"/>
      <c r="NSI202" s="21"/>
      <c r="NSJ202" s="21"/>
      <c r="NSK202" s="21"/>
      <c r="NSL202" s="21"/>
      <c r="NSM202" s="21"/>
      <c r="NSN202" s="21"/>
      <c r="NSO202" s="21"/>
      <c r="NSP202" s="21"/>
      <c r="NSQ202" s="21"/>
      <c r="NSR202" s="21"/>
      <c r="NSS202" s="21"/>
      <c r="NST202" s="21"/>
      <c r="NSU202" s="21"/>
      <c r="NSV202" s="21"/>
      <c r="NSW202" s="21"/>
      <c r="NSX202" s="21"/>
      <c r="NSY202" s="21"/>
      <c r="NSZ202" s="21"/>
      <c r="NTA202" s="21"/>
      <c r="NTB202" s="21"/>
      <c r="NTC202" s="21"/>
      <c r="NTD202" s="21"/>
      <c r="NTE202" s="21"/>
      <c r="NTF202" s="21"/>
      <c r="NTG202" s="21"/>
      <c r="NTH202" s="21"/>
      <c r="NTI202" s="21"/>
      <c r="NTJ202" s="21"/>
      <c r="NTK202" s="21"/>
      <c r="NTL202" s="21"/>
      <c r="NTM202" s="21"/>
      <c r="NTN202" s="21"/>
      <c r="NTO202" s="21"/>
      <c r="NTP202" s="21"/>
      <c r="NTQ202" s="21"/>
      <c r="NTR202" s="21"/>
      <c r="NTS202" s="21"/>
      <c r="NTT202" s="21"/>
      <c r="NTU202" s="21"/>
      <c r="NTV202" s="21"/>
      <c r="NTW202" s="21"/>
      <c r="NTX202" s="21"/>
      <c r="NTY202" s="21"/>
      <c r="NTZ202" s="21"/>
      <c r="NUA202" s="21"/>
      <c r="NUB202" s="21"/>
      <c r="NUC202" s="21"/>
      <c r="NUD202" s="21"/>
      <c r="NUE202" s="21"/>
      <c r="NUF202" s="21"/>
      <c r="NUG202" s="21"/>
      <c r="NUH202" s="21"/>
      <c r="NUI202" s="21"/>
      <c r="NUJ202" s="21"/>
      <c r="NUK202" s="21"/>
      <c r="NUL202" s="21"/>
      <c r="NUM202" s="21"/>
      <c r="NUN202" s="21"/>
      <c r="NUO202" s="21"/>
      <c r="NUP202" s="21"/>
      <c r="NUQ202" s="21"/>
      <c r="NUR202" s="21"/>
      <c r="NUS202" s="21"/>
      <c r="NUT202" s="21"/>
      <c r="NUU202" s="21"/>
      <c r="NUV202" s="21"/>
      <c r="NUW202" s="21"/>
      <c r="NUX202" s="21"/>
      <c r="NUY202" s="21"/>
      <c r="NUZ202" s="21"/>
      <c r="NVA202" s="21"/>
      <c r="NVB202" s="21"/>
      <c r="NVC202" s="21"/>
      <c r="NVD202" s="21"/>
      <c r="NVE202" s="21"/>
      <c r="NVF202" s="21"/>
      <c r="NVG202" s="21"/>
      <c r="NVH202" s="21"/>
      <c r="NVI202" s="21"/>
      <c r="NVJ202" s="21"/>
      <c r="NVK202" s="21"/>
      <c r="NVL202" s="21"/>
      <c r="NVM202" s="21"/>
      <c r="NVN202" s="21"/>
      <c r="NVO202" s="21"/>
      <c r="NVP202" s="21"/>
      <c r="NVQ202" s="21"/>
      <c r="NVR202" s="21"/>
      <c r="NVS202" s="21"/>
      <c r="NVT202" s="21"/>
      <c r="NVU202" s="21"/>
      <c r="NVV202" s="21"/>
      <c r="NVW202" s="21"/>
      <c r="NVX202" s="21"/>
      <c r="NVY202" s="21"/>
      <c r="NVZ202" s="21"/>
      <c r="NWA202" s="21"/>
      <c r="NWB202" s="21"/>
      <c r="NWC202" s="21"/>
      <c r="NWD202" s="21"/>
      <c r="NWE202" s="21"/>
      <c r="NWF202" s="21"/>
      <c r="NWG202" s="21"/>
      <c r="NWH202" s="21"/>
      <c r="NWI202" s="21"/>
      <c r="NWJ202" s="21"/>
      <c r="NWK202" s="21"/>
      <c r="NWL202" s="21"/>
      <c r="NWM202" s="21"/>
      <c r="NWN202" s="21"/>
      <c r="NWO202" s="21"/>
      <c r="NWP202" s="21"/>
      <c r="NWQ202" s="21"/>
      <c r="NWR202" s="21"/>
      <c r="NWS202" s="21"/>
      <c r="NWT202" s="21"/>
      <c r="NWU202" s="21"/>
      <c r="NWV202" s="21"/>
      <c r="NWW202" s="21"/>
      <c r="NWX202" s="21"/>
      <c r="NWY202" s="21"/>
      <c r="NWZ202" s="21"/>
      <c r="NXA202" s="21"/>
      <c r="NXB202" s="21"/>
      <c r="NXC202" s="21"/>
      <c r="NXD202" s="21"/>
      <c r="NXE202" s="21"/>
      <c r="NXF202" s="21"/>
      <c r="NXG202" s="21"/>
      <c r="NXH202" s="21"/>
      <c r="NXI202" s="21"/>
      <c r="NXJ202" s="21"/>
      <c r="NXK202" s="21"/>
      <c r="NXL202" s="21"/>
      <c r="NXM202" s="21"/>
      <c r="NXN202" s="21"/>
      <c r="NXO202" s="21"/>
      <c r="NXP202" s="21"/>
      <c r="NXQ202" s="21"/>
      <c r="NXR202" s="21"/>
      <c r="NXS202" s="21"/>
      <c r="NXT202" s="21"/>
      <c r="NXU202" s="21"/>
      <c r="NXV202" s="21"/>
      <c r="NXW202" s="21"/>
      <c r="NXX202" s="21"/>
      <c r="NXY202" s="21"/>
      <c r="NXZ202" s="21"/>
      <c r="NYA202" s="21"/>
      <c r="NYB202" s="21"/>
      <c r="NYC202" s="21"/>
      <c r="NYD202" s="21"/>
      <c r="NYE202" s="21"/>
      <c r="NYF202" s="21"/>
      <c r="NYG202" s="21"/>
      <c r="NYH202" s="21"/>
      <c r="NYI202" s="21"/>
      <c r="NYJ202" s="21"/>
      <c r="NYK202" s="21"/>
      <c r="NYL202" s="21"/>
      <c r="NYM202" s="21"/>
      <c r="NYN202" s="21"/>
      <c r="NYO202" s="21"/>
      <c r="NYP202" s="21"/>
      <c r="NYQ202" s="21"/>
      <c r="NYR202" s="21"/>
      <c r="NYS202" s="21"/>
      <c r="NYT202" s="21"/>
      <c r="NYU202" s="21"/>
      <c r="NYV202" s="21"/>
      <c r="NYW202" s="21"/>
      <c r="NYX202" s="21"/>
      <c r="NYY202" s="21"/>
      <c r="NYZ202" s="21"/>
      <c r="NZA202" s="21"/>
      <c r="NZB202" s="21"/>
      <c r="NZC202" s="21"/>
      <c r="NZD202" s="21"/>
      <c r="NZE202" s="21"/>
      <c r="NZF202" s="21"/>
      <c r="NZG202" s="21"/>
      <c r="NZH202" s="21"/>
      <c r="NZI202" s="21"/>
      <c r="NZJ202" s="21"/>
      <c r="NZK202" s="21"/>
      <c r="NZL202" s="21"/>
      <c r="NZM202" s="21"/>
      <c r="NZN202" s="21"/>
      <c r="NZO202" s="21"/>
      <c r="NZP202" s="21"/>
      <c r="NZQ202" s="21"/>
      <c r="NZR202" s="21"/>
      <c r="NZS202" s="21"/>
      <c r="NZT202" s="21"/>
      <c r="NZU202" s="21"/>
      <c r="NZV202" s="21"/>
      <c r="NZW202" s="21"/>
      <c r="NZX202" s="21"/>
      <c r="NZY202" s="21"/>
      <c r="NZZ202" s="21"/>
      <c r="OAA202" s="21"/>
      <c r="OAB202" s="21"/>
      <c r="OAC202" s="21"/>
      <c r="OAD202" s="21"/>
      <c r="OAE202" s="21"/>
      <c r="OAF202" s="21"/>
      <c r="OAG202" s="21"/>
      <c r="OAH202" s="21"/>
      <c r="OAI202" s="21"/>
      <c r="OAJ202" s="21"/>
      <c r="OAK202" s="21"/>
      <c r="OAL202" s="21"/>
      <c r="OAM202" s="21"/>
      <c r="OAN202" s="21"/>
      <c r="OAO202" s="21"/>
      <c r="OAP202" s="21"/>
      <c r="OAQ202" s="21"/>
      <c r="OAR202" s="21"/>
      <c r="OAS202" s="21"/>
      <c r="OAT202" s="21"/>
      <c r="OAU202" s="21"/>
      <c r="OAV202" s="21"/>
      <c r="OAW202" s="21"/>
      <c r="OAX202" s="21"/>
      <c r="OAY202" s="21"/>
      <c r="OAZ202" s="21"/>
      <c r="OBA202" s="21"/>
      <c r="OBB202" s="21"/>
      <c r="OBC202" s="21"/>
      <c r="OBD202" s="21"/>
      <c r="OBE202" s="21"/>
      <c r="OBF202" s="21"/>
      <c r="OBG202" s="21"/>
      <c r="OBH202" s="21"/>
      <c r="OBI202" s="21"/>
      <c r="OBJ202" s="21"/>
      <c r="OBK202" s="21"/>
      <c r="OBL202" s="21"/>
      <c r="OBM202" s="21"/>
      <c r="OBN202" s="21"/>
      <c r="OBO202" s="21"/>
      <c r="OBP202" s="21"/>
      <c r="OBQ202" s="21"/>
      <c r="OBR202" s="21"/>
      <c r="OBS202" s="21"/>
      <c r="OBT202" s="21"/>
      <c r="OBU202" s="21"/>
      <c r="OBV202" s="21"/>
      <c r="OBW202" s="21"/>
      <c r="OBX202" s="21"/>
      <c r="OBY202" s="21"/>
      <c r="OBZ202" s="21"/>
      <c r="OCA202" s="21"/>
      <c r="OCB202" s="21"/>
      <c r="OCC202" s="21"/>
      <c r="OCD202" s="21"/>
      <c r="OCE202" s="21"/>
      <c r="OCF202" s="21"/>
      <c r="OCG202" s="21"/>
      <c r="OCH202" s="21"/>
      <c r="OCI202" s="21"/>
      <c r="OCJ202" s="21"/>
      <c r="OCK202" s="21"/>
      <c r="OCL202" s="21"/>
      <c r="OCM202" s="21"/>
      <c r="OCN202" s="21"/>
      <c r="OCO202" s="21"/>
      <c r="OCP202" s="21"/>
      <c r="OCQ202" s="21"/>
      <c r="OCR202" s="21"/>
      <c r="OCS202" s="21"/>
      <c r="OCT202" s="21"/>
      <c r="OCU202" s="21"/>
      <c r="OCV202" s="21"/>
      <c r="OCW202" s="21"/>
      <c r="OCX202" s="21"/>
      <c r="OCY202" s="21"/>
      <c r="OCZ202" s="21"/>
      <c r="ODA202" s="21"/>
      <c r="ODB202" s="21"/>
      <c r="ODC202" s="21"/>
      <c r="ODD202" s="21"/>
      <c r="ODE202" s="21"/>
      <c r="ODF202" s="21"/>
      <c r="ODG202" s="21"/>
      <c r="ODH202" s="21"/>
      <c r="ODI202" s="21"/>
      <c r="ODJ202" s="21"/>
      <c r="ODK202" s="21"/>
      <c r="ODL202" s="21"/>
      <c r="ODM202" s="21"/>
      <c r="ODN202" s="21"/>
      <c r="ODO202" s="21"/>
      <c r="ODP202" s="21"/>
      <c r="ODQ202" s="21"/>
      <c r="ODR202" s="21"/>
      <c r="ODS202" s="21"/>
      <c r="ODT202" s="21"/>
      <c r="ODU202" s="21"/>
      <c r="ODV202" s="21"/>
      <c r="ODW202" s="21"/>
      <c r="ODX202" s="21"/>
      <c r="ODY202" s="21"/>
      <c r="ODZ202" s="21"/>
      <c r="OEA202" s="21"/>
      <c r="OEB202" s="21"/>
      <c r="OEC202" s="21"/>
      <c r="OED202" s="21"/>
      <c r="OEE202" s="21"/>
      <c r="OEF202" s="21"/>
      <c r="OEG202" s="21"/>
      <c r="OEH202" s="21"/>
      <c r="OEI202" s="21"/>
      <c r="OEJ202" s="21"/>
      <c r="OEK202" s="21"/>
      <c r="OEL202" s="21"/>
      <c r="OEM202" s="21"/>
      <c r="OEN202" s="21"/>
      <c r="OEO202" s="21"/>
      <c r="OEP202" s="21"/>
      <c r="OEQ202" s="21"/>
      <c r="OER202" s="21"/>
      <c r="OES202" s="21"/>
      <c r="OET202" s="21"/>
      <c r="OEU202" s="21"/>
      <c r="OEV202" s="21"/>
      <c r="OEW202" s="21"/>
      <c r="OEX202" s="21"/>
      <c r="OEY202" s="21"/>
      <c r="OEZ202" s="21"/>
      <c r="OFA202" s="21"/>
      <c r="OFB202" s="21"/>
      <c r="OFC202" s="21"/>
      <c r="OFD202" s="21"/>
      <c r="OFE202" s="21"/>
      <c r="OFF202" s="21"/>
      <c r="OFG202" s="21"/>
      <c r="OFH202" s="21"/>
      <c r="OFI202" s="21"/>
      <c r="OFJ202" s="21"/>
      <c r="OFK202" s="21"/>
      <c r="OFL202" s="21"/>
      <c r="OFM202" s="21"/>
      <c r="OFN202" s="21"/>
      <c r="OFO202" s="21"/>
      <c r="OFP202" s="21"/>
      <c r="OFQ202" s="21"/>
      <c r="OFR202" s="21"/>
      <c r="OFS202" s="21"/>
      <c r="OFT202" s="21"/>
      <c r="OFU202" s="21"/>
      <c r="OFV202" s="21"/>
      <c r="OFW202" s="21"/>
      <c r="OFX202" s="21"/>
      <c r="OFY202" s="21"/>
      <c r="OFZ202" s="21"/>
      <c r="OGA202" s="21"/>
      <c r="OGB202" s="21"/>
      <c r="OGC202" s="21"/>
      <c r="OGD202" s="21"/>
      <c r="OGE202" s="21"/>
      <c r="OGF202" s="21"/>
      <c r="OGG202" s="21"/>
      <c r="OGH202" s="21"/>
      <c r="OGI202" s="21"/>
      <c r="OGJ202" s="21"/>
      <c r="OGK202" s="21"/>
      <c r="OGL202" s="21"/>
      <c r="OGM202" s="21"/>
      <c r="OGN202" s="21"/>
      <c r="OGO202" s="21"/>
      <c r="OGP202" s="21"/>
      <c r="OGQ202" s="21"/>
      <c r="OGR202" s="21"/>
      <c r="OGS202" s="21"/>
      <c r="OGT202" s="21"/>
      <c r="OGU202" s="21"/>
      <c r="OGV202" s="21"/>
      <c r="OGW202" s="21"/>
      <c r="OGX202" s="21"/>
      <c r="OGY202" s="21"/>
      <c r="OGZ202" s="21"/>
      <c r="OHA202" s="21"/>
      <c r="OHB202" s="21"/>
      <c r="OHC202" s="21"/>
      <c r="OHD202" s="21"/>
      <c r="OHE202" s="21"/>
      <c r="OHF202" s="21"/>
      <c r="OHG202" s="21"/>
      <c r="OHH202" s="21"/>
      <c r="OHI202" s="21"/>
      <c r="OHJ202" s="21"/>
      <c r="OHK202" s="21"/>
      <c r="OHL202" s="21"/>
      <c r="OHM202" s="21"/>
      <c r="OHN202" s="21"/>
      <c r="OHO202" s="21"/>
      <c r="OHP202" s="21"/>
      <c r="OHQ202" s="21"/>
      <c r="OHR202" s="21"/>
      <c r="OHS202" s="21"/>
      <c r="OHT202" s="21"/>
      <c r="OHU202" s="21"/>
      <c r="OHV202" s="21"/>
      <c r="OHW202" s="21"/>
      <c r="OHX202" s="21"/>
      <c r="OHY202" s="21"/>
      <c r="OHZ202" s="21"/>
      <c r="OIA202" s="21"/>
      <c r="OIB202" s="21"/>
      <c r="OIC202" s="21"/>
      <c r="OID202" s="21"/>
      <c r="OIE202" s="21"/>
      <c r="OIF202" s="21"/>
      <c r="OIG202" s="21"/>
      <c r="OIH202" s="21"/>
      <c r="OII202" s="21"/>
      <c r="OIJ202" s="21"/>
      <c r="OIK202" s="21"/>
      <c r="OIL202" s="21"/>
      <c r="OIM202" s="21"/>
      <c r="OIN202" s="21"/>
      <c r="OIO202" s="21"/>
      <c r="OIP202" s="21"/>
      <c r="OIQ202" s="21"/>
      <c r="OIR202" s="21"/>
      <c r="OIS202" s="21"/>
      <c r="OIT202" s="21"/>
      <c r="OIU202" s="21"/>
      <c r="OIV202" s="21"/>
      <c r="OIW202" s="21"/>
      <c r="OIX202" s="21"/>
      <c r="OIY202" s="21"/>
      <c r="OIZ202" s="21"/>
      <c r="OJA202" s="21"/>
      <c r="OJB202" s="21"/>
      <c r="OJC202" s="21"/>
      <c r="OJD202" s="21"/>
      <c r="OJE202" s="21"/>
      <c r="OJF202" s="21"/>
      <c r="OJG202" s="21"/>
      <c r="OJH202" s="21"/>
      <c r="OJI202" s="21"/>
      <c r="OJJ202" s="21"/>
      <c r="OJK202" s="21"/>
      <c r="OJL202" s="21"/>
      <c r="OJM202" s="21"/>
      <c r="OJN202" s="21"/>
      <c r="OJO202" s="21"/>
      <c r="OJP202" s="21"/>
      <c r="OJQ202" s="21"/>
      <c r="OJR202" s="21"/>
      <c r="OJS202" s="21"/>
      <c r="OJT202" s="21"/>
      <c r="OJU202" s="21"/>
      <c r="OJV202" s="21"/>
      <c r="OJW202" s="21"/>
      <c r="OJX202" s="21"/>
      <c r="OJY202" s="21"/>
      <c r="OJZ202" s="21"/>
      <c r="OKA202" s="21"/>
      <c r="OKB202" s="21"/>
      <c r="OKC202" s="21"/>
      <c r="OKD202" s="21"/>
      <c r="OKE202" s="21"/>
      <c r="OKF202" s="21"/>
      <c r="OKG202" s="21"/>
      <c r="OKH202" s="21"/>
      <c r="OKI202" s="21"/>
      <c r="OKJ202" s="21"/>
      <c r="OKK202" s="21"/>
      <c r="OKL202" s="21"/>
      <c r="OKM202" s="21"/>
      <c r="OKN202" s="21"/>
      <c r="OKO202" s="21"/>
      <c r="OKP202" s="21"/>
      <c r="OKQ202" s="21"/>
      <c r="OKR202" s="21"/>
      <c r="OKS202" s="21"/>
      <c r="OKT202" s="21"/>
      <c r="OKU202" s="21"/>
      <c r="OKV202" s="21"/>
      <c r="OKW202" s="21"/>
      <c r="OKX202" s="21"/>
      <c r="OKY202" s="21"/>
      <c r="OKZ202" s="21"/>
      <c r="OLA202" s="21"/>
      <c r="OLB202" s="21"/>
      <c r="OLC202" s="21"/>
      <c r="OLD202" s="21"/>
      <c r="OLE202" s="21"/>
      <c r="OLF202" s="21"/>
      <c r="OLG202" s="21"/>
      <c r="OLH202" s="21"/>
      <c r="OLI202" s="21"/>
      <c r="OLJ202" s="21"/>
      <c r="OLK202" s="21"/>
      <c r="OLL202" s="21"/>
      <c r="OLM202" s="21"/>
      <c r="OLN202" s="21"/>
      <c r="OLO202" s="21"/>
      <c r="OLP202" s="21"/>
      <c r="OLQ202" s="21"/>
      <c r="OLR202" s="21"/>
      <c r="OLS202" s="21"/>
      <c r="OLT202" s="21"/>
      <c r="OLU202" s="21"/>
      <c r="OLV202" s="21"/>
      <c r="OLW202" s="21"/>
      <c r="OLX202" s="21"/>
      <c r="OLY202" s="21"/>
      <c r="OLZ202" s="21"/>
      <c r="OMA202" s="21"/>
      <c r="OMB202" s="21"/>
      <c r="OMC202" s="21"/>
      <c r="OMD202" s="21"/>
      <c r="OME202" s="21"/>
      <c r="OMF202" s="21"/>
      <c r="OMG202" s="21"/>
      <c r="OMH202" s="21"/>
      <c r="OMI202" s="21"/>
      <c r="OMJ202" s="21"/>
      <c r="OMK202" s="21"/>
      <c r="OML202" s="21"/>
      <c r="OMM202" s="21"/>
      <c r="OMN202" s="21"/>
      <c r="OMO202" s="21"/>
      <c r="OMP202" s="21"/>
      <c r="OMQ202" s="21"/>
      <c r="OMR202" s="21"/>
      <c r="OMS202" s="21"/>
      <c r="OMT202" s="21"/>
      <c r="OMU202" s="21"/>
      <c r="OMV202" s="21"/>
      <c r="OMW202" s="21"/>
      <c r="OMX202" s="21"/>
      <c r="OMY202" s="21"/>
      <c r="OMZ202" s="21"/>
      <c r="ONA202" s="21"/>
      <c r="ONB202" s="21"/>
      <c r="ONC202" s="21"/>
      <c r="OND202" s="21"/>
      <c r="ONE202" s="21"/>
      <c r="ONF202" s="21"/>
      <c r="ONG202" s="21"/>
      <c r="ONH202" s="21"/>
      <c r="ONI202" s="21"/>
      <c r="ONJ202" s="21"/>
      <c r="ONK202" s="21"/>
      <c r="ONL202" s="21"/>
      <c r="ONM202" s="21"/>
      <c r="ONN202" s="21"/>
      <c r="ONO202" s="21"/>
      <c r="ONP202" s="21"/>
      <c r="ONQ202" s="21"/>
      <c r="ONR202" s="21"/>
      <c r="ONS202" s="21"/>
      <c r="ONT202" s="21"/>
      <c r="ONU202" s="21"/>
      <c r="ONV202" s="21"/>
      <c r="ONW202" s="21"/>
      <c r="ONX202" s="21"/>
      <c r="ONY202" s="21"/>
      <c r="ONZ202" s="21"/>
      <c r="OOA202" s="21"/>
      <c r="OOB202" s="21"/>
      <c r="OOC202" s="21"/>
      <c r="OOD202" s="21"/>
      <c r="OOE202" s="21"/>
      <c r="OOF202" s="21"/>
      <c r="OOG202" s="21"/>
      <c r="OOH202" s="21"/>
      <c r="OOI202" s="21"/>
      <c r="OOJ202" s="21"/>
      <c r="OOK202" s="21"/>
      <c r="OOL202" s="21"/>
      <c r="OOM202" s="21"/>
      <c r="OON202" s="21"/>
      <c r="OOO202" s="21"/>
      <c r="OOP202" s="21"/>
      <c r="OOQ202" s="21"/>
      <c r="OOR202" s="21"/>
      <c r="OOS202" s="21"/>
      <c r="OOT202" s="21"/>
      <c r="OOU202" s="21"/>
      <c r="OOV202" s="21"/>
      <c r="OOW202" s="21"/>
      <c r="OOX202" s="21"/>
      <c r="OOY202" s="21"/>
      <c r="OOZ202" s="21"/>
      <c r="OPA202" s="21"/>
      <c r="OPB202" s="21"/>
      <c r="OPC202" s="21"/>
      <c r="OPD202" s="21"/>
      <c r="OPE202" s="21"/>
      <c r="OPF202" s="21"/>
      <c r="OPG202" s="21"/>
      <c r="OPH202" s="21"/>
      <c r="OPI202" s="21"/>
      <c r="OPJ202" s="21"/>
      <c r="OPK202" s="21"/>
      <c r="OPL202" s="21"/>
      <c r="OPM202" s="21"/>
      <c r="OPN202" s="21"/>
      <c r="OPO202" s="21"/>
      <c r="OPP202" s="21"/>
      <c r="OPQ202" s="21"/>
      <c r="OPR202" s="21"/>
      <c r="OPS202" s="21"/>
      <c r="OPT202" s="21"/>
      <c r="OPU202" s="21"/>
      <c r="OPV202" s="21"/>
      <c r="OPW202" s="21"/>
      <c r="OPX202" s="21"/>
      <c r="OPY202" s="21"/>
      <c r="OPZ202" s="21"/>
      <c r="OQA202" s="21"/>
      <c r="OQB202" s="21"/>
      <c r="OQC202" s="21"/>
      <c r="OQD202" s="21"/>
      <c r="OQE202" s="21"/>
      <c r="OQF202" s="21"/>
      <c r="OQG202" s="21"/>
      <c r="OQH202" s="21"/>
      <c r="OQI202" s="21"/>
      <c r="OQJ202" s="21"/>
      <c r="OQK202" s="21"/>
      <c r="OQL202" s="21"/>
      <c r="OQM202" s="21"/>
      <c r="OQN202" s="21"/>
      <c r="OQO202" s="21"/>
      <c r="OQP202" s="21"/>
      <c r="OQQ202" s="21"/>
      <c r="OQR202" s="21"/>
      <c r="OQS202" s="21"/>
      <c r="OQT202" s="21"/>
      <c r="OQU202" s="21"/>
      <c r="OQV202" s="21"/>
      <c r="OQW202" s="21"/>
      <c r="OQX202" s="21"/>
      <c r="OQY202" s="21"/>
      <c r="OQZ202" s="21"/>
      <c r="ORA202" s="21"/>
      <c r="ORB202" s="21"/>
      <c r="ORC202" s="21"/>
      <c r="ORD202" s="21"/>
      <c r="ORE202" s="21"/>
      <c r="ORF202" s="21"/>
      <c r="ORG202" s="21"/>
      <c r="ORH202" s="21"/>
      <c r="ORI202" s="21"/>
      <c r="ORJ202" s="21"/>
      <c r="ORK202" s="21"/>
      <c r="ORL202" s="21"/>
      <c r="ORM202" s="21"/>
      <c r="ORN202" s="21"/>
      <c r="ORO202" s="21"/>
      <c r="ORP202" s="21"/>
      <c r="ORQ202" s="21"/>
      <c r="ORR202" s="21"/>
      <c r="ORS202" s="21"/>
      <c r="ORT202" s="21"/>
      <c r="ORU202" s="21"/>
      <c r="ORV202" s="21"/>
      <c r="ORW202" s="21"/>
      <c r="ORX202" s="21"/>
      <c r="ORY202" s="21"/>
      <c r="ORZ202" s="21"/>
      <c r="OSA202" s="21"/>
      <c r="OSB202" s="21"/>
      <c r="OSC202" s="21"/>
      <c r="OSD202" s="21"/>
      <c r="OSE202" s="21"/>
      <c r="OSF202" s="21"/>
      <c r="OSG202" s="21"/>
      <c r="OSH202" s="21"/>
      <c r="OSI202" s="21"/>
      <c r="OSJ202" s="21"/>
      <c r="OSK202" s="21"/>
      <c r="OSL202" s="21"/>
      <c r="OSM202" s="21"/>
      <c r="OSN202" s="21"/>
      <c r="OSO202" s="21"/>
      <c r="OSP202" s="21"/>
      <c r="OSQ202" s="21"/>
      <c r="OSR202" s="21"/>
      <c r="OSS202" s="21"/>
      <c r="OST202" s="21"/>
      <c r="OSU202" s="21"/>
      <c r="OSV202" s="21"/>
      <c r="OSW202" s="21"/>
      <c r="OSX202" s="21"/>
      <c r="OSY202" s="21"/>
      <c r="OSZ202" s="21"/>
      <c r="OTA202" s="21"/>
      <c r="OTB202" s="21"/>
      <c r="OTC202" s="21"/>
      <c r="OTD202" s="21"/>
      <c r="OTE202" s="21"/>
      <c r="OTF202" s="21"/>
      <c r="OTG202" s="21"/>
      <c r="OTH202" s="21"/>
      <c r="OTI202" s="21"/>
      <c r="OTJ202" s="21"/>
      <c r="OTK202" s="21"/>
      <c r="OTL202" s="21"/>
      <c r="OTM202" s="21"/>
      <c r="OTN202" s="21"/>
      <c r="OTO202" s="21"/>
      <c r="OTP202" s="21"/>
      <c r="OTQ202" s="21"/>
      <c r="OTR202" s="21"/>
      <c r="OTS202" s="21"/>
      <c r="OTT202" s="21"/>
      <c r="OTU202" s="21"/>
      <c r="OTV202" s="21"/>
      <c r="OTW202" s="21"/>
      <c r="OTX202" s="21"/>
      <c r="OTY202" s="21"/>
      <c r="OTZ202" s="21"/>
      <c r="OUA202" s="21"/>
      <c r="OUB202" s="21"/>
      <c r="OUC202" s="21"/>
      <c r="OUD202" s="21"/>
      <c r="OUE202" s="21"/>
      <c r="OUF202" s="21"/>
      <c r="OUG202" s="21"/>
      <c r="OUH202" s="21"/>
      <c r="OUI202" s="21"/>
      <c r="OUJ202" s="21"/>
      <c r="OUK202" s="21"/>
      <c r="OUL202" s="21"/>
      <c r="OUM202" s="21"/>
      <c r="OUN202" s="21"/>
      <c r="OUO202" s="21"/>
      <c r="OUP202" s="21"/>
      <c r="OUQ202" s="21"/>
      <c r="OUR202" s="21"/>
      <c r="OUS202" s="21"/>
      <c r="OUT202" s="21"/>
      <c r="OUU202" s="21"/>
      <c r="OUV202" s="21"/>
      <c r="OUW202" s="21"/>
      <c r="OUX202" s="21"/>
      <c r="OUY202" s="21"/>
      <c r="OUZ202" s="21"/>
      <c r="OVA202" s="21"/>
      <c r="OVB202" s="21"/>
      <c r="OVC202" s="21"/>
      <c r="OVD202" s="21"/>
      <c r="OVE202" s="21"/>
      <c r="OVF202" s="21"/>
      <c r="OVG202" s="21"/>
      <c r="OVH202" s="21"/>
      <c r="OVI202" s="21"/>
      <c r="OVJ202" s="21"/>
      <c r="OVK202" s="21"/>
      <c r="OVL202" s="21"/>
      <c r="OVM202" s="21"/>
      <c r="OVN202" s="21"/>
      <c r="OVO202" s="21"/>
      <c r="OVP202" s="21"/>
      <c r="OVQ202" s="21"/>
      <c r="OVR202" s="21"/>
      <c r="OVS202" s="21"/>
      <c r="OVT202" s="21"/>
      <c r="OVU202" s="21"/>
      <c r="OVV202" s="21"/>
      <c r="OVW202" s="21"/>
      <c r="OVX202" s="21"/>
      <c r="OVY202" s="21"/>
      <c r="OVZ202" s="21"/>
      <c r="OWA202" s="21"/>
      <c r="OWB202" s="21"/>
      <c r="OWC202" s="21"/>
      <c r="OWD202" s="21"/>
      <c r="OWE202" s="21"/>
      <c r="OWF202" s="21"/>
      <c r="OWG202" s="21"/>
      <c r="OWH202" s="21"/>
      <c r="OWI202" s="21"/>
      <c r="OWJ202" s="21"/>
      <c r="OWK202" s="21"/>
      <c r="OWL202" s="21"/>
      <c r="OWM202" s="21"/>
      <c r="OWN202" s="21"/>
      <c r="OWO202" s="21"/>
      <c r="OWP202" s="21"/>
      <c r="OWQ202" s="21"/>
      <c r="OWR202" s="21"/>
      <c r="OWS202" s="21"/>
      <c r="OWT202" s="21"/>
      <c r="OWU202" s="21"/>
      <c r="OWV202" s="21"/>
      <c r="OWW202" s="21"/>
      <c r="OWX202" s="21"/>
      <c r="OWY202" s="21"/>
      <c r="OWZ202" s="21"/>
      <c r="OXA202" s="21"/>
      <c r="OXB202" s="21"/>
      <c r="OXC202" s="21"/>
      <c r="OXD202" s="21"/>
      <c r="OXE202" s="21"/>
      <c r="OXF202" s="21"/>
      <c r="OXG202" s="21"/>
      <c r="OXH202" s="21"/>
      <c r="OXI202" s="21"/>
      <c r="OXJ202" s="21"/>
      <c r="OXK202" s="21"/>
      <c r="OXL202" s="21"/>
      <c r="OXM202" s="21"/>
      <c r="OXN202" s="21"/>
      <c r="OXO202" s="21"/>
      <c r="OXP202" s="21"/>
      <c r="OXQ202" s="21"/>
      <c r="OXR202" s="21"/>
      <c r="OXS202" s="21"/>
      <c r="OXT202" s="21"/>
      <c r="OXU202" s="21"/>
      <c r="OXV202" s="21"/>
      <c r="OXW202" s="21"/>
      <c r="OXX202" s="21"/>
      <c r="OXY202" s="21"/>
      <c r="OXZ202" s="21"/>
      <c r="OYA202" s="21"/>
      <c r="OYB202" s="21"/>
      <c r="OYC202" s="21"/>
      <c r="OYD202" s="21"/>
      <c r="OYE202" s="21"/>
      <c r="OYF202" s="21"/>
      <c r="OYG202" s="21"/>
      <c r="OYH202" s="21"/>
      <c r="OYI202" s="21"/>
      <c r="OYJ202" s="21"/>
      <c r="OYK202" s="21"/>
      <c r="OYL202" s="21"/>
      <c r="OYM202" s="21"/>
      <c r="OYN202" s="21"/>
      <c r="OYO202" s="21"/>
      <c r="OYP202" s="21"/>
      <c r="OYQ202" s="21"/>
      <c r="OYR202" s="21"/>
      <c r="OYS202" s="21"/>
      <c r="OYT202" s="21"/>
      <c r="OYU202" s="21"/>
      <c r="OYV202" s="21"/>
      <c r="OYW202" s="21"/>
      <c r="OYX202" s="21"/>
      <c r="OYY202" s="21"/>
      <c r="OYZ202" s="21"/>
      <c r="OZA202" s="21"/>
      <c r="OZB202" s="21"/>
      <c r="OZC202" s="21"/>
      <c r="OZD202" s="21"/>
      <c r="OZE202" s="21"/>
      <c r="OZF202" s="21"/>
      <c r="OZG202" s="21"/>
      <c r="OZH202" s="21"/>
      <c r="OZI202" s="21"/>
      <c r="OZJ202" s="21"/>
      <c r="OZK202" s="21"/>
      <c r="OZL202" s="21"/>
      <c r="OZM202" s="21"/>
      <c r="OZN202" s="21"/>
      <c r="OZO202" s="21"/>
      <c r="OZP202" s="21"/>
      <c r="OZQ202" s="21"/>
      <c r="OZR202" s="21"/>
      <c r="OZS202" s="21"/>
      <c r="OZT202" s="21"/>
      <c r="OZU202" s="21"/>
      <c r="OZV202" s="21"/>
      <c r="OZW202" s="21"/>
      <c r="OZX202" s="21"/>
      <c r="OZY202" s="21"/>
      <c r="OZZ202" s="21"/>
      <c r="PAA202" s="21"/>
      <c r="PAB202" s="21"/>
      <c r="PAC202" s="21"/>
      <c r="PAD202" s="21"/>
      <c r="PAE202" s="21"/>
      <c r="PAF202" s="21"/>
      <c r="PAG202" s="21"/>
      <c r="PAH202" s="21"/>
      <c r="PAI202" s="21"/>
      <c r="PAJ202" s="21"/>
      <c r="PAK202" s="21"/>
      <c r="PAL202" s="21"/>
      <c r="PAM202" s="21"/>
      <c r="PAN202" s="21"/>
      <c r="PAO202" s="21"/>
      <c r="PAP202" s="21"/>
      <c r="PAQ202" s="21"/>
      <c r="PAR202" s="21"/>
      <c r="PAS202" s="21"/>
      <c r="PAT202" s="21"/>
      <c r="PAU202" s="21"/>
      <c r="PAV202" s="21"/>
      <c r="PAW202" s="21"/>
      <c r="PAX202" s="21"/>
      <c r="PAY202" s="21"/>
      <c r="PAZ202" s="21"/>
      <c r="PBA202" s="21"/>
      <c r="PBB202" s="21"/>
      <c r="PBC202" s="21"/>
      <c r="PBD202" s="21"/>
      <c r="PBE202" s="21"/>
      <c r="PBF202" s="21"/>
      <c r="PBG202" s="21"/>
      <c r="PBH202" s="21"/>
      <c r="PBI202" s="21"/>
      <c r="PBJ202" s="21"/>
      <c r="PBK202" s="21"/>
      <c r="PBL202" s="21"/>
      <c r="PBM202" s="21"/>
      <c r="PBN202" s="21"/>
      <c r="PBO202" s="21"/>
      <c r="PBP202" s="21"/>
      <c r="PBQ202" s="21"/>
      <c r="PBR202" s="21"/>
      <c r="PBS202" s="21"/>
      <c r="PBT202" s="21"/>
      <c r="PBU202" s="21"/>
      <c r="PBV202" s="21"/>
      <c r="PBW202" s="21"/>
      <c r="PBX202" s="21"/>
      <c r="PBY202" s="21"/>
      <c r="PBZ202" s="21"/>
      <c r="PCA202" s="21"/>
      <c r="PCB202" s="21"/>
      <c r="PCC202" s="21"/>
      <c r="PCD202" s="21"/>
      <c r="PCE202" s="21"/>
      <c r="PCF202" s="21"/>
      <c r="PCG202" s="21"/>
      <c r="PCH202" s="21"/>
      <c r="PCI202" s="21"/>
      <c r="PCJ202" s="21"/>
      <c r="PCK202" s="21"/>
      <c r="PCL202" s="21"/>
      <c r="PCM202" s="21"/>
      <c r="PCN202" s="21"/>
      <c r="PCO202" s="21"/>
      <c r="PCP202" s="21"/>
      <c r="PCQ202" s="21"/>
      <c r="PCR202" s="21"/>
      <c r="PCS202" s="21"/>
      <c r="PCT202" s="21"/>
      <c r="PCU202" s="21"/>
      <c r="PCV202" s="21"/>
      <c r="PCW202" s="21"/>
      <c r="PCX202" s="21"/>
      <c r="PCY202" s="21"/>
      <c r="PCZ202" s="21"/>
      <c r="PDA202" s="21"/>
      <c r="PDB202" s="21"/>
      <c r="PDC202" s="21"/>
      <c r="PDD202" s="21"/>
      <c r="PDE202" s="21"/>
      <c r="PDF202" s="21"/>
      <c r="PDG202" s="21"/>
      <c r="PDH202" s="21"/>
      <c r="PDI202" s="21"/>
      <c r="PDJ202" s="21"/>
      <c r="PDK202" s="21"/>
      <c r="PDL202" s="21"/>
      <c r="PDM202" s="21"/>
      <c r="PDN202" s="21"/>
      <c r="PDO202" s="21"/>
      <c r="PDP202" s="21"/>
      <c r="PDQ202" s="21"/>
      <c r="PDR202" s="21"/>
      <c r="PDS202" s="21"/>
      <c r="PDT202" s="21"/>
      <c r="PDU202" s="21"/>
      <c r="PDV202" s="21"/>
      <c r="PDW202" s="21"/>
      <c r="PDX202" s="21"/>
      <c r="PDY202" s="21"/>
      <c r="PDZ202" s="21"/>
      <c r="PEA202" s="21"/>
      <c r="PEB202" s="21"/>
      <c r="PEC202" s="21"/>
      <c r="PED202" s="21"/>
      <c r="PEE202" s="21"/>
      <c r="PEF202" s="21"/>
      <c r="PEG202" s="21"/>
      <c r="PEH202" s="21"/>
      <c r="PEI202" s="21"/>
      <c r="PEJ202" s="21"/>
      <c r="PEK202" s="21"/>
      <c r="PEL202" s="21"/>
      <c r="PEM202" s="21"/>
      <c r="PEN202" s="21"/>
      <c r="PEO202" s="21"/>
      <c r="PEP202" s="21"/>
      <c r="PEQ202" s="21"/>
      <c r="PER202" s="21"/>
      <c r="PES202" s="21"/>
      <c r="PET202" s="21"/>
      <c r="PEU202" s="21"/>
      <c r="PEV202" s="21"/>
      <c r="PEW202" s="21"/>
      <c r="PEX202" s="21"/>
      <c r="PEY202" s="21"/>
      <c r="PEZ202" s="21"/>
      <c r="PFA202" s="21"/>
      <c r="PFB202" s="21"/>
      <c r="PFC202" s="21"/>
      <c r="PFD202" s="21"/>
      <c r="PFE202" s="21"/>
      <c r="PFF202" s="21"/>
      <c r="PFG202" s="21"/>
      <c r="PFH202" s="21"/>
      <c r="PFI202" s="21"/>
      <c r="PFJ202" s="21"/>
      <c r="PFK202" s="21"/>
      <c r="PFL202" s="21"/>
      <c r="PFM202" s="21"/>
      <c r="PFN202" s="21"/>
      <c r="PFO202" s="21"/>
      <c r="PFP202" s="21"/>
      <c r="PFQ202" s="21"/>
      <c r="PFR202" s="21"/>
      <c r="PFS202" s="21"/>
      <c r="PFT202" s="21"/>
      <c r="PFU202" s="21"/>
      <c r="PFV202" s="21"/>
      <c r="PFW202" s="21"/>
      <c r="PFX202" s="21"/>
      <c r="PFY202" s="21"/>
      <c r="PFZ202" s="21"/>
      <c r="PGA202" s="21"/>
      <c r="PGB202" s="21"/>
      <c r="PGC202" s="21"/>
      <c r="PGD202" s="21"/>
      <c r="PGE202" s="21"/>
      <c r="PGF202" s="21"/>
      <c r="PGG202" s="21"/>
      <c r="PGH202" s="21"/>
      <c r="PGI202" s="21"/>
      <c r="PGJ202" s="21"/>
      <c r="PGK202" s="21"/>
      <c r="PGL202" s="21"/>
      <c r="PGM202" s="21"/>
      <c r="PGN202" s="21"/>
      <c r="PGO202" s="21"/>
      <c r="PGP202" s="21"/>
      <c r="PGQ202" s="21"/>
      <c r="PGR202" s="21"/>
      <c r="PGS202" s="21"/>
      <c r="PGT202" s="21"/>
      <c r="PGU202" s="21"/>
      <c r="PGV202" s="21"/>
      <c r="PGW202" s="21"/>
      <c r="PGX202" s="21"/>
      <c r="PGY202" s="21"/>
      <c r="PGZ202" s="21"/>
      <c r="PHA202" s="21"/>
      <c r="PHB202" s="21"/>
      <c r="PHC202" s="21"/>
      <c r="PHD202" s="21"/>
      <c r="PHE202" s="21"/>
      <c r="PHF202" s="21"/>
      <c r="PHG202" s="21"/>
      <c r="PHH202" s="21"/>
      <c r="PHI202" s="21"/>
      <c r="PHJ202" s="21"/>
      <c r="PHK202" s="21"/>
      <c r="PHL202" s="21"/>
      <c r="PHM202" s="21"/>
      <c r="PHN202" s="21"/>
      <c r="PHO202" s="21"/>
      <c r="PHP202" s="21"/>
      <c r="PHQ202" s="21"/>
      <c r="PHR202" s="21"/>
      <c r="PHS202" s="21"/>
      <c r="PHT202" s="21"/>
      <c r="PHU202" s="21"/>
      <c r="PHV202" s="21"/>
      <c r="PHW202" s="21"/>
      <c r="PHX202" s="21"/>
      <c r="PHY202" s="21"/>
      <c r="PHZ202" s="21"/>
      <c r="PIA202" s="21"/>
      <c r="PIB202" s="21"/>
      <c r="PIC202" s="21"/>
      <c r="PID202" s="21"/>
      <c r="PIE202" s="21"/>
      <c r="PIF202" s="21"/>
      <c r="PIG202" s="21"/>
      <c r="PIH202" s="21"/>
      <c r="PII202" s="21"/>
      <c r="PIJ202" s="21"/>
      <c r="PIK202" s="21"/>
      <c r="PIL202" s="21"/>
      <c r="PIM202" s="21"/>
      <c r="PIN202" s="21"/>
      <c r="PIO202" s="21"/>
      <c r="PIP202" s="21"/>
      <c r="PIQ202" s="21"/>
      <c r="PIR202" s="21"/>
      <c r="PIS202" s="21"/>
      <c r="PIT202" s="21"/>
      <c r="PIU202" s="21"/>
      <c r="PIV202" s="21"/>
      <c r="PIW202" s="21"/>
      <c r="PIX202" s="21"/>
      <c r="PIY202" s="21"/>
      <c r="PIZ202" s="21"/>
      <c r="PJA202" s="21"/>
      <c r="PJB202" s="21"/>
      <c r="PJC202" s="21"/>
      <c r="PJD202" s="21"/>
      <c r="PJE202" s="21"/>
      <c r="PJF202" s="21"/>
      <c r="PJG202" s="21"/>
      <c r="PJH202" s="21"/>
      <c r="PJI202" s="21"/>
      <c r="PJJ202" s="21"/>
      <c r="PJK202" s="21"/>
      <c r="PJL202" s="21"/>
      <c r="PJM202" s="21"/>
      <c r="PJN202" s="21"/>
      <c r="PJO202" s="21"/>
      <c r="PJP202" s="21"/>
      <c r="PJQ202" s="21"/>
      <c r="PJR202" s="21"/>
      <c r="PJS202" s="21"/>
      <c r="PJT202" s="21"/>
      <c r="PJU202" s="21"/>
      <c r="PJV202" s="21"/>
      <c r="PJW202" s="21"/>
      <c r="PJX202" s="21"/>
      <c r="PJY202" s="21"/>
      <c r="PJZ202" s="21"/>
      <c r="PKA202" s="21"/>
      <c r="PKB202" s="21"/>
      <c r="PKC202" s="21"/>
      <c r="PKD202" s="21"/>
      <c r="PKE202" s="21"/>
      <c r="PKF202" s="21"/>
      <c r="PKG202" s="21"/>
      <c r="PKH202" s="21"/>
      <c r="PKI202" s="21"/>
      <c r="PKJ202" s="21"/>
      <c r="PKK202" s="21"/>
      <c r="PKL202" s="21"/>
      <c r="PKM202" s="21"/>
      <c r="PKN202" s="21"/>
      <c r="PKO202" s="21"/>
      <c r="PKP202" s="21"/>
      <c r="PKQ202" s="21"/>
      <c r="PKR202" s="21"/>
      <c r="PKS202" s="21"/>
      <c r="PKT202" s="21"/>
      <c r="PKU202" s="21"/>
      <c r="PKV202" s="21"/>
      <c r="PKW202" s="21"/>
      <c r="PKX202" s="21"/>
      <c r="PKY202" s="21"/>
      <c r="PKZ202" s="21"/>
      <c r="PLA202" s="21"/>
      <c r="PLB202" s="21"/>
      <c r="PLC202" s="21"/>
      <c r="PLD202" s="21"/>
      <c r="PLE202" s="21"/>
      <c r="PLF202" s="21"/>
      <c r="PLG202" s="21"/>
      <c r="PLH202" s="21"/>
      <c r="PLI202" s="21"/>
      <c r="PLJ202" s="21"/>
      <c r="PLK202" s="21"/>
      <c r="PLL202" s="21"/>
      <c r="PLM202" s="21"/>
      <c r="PLN202" s="21"/>
      <c r="PLO202" s="21"/>
      <c r="PLP202" s="21"/>
      <c r="PLQ202" s="21"/>
      <c r="PLR202" s="21"/>
      <c r="PLS202" s="21"/>
      <c r="PLT202" s="21"/>
      <c r="PLU202" s="21"/>
      <c r="PLV202" s="21"/>
      <c r="PLW202" s="21"/>
      <c r="PLX202" s="21"/>
      <c r="PLY202" s="21"/>
      <c r="PLZ202" s="21"/>
      <c r="PMA202" s="21"/>
      <c r="PMB202" s="21"/>
      <c r="PMC202" s="21"/>
      <c r="PMD202" s="21"/>
      <c r="PME202" s="21"/>
      <c r="PMF202" s="21"/>
      <c r="PMG202" s="21"/>
      <c r="PMH202" s="21"/>
      <c r="PMI202" s="21"/>
      <c r="PMJ202" s="21"/>
      <c r="PMK202" s="21"/>
      <c r="PML202" s="21"/>
      <c r="PMM202" s="21"/>
      <c r="PMN202" s="21"/>
      <c r="PMO202" s="21"/>
      <c r="PMP202" s="21"/>
      <c r="PMQ202" s="21"/>
      <c r="PMR202" s="21"/>
      <c r="PMS202" s="21"/>
      <c r="PMT202" s="21"/>
      <c r="PMU202" s="21"/>
      <c r="PMV202" s="21"/>
      <c r="PMW202" s="21"/>
      <c r="PMX202" s="21"/>
      <c r="PMY202" s="21"/>
      <c r="PMZ202" s="21"/>
      <c r="PNA202" s="21"/>
      <c r="PNB202" s="21"/>
      <c r="PNC202" s="21"/>
      <c r="PND202" s="21"/>
      <c r="PNE202" s="21"/>
      <c r="PNF202" s="21"/>
      <c r="PNG202" s="21"/>
      <c r="PNH202" s="21"/>
      <c r="PNI202" s="21"/>
      <c r="PNJ202" s="21"/>
      <c r="PNK202" s="21"/>
      <c r="PNL202" s="21"/>
      <c r="PNM202" s="21"/>
      <c r="PNN202" s="21"/>
      <c r="PNO202" s="21"/>
      <c r="PNP202" s="21"/>
      <c r="PNQ202" s="21"/>
      <c r="PNR202" s="21"/>
      <c r="PNS202" s="21"/>
      <c r="PNT202" s="21"/>
      <c r="PNU202" s="21"/>
      <c r="PNV202" s="21"/>
      <c r="PNW202" s="21"/>
      <c r="PNX202" s="21"/>
      <c r="PNY202" s="21"/>
      <c r="PNZ202" s="21"/>
      <c r="POA202" s="21"/>
      <c r="POB202" s="21"/>
      <c r="POC202" s="21"/>
      <c r="POD202" s="21"/>
      <c r="POE202" s="21"/>
      <c r="POF202" s="21"/>
      <c r="POG202" s="21"/>
      <c r="POH202" s="21"/>
      <c r="POI202" s="21"/>
      <c r="POJ202" s="21"/>
      <c r="POK202" s="21"/>
      <c r="POL202" s="21"/>
      <c r="POM202" s="21"/>
      <c r="PON202" s="21"/>
      <c r="POO202" s="21"/>
      <c r="POP202" s="21"/>
      <c r="POQ202" s="21"/>
      <c r="POR202" s="21"/>
      <c r="POS202" s="21"/>
      <c r="POT202" s="21"/>
      <c r="POU202" s="21"/>
      <c r="POV202" s="21"/>
      <c r="POW202" s="21"/>
      <c r="POX202" s="21"/>
      <c r="POY202" s="21"/>
      <c r="POZ202" s="21"/>
      <c r="PPA202" s="21"/>
      <c r="PPB202" s="21"/>
      <c r="PPC202" s="21"/>
      <c r="PPD202" s="21"/>
      <c r="PPE202" s="21"/>
      <c r="PPF202" s="21"/>
      <c r="PPG202" s="21"/>
      <c r="PPH202" s="21"/>
      <c r="PPI202" s="21"/>
      <c r="PPJ202" s="21"/>
      <c r="PPK202" s="21"/>
      <c r="PPL202" s="21"/>
      <c r="PPM202" s="21"/>
      <c r="PPN202" s="21"/>
      <c r="PPO202" s="21"/>
      <c r="PPP202" s="21"/>
      <c r="PPQ202" s="21"/>
      <c r="PPR202" s="21"/>
      <c r="PPS202" s="21"/>
      <c r="PPT202" s="21"/>
      <c r="PPU202" s="21"/>
      <c r="PPV202" s="21"/>
      <c r="PPW202" s="21"/>
      <c r="PPX202" s="21"/>
      <c r="PPY202" s="21"/>
      <c r="PPZ202" s="21"/>
      <c r="PQA202" s="21"/>
      <c r="PQB202" s="21"/>
      <c r="PQC202" s="21"/>
      <c r="PQD202" s="21"/>
      <c r="PQE202" s="21"/>
      <c r="PQF202" s="21"/>
      <c r="PQG202" s="21"/>
      <c r="PQH202" s="21"/>
      <c r="PQI202" s="21"/>
      <c r="PQJ202" s="21"/>
      <c r="PQK202" s="21"/>
      <c r="PQL202" s="21"/>
      <c r="PQM202" s="21"/>
      <c r="PQN202" s="21"/>
      <c r="PQO202" s="21"/>
      <c r="PQP202" s="21"/>
      <c r="PQQ202" s="21"/>
      <c r="PQR202" s="21"/>
      <c r="PQS202" s="21"/>
      <c r="PQT202" s="21"/>
      <c r="PQU202" s="21"/>
      <c r="PQV202" s="21"/>
      <c r="PQW202" s="21"/>
      <c r="PQX202" s="21"/>
      <c r="PQY202" s="21"/>
      <c r="PQZ202" s="21"/>
      <c r="PRA202" s="21"/>
      <c r="PRB202" s="21"/>
      <c r="PRC202" s="21"/>
      <c r="PRD202" s="21"/>
      <c r="PRE202" s="21"/>
      <c r="PRF202" s="21"/>
      <c r="PRG202" s="21"/>
      <c r="PRH202" s="21"/>
      <c r="PRI202" s="21"/>
      <c r="PRJ202" s="21"/>
      <c r="PRK202" s="21"/>
      <c r="PRL202" s="21"/>
      <c r="PRM202" s="21"/>
      <c r="PRN202" s="21"/>
      <c r="PRO202" s="21"/>
      <c r="PRP202" s="21"/>
      <c r="PRQ202" s="21"/>
      <c r="PRR202" s="21"/>
      <c r="PRS202" s="21"/>
      <c r="PRT202" s="21"/>
      <c r="PRU202" s="21"/>
      <c r="PRV202" s="21"/>
      <c r="PRW202" s="21"/>
      <c r="PRX202" s="21"/>
      <c r="PRY202" s="21"/>
      <c r="PRZ202" s="21"/>
      <c r="PSA202" s="21"/>
      <c r="PSB202" s="21"/>
      <c r="PSC202" s="21"/>
      <c r="PSD202" s="21"/>
      <c r="PSE202" s="21"/>
      <c r="PSF202" s="21"/>
      <c r="PSG202" s="21"/>
      <c r="PSH202" s="21"/>
      <c r="PSI202" s="21"/>
      <c r="PSJ202" s="21"/>
      <c r="PSK202" s="21"/>
      <c r="PSL202" s="21"/>
      <c r="PSM202" s="21"/>
      <c r="PSN202" s="21"/>
      <c r="PSO202" s="21"/>
      <c r="PSP202" s="21"/>
      <c r="PSQ202" s="21"/>
      <c r="PSR202" s="21"/>
      <c r="PSS202" s="21"/>
      <c r="PST202" s="21"/>
      <c r="PSU202" s="21"/>
      <c r="PSV202" s="21"/>
      <c r="PSW202" s="21"/>
      <c r="PSX202" s="21"/>
      <c r="PSY202" s="21"/>
      <c r="PSZ202" s="21"/>
      <c r="PTA202" s="21"/>
      <c r="PTB202" s="21"/>
      <c r="PTC202" s="21"/>
      <c r="PTD202" s="21"/>
      <c r="PTE202" s="21"/>
      <c r="PTF202" s="21"/>
      <c r="PTG202" s="21"/>
      <c r="PTH202" s="21"/>
      <c r="PTI202" s="21"/>
      <c r="PTJ202" s="21"/>
      <c r="PTK202" s="21"/>
      <c r="PTL202" s="21"/>
      <c r="PTM202" s="21"/>
      <c r="PTN202" s="21"/>
      <c r="PTO202" s="21"/>
      <c r="PTP202" s="21"/>
      <c r="PTQ202" s="21"/>
      <c r="PTR202" s="21"/>
      <c r="PTS202" s="21"/>
      <c r="PTT202" s="21"/>
      <c r="PTU202" s="21"/>
      <c r="PTV202" s="21"/>
      <c r="PTW202" s="21"/>
      <c r="PTX202" s="21"/>
      <c r="PTY202" s="21"/>
      <c r="PTZ202" s="21"/>
      <c r="PUA202" s="21"/>
      <c r="PUB202" s="21"/>
      <c r="PUC202" s="21"/>
      <c r="PUD202" s="21"/>
      <c r="PUE202" s="21"/>
      <c r="PUF202" s="21"/>
      <c r="PUG202" s="21"/>
      <c r="PUH202" s="21"/>
      <c r="PUI202" s="21"/>
      <c r="PUJ202" s="21"/>
      <c r="PUK202" s="21"/>
      <c r="PUL202" s="21"/>
      <c r="PUM202" s="21"/>
      <c r="PUN202" s="21"/>
      <c r="PUO202" s="21"/>
      <c r="PUP202" s="21"/>
      <c r="PUQ202" s="21"/>
      <c r="PUR202" s="21"/>
      <c r="PUS202" s="21"/>
      <c r="PUT202" s="21"/>
      <c r="PUU202" s="21"/>
      <c r="PUV202" s="21"/>
      <c r="PUW202" s="21"/>
      <c r="PUX202" s="21"/>
      <c r="PUY202" s="21"/>
      <c r="PUZ202" s="21"/>
      <c r="PVA202" s="21"/>
      <c r="PVB202" s="21"/>
      <c r="PVC202" s="21"/>
      <c r="PVD202" s="21"/>
      <c r="PVE202" s="21"/>
      <c r="PVF202" s="21"/>
      <c r="PVG202" s="21"/>
      <c r="PVH202" s="21"/>
      <c r="PVI202" s="21"/>
      <c r="PVJ202" s="21"/>
      <c r="PVK202" s="21"/>
      <c r="PVL202" s="21"/>
      <c r="PVM202" s="21"/>
      <c r="PVN202" s="21"/>
      <c r="PVO202" s="21"/>
      <c r="PVP202" s="21"/>
      <c r="PVQ202" s="21"/>
      <c r="PVR202" s="21"/>
      <c r="PVS202" s="21"/>
      <c r="PVT202" s="21"/>
      <c r="PVU202" s="21"/>
      <c r="PVV202" s="21"/>
      <c r="PVW202" s="21"/>
      <c r="PVX202" s="21"/>
      <c r="PVY202" s="21"/>
      <c r="PVZ202" s="21"/>
      <c r="PWA202" s="21"/>
      <c r="PWB202" s="21"/>
      <c r="PWC202" s="21"/>
      <c r="PWD202" s="21"/>
      <c r="PWE202" s="21"/>
      <c r="PWF202" s="21"/>
      <c r="PWG202" s="21"/>
      <c r="PWH202" s="21"/>
      <c r="PWI202" s="21"/>
      <c r="PWJ202" s="21"/>
      <c r="PWK202" s="21"/>
      <c r="PWL202" s="21"/>
      <c r="PWM202" s="21"/>
      <c r="PWN202" s="21"/>
      <c r="PWO202" s="21"/>
      <c r="PWP202" s="21"/>
      <c r="PWQ202" s="21"/>
      <c r="PWR202" s="21"/>
      <c r="PWS202" s="21"/>
      <c r="PWT202" s="21"/>
      <c r="PWU202" s="21"/>
      <c r="PWV202" s="21"/>
      <c r="PWW202" s="21"/>
      <c r="PWX202" s="21"/>
      <c r="PWY202" s="21"/>
      <c r="PWZ202" s="21"/>
      <c r="PXA202" s="21"/>
      <c r="PXB202" s="21"/>
      <c r="PXC202" s="21"/>
      <c r="PXD202" s="21"/>
      <c r="PXE202" s="21"/>
      <c r="PXF202" s="21"/>
      <c r="PXG202" s="21"/>
      <c r="PXH202" s="21"/>
      <c r="PXI202" s="21"/>
      <c r="PXJ202" s="21"/>
      <c r="PXK202" s="21"/>
      <c r="PXL202" s="21"/>
      <c r="PXM202" s="21"/>
      <c r="PXN202" s="21"/>
      <c r="PXO202" s="21"/>
      <c r="PXP202" s="21"/>
      <c r="PXQ202" s="21"/>
      <c r="PXR202" s="21"/>
      <c r="PXS202" s="21"/>
      <c r="PXT202" s="21"/>
      <c r="PXU202" s="21"/>
      <c r="PXV202" s="21"/>
      <c r="PXW202" s="21"/>
      <c r="PXX202" s="21"/>
      <c r="PXY202" s="21"/>
      <c r="PXZ202" s="21"/>
      <c r="PYA202" s="21"/>
      <c r="PYB202" s="21"/>
      <c r="PYC202" s="21"/>
      <c r="PYD202" s="21"/>
      <c r="PYE202" s="21"/>
      <c r="PYF202" s="21"/>
      <c r="PYG202" s="21"/>
      <c r="PYH202" s="21"/>
      <c r="PYI202" s="21"/>
      <c r="PYJ202" s="21"/>
      <c r="PYK202" s="21"/>
      <c r="PYL202" s="21"/>
      <c r="PYM202" s="21"/>
      <c r="PYN202" s="21"/>
      <c r="PYO202" s="21"/>
      <c r="PYP202" s="21"/>
      <c r="PYQ202" s="21"/>
      <c r="PYR202" s="21"/>
      <c r="PYS202" s="21"/>
      <c r="PYT202" s="21"/>
      <c r="PYU202" s="21"/>
      <c r="PYV202" s="21"/>
      <c r="PYW202" s="21"/>
      <c r="PYX202" s="21"/>
      <c r="PYY202" s="21"/>
      <c r="PYZ202" s="21"/>
      <c r="PZA202" s="21"/>
      <c r="PZB202" s="21"/>
      <c r="PZC202" s="21"/>
      <c r="PZD202" s="21"/>
      <c r="PZE202" s="21"/>
      <c r="PZF202" s="21"/>
      <c r="PZG202" s="21"/>
      <c r="PZH202" s="21"/>
      <c r="PZI202" s="21"/>
      <c r="PZJ202" s="21"/>
      <c r="PZK202" s="21"/>
      <c r="PZL202" s="21"/>
      <c r="PZM202" s="21"/>
      <c r="PZN202" s="21"/>
      <c r="PZO202" s="21"/>
      <c r="PZP202" s="21"/>
      <c r="PZQ202" s="21"/>
      <c r="PZR202" s="21"/>
      <c r="PZS202" s="21"/>
      <c r="PZT202" s="21"/>
      <c r="PZU202" s="21"/>
      <c r="PZV202" s="21"/>
      <c r="PZW202" s="21"/>
      <c r="PZX202" s="21"/>
      <c r="PZY202" s="21"/>
      <c r="PZZ202" s="21"/>
      <c r="QAA202" s="21"/>
      <c r="QAB202" s="21"/>
      <c r="QAC202" s="21"/>
      <c r="QAD202" s="21"/>
      <c r="QAE202" s="21"/>
      <c r="QAF202" s="21"/>
      <c r="QAG202" s="21"/>
      <c r="QAH202" s="21"/>
      <c r="QAI202" s="21"/>
      <c r="QAJ202" s="21"/>
      <c r="QAK202" s="21"/>
      <c r="QAL202" s="21"/>
      <c r="QAM202" s="21"/>
      <c r="QAN202" s="21"/>
      <c r="QAO202" s="21"/>
      <c r="QAP202" s="21"/>
      <c r="QAQ202" s="21"/>
      <c r="QAR202" s="21"/>
      <c r="QAS202" s="21"/>
      <c r="QAT202" s="21"/>
      <c r="QAU202" s="21"/>
      <c r="QAV202" s="21"/>
      <c r="QAW202" s="21"/>
      <c r="QAX202" s="21"/>
      <c r="QAY202" s="21"/>
      <c r="QAZ202" s="21"/>
      <c r="QBA202" s="21"/>
      <c r="QBB202" s="21"/>
      <c r="QBC202" s="21"/>
      <c r="QBD202" s="21"/>
      <c r="QBE202" s="21"/>
      <c r="QBF202" s="21"/>
      <c r="QBG202" s="21"/>
      <c r="QBH202" s="21"/>
      <c r="QBI202" s="21"/>
      <c r="QBJ202" s="21"/>
      <c r="QBK202" s="21"/>
      <c r="QBL202" s="21"/>
      <c r="QBM202" s="21"/>
      <c r="QBN202" s="21"/>
      <c r="QBO202" s="21"/>
      <c r="QBP202" s="21"/>
      <c r="QBQ202" s="21"/>
      <c r="QBR202" s="21"/>
      <c r="QBS202" s="21"/>
      <c r="QBT202" s="21"/>
      <c r="QBU202" s="21"/>
      <c r="QBV202" s="21"/>
      <c r="QBW202" s="21"/>
      <c r="QBX202" s="21"/>
      <c r="QBY202" s="21"/>
      <c r="QBZ202" s="21"/>
      <c r="QCA202" s="21"/>
      <c r="QCB202" s="21"/>
      <c r="QCC202" s="21"/>
      <c r="QCD202" s="21"/>
      <c r="QCE202" s="21"/>
      <c r="QCF202" s="21"/>
      <c r="QCG202" s="21"/>
      <c r="QCH202" s="21"/>
      <c r="QCI202" s="21"/>
      <c r="QCJ202" s="21"/>
      <c r="QCK202" s="21"/>
      <c r="QCL202" s="21"/>
      <c r="QCM202" s="21"/>
      <c r="QCN202" s="21"/>
      <c r="QCO202" s="21"/>
      <c r="QCP202" s="21"/>
      <c r="QCQ202" s="21"/>
      <c r="QCR202" s="21"/>
      <c r="QCS202" s="21"/>
      <c r="QCT202" s="21"/>
      <c r="QCU202" s="21"/>
      <c r="QCV202" s="21"/>
      <c r="QCW202" s="21"/>
      <c r="QCX202" s="21"/>
      <c r="QCY202" s="21"/>
      <c r="QCZ202" s="21"/>
      <c r="QDA202" s="21"/>
      <c r="QDB202" s="21"/>
      <c r="QDC202" s="21"/>
      <c r="QDD202" s="21"/>
      <c r="QDE202" s="21"/>
      <c r="QDF202" s="21"/>
      <c r="QDG202" s="21"/>
      <c r="QDH202" s="21"/>
      <c r="QDI202" s="21"/>
      <c r="QDJ202" s="21"/>
      <c r="QDK202" s="21"/>
      <c r="QDL202" s="21"/>
      <c r="QDM202" s="21"/>
      <c r="QDN202" s="21"/>
      <c r="QDO202" s="21"/>
      <c r="QDP202" s="21"/>
      <c r="QDQ202" s="21"/>
      <c r="QDR202" s="21"/>
      <c r="QDS202" s="21"/>
      <c r="QDT202" s="21"/>
      <c r="QDU202" s="21"/>
      <c r="QDV202" s="21"/>
      <c r="QDW202" s="21"/>
      <c r="QDX202" s="21"/>
      <c r="QDY202" s="21"/>
      <c r="QDZ202" s="21"/>
      <c r="QEA202" s="21"/>
      <c r="QEB202" s="21"/>
      <c r="QEC202" s="21"/>
      <c r="QED202" s="21"/>
      <c r="QEE202" s="21"/>
      <c r="QEF202" s="21"/>
      <c r="QEG202" s="21"/>
      <c r="QEH202" s="21"/>
      <c r="QEI202" s="21"/>
      <c r="QEJ202" s="21"/>
      <c r="QEK202" s="21"/>
      <c r="QEL202" s="21"/>
      <c r="QEM202" s="21"/>
      <c r="QEN202" s="21"/>
      <c r="QEO202" s="21"/>
      <c r="QEP202" s="21"/>
      <c r="QEQ202" s="21"/>
      <c r="QER202" s="21"/>
      <c r="QES202" s="21"/>
      <c r="QET202" s="21"/>
      <c r="QEU202" s="21"/>
      <c r="QEV202" s="21"/>
      <c r="QEW202" s="21"/>
      <c r="QEX202" s="21"/>
      <c r="QEY202" s="21"/>
      <c r="QEZ202" s="21"/>
      <c r="QFA202" s="21"/>
      <c r="QFB202" s="21"/>
      <c r="QFC202" s="21"/>
      <c r="QFD202" s="21"/>
      <c r="QFE202" s="21"/>
      <c r="QFF202" s="21"/>
      <c r="QFG202" s="21"/>
      <c r="QFH202" s="21"/>
      <c r="QFI202" s="21"/>
      <c r="QFJ202" s="21"/>
      <c r="QFK202" s="21"/>
      <c r="QFL202" s="21"/>
      <c r="QFM202" s="21"/>
      <c r="QFN202" s="21"/>
      <c r="QFO202" s="21"/>
      <c r="QFP202" s="21"/>
      <c r="QFQ202" s="21"/>
      <c r="QFR202" s="21"/>
      <c r="QFS202" s="21"/>
      <c r="QFT202" s="21"/>
      <c r="QFU202" s="21"/>
      <c r="QFV202" s="21"/>
      <c r="QFW202" s="21"/>
      <c r="QFX202" s="21"/>
      <c r="QFY202" s="21"/>
      <c r="QFZ202" s="21"/>
      <c r="QGA202" s="21"/>
      <c r="QGB202" s="21"/>
      <c r="QGC202" s="21"/>
      <c r="QGD202" s="21"/>
      <c r="QGE202" s="21"/>
      <c r="QGF202" s="21"/>
      <c r="QGG202" s="21"/>
      <c r="QGH202" s="21"/>
      <c r="QGI202" s="21"/>
      <c r="QGJ202" s="21"/>
      <c r="QGK202" s="21"/>
      <c r="QGL202" s="21"/>
      <c r="QGM202" s="21"/>
      <c r="QGN202" s="21"/>
      <c r="QGO202" s="21"/>
      <c r="QGP202" s="21"/>
      <c r="QGQ202" s="21"/>
      <c r="QGR202" s="21"/>
      <c r="QGS202" s="21"/>
      <c r="QGT202" s="21"/>
      <c r="QGU202" s="21"/>
      <c r="QGV202" s="21"/>
      <c r="QGW202" s="21"/>
      <c r="QGX202" s="21"/>
      <c r="QGY202" s="21"/>
      <c r="QGZ202" s="21"/>
      <c r="QHA202" s="21"/>
      <c r="QHB202" s="21"/>
      <c r="QHC202" s="21"/>
      <c r="QHD202" s="21"/>
      <c r="QHE202" s="21"/>
      <c r="QHF202" s="21"/>
      <c r="QHG202" s="21"/>
      <c r="QHH202" s="21"/>
      <c r="QHI202" s="21"/>
      <c r="QHJ202" s="21"/>
      <c r="QHK202" s="21"/>
      <c r="QHL202" s="21"/>
      <c r="QHM202" s="21"/>
      <c r="QHN202" s="21"/>
      <c r="QHO202" s="21"/>
      <c r="QHP202" s="21"/>
      <c r="QHQ202" s="21"/>
      <c r="QHR202" s="21"/>
      <c r="QHS202" s="21"/>
      <c r="QHT202" s="21"/>
      <c r="QHU202" s="21"/>
      <c r="QHV202" s="21"/>
      <c r="QHW202" s="21"/>
      <c r="QHX202" s="21"/>
      <c r="QHY202" s="21"/>
      <c r="QHZ202" s="21"/>
      <c r="QIA202" s="21"/>
      <c r="QIB202" s="21"/>
      <c r="QIC202" s="21"/>
      <c r="QID202" s="21"/>
      <c r="QIE202" s="21"/>
      <c r="QIF202" s="21"/>
      <c r="QIG202" s="21"/>
      <c r="QIH202" s="21"/>
      <c r="QII202" s="21"/>
      <c r="QIJ202" s="21"/>
      <c r="QIK202" s="21"/>
      <c r="QIL202" s="21"/>
      <c r="QIM202" s="21"/>
      <c r="QIN202" s="21"/>
      <c r="QIO202" s="21"/>
      <c r="QIP202" s="21"/>
      <c r="QIQ202" s="21"/>
      <c r="QIR202" s="21"/>
      <c r="QIS202" s="21"/>
      <c r="QIT202" s="21"/>
      <c r="QIU202" s="21"/>
      <c r="QIV202" s="21"/>
      <c r="QIW202" s="21"/>
      <c r="QIX202" s="21"/>
      <c r="QIY202" s="21"/>
      <c r="QIZ202" s="21"/>
      <c r="QJA202" s="21"/>
      <c r="QJB202" s="21"/>
      <c r="QJC202" s="21"/>
      <c r="QJD202" s="21"/>
      <c r="QJE202" s="21"/>
      <c r="QJF202" s="21"/>
      <c r="QJG202" s="21"/>
      <c r="QJH202" s="21"/>
      <c r="QJI202" s="21"/>
      <c r="QJJ202" s="21"/>
      <c r="QJK202" s="21"/>
      <c r="QJL202" s="21"/>
      <c r="QJM202" s="21"/>
      <c r="QJN202" s="21"/>
      <c r="QJO202" s="21"/>
      <c r="QJP202" s="21"/>
      <c r="QJQ202" s="21"/>
      <c r="QJR202" s="21"/>
      <c r="QJS202" s="21"/>
      <c r="QJT202" s="21"/>
      <c r="QJU202" s="21"/>
      <c r="QJV202" s="21"/>
      <c r="QJW202" s="21"/>
      <c r="QJX202" s="21"/>
      <c r="QJY202" s="21"/>
      <c r="QJZ202" s="21"/>
      <c r="QKA202" s="21"/>
      <c r="QKB202" s="21"/>
      <c r="QKC202" s="21"/>
      <c r="QKD202" s="21"/>
      <c r="QKE202" s="21"/>
      <c r="QKF202" s="21"/>
      <c r="QKG202" s="21"/>
      <c r="QKH202" s="21"/>
      <c r="QKI202" s="21"/>
      <c r="QKJ202" s="21"/>
      <c r="QKK202" s="21"/>
      <c r="QKL202" s="21"/>
      <c r="QKM202" s="21"/>
      <c r="QKN202" s="21"/>
      <c r="QKO202" s="21"/>
      <c r="QKP202" s="21"/>
      <c r="QKQ202" s="21"/>
      <c r="QKR202" s="21"/>
      <c r="QKS202" s="21"/>
      <c r="QKT202" s="21"/>
      <c r="QKU202" s="21"/>
      <c r="QKV202" s="21"/>
      <c r="QKW202" s="21"/>
      <c r="QKX202" s="21"/>
      <c r="QKY202" s="21"/>
      <c r="QKZ202" s="21"/>
      <c r="QLA202" s="21"/>
      <c r="QLB202" s="21"/>
      <c r="QLC202" s="21"/>
      <c r="QLD202" s="21"/>
      <c r="QLE202" s="21"/>
      <c r="QLF202" s="21"/>
      <c r="QLG202" s="21"/>
      <c r="QLH202" s="21"/>
      <c r="QLI202" s="21"/>
      <c r="QLJ202" s="21"/>
      <c r="QLK202" s="21"/>
      <c r="QLL202" s="21"/>
      <c r="QLM202" s="21"/>
      <c r="QLN202" s="21"/>
      <c r="QLO202" s="21"/>
      <c r="QLP202" s="21"/>
      <c r="QLQ202" s="21"/>
      <c r="QLR202" s="21"/>
      <c r="QLS202" s="21"/>
      <c r="QLT202" s="21"/>
      <c r="QLU202" s="21"/>
      <c r="QLV202" s="21"/>
      <c r="QLW202" s="21"/>
      <c r="QLX202" s="21"/>
      <c r="QLY202" s="21"/>
      <c r="QLZ202" s="21"/>
      <c r="QMA202" s="21"/>
      <c r="QMB202" s="21"/>
      <c r="QMC202" s="21"/>
      <c r="QMD202" s="21"/>
      <c r="QME202" s="21"/>
      <c r="QMF202" s="21"/>
      <c r="QMG202" s="21"/>
      <c r="QMH202" s="21"/>
      <c r="QMI202" s="21"/>
      <c r="QMJ202" s="21"/>
      <c r="QMK202" s="21"/>
      <c r="QML202" s="21"/>
      <c r="QMM202" s="21"/>
      <c r="QMN202" s="21"/>
      <c r="QMO202" s="21"/>
      <c r="QMP202" s="21"/>
      <c r="QMQ202" s="21"/>
      <c r="QMR202" s="21"/>
      <c r="QMS202" s="21"/>
      <c r="QMT202" s="21"/>
      <c r="QMU202" s="21"/>
      <c r="QMV202" s="21"/>
      <c r="QMW202" s="21"/>
      <c r="QMX202" s="21"/>
      <c r="QMY202" s="21"/>
      <c r="QMZ202" s="21"/>
      <c r="QNA202" s="21"/>
      <c r="QNB202" s="21"/>
      <c r="QNC202" s="21"/>
      <c r="QND202" s="21"/>
      <c r="QNE202" s="21"/>
      <c r="QNF202" s="21"/>
      <c r="QNG202" s="21"/>
      <c r="QNH202" s="21"/>
      <c r="QNI202" s="21"/>
      <c r="QNJ202" s="21"/>
      <c r="QNK202" s="21"/>
      <c r="QNL202" s="21"/>
      <c r="QNM202" s="21"/>
      <c r="QNN202" s="21"/>
      <c r="QNO202" s="21"/>
      <c r="QNP202" s="21"/>
      <c r="QNQ202" s="21"/>
      <c r="QNR202" s="21"/>
      <c r="QNS202" s="21"/>
      <c r="QNT202" s="21"/>
      <c r="QNU202" s="21"/>
      <c r="QNV202" s="21"/>
      <c r="QNW202" s="21"/>
      <c r="QNX202" s="21"/>
      <c r="QNY202" s="21"/>
      <c r="QNZ202" s="21"/>
      <c r="QOA202" s="21"/>
      <c r="QOB202" s="21"/>
      <c r="QOC202" s="21"/>
      <c r="QOD202" s="21"/>
      <c r="QOE202" s="21"/>
      <c r="QOF202" s="21"/>
      <c r="QOG202" s="21"/>
      <c r="QOH202" s="21"/>
      <c r="QOI202" s="21"/>
      <c r="QOJ202" s="21"/>
      <c r="QOK202" s="21"/>
      <c r="QOL202" s="21"/>
      <c r="QOM202" s="21"/>
      <c r="QON202" s="21"/>
      <c r="QOO202" s="21"/>
      <c r="QOP202" s="21"/>
      <c r="QOQ202" s="21"/>
      <c r="QOR202" s="21"/>
      <c r="QOS202" s="21"/>
      <c r="QOT202" s="21"/>
      <c r="QOU202" s="21"/>
      <c r="QOV202" s="21"/>
      <c r="QOW202" s="21"/>
      <c r="QOX202" s="21"/>
      <c r="QOY202" s="21"/>
      <c r="QOZ202" s="21"/>
      <c r="QPA202" s="21"/>
      <c r="QPB202" s="21"/>
      <c r="QPC202" s="21"/>
      <c r="QPD202" s="21"/>
      <c r="QPE202" s="21"/>
      <c r="QPF202" s="21"/>
      <c r="QPG202" s="21"/>
      <c r="QPH202" s="21"/>
      <c r="QPI202" s="21"/>
      <c r="QPJ202" s="21"/>
      <c r="QPK202" s="21"/>
      <c r="QPL202" s="21"/>
      <c r="QPM202" s="21"/>
      <c r="QPN202" s="21"/>
      <c r="QPO202" s="21"/>
      <c r="QPP202" s="21"/>
      <c r="QPQ202" s="21"/>
      <c r="QPR202" s="21"/>
      <c r="QPS202" s="21"/>
      <c r="QPT202" s="21"/>
      <c r="QPU202" s="21"/>
      <c r="QPV202" s="21"/>
      <c r="QPW202" s="21"/>
      <c r="QPX202" s="21"/>
      <c r="QPY202" s="21"/>
      <c r="QPZ202" s="21"/>
      <c r="QQA202" s="21"/>
      <c r="QQB202" s="21"/>
      <c r="QQC202" s="21"/>
      <c r="QQD202" s="21"/>
      <c r="QQE202" s="21"/>
      <c r="QQF202" s="21"/>
      <c r="QQG202" s="21"/>
      <c r="QQH202" s="21"/>
      <c r="QQI202" s="21"/>
      <c r="QQJ202" s="21"/>
      <c r="QQK202" s="21"/>
      <c r="QQL202" s="21"/>
      <c r="QQM202" s="21"/>
      <c r="QQN202" s="21"/>
      <c r="QQO202" s="21"/>
      <c r="QQP202" s="21"/>
      <c r="QQQ202" s="21"/>
      <c r="QQR202" s="21"/>
      <c r="QQS202" s="21"/>
      <c r="QQT202" s="21"/>
      <c r="QQU202" s="21"/>
      <c r="QQV202" s="21"/>
      <c r="QQW202" s="21"/>
      <c r="QQX202" s="21"/>
      <c r="QQY202" s="21"/>
      <c r="QQZ202" s="21"/>
      <c r="QRA202" s="21"/>
      <c r="QRB202" s="21"/>
      <c r="QRC202" s="21"/>
      <c r="QRD202" s="21"/>
      <c r="QRE202" s="21"/>
      <c r="QRF202" s="21"/>
      <c r="QRG202" s="21"/>
      <c r="QRH202" s="21"/>
      <c r="QRI202" s="21"/>
      <c r="QRJ202" s="21"/>
      <c r="QRK202" s="21"/>
      <c r="QRL202" s="21"/>
      <c r="QRM202" s="21"/>
      <c r="QRN202" s="21"/>
      <c r="QRO202" s="21"/>
      <c r="QRP202" s="21"/>
      <c r="QRQ202" s="21"/>
      <c r="QRR202" s="21"/>
      <c r="QRS202" s="21"/>
      <c r="QRT202" s="21"/>
      <c r="QRU202" s="21"/>
      <c r="QRV202" s="21"/>
      <c r="QRW202" s="21"/>
      <c r="QRX202" s="21"/>
      <c r="QRY202" s="21"/>
      <c r="QRZ202" s="21"/>
      <c r="QSA202" s="21"/>
      <c r="QSB202" s="21"/>
      <c r="QSC202" s="21"/>
      <c r="QSD202" s="21"/>
      <c r="QSE202" s="21"/>
      <c r="QSF202" s="21"/>
      <c r="QSG202" s="21"/>
      <c r="QSH202" s="21"/>
      <c r="QSI202" s="21"/>
      <c r="QSJ202" s="21"/>
      <c r="QSK202" s="21"/>
      <c r="QSL202" s="21"/>
      <c r="QSM202" s="21"/>
      <c r="QSN202" s="21"/>
      <c r="QSO202" s="21"/>
      <c r="QSP202" s="21"/>
      <c r="QSQ202" s="21"/>
      <c r="QSR202" s="21"/>
      <c r="QSS202" s="21"/>
      <c r="QST202" s="21"/>
      <c r="QSU202" s="21"/>
      <c r="QSV202" s="21"/>
      <c r="QSW202" s="21"/>
      <c r="QSX202" s="21"/>
      <c r="QSY202" s="21"/>
      <c r="QSZ202" s="21"/>
      <c r="QTA202" s="21"/>
      <c r="QTB202" s="21"/>
      <c r="QTC202" s="21"/>
      <c r="QTD202" s="21"/>
      <c r="QTE202" s="21"/>
      <c r="QTF202" s="21"/>
      <c r="QTG202" s="21"/>
      <c r="QTH202" s="21"/>
      <c r="QTI202" s="21"/>
      <c r="QTJ202" s="21"/>
      <c r="QTK202" s="21"/>
      <c r="QTL202" s="21"/>
      <c r="QTM202" s="21"/>
      <c r="QTN202" s="21"/>
      <c r="QTO202" s="21"/>
      <c r="QTP202" s="21"/>
      <c r="QTQ202" s="21"/>
      <c r="QTR202" s="21"/>
      <c r="QTS202" s="21"/>
      <c r="QTT202" s="21"/>
      <c r="QTU202" s="21"/>
      <c r="QTV202" s="21"/>
      <c r="QTW202" s="21"/>
      <c r="QTX202" s="21"/>
      <c r="QTY202" s="21"/>
      <c r="QTZ202" s="21"/>
      <c r="QUA202" s="21"/>
      <c r="QUB202" s="21"/>
      <c r="QUC202" s="21"/>
      <c r="QUD202" s="21"/>
      <c r="QUE202" s="21"/>
      <c r="QUF202" s="21"/>
      <c r="QUG202" s="21"/>
      <c r="QUH202" s="21"/>
      <c r="QUI202" s="21"/>
      <c r="QUJ202" s="21"/>
      <c r="QUK202" s="21"/>
      <c r="QUL202" s="21"/>
      <c r="QUM202" s="21"/>
      <c r="QUN202" s="21"/>
      <c r="QUO202" s="21"/>
      <c r="QUP202" s="21"/>
      <c r="QUQ202" s="21"/>
      <c r="QUR202" s="21"/>
      <c r="QUS202" s="21"/>
      <c r="QUT202" s="21"/>
      <c r="QUU202" s="21"/>
      <c r="QUV202" s="21"/>
      <c r="QUW202" s="21"/>
      <c r="QUX202" s="21"/>
      <c r="QUY202" s="21"/>
      <c r="QUZ202" s="21"/>
      <c r="QVA202" s="21"/>
      <c r="QVB202" s="21"/>
      <c r="QVC202" s="21"/>
      <c r="QVD202" s="21"/>
      <c r="QVE202" s="21"/>
      <c r="QVF202" s="21"/>
      <c r="QVG202" s="21"/>
      <c r="QVH202" s="21"/>
      <c r="QVI202" s="21"/>
      <c r="QVJ202" s="21"/>
      <c r="QVK202" s="21"/>
      <c r="QVL202" s="21"/>
      <c r="QVM202" s="21"/>
      <c r="QVN202" s="21"/>
      <c r="QVO202" s="21"/>
      <c r="QVP202" s="21"/>
      <c r="QVQ202" s="21"/>
      <c r="QVR202" s="21"/>
      <c r="QVS202" s="21"/>
      <c r="QVT202" s="21"/>
      <c r="QVU202" s="21"/>
      <c r="QVV202" s="21"/>
      <c r="QVW202" s="21"/>
      <c r="QVX202" s="21"/>
      <c r="QVY202" s="21"/>
      <c r="QVZ202" s="21"/>
      <c r="QWA202" s="21"/>
      <c r="QWB202" s="21"/>
      <c r="QWC202" s="21"/>
      <c r="QWD202" s="21"/>
      <c r="QWE202" s="21"/>
      <c r="QWF202" s="21"/>
      <c r="QWG202" s="21"/>
      <c r="QWH202" s="21"/>
      <c r="QWI202" s="21"/>
      <c r="QWJ202" s="21"/>
      <c r="QWK202" s="21"/>
      <c r="QWL202" s="21"/>
      <c r="QWM202" s="21"/>
      <c r="QWN202" s="21"/>
      <c r="QWO202" s="21"/>
      <c r="QWP202" s="21"/>
      <c r="QWQ202" s="21"/>
      <c r="QWR202" s="21"/>
      <c r="QWS202" s="21"/>
      <c r="QWT202" s="21"/>
      <c r="QWU202" s="21"/>
      <c r="QWV202" s="21"/>
      <c r="QWW202" s="21"/>
      <c r="QWX202" s="21"/>
      <c r="QWY202" s="21"/>
      <c r="QWZ202" s="21"/>
      <c r="QXA202" s="21"/>
      <c r="QXB202" s="21"/>
      <c r="QXC202" s="21"/>
      <c r="QXD202" s="21"/>
      <c r="QXE202" s="21"/>
      <c r="QXF202" s="21"/>
      <c r="QXG202" s="21"/>
      <c r="QXH202" s="21"/>
      <c r="QXI202" s="21"/>
      <c r="QXJ202" s="21"/>
      <c r="QXK202" s="21"/>
      <c r="QXL202" s="21"/>
      <c r="QXM202" s="21"/>
      <c r="QXN202" s="21"/>
      <c r="QXO202" s="21"/>
      <c r="QXP202" s="21"/>
      <c r="QXQ202" s="21"/>
      <c r="QXR202" s="21"/>
      <c r="QXS202" s="21"/>
      <c r="QXT202" s="21"/>
      <c r="QXU202" s="21"/>
      <c r="QXV202" s="21"/>
      <c r="QXW202" s="21"/>
      <c r="QXX202" s="21"/>
      <c r="QXY202" s="21"/>
      <c r="QXZ202" s="21"/>
      <c r="QYA202" s="21"/>
      <c r="QYB202" s="21"/>
      <c r="QYC202" s="21"/>
      <c r="QYD202" s="21"/>
      <c r="QYE202" s="21"/>
      <c r="QYF202" s="21"/>
      <c r="QYG202" s="21"/>
      <c r="QYH202" s="21"/>
      <c r="QYI202" s="21"/>
      <c r="QYJ202" s="21"/>
      <c r="QYK202" s="21"/>
      <c r="QYL202" s="21"/>
      <c r="QYM202" s="21"/>
      <c r="QYN202" s="21"/>
      <c r="QYO202" s="21"/>
      <c r="QYP202" s="21"/>
      <c r="QYQ202" s="21"/>
      <c r="QYR202" s="21"/>
      <c r="QYS202" s="21"/>
      <c r="QYT202" s="21"/>
      <c r="QYU202" s="21"/>
      <c r="QYV202" s="21"/>
      <c r="QYW202" s="21"/>
      <c r="QYX202" s="21"/>
      <c r="QYY202" s="21"/>
      <c r="QYZ202" s="21"/>
      <c r="QZA202" s="21"/>
      <c r="QZB202" s="21"/>
      <c r="QZC202" s="21"/>
      <c r="QZD202" s="21"/>
      <c r="QZE202" s="21"/>
      <c r="QZF202" s="21"/>
      <c r="QZG202" s="21"/>
      <c r="QZH202" s="21"/>
      <c r="QZI202" s="21"/>
      <c r="QZJ202" s="21"/>
      <c r="QZK202" s="21"/>
      <c r="QZL202" s="21"/>
      <c r="QZM202" s="21"/>
      <c r="QZN202" s="21"/>
      <c r="QZO202" s="21"/>
      <c r="QZP202" s="21"/>
      <c r="QZQ202" s="21"/>
      <c r="QZR202" s="21"/>
      <c r="QZS202" s="21"/>
      <c r="QZT202" s="21"/>
      <c r="QZU202" s="21"/>
      <c r="QZV202" s="21"/>
      <c r="QZW202" s="21"/>
      <c r="QZX202" s="21"/>
      <c r="QZY202" s="21"/>
      <c r="QZZ202" s="21"/>
      <c r="RAA202" s="21"/>
      <c r="RAB202" s="21"/>
      <c r="RAC202" s="21"/>
      <c r="RAD202" s="21"/>
      <c r="RAE202" s="21"/>
      <c r="RAF202" s="21"/>
      <c r="RAG202" s="21"/>
      <c r="RAH202" s="21"/>
      <c r="RAI202" s="21"/>
      <c r="RAJ202" s="21"/>
      <c r="RAK202" s="21"/>
      <c r="RAL202" s="21"/>
      <c r="RAM202" s="21"/>
      <c r="RAN202" s="21"/>
      <c r="RAO202" s="21"/>
      <c r="RAP202" s="21"/>
      <c r="RAQ202" s="21"/>
      <c r="RAR202" s="21"/>
      <c r="RAS202" s="21"/>
      <c r="RAT202" s="21"/>
      <c r="RAU202" s="21"/>
      <c r="RAV202" s="21"/>
      <c r="RAW202" s="21"/>
      <c r="RAX202" s="21"/>
      <c r="RAY202" s="21"/>
      <c r="RAZ202" s="21"/>
      <c r="RBA202" s="21"/>
      <c r="RBB202" s="21"/>
      <c r="RBC202" s="21"/>
      <c r="RBD202" s="21"/>
      <c r="RBE202" s="21"/>
      <c r="RBF202" s="21"/>
      <c r="RBG202" s="21"/>
      <c r="RBH202" s="21"/>
      <c r="RBI202" s="21"/>
      <c r="RBJ202" s="21"/>
      <c r="RBK202" s="21"/>
      <c r="RBL202" s="21"/>
      <c r="RBM202" s="21"/>
      <c r="RBN202" s="21"/>
      <c r="RBO202" s="21"/>
      <c r="RBP202" s="21"/>
      <c r="RBQ202" s="21"/>
      <c r="RBR202" s="21"/>
      <c r="RBS202" s="21"/>
      <c r="RBT202" s="21"/>
      <c r="RBU202" s="21"/>
      <c r="RBV202" s="21"/>
      <c r="RBW202" s="21"/>
      <c r="RBX202" s="21"/>
      <c r="RBY202" s="21"/>
      <c r="RBZ202" s="21"/>
      <c r="RCA202" s="21"/>
      <c r="RCB202" s="21"/>
      <c r="RCC202" s="21"/>
      <c r="RCD202" s="21"/>
      <c r="RCE202" s="21"/>
      <c r="RCF202" s="21"/>
      <c r="RCG202" s="21"/>
      <c r="RCH202" s="21"/>
      <c r="RCI202" s="21"/>
      <c r="RCJ202" s="21"/>
      <c r="RCK202" s="21"/>
      <c r="RCL202" s="21"/>
      <c r="RCM202" s="21"/>
      <c r="RCN202" s="21"/>
      <c r="RCO202" s="21"/>
      <c r="RCP202" s="21"/>
      <c r="RCQ202" s="21"/>
      <c r="RCR202" s="21"/>
      <c r="RCS202" s="21"/>
      <c r="RCT202" s="21"/>
      <c r="RCU202" s="21"/>
      <c r="RCV202" s="21"/>
      <c r="RCW202" s="21"/>
      <c r="RCX202" s="21"/>
      <c r="RCY202" s="21"/>
      <c r="RCZ202" s="21"/>
      <c r="RDA202" s="21"/>
      <c r="RDB202" s="21"/>
      <c r="RDC202" s="21"/>
      <c r="RDD202" s="21"/>
      <c r="RDE202" s="21"/>
      <c r="RDF202" s="21"/>
      <c r="RDG202" s="21"/>
      <c r="RDH202" s="21"/>
      <c r="RDI202" s="21"/>
      <c r="RDJ202" s="21"/>
      <c r="RDK202" s="21"/>
      <c r="RDL202" s="21"/>
      <c r="RDM202" s="21"/>
      <c r="RDN202" s="21"/>
      <c r="RDO202" s="21"/>
      <c r="RDP202" s="21"/>
      <c r="RDQ202" s="21"/>
      <c r="RDR202" s="21"/>
      <c r="RDS202" s="21"/>
      <c r="RDT202" s="21"/>
      <c r="RDU202" s="21"/>
      <c r="RDV202" s="21"/>
      <c r="RDW202" s="21"/>
      <c r="RDX202" s="21"/>
      <c r="RDY202" s="21"/>
      <c r="RDZ202" s="21"/>
      <c r="REA202" s="21"/>
      <c r="REB202" s="21"/>
      <c r="REC202" s="21"/>
      <c r="RED202" s="21"/>
      <c r="REE202" s="21"/>
      <c r="REF202" s="21"/>
      <c r="REG202" s="21"/>
      <c r="REH202" s="21"/>
      <c r="REI202" s="21"/>
      <c r="REJ202" s="21"/>
      <c r="REK202" s="21"/>
      <c r="REL202" s="21"/>
      <c r="REM202" s="21"/>
      <c r="REN202" s="21"/>
      <c r="REO202" s="21"/>
      <c r="REP202" s="21"/>
      <c r="REQ202" s="21"/>
      <c r="RER202" s="21"/>
      <c r="RES202" s="21"/>
      <c r="RET202" s="21"/>
      <c r="REU202" s="21"/>
      <c r="REV202" s="21"/>
      <c r="REW202" s="21"/>
      <c r="REX202" s="21"/>
      <c r="REY202" s="21"/>
      <c r="REZ202" s="21"/>
      <c r="RFA202" s="21"/>
      <c r="RFB202" s="21"/>
      <c r="RFC202" s="21"/>
      <c r="RFD202" s="21"/>
      <c r="RFE202" s="21"/>
      <c r="RFF202" s="21"/>
      <c r="RFG202" s="21"/>
      <c r="RFH202" s="21"/>
      <c r="RFI202" s="21"/>
      <c r="RFJ202" s="21"/>
      <c r="RFK202" s="21"/>
      <c r="RFL202" s="21"/>
      <c r="RFM202" s="21"/>
      <c r="RFN202" s="21"/>
      <c r="RFO202" s="21"/>
      <c r="RFP202" s="21"/>
      <c r="RFQ202" s="21"/>
      <c r="RFR202" s="21"/>
      <c r="RFS202" s="21"/>
      <c r="RFT202" s="21"/>
      <c r="RFU202" s="21"/>
      <c r="RFV202" s="21"/>
      <c r="RFW202" s="21"/>
      <c r="RFX202" s="21"/>
      <c r="RFY202" s="21"/>
      <c r="RFZ202" s="21"/>
      <c r="RGA202" s="21"/>
      <c r="RGB202" s="21"/>
      <c r="RGC202" s="21"/>
      <c r="RGD202" s="21"/>
      <c r="RGE202" s="21"/>
      <c r="RGF202" s="21"/>
      <c r="RGG202" s="21"/>
      <c r="RGH202" s="21"/>
      <c r="RGI202" s="21"/>
      <c r="RGJ202" s="21"/>
      <c r="RGK202" s="21"/>
      <c r="RGL202" s="21"/>
      <c r="RGM202" s="21"/>
      <c r="RGN202" s="21"/>
      <c r="RGO202" s="21"/>
      <c r="RGP202" s="21"/>
      <c r="RGQ202" s="21"/>
      <c r="RGR202" s="21"/>
      <c r="RGS202" s="21"/>
      <c r="RGT202" s="21"/>
      <c r="RGU202" s="21"/>
      <c r="RGV202" s="21"/>
      <c r="RGW202" s="21"/>
      <c r="RGX202" s="21"/>
      <c r="RGY202" s="21"/>
      <c r="RGZ202" s="21"/>
      <c r="RHA202" s="21"/>
      <c r="RHB202" s="21"/>
      <c r="RHC202" s="21"/>
      <c r="RHD202" s="21"/>
      <c r="RHE202" s="21"/>
      <c r="RHF202" s="21"/>
      <c r="RHG202" s="21"/>
      <c r="RHH202" s="21"/>
      <c r="RHI202" s="21"/>
      <c r="RHJ202" s="21"/>
      <c r="RHK202" s="21"/>
      <c r="RHL202" s="21"/>
      <c r="RHM202" s="21"/>
      <c r="RHN202" s="21"/>
      <c r="RHO202" s="21"/>
      <c r="RHP202" s="21"/>
      <c r="RHQ202" s="21"/>
      <c r="RHR202" s="21"/>
      <c r="RHS202" s="21"/>
      <c r="RHT202" s="21"/>
      <c r="RHU202" s="21"/>
      <c r="RHV202" s="21"/>
      <c r="RHW202" s="21"/>
      <c r="RHX202" s="21"/>
      <c r="RHY202" s="21"/>
      <c r="RHZ202" s="21"/>
      <c r="RIA202" s="21"/>
      <c r="RIB202" s="21"/>
      <c r="RIC202" s="21"/>
      <c r="RID202" s="21"/>
      <c r="RIE202" s="21"/>
      <c r="RIF202" s="21"/>
      <c r="RIG202" s="21"/>
      <c r="RIH202" s="21"/>
      <c r="RII202" s="21"/>
      <c r="RIJ202" s="21"/>
      <c r="RIK202" s="21"/>
      <c r="RIL202" s="21"/>
      <c r="RIM202" s="21"/>
      <c r="RIN202" s="21"/>
      <c r="RIO202" s="21"/>
      <c r="RIP202" s="21"/>
      <c r="RIQ202" s="21"/>
      <c r="RIR202" s="21"/>
      <c r="RIS202" s="21"/>
      <c r="RIT202" s="21"/>
      <c r="RIU202" s="21"/>
      <c r="RIV202" s="21"/>
      <c r="RIW202" s="21"/>
      <c r="RIX202" s="21"/>
      <c r="RIY202" s="21"/>
      <c r="RIZ202" s="21"/>
      <c r="RJA202" s="21"/>
      <c r="RJB202" s="21"/>
      <c r="RJC202" s="21"/>
      <c r="RJD202" s="21"/>
      <c r="RJE202" s="21"/>
      <c r="RJF202" s="21"/>
      <c r="RJG202" s="21"/>
      <c r="RJH202" s="21"/>
      <c r="RJI202" s="21"/>
      <c r="RJJ202" s="21"/>
      <c r="RJK202" s="21"/>
      <c r="RJL202" s="21"/>
      <c r="RJM202" s="21"/>
      <c r="RJN202" s="21"/>
      <c r="RJO202" s="21"/>
      <c r="RJP202" s="21"/>
      <c r="RJQ202" s="21"/>
      <c r="RJR202" s="21"/>
      <c r="RJS202" s="21"/>
      <c r="RJT202" s="21"/>
      <c r="RJU202" s="21"/>
      <c r="RJV202" s="21"/>
      <c r="RJW202" s="21"/>
      <c r="RJX202" s="21"/>
      <c r="RJY202" s="21"/>
      <c r="RJZ202" s="21"/>
      <c r="RKA202" s="21"/>
      <c r="RKB202" s="21"/>
      <c r="RKC202" s="21"/>
      <c r="RKD202" s="21"/>
      <c r="RKE202" s="21"/>
      <c r="RKF202" s="21"/>
      <c r="RKG202" s="21"/>
      <c r="RKH202" s="21"/>
      <c r="RKI202" s="21"/>
      <c r="RKJ202" s="21"/>
      <c r="RKK202" s="21"/>
      <c r="RKL202" s="21"/>
      <c r="RKM202" s="21"/>
      <c r="RKN202" s="21"/>
      <c r="RKO202" s="21"/>
      <c r="RKP202" s="21"/>
      <c r="RKQ202" s="21"/>
      <c r="RKR202" s="21"/>
      <c r="RKS202" s="21"/>
      <c r="RKT202" s="21"/>
      <c r="RKU202" s="21"/>
      <c r="RKV202" s="21"/>
      <c r="RKW202" s="21"/>
      <c r="RKX202" s="21"/>
      <c r="RKY202" s="21"/>
      <c r="RKZ202" s="21"/>
      <c r="RLA202" s="21"/>
      <c r="RLB202" s="21"/>
      <c r="RLC202" s="21"/>
      <c r="RLD202" s="21"/>
      <c r="RLE202" s="21"/>
      <c r="RLF202" s="21"/>
      <c r="RLG202" s="21"/>
      <c r="RLH202" s="21"/>
      <c r="RLI202" s="21"/>
      <c r="RLJ202" s="21"/>
      <c r="RLK202" s="21"/>
      <c r="RLL202" s="21"/>
      <c r="RLM202" s="21"/>
      <c r="RLN202" s="21"/>
      <c r="RLO202" s="21"/>
      <c r="RLP202" s="21"/>
      <c r="RLQ202" s="21"/>
      <c r="RLR202" s="21"/>
      <c r="RLS202" s="21"/>
      <c r="RLT202" s="21"/>
      <c r="RLU202" s="21"/>
      <c r="RLV202" s="21"/>
      <c r="RLW202" s="21"/>
      <c r="RLX202" s="21"/>
      <c r="RLY202" s="21"/>
      <c r="RLZ202" s="21"/>
      <c r="RMA202" s="21"/>
      <c r="RMB202" s="21"/>
      <c r="RMC202" s="21"/>
      <c r="RMD202" s="21"/>
      <c r="RME202" s="21"/>
      <c r="RMF202" s="21"/>
      <c r="RMG202" s="21"/>
      <c r="RMH202" s="21"/>
      <c r="RMI202" s="21"/>
      <c r="RMJ202" s="21"/>
      <c r="RMK202" s="21"/>
      <c r="RML202" s="21"/>
      <c r="RMM202" s="21"/>
      <c r="RMN202" s="21"/>
      <c r="RMO202" s="21"/>
      <c r="RMP202" s="21"/>
      <c r="RMQ202" s="21"/>
      <c r="RMR202" s="21"/>
      <c r="RMS202" s="21"/>
      <c r="RMT202" s="21"/>
      <c r="RMU202" s="21"/>
      <c r="RMV202" s="21"/>
      <c r="RMW202" s="21"/>
      <c r="RMX202" s="21"/>
      <c r="RMY202" s="21"/>
      <c r="RMZ202" s="21"/>
      <c r="RNA202" s="21"/>
      <c r="RNB202" s="21"/>
      <c r="RNC202" s="21"/>
      <c r="RND202" s="21"/>
      <c r="RNE202" s="21"/>
      <c r="RNF202" s="21"/>
      <c r="RNG202" s="21"/>
      <c r="RNH202" s="21"/>
      <c r="RNI202" s="21"/>
      <c r="RNJ202" s="21"/>
      <c r="RNK202" s="21"/>
      <c r="RNL202" s="21"/>
      <c r="RNM202" s="21"/>
      <c r="RNN202" s="21"/>
      <c r="RNO202" s="21"/>
      <c r="RNP202" s="21"/>
      <c r="RNQ202" s="21"/>
      <c r="RNR202" s="21"/>
      <c r="RNS202" s="21"/>
      <c r="RNT202" s="21"/>
      <c r="RNU202" s="21"/>
      <c r="RNV202" s="21"/>
      <c r="RNW202" s="21"/>
      <c r="RNX202" s="21"/>
      <c r="RNY202" s="21"/>
      <c r="RNZ202" s="21"/>
      <c r="ROA202" s="21"/>
      <c r="ROB202" s="21"/>
      <c r="ROC202" s="21"/>
      <c r="ROD202" s="21"/>
      <c r="ROE202" s="21"/>
      <c r="ROF202" s="21"/>
      <c r="ROG202" s="21"/>
      <c r="ROH202" s="21"/>
      <c r="ROI202" s="21"/>
      <c r="ROJ202" s="21"/>
      <c r="ROK202" s="21"/>
      <c r="ROL202" s="21"/>
      <c r="ROM202" s="21"/>
      <c r="RON202" s="21"/>
      <c r="ROO202" s="21"/>
      <c r="ROP202" s="21"/>
      <c r="ROQ202" s="21"/>
      <c r="ROR202" s="21"/>
      <c r="ROS202" s="21"/>
      <c r="ROT202" s="21"/>
      <c r="ROU202" s="21"/>
      <c r="ROV202" s="21"/>
      <c r="ROW202" s="21"/>
      <c r="ROX202" s="21"/>
      <c r="ROY202" s="21"/>
      <c r="ROZ202" s="21"/>
      <c r="RPA202" s="21"/>
      <c r="RPB202" s="21"/>
      <c r="RPC202" s="21"/>
      <c r="RPD202" s="21"/>
      <c r="RPE202" s="21"/>
      <c r="RPF202" s="21"/>
      <c r="RPG202" s="21"/>
      <c r="RPH202" s="21"/>
      <c r="RPI202" s="21"/>
      <c r="RPJ202" s="21"/>
      <c r="RPK202" s="21"/>
      <c r="RPL202" s="21"/>
      <c r="RPM202" s="21"/>
      <c r="RPN202" s="21"/>
      <c r="RPO202" s="21"/>
      <c r="RPP202" s="21"/>
      <c r="RPQ202" s="21"/>
      <c r="RPR202" s="21"/>
      <c r="RPS202" s="21"/>
      <c r="RPT202" s="21"/>
      <c r="RPU202" s="21"/>
      <c r="RPV202" s="21"/>
      <c r="RPW202" s="21"/>
      <c r="RPX202" s="21"/>
      <c r="RPY202" s="21"/>
      <c r="RPZ202" s="21"/>
      <c r="RQA202" s="21"/>
      <c r="RQB202" s="21"/>
      <c r="RQC202" s="21"/>
      <c r="RQD202" s="21"/>
      <c r="RQE202" s="21"/>
      <c r="RQF202" s="21"/>
      <c r="RQG202" s="21"/>
      <c r="RQH202" s="21"/>
      <c r="RQI202" s="21"/>
      <c r="RQJ202" s="21"/>
      <c r="RQK202" s="21"/>
      <c r="RQL202" s="21"/>
      <c r="RQM202" s="21"/>
      <c r="RQN202" s="21"/>
      <c r="RQO202" s="21"/>
      <c r="RQP202" s="21"/>
      <c r="RQQ202" s="21"/>
      <c r="RQR202" s="21"/>
      <c r="RQS202" s="21"/>
      <c r="RQT202" s="21"/>
      <c r="RQU202" s="21"/>
      <c r="RQV202" s="21"/>
      <c r="RQW202" s="21"/>
      <c r="RQX202" s="21"/>
      <c r="RQY202" s="21"/>
      <c r="RQZ202" s="21"/>
      <c r="RRA202" s="21"/>
      <c r="RRB202" s="21"/>
      <c r="RRC202" s="21"/>
      <c r="RRD202" s="21"/>
      <c r="RRE202" s="21"/>
      <c r="RRF202" s="21"/>
      <c r="RRG202" s="21"/>
      <c r="RRH202" s="21"/>
      <c r="RRI202" s="21"/>
      <c r="RRJ202" s="21"/>
      <c r="RRK202" s="21"/>
      <c r="RRL202" s="21"/>
      <c r="RRM202" s="21"/>
      <c r="RRN202" s="21"/>
      <c r="RRO202" s="21"/>
      <c r="RRP202" s="21"/>
      <c r="RRQ202" s="21"/>
      <c r="RRR202" s="21"/>
      <c r="RRS202" s="21"/>
      <c r="RRT202" s="21"/>
      <c r="RRU202" s="21"/>
      <c r="RRV202" s="21"/>
      <c r="RRW202" s="21"/>
      <c r="RRX202" s="21"/>
      <c r="RRY202" s="21"/>
      <c r="RRZ202" s="21"/>
      <c r="RSA202" s="21"/>
      <c r="RSB202" s="21"/>
      <c r="RSC202" s="21"/>
      <c r="RSD202" s="21"/>
      <c r="RSE202" s="21"/>
      <c r="RSF202" s="21"/>
      <c r="RSG202" s="21"/>
      <c r="RSH202" s="21"/>
      <c r="RSI202" s="21"/>
      <c r="RSJ202" s="21"/>
      <c r="RSK202" s="21"/>
      <c r="RSL202" s="21"/>
      <c r="RSM202" s="21"/>
      <c r="RSN202" s="21"/>
      <c r="RSO202" s="21"/>
      <c r="RSP202" s="21"/>
      <c r="RSQ202" s="21"/>
      <c r="RSR202" s="21"/>
      <c r="RSS202" s="21"/>
      <c r="RST202" s="21"/>
      <c r="RSU202" s="21"/>
      <c r="RSV202" s="21"/>
      <c r="RSW202" s="21"/>
      <c r="RSX202" s="21"/>
      <c r="RSY202" s="21"/>
      <c r="RSZ202" s="21"/>
      <c r="RTA202" s="21"/>
      <c r="RTB202" s="21"/>
      <c r="RTC202" s="21"/>
      <c r="RTD202" s="21"/>
      <c r="RTE202" s="21"/>
      <c r="RTF202" s="21"/>
      <c r="RTG202" s="21"/>
      <c r="RTH202" s="21"/>
      <c r="RTI202" s="21"/>
      <c r="RTJ202" s="21"/>
      <c r="RTK202" s="21"/>
      <c r="RTL202" s="21"/>
      <c r="RTM202" s="21"/>
      <c r="RTN202" s="21"/>
      <c r="RTO202" s="21"/>
      <c r="RTP202" s="21"/>
      <c r="RTQ202" s="21"/>
      <c r="RTR202" s="21"/>
      <c r="RTS202" s="21"/>
      <c r="RTT202" s="21"/>
      <c r="RTU202" s="21"/>
      <c r="RTV202" s="21"/>
      <c r="RTW202" s="21"/>
      <c r="RTX202" s="21"/>
      <c r="RTY202" s="21"/>
      <c r="RTZ202" s="21"/>
      <c r="RUA202" s="21"/>
      <c r="RUB202" s="21"/>
      <c r="RUC202" s="21"/>
      <c r="RUD202" s="21"/>
      <c r="RUE202" s="21"/>
      <c r="RUF202" s="21"/>
      <c r="RUG202" s="21"/>
      <c r="RUH202" s="21"/>
      <c r="RUI202" s="21"/>
      <c r="RUJ202" s="21"/>
      <c r="RUK202" s="21"/>
      <c r="RUL202" s="21"/>
      <c r="RUM202" s="21"/>
      <c r="RUN202" s="21"/>
      <c r="RUO202" s="21"/>
      <c r="RUP202" s="21"/>
      <c r="RUQ202" s="21"/>
      <c r="RUR202" s="21"/>
      <c r="RUS202" s="21"/>
      <c r="RUT202" s="21"/>
      <c r="RUU202" s="21"/>
      <c r="RUV202" s="21"/>
      <c r="RUW202" s="21"/>
      <c r="RUX202" s="21"/>
      <c r="RUY202" s="21"/>
      <c r="RUZ202" s="21"/>
      <c r="RVA202" s="21"/>
      <c r="RVB202" s="21"/>
      <c r="RVC202" s="21"/>
      <c r="RVD202" s="21"/>
      <c r="RVE202" s="21"/>
      <c r="RVF202" s="21"/>
      <c r="RVG202" s="21"/>
      <c r="RVH202" s="21"/>
      <c r="RVI202" s="21"/>
      <c r="RVJ202" s="21"/>
      <c r="RVK202" s="21"/>
      <c r="RVL202" s="21"/>
      <c r="RVM202" s="21"/>
      <c r="RVN202" s="21"/>
      <c r="RVO202" s="21"/>
      <c r="RVP202" s="21"/>
      <c r="RVQ202" s="21"/>
      <c r="RVR202" s="21"/>
      <c r="RVS202" s="21"/>
      <c r="RVT202" s="21"/>
      <c r="RVU202" s="21"/>
      <c r="RVV202" s="21"/>
      <c r="RVW202" s="21"/>
      <c r="RVX202" s="21"/>
      <c r="RVY202" s="21"/>
      <c r="RVZ202" s="21"/>
      <c r="RWA202" s="21"/>
      <c r="RWB202" s="21"/>
      <c r="RWC202" s="21"/>
      <c r="RWD202" s="21"/>
      <c r="RWE202" s="21"/>
      <c r="RWF202" s="21"/>
      <c r="RWG202" s="21"/>
      <c r="RWH202" s="21"/>
      <c r="RWI202" s="21"/>
      <c r="RWJ202" s="21"/>
      <c r="RWK202" s="21"/>
      <c r="RWL202" s="21"/>
      <c r="RWM202" s="21"/>
      <c r="RWN202" s="21"/>
      <c r="RWO202" s="21"/>
      <c r="RWP202" s="21"/>
      <c r="RWQ202" s="21"/>
      <c r="RWR202" s="21"/>
      <c r="RWS202" s="21"/>
      <c r="RWT202" s="21"/>
      <c r="RWU202" s="21"/>
      <c r="RWV202" s="21"/>
      <c r="RWW202" s="21"/>
      <c r="RWX202" s="21"/>
      <c r="RWY202" s="21"/>
      <c r="RWZ202" s="21"/>
      <c r="RXA202" s="21"/>
      <c r="RXB202" s="21"/>
      <c r="RXC202" s="21"/>
      <c r="RXD202" s="21"/>
      <c r="RXE202" s="21"/>
      <c r="RXF202" s="21"/>
      <c r="RXG202" s="21"/>
      <c r="RXH202" s="21"/>
      <c r="RXI202" s="21"/>
      <c r="RXJ202" s="21"/>
      <c r="RXK202" s="21"/>
      <c r="RXL202" s="21"/>
      <c r="RXM202" s="21"/>
      <c r="RXN202" s="21"/>
      <c r="RXO202" s="21"/>
      <c r="RXP202" s="21"/>
      <c r="RXQ202" s="21"/>
      <c r="RXR202" s="21"/>
      <c r="RXS202" s="21"/>
      <c r="RXT202" s="21"/>
      <c r="RXU202" s="21"/>
      <c r="RXV202" s="21"/>
      <c r="RXW202" s="21"/>
      <c r="RXX202" s="21"/>
      <c r="RXY202" s="21"/>
      <c r="RXZ202" s="21"/>
      <c r="RYA202" s="21"/>
      <c r="RYB202" s="21"/>
      <c r="RYC202" s="21"/>
      <c r="RYD202" s="21"/>
      <c r="RYE202" s="21"/>
      <c r="RYF202" s="21"/>
      <c r="RYG202" s="21"/>
      <c r="RYH202" s="21"/>
      <c r="RYI202" s="21"/>
      <c r="RYJ202" s="21"/>
      <c r="RYK202" s="21"/>
      <c r="RYL202" s="21"/>
      <c r="RYM202" s="21"/>
      <c r="RYN202" s="21"/>
      <c r="RYO202" s="21"/>
      <c r="RYP202" s="21"/>
      <c r="RYQ202" s="21"/>
      <c r="RYR202" s="21"/>
      <c r="RYS202" s="21"/>
      <c r="RYT202" s="21"/>
      <c r="RYU202" s="21"/>
      <c r="RYV202" s="21"/>
      <c r="RYW202" s="21"/>
      <c r="RYX202" s="21"/>
      <c r="RYY202" s="21"/>
      <c r="RYZ202" s="21"/>
      <c r="RZA202" s="21"/>
      <c r="RZB202" s="21"/>
      <c r="RZC202" s="21"/>
      <c r="RZD202" s="21"/>
      <c r="RZE202" s="21"/>
      <c r="RZF202" s="21"/>
      <c r="RZG202" s="21"/>
      <c r="RZH202" s="21"/>
      <c r="RZI202" s="21"/>
      <c r="RZJ202" s="21"/>
      <c r="RZK202" s="21"/>
      <c r="RZL202" s="21"/>
      <c r="RZM202" s="21"/>
      <c r="RZN202" s="21"/>
      <c r="RZO202" s="21"/>
      <c r="RZP202" s="21"/>
      <c r="RZQ202" s="21"/>
      <c r="RZR202" s="21"/>
      <c r="RZS202" s="21"/>
      <c r="RZT202" s="21"/>
      <c r="RZU202" s="21"/>
      <c r="RZV202" s="21"/>
      <c r="RZW202" s="21"/>
      <c r="RZX202" s="21"/>
      <c r="RZY202" s="21"/>
      <c r="RZZ202" s="21"/>
      <c r="SAA202" s="21"/>
      <c r="SAB202" s="21"/>
      <c r="SAC202" s="21"/>
      <c r="SAD202" s="21"/>
      <c r="SAE202" s="21"/>
      <c r="SAF202" s="21"/>
      <c r="SAG202" s="21"/>
      <c r="SAH202" s="21"/>
      <c r="SAI202" s="21"/>
      <c r="SAJ202" s="21"/>
      <c r="SAK202" s="21"/>
      <c r="SAL202" s="21"/>
      <c r="SAM202" s="21"/>
      <c r="SAN202" s="21"/>
      <c r="SAO202" s="21"/>
      <c r="SAP202" s="21"/>
      <c r="SAQ202" s="21"/>
      <c r="SAR202" s="21"/>
      <c r="SAS202" s="21"/>
      <c r="SAT202" s="21"/>
      <c r="SAU202" s="21"/>
      <c r="SAV202" s="21"/>
      <c r="SAW202" s="21"/>
      <c r="SAX202" s="21"/>
      <c r="SAY202" s="21"/>
      <c r="SAZ202" s="21"/>
      <c r="SBA202" s="21"/>
      <c r="SBB202" s="21"/>
      <c r="SBC202" s="21"/>
      <c r="SBD202" s="21"/>
      <c r="SBE202" s="21"/>
      <c r="SBF202" s="21"/>
      <c r="SBG202" s="21"/>
      <c r="SBH202" s="21"/>
      <c r="SBI202" s="21"/>
      <c r="SBJ202" s="21"/>
      <c r="SBK202" s="21"/>
      <c r="SBL202" s="21"/>
      <c r="SBM202" s="21"/>
      <c r="SBN202" s="21"/>
      <c r="SBO202" s="21"/>
      <c r="SBP202" s="21"/>
      <c r="SBQ202" s="21"/>
      <c r="SBR202" s="21"/>
      <c r="SBS202" s="21"/>
      <c r="SBT202" s="21"/>
      <c r="SBU202" s="21"/>
      <c r="SBV202" s="21"/>
      <c r="SBW202" s="21"/>
      <c r="SBX202" s="21"/>
      <c r="SBY202" s="21"/>
      <c r="SBZ202" s="21"/>
      <c r="SCA202" s="21"/>
      <c r="SCB202" s="21"/>
      <c r="SCC202" s="21"/>
      <c r="SCD202" s="21"/>
      <c r="SCE202" s="21"/>
      <c r="SCF202" s="21"/>
      <c r="SCG202" s="21"/>
      <c r="SCH202" s="21"/>
      <c r="SCI202" s="21"/>
      <c r="SCJ202" s="21"/>
      <c r="SCK202" s="21"/>
      <c r="SCL202" s="21"/>
      <c r="SCM202" s="21"/>
      <c r="SCN202" s="21"/>
      <c r="SCO202" s="21"/>
      <c r="SCP202" s="21"/>
      <c r="SCQ202" s="21"/>
      <c r="SCR202" s="21"/>
      <c r="SCS202" s="21"/>
      <c r="SCT202" s="21"/>
      <c r="SCU202" s="21"/>
      <c r="SCV202" s="21"/>
      <c r="SCW202" s="21"/>
      <c r="SCX202" s="21"/>
      <c r="SCY202" s="21"/>
      <c r="SCZ202" s="21"/>
      <c r="SDA202" s="21"/>
      <c r="SDB202" s="21"/>
      <c r="SDC202" s="21"/>
      <c r="SDD202" s="21"/>
      <c r="SDE202" s="21"/>
      <c r="SDF202" s="21"/>
      <c r="SDG202" s="21"/>
      <c r="SDH202" s="21"/>
      <c r="SDI202" s="21"/>
      <c r="SDJ202" s="21"/>
      <c r="SDK202" s="21"/>
      <c r="SDL202" s="21"/>
      <c r="SDM202" s="21"/>
      <c r="SDN202" s="21"/>
      <c r="SDO202" s="21"/>
      <c r="SDP202" s="21"/>
      <c r="SDQ202" s="21"/>
      <c r="SDR202" s="21"/>
      <c r="SDS202" s="21"/>
      <c r="SDT202" s="21"/>
      <c r="SDU202" s="21"/>
      <c r="SDV202" s="21"/>
      <c r="SDW202" s="21"/>
      <c r="SDX202" s="21"/>
      <c r="SDY202" s="21"/>
      <c r="SDZ202" s="21"/>
      <c r="SEA202" s="21"/>
      <c r="SEB202" s="21"/>
      <c r="SEC202" s="21"/>
      <c r="SED202" s="21"/>
      <c r="SEE202" s="21"/>
      <c r="SEF202" s="21"/>
      <c r="SEG202" s="21"/>
      <c r="SEH202" s="21"/>
      <c r="SEI202" s="21"/>
      <c r="SEJ202" s="21"/>
      <c r="SEK202" s="21"/>
      <c r="SEL202" s="21"/>
      <c r="SEM202" s="21"/>
      <c r="SEN202" s="21"/>
      <c r="SEO202" s="21"/>
      <c r="SEP202" s="21"/>
      <c r="SEQ202" s="21"/>
      <c r="SER202" s="21"/>
      <c r="SES202" s="21"/>
      <c r="SET202" s="21"/>
      <c r="SEU202" s="21"/>
      <c r="SEV202" s="21"/>
      <c r="SEW202" s="21"/>
      <c r="SEX202" s="21"/>
      <c r="SEY202" s="21"/>
      <c r="SEZ202" s="21"/>
      <c r="SFA202" s="21"/>
      <c r="SFB202" s="21"/>
      <c r="SFC202" s="21"/>
      <c r="SFD202" s="21"/>
      <c r="SFE202" s="21"/>
      <c r="SFF202" s="21"/>
      <c r="SFG202" s="21"/>
      <c r="SFH202" s="21"/>
      <c r="SFI202" s="21"/>
      <c r="SFJ202" s="21"/>
      <c r="SFK202" s="21"/>
      <c r="SFL202" s="21"/>
      <c r="SFM202" s="21"/>
      <c r="SFN202" s="21"/>
      <c r="SFO202" s="21"/>
      <c r="SFP202" s="21"/>
      <c r="SFQ202" s="21"/>
      <c r="SFR202" s="21"/>
      <c r="SFS202" s="21"/>
      <c r="SFT202" s="21"/>
      <c r="SFU202" s="21"/>
      <c r="SFV202" s="21"/>
      <c r="SFW202" s="21"/>
      <c r="SFX202" s="21"/>
      <c r="SFY202" s="21"/>
      <c r="SFZ202" s="21"/>
      <c r="SGA202" s="21"/>
      <c r="SGB202" s="21"/>
      <c r="SGC202" s="21"/>
      <c r="SGD202" s="21"/>
      <c r="SGE202" s="21"/>
      <c r="SGF202" s="21"/>
      <c r="SGG202" s="21"/>
      <c r="SGH202" s="21"/>
      <c r="SGI202" s="21"/>
      <c r="SGJ202" s="21"/>
      <c r="SGK202" s="21"/>
      <c r="SGL202" s="21"/>
      <c r="SGM202" s="21"/>
      <c r="SGN202" s="21"/>
      <c r="SGO202" s="21"/>
      <c r="SGP202" s="21"/>
      <c r="SGQ202" s="21"/>
      <c r="SGR202" s="21"/>
      <c r="SGS202" s="21"/>
      <c r="SGT202" s="21"/>
      <c r="SGU202" s="21"/>
      <c r="SGV202" s="21"/>
      <c r="SGW202" s="21"/>
      <c r="SGX202" s="21"/>
      <c r="SGY202" s="21"/>
      <c r="SGZ202" s="21"/>
      <c r="SHA202" s="21"/>
      <c r="SHB202" s="21"/>
      <c r="SHC202" s="21"/>
      <c r="SHD202" s="21"/>
      <c r="SHE202" s="21"/>
      <c r="SHF202" s="21"/>
      <c r="SHG202" s="21"/>
      <c r="SHH202" s="21"/>
      <c r="SHI202" s="21"/>
      <c r="SHJ202" s="21"/>
      <c r="SHK202" s="21"/>
      <c r="SHL202" s="21"/>
      <c r="SHM202" s="21"/>
      <c r="SHN202" s="21"/>
      <c r="SHO202" s="21"/>
      <c r="SHP202" s="21"/>
      <c r="SHQ202" s="21"/>
      <c r="SHR202" s="21"/>
      <c r="SHS202" s="21"/>
      <c r="SHT202" s="21"/>
      <c r="SHU202" s="21"/>
      <c r="SHV202" s="21"/>
      <c r="SHW202" s="21"/>
      <c r="SHX202" s="21"/>
      <c r="SHY202" s="21"/>
      <c r="SHZ202" s="21"/>
      <c r="SIA202" s="21"/>
      <c r="SIB202" s="21"/>
      <c r="SIC202" s="21"/>
      <c r="SID202" s="21"/>
      <c r="SIE202" s="21"/>
      <c r="SIF202" s="21"/>
      <c r="SIG202" s="21"/>
      <c r="SIH202" s="21"/>
      <c r="SII202" s="21"/>
      <c r="SIJ202" s="21"/>
      <c r="SIK202" s="21"/>
      <c r="SIL202" s="21"/>
      <c r="SIM202" s="21"/>
      <c r="SIN202" s="21"/>
      <c r="SIO202" s="21"/>
      <c r="SIP202" s="21"/>
      <c r="SIQ202" s="21"/>
      <c r="SIR202" s="21"/>
      <c r="SIS202" s="21"/>
      <c r="SIT202" s="21"/>
      <c r="SIU202" s="21"/>
      <c r="SIV202" s="21"/>
      <c r="SIW202" s="21"/>
      <c r="SIX202" s="21"/>
      <c r="SIY202" s="21"/>
      <c r="SIZ202" s="21"/>
      <c r="SJA202" s="21"/>
      <c r="SJB202" s="21"/>
      <c r="SJC202" s="21"/>
      <c r="SJD202" s="21"/>
      <c r="SJE202" s="21"/>
      <c r="SJF202" s="21"/>
      <c r="SJG202" s="21"/>
      <c r="SJH202" s="21"/>
      <c r="SJI202" s="21"/>
      <c r="SJJ202" s="21"/>
      <c r="SJK202" s="21"/>
      <c r="SJL202" s="21"/>
      <c r="SJM202" s="21"/>
      <c r="SJN202" s="21"/>
      <c r="SJO202" s="21"/>
      <c r="SJP202" s="21"/>
      <c r="SJQ202" s="21"/>
      <c r="SJR202" s="21"/>
      <c r="SJS202" s="21"/>
      <c r="SJT202" s="21"/>
      <c r="SJU202" s="21"/>
      <c r="SJV202" s="21"/>
      <c r="SJW202" s="21"/>
      <c r="SJX202" s="21"/>
      <c r="SJY202" s="21"/>
      <c r="SJZ202" s="21"/>
      <c r="SKA202" s="21"/>
      <c r="SKB202" s="21"/>
      <c r="SKC202" s="21"/>
      <c r="SKD202" s="21"/>
      <c r="SKE202" s="21"/>
      <c r="SKF202" s="21"/>
      <c r="SKG202" s="21"/>
      <c r="SKH202" s="21"/>
      <c r="SKI202" s="21"/>
      <c r="SKJ202" s="21"/>
      <c r="SKK202" s="21"/>
      <c r="SKL202" s="21"/>
      <c r="SKM202" s="21"/>
      <c r="SKN202" s="21"/>
      <c r="SKO202" s="21"/>
      <c r="SKP202" s="21"/>
      <c r="SKQ202" s="21"/>
      <c r="SKR202" s="21"/>
      <c r="SKS202" s="21"/>
      <c r="SKT202" s="21"/>
      <c r="SKU202" s="21"/>
      <c r="SKV202" s="21"/>
      <c r="SKW202" s="21"/>
      <c r="SKX202" s="21"/>
      <c r="SKY202" s="21"/>
      <c r="SKZ202" s="21"/>
      <c r="SLA202" s="21"/>
      <c r="SLB202" s="21"/>
      <c r="SLC202" s="21"/>
      <c r="SLD202" s="21"/>
      <c r="SLE202" s="21"/>
      <c r="SLF202" s="21"/>
      <c r="SLG202" s="21"/>
      <c r="SLH202" s="21"/>
      <c r="SLI202" s="21"/>
      <c r="SLJ202" s="21"/>
      <c r="SLK202" s="21"/>
      <c r="SLL202" s="21"/>
      <c r="SLM202" s="21"/>
      <c r="SLN202" s="21"/>
      <c r="SLO202" s="21"/>
      <c r="SLP202" s="21"/>
      <c r="SLQ202" s="21"/>
      <c r="SLR202" s="21"/>
      <c r="SLS202" s="21"/>
      <c r="SLT202" s="21"/>
      <c r="SLU202" s="21"/>
      <c r="SLV202" s="21"/>
      <c r="SLW202" s="21"/>
      <c r="SLX202" s="21"/>
      <c r="SLY202" s="21"/>
      <c r="SLZ202" s="21"/>
      <c r="SMA202" s="21"/>
      <c r="SMB202" s="21"/>
      <c r="SMC202" s="21"/>
      <c r="SMD202" s="21"/>
      <c r="SME202" s="21"/>
      <c r="SMF202" s="21"/>
      <c r="SMG202" s="21"/>
      <c r="SMH202" s="21"/>
      <c r="SMI202" s="21"/>
      <c r="SMJ202" s="21"/>
      <c r="SMK202" s="21"/>
      <c r="SML202" s="21"/>
      <c r="SMM202" s="21"/>
      <c r="SMN202" s="21"/>
      <c r="SMO202" s="21"/>
      <c r="SMP202" s="21"/>
      <c r="SMQ202" s="21"/>
      <c r="SMR202" s="21"/>
      <c r="SMS202" s="21"/>
      <c r="SMT202" s="21"/>
      <c r="SMU202" s="21"/>
      <c r="SMV202" s="21"/>
      <c r="SMW202" s="21"/>
      <c r="SMX202" s="21"/>
      <c r="SMY202" s="21"/>
      <c r="SMZ202" s="21"/>
      <c r="SNA202" s="21"/>
      <c r="SNB202" s="21"/>
      <c r="SNC202" s="21"/>
      <c r="SND202" s="21"/>
      <c r="SNE202" s="21"/>
      <c r="SNF202" s="21"/>
      <c r="SNG202" s="21"/>
      <c r="SNH202" s="21"/>
      <c r="SNI202" s="21"/>
      <c r="SNJ202" s="21"/>
      <c r="SNK202" s="21"/>
      <c r="SNL202" s="21"/>
      <c r="SNM202" s="21"/>
      <c r="SNN202" s="21"/>
      <c r="SNO202" s="21"/>
      <c r="SNP202" s="21"/>
      <c r="SNQ202" s="21"/>
      <c r="SNR202" s="21"/>
      <c r="SNS202" s="21"/>
      <c r="SNT202" s="21"/>
      <c r="SNU202" s="21"/>
      <c r="SNV202" s="21"/>
      <c r="SNW202" s="21"/>
      <c r="SNX202" s="21"/>
      <c r="SNY202" s="21"/>
      <c r="SNZ202" s="21"/>
      <c r="SOA202" s="21"/>
      <c r="SOB202" s="21"/>
      <c r="SOC202" s="21"/>
      <c r="SOD202" s="21"/>
      <c r="SOE202" s="21"/>
      <c r="SOF202" s="21"/>
      <c r="SOG202" s="21"/>
      <c r="SOH202" s="21"/>
      <c r="SOI202" s="21"/>
      <c r="SOJ202" s="21"/>
      <c r="SOK202" s="21"/>
      <c r="SOL202" s="21"/>
      <c r="SOM202" s="21"/>
      <c r="SON202" s="21"/>
      <c r="SOO202" s="21"/>
      <c r="SOP202" s="21"/>
      <c r="SOQ202" s="21"/>
      <c r="SOR202" s="21"/>
      <c r="SOS202" s="21"/>
      <c r="SOT202" s="21"/>
      <c r="SOU202" s="21"/>
      <c r="SOV202" s="21"/>
      <c r="SOW202" s="21"/>
      <c r="SOX202" s="21"/>
      <c r="SOY202" s="21"/>
      <c r="SOZ202" s="21"/>
      <c r="SPA202" s="21"/>
      <c r="SPB202" s="21"/>
      <c r="SPC202" s="21"/>
      <c r="SPD202" s="21"/>
      <c r="SPE202" s="21"/>
      <c r="SPF202" s="21"/>
      <c r="SPG202" s="21"/>
      <c r="SPH202" s="21"/>
      <c r="SPI202" s="21"/>
      <c r="SPJ202" s="21"/>
      <c r="SPK202" s="21"/>
      <c r="SPL202" s="21"/>
      <c r="SPM202" s="21"/>
      <c r="SPN202" s="21"/>
      <c r="SPO202" s="21"/>
      <c r="SPP202" s="21"/>
      <c r="SPQ202" s="21"/>
      <c r="SPR202" s="21"/>
      <c r="SPS202" s="21"/>
      <c r="SPT202" s="21"/>
      <c r="SPU202" s="21"/>
      <c r="SPV202" s="21"/>
      <c r="SPW202" s="21"/>
      <c r="SPX202" s="21"/>
      <c r="SPY202" s="21"/>
      <c r="SPZ202" s="21"/>
      <c r="SQA202" s="21"/>
      <c r="SQB202" s="21"/>
      <c r="SQC202" s="21"/>
      <c r="SQD202" s="21"/>
      <c r="SQE202" s="21"/>
      <c r="SQF202" s="21"/>
      <c r="SQG202" s="21"/>
      <c r="SQH202" s="21"/>
      <c r="SQI202" s="21"/>
      <c r="SQJ202" s="21"/>
      <c r="SQK202" s="21"/>
      <c r="SQL202" s="21"/>
      <c r="SQM202" s="21"/>
      <c r="SQN202" s="21"/>
      <c r="SQO202" s="21"/>
      <c r="SQP202" s="21"/>
      <c r="SQQ202" s="21"/>
      <c r="SQR202" s="21"/>
      <c r="SQS202" s="21"/>
      <c r="SQT202" s="21"/>
      <c r="SQU202" s="21"/>
      <c r="SQV202" s="21"/>
      <c r="SQW202" s="21"/>
      <c r="SQX202" s="21"/>
      <c r="SQY202" s="21"/>
      <c r="SQZ202" s="21"/>
      <c r="SRA202" s="21"/>
      <c r="SRB202" s="21"/>
      <c r="SRC202" s="21"/>
      <c r="SRD202" s="21"/>
      <c r="SRE202" s="21"/>
      <c r="SRF202" s="21"/>
      <c r="SRG202" s="21"/>
      <c r="SRH202" s="21"/>
      <c r="SRI202" s="21"/>
      <c r="SRJ202" s="21"/>
      <c r="SRK202" s="21"/>
      <c r="SRL202" s="21"/>
      <c r="SRM202" s="21"/>
      <c r="SRN202" s="21"/>
      <c r="SRO202" s="21"/>
      <c r="SRP202" s="21"/>
      <c r="SRQ202" s="21"/>
      <c r="SRR202" s="21"/>
      <c r="SRS202" s="21"/>
      <c r="SRT202" s="21"/>
      <c r="SRU202" s="21"/>
      <c r="SRV202" s="21"/>
      <c r="SRW202" s="21"/>
      <c r="SRX202" s="21"/>
      <c r="SRY202" s="21"/>
      <c r="SRZ202" s="21"/>
      <c r="SSA202" s="21"/>
      <c r="SSB202" s="21"/>
      <c r="SSC202" s="21"/>
      <c r="SSD202" s="21"/>
      <c r="SSE202" s="21"/>
      <c r="SSF202" s="21"/>
      <c r="SSG202" s="21"/>
      <c r="SSH202" s="21"/>
      <c r="SSI202" s="21"/>
      <c r="SSJ202" s="21"/>
      <c r="SSK202" s="21"/>
      <c r="SSL202" s="21"/>
      <c r="SSM202" s="21"/>
      <c r="SSN202" s="21"/>
      <c r="SSO202" s="21"/>
      <c r="SSP202" s="21"/>
      <c r="SSQ202" s="21"/>
      <c r="SSR202" s="21"/>
      <c r="SSS202" s="21"/>
      <c r="SST202" s="21"/>
      <c r="SSU202" s="21"/>
      <c r="SSV202" s="21"/>
      <c r="SSW202" s="21"/>
      <c r="SSX202" s="21"/>
      <c r="SSY202" s="21"/>
      <c r="SSZ202" s="21"/>
      <c r="STA202" s="21"/>
      <c r="STB202" s="21"/>
      <c r="STC202" s="21"/>
      <c r="STD202" s="21"/>
      <c r="STE202" s="21"/>
      <c r="STF202" s="21"/>
      <c r="STG202" s="21"/>
      <c r="STH202" s="21"/>
      <c r="STI202" s="21"/>
      <c r="STJ202" s="21"/>
      <c r="STK202" s="21"/>
      <c r="STL202" s="21"/>
      <c r="STM202" s="21"/>
      <c r="STN202" s="21"/>
      <c r="STO202" s="21"/>
      <c r="STP202" s="21"/>
      <c r="STQ202" s="21"/>
      <c r="STR202" s="21"/>
      <c r="STS202" s="21"/>
      <c r="STT202" s="21"/>
      <c r="STU202" s="21"/>
      <c r="STV202" s="21"/>
      <c r="STW202" s="21"/>
      <c r="STX202" s="21"/>
      <c r="STY202" s="21"/>
      <c r="STZ202" s="21"/>
      <c r="SUA202" s="21"/>
      <c r="SUB202" s="21"/>
      <c r="SUC202" s="21"/>
      <c r="SUD202" s="21"/>
      <c r="SUE202" s="21"/>
      <c r="SUF202" s="21"/>
      <c r="SUG202" s="21"/>
      <c r="SUH202" s="21"/>
      <c r="SUI202" s="21"/>
      <c r="SUJ202" s="21"/>
      <c r="SUK202" s="21"/>
      <c r="SUL202" s="21"/>
      <c r="SUM202" s="21"/>
      <c r="SUN202" s="21"/>
      <c r="SUO202" s="21"/>
      <c r="SUP202" s="21"/>
      <c r="SUQ202" s="21"/>
      <c r="SUR202" s="21"/>
      <c r="SUS202" s="21"/>
      <c r="SUT202" s="21"/>
      <c r="SUU202" s="21"/>
      <c r="SUV202" s="21"/>
      <c r="SUW202" s="21"/>
      <c r="SUX202" s="21"/>
      <c r="SUY202" s="21"/>
      <c r="SUZ202" s="21"/>
      <c r="SVA202" s="21"/>
      <c r="SVB202" s="21"/>
      <c r="SVC202" s="21"/>
      <c r="SVD202" s="21"/>
      <c r="SVE202" s="21"/>
      <c r="SVF202" s="21"/>
      <c r="SVG202" s="21"/>
      <c r="SVH202" s="21"/>
      <c r="SVI202" s="21"/>
      <c r="SVJ202" s="21"/>
      <c r="SVK202" s="21"/>
      <c r="SVL202" s="21"/>
      <c r="SVM202" s="21"/>
      <c r="SVN202" s="21"/>
      <c r="SVO202" s="21"/>
      <c r="SVP202" s="21"/>
      <c r="SVQ202" s="21"/>
      <c r="SVR202" s="21"/>
      <c r="SVS202" s="21"/>
      <c r="SVT202" s="21"/>
      <c r="SVU202" s="21"/>
      <c r="SVV202" s="21"/>
      <c r="SVW202" s="21"/>
      <c r="SVX202" s="21"/>
      <c r="SVY202" s="21"/>
      <c r="SVZ202" s="21"/>
      <c r="SWA202" s="21"/>
      <c r="SWB202" s="21"/>
      <c r="SWC202" s="21"/>
      <c r="SWD202" s="21"/>
      <c r="SWE202" s="21"/>
      <c r="SWF202" s="21"/>
      <c r="SWG202" s="21"/>
      <c r="SWH202" s="21"/>
      <c r="SWI202" s="21"/>
      <c r="SWJ202" s="21"/>
      <c r="SWK202" s="21"/>
      <c r="SWL202" s="21"/>
      <c r="SWM202" s="21"/>
      <c r="SWN202" s="21"/>
      <c r="SWO202" s="21"/>
      <c r="SWP202" s="21"/>
      <c r="SWQ202" s="21"/>
      <c r="SWR202" s="21"/>
      <c r="SWS202" s="21"/>
      <c r="SWT202" s="21"/>
      <c r="SWU202" s="21"/>
      <c r="SWV202" s="21"/>
      <c r="SWW202" s="21"/>
      <c r="SWX202" s="21"/>
      <c r="SWY202" s="21"/>
      <c r="SWZ202" s="21"/>
      <c r="SXA202" s="21"/>
      <c r="SXB202" s="21"/>
      <c r="SXC202" s="21"/>
      <c r="SXD202" s="21"/>
      <c r="SXE202" s="21"/>
      <c r="SXF202" s="21"/>
      <c r="SXG202" s="21"/>
      <c r="SXH202" s="21"/>
      <c r="SXI202" s="21"/>
      <c r="SXJ202" s="21"/>
      <c r="SXK202" s="21"/>
      <c r="SXL202" s="21"/>
      <c r="SXM202" s="21"/>
      <c r="SXN202" s="21"/>
      <c r="SXO202" s="21"/>
      <c r="SXP202" s="21"/>
      <c r="SXQ202" s="21"/>
      <c r="SXR202" s="21"/>
      <c r="SXS202" s="21"/>
      <c r="SXT202" s="21"/>
      <c r="SXU202" s="21"/>
      <c r="SXV202" s="21"/>
      <c r="SXW202" s="21"/>
      <c r="SXX202" s="21"/>
      <c r="SXY202" s="21"/>
      <c r="SXZ202" s="21"/>
      <c r="SYA202" s="21"/>
      <c r="SYB202" s="21"/>
      <c r="SYC202" s="21"/>
      <c r="SYD202" s="21"/>
      <c r="SYE202" s="21"/>
      <c r="SYF202" s="21"/>
      <c r="SYG202" s="21"/>
      <c r="SYH202" s="21"/>
      <c r="SYI202" s="21"/>
      <c r="SYJ202" s="21"/>
      <c r="SYK202" s="21"/>
      <c r="SYL202" s="21"/>
      <c r="SYM202" s="21"/>
      <c r="SYN202" s="21"/>
      <c r="SYO202" s="21"/>
      <c r="SYP202" s="21"/>
      <c r="SYQ202" s="21"/>
      <c r="SYR202" s="21"/>
      <c r="SYS202" s="21"/>
      <c r="SYT202" s="21"/>
      <c r="SYU202" s="21"/>
      <c r="SYV202" s="21"/>
      <c r="SYW202" s="21"/>
      <c r="SYX202" s="21"/>
      <c r="SYY202" s="21"/>
      <c r="SYZ202" s="21"/>
      <c r="SZA202" s="21"/>
      <c r="SZB202" s="21"/>
      <c r="SZC202" s="21"/>
      <c r="SZD202" s="21"/>
      <c r="SZE202" s="21"/>
      <c r="SZF202" s="21"/>
      <c r="SZG202" s="21"/>
      <c r="SZH202" s="21"/>
      <c r="SZI202" s="21"/>
      <c r="SZJ202" s="21"/>
      <c r="SZK202" s="21"/>
      <c r="SZL202" s="21"/>
      <c r="SZM202" s="21"/>
      <c r="SZN202" s="21"/>
      <c r="SZO202" s="21"/>
      <c r="SZP202" s="21"/>
      <c r="SZQ202" s="21"/>
      <c r="SZR202" s="21"/>
      <c r="SZS202" s="21"/>
      <c r="SZT202" s="21"/>
      <c r="SZU202" s="21"/>
      <c r="SZV202" s="21"/>
      <c r="SZW202" s="21"/>
      <c r="SZX202" s="21"/>
      <c r="SZY202" s="21"/>
      <c r="SZZ202" s="21"/>
      <c r="TAA202" s="21"/>
      <c r="TAB202" s="21"/>
      <c r="TAC202" s="21"/>
      <c r="TAD202" s="21"/>
      <c r="TAE202" s="21"/>
      <c r="TAF202" s="21"/>
      <c r="TAG202" s="21"/>
      <c r="TAH202" s="21"/>
      <c r="TAI202" s="21"/>
      <c r="TAJ202" s="21"/>
      <c r="TAK202" s="21"/>
      <c r="TAL202" s="21"/>
      <c r="TAM202" s="21"/>
      <c r="TAN202" s="21"/>
      <c r="TAO202" s="21"/>
      <c r="TAP202" s="21"/>
      <c r="TAQ202" s="21"/>
      <c r="TAR202" s="21"/>
      <c r="TAS202" s="21"/>
      <c r="TAT202" s="21"/>
      <c r="TAU202" s="21"/>
      <c r="TAV202" s="21"/>
      <c r="TAW202" s="21"/>
      <c r="TAX202" s="21"/>
      <c r="TAY202" s="21"/>
      <c r="TAZ202" s="21"/>
      <c r="TBA202" s="21"/>
      <c r="TBB202" s="21"/>
      <c r="TBC202" s="21"/>
      <c r="TBD202" s="21"/>
      <c r="TBE202" s="21"/>
      <c r="TBF202" s="21"/>
      <c r="TBG202" s="21"/>
      <c r="TBH202" s="21"/>
      <c r="TBI202" s="21"/>
      <c r="TBJ202" s="21"/>
      <c r="TBK202" s="21"/>
      <c r="TBL202" s="21"/>
      <c r="TBM202" s="21"/>
      <c r="TBN202" s="21"/>
      <c r="TBO202" s="21"/>
      <c r="TBP202" s="21"/>
      <c r="TBQ202" s="21"/>
      <c r="TBR202" s="21"/>
      <c r="TBS202" s="21"/>
      <c r="TBT202" s="21"/>
      <c r="TBU202" s="21"/>
      <c r="TBV202" s="21"/>
      <c r="TBW202" s="21"/>
      <c r="TBX202" s="21"/>
      <c r="TBY202" s="21"/>
      <c r="TBZ202" s="21"/>
      <c r="TCA202" s="21"/>
      <c r="TCB202" s="21"/>
      <c r="TCC202" s="21"/>
      <c r="TCD202" s="21"/>
      <c r="TCE202" s="21"/>
      <c r="TCF202" s="21"/>
      <c r="TCG202" s="21"/>
      <c r="TCH202" s="21"/>
      <c r="TCI202" s="21"/>
      <c r="TCJ202" s="21"/>
      <c r="TCK202" s="21"/>
      <c r="TCL202" s="21"/>
      <c r="TCM202" s="21"/>
      <c r="TCN202" s="21"/>
      <c r="TCO202" s="21"/>
      <c r="TCP202" s="21"/>
      <c r="TCQ202" s="21"/>
      <c r="TCR202" s="21"/>
      <c r="TCS202" s="21"/>
      <c r="TCT202" s="21"/>
      <c r="TCU202" s="21"/>
      <c r="TCV202" s="21"/>
      <c r="TCW202" s="21"/>
      <c r="TCX202" s="21"/>
      <c r="TCY202" s="21"/>
      <c r="TCZ202" s="21"/>
      <c r="TDA202" s="21"/>
      <c r="TDB202" s="21"/>
      <c r="TDC202" s="21"/>
      <c r="TDD202" s="21"/>
      <c r="TDE202" s="21"/>
      <c r="TDF202" s="21"/>
      <c r="TDG202" s="21"/>
      <c r="TDH202" s="21"/>
      <c r="TDI202" s="21"/>
      <c r="TDJ202" s="21"/>
      <c r="TDK202" s="21"/>
      <c r="TDL202" s="21"/>
      <c r="TDM202" s="21"/>
      <c r="TDN202" s="21"/>
      <c r="TDO202" s="21"/>
      <c r="TDP202" s="21"/>
      <c r="TDQ202" s="21"/>
      <c r="TDR202" s="21"/>
      <c r="TDS202" s="21"/>
      <c r="TDT202" s="21"/>
      <c r="TDU202" s="21"/>
      <c r="TDV202" s="21"/>
      <c r="TDW202" s="21"/>
      <c r="TDX202" s="21"/>
      <c r="TDY202" s="21"/>
      <c r="TDZ202" s="21"/>
      <c r="TEA202" s="21"/>
      <c r="TEB202" s="21"/>
      <c r="TEC202" s="21"/>
      <c r="TED202" s="21"/>
      <c r="TEE202" s="21"/>
      <c r="TEF202" s="21"/>
      <c r="TEG202" s="21"/>
      <c r="TEH202" s="21"/>
      <c r="TEI202" s="21"/>
      <c r="TEJ202" s="21"/>
      <c r="TEK202" s="21"/>
      <c r="TEL202" s="21"/>
      <c r="TEM202" s="21"/>
      <c r="TEN202" s="21"/>
      <c r="TEO202" s="21"/>
      <c r="TEP202" s="21"/>
      <c r="TEQ202" s="21"/>
      <c r="TER202" s="21"/>
      <c r="TES202" s="21"/>
      <c r="TET202" s="21"/>
      <c r="TEU202" s="21"/>
      <c r="TEV202" s="21"/>
      <c r="TEW202" s="21"/>
      <c r="TEX202" s="21"/>
      <c r="TEY202" s="21"/>
      <c r="TEZ202" s="21"/>
      <c r="TFA202" s="21"/>
      <c r="TFB202" s="21"/>
      <c r="TFC202" s="21"/>
      <c r="TFD202" s="21"/>
      <c r="TFE202" s="21"/>
      <c r="TFF202" s="21"/>
      <c r="TFG202" s="21"/>
      <c r="TFH202" s="21"/>
      <c r="TFI202" s="21"/>
      <c r="TFJ202" s="21"/>
      <c r="TFK202" s="21"/>
      <c r="TFL202" s="21"/>
      <c r="TFM202" s="21"/>
      <c r="TFN202" s="21"/>
      <c r="TFO202" s="21"/>
      <c r="TFP202" s="21"/>
      <c r="TFQ202" s="21"/>
      <c r="TFR202" s="21"/>
      <c r="TFS202" s="21"/>
      <c r="TFT202" s="21"/>
      <c r="TFU202" s="21"/>
      <c r="TFV202" s="21"/>
      <c r="TFW202" s="21"/>
      <c r="TFX202" s="21"/>
      <c r="TFY202" s="21"/>
      <c r="TFZ202" s="21"/>
      <c r="TGA202" s="21"/>
      <c r="TGB202" s="21"/>
      <c r="TGC202" s="21"/>
      <c r="TGD202" s="21"/>
      <c r="TGE202" s="21"/>
      <c r="TGF202" s="21"/>
      <c r="TGG202" s="21"/>
      <c r="TGH202" s="21"/>
      <c r="TGI202" s="21"/>
      <c r="TGJ202" s="21"/>
      <c r="TGK202" s="21"/>
      <c r="TGL202" s="21"/>
      <c r="TGM202" s="21"/>
      <c r="TGN202" s="21"/>
      <c r="TGO202" s="21"/>
      <c r="TGP202" s="21"/>
      <c r="TGQ202" s="21"/>
      <c r="TGR202" s="21"/>
      <c r="TGS202" s="21"/>
      <c r="TGT202" s="21"/>
      <c r="TGU202" s="21"/>
      <c r="TGV202" s="21"/>
      <c r="TGW202" s="21"/>
      <c r="TGX202" s="21"/>
      <c r="TGY202" s="21"/>
      <c r="TGZ202" s="21"/>
      <c r="THA202" s="21"/>
      <c r="THB202" s="21"/>
      <c r="THC202" s="21"/>
      <c r="THD202" s="21"/>
      <c r="THE202" s="21"/>
      <c r="THF202" s="21"/>
      <c r="THG202" s="21"/>
      <c r="THH202" s="21"/>
      <c r="THI202" s="21"/>
      <c r="THJ202" s="21"/>
      <c r="THK202" s="21"/>
      <c r="THL202" s="21"/>
      <c r="THM202" s="21"/>
      <c r="THN202" s="21"/>
      <c r="THO202" s="21"/>
      <c r="THP202" s="21"/>
      <c r="THQ202" s="21"/>
      <c r="THR202" s="21"/>
      <c r="THS202" s="21"/>
      <c r="THT202" s="21"/>
      <c r="THU202" s="21"/>
      <c r="THV202" s="21"/>
      <c r="THW202" s="21"/>
      <c r="THX202" s="21"/>
      <c r="THY202" s="21"/>
      <c r="THZ202" s="21"/>
      <c r="TIA202" s="21"/>
      <c r="TIB202" s="21"/>
      <c r="TIC202" s="21"/>
      <c r="TID202" s="21"/>
      <c r="TIE202" s="21"/>
      <c r="TIF202" s="21"/>
      <c r="TIG202" s="21"/>
      <c r="TIH202" s="21"/>
      <c r="TII202" s="21"/>
      <c r="TIJ202" s="21"/>
      <c r="TIK202" s="21"/>
      <c r="TIL202" s="21"/>
      <c r="TIM202" s="21"/>
      <c r="TIN202" s="21"/>
      <c r="TIO202" s="21"/>
      <c r="TIP202" s="21"/>
      <c r="TIQ202" s="21"/>
      <c r="TIR202" s="21"/>
      <c r="TIS202" s="21"/>
      <c r="TIT202" s="21"/>
      <c r="TIU202" s="21"/>
      <c r="TIV202" s="21"/>
      <c r="TIW202" s="21"/>
      <c r="TIX202" s="21"/>
      <c r="TIY202" s="21"/>
      <c r="TIZ202" s="21"/>
      <c r="TJA202" s="21"/>
      <c r="TJB202" s="21"/>
      <c r="TJC202" s="21"/>
      <c r="TJD202" s="21"/>
      <c r="TJE202" s="21"/>
      <c r="TJF202" s="21"/>
      <c r="TJG202" s="21"/>
      <c r="TJH202" s="21"/>
      <c r="TJI202" s="21"/>
      <c r="TJJ202" s="21"/>
      <c r="TJK202" s="21"/>
      <c r="TJL202" s="21"/>
      <c r="TJM202" s="21"/>
      <c r="TJN202" s="21"/>
      <c r="TJO202" s="21"/>
      <c r="TJP202" s="21"/>
      <c r="TJQ202" s="21"/>
      <c r="TJR202" s="21"/>
      <c r="TJS202" s="21"/>
      <c r="TJT202" s="21"/>
      <c r="TJU202" s="21"/>
      <c r="TJV202" s="21"/>
      <c r="TJW202" s="21"/>
      <c r="TJX202" s="21"/>
      <c r="TJY202" s="21"/>
      <c r="TJZ202" s="21"/>
      <c r="TKA202" s="21"/>
      <c r="TKB202" s="21"/>
      <c r="TKC202" s="21"/>
      <c r="TKD202" s="21"/>
      <c r="TKE202" s="21"/>
      <c r="TKF202" s="21"/>
      <c r="TKG202" s="21"/>
      <c r="TKH202" s="21"/>
      <c r="TKI202" s="21"/>
      <c r="TKJ202" s="21"/>
      <c r="TKK202" s="21"/>
      <c r="TKL202" s="21"/>
      <c r="TKM202" s="21"/>
      <c r="TKN202" s="21"/>
      <c r="TKO202" s="21"/>
      <c r="TKP202" s="21"/>
      <c r="TKQ202" s="21"/>
      <c r="TKR202" s="21"/>
      <c r="TKS202" s="21"/>
      <c r="TKT202" s="21"/>
      <c r="TKU202" s="21"/>
      <c r="TKV202" s="21"/>
      <c r="TKW202" s="21"/>
      <c r="TKX202" s="21"/>
      <c r="TKY202" s="21"/>
      <c r="TKZ202" s="21"/>
      <c r="TLA202" s="21"/>
      <c r="TLB202" s="21"/>
      <c r="TLC202" s="21"/>
      <c r="TLD202" s="21"/>
      <c r="TLE202" s="21"/>
      <c r="TLF202" s="21"/>
      <c r="TLG202" s="21"/>
      <c r="TLH202" s="21"/>
      <c r="TLI202" s="21"/>
      <c r="TLJ202" s="21"/>
      <c r="TLK202" s="21"/>
      <c r="TLL202" s="21"/>
      <c r="TLM202" s="21"/>
      <c r="TLN202" s="21"/>
      <c r="TLO202" s="21"/>
      <c r="TLP202" s="21"/>
      <c r="TLQ202" s="21"/>
      <c r="TLR202" s="21"/>
      <c r="TLS202" s="21"/>
      <c r="TLT202" s="21"/>
      <c r="TLU202" s="21"/>
      <c r="TLV202" s="21"/>
      <c r="TLW202" s="21"/>
      <c r="TLX202" s="21"/>
      <c r="TLY202" s="21"/>
      <c r="TLZ202" s="21"/>
      <c r="TMA202" s="21"/>
      <c r="TMB202" s="21"/>
      <c r="TMC202" s="21"/>
      <c r="TMD202" s="21"/>
      <c r="TME202" s="21"/>
      <c r="TMF202" s="21"/>
      <c r="TMG202" s="21"/>
      <c r="TMH202" s="21"/>
      <c r="TMI202" s="21"/>
      <c r="TMJ202" s="21"/>
      <c r="TMK202" s="21"/>
      <c r="TML202" s="21"/>
      <c r="TMM202" s="21"/>
      <c r="TMN202" s="21"/>
      <c r="TMO202" s="21"/>
      <c r="TMP202" s="21"/>
      <c r="TMQ202" s="21"/>
      <c r="TMR202" s="21"/>
      <c r="TMS202" s="21"/>
      <c r="TMT202" s="21"/>
      <c r="TMU202" s="21"/>
      <c r="TMV202" s="21"/>
      <c r="TMW202" s="21"/>
      <c r="TMX202" s="21"/>
      <c r="TMY202" s="21"/>
      <c r="TMZ202" s="21"/>
      <c r="TNA202" s="21"/>
      <c r="TNB202" s="21"/>
      <c r="TNC202" s="21"/>
      <c r="TND202" s="21"/>
      <c r="TNE202" s="21"/>
      <c r="TNF202" s="21"/>
      <c r="TNG202" s="21"/>
      <c r="TNH202" s="21"/>
      <c r="TNI202" s="21"/>
      <c r="TNJ202" s="21"/>
      <c r="TNK202" s="21"/>
      <c r="TNL202" s="21"/>
      <c r="TNM202" s="21"/>
      <c r="TNN202" s="21"/>
      <c r="TNO202" s="21"/>
      <c r="TNP202" s="21"/>
      <c r="TNQ202" s="21"/>
      <c r="TNR202" s="21"/>
      <c r="TNS202" s="21"/>
      <c r="TNT202" s="21"/>
      <c r="TNU202" s="21"/>
      <c r="TNV202" s="21"/>
      <c r="TNW202" s="21"/>
      <c r="TNX202" s="21"/>
      <c r="TNY202" s="21"/>
      <c r="TNZ202" s="21"/>
      <c r="TOA202" s="21"/>
      <c r="TOB202" s="21"/>
      <c r="TOC202" s="21"/>
      <c r="TOD202" s="21"/>
      <c r="TOE202" s="21"/>
      <c r="TOF202" s="21"/>
      <c r="TOG202" s="21"/>
      <c r="TOH202" s="21"/>
      <c r="TOI202" s="21"/>
      <c r="TOJ202" s="21"/>
      <c r="TOK202" s="21"/>
      <c r="TOL202" s="21"/>
      <c r="TOM202" s="21"/>
      <c r="TON202" s="21"/>
      <c r="TOO202" s="21"/>
      <c r="TOP202" s="21"/>
      <c r="TOQ202" s="21"/>
      <c r="TOR202" s="21"/>
      <c r="TOS202" s="21"/>
      <c r="TOT202" s="21"/>
      <c r="TOU202" s="21"/>
      <c r="TOV202" s="21"/>
      <c r="TOW202" s="21"/>
      <c r="TOX202" s="21"/>
      <c r="TOY202" s="21"/>
      <c r="TOZ202" s="21"/>
      <c r="TPA202" s="21"/>
      <c r="TPB202" s="21"/>
      <c r="TPC202" s="21"/>
      <c r="TPD202" s="21"/>
      <c r="TPE202" s="21"/>
      <c r="TPF202" s="21"/>
      <c r="TPG202" s="21"/>
      <c r="TPH202" s="21"/>
      <c r="TPI202" s="21"/>
      <c r="TPJ202" s="21"/>
      <c r="TPK202" s="21"/>
      <c r="TPL202" s="21"/>
      <c r="TPM202" s="21"/>
      <c r="TPN202" s="21"/>
      <c r="TPO202" s="21"/>
      <c r="TPP202" s="21"/>
      <c r="TPQ202" s="21"/>
      <c r="TPR202" s="21"/>
      <c r="TPS202" s="21"/>
      <c r="TPT202" s="21"/>
      <c r="TPU202" s="21"/>
      <c r="TPV202" s="21"/>
      <c r="TPW202" s="21"/>
      <c r="TPX202" s="21"/>
      <c r="TPY202" s="21"/>
      <c r="TPZ202" s="21"/>
      <c r="TQA202" s="21"/>
      <c r="TQB202" s="21"/>
      <c r="TQC202" s="21"/>
      <c r="TQD202" s="21"/>
      <c r="TQE202" s="21"/>
      <c r="TQF202" s="21"/>
      <c r="TQG202" s="21"/>
      <c r="TQH202" s="21"/>
      <c r="TQI202" s="21"/>
      <c r="TQJ202" s="21"/>
      <c r="TQK202" s="21"/>
      <c r="TQL202" s="21"/>
      <c r="TQM202" s="21"/>
      <c r="TQN202" s="21"/>
      <c r="TQO202" s="21"/>
      <c r="TQP202" s="21"/>
      <c r="TQQ202" s="21"/>
      <c r="TQR202" s="21"/>
      <c r="TQS202" s="21"/>
      <c r="TQT202" s="21"/>
      <c r="TQU202" s="21"/>
      <c r="TQV202" s="21"/>
      <c r="TQW202" s="21"/>
      <c r="TQX202" s="21"/>
      <c r="TQY202" s="21"/>
      <c r="TQZ202" s="21"/>
      <c r="TRA202" s="21"/>
      <c r="TRB202" s="21"/>
      <c r="TRC202" s="21"/>
      <c r="TRD202" s="21"/>
      <c r="TRE202" s="21"/>
      <c r="TRF202" s="21"/>
      <c r="TRG202" s="21"/>
      <c r="TRH202" s="21"/>
      <c r="TRI202" s="21"/>
      <c r="TRJ202" s="21"/>
      <c r="TRK202" s="21"/>
      <c r="TRL202" s="21"/>
      <c r="TRM202" s="21"/>
      <c r="TRN202" s="21"/>
      <c r="TRO202" s="21"/>
      <c r="TRP202" s="21"/>
      <c r="TRQ202" s="21"/>
      <c r="TRR202" s="21"/>
      <c r="TRS202" s="21"/>
      <c r="TRT202" s="21"/>
      <c r="TRU202" s="21"/>
      <c r="TRV202" s="21"/>
      <c r="TRW202" s="21"/>
      <c r="TRX202" s="21"/>
      <c r="TRY202" s="21"/>
      <c r="TRZ202" s="21"/>
      <c r="TSA202" s="21"/>
      <c r="TSB202" s="21"/>
      <c r="TSC202" s="21"/>
      <c r="TSD202" s="21"/>
      <c r="TSE202" s="21"/>
      <c r="TSF202" s="21"/>
      <c r="TSG202" s="21"/>
      <c r="TSH202" s="21"/>
      <c r="TSI202" s="21"/>
      <c r="TSJ202" s="21"/>
      <c r="TSK202" s="21"/>
      <c r="TSL202" s="21"/>
      <c r="TSM202" s="21"/>
      <c r="TSN202" s="21"/>
      <c r="TSO202" s="21"/>
      <c r="TSP202" s="21"/>
      <c r="TSQ202" s="21"/>
      <c r="TSR202" s="21"/>
      <c r="TSS202" s="21"/>
      <c r="TST202" s="21"/>
      <c r="TSU202" s="21"/>
      <c r="TSV202" s="21"/>
      <c r="TSW202" s="21"/>
      <c r="TSX202" s="21"/>
      <c r="TSY202" s="21"/>
      <c r="TSZ202" s="21"/>
      <c r="TTA202" s="21"/>
      <c r="TTB202" s="21"/>
      <c r="TTC202" s="21"/>
      <c r="TTD202" s="21"/>
      <c r="TTE202" s="21"/>
      <c r="TTF202" s="21"/>
      <c r="TTG202" s="21"/>
      <c r="TTH202" s="21"/>
      <c r="TTI202" s="21"/>
      <c r="TTJ202" s="21"/>
      <c r="TTK202" s="21"/>
      <c r="TTL202" s="21"/>
      <c r="TTM202" s="21"/>
      <c r="TTN202" s="21"/>
      <c r="TTO202" s="21"/>
      <c r="TTP202" s="21"/>
      <c r="TTQ202" s="21"/>
      <c r="TTR202" s="21"/>
      <c r="TTS202" s="21"/>
      <c r="TTT202" s="21"/>
      <c r="TTU202" s="21"/>
      <c r="TTV202" s="21"/>
      <c r="TTW202" s="21"/>
      <c r="TTX202" s="21"/>
      <c r="TTY202" s="21"/>
      <c r="TTZ202" s="21"/>
      <c r="TUA202" s="21"/>
      <c r="TUB202" s="21"/>
      <c r="TUC202" s="21"/>
      <c r="TUD202" s="21"/>
      <c r="TUE202" s="21"/>
      <c r="TUF202" s="21"/>
      <c r="TUG202" s="21"/>
      <c r="TUH202" s="21"/>
      <c r="TUI202" s="21"/>
      <c r="TUJ202" s="21"/>
      <c r="TUK202" s="21"/>
      <c r="TUL202" s="21"/>
      <c r="TUM202" s="21"/>
      <c r="TUN202" s="21"/>
      <c r="TUO202" s="21"/>
      <c r="TUP202" s="21"/>
      <c r="TUQ202" s="21"/>
      <c r="TUR202" s="21"/>
      <c r="TUS202" s="21"/>
      <c r="TUT202" s="21"/>
      <c r="TUU202" s="21"/>
      <c r="TUV202" s="21"/>
      <c r="TUW202" s="21"/>
      <c r="TUX202" s="21"/>
      <c r="TUY202" s="21"/>
      <c r="TUZ202" s="21"/>
      <c r="TVA202" s="21"/>
      <c r="TVB202" s="21"/>
      <c r="TVC202" s="21"/>
      <c r="TVD202" s="21"/>
      <c r="TVE202" s="21"/>
      <c r="TVF202" s="21"/>
      <c r="TVG202" s="21"/>
      <c r="TVH202" s="21"/>
      <c r="TVI202" s="21"/>
      <c r="TVJ202" s="21"/>
      <c r="TVK202" s="21"/>
      <c r="TVL202" s="21"/>
      <c r="TVM202" s="21"/>
      <c r="TVN202" s="21"/>
      <c r="TVO202" s="21"/>
      <c r="TVP202" s="21"/>
      <c r="TVQ202" s="21"/>
      <c r="TVR202" s="21"/>
      <c r="TVS202" s="21"/>
      <c r="TVT202" s="21"/>
      <c r="TVU202" s="21"/>
      <c r="TVV202" s="21"/>
      <c r="TVW202" s="21"/>
      <c r="TVX202" s="21"/>
      <c r="TVY202" s="21"/>
      <c r="TVZ202" s="21"/>
      <c r="TWA202" s="21"/>
      <c r="TWB202" s="21"/>
      <c r="TWC202" s="21"/>
      <c r="TWD202" s="21"/>
      <c r="TWE202" s="21"/>
      <c r="TWF202" s="21"/>
      <c r="TWG202" s="21"/>
      <c r="TWH202" s="21"/>
      <c r="TWI202" s="21"/>
      <c r="TWJ202" s="21"/>
      <c r="TWK202" s="21"/>
      <c r="TWL202" s="21"/>
      <c r="TWM202" s="21"/>
      <c r="TWN202" s="21"/>
      <c r="TWO202" s="21"/>
      <c r="TWP202" s="21"/>
      <c r="TWQ202" s="21"/>
      <c r="TWR202" s="21"/>
      <c r="TWS202" s="21"/>
      <c r="TWT202" s="21"/>
      <c r="TWU202" s="21"/>
      <c r="TWV202" s="21"/>
      <c r="TWW202" s="21"/>
      <c r="TWX202" s="21"/>
      <c r="TWY202" s="21"/>
      <c r="TWZ202" s="21"/>
      <c r="TXA202" s="21"/>
      <c r="TXB202" s="21"/>
      <c r="TXC202" s="21"/>
      <c r="TXD202" s="21"/>
      <c r="TXE202" s="21"/>
      <c r="TXF202" s="21"/>
      <c r="TXG202" s="21"/>
      <c r="TXH202" s="21"/>
      <c r="TXI202" s="21"/>
      <c r="TXJ202" s="21"/>
      <c r="TXK202" s="21"/>
      <c r="TXL202" s="21"/>
      <c r="TXM202" s="21"/>
      <c r="TXN202" s="21"/>
      <c r="TXO202" s="21"/>
      <c r="TXP202" s="21"/>
      <c r="TXQ202" s="21"/>
      <c r="TXR202" s="21"/>
      <c r="TXS202" s="21"/>
      <c r="TXT202" s="21"/>
      <c r="TXU202" s="21"/>
      <c r="TXV202" s="21"/>
      <c r="TXW202" s="21"/>
      <c r="TXX202" s="21"/>
      <c r="TXY202" s="21"/>
      <c r="TXZ202" s="21"/>
      <c r="TYA202" s="21"/>
      <c r="TYB202" s="21"/>
      <c r="TYC202" s="21"/>
      <c r="TYD202" s="21"/>
      <c r="TYE202" s="21"/>
      <c r="TYF202" s="21"/>
      <c r="TYG202" s="21"/>
      <c r="TYH202" s="21"/>
      <c r="TYI202" s="21"/>
      <c r="TYJ202" s="21"/>
      <c r="TYK202" s="21"/>
      <c r="TYL202" s="21"/>
      <c r="TYM202" s="21"/>
      <c r="TYN202" s="21"/>
      <c r="TYO202" s="21"/>
      <c r="TYP202" s="21"/>
      <c r="TYQ202" s="21"/>
      <c r="TYR202" s="21"/>
      <c r="TYS202" s="21"/>
      <c r="TYT202" s="21"/>
      <c r="TYU202" s="21"/>
      <c r="TYV202" s="21"/>
      <c r="TYW202" s="21"/>
      <c r="TYX202" s="21"/>
      <c r="TYY202" s="21"/>
      <c r="TYZ202" s="21"/>
      <c r="TZA202" s="21"/>
      <c r="TZB202" s="21"/>
      <c r="TZC202" s="21"/>
      <c r="TZD202" s="21"/>
      <c r="TZE202" s="21"/>
      <c r="TZF202" s="21"/>
      <c r="TZG202" s="21"/>
      <c r="TZH202" s="21"/>
      <c r="TZI202" s="21"/>
      <c r="TZJ202" s="21"/>
      <c r="TZK202" s="21"/>
      <c r="TZL202" s="21"/>
      <c r="TZM202" s="21"/>
      <c r="TZN202" s="21"/>
      <c r="TZO202" s="21"/>
      <c r="TZP202" s="21"/>
      <c r="TZQ202" s="21"/>
      <c r="TZR202" s="21"/>
      <c r="TZS202" s="21"/>
      <c r="TZT202" s="21"/>
      <c r="TZU202" s="21"/>
      <c r="TZV202" s="21"/>
      <c r="TZW202" s="21"/>
      <c r="TZX202" s="21"/>
      <c r="TZY202" s="21"/>
      <c r="TZZ202" s="21"/>
      <c r="UAA202" s="21"/>
      <c r="UAB202" s="21"/>
      <c r="UAC202" s="21"/>
      <c r="UAD202" s="21"/>
      <c r="UAE202" s="21"/>
      <c r="UAF202" s="21"/>
      <c r="UAG202" s="21"/>
      <c r="UAH202" s="21"/>
      <c r="UAI202" s="21"/>
      <c r="UAJ202" s="21"/>
      <c r="UAK202" s="21"/>
      <c r="UAL202" s="21"/>
      <c r="UAM202" s="21"/>
      <c r="UAN202" s="21"/>
      <c r="UAO202" s="21"/>
      <c r="UAP202" s="21"/>
      <c r="UAQ202" s="21"/>
      <c r="UAR202" s="21"/>
      <c r="UAS202" s="21"/>
      <c r="UAT202" s="21"/>
      <c r="UAU202" s="21"/>
      <c r="UAV202" s="21"/>
      <c r="UAW202" s="21"/>
      <c r="UAX202" s="21"/>
      <c r="UAY202" s="21"/>
      <c r="UAZ202" s="21"/>
      <c r="UBA202" s="21"/>
      <c r="UBB202" s="21"/>
      <c r="UBC202" s="21"/>
      <c r="UBD202" s="21"/>
      <c r="UBE202" s="21"/>
      <c r="UBF202" s="21"/>
      <c r="UBG202" s="21"/>
      <c r="UBH202" s="21"/>
      <c r="UBI202" s="21"/>
      <c r="UBJ202" s="21"/>
      <c r="UBK202" s="21"/>
      <c r="UBL202" s="21"/>
      <c r="UBM202" s="21"/>
      <c r="UBN202" s="21"/>
      <c r="UBO202" s="21"/>
      <c r="UBP202" s="21"/>
      <c r="UBQ202" s="21"/>
      <c r="UBR202" s="21"/>
      <c r="UBS202" s="21"/>
      <c r="UBT202" s="21"/>
      <c r="UBU202" s="21"/>
      <c r="UBV202" s="21"/>
      <c r="UBW202" s="21"/>
      <c r="UBX202" s="21"/>
      <c r="UBY202" s="21"/>
      <c r="UBZ202" s="21"/>
      <c r="UCA202" s="21"/>
      <c r="UCB202" s="21"/>
      <c r="UCC202" s="21"/>
      <c r="UCD202" s="21"/>
      <c r="UCE202" s="21"/>
      <c r="UCF202" s="21"/>
      <c r="UCG202" s="21"/>
      <c r="UCH202" s="21"/>
      <c r="UCI202" s="21"/>
      <c r="UCJ202" s="21"/>
      <c r="UCK202" s="21"/>
      <c r="UCL202" s="21"/>
      <c r="UCM202" s="21"/>
      <c r="UCN202" s="21"/>
      <c r="UCO202" s="21"/>
      <c r="UCP202" s="21"/>
      <c r="UCQ202" s="21"/>
      <c r="UCR202" s="21"/>
      <c r="UCS202" s="21"/>
      <c r="UCT202" s="21"/>
      <c r="UCU202" s="21"/>
      <c r="UCV202" s="21"/>
      <c r="UCW202" s="21"/>
      <c r="UCX202" s="21"/>
      <c r="UCY202" s="21"/>
      <c r="UCZ202" s="21"/>
      <c r="UDA202" s="21"/>
      <c r="UDB202" s="21"/>
      <c r="UDC202" s="21"/>
      <c r="UDD202" s="21"/>
      <c r="UDE202" s="21"/>
      <c r="UDF202" s="21"/>
      <c r="UDG202" s="21"/>
      <c r="UDH202" s="21"/>
      <c r="UDI202" s="21"/>
      <c r="UDJ202" s="21"/>
      <c r="UDK202" s="21"/>
      <c r="UDL202" s="21"/>
      <c r="UDM202" s="21"/>
      <c r="UDN202" s="21"/>
      <c r="UDO202" s="21"/>
      <c r="UDP202" s="21"/>
      <c r="UDQ202" s="21"/>
      <c r="UDR202" s="21"/>
      <c r="UDS202" s="21"/>
      <c r="UDT202" s="21"/>
      <c r="UDU202" s="21"/>
      <c r="UDV202" s="21"/>
      <c r="UDW202" s="21"/>
      <c r="UDX202" s="21"/>
      <c r="UDY202" s="21"/>
      <c r="UDZ202" s="21"/>
      <c r="UEA202" s="21"/>
      <c r="UEB202" s="21"/>
      <c r="UEC202" s="21"/>
      <c r="UED202" s="21"/>
      <c r="UEE202" s="21"/>
      <c r="UEF202" s="21"/>
      <c r="UEG202" s="21"/>
      <c r="UEH202" s="21"/>
      <c r="UEI202" s="21"/>
      <c r="UEJ202" s="21"/>
      <c r="UEK202" s="21"/>
      <c r="UEL202" s="21"/>
      <c r="UEM202" s="21"/>
      <c r="UEN202" s="21"/>
      <c r="UEO202" s="21"/>
      <c r="UEP202" s="21"/>
      <c r="UEQ202" s="21"/>
      <c r="UER202" s="21"/>
      <c r="UES202" s="21"/>
      <c r="UET202" s="21"/>
      <c r="UEU202" s="21"/>
      <c r="UEV202" s="21"/>
      <c r="UEW202" s="21"/>
      <c r="UEX202" s="21"/>
      <c r="UEY202" s="21"/>
      <c r="UEZ202" s="21"/>
      <c r="UFA202" s="21"/>
      <c r="UFB202" s="21"/>
      <c r="UFC202" s="21"/>
      <c r="UFD202" s="21"/>
      <c r="UFE202" s="21"/>
      <c r="UFF202" s="21"/>
      <c r="UFG202" s="21"/>
      <c r="UFH202" s="21"/>
      <c r="UFI202" s="21"/>
      <c r="UFJ202" s="21"/>
      <c r="UFK202" s="21"/>
      <c r="UFL202" s="21"/>
      <c r="UFM202" s="21"/>
      <c r="UFN202" s="21"/>
      <c r="UFO202" s="21"/>
      <c r="UFP202" s="21"/>
      <c r="UFQ202" s="21"/>
      <c r="UFR202" s="21"/>
      <c r="UFS202" s="21"/>
      <c r="UFT202" s="21"/>
      <c r="UFU202" s="21"/>
      <c r="UFV202" s="21"/>
      <c r="UFW202" s="21"/>
      <c r="UFX202" s="21"/>
      <c r="UFY202" s="21"/>
      <c r="UFZ202" s="21"/>
      <c r="UGA202" s="21"/>
      <c r="UGB202" s="21"/>
      <c r="UGC202" s="21"/>
      <c r="UGD202" s="21"/>
      <c r="UGE202" s="21"/>
      <c r="UGF202" s="21"/>
      <c r="UGG202" s="21"/>
      <c r="UGH202" s="21"/>
      <c r="UGI202" s="21"/>
      <c r="UGJ202" s="21"/>
      <c r="UGK202" s="21"/>
      <c r="UGL202" s="21"/>
      <c r="UGM202" s="21"/>
      <c r="UGN202" s="21"/>
      <c r="UGO202" s="21"/>
      <c r="UGP202" s="21"/>
      <c r="UGQ202" s="21"/>
      <c r="UGR202" s="21"/>
      <c r="UGS202" s="21"/>
      <c r="UGT202" s="21"/>
      <c r="UGU202" s="21"/>
      <c r="UGV202" s="21"/>
      <c r="UGW202" s="21"/>
      <c r="UGX202" s="21"/>
      <c r="UGY202" s="21"/>
      <c r="UGZ202" s="21"/>
      <c r="UHA202" s="21"/>
      <c r="UHB202" s="21"/>
      <c r="UHC202" s="21"/>
      <c r="UHD202" s="21"/>
      <c r="UHE202" s="21"/>
      <c r="UHF202" s="21"/>
      <c r="UHG202" s="21"/>
      <c r="UHH202" s="21"/>
      <c r="UHI202" s="21"/>
      <c r="UHJ202" s="21"/>
      <c r="UHK202" s="21"/>
      <c r="UHL202" s="21"/>
      <c r="UHM202" s="21"/>
      <c r="UHN202" s="21"/>
      <c r="UHO202" s="21"/>
      <c r="UHP202" s="21"/>
      <c r="UHQ202" s="21"/>
      <c r="UHR202" s="21"/>
      <c r="UHS202" s="21"/>
      <c r="UHT202" s="21"/>
      <c r="UHU202" s="21"/>
      <c r="UHV202" s="21"/>
      <c r="UHW202" s="21"/>
      <c r="UHX202" s="21"/>
      <c r="UHY202" s="21"/>
      <c r="UHZ202" s="21"/>
      <c r="UIA202" s="21"/>
      <c r="UIB202" s="21"/>
      <c r="UIC202" s="21"/>
      <c r="UID202" s="21"/>
      <c r="UIE202" s="21"/>
      <c r="UIF202" s="21"/>
      <c r="UIG202" s="21"/>
      <c r="UIH202" s="21"/>
      <c r="UII202" s="21"/>
      <c r="UIJ202" s="21"/>
      <c r="UIK202" s="21"/>
      <c r="UIL202" s="21"/>
      <c r="UIM202" s="21"/>
      <c r="UIN202" s="21"/>
      <c r="UIO202" s="21"/>
      <c r="UIP202" s="21"/>
      <c r="UIQ202" s="21"/>
      <c r="UIR202" s="21"/>
      <c r="UIS202" s="21"/>
      <c r="UIT202" s="21"/>
      <c r="UIU202" s="21"/>
      <c r="UIV202" s="21"/>
      <c r="UIW202" s="21"/>
      <c r="UIX202" s="21"/>
      <c r="UIY202" s="21"/>
      <c r="UIZ202" s="21"/>
      <c r="UJA202" s="21"/>
      <c r="UJB202" s="21"/>
      <c r="UJC202" s="21"/>
      <c r="UJD202" s="21"/>
      <c r="UJE202" s="21"/>
      <c r="UJF202" s="21"/>
      <c r="UJG202" s="21"/>
      <c r="UJH202" s="21"/>
      <c r="UJI202" s="21"/>
      <c r="UJJ202" s="21"/>
      <c r="UJK202" s="21"/>
      <c r="UJL202" s="21"/>
      <c r="UJM202" s="21"/>
      <c r="UJN202" s="21"/>
      <c r="UJO202" s="21"/>
      <c r="UJP202" s="21"/>
      <c r="UJQ202" s="21"/>
      <c r="UJR202" s="21"/>
      <c r="UJS202" s="21"/>
      <c r="UJT202" s="21"/>
      <c r="UJU202" s="21"/>
      <c r="UJV202" s="21"/>
      <c r="UJW202" s="21"/>
      <c r="UJX202" s="21"/>
      <c r="UJY202" s="21"/>
      <c r="UJZ202" s="21"/>
      <c r="UKA202" s="21"/>
      <c r="UKB202" s="21"/>
      <c r="UKC202" s="21"/>
      <c r="UKD202" s="21"/>
      <c r="UKE202" s="21"/>
      <c r="UKF202" s="21"/>
      <c r="UKG202" s="21"/>
      <c r="UKH202" s="21"/>
      <c r="UKI202" s="21"/>
      <c r="UKJ202" s="21"/>
      <c r="UKK202" s="21"/>
      <c r="UKL202" s="21"/>
      <c r="UKM202" s="21"/>
      <c r="UKN202" s="21"/>
      <c r="UKO202" s="21"/>
      <c r="UKP202" s="21"/>
      <c r="UKQ202" s="21"/>
      <c r="UKR202" s="21"/>
      <c r="UKS202" s="21"/>
      <c r="UKT202" s="21"/>
      <c r="UKU202" s="21"/>
      <c r="UKV202" s="21"/>
      <c r="UKW202" s="21"/>
      <c r="UKX202" s="21"/>
      <c r="UKY202" s="21"/>
      <c r="UKZ202" s="21"/>
      <c r="ULA202" s="21"/>
      <c r="ULB202" s="21"/>
      <c r="ULC202" s="21"/>
      <c r="ULD202" s="21"/>
      <c r="ULE202" s="21"/>
      <c r="ULF202" s="21"/>
      <c r="ULG202" s="21"/>
      <c r="ULH202" s="21"/>
      <c r="ULI202" s="21"/>
      <c r="ULJ202" s="21"/>
      <c r="ULK202" s="21"/>
      <c r="ULL202" s="21"/>
      <c r="ULM202" s="21"/>
      <c r="ULN202" s="21"/>
      <c r="ULO202" s="21"/>
      <c r="ULP202" s="21"/>
      <c r="ULQ202" s="21"/>
      <c r="ULR202" s="21"/>
      <c r="ULS202" s="21"/>
      <c r="ULT202" s="21"/>
      <c r="ULU202" s="21"/>
      <c r="ULV202" s="21"/>
      <c r="ULW202" s="21"/>
      <c r="ULX202" s="21"/>
      <c r="ULY202" s="21"/>
      <c r="ULZ202" s="21"/>
      <c r="UMA202" s="21"/>
      <c r="UMB202" s="21"/>
      <c r="UMC202" s="21"/>
      <c r="UMD202" s="21"/>
      <c r="UME202" s="21"/>
      <c r="UMF202" s="21"/>
      <c r="UMG202" s="21"/>
      <c r="UMH202" s="21"/>
      <c r="UMI202" s="21"/>
      <c r="UMJ202" s="21"/>
      <c r="UMK202" s="21"/>
      <c r="UML202" s="21"/>
      <c r="UMM202" s="21"/>
      <c r="UMN202" s="21"/>
      <c r="UMO202" s="21"/>
      <c r="UMP202" s="21"/>
      <c r="UMQ202" s="21"/>
      <c r="UMR202" s="21"/>
      <c r="UMS202" s="21"/>
      <c r="UMT202" s="21"/>
      <c r="UMU202" s="21"/>
      <c r="UMV202" s="21"/>
      <c r="UMW202" s="21"/>
      <c r="UMX202" s="21"/>
      <c r="UMY202" s="21"/>
      <c r="UMZ202" s="21"/>
      <c r="UNA202" s="21"/>
      <c r="UNB202" s="21"/>
      <c r="UNC202" s="21"/>
      <c r="UND202" s="21"/>
      <c r="UNE202" s="21"/>
      <c r="UNF202" s="21"/>
      <c r="UNG202" s="21"/>
      <c r="UNH202" s="21"/>
      <c r="UNI202" s="21"/>
      <c r="UNJ202" s="21"/>
      <c r="UNK202" s="21"/>
      <c r="UNL202" s="21"/>
      <c r="UNM202" s="21"/>
      <c r="UNN202" s="21"/>
      <c r="UNO202" s="21"/>
      <c r="UNP202" s="21"/>
      <c r="UNQ202" s="21"/>
      <c r="UNR202" s="21"/>
      <c r="UNS202" s="21"/>
      <c r="UNT202" s="21"/>
      <c r="UNU202" s="21"/>
      <c r="UNV202" s="21"/>
      <c r="UNW202" s="21"/>
      <c r="UNX202" s="21"/>
      <c r="UNY202" s="21"/>
      <c r="UNZ202" s="21"/>
      <c r="UOA202" s="21"/>
      <c r="UOB202" s="21"/>
      <c r="UOC202" s="21"/>
      <c r="UOD202" s="21"/>
      <c r="UOE202" s="21"/>
      <c r="UOF202" s="21"/>
      <c r="UOG202" s="21"/>
      <c r="UOH202" s="21"/>
      <c r="UOI202" s="21"/>
      <c r="UOJ202" s="21"/>
      <c r="UOK202" s="21"/>
      <c r="UOL202" s="21"/>
      <c r="UOM202" s="21"/>
      <c r="UON202" s="21"/>
      <c r="UOO202" s="21"/>
      <c r="UOP202" s="21"/>
      <c r="UOQ202" s="21"/>
      <c r="UOR202" s="21"/>
      <c r="UOS202" s="21"/>
      <c r="UOT202" s="21"/>
      <c r="UOU202" s="21"/>
      <c r="UOV202" s="21"/>
      <c r="UOW202" s="21"/>
      <c r="UOX202" s="21"/>
      <c r="UOY202" s="21"/>
      <c r="UOZ202" s="21"/>
      <c r="UPA202" s="21"/>
      <c r="UPB202" s="21"/>
      <c r="UPC202" s="21"/>
      <c r="UPD202" s="21"/>
      <c r="UPE202" s="21"/>
      <c r="UPF202" s="21"/>
      <c r="UPG202" s="21"/>
      <c r="UPH202" s="21"/>
      <c r="UPI202" s="21"/>
      <c r="UPJ202" s="21"/>
      <c r="UPK202" s="21"/>
      <c r="UPL202" s="21"/>
      <c r="UPM202" s="21"/>
      <c r="UPN202" s="21"/>
      <c r="UPO202" s="21"/>
      <c r="UPP202" s="21"/>
      <c r="UPQ202" s="21"/>
      <c r="UPR202" s="21"/>
      <c r="UPS202" s="21"/>
      <c r="UPT202" s="21"/>
      <c r="UPU202" s="21"/>
      <c r="UPV202" s="21"/>
      <c r="UPW202" s="21"/>
      <c r="UPX202" s="21"/>
      <c r="UPY202" s="21"/>
      <c r="UPZ202" s="21"/>
      <c r="UQA202" s="21"/>
      <c r="UQB202" s="21"/>
      <c r="UQC202" s="21"/>
      <c r="UQD202" s="21"/>
      <c r="UQE202" s="21"/>
      <c r="UQF202" s="21"/>
      <c r="UQG202" s="21"/>
      <c r="UQH202" s="21"/>
      <c r="UQI202" s="21"/>
      <c r="UQJ202" s="21"/>
      <c r="UQK202" s="21"/>
      <c r="UQL202" s="21"/>
      <c r="UQM202" s="21"/>
      <c r="UQN202" s="21"/>
      <c r="UQO202" s="21"/>
      <c r="UQP202" s="21"/>
      <c r="UQQ202" s="21"/>
      <c r="UQR202" s="21"/>
      <c r="UQS202" s="21"/>
      <c r="UQT202" s="21"/>
      <c r="UQU202" s="21"/>
      <c r="UQV202" s="21"/>
      <c r="UQW202" s="21"/>
      <c r="UQX202" s="21"/>
      <c r="UQY202" s="21"/>
      <c r="UQZ202" s="21"/>
      <c r="URA202" s="21"/>
      <c r="URB202" s="21"/>
      <c r="URC202" s="21"/>
      <c r="URD202" s="21"/>
      <c r="URE202" s="21"/>
      <c r="URF202" s="21"/>
      <c r="URG202" s="21"/>
      <c r="URH202" s="21"/>
      <c r="URI202" s="21"/>
      <c r="URJ202" s="21"/>
      <c r="URK202" s="21"/>
      <c r="URL202" s="21"/>
      <c r="URM202" s="21"/>
      <c r="URN202" s="21"/>
      <c r="URO202" s="21"/>
      <c r="URP202" s="21"/>
      <c r="URQ202" s="21"/>
      <c r="URR202" s="21"/>
      <c r="URS202" s="21"/>
      <c r="URT202" s="21"/>
      <c r="URU202" s="21"/>
      <c r="URV202" s="21"/>
      <c r="URW202" s="21"/>
      <c r="URX202" s="21"/>
      <c r="URY202" s="21"/>
      <c r="URZ202" s="21"/>
      <c r="USA202" s="21"/>
      <c r="USB202" s="21"/>
      <c r="USC202" s="21"/>
      <c r="USD202" s="21"/>
      <c r="USE202" s="21"/>
      <c r="USF202" s="21"/>
      <c r="USG202" s="21"/>
      <c r="USH202" s="21"/>
      <c r="USI202" s="21"/>
      <c r="USJ202" s="21"/>
      <c r="USK202" s="21"/>
      <c r="USL202" s="21"/>
      <c r="USM202" s="21"/>
      <c r="USN202" s="21"/>
      <c r="USO202" s="21"/>
      <c r="USP202" s="21"/>
      <c r="USQ202" s="21"/>
      <c r="USR202" s="21"/>
      <c r="USS202" s="21"/>
      <c r="UST202" s="21"/>
      <c r="USU202" s="21"/>
      <c r="USV202" s="21"/>
      <c r="USW202" s="21"/>
      <c r="USX202" s="21"/>
      <c r="USY202" s="21"/>
      <c r="USZ202" s="21"/>
      <c r="UTA202" s="21"/>
      <c r="UTB202" s="21"/>
      <c r="UTC202" s="21"/>
      <c r="UTD202" s="21"/>
      <c r="UTE202" s="21"/>
      <c r="UTF202" s="21"/>
      <c r="UTG202" s="21"/>
      <c r="UTH202" s="21"/>
      <c r="UTI202" s="21"/>
      <c r="UTJ202" s="21"/>
      <c r="UTK202" s="21"/>
      <c r="UTL202" s="21"/>
      <c r="UTM202" s="21"/>
      <c r="UTN202" s="21"/>
      <c r="UTO202" s="21"/>
      <c r="UTP202" s="21"/>
      <c r="UTQ202" s="21"/>
      <c r="UTR202" s="21"/>
      <c r="UTS202" s="21"/>
      <c r="UTT202" s="21"/>
      <c r="UTU202" s="21"/>
      <c r="UTV202" s="21"/>
      <c r="UTW202" s="21"/>
      <c r="UTX202" s="21"/>
      <c r="UTY202" s="21"/>
      <c r="UTZ202" s="21"/>
      <c r="UUA202" s="21"/>
      <c r="UUB202" s="21"/>
      <c r="UUC202" s="21"/>
      <c r="UUD202" s="21"/>
      <c r="UUE202" s="21"/>
      <c r="UUF202" s="21"/>
      <c r="UUG202" s="21"/>
      <c r="UUH202" s="21"/>
      <c r="UUI202" s="21"/>
      <c r="UUJ202" s="21"/>
      <c r="UUK202" s="21"/>
      <c r="UUL202" s="21"/>
      <c r="UUM202" s="21"/>
      <c r="UUN202" s="21"/>
      <c r="UUO202" s="21"/>
      <c r="UUP202" s="21"/>
      <c r="UUQ202" s="21"/>
      <c r="UUR202" s="21"/>
      <c r="UUS202" s="21"/>
      <c r="UUT202" s="21"/>
      <c r="UUU202" s="21"/>
      <c r="UUV202" s="21"/>
      <c r="UUW202" s="21"/>
      <c r="UUX202" s="21"/>
      <c r="UUY202" s="21"/>
      <c r="UUZ202" s="21"/>
      <c r="UVA202" s="21"/>
      <c r="UVB202" s="21"/>
      <c r="UVC202" s="21"/>
      <c r="UVD202" s="21"/>
      <c r="UVE202" s="21"/>
      <c r="UVF202" s="21"/>
      <c r="UVG202" s="21"/>
      <c r="UVH202" s="21"/>
      <c r="UVI202" s="21"/>
      <c r="UVJ202" s="21"/>
      <c r="UVK202" s="21"/>
      <c r="UVL202" s="21"/>
      <c r="UVM202" s="21"/>
      <c r="UVN202" s="21"/>
      <c r="UVO202" s="21"/>
      <c r="UVP202" s="21"/>
      <c r="UVQ202" s="21"/>
      <c r="UVR202" s="21"/>
      <c r="UVS202" s="21"/>
      <c r="UVT202" s="21"/>
      <c r="UVU202" s="21"/>
      <c r="UVV202" s="21"/>
      <c r="UVW202" s="21"/>
      <c r="UVX202" s="21"/>
      <c r="UVY202" s="21"/>
      <c r="UVZ202" s="21"/>
      <c r="UWA202" s="21"/>
      <c r="UWB202" s="21"/>
      <c r="UWC202" s="21"/>
      <c r="UWD202" s="21"/>
      <c r="UWE202" s="21"/>
      <c r="UWF202" s="21"/>
      <c r="UWG202" s="21"/>
      <c r="UWH202" s="21"/>
      <c r="UWI202" s="21"/>
      <c r="UWJ202" s="21"/>
      <c r="UWK202" s="21"/>
      <c r="UWL202" s="21"/>
      <c r="UWM202" s="21"/>
      <c r="UWN202" s="21"/>
      <c r="UWO202" s="21"/>
      <c r="UWP202" s="21"/>
      <c r="UWQ202" s="21"/>
      <c r="UWR202" s="21"/>
      <c r="UWS202" s="21"/>
      <c r="UWT202" s="21"/>
      <c r="UWU202" s="21"/>
      <c r="UWV202" s="21"/>
      <c r="UWW202" s="21"/>
      <c r="UWX202" s="21"/>
      <c r="UWY202" s="21"/>
      <c r="UWZ202" s="21"/>
      <c r="UXA202" s="21"/>
      <c r="UXB202" s="21"/>
      <c r="UXC202" s="21"/>
      <c r="UXD202" s="21"/>
      <c r="UXE202" s="21"/>
      <c r="UXF202" s="21"/>
      <c r="UXG202" s="21"/>
      <c r="UXH202" s="21"/>
      <c r="UXI202" s="21"/>
      <c r="UXJ202" s="21"/>
      <c r="UXK202" s="21"/>
      <c r="UXL202" s="21"/>
      <c r="UXM202" s="21"/>
      <c r="UXN202" s="21"/>
      <c r="UXO202" s="21"/>
      <c r="UXP202" s="21"/>
      <c r="UXQ202" s="21"/>
      <c r="UXR202" s="21"/>
      <c r="UXS202" s="21"/>
      <c r="UXT202" s="21"/>
      <c r="UXU202" s="21"/>
      <c r="UXV202" s="21"/>
      <c r="UXW202" s="21"/>
      <c r="UXX202" s="21"/>
      <c r="UXY202" s="21"/>
      <c r="UXZ202" s="21"/>
      <c r="UYA202" s="21"/>
      <c r="UYB202" s="21"/>
      <c r="UYC202" s="21"/>
      <c r="UYD202" s="21"/>
      <c r="UYE202" s="21"/>
      <c r="UYF202" s="21"/>
      <c r="UYG202" s="21"/>
      <c r="UYH202" s="21"/>
      <c r="UYI202" s="21"/>
      <c r="UYJ202" s="21"/>
      <c r="UYK202" s="21"/>
      <c r="UYL202" s="21"/>
      <c r="UYM202" s="21"/>
      <c r="UYN202" s="21"/>
      <c r="UYO202" s="21"/>
      <c r="UYP202" s="21"/>
      <c r="UYQ202" s="21"/>
      <c r="UYR202" s="21"/>
      <c r="UYS202" s="21"/>
      <c r="UYT202" s="21"/>
      <c r="UYU202" s="21"/>
      <c r="UYV202" s="21"/>
      <c r="UYW202" s="21"/>
      <c r="UYX202" s="21"/>
      <c r="UYY202" s="21"/>
      <c r="UYZ202" s="21"/>
      <c r="UZA202" s="21"/>
      <c r="UZB202" s="21"/>
      <c r="UZC202" s="21"/>
      <c r="UZD202" s="21"/>
      <c r="UZE202" s="21"/>
      <c r="UZF202" s="21"/>
      <c r="UZG202" s="21"/>
      <c r="UZH202" s="21"/>
      <c r="UZI202" s="21"/>
      <c r="UZJ202" s="21"/>
      <c r="UZK202" s="21"/>
      <c r="UZL202" s="21"/>
      <c r="UZM202" s="21"/>
      <c r="UZN202" s="21"/>
      <c r="UZO202" s="21"/>
      <c r="UZP202" s="21"/>
      <c r="UZQ202" s="21"/>
      <c r="UZR202" s="21"/>
      <c r="UZS202" s="21"/>
      <c r="UZT202" s="21"/>
      <c r="UZU202" s="21"/>
      <c r="UZV202" s="21"/>
      <c r="UZW202" s="21"/>
      <c r="UZX202" s="21"/>
      <c r="UZY202" s="21"/>
      <c r="UZZ202" s="21"/>
      <c r="VAA202" s="21"/>
      <c r="VAB202" s="21"/>
      <c r="VAC202" s="21"/>
      <c r="VAD202" s="21"/>
      <c r="VAE202" s="21"/>
      <c r="VAF202" s="21"/>
      <c r="VAG202" s="21"/>
      <c r="VAH202" s="21"/>
      <c r="VAI202" s="21"/>
      <c r="VAJ202" s="21"/>
      <c r="VAK202" s="21"/>
      <c r="VAL202" s="21"/>
      <c r="VAM202" s="21"/>
      <c r="VAN202" s="21"/>
      <c r="VAO202" s="21"/>
      <c r="VAP202" s="21"/>
      <c r="VAQ202" s="21"/>
      <c r="VAR202" s="21"/>
      <c r="VAS202" s="21"/>
      <c r="VAT202" s="21"/>
      <c r="VAU202" s="21"/>
      <c r="VAV202" s="21"/>
      <c r="VAW202" s="21"/>
      <c r="VAX202" s="21"/>
      <c r="VAY202" s="21"/>
      <c r="VAZ202" s="21"/>
      <c r="VBA202" s="21"/>
      <c r="VBB202" s="21"/>
      <c r="VBC202" s="21"/>
      <c r="VBD202" s="21"/>
      <c r="VBE202" s="21"/>
      <c r="VBF202" s="21"/>
      <c r="VBG202" s="21"/>
      <c r="VBH202" s="21"/>
      <c r="VBI202" s="21"/>
      <c r="VBJ202" s="21"/>
      <c r="VBK202" s="21"/>
      <c r="VBL202" s="21"/>
      <c r="VBM202" s="21"/>
      <c r="VBN202" s="21"/>
      <c r="VBO202" s="21"/>
      <c r="VBP202" s="21"/>
      <c r="VBQ202" s="21"/>
      <c r="VBR202" s="21"/>
      <c r="VBS202" s="21"/>
      <c r="VBT202" s="21"/>
      <c r="VBU202" s="21"/>
      <c r="VBV202" s="21"/>
      <c r="VBW202" s="21"/>
      <c r="VBX202" s="21"/>
      <c r="VBY202" s="21"/>
      <c r="VBZ202" s="21"/>
      <c r="VCA202" s="21"/>
      <c r="VCB202" s="21"/>
      <c r="VCC202" s="21"/>
      <c r="VCD202" s="21"/>
      <c r="VCE202" s="21"/>
      <c r="VCF202" s="21"/>
      <c r="VCG202" s="21"/>
      <c r="VCH202" s="21"/>
      <c r="VCI202" s="21"/>
      <c r="VCJ202" s="21"/>
      <c r="VCK202" s="21"/>
      <c r="VCL202" s="21"/>
      <c r="VCM202" s="21"/>
      <c r="VCN202" s="21"/>
      <c r="VCO202" s="21"/>
      <c r="VCP202" s="21"/>
      <c r="VCQ202" s="21"/>
      <c r="VCR202" s="21"/>
      <c r="VCS202" s="21"/>
      <c r="VCT202" s="21"/>
      <c r="VCU202" s="21"/>
      <c r="VCV202" s="21"/>
      <c r="VCW202" s="21"/>
      <c r="VCX202" s="21"/>
      <c r="VCY202" s="21"/>
      <c r="VCZ202" s="21"/>
      <c r="VDA202" s="21"/>
      <c r="VDB202" s="21"/>
      <c r="VDC202" s="21"/>
      <c r="VDD202" s="21"/>
      <c r="VDE202" s="21"/>
      <c r="VDF202" s="21"/>
      <c r="VDG202" s="21"/>
      <c r="VDH202" s="21"/>
      <c r="VDI202" s="21"/>
      <c r="VDJ202" s="21"/>
      <c r="VDK202" s="21"/>
      <c r="VDL202" s="21"/>
      <c r="VDM202" s="21"/>
      <c r="VDN202" s="21"/>
      <c r="VDO202" s="21"/>
      <c r="VDP202" s="21"/>
      <c r="VDQ202" s="21"/>
      <c r="VDR202" s="21"/>
      <c r="VDS202" s="21"/>
      <c r="VDT202" s="21"/>
      <c r="VDU202" s="21"/>
      <c r="VDV202" s="21"/>
      <c r="VDW202" s="21"/>
      <c r="VDX202" s="21"/>
      <c r="VDY202" s="21"/>
      <c r="VDZ202" s="21"/>
      <c r="VEA202" s="21"/>
      <c r="VEB202" s="21"/>
      <c r="VEC202" s="21"/>
      <c r="VED202" s="21"/>
      <c r="VEE202" s="21"/>
      <c r="VEF202" s="21"/>
      <c r="VEG202" s="21"/>
      <c r="VEH202" s="21"/>
      <c r="VEI202" s="21"/>
      <c r="VEJ202" s="21"/>
      <c r="VEK202" s="21"/>
      <c r="VEL202" s="21"/>
      <c r="VEM202" s="21"/>
      <c r="VEN202" s="21"/>
      <c r="VEO202" s="21"/>
      <c r="VEP202" s="21"/>
      <c r="VEQ202" s="21"/>
      <c r="VER202" s="21"/>
      <c r="VES202" s="21"/>
      <c r="VET202" s="21"/>
      <c r="VEU202" s="21"/>
      <c r="VEV202" s="21"/>
      <c r="VEW202" s="21"/>
      <c r="VEX202" s="21"/>
      <c r="VEY202" s="21"/>
      <c r="VEZ202" s="21"/>
      <c r="VFA202" s="21"/>
      <c r="VFB202" s="21"/>
      <c r="VFC202" s="21"/>
      <c r="VFD202" s="21"/>
      <c r="VFE202" s="21"/>
      <c r="VFF202" s="21"/>
      <c r="VFG202" s="21"/>
      <c r="VFH202" s="21"/>
      <c r="VFI202" s="21"/>
      <c r="VFJ202" s="21"/>
      <c r="VFK202" s="21"/>
      <c r="VFL202" s="21"/>
      <c r="VFM202" s="21"/>
      <c r="VFN202" s="21"/>
      <c r="VFO202" s="21"/>
      <c r="VFP202" s="21"/>
      <c r="VFQ202" s="21"/>
      <c r="VFR202" s="21"/>
      <c r="VFS202" s="21"/>
      <c r="VFT202" s="21"/>
      <c r="VFU202" s="21"/>
      <c r="VFV202" s="21"/>
      <c r="VFW202" s="21"/>
      <c r="VFX202" s="21"/>
      <c r="VFY202" s="21"/>
      <c r="VFZ202" s="21"/>
      <c r="VGA202" s="21"/>
      <c r="VGB202" s="21"/>
      <c r="VGC202" s="21"/>
      <c r="VGD202" s="21"/>
      <c r="VGE202" s="21"/>
      <c r="VGF202" s="21"/>
      <c r="VGG202" s="21"/>
      <c r="VGH202" s="21"/>
      <c r="VGI202" s="21"/>
      <c r="VGJ202" s="21"/>
      <c r="VGK202" s="21"/>
      <c r="VGL202" s="21"/>
      <c r="VGM202" s="21"/>
      <c r="VGN202" s="21"/>
      <c r="VGO202" s="21"/>
      <c r="VGP202" s="21"/>
      <c r="VGQ202" s="21"/>
      <c r="VGR202" s="21"/>
      <c r="VGS202" s="21"/>
      <c r="VGT202" s="21"/>
      <c r="VGU202" s="21"/>
      <c r="VGV202" s="21"/>
      <c r="VGW202" s="21"/>
      <c r="VGX202" s="21"/>
      <c r="VGY202" s="21"/>
      <c r="VGZ202" s="21"/>
      <c r="VHA202" s="21"/>
      <c r="VHB202" s="21"/>
      <c r="VHC202" s="21"/>
      <c r="VHD202" s="21"/>
      <c r="VHE202" s="21"/>
      <c r="VHF202" s="21"/>
      <c r="VHG202" s="21"/>
      <c r="VHH202" s="21"/>
      <c r="VHI202" s="21"/>
      <c r="VHJ202" s="21"/>
      <c r="VHK202" s="21"/>
      <c r="VHL202" s="21"/>
      <c r="VHM202" s="21"/>
      <c r="VHN202" s="21"/>
      <c r="VHO202" s="21"/>
      <c r="VHP202" s="21"/>
      <c r="VHQ202" s="21"/>
      <c r="VHR202" s="21"/>
      <c r="VHS202" s="21"/>
      <c r="VHT202" s="21"/>
      <c r="VHU202" s="21"/>
      <c r="VHV202" s="21"/>
      <c r="VHW202" s="21"/>
      <c r="VHX202" s="21"/>
      <c r="VHY202" s="21"/>
      <c r="VHZ202" s="21"/>
      <c r="VIA202" s="21"/>
      <c r="VIB202" s="21"/>
      <c r="VIC202" s="21"/>
      <c r="VID202" s="21"/>
      <c r="VIE202" s="21"/>
      <c r="VIF202" s="21"/>
      <c r="VIG202" s="21"/>
      <c r="VIH202" s="21"/>
      <c r="VII202" s="21"/>
      <c r="VIJ202" s="21"/>
      <c r="VIK202" s="21"/>
      <c r="VIL202" s="21"/>
      <c r="VIM202" s="21"/>
      <c r="VIN202" s="21"/>
      <c r="VIO202" s="21"/>
      <c r="VIP202" s="21"/>
      <c r="VIQ202" s="21"/>
      <c r="VIR202" s="21"/>
      <c r="VIS202" s="21"/>
      <c r="VIT202" s="21"/>
      <c r="VIU202" s="21"/>
      <c r="VIV202" s="21"/>
      <c r="VIW202" s="21"/>
      <c r="VIX202" s="21"/>
      <c r="VIY202" s="21"/>
      <c r="VIZ202" s="21"/>
      <c r="VJA202" s="21"/>
      <c r="VJB202" s="21"/>
      <c r="VJC202" s="21"/>
      <c r="VJD202" s="21"/>
      <c r="VJE202" s="21"/>
      <c r="VJF202" s="21"/>
      <c r="VJG202" s="21"/>
      <c r="VJH202" s="21"/>
      <c r="VJI202" s="21"/>
      <c r="VJJ202" s="21"/>
      <c r="VJK202" s="21"/>
      <c r="VJL202" s="21"/>
      <c r="VJM202" s="21"/>
      <c r="VJN202" s="21"/>
      <c r="VJO202" s="21"/>
      <c r="VJP202" s="21"/>
      <c r="VJQ202" s="21"/>
      <c r="VJR202" s="21"/>
      <c r="VJS202" s="21"/>
      <c r="VJT202" s="21"/>
      <c r="VJU202" s="21"/>
      <c r="VJV202" s="21"/>
      <c r="VJW202" s="21"/>
      <c r="VJX202" s="21"/>
      <c r="VJY202" s="21"/>
      <c r="VJZ202" s="21"/>
      <c r="VKA202" s="21"/>
      <c r="VKB202" s="21"/>
      <c r="VKC202" s="21"/>
      <c r="VKD202" s="21"/>
      <c r="VKE202" s="21"/>
      <c r="VKF202" s="21"/>
      <c r="VKG202" s="21"/>
      <c r="VKH202" s="21"/>
      <c r="VKI202" s="21"/>
      <c r="VKJ202" s="21"/>
      <c r="VKK202" s="21"/>
      <c r="VKL202" s="21"/>
      <c r="VKM202" s="21"/>
      <c r="VKN202" s="21"/>
      <c r="VKO202" s="21"/>
      <c r="VKP202" s="21"/>
      <c r="VKQ202" s="21"/>
      <c r="VKR202" s="21"/>
      <c r="VKS202" s="21"/>
      <c r="VKT202" s="21"/>
      <c r="VKU202" s="21"/>
      <c r="VKV202" s="21"/>
      <c r="VKW202" s="21"/>
      <c r="VKX202" s="21"/>
      <c r="VKY202" s="21"/>
      <c r="VKZ202" s="21"/>
      <c r="VLA202" s="21"/>
      <c r="VLB202" s="21"/>
      <c r="VLC202" s="21"/>
      <c r="VLD202" s="21"/>
      <c r="VLE202" s="21"/>
      <c r="VLF202" s="21"/>
      <c r="VLG202" s="21"/>
      <c r="VLH202" s="21"/>
      <c r="VLI202" s="21"/>
      <c r="VLJ202" s="21"/>
      <c r="VLK202" s="21"/>
      <c r="VLL202" s="21"/>
      <c r="VLM202" s="21"/>
      <c r="VLN202" s="21"/>
      <c r="VLO202" s="21"/>
      <c r="VLP202" s="21"/>
      <c r="VLQ202" s="21"/>
      <c r="VLR202" s="21"/>
      <c r="VLS202" s="21"/>
      <c r="VLT202" s="21"/>
      <c r="VLU202" s="21"/>
      <c r="VLV202" s="21"/>
      <c r="VLW202" s="21"/>
      <c r="VLX202" s="21"/>
      <c r="VLY202" s="21"/>
      <c r="VLZ202" s="21"/>
      <c r="VMA202" s="21"/>
      <c r="VMB202" s="21"/>
      <c r="VMC202" s="21"/>
      <c r="VMD202" s="21"/>
      <c r="VME202" s="21"/>
      <c r="VMF202" s="21"/>
      <c r="VMG202" s="21"/>
      <c r="VMH202" s="21"/>
      <c r="VMI202" s="21"/>
      <c r="VMJ202" s="21"/>
      <c r="VMK202" s="21"/>
      <c r="VML202" s="21"/>
      <c r="VMM202" s="21"/>
      <c r="VMN202" s="21"/>
      <c r="VMO202" s="21"/>
      <c r="VMP202" s="21"/>
      <c r="VMQ202" s="21"/>
      <c r="VMR202" s="21"/>
      <c r="VMS202" s="21"/>
      <c r="VMT202" s="21"/>
      <c r="VMU202" s="21"/>
      <c r="VMV202" s="21"/>
      <c r="VMW202" s="21"/>
      <c r="VMX202" s="21"/>
      <c r="VMY202" s="21"/>
      <c r="VMZ202" s="21"/>
      <c r="VNA202" s="21"/>
      <c r="VNB202" s="21"/>
      <c r="VNC202" s="21"/>
      <c r="VND202" s="21"/>
      <c r="VNE202" s="21"/>
      <c r="VNF202" s="21"/>
      <c r="VNG202" s="21"/>
      <c r="VNH202" s="21"/>
      <c r="VNI202" s="21"/>
      <c r="VNJ202" s="21"/>
      <c r="VNK202" s="21"/>
      <c r="VNL202" s="21"/>
      <c r="VNM202" s="21"/>
      <c r="VNN202" s="21"/>
      <c r="VNO202" s="21"/>
      <c r="VNP202" s="21"/>
      <c r="VNQ202" s="21"/>
      <c r="VNR202" s="21"/>
      <c r="VNS202" s="21"/>
      <c r="VNT202" s="21"/>
      <c r="VNU202" s="21"/>
      <c r="VNV202" s="21"/>
      <c r="VNW202" s="21"/>
      <c r="VNX202" s="21"/>
      <c r="VNY202" s="21"/>
      <c r="VNZ202" s="21"/>
      <c r="VOA202" s="21"/>
      <c r="VOB202" s="21"/>
      <c r="VOC202" s="21"/>
      <c r="VOD202" s="21"/>
      <c r="VOE202" s="21"/>
      <c r="VOF202" s="21"/>
      <c r="VOG202" s="21"/>
      <c r="VOH202" s="21"/>
      <c r="VOI202" s="21"/>
      <c r="VOJ202" s="21"/>
      <c r="VOK202" s="21"/>
      <c r="VOL202" s="21"/>
      <c r="VOM202" s="21"/>
      <c r="VON202" s="21"/>
      <c r="VOO202" s="21"/>
      <c r="VOP202" s="21"/>
      <c r="VOQ202" s="21"/>
      <c r="VOR202" s="21"/>
      <c r="VOS202" s="21"/>
      <c r="VOT202" s="21"/>
      <c r="VOU202" s="21"/>
      <c r="VOV202" s="21"/>
      <c r="VOW202" s="21"/>
      <c r="VOX202" s="21"/>
      <c r="VOY202" s="21"/>
      <c r="VOZ202" s="21"/>
      <c r="VPA202" s="21"/>
      <c r="VPB202" s="21"/>
      <c r="VPC202" s="21"/>
      <c r="VPD202" s="21"/>
      <c r="VPE202" s="21"/>
      <c r="VPF202" s="21"/>
      <c r="VPG202" s="21"/>
      <c r="VPH202" s="21"/>
      <c r="VPI202" s="21"/>
      <c r="VPJ202" s="21"/>
      <c r="VPK202" s="21"/>
      <c r="VPL202" s="21"/>
      <c r="VPM202" s="21"/>
      <c r="VPN202" s="21"/>
      <c r="VPO202" s="21"/>
      <c r="VPP202" s="21"/>
      <c r="VPQ202" s="21"/>
      <c r="VPR202" s="21"/>
      <c r="VPS202" s="21"/>
      <c r="VPT202" s="21"/>
      <c r="VPU202" s="21"/>
      <c r="VPV202" s="21"/>
      <c r="VPW202" s="21"/>
      <c r="VPX202" s="21"/>
      <c r="VPY202" s="21"/>
      <c r="VPZ202" s="21"/>
      <c r="VQA202" s="21"/>
      <c r="VQB202" s="21"/>
      <c r="VQC202" s="21"/>
      <c r="VQD202" s="21"/>
      <c r="VQE202" s="21"/>
      <c r="VQF202" s="21"/>
      <c r="VQG202" s="21"/>
      <c r="VQH202" s="21"/>
      <c r="VQI202" s="21"/>
      <c r="VQJ202" s="21"/>
      <c r="VQK202" s="21"/>
      <c r="VQL202" s="21"/>
      <c r="VQM202" s="21"/>
      <c r="VQN202" s="21"/>
      <c r="VQO202" s="21"/>
      <c r="VQP202" s="21"/>
      <c r="VQQ202" s="21"/>
      <c r="VQR202" s="21"/>
      <c r="VQS202" s="21"/>
      <c r="VQT202" s="21"/>
      <c r="VQU202" s="21"/>
      <c r="VQV202" s="21"/>
      <c r="VQW202" s="21"/>
      <c r="VQX202" s="21"/>
      <c r="VQY202" s="21"/>
      <c r="VQZ202" s="21"/>
      <c r="VRA202" s="21"/>
      <c r="VRB202" s="21"/>
      <c r="VRC202" s="21"/>
      <c r="VRD202" s="21"/>
      <c r="VRE202" s="21"/>
      <c r="VRF202" s="21"/>
      <c r="VRG202" s="21"/>
      <c r="VRH202" s="21"/>
      <c r="VRI202" s="21"/>
      <c r="VRJ202" s="21"/>
      <c r="VRK202" s="21"/>
      <c r="VRL202" s="21"/>
      <c r="VRM202" s="21"/>
      <c r="VRN202" s="21"/>
      <c r="VRO202" s="21"/>
      <c r="VRP202" s="21"/>
      <c r="VRQ202" s="21"/>
      <c r="VRR202" s="21"/>
      <c r="VRS202" s="21"/>
      <c r="VRT202" s="21"/>
      <c r="VRU202" s="21"/>
      <c r="VRV202" s="21"/>
      <c r="VRW202" s="21"/>
      <c r="VRX202" s="21"/>
      <c r="VRY202" s="21"/>
      <c r="VRZ202" s="21"/>
      <c r="VSA202" s="21"/>
      <c r="VSB202" s="21"/>
      <c r="VSC202" s="21"/>
      <c r="VSD202" s="21"/>
      <c r="VSE202" s="21"/>
      <c r="VSF202" s="21"/>
      <c r="VSG202" s="21"/>
      <c r="VSH202" s="21"/>
      <c r="VSI202" s="21"/>
      <c r="VSJ202" s="21"/>
      <c r="VSK202" s="21"/>
      <c r="VSL202" s="21"/>
      <c r="VSM202" s="21"/>
      <c r="VSN202" s="21"/>
      <c r="VSO202" s="21"/>
      <c r="VSP202" s="21"/>
      <c r="VSQ202" s="21"/>
      <c r="VSR202" s="21"/>
      <c r="VSS202" s="21"/>
      <c r="VST202" s="21"/>
      <c r="VSU202" s="21"/>
      <c r="VSV202" s="21"/>
      <c r="VSW202" s="21"/>
      <c r="VSX202" s="21"/>
      <c r="VSY202" s="21"/>
      <c r="VSZ202" s="21"/>
      <c r="VTA202" s="21"/>
      <c r="VTB202" s="21"/>
      <c r="VTC202" s="21"/>
      <c r="VTD202" s="21"/>
      <c r="VTE202" s="21"/>
      <c r="VTF202" s="21"/>
      <c r="VTG202" s="21"/>
      <c r="VTH202" s="21"/>
      <c r="VTI202" s="21"/>
      <c r="VTJ202" s="21"/>
      <c r="VTK202" s="21"/>
      <c r="VTL202" s="21"/>
      <c r="VTM202" s="21"/>
      <c r="VTN202" s="21"/>
      <c r="VTO202" s="21"/>
      <c r="VTP202" s="21"/>
      <c r="VTQ202" s="21"/>
      <c r="VTR202" s="21"/>
      <c r="VTS202" s="21"/>
      <c r="VTT202" s="21"/>
      <c r="VTU202" s="21"/>
      <c r="VTV202" s="21"/>
      <c r="VTW202" s="21"/>
      <c r="VTX202" s="21"/>
      <c r="VTY202" s="21"/>
      <c r="VTZ202" s="21"/>
      <c r="VUA202" s="21"/>
      <c r="VUB202" s="21"/>
      <c r="VUC202" s="21"/>
      <c r="VUD202" s="21"/>
      <c r="VUE202" s="21"/>
      <c r="VUF202" s="21"/>
      <c r="VUG202" s="21"/>
      <c r="VUH202" s="21"/>
      <c r="VUI202" s="21"/>
      <c r="VUJ202" s="21"/>
      <c r="VUK202" s="21"/>
      <c r="VUL202" s="21"/>
      <c r="VUM202" s="21"/>
      <c r="VUN202" s="21"/>
      <c r="VUO202" s="21"/>
      <c r="VUP202" s="21"/>
      <c r="VUQ202" s="21"/>
      <c r="VUR202" s="21"/>
      <c r="VUS202" s="21"/>
      <c r="VUT202" s="21"/>
      <c r="VUU202" s="21"/>
      <c r="VUV202" s="21"/>
      <c r="VUW202" s="21"/>
      <c r="VUX202" s="21"/>
      <c r="VUY202" s="21"/>
      <c r="VUZ202" s="21"/>
      <c r="VVA202" s="21"/>
      <c r="VVB202" s="21"/>
      <c r="VVC202" s="21"/>
      <c r="VVD202" s="21"/>
      <c r="VVE202" s="21"/>
      <c r="VVF202" s="21"/>
      <c r="VVG202" s="21"/>
      <c r="VVH202" s="21"/>
      <c r="VVI202" s="21"/>
      <c r="VVJ202" s="21"/>
      <c r="VVK202" s="21"/>
      <c r="VVL202" s="21"/>
      <c r="VVM202" s="21"/>
      <c r="VVN202" s="21"/>
      <c r="VVO202" s="21"/>
      <c r="VVP202" s="21"/>
      <c r="VVQ202" s="21"/>
      <c r="VVR202" s="21"/>
      <c r="VVS202" s="21"/>
      <c r="VVT202" s="21"/>
      <c r="VVU202" s="21"/>
      <c r="VVV202" s="21"/>
      <c r="VVW202" s="21"/>
      <c r="VVX202" s="21"/>
      <c r="VVY202" s="21"/>
      <c r="VVZ202" s="21"/>
      <c r="VWA202" s="21"/>
      <c r="VWB202" s="21"/>
      <c r="VWC202" s="21"/>
      <c r="VWD202" s="21"/>
      <c r="VWE202" s="21"/>
      <c r="VWF202" s="21"/>
      <c r="VWG202" s="21"/>
      <c r="VWH202" s="21"/>
      <c r="VWI202" s="21"/>
      <c r="VWJ202" s="21"/>
      <c r="VWK202" s="21"/>
      <c r="VWL202" s="21"/>
      <c r="VWM202" s="21"/>
      <c r="VWN202" s="21"/>
      <c r="VWO202" s="21"/>
      <c r="VWP202" s="21"/>
      <c r="VWQ202" s="21"/>
      <c r="VWR202" s="21"/>
      <c r="VWS202" s="21"/>
      <c r="VWT202" s="21"/>
      <c r="VWU202" s="21"/>
      <c r="VWV202" s="21"/>
      <c r="VWW202" s="21"/>
      <c r="VWX202" s="21"/>
      <c r="VWY202" s="21"/>
      <c r="VWZ202" s="21"/>
      <c r="VXA202" s="21"/>
      <c r="VXB202" s="21"/>
      <c r="VXC202" s="21"/>
      <c r="VXD202" s="21"/>
      <c r="VXE202" s="21"/>
      <c r="VXF202" s="21"/>
      <c r="VXG202" s="21"/>
      <c r="VXH202" s="21"/>
      <c r="VXI202" s="21"/>
      <c r="VXJ202" s="21"/>
      <c r="VXK202" s="21"/>
      <c r="VXL202" s="21"/>
      <c r="VXM202" s="21"/>
      <c r="VXN202" s="21"/>
      <c r="VXO202" s="21"/>
      <c r="VXP202" s="21"/>
      <c r="VXQ202" s="21"/>
      <c r="VXR202" s="21"/>
      <c r="VXS202" s="21"/>
      <c r="VXT202" s="21"/>
      <c r="VXU202" s="21"/>
      <c r="VXV202" s="21"/>
      <c r="VXW202" s="21"/>
      <c r="VXX202" s="21"/>
      <c r="VXY202" s="21"/>
      <c r="VXZ202" s="21"/>
      <c r="VYA202" s="21"/>
      <c r="VYB202" s="21"/>
      <c r="VYC202" s="21"/>
      <c r="VYD202" s="21"/>
      <c r="VYE202" s="21"/>
      <c r="VYF202" s="21"/>
      <c r="VYG202" s="21"/>
      <c r="VYH202" s="21"/>
      <c r="VYI202" s="21"/>
      <c r="VYJ202" s="21"/>
      <c r="VYK202" s="21"/>
      <c r="VYL202" s="21"/>
      <c r="VYM202" s="21"/>
      <c r="VYN202" s="21"/>
      <c r="VYO202" s="21"/>
      <c r="VYP202" s="21"/>
      <c r="VYQ202" s="21"/>
      <c r="VYR202" s="21"/>
      <c r="VYS202" s="21"/>
      <c r="VYT202" s="21"/>
      <c r="VYU202" s="21"/>
      <c r="VYV202" s="21"/>
      <c r="VYW202" s="21"/>
      <c r="VYX202" s="21"/>
      <c r="VYY202" s="21"/>
      <c r="VYZ202" s="21"/>
      <c r="VZA202" s="21"/>
      <c r="VZB202" s="21"/>
      <c r="VZC202" s="21"/>
      <c r="VZD202" s="21"/>
      <c r="VZE202" s="21"/>
      <c r="VZF202" s="21"/>
      <c r="VZG202" s="21"/>
      <c r="VZH202" s="21"/>
      <c r="VZI202" s="21"/>
      <c r="VZJ202" s="21"/>
      <c r="VZK202" s="21"/>
      <c r="VZL202" s="21"/>
      <c r="VZM202" s="21"/>
      <c r="VZN202" s="21"/>
      <c r="VZO202" s="21"/>
      <c r="VZP202" s="21"/>
      <c r="VZQ202" s="21"/>
      <c r="VZR202" s="21"/>
      <c r="VZS202" s="21"/>
      <c r="VZT202" s="21"/>
      <c r="VZU202" s="21"/>
      <c r="VZV202" s="21"/>
      <c r="VZW202" s="21"/>
      <c r="VZX202" s="21"/>
      <c r="VZY202" s="21"/>
      <c r="VZZ202" s="21"/>
      <c r="WAA202" s="21"/>
      <c r="WAB202" s="21"/>
      <c r="WAC202" s="21"/>
      <c r="WAD202" s="21"/>
      <c r="WAE202" s="21"/>
      <c r="WAF202" s="21"/>
      <c r="WAG202" s="21"/>
      <c r="WAH202" s="21"/>
      <c r="WAI202" s="21"/>
      <c r="WAJ202" s="21"/>
      <c r="WAK202" s="21"/>
      <c r="WAL202" s="21"/>
      <c r="WAM202" s="21"/>
      <c r="WAN202" s="21"/>
      <c r="WAO202" s="21"/>
      <c r="WAP202" s="21"/>
      <c r="WAQ202" s="21"/>
      <c r="WAR202" s="21"/>
      <c r="WAS202" s="21"/>
      <c r="WAT202" s="21"/>
      <c r="WAU202" s="21"/>
      <c r="WAV202" s="21"/>
      <c r="WAW202" s="21"/>
      <c r="WAX202" s="21"/>
      <c r="WAY202" s="21"/>
      <c r="WAZ202" s="21"/>
      <c r="WBA202" s="21"/>
      <c r="WBB202" s="21"/>
      <c r="WBC202" s="21"/>
      <c r="WBD202" s="21"/>
      <c r="WBE202" s="21"/>
      <c r="WBF202" s="21"/>
      <c r="WBG202" s="21"/>
      <c r="WBH202" s="21"/>
      <c r="WBI202" s="21"/>
      <c r="WBJ202" s="21"/>
      <c r="WBK202" s="21"/>
      <c r="WBL202" s="21"/>
      <c r="WBM202" s="21"/>
      <c r="WBN202" s="21"/>
      <c r="WBO202" s="21"/>
      <c r="WBP202" s="21"/>
      <c r="WBQ202" s="21"/>
      <c r="WBR202" s="21"/>
      <c r="WBS202" s="21"/>
      <c r="WBT202" s="21"/>
      <c r="WBU202" s="21"/>
      <c r="WBV202" s="21"/>
      <c r="WBW202" s="21"/>
      <c r="WBX202" s="21"/>
      <c r="WBY202" s="21"/>
      <c r="WBZ202" s="21"/>
      <c r="WCA202" s="21"/>
      <c r="WCB202" s="21"/>
      <c r="WCC202" s="21"/>
      <c r="WCD202" s="21"/>
      <c r="WCE202" s="21"/>
      <c r="WCF202" s="21"/>
      <c r="WCG202" s="21"/>
      <c r="WCH202" s="21"/>
      <c r="WCI202" s="21"/>
      <c r="WCJ202" s="21"/>
      <c r="WCK202" s="21"/>
      <c r="WCL202" s="21"/>
      <c r="WCM202" s="21"/>
      <c r="WCN202" s="21"/>
      <c r="WCO202" s="21"/>
      <c r="WCP202" s="21"/>
      <c r="WCQ202" s="21"/>
      <c r="WCR202" s="21"/>
      <c r="WCS202" s="21"/>
      <c r="WCT202" s="21"/>
      <c r="WCU202" s="21"/>
      <c r="WCV202" s="21"/>
      <c r="WCW202" s="21"/>
      <c r="WCX202" s="21"/>
      <c r="WCY202" s="21"/>
      <c r="WCZ202" s="21"/>
      <c r="WDA202" s="21"/>
      <c r="WDB202" s="21"/>
      <c r="WDC202" s="21"/>
      <c r="WDD202" s="21"/>
      <c r="WDE202" s="21"/>
      <c r="WDF202" s="21"/>
      <c r="WDG202" s="21"/>
      <c r="WDH202" s="21"/>
      <c r="WDI202" s="21"/>
      <c r="WDJ202" s="21"/>
      <c r="WDK202" s="21"/>
      <c r="WDL202" s="21"/>
      <c r="WDM202" s="21"/>
      <c r="WDN202" s="21"/>
      <c r="WDO202" s="21"/>
      <c r="WDP202" s="21"/>
      <c r="WDQ202" s="21"/>
      <c r="WDR202" s="21"/>
      <c r="WDS202" s="21"/>
      <c r="WDT202" s="21"/>
      <c r="WDU202" s="21"/>
      <c r="WDV202" s="21"/>
      <c r="WDW202" s="21"/>
      <c r="WDX202" s="21"/>
      <c r="WDY202" s="21"/>
      <c r="WDZ202" s="21"/>
      <c r="WEA202" s="21"/>
      <c r="WEB202" s="21"/>
      <c r="WEC202" s="21"/>
      <c r="WED202" s="21"/>
      <c r="WEE202" s="21"/>
      <c r="WEF202" s="21"/>
      <c r="WEG202" s="21"/>
      <c r="WEH202" s="21"/>
      <c r="WEI202" s="21"/>
      <c r="WEJ202" s="21"/>
      <c r="WEK202" s="21"/>
      <c r="WEL202" s="21"/>
      <c r="WEM202" s="21"/>
      <c r="WEN202" s="21"/>
      <c r="WEO202" s="21"/>
      <c r="WEP202" s="21"/>
      <c r="WEQ202" s="21"/>
      <c r="WER202" s="21"/>
      <c r="WES202" s="21"/>
      <c r="WET202" s="21"/>
      <c r="WEU202" s="21"/>
      <c r="WEV202" s="21"/>
      <c r="WEW202" s="21"/>
      <c r="WEX202" s="21"/>
      <c r="WEY202" s="21"/>
      <c r="WEZ202" s="21"/>
      <c r="WFA202" s="21"/>
      <c r="WFB202" s="21"/>
      <c r="WFC202" s="21"/>
      <c r="WFD202" s="21"/>
      <c r="WFE202" s="21"/>
      <c r="WFF202" s="21"/>
      <c r="WFG202" s="21"/>
      <c r="WFH202" s="21"/>
      <c r="WFI202" s="21"/>
      <c r="WFJ202" s="21"/>
      <c r="WFK202" s="21"/>
      <c r="WFL202" s="21"/>
      <c r="WFM202" s="21"/>
      <c r="WFN202" s="21"/>
      <c r="WFO202" s="21"/>
      <c r="WFP202" s="21"/>
      <c r="WFQ202" s="21"/>
      <c r="WFR202" s="21"/>
      <c r="WFS202" s="21"/>
      <c r="WFT202" s="21"/>
      <c r="WFU202" s="21"/>
      <c r="WFV202" s="21"/>
      <c r="WFW202" s="21"/>
      <c r="WFX202" s="21"/>
      <c r="WFY202" s="21"/>
      <c r="WFZ202" s="21"/>
      <c r="WGA202" s="21"/>
      <c r="WGB202" s="21"/>
      <c r="WGC202" s="21"/>
      <c r="WGD202" s="21"/>
      <c r="WGE202" s="21"/>
      <c r="WGF202" s="21"/>
      <c r="WGG202" s="21"/>
      <c r="WGH202" s="21"/>
      <c r="WGI202" s="21"/>
      <c r="WGJ202" s="21"/>
      <c r="WGK202" s="21"/>
      <c r="WGL202" s="21"/>
      <c r="WGM202" s="21"/>
      <c r="WGN202" s="21"/>
      <c r="WGO202" s="21"/>
      <c r="WGP202" s="21"/>
      <c r="WGQ202" s="21"/>
      <c r="WGR202" s="21"/>
      <c r="WGS202" s="21"/>
      <c r="WGT202" s="21"/>
      <c r="WGU202" s="21"/>
      <c r="WGV202" s="21"/>
      <c r="WGW202" s="21"/>
      <c r="WGX202" s="21"/>
      <c r="WGY202" s="21"/>
      <c r="WGZ202" s="21"/>
      <c r="WHA202" s="21"/>
      <c r="WHB202" s="21"/>
      <c r="WHC202" s="21"/>
      <c r="WHD202" s="21"/>
      <c r="WHE202" s="21"/>
      <c r="WHF202" s="21"/>
      <c r="WHG202" s="21"/>
      <c r="WHH202" s="21"/>
      <c r="WHI202" s="21"/>
      <c r="WHJ202" s="21"/>
      <c r="WHK202" s="21"/>
      <c r="WHL202" s="21"/>
      <c r="WHM202" s="21"/>
      <c r="WHN202" s="21"/>
      <c r="WHO202" s="21"/>
      <c r="WHP202" s="21"/>
      <c r="WHQ202" s="21"/>
      <c r="WHR202" s="21"/>
      <c r="WHS202" s="21"/>
      <c r="WHT202" s="21"/>
      <c r="WHU202" s="21"/>
      <c r="WHV202" s="21"/>
      <c r="WHW202" s="21"/>
      <c r="WHX202" s="21"/>
      <c r="WHY202" s="21"/>
      <c r="WHZ202" s="21"/>
      <c r="WIA202" s="21"/>
      <c r="WIB202" s="21"/>
      <c r="WIC202" s="21"/>
      <c r="WID202" s="21"/>
      <c r="WIE202" s="21"/>
      <c r="WIF202" s="21"/>
      <c r="WIG202" s="21"/>
      <c r="WIH202" s="21"/>
      <c r="WII202" s="21"/>
      <c r="WIJ202" s="21"/>
      <c r="WIK202" s="21"/>
      <c r="WIL202" s="21"/>
      <c r="WIM202" s="21"/>
      <c r="WIN202" s="21"/>
      <c r="WIO202" s="21"/>
      <c r="WIP202" s="21"/>
      <c r="WIQ202" s="21"/>
      <c r="WIR202" s="21"/>
      <c r="WIS202" s="21"/>
      <c r="WIT202" s="21"/>
      <c r="WIU202" s="21"/>
      <c r="WIV202" s="21"/>
      <c r="WIW202" s="21"/>
      <c r="WIX202" s="21"/>
      <c r="WIY202" s="21"/>
      <c r="WIZ202" s="21"/>
      <c r="WJA202" s="21"/>
      <c r="WJB202" s="21"/>
      <c r="WJC202" s="21"/>
      <c r="WJD202" s="21"/>
      <c r="WJE202" s="21"/>
      <c r="WJF202" s="21"/>
      <c r="WJG202" s="21"/>
      <c r="WJH202" s="21"/>
      <c r="WJI202" s="21"/>
      <c r="WJJ202" s="21"/>
      <c r="WJK202" s="21"/>
      <c r="WJL202" s="21"/>
      <c r="WJM202" s="21"/>
      <c r="WJN202" s="21"/>
      <c r="WJO202" s="21"/>
      <c r="WJP202" s="21"/>
      <c r="WJQ202" s="21"/>
      <c r="WJR202" s="21"/>
      <c r="WJS202" s="21"/>
      <c r="WJT202" s="21"/>
      <c r="WJU202" s="21"/>
      <c r="WJV202" s="21"/>
      <c r="WJW202" s="21"/>
      <c r="WJX202" s="21"/>
      <c r="WJY202" s="21"/>
      <c r="WJZ202" s="21"/>
      <c r="WKA202" s="21"/>
      <c r="WKB202" s="21"/>
      <c r="WKC202" s="21"/>
      <c r="WKD202" s="21"/>
      <c r="WKE202" s="21"/>
      <c r="WKF202" s="21"/>
      <c r="WKG202" s="21"/>
      <c r="WKH202" s="21"/>
      <c r="WKI202" s="21"/>
      <c r="WKJ202" s="21"/>
      <c r="WKK202" s="21"/>
      <c r="WKL202" s="21"/>
      <c r="WKM202" s="21"/>
      <c r="WKN202" s="21"/>
      <c r="WKO202" s="21"/>
      <c r="WKP202" s="21"/>
      <c r="WKQ202" s="21"/>
      <c r="WKR202" s="21"/>
      <c r="WKS202" s="21"/>
      <c r="WKT202" s="21"/>
      <c r="WKU202" s="21"/>
      <c r="WKV202" s="21"/>
      <c r="WKW202" s="21"/>
      <c r="WKX202" s="21"/>
      <c r="WKY202" s="21"/>
      <c r="WKZ202" s="21"/>
      <c r="WLA202" s="21"/>
      <c r="WLB202" s="21"/>
      <c r="WLC202" s="21"/>
      <c r="WLD202" s="21"/>
      <c r="WLE202" s="21"/>
      <c r="WLF202" s="21"/>
      <c r="WLG202" s="21"/>
      <c r="WLH202" s="21"/>
      <c r="WLI202" s="21"/>
      <c r="WLJ202" s="21"/>
      <c r="WLK202" s="21"/>
      <c r="WLL202" s="21"/>
      <c r="WLM202" s="21"/>
      <c r="WLN202" s="21"/>
      <c r="WLO202" s="21"/>
      <c r="WLP202" s="21"/>
      <c r="WLQ202" s="21"/>
      <c r="WLR202" s="21"/>
      <c r="WLS202" s="21"/>
      <c r="WLT202" s="21"/>
      <c r="WLU202" s="21"/>
      <c r="WLV202" s="21"/>
      <c r="WLW202" s="21"/>
      <c r="WLX202" s="21"/>
      <c r="WLY202" s="21"/>
      <c r="WLZ202" s="21"/>
      <c r="WMA202" s="21"/>
      <c r="WMB202" s="21"/>
      <c r="WMC202" s="21"/>
      <c r="WMD202" s="21"/>
      <c r="WME202" s="21"/>
      <c r="WMF202" s="21"/>
      <c r="WMG202" s="21"/>
      <c r="WMH202" s="21"/>
      <c r="WMI202" s="21"/>
      <c r="WMJ202" s="21"/>
      <c r="WMK202" s="21"/>
      <c r="WML202" s="21"/>
      <c r="WMM202" s="21"/>
      <c r="WMN202" s="21"/>
      <c r="WMO202" s="21"/>
      <c r="WMP202" s="21"/>
      <c r="WMQ202" s="21"/>
      <c r="WMR202" s="21"/>
      <c r="WMS202" s="21"/>
      <c r="WMT202" s="21"/>
      <c r="WMU202" s="21"/>
      <c r="WMV202" s="21"/>
      <c r="WMW202" s="21"/>
      <c r="WMX202" s="21"/>
      <c r="WMY202" s="21"/>
      <c r="WMZ202" s="21"/>
      <c r="WNA202" s="21"/>
      <c r="WNB202" s="21"/>
      <c r="WNC202" s="21"/>
      <c r="WND202" s="21"/>
      <c r="WNE202" s="21"/>
      <c r="WNF202" s="21"/>
      <c r="WNG202" s="21"/>
      <c r="WNH202" s="21"/>
      <c r="WNI202" s="21"/>
      <c r="WNJ202" s="21"/>
      <c r="WNK202" s="21"/>
      <c r="WNL202" s="21"/>
      <c r="WNM202" s="21"/>
      <c r="WNN202" s="21"/>
      <c r="WNO202" s="21"/>
      <c r="WNP202" s="21"/>
      <c r="WNQ202" s="21"/>
      <c r="WNR202" s="21"/>
      <c r="WNS202" s="21"/>
      <c r="WNT202" s="21"/>
      <c r="WNU202" s="21"/>
      <c r="WNV202" s="21"/>
      <c r="WNW202" s="21"/>
      <c r="WNX202" s="21"/>
      <c r="WNY202" s="21"/>
      <c r="WNZ202" s="21"/>
      <c r="WOA202" s="21"/>
      <c r="WOB202" s="21"/>
      <c r="WOC202" s="21"/>
      <c r="WOD202" s="21"/>
      <c r="WOE202" s="21"/>
      <c r="WOF202" s="21"/>
      <c r="WOG202" s="21"/>
      <c r="WOH202" s="21"/>
      <c r="WOI202" s="21"/>
      <c r="WOJ202" s="21"/>
      <c r="WOK202" s="21"/>
      <c r="WOL202" s="21"/>
      <c r="WOM202" s="21"/>
      <c r="WON202" s="21"/>
      <c r="WOO202" s="21"/>
      <c r="WOP202" s="21"/>
      <c r="WOQ202" s="21"/>
      <c r="WOR202" s="21"/>
      <c r="WOS202" s="21"/>
      <c r="WOT202" s="21"/>
      <c r="WOU202" s="21"/>
      <c r="WOV202" s="21"/>
      <c r="WOW202" s="21"/>
      <c r="WOX202" s="21"/>
      <c r="WOY202" s="21"/>
      <c r="WOZ202" s="21"/>
      <c r="WPA202" s="21"/>
      <c r="WPB202" s="21"/>
      <c r="WPC202" s="21"/>
      <c r="WPD202" s="21"/>
      <c r="WPE202" s="21"/>
      <c r="WPF202" s="21"/>
      <c r="WPG202" s="21"/>
      <c r="WPH202" s="21"/>
      <c r="WPI202" s="21"/>
      <c r="WPJ202" s="21"/>
      <c r="WPK202" s="21"/>
      <c r="WPL202" s="21"/>
      <c r="WPM202" s="21"/>
      <c r="WPN202" s="21"/>
      <c r="WPO202" s="21"/>
      <c r="WPP202" s="21"/>
      <c r="WPQ202" s="21"/>
      <c r="WPR202" s="21"/>
      <c r="WPS202" s="21"/>
      <c r="WPT202" s="21"/>
      <c r="WPU202" s="21"/>
      <c r="WPV202" s="21"/>
      <c r="WPW202" s="21"/>
      <c r="WPX202" s="21"/>
      <c r="WPY202" s="21"/>
      <c r="WPZ202" s="21"/>
      <c r="WQA202" s="21"/>
      <c r="WQB202" s="21"/>
      <c r="WQC202" s="21"/>
      <c r="WQD202" s="21"/>
      <c r="WQE202" s="21"/>
      <c r="WQF202" s="21"/>
      <c r="WQG202" s="21"/>
      <c r="WQH202" s="21"/>
      <c r="WQI202" s="21"/>
      <c r="WQJ202" s="21"/>
      <c r="WQK202" s="21"/>
      <c r="WQL202" s="21"/>
      <c r="WQM202" s="21"/>
      <c r="WQN202" s="21"/>
      <c r="WQO202" s="21"/>
      <c r="WQP202" s="21"/>
      <c r="WQQ202" s="21"/>
      <c r="WQR202" s="21"/>
      <c r="WQS202" s="21"/>
      <c r="WQT202" s="21"/>
      <c r="WQU202" s="21"/>
      <c r="WQV202" s="21"/>
      <c r="WQW202" s="21"/>
      <c r="WQX202" s="21"/>
      <c r="WQY202" s="21"/>
      <c r="WQZ202" s="21"/>
      <c r="WRA202" s="21"/>
      <c r="WRB202" s="21"/>
      <c r="WRC202" s="21"/>
      <c r="WRD202" s="21"/>
      <c r="WRE202" s="21"/>
      <c r="WRF202" s="21"/>
      <c r="WRG202" s="21"/>
      <c r="WRH202" s="21"/>
      <c r="WRI202" s="21"/>
      <c r="WRJ202" s="21"/>
      <c r="WRK202" s="21"/>
      <c r="WRL202" s="21"/>
      <c r="WRM202" s="21"/>
      <c r="WRN202" s="21"/>
      <c r="WRO202" s="21"/>
      <c r="WRP202" s="21"/>
      <c r="WRQ202" s="21"/>
      <c r="WRR202" s="21"/>
      <c r="WRS202" s="21"/>
      <c r="WRT202" s="21"/>
      <c r="WRU202" s="21"/>
      <c r="WRV202" s="21"/>
      <c r="WRW202" s="21"/>
      <c r="WRX202" s="21"/>
      <c r="WRY202" s="21"/>
      <c r="WRZ202" s="21"/>
      <c r="WSA202" s="21"/>
      <c r="WSB202" s="21"/>
      <c r="WSC202" s="21"/>
      <c r="WSD202" s="21"/>
      <c r="WSE202" s="21"/>
      <c r="WSF202" s="21"/>
      <c r="WSG202" s="21"/>
      <c r="WSH202" s="21"/>
      <c r="WSI202" s="21"/>
      <c r="WSJ202" s="21"/>
      <c r="WSK202" s="21"/>
      <c r="WSL202" s="21"/>
      <c r="WSM202" s="21"/>
      <c r="WSN202" s="21"/>
      <c r="WSO202" s="21"/>
      <c r="WSP202" s="21"/>
      <c r="WSQ202" s="21"/>
      <c r="WSR202" s="21"/>
      <c r="WSS202" s="21"/>
      <c r="WST202" s="21"/>
      <c r="WSU202" s="21"/>
      <c r="WSV202" s="21"/>
      <c r="WSW202" s="21"/>
      <c r="WSX202" s="21"/>
      <c r="WSY202" s="21"/>
      <c r="WSZ202" s="21"/>
      <c r="WTA202" s="21"/>
      <c r="WTB202" s="21"/>
      <c r="WTC202" s="21"/>
      <c r="WTD202" s="21"/>
      <c r="WTE202" s="21"/>
      <c r="WTF202" s="21"/>
      <c r="WTG202" s="21"/>
      <c r="WTH202" s="21"/>
      <c r="WTI202" s="21"/>
      <c r="WTJ202" s="21"/>
      <c r="WTK202" s="21"/>
      <c r="WTL202" s="21"/>
      <c r="WTM202" s="21"/>
      <c r="WTN202" s="21"/>
      <c r="WTO202" s="21"/>
      <c r="WTP202" s="21"/>
      <c r="WTQ202" s="21"/>
      <c r="WTR202" s="21"/>
      <c r="WTS202" s="21"/>
      <c r="WTT202" s="21"/>
      <c r="WTU202" s="21"/>
      <c r="WTV202" s="21"/>
      <c r="WTW202" s="21"/>
      <c r="WTX202" s="21"/>
      <c r="WTY202" s="21"/>
      <c r="WTZ202" s="21"/>
      <c r="WUA202" s="21"/>
      <c r="WUB202" s="21"/>
      <c r="WUC202" s="21"/>
      <c r="WUD202" s="21"/>
      <c r="WUE202" s="21"/>
      <c r="WUF202" s="21"/>
      <c r="WUG202" s="21"/>
      <c r="WUH202" s="21"/>
      <c r="WUI202" s="21"/>
      <c r="WUJ202" s="21"/>
      <c r="WUK202" s="21"/>
      <c r="WUL202" s="21"/>
      <c r="WUM202" s="21"/>
      <c r="WUN202" s="21"/>
      <c r="WUO202" s="21"/>
      <c r="WUP202" s="21"/>
      <c r="WUQ202" s="21"/>
      <c r="WUR202" s="21"/>
      <c r="WUS202" s="21"/>
      <c r="WUT202" s="21"/>
      <c r="WUU202" s="21"/>
      <c r="WUV202" s="21"/>
      <c r="WUW202" s="21"/>
      <c r="WUX202" s="21"/>
      <c r="WUY202" s="21"/>
      <c r="WUZ202" s="21"/>
      <c r="WVA202" s="21"/>
      <c r="WVB202" s="21"/>
      <c r="WVC202" s="21"/>
      <c r="WVD202" s="21"/>
      <c r="WVE202" s="21"/>
      <c r="WVF202" s="21"/>
      <c r="WVG202" s="21"/>
      <c r="WVH202" s="21"/>
      <c r="WVI202" s="21"/>
      <c r="WVJ202" s="21"/>
      <c r="WVK202" s="21"/>
      <c r="WVL202" s="21"/>
      <c r="WVM202" s="21"/>
      <c r="WVN202" s="21"/>
      <c r="WVO202" s="21"/>
      <c r="WVP202" s="21"/>
      <c r="WVQ202" s="21"/>
      <c r="WVR202" s="21"/>
      <c r="WVS202" s="21"/>
      <c r="WVT202" s="21"/>
      <c r="WVU202" s="21"/>
      <c r="WVV202" s="21"/>
      <c r="WVW202" s="21"/>
      <c r="WVX202" s="21"/>
      <c r="WVY202" s="21"/>
      <c r="WVZ202" s="21"/>
      <c r="WWA202" s="21"/>
      <c r="WWB202" s="21"/>
      <c r="WWC202" s="21"/>
      <c r="WWD202" s="21"/>
      <c r="WWE202" s="21"/>
      <c r="WWF202" s="21"/>
      <c r="WWG202" s="21"/>
      <c r="WWH202" s="21"/>
      <c r="WWI202" s="21"/>
      <c r="WWJ202" s="21"/>
      <c r="WWK202" s="21"/>
      <c r="WWL202" s="21"/>
      <c r="WWM202" s="21"/>
      <c r="WWN202" s="21"/>
      <c r="WWO202" s="21"/>
      <c r="WWP202" s="21"/>
      <c r="WWQ202" s="21"/>
      <c r="WWR202" s="21"/>
      <c r="WWS202" s="21"/>
      <c r="WWT202" s="21"/>
      <c r="WWU202" s="21"/>
      <c r="WWV202" s="21"/>
      <c r="WWW202" s="21"/>
      <c r="WWX202" s="21"/>
      <c r="WWY202" s="21"/>
      <c r="WWZ202" s="21"/>
      <c r="WXA202" s="21"/>
      <c r="WXB202" s="21"/>
      <c r="WXC202" s="21"/>
      <c r="WXD202" s="21"/>
      <c r="WXE202" s="21"/>
      <c r="WXF202" s="21"/>
      <c r="WXG202" s="21"/>
      <c r="WXH202" s="21"/>
      <c r="WXI202" s="21"/>
      <c r="WXJ202" s="21"/>
      <c r="WXK202" s="21"/>
      <c r="WXL202" s="21"/>
      <c r="WXM202" s="21"/>
      <c r="WXN202" s="21"/>
      <c r="WXO202" s="21"/>
      <c r="WXP202" s="21"/>
      <c r="WXQ202" s="21"/>
      <c r="WXR202" s="21"/>
      <c r="WXS202" s="21"/>
      <c r="WXT202" s="21"/>
      <c r="WXU202" s="21"/>
      <c r="WXV202" s="21"/>
      <c r="WXW202" s="21"/>
      <c r="WXX202" s="21"/>
      <c r="WXY202" s="21"/>
      <c r="WXZ202" s="21"/>
      <c r="WYA202" s="21"/>
      <c r="WYB202" s="21"/>
      <c r="WYC202" s="21"/>
      <c r="WYD202" s="21"/>
      <c r="WYE202" s="21"/>
      <c r="WYF202" s="21"/>
      <c r="WYG202" s="21"/>
      <c r="WYH202" s="21"/>
      <c r="WYI202" s="21"/>
      <c r="WYJ202" s="21"/>
      <c r="WYK202" s="21"/>
      <c r="WYL202" s="21"/>
      <c r="WYM202" s="21"/>
      <c r="WYN202" s="21"/>
      <c r="WYO202" s="21"/>
      <c r="WYP202" s="21"/>
      <c r="WYQ202" s="21"/>
      <c r="WYR202" s="21"/>
      <c r="WYS202" s="21"/>
      <c r="WYT202" s="21"/>
      <c r="WYU202" s="21"/>
      <c r="WYV202" s="21"/>
      <c r="WYW202" s="21"/>
      <c r="WYX202" s="21"/>
      <c r="WYY202" s="21"/>
      <c r="WYZ202" s="21"/>
      <c r="WZA202" s="21"/>
      <c r="WZB202" s="21"/>
      <c r="WZC202" s="21"/>
      <c r="WZD202" s="21"/>
      <c r="WZE202" s="21"/>
      <c r="WZF202" s="21"/>
      <c r="WZG202" s="21"/>
      <c r="WZH202" s="21"/>
      <c r="WZI202" s="21"/>
      <c r="WZJ202" s="21"/>
      <c r="WZK202" s="21"/>
      <c r="WZL202" s="21"/>
      <c r="WZM202" s="21"/>
      <c r="WZN202" s="21"/>
      <c r="WZO202" s="21"/>
      <c r="WZP202" s="21"/>
      <c r="WZQ202" s="21"/>
      <c r="WZR202" s="21"/>
      <c r="WZS202" s="21"/>
      <c r="WZT202" s="21"/>
      <c r="WZU202" s="21"/>
      <c r="WZV202" s="21"/>
      <c r="WZW202" s="21"/>
      <c r="WZX202" s="21"/>
      <c r="WZY202" s="21"/>
      <c r="WZZ202" s="21"/>
      <c r="XAA202" s="21"/>
      <c r="XAB202" s="21"/>
      <c r="XAC202" s="21"/>
      <c r="XAD202" s="21"/>
      <c r="XAE202" s="21"/>
      <c r="XAF202" s="21"/>
      <c r="XAG202" s="21"/>
    </row>
    <row r="203" spans="1:16257" ht="12.95" customHeight="1" x14ac:dyDescent="0.25">
      <c r="A203" s="169" t="s">
        <v>420</v>
      </c>
      <c r="B203" s="170" t="s">
        <v>126</v>
      </c>
      <c r="C203" s="169"/>
      <c r="D203" s="169"/>
      <c r="E203" s="171" t="s">
        <v>469</v>
      </c>
      <c r="F203" s="170"/>
      <c r="G203" s="170" t="s">
        <v>112</v>
      </c>
      <c r="H203" s="170" t="s">
        <v>113</v>
      </c>
      <c r="I203" s="170" t="s">
        <v>113</v>
      </c>
      <c r="J203" s="169" t="s">
        <v>120</v>
      </c>
      <c r="K203" s="169"/>
      <c r="L203" s="169"/>
      <c r="M203" s="172">
        <v>100</v>
      </c>
      <c r="N203" s="169" t="s">
        <v>131</v>
      </c>
      <c r="O203" s="169" t="s">
        <v>121</v>
      </c>
      <c r="P203" s="169" t="s">
        <v>200</v>
      </c>
      <c r="Q203" s="169" t="s">
        <v>116</v>
      </c>
      <c r="R203" s="169" t="s">
        <v>131</v>
      </c>
      <c r="S203" s="170" t="s">
        <v>137</v>
      </c>
      <c r="T203" s="169"/>
      <c r="U203" s="169"/>
      <c r="V203" s="169"/>
      <c r="W203" s="169" t="s">
        <v>128</v>
      </c>
      <c r="X203" s="169"/>
      <c r="Y203" s="169"/>
      <c r="Z203" s="172">
        <v>0</v>
      </c>
      <c r="AA203" s="172">
        <v>90</v>
      </c>
      <c r="AB203" s="172">
        <v>10</v>
      </c>
      <c r="AC203" s="169"/>
      <c r="AD203" s="169" t="s">
        <v>124</v>
      </c>
      <c r="AE203" s="170">
        <v>1</v>
      </c>
      <c r="AF203" s="173">
        <v>7160400</v>
      </c>
      <c r="AG203" s="173">
        <v>7160400</v>
      </c>
      <c r="AH203" s="173">
        <v>8019648.0000000009</v>
      </c>
      <c r="AI203" s="174"/>
      <c r="AJ203" s="175"/>
      <c r="AK203" s="175"/>
      <c r="AL203" s="169" t="s">
        <v>117</v>
      </c>
      <c r="AM203" s="169" t="s">
        <v>470</v>
      </c>
      <c r="AN203" s="169" t="s">
        <v>471</v>
      </c>
      <c r="AO203" s="169"/>
      <c r="AP203" s="169"/>
      <c r="AQ203" s="169"/>
      <c r="AR203" s="169"/>
      <c r="AS203" s="169"/>
      <c r="AT203" s="169"/>
      <c r="AU203" s="169"/>
      <c r="AV203" s="169"/>
      <c r="AW203" s="169"/>
      <c r="AX203" s="169" t="s">
        <v>98</v>
      </c>
      <c r="AY203" s="169" t="s">
        <v>475</v>
      </c>
      <c r="AZ203" s="119"/>
      <c r="BB203" s="4"/>
      <c r="BE203" s="4"/>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row>
    <row r="204" spans="1:16257" s="1" customFormat="1" ht="12.95" customHeight="1" x14ac:dyDescent="0.25">
      <c r="A204" s="169" t="s">
        <v>420</v>
      </c>
      <c r="B204" s="170" t="s">
        <v>126</v>
      </c>
      <c r="C204" s="169"/>
      <c r="D204" s="169"/>
      <c r="E204" s="171" t="s">
        <v>1123</v>
      </c>
      <c r="F204" s="170"/>
      <c r="G204" s="170" t="s">
        <v>112</v>
      </c>
      <c r="H204" s="170" t="s">
        <v>113</v>
      </c>
      <c r="I204" s="170" t="s">
        <v>113</v>
      </c>
      <c r="J204" s="170" t="s">
        <v>114</v>
      </c>
      <c r="K204" s="169" t="s">
        <v>472</v>
      </c>
      <c r="L204" s="170"/>
      <c r="M204" s="172">
        <v>100</v>
      </c>
      <c r="N204" s="170">
        <v>230000000</v>
      </c>
      <c r="O204" s="170" t="s">
        <v>121</v>
      </c>
      <c r="P204" s="169" t="s">
        <v>200</v>
      </c>
      <c r="Q204" s="169" t="s">
        <v>116</v>
      </c>
      <c r="R204" s="170">
        <v>230000000</v>
      </c>
      <c r="S204" s="170" t="s">
        <v>137</v>
      </c>
      <c r="T204" s="169"/>
      <c r="U204" s="169"/>
      <c r="V204" s="169"/>
      <c r="W204" s="169" t="s">
        <v>128</v>
      </c>
      <c r="X204" s="169"/>
      <c r="Y204" s="169"/>
      <c r="Z204" s="172">
        <v>0</v>
      </c>
      <c r="AA204" s="172">
        <v>90</v>
      </c>
      <c r="AB204" s="172">
        <v>10</v>
      </c>
      <c r="AC204" s="169"/>
      <c r="AD204" s="169" t="s">
        <v>124</v>
      </c>
      <c r="AE204" s="170">
        <v>1</v>
      </c>
      <c r="AF204" s="173">
        <v>2475200</v>
      </c>
      <c r="AG204" s="173">
        <v>2475200</v>
      </c>
      <c r="AH204" s="173">
        <f>AG204*1.12</f>
        <v>2772224.0000000005</v>
      </c>
      <c r="AI204" s="174"/>
      <c r="AJ204" s="175"/>
      <c r="AK204" s="175"/>
      <c r="AL204" s="169" t="s">
        <v>117</v>
      </c>
      <c r="AM204" s="169" t="s">
        <v>473</v>
      </c>
      <c r="AN204" s="169" t="s">
        <v>474</v>
      </c>
      <c r="AO204" s="169"/>
      <c r="AP204" s="169"/>
      <c r="AQ204" s="169"/>
      <c r="AR204" s="169"/>
      <c r="AS204" s="169"/>
      <c r="AT204" s="169"/>
      <c r="AU204" s="169"/>
      <c r="AV204" s="169"/>
      <c r="AW204" s="169"/>
      <c r="AX204" s="169" t="s">
        <v>98</v>
      </c>
      <c r="AY204" s="169" t="s">
        <v>475</v>
      </c>
      <c r="AZ204" s="169"/>
    </row>
    <row r="205" spans="1:16257" s="1" customFormat="1" ht="12.95" customHeight="1" x14ac:dyDescent="0.25">
      <c r="A205" s="186" t="s">
        <v>559</v>
      </c>
      <c r="B205" s="187"/>
      <c r="C205" s="187"/>
      <c r="D205" s="187"/>
      <c r="E205" s="188" t="s">
        <v>560</v>
      </c>
      <c r="F205" s="189"/>
      <c r="G205" s="189" t="s">
        <v>561</v>
      </c>
      <c r="H205" s="189" t="s">
        <v>562</v>
      </c>
      <c r="I205" s="189" t="s">
        <v>562</v>
      </c>
      <c r="J205" s="189" t="s">
        <v>114</v>
      </c>
      <c r="K205" s="190" t="s">
        <v>563</v>
      </c>
      <c r="L205" s="189"/>
      <c r="M205" s="190">
        <v>100</v>
      </c>
      <c r="N205" s="190">
        <v>230000000</v>
      </c>
      <c r="O205" s="191" t="s">
        <v>121</v>
      </c>
      <c r="P205" s="191" t="s">
        <v>115</v>
      </c>
      <c r="Q205" s="189" t="s">
        <v>116</v>
      </c>
      <c r="R205" s="190">
        <v>230000000</v>
      </c>
      <c r="S205" s="189" t="s">
        <v>134</v>
      </c>
      <c r="T205" s="189"/>
      <c r="U205" s="190"/>
      <c r="V205" s="189"/>
      <c r="W205" s="190" t="s">
        <v>133</v>
      </c>
      <c r="X205" s="190"/>
      <c r="Y205" s="190"/>
      <c r="Z205" s="192">
        <v>0</v>
      </c>
      <c r="AA205" s="189">
        <v>100</v>
      </c>
      <c r="AB205" s="189">
        <v>0</v>
      </c>
      <c r="AC205" s="193"/>
      <c r="AD205" s="189" t="s">
        <v>124</v>
      </c>
      <c r="AE205" s="194"/>
      <c r="AF205" s="194"/>
      <c r="AG205" s="194">
        <v>49127000</v>
      </c>
      <c r="AH205" s="194">
        <f>AG205*1.12</f>
        <v>55022240.000000007</v>
      </c>
      <c r="AI205" s="195"/>
      <c r="AJ205" s="195"/>
      <c r="AK205" s="195"/>
      <c r="AL205" s="196" t="s">
        <v>117</v>
      </c>
      <c r="AM205" s="189" t="s">
        <v>564</v>
      </c>
      <c r="AN205" s="189" t="s">
        <v>565</v>
      </c>
      <c r="AO205" s="189"/>
      <c r="AP205" s="189"/>
      <c r="AQ205" s="189"/>
      <c r="AR205" s="189"/>
      <c r="AS205" s="189"/>
      <c r="AT205" s="189"/>
      <c r="AU205" s="189"/>
      <c r="AV205" s="189"/>
      <c r="AW205" s="189"/>
      <c r="AX205" s="189" t="s">
        <v>98</v>
      </c>
      <c r="AY205" s="189" t="s">
        <v>566</v>
      </c>
      <c r="AZ205" s="169"/>
    </row>
    <row r="206" spans="1:16257" s="1" customFormat="1" ht="12.95" customHeight="1" x14ac:dyDescent="0.25">
      <c r="A206" s="169" t="s">
        <v>147</v>
      </c>
      <c r="B206" s="169" t="s">
        <v>140</v>
      </c>
      <c r="C206" s="169"/>
      <c r="D206" s="169"/>
      <c r="E206" s="119" t="s">
        <v>594</v>
      </c>
      <c r="F206" s="169"/>
      <c r="G206" s="169" t="s">
        <v>595</v>
      </c>
      <c r="H206" s="169" t="s">
        <v>596</v>
      </c>
      <c r="I206" s="169" t="s">
        <v>596</v>
      </c>
      <c r="J206" s="169" t="s">
        <v>127</v>
      </c>
      <c r="K206" s="169"/>
      <c r="L206" s="169"/>
      <c r="M206" s="169">
        <v>45</v>
      </c>
      <c r="N206" s="169">
        <v>230000000</v>
      </c>
      <c r="O206" s="169" t="s">
        <v>121</v>
      </c>
      <c r="P206" s="169" t="s">
        <v>136</v>
      </c>
      <c r="Q206" s="169" t="s">
        <v>116</v>
      </c>
      <c r="R206" s="169">
        <v>230000000</v>
      </c>
      <c r="S206" s="169" t="s">
        <v>132</v>
      </c>
      <c r="T206" s="169"/>
      <c r="U206" s="169"/>
      <c r="V206" s="169"/>
      <c r="W206" s="169" t="s">
        <v>128</v>
      </c>
      <c r="X206" s="169"/>
      <c r="Y206" s="169"/>
      <c r="Z206" s="169">
        <v>0</v>
      </c>
      <c r="AA206" s="169">
        <v>90</v>
      </c>
      <c r="AB206" s="169">
        <v>10</v>
      </c>
      <c r="AC206" s="169"/>
      <c r="AD206" s="169" t="s">
        <v>124</v>
      </c>
      <c r="AE206" s="117"/>
      <c r="AF206" s="117"/>
      <c r="AG206" s="117">
        <v>3600000</v>
      </c>
      <c r="AH206" s="117">
        <v>4032000.0000000005</v>
      </c>
      <c r="AI206" s="117"/>
      <c r="AJ206" s="117"/>
      <c r="AK206" s="117"/>
      <c r="AL206" s="176" t="s">
        <v>117</v>
      </c>
      <c r="AM206" s="169" t="s">
        <v>597</v>
      </c>
      <c r="AN206" s="169" t="s">
        <v>597</v>
      </c>
      <c r="AO206" s="197"/>
      <c r="AP206" s="197"/>
      <c r="AQ206" s="197"/>
      <c r="AR206" s="197"/>
      <c r="AS206" s="197"/>
      <c r="AT206" s="197"/>
      <c r="AU206" s="197"/>
      <c r="AV206" s="197"/>
      <c r="AW206" s="197"/>
      <c r="AX206" s="169" t="s">
        <v>98</v>
      </c>
      <c r="AY206" s="169" t="s">
        <v>475</v>
      </c>
      <c r="AZ206" s="119"/>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row>
    <row r="207" spans="1:16257" s="1" customFormat="1" ht="12.95" customHeight="1" x14ac:dyDescent="0.25">
      <c r="A207" s="169" t="s">
        <v>147</v>
      </c>
      <c r="B207" s="169" t="s">
        <v>140</v>
      </c>
      <c r="C207" s="169"/>
      <c r="D207" s="169"/>
      <c r="E207" s="119" t="s">
        <v>598</v>
      </c>
      <c r="F207" s="169"/>
      <c r="G207" s="169" t="s">
        <v>599</v>
      </c>
      <c r="H207" s="169" t="s">
        <v>600</v>
      </c>
      <c r="I207" s="169" t="s">
        <v>600</v>
      </c>
      <c r="J207" s="169" t="s">
        <v>127</v>
      </c>
      <c r="K207" s="169"/>
      <c r="L207" s="169"/>
      <c r="M207" s="169">
        <v>45</v>
      </c>
      <c r="N207" s="169">
        <v>230000000</v>
      </c>
      <c r="O207" s="169" t="s">
        <v>121</v>
      </c>
      <c r="P207" s="169" t="s">
        <v>136</v>
      </c>
      <c r="Q207" s="169" t="s">
        <v>116</v>
      </c>
      <c r="R207" s="169">
        <v>230000000</v>
      </c>
      <c r="S207" s="169" t="s">
        <v>132</v>
      </c>
      <c r="T207" s="169"/>
      <c r="U207" s="169"/>
      <c r="V207" s="169"/>
      <c r="W207" s="169" t="s">
        <v>128</v>
      </c>
      <c r="X207" s="169"/>
      <c r="Y207" s="169"/>
      <c r="Z207" s="169">
        <v>0</v>
      </c>
      <c r="AA207" s="169">
        <v>90</v>
      </c>
      <c r="AB207" s="169">
        <v>10</v>
      </c>
      <c r="AC207" s="169"/>
      <c r="AD207" s="169" t="s">
        <v>124</v>
      </c>
      <c r="AE207" s="117"/>
      <c r="AF207" s="117"/>
      <c r="AG207" s="117">
        <v>720000</v>
      </c>
      <c r="AH207" s="117">
        <v>806400.00000000012</v>
      </c>
      <c r="AI207" s="117"/>
      <c r="AJ207" s="117"/>
      <c r="AK207" s="117"/>
      <c r="AL207" s="176" t="s">
        <v>117</v>
      </c>
      <c r="AM207" s="169" t="s">
        <v>601</v>
      </c>
      <c r="AN207" s="169" t="s">
        <v>601</v>
      </c>
      <c r="AO207" s="197"/>
      <c r="AP207" s="197"/>
      <c r="AQ207" s="197"/>
      <c r="AR207" s="197"/>
      <c r="AS207" s="197"/>
      <c r="AT207" s="197"/>
      <c r="AU207" s="197"/>
      <c r="AV207" s="197"/>
      <c r="AW207" s="197"/>
      <c r="AX207" s="169" t="s">
        <v>98</v>
      </c>
      <c r="AY207" s="169" t="s">
        <v>475</v>
      </c>
      <c r="AZ207" s="119"/>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row>
    <row r="208" spans="1:16257" s="1" customFormat="1" ht="12.95" customHeight="1" x14ac:dyDescent="0.25">
      <c r="A208" s="169" t="s">
        <v>604</v>
      </c>
      <c r="B208" s="169" t="s">
        <v>605</v>
      </c>
      <c r="C208" s="169"/>
      <c r="D208" s="119">
        <v>21000106</v>
      </c>
      <c r="E208" s="176" t="s">
        <v>606</v>
      </c>
      <c r="F208" s="176" t="s">
        <v>607</v>
      </c>
      <c r="G208" s="119" t="s">
        <v>608</v>
      </c>
      <c r="H208" s="169" t="s">
        <v>609</v>
      </c>
      <c r="I208" s="169" t="s">
        <v>610</v>
      </c>
      <c r="J208" s="169" t="s">
        <v>502</v>
      </c>
      <c r="K208" s="169" t="s">
        <v>143</v>
      </c>
      <c r="L208" s="169"/>
      <c r="M208" s="172">
        <v>100</v>
      </c>
      <c r="N208" s="169">
        <v>230000000</v>
      </c>
      <c r="O208" s="177" t="s">
        <v>121</v>
      </c>
      <c r="P208" s="114" t="s">
        <v>115</v>
      </c>
      <c r="Q208" s="169" t="s">
        <v>116</v>
      </c>
      <c r="R208" s="170">
        <v>230000000</v>
      </c>
      <c r="S208" s="198" t="s">
        <v>134</v>
      </c>
      <c r="T208" s="169"/>
      <c r="U208" s="169"/>
      <c r="V208" s="169"/>
      <c r="W208" s="169" t="s">
        <v>128</v>
      </c>
      <c r="X208" s="169"/>
      <c r="Y208" s="169"/>
      <c r="Z208" s="172">
        <v>0</v>
      </c>
      <c r="AA208" s="170">
        <v>100</v>
      </c>
      <c r="AB208" s="170">
        <v>0</v>
      </c>
      <c r="AC208" s="169"/>
      <c r="AD208" s="169" t="s">
        <v>124</v>
      </c>
      <c r="AE208" s="117"/>
      <c r="AF208" s="117"/>
      <c r="AG208" s="117">
        <v>13060000</v>
      </c>
      <c r="AH208" s="117">
        <f>AG208*1.12</f>
        <v>14627200.000000002</v>
      </c>
      <c r="AI208" s="117"/>
      <c r="AJ208" s="117"/>
      <c r="AK208" s="117"/>
      <c r="AL208" s="176" t="s">
        <v>117</v>
      </c>
      <c r="AM208" s="169" t="s">
        <v>611</v>
      </c>
      <c r="AN208" s="169" t="s">
        <v>612</v>
      </c>
      <c r="AO208" s="169"/>
      <c r="AP208" s="169"/>
      <c r="AQ208" s="169"/>
      <c r="AR208" s="169"/>
      <c r="AS208" s="169"/>
      <c r="AT208" s="169"/>
      <c r="AU208" s="169"/>
      <c r="AV208" s="169"/>
      <c r="AW208" s="169"/>
      <c r="AX208" s="169" t="s">
        <v>98</v>
      </c>
      <c r="AY208" s="170" t="s">
        <v>613</v>
      </c>
      <c r="AZ208" s="119"/>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row>
    <row r="209" spans="1:247" s="1" customFormat="1" ht="12.95" customHeight="1" x14ac:dyDescent="0.25">
      <c r="A209" s="8" t="s">
        <v>420</v>
      </c>
      <c r="B209" s="9" t="s">
        <v>140</v>
      </c>
      <c r="C209" s="9"/>
      <c r="D209" s="9"/>
      <c r="E209" s="9" t="s">
        <v>476</v>
      </c>
      <c r="F209" s="47"/>
      <c r="G209" s="9" t="s">
        <v>477</v>
      </c>
      <c r="H209" s="8" t="s">
        <v>478</v>
      </c>
      <c r="I209" s="8" t="s">
        <v>478</v>
      </c>
      <c r="J209" s="8" t="s">
        <v>127</v>
      </c>
      <c r="K209" s="8"/>
      <c r="L209" s="8"/>
      <c r="M209" s="8">
        <v>50</v>
      </c>
      <c r="N209" s="8">
        <v>230000000</v>
      </c>
      <c r="O209" s="8" t="s">
        <v>121</v>
      </c>
      <c r="P209" s="24" t="s">
        <v>115</v>
      </c>
      <c r="Q209" s="8" t="s">
        <v>116</v>
      </c>
      <c r="R209" s="8">
        <v>230000000</v>
      </c>
      <c r="S209" s="8" t="s">
        <v>141</v>
      </c>
      <c r="T209" s="8" t="s">
        <v>466</v>
      </c>
      <c r="U209" s="8"/>
      <c r="V209" s="8"/>
      <c r="W209" s="8" t="s">
        <v>128</v>
      </c>
      <c r="X209" s="8"/>
      <c r="Y209" s="8"/>
      <c r="Z209" s="8">
        <v>0</v>
      </c>
      <c r="AA209" s="8">
        <v>90</v>
      </c>
      <c r="AB209" s="8">
        <v>10</v>
      </c>
      <c r="AC209" s="8"/>
      <c r="AD209" s="8" t="s">
        <v>124</v>
      </c>
      <c r="AE209" s="31"/>
      <c r="AF209" s="31"/>
      <c r="AG209" s="31">
        <v>30000000</v>
      </c>
      <c r="AH209" s="31">
        <f>AG209*1.12</f>
        <v>33600000</v>
      </c>
      <c r="AI209" s="31"/>
      <c r="AJ209" s="31"/>
      <c r="AK209" s="31"/>
      <c r="AL209" s="8" t="s">
        <v>117</v>
      </c>
      <c r="AM209" s="8" t="s">
        <v>479</v>
      </c>
      <c r="AN209" s="8" t="s">
        <v>480</v>
      </c>
      <c r="AO209" s="54"/>
      <c r="AP209" s="54"/>
      <c r="AQ209" s="54"/>
      <c r="AR209" s="54"/>
      <c r="AS209" s="54"/>
      <c r="AT209" s="54"/>
      <c r="AU209" s="54"/>
      <c r="AV209" s="54"/>
      <c r="AW209" s="54"/>
      <c r="AX209" s="43" t="s">
        <v>62</v>
      </c>
      <c r="AY209" s="43"/>
      <c r="AZ209" s="9"/>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row>
    <row r="210" spans="1:247" s="1" customFormat="1" ht="12.95" customHeight="1" x14ac:dyDescent="0.25">
      <c r="A210" s="9" t="s">
        <v>259</v>
      </c>
      <c r="B210" s="9" t="s">
        <v>140</v>
      </c>
      <c r="C210" s="9"/>
      <c r="D210" s="9"/>
      <c r="E210" s="9" t="s">
        <v>491</v>
      </c>
      <c r="F210" s="9"/>
      <c r="G210" s="9" t="s">
        <v>492</v>
      </c>
      <c r="H210" s="9" t="s">
        <v>493</v>
      </c>
      <c r="I210" s="9" t="s">
        <v>493</v>
      </c>
      <c r="J210" s="8" t="s">
        <v>114</v>
      </c>
      <c r="K210" s="8" t="s">
        <v>494</v>
      </c>
      <c r="L210" s="8"/>
      <c r="M210" s="84">
        <v>100</v>
      </c>
      <c r="N210" s="10">
        <v>230000000</v>
      </c>
      <c r="O210" s="25" t="s">
        <v>121</v>
      </c>
      <c r="P210" s="8" t="s">
        <v>136</v>
      </c>
      <c r="Q210" s="8" t="s">
        <v>116</v>
      </c>
      <c r="R210" s="10">
        <v>230000000</v>
      </c>
      <c r="S210" s="12" t="s">
        <v>134</v>
      </c>
      <c r="T210" s="8"/>
      <c r="U210" s="8"/>
      <c r="V210" s="8"/>
      <c r="W210" s="8" t="s">
        <v>115</v>
      </c>
      <c r="X210" s="8"/>
      <c r="Y210" s="8"/>
      <c r="Z210" s="8" t="s">
        <v>153</v>
      </c>
      <c r="AA210" s="10" t="s">
        <v>495</v>
      </c>
      <c r="AB210" s="8" t="s">
        <v>153</v>
      </c>
      <c r="AC210" s="10"/>
      <c r="AD210" s="8" t="s">
        <v>124</v>
      </c>
      <c r="AE210" s="31"/>
      <c r="AF210" s="31"/>
      <c r="AG210" s="31">
        <v>19500000</v>
      </c>
      <c r="AH210" s="31">
        <f>AG210*1.12</f>
        <v>21840000.000000004</v>
      </c>
      <c r="AI210" s="31"/>
      <c r="AJ210" s="31"/>
      <c r="AK210" s="31"/>
      <c r="AL210" s="8" t="s">
        <v>117</v>
      </c>
      <c r="AM210" s="8" t="s">
        <v>496</v>
      </c>
      <c r="AN210" s="8" t="s">
        <v>497</v>
      </c>
      <c r="AO210" s="54"/>
      <c r="AP210" s="54"/>
      <c r="AQ210" s="54"/>
      <c r="AR210" s="54"/>
      <c r="AS210" s="54"/>
      <c r="AT210" s="54"/>
      <c r="AU210" s="54"/>
      <c r="AV210" s="54"/>
      <c r="AW210" s="54"/>
      <c r="AX210" s="43" t="s">
        <v>138</v>
      </c>
      <c r="AY210" s="43"/>
      <c r="AZ210" s="8"/>
    </row>
    <row r="211" spans="1:247" s="1" customFormat="1" ht="12.75" customHeight="1" x14ac:dyDescent="0.25">
      <c r="A211" s="8" t="s">
        <v>519</v>
      </c>
      <c r="B211" s="10" t="s">
        <v>126</v>
      </c>
      <c r="C211" s="8"/>
      <c r="D211" s="8"/>
      <c r="E211" s="69" t="s">
        <v>520</v>
      </c>
      <c r="F211" s="8"/>
      <c r="G211" s="8" t="s">
        <v>521</v>
      </c>
      <c r="H211" s="8" t="s">
        <v>522</v>
      </c>
      <c r="I211" s="8" t="s">
        <v>523</v>
      </c>
      <c r="J211" s="8" t="s">
        <v>188</v>
      </c>
      <c r="K211" s="8" t="s">
        <v>524</v>
      </c>
      <c r="L211" s="8"/>
      <c r="M211" s="27">
        <v>80</v>
      </c>
      <c r="N211" s="8">
        <v>230000000</v>
      </c>
      <c r="O211" s="25" t="s">
        <v>121</v>
      </c>
      <c r="P211" s="8" t="s">
        <v>115</v>
      </c>
      <c r="Q211" s="8" t="s">
        <v>116</v>
      </c>
      <c r="R211" s="10">
        <v>230000000</v>
      </c>
      <c r="S211" s="8" t="s">
        <v>132</v>
      </c>
      <c r="T211" s="8"/>
      <c r="U211" s="8"/>
      <c r="V211" s="8"/>
      <c r="W211" s="8" t="s">
        <v>128</v>
      </c>
      <c r="X211" s="8"/>
      <c r="Y211" s="8"/>
      <c r="Z211" s="27">
        <v>0</v>
      </c>
      <c r="AA211" s="27">
        <v>100</v>
      </c>
      <c r="AB211" s="27">
        <v>0</v>
      </c>
      <c r="AC211" s="8"/>
      <c r="AD211" s="8" t="s">
        <v>124</v>
      </c>
      <c r="AE211" s="31"/>
      <c r="AF211" s="31"/>
      <c r="AG211" s="31">
        <v>40000000</v>
      </c>
      <c r="AH211" s="31">
        <f>AG211*1.12</f>
        <v>44800000.000000007</v>
      </c>
      <c r="AI211" s="31"/>
      <c r="AJ211" s="31"/>
      <c r="AK211" s="31"/>
      <c r="AL211" s="8" t="s">
        <v>117</v>
      </c>
      <c r="AM211" s="9" t="s">
        <v>525</v>
      </c>
      <c r="AN211" s="9" t="s">
        <v>526</v>
      </c>
      <c r="AO211" s="8"/>
      <c r="AP211" s="8"/>
      <c r="AQ211" s="8"/>
      <c r="AR211" s="8"/>
      <c r="AS211" s="8"/>
      <c r="AT211" s="8"/>
      <c r="AU211" s="8"/>
      <c r="AV211" s="8"/>
      <c r="AW211" s="8"/>
      <c r="AX211" s="8"/>
      <c r="AY211" s="8"/>
      <c r="AZ211" s="8"/>
    </row>
    <row r="212" spans="1:247" s="1" customFormat="1" ht="12" customHeight="1" x14ac:dyDescent="0.25">
      <c r="A212" s="8" t="s">
        <v>567</v>
      </c>
      <c r="B212" s="8"/>
      <c r="C212" s="8"/>
      <c r="D212" s="8">
        <v>21000182</v>
      </c>
      <c r="E212" s="9" t="s">
        <v>992</v>
      </c>
      <c r="F212" s="106"/>
      <c r="G212" s="8" t="s">
        <v>595</v>
      </c>
      <c r="H212" s="8" t="s">
        <v>596</v>
      </c>
      <c r="I212" s="8" t="s">
        <v>596</v>
      </c>
      <c r="J212" s="8" t="s">
        <v>127</v>
      </c>
      <c r="K212" s="8"/>
      <c r="L212" s="8"/>
      <c r="M212" s="8">
        <v>100</v>
      </c>
      <c r="N212" s="8" t="s">
        <v>131</v>
      </c>
      <c r="O212" s="8" t="s">
        <v>121</v>
      </c>
      <c r="P212" s="8" t="s">
        <v>629</v>
      </c>
      <c r="Q212" s="8" t="s">
        <v>116</v>
      </c>
      <c r="R212" s="8" t="s">
        <v>131</v>
      </c>
      <c r="S212" s="8" t="s">
        <v>132</v>
      </c>
      <c r="T212" s="8"/>
      <c r="U212" s="8"/>
      <c r="V212" s="8"/>
      <c r="W212" s="8" t="s">
        <v>128</v>
      </c>
      <c r="X212" s="8"/>
      <c r="Y212" s="8"/>
      <c r="Z212" s="8">
        <v>0</v>
      </c>
      <c r="AA212" s="8">
        <v>100</v>
      </c>
      <c r="AB212" s="8">
        <v>0</v>
      </c>
      <c r="AC212" s="8"/>
      <c r="AD212" s="8" t="s">
        <v>124</v>
      </c>
      <c r="AE212" s="31">
        <v>1</v>
      </c>
      <c r="AF212" s="31">
        <v>20798250</v>
      </c>
      <c r="AG212" s="31">
        <v>20798250</v>
      </c>
      <c r="AH212" s="31">
        <f>AG212*1.12</f>
        <v>23294040.000000004</v>
      </c>
      <c r="AI212" s="31"/>
      <c r="AJ212" s="31"/>
      <c r="AK212" s="31"/>
      <c r="AL212" s="16" t="s">
        <v>117</v>
      </c>
      <c r="AM212" s="8" t="s">
        <v>993</v>
      </c>
      <c r="AN212" s="8" t="s">
        <v>994</v>
      </c>
      <c r="AO212" s="43"/>
      <c r="AP212" s="43"/>
      <c r="AQ212" s="43"/>
      <c r="AR212" s="43"/>
      <c r="AS212" s="43"/>
      <c r="AT212" s="43"/>
      <c r="AU212" s="43"/>
      <c r="AV212" s="43"/>
      <c r="AW212" s="43"/>
      <c r="AX212" s="43"/>
      <c r="AY212" s="43"/>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row>
    <row r="213" spans="1:247" s="1" customFormat="1" ht="12.95" customHeight="1" x14ac:dyDescent="0.25">
      <c r="A213" s="8" t="s">
        <v>519</v>
      </c>
      <c r="B213" s="8" t="s">
        <v>605</v>
      </c>
      <c r="C213" s="8"/>
      <c r="D213" s="9"/>
      <c r="E213" s="9" t="s">
        <v>1147</v>
      </c>
      <c r="F213" s="8"/>
      <c r="G213" s="72" t="s">
        <v>1141</v>
      </c>
      <c r="H213" s="73" t="s">
        <v>1142</v>
      </c>
      <c r="I213" s="73" t="s">
        <v>1142</v>
      </c>
      <c r="J213" s="8" t="s">
        <v>502</v>
      </c>
      <c r="K213" s="8" t="s">
        <v>143</v>
      </c>
      <c r="L213" s="8"/>
      <c r="M213" s="27">
        <v>90</v>
      </c>
      <c r="N213" s="74">
        <v>230000000</v>
      </c>
      <c r="O213" s="12" t="s">
        <v>1148</v>
      </c>
      <c r="P213" s="8" t="s">
        <v>115</v>
      </c>
      <c r="Q213" s="10" t="s">
        <v>116</v>
      </c>
      <c r="R213" s="10" t="s">
        <v>131</v>
      </c>
      <c r="S213" s="10" t="s">
        <v>1143</v>
      </c>
      <c r="T213" s="8"/>
      <c r="U213" s="8"/>
      <c r="V213" s="8"/>
      <c r="W213" s="8"/>
      <c r="X213" s="8" t="s">
        <v>1144</v>
      </c>
      <c r="Y213" s="8" t="s">
        <v>1145</v>
      </c>
      <c r="Z213" s="27">
        <v>0</v>
      </c>
      <c r="AA213" s="10">
        <v>100</v>
      </c>
      <c r="AB213" s="10" t="s">
        <v>153</v>
      </c>
      <c r="AC213" s="8"/>
      <c r="AD213" s="8" t="s">
        <v>124</v>
      </c>
      <c r="AE213" s="31"/>
      <c r="AF213" s="31"/>
      <c r="AG213" s="31">
        <v>8308672.4400000004</v>
      </c>
      <c r="AH213" s="31">
        <v>9305713.1328000017</v>
      </c>
      <c r="AI213" s="31"/>
      <c r="AJ213" s="31"/>
      <c r="AK213" s="31"/>
      <c r="AL213" s="9" t="s">
        <v>117</v>
      </c>
      <c r="AM213" s="8" t="s">
        <v>1146</v>
      </c>
      <c r="AN213" s="8" t="s">
        <v>1142</v>
      </c>
      <c r="AO213" s="43"/>
      <c r="AP213" s="43"/>
      <c r="AQ213" s="43"/>
      <c r="AR213" s="43"/>
      <c r="AS213" s="43"/>
      <c r="AT213" s="43"/>
      <c r="AU213" s="43"/>
      <c r="AV213" s="43"/>
      <c r="AW213" s="43"/>
      <c r="AX213" s="43" t="s">
        <v>1149</v>
      </c>
      <c r="AY213" s="43"/>
      <c r="AZ213" s="4"/>
      <c r="BA213" s="4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row>
    <row r="214" spans="1:247" s="2" customFormat="1" ht="12.95" customHeight="1" x14ac:dyDescent="0.25">
      <c r="A214" s="8"/>
      <c r="B214" s="46"/>
      <c r="C214" s="8"/>
      <c r="D214" s="9"/>
      <c r="E214" s="16"/>
      <c r="F214" s="16"/>
      <c r="G214" s="39"/>
      <c r="H214" s="9"/>
      <c r="I214" s="8"/>
      <c r="J214" s="8"/>
      <c r="K214" s="8"/>
      <c r="L214" s="8"/>
      <c r="M214" s="27"/>
      <c r="N214" s="8"/>
      <c r="O214" s="25"/>
      <c r="P214" s="8"/>
      <c r="Q214" s="8"/>
      <c r="R214" s="10"/>
      <c r="S214" s="12"/>
      <c r="T214" s="8"/>
      <c r="U214" s="8"/>
      <c r="V214" s="8"/>
      <c r="W214" s="8"/>
      <c r="X214" s="8"/>
      <c r="Y214" s="8"/>
      <c r="Z214" s="27"/>
      <c r="AA214" s="10"/>
      <c r="AB214" s="10"/>
      <c r="AC214" s="8"/>
      <c r="AD214" s="8"/>
      <c r="AE214" s="31"/>
      <c r="AF214" s="31"/>
      <c r="AG214" s="31"/>
      <c r="AH214" s="31"/>
      <c r="AI214" s="31"/>
      <c r="AJ214" s="31"/>
      <c r="AK214" s="31"/>
      <c r="AL214" s="16"/>
      <c r="AM214" s="8"/>
      <c r="AN214" s="12"/>
      <c r="AO214" s="8"/>
      <c r="AP214" s="8"/>
      <c r="AQ214" s="8"/>
      <c r="AR214" s="8"/>
      <c r="AS214" s="8"/>
      <c r="AT214" s="8"/>
      <c r="AU214" s="8"/>
      <c r="AV214" s="8"/>
      <c r="AW214" s="8"/>
      <c r="AX214" s="8"/>
      <c r="AY214" s="9"/>
      <c r="AZ214" s="9"/>
      <c r="BA214" s="4"/>
      <c r="BC214" s="4"/>
      <c r="BD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c r="IM214" s="1"/>
    </row>
    <row r="215" spans="1:247" s="38" customFormat="1" ht="12.95" customHeight="1" x14ac:dyDescent="0.25">
      <c r="A215" s="14"/>
      <c r="B215" s="14"/>
      <c r="C215" s="14"/>
      <c r="D215" s="5"/>
      <c r="E215" s="5" t="s">
        <v>106</v>
      </c>
      <c r="F215" s="93"/>
      <c r="G215" s="14"/>
      <c r="H215" s="14"/>
      <c r="I215" s="14"/>
      <c r="J215" s="14"/>
      <c r="K215" s="14"/>
      <c r="L215" s="5"/>
      <c r="M215" s="14"/>
      <c r="N215" s="14"/>
      <c r="O215" s="15"/>
      <c r="P215" s="5"/>
      <c r="Q215" s="5"/>
      <c r="R215" s="14"/>
      <c r="S215" s="15"/>
      <c r="T215" s="5"/>
      <c r="U215" s="5"/>
      <c r="V215" s="5"/>
      <c r="W215" s="5"/>
      <c r="X215" s="5"/>
      <c r="Y215" s="5"/>
      <c r="Z215" s="13"/>
      <c r="AA215" s="5"/>
      <c r="AB215" s="13"/>
      <c r="AC215" s="5"/>
      <c r="AD215" s="5"/>
      <c r="AE215" s="34"/>
      <c r="AF215" s="34"/>
      <c r="AG215" s="34">
        <f>SUM(AG203:AG214)</f>
        <v>194749522.44</v>
      </c>
      <c r="AH215" s="34">
        <f>SUM(AH203:AH214)</f>
        <v>218119465.13280004</v>
      </c>
      <c r="AI215" s="34">
        <f>SUM(AI203:AI214)</f>
        <v>0</v>
      </c>
      <c r="AJ215" s="34">
        <f>SUM(AJ203:AJ214)</f>
        <v>0</v>
      </c>
      <c r="AK215" s="34">
        <f>SUM(AK203:AK214)</f>
        <v>0</v>
      </c>
      <c r="AL215" s="5"/>
      <c r="AM215" s="5"/>
      <c r="AN215" s="5"/>
      <c r="AO215" s="5"/>
      <c r="AP215" s="5"/>
      <c r="AQ215" s="5"/>
      <c r="AR215" s="5"/>
      <c r="AS215" s="5"/>
      <c r="AT215" s="5"/>
      <c r="AU215" s="5"/>
      <c r="AV215" s="5"/>
      <c r="AW215" s="5"/>
      <c r="AX215" s="5"/>
      <c r="AY215" s="5"/>
      <c r="AZ215" s="5"/>
    </row>
    <row r="216" spans="1:247" s="38" customFormat="1" ht="12.95" customHeight="1" x14ac:dyDescent="0.25">
      <c r="A216" s="14"/>
      <c r="B216" s="14"/>
      <c r="C216" s="14"/>
      <c r="D216" s="5"/>
      <c r="E216" s="14" t="s">
        <v>100</v>
      </c>
      <c r="F216" s="95"/>
      <c r="G216" s="14"/>
      <c r="H216" s="14"/>
      <c r="I216" s="14"/>
      <c r="J216" s="14"/>
      <c r="K216" s="5"/>
      <c r="L216" s="14"/>
      <c r="M216" s="14"/>
      <c r="N216" s="15"/>
      <c r="O216" s="5"/>
      <c r="P216" s="5"/>
      <c r="Q216" s="14"/>
      <c r="R216" s="15"/>
      <c r="S216" s="5"/>
      <c r="T216" s="5"/>
      <c r="U216" s="5"/>
      <c r="V216" s="5"/>
      <c r="W216" s="5"/>
      <c r="X216" s="5"/>
      <c r="Y216" s="13"/>
      <c r="Z216" s="5"/>
      <c r="AA216" s="13"/>
      <c r="AB216" s="5"/>
      <c r="AC216" s="5"/>
      <c r="AD216" s="23"/>
      <c r="AE216" s="34"/>
      <c r="AF216" s="34"/>
      <c r="AG216" s="34"/>
      <c r="AH216" s="34"/>
      <c r="AI216" s="34"/>
      <c r="AJ216" s="34"/>
      <c r="AK216" s="34"/>
      <c r="AL216" s="5"/>
      <c r="AM216" s="5"/>
      <c r="AN216" s="5"/>
      <c r="AO216" s="5"/>
      <c r="AP216" s="5"/>
      <c r="AQ216" s="5"/>
      <c r="AR216" s="5"/>
      <c r="AS216" s="5"/>
      <c r="AT216" s="5"/>
      <c r="AU216" s="5"/>
      <c r="AV216" s="5"/>
      <c r="AW216" s="5"/>
      <c r="AX216" s="5"/>
      <c r="AY216" s="5"/>
      <c r="AZ216" s="5"/>
      <c r="BA216" s="21"/>
      <c r="BC216" s="21"/>
      <c r="BD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row>
    <row r="217" spans="1:247" s="1" customFormat="1" ht="12.95" customHeight="1" x14ac:dyDescent="0.25">
      <c r="A217" s="276" t="s">
        <v>420</v>
      </c>
      <c r="B217" s="277" t="s">
        <v>140</v>
      </c>
      <c r="C217" s="277"/>
      <c r="D217" s="277"/>
      <c r="E217" s="88" t="s">
        <v>481</v>
      </c>
      <c r="F217" s="47"/>
      <c r="G217" s="277" t="s">
        <v>477</v>
      </c>
      <c r="H217" s="276" t="s">
        <v>478</v>
      </c>
      <c r="I217" s="276" t="s">
        <v>478</v>
      </c>
      <c r="J217" s="276" t="s">
        <v>127</v>
      </c>
      <c r="K217" s="276"/>
      <c r="L217" s="276"/>
      <c r="M217" s="276">
        <v>50</v>
      </c>
      <c r="N217" s="276">
        <v>230000000</v>
      </c>
      <c r="O217" s="276" t="s">
        <v>121</v>
      </c>
      <c r="P217" s="83" t="s">
        <v>482</v>
      </c>
      <c r="Q217" s="276" t="s">
        <v>116</v>
      </c>
      <c r="R217" s="276">
        <v>230000000</v>
      </c>
      <c r="S217" s="276" t="s">
        <v>141</v>
      </c>
      <c r="T217" s="276" t="s">
        <v>466</v>
      </c>
      <c r="U217" s="276"/>
      <c r="V217" s="276"/>
      <c r="W217" s="276" t="s">
        <v>128</v>
      </c>
      <c r="X217" s="276"/>
      <c r="Y217" s="276"/>
      <c r="Z217" s="276">
        <v>0</v>
      </c>
      <c r="AA217" s="276">
        <v>90</v>
      </c>
      <c r="AB217" s="276">
        <v>10</v>
      </c>
      <c r="AC217" s="276"/>
      <c r="AD217" s="276" t="s">
        <v>124</v>
      </c>
      <c r="AE217" s="287"/>
      <c r="AF217" s="287"/>
      <c r="AG217" s="287">
        <v>30000000</v>
      </c>
      <c r="AH217" s="287">
        <f>AG217*1.12</f>
        <v>33600000</v>
      </c>
      <c r="AI217" s="287"/>
      <c r="AJ217" s="287"/>
      <c r="AK217" s="287"/>
      <c r="AL217" s="276" t="s">
        <v>117</v>
      </c>
      <c r="AM217" s="276" t="s">
        <v>479</v>
      </c>
      <c r="AN217" s="276" t="s">
        <v>480</v>
      </c>
      <c r="AO217" s="303"/>
      <c r="AP217" s="303"/>
      <c r="AQ217" s="303"/>
      <c r="AR217" s="303"/>
      <c r="AS217" s="303"/>
      <c r="AT217" s="303"/>
      <c r="AU217" s="303"/>
      <c r="AV217" s="303"/>
      <c r="AW217" s="303"/>
      <c r="AX217" s="295" t="s">
        <v>62</v>
      </c>
      <c r="AY217" s="295"/>
      <c r="AZ217" s="277"/>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row>
    <row r="218" spans="1:247" s="1" customFormat="1" ht="12.95" customHeight="1" x14ac:dyDescent="0.25">
      <c r="A218" s="277" t="s">
        <v>259</v>
      </c>
      <c r="B218" s="277" t="s">
        <v>140</v>
      </c>
      <c r="C218" s="277"/>
      <c r="D218" s="277"/>
      <c r="E218" s="88" t="s">
        <v>498</v>
      </c>
      <c r="F218" s="9"/>
      <c r="G218" s="277" t="s">
        <v>492</v>
      </c>
      <c r="H218" s="277" t="s">
        <v>493</v>
      </c>
      <c r="I218" s="277" t="s">
        <v>493</v>
      </c>
      <c r="J218" s="276" t="s">
        <v>114</v>
      </c>
      <c r="K218" s="276" t="s">
        <v>494</v>
      </c>
      <c r="L218" s="276"/>
      <c r="M218" s="298">
        <v>100</v>
      </c>
      <c r="N218" s="280">
        <v>230000000</v>
      </c>
      <c r="O218" s="284" t="s">
        <v>121</v>
      </c>
      <c r="P218" s="276" t="s">
        <v>136</v>
      </c>
      <c r="Q218" s="276" t="s">
        <v>116</v>
      </c>
      <c r="R218" s="280">
        <v>230000000</v>
      </c>
      <c r="S218" s="302" t="s">
        <v>134</v>
      </c>
      <c r="T218" s="276"/>
      <c r="U218" s="276"/>
      <c r="V218" s="276"/>
      <c r="W218" s="70" t="s">
        <v>359</v>
      </c>
      <c r="X218" s="276"/>
      <c r="Y218" s="276"/>
      <c r="Z218" s="276" t="s">
        <v>153</v>
      </c>
      <c r="AA218" s="280" t="s">
        <v>495</v>
      </c>
      <c r="AB218" s="276" t="s">
        <v>153</v>
      </c>
      <c r="AC218" s="280"/>
      <c r="AD218" s="276" t="s">
        <v>124</v>
      </c>
      <c r="AE218" s="287"/>
      <c r="AF218" s="287"/>
      <c r="AG218" s="75">
        <v>24500000</v>
      </c>
      <c r="AH218" s="75">
        <v>27440000.000000004</v>
      </c>
      <c r="AI218" s="287"/>
      <c r="AJ218" s="287"/>
      <c r="AK218" s="287"/>
      <c r="AL218" s="276" t="s">
        <v>117</v>
      </c>
      <c r="AM218" s="276" t="s">
        <v>496</v>
      </c>
      <c r="AN218" s="276" t="s">
        <v>497</v>
      </c>
      <c r="AO218" s="303"/>
      <c r="AP218" s="303"/>
      <c r="AQ218" s="303"/>
      <c r="AR218" s="303"/>
      <c r="AS218" s="303"/>
      <c r="AT218" s="303"/>
      <c r="AU218" s="303"/>
      <c r="AV218" s="303"/>
      <c r="AW218" s="303"/>
      <c r="AX218" s="295" t="s">
        <v>138</v>
      </c>
      <c r="AY218" s="295"/>
      <c r="AZ218" s="276"/>
    </row>
    <row r="219" spans="1:247" s="1" customFormat="1" ht="12.95" customHeight="1" x14ac:dyDescent="0.25">
      <c r="A219" s="276" t="s">
        <v>519</v>
      </c>
      <c r="B219" s="280" t="s">
        <v>126</v>
      </c>
      <c r="C219" s="276"/>
      <c r="D219" s="276"/>
      <c r="E219" s="90" t="s">
        <v>995</v>
      </c>
      <c r="F219" s="8"/>
      <c r="G219" s="276" t="s">
        <v>521</v>
      </c>
      <c r="H219" s="276" t="s">
        <v>522</v>
      </c>
      <c r="I219" s="276" t="s">
        <v>523</v>
      </c>
      <c r="J219" s="276" t="s">
        <v>188</v>
      </c>
      <c r="K219" s="276" t="s">
        <v>524</v>
      </c>
      <c r="L219" s="276"/>
      <c r="M219" s="283">
        <v>80</v>
      </c>
      <c r="N219" s="276">
        <v>230000000</v>
      </c>
      <c r="O219" s="284" t="s">
        <v>121</v>
      </c>
      <c r="P219" s="70" t="s">
        <v>133</v>
      </c>
      <c r="Q219" s="276" t="s">
        <v>116</v>
      </c>
      <c r="R219" s="280">
        <v>230000000</v>
      </c>
      <c r="S219" s="276" t="s">
        <v>132</v>
      </c>
      <c r="T219" s="276"/>
      <c r="U219" s="276"/>
      <c r="V219" s="276"/>
      <c r="W219" s="276" t="s">
        <v>128</v>
      </c>
      <c r="X219" s="276"/>
      <c r="Y219" s="276"/>
      <c r="Z219" s="283">
        <v>0</v>
      </c>
      <c r="AA219" s="283">
        <v>100</v>
      </c>
      <c r="AB219" s="283">
        <v>0</v>
      </c>
      <c r="AC219" s="276"/>
      <c r="AD219" s="276" t="s">
        <v>124</v>
      </c>
      <c r="AE219" s="287"/>
      <c r="AF219" s="287"/>
      <c r="AG219" s="287">
        <v>40000000</v>
      </c>
      <c r="AH219" s="287">
        <f>AG219*1.12</f>
        <v>44800000.000000007</v>
      </c>
      <c r="AI219" s="287"/>
      <c r="AJ219" s="287"/>
      <c r="AK219" s="287"/>
      <c r="AL219" s="276" t="s">
        <v>117</v>
      </c>
      <c r="AM219" s="277" t="s">
        <v>525</v>
      </c>
      <c r="AN219" s="277" t="s">
        <v>526</v>
      </c>
      <c r="AO219" s="276"/>
      <c r="AP219" s="276"/>
      <c r="AQ219" s="276"/>
      <c r="AR219" s="276"/>
      <c r="AS219" s="276"/>
      <c r="AT219" s="276"/>
      <c r="AU219" s="276"/>
      <c r="AV219" s="276"/>
      <c r="AW219" s="276"/>
      <c r="AX219" s="276"/>
      <c r="AY219" s="276"/>
      <c r="AZ219" s="276"/>
    </row>
    <row r="220" spans="1:247" s="1" customFormat="1" ht="12" customHeight="1" x14ac:dyDescent="0.25">
      <c r="A220" s="276" t="s">
        <v>567</v>
      </c>
      <c r="B220" s="276"/>
      <c r="C220" s="276"/>
      <c r="D220" s="276">
        <v>21000182</v>
      </c>
      <c r="E220" s="88" t="s">
        <v>996</v>
      </c>
      <c r="F220" s="106"/>
      <c r="G220" s="276" t="s">
        <v>595</v>
      </c>
      <c r="H220" s="276" t="s">
        <v>596</v>
      </c>
      <c r="I220" s="276" t="s">
        <v>596</v>
      </c>
      <c r="J220" s="276" t="s">
        <v>127</v>
      </c>
      <c r="K220" s="276"/>
      <c r="L220" s="276"/>
      <c r="M220" s="276">
        <v>100</v>
      </c>
      <c r="N220" s="276" t="s">
        <v>131</v>
      </c>
      <c r="O220" s="276" t="s">
        <v>121</v>
      </c>
      <c r="P220" s="276" t="s">
        <v>629</v>
      </c>
      <c r="Q220" s="276" t="s">
        <v>116</v>
      </c>
      <c r="R220" s="276" t="s">
        <v>131</v>
      </c>
      <c r="S220" s="276" t="s">
        <v>132</v>
      </c>
      <c r="T220" s="276"/>
      <c r="U220" s="276"/>
      <c r="V220" s="276"/>
      <c r="W220" s="276" t="s">
        <v>128</v>
      </c>
      <c r="X220" s="276"/>
      <c r="Y220" s="276"/>
      <c r="Z220" s="276">
        <v>0</v>
      </c>
      <c r="AA220" s="276">
        <v>100</v>
      </c>
      <c r="AB220" s="276">
        <v>0</v>
      </c>
      <c r="AC220" s="276"/>
      <c r="AD220" s="276" t="s">
        <v>124</v>
      </c>
      <c r="AE220" s="287">
        <v>1</v>
      </c>
      <c r="AF220" s="287"/>
      <c r="AG220" s="75">
        <v>27718250</v>
      </c>
      <c r="AH220" s="75">
        <v>31044440.000000004</v>
      </c>
      <c r="AI220" s="287"/>
      <c r="AJ220" s="287"/>
      <c r="AK220" s="287"/>
      <c r="AL220" s="296" t="s">
        <v>117</v>
      </c>
      <c r="AM220" s="276" t="s">
        <v>993</v>
      </c>
      <c r="AN220" s="276" t="s">
        <v>994</v>
      </c>
      <c r="AO220" s="295"/>
      <c r="AP220" s="295"/>
      <c r="AQ220" s="295"/>
      <c r="AR220" s="295"/>
      <c r="AS220" s="295"/>
      <c r="AT220" s="295"/>
      <c r="AU220" s="295"/>
      <c r="AV220" s="295"/>
      <c r="AW220" s="295"/>
      <c r="AX220" s="295"/>
      <c r="AY220" s="295"/>
      <c r="AZ220" s="30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row>
    <row r="221" spans="1:247" s="1" customFormat="1" ht="12.95" customHeight="1" x14ac:dyDescent="0.25">
      <c r="A221" s="276" t="s">
        <v>519</v>
      </c>
      <c r="B221" s="276" t="s">
        <v>605</v>
      </c>
      <c r="C221" s="276"/>
      <c r="D221" s="277"/>
      <c r="E221" s="88" t="s">
        <v>1140</v>
      </c>
      <c r="F221" s="8"/>
      <c r="G221" s="299" t="s">
        <v>1141</v>
      </c>
      <c r="H221" s="300" t="s">
        <v>1142</v>
      </c>
      <c r="I221" s="300" t="s">
        <v>1142</v>
      </c>
      <c r="J221" s="276" t="s">
        <v>502</v>
      </c>
      <c r="K221" s="276" t="s">
        <v>143</v>
      </c>
      <c r="L221" s="276"/>
      <c r="M221" s="283">
        <v>90</v>
      </c>
      <c r="N221" s="301">
        <v>230000000</v>
      </c>
      <c r="O221" s="302" t="s">
        <v>485</v>
      </c>
      <c r="P221" s="276" t="s">
        <v>115</v>
      </c>
      <c r="Q221" s="280" t="s">
        <v>116</v>
      </c>
      <c r="R221" s="280" t="s">
        <v>131</v>
      </c>
      <c r="S221" s="280" t="s">
        <v>1143</v>
      </c>
      <c r="T221" s="276"/>
      <c r="U221" s="276"/>
      <c r="V221" s="276"/>
      <c r="W221" s="276"/>
      <c r="X221" s="276" t="s">
        <v>1144</v>
      </c>
      <c r="Y221" s="276" t="s">
        <v>1145</v>
      </c>
      <c r="Z221" s="283">
        <v>0</v>
      </c>
      <c r="AA221" s="280">
        <v>100</v>
      </c>
      <c r="AB221" s="280" t="s">
        <v>153</v>
      </c>
      <c r="AC221" s="276"/>
      <c r="AD221" s="276" t="s">
        <v>124</v>
      </c>
      <c r="AE221" s="287"/>
      <c r="AF221" s="287"/>
      <c r="AG221" s="75">
        <v>11242789.5</v>
      </c>
      <c r="AH221" s="75">
        <v>12591924.240000002</v>
      </c>
      <c r="AI221" s="287"/>
      <c r="AJ221" s="287"/>
      <c r="AK221" s="287"/>
      <c r="AL221" s="277" t="s">
        <v>117</v>
      </c>
      <c r="AM221" s="276" t="s">
        <v>1146</v>
      </c>
      <c r="AN221" s="276" t="s">
        <v>1142</v>
      </c>
      <c r="AO221" s="295"/>
      <c r="AP221" s="295"/>
      <c r="AQ221" s="295"/>
      <c r="AR221" s="295"/>
      <c r="AS221" s="295"/>
      <c r="AT221" s="295"/>
      <c r="AU221" s="295"/>
      <c r="AV221" s="295"/>
      <c r="AW221" s="295"/>
      <c r="AX221" s="295" t="s">
        <v>1149</v>
      </c>
      <c r="AY221" s="295"/>
      <c r="AZ221" s="304"/>
      <c r="BA221" s="4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row>
    <row r="222" spans="1:247" ht="12.95" customHeight="1" x14ac:dyDescent="0.25">
      <c r="A222" s="8"/>
      <c r="B222" s="8"/>
      <c r="C222" s="8"/>
      <c r="D222" s="9"/>
      <c r="E222" s="16"/>
      <c r="F222" s="39"/>
      <c r="G222" s="39"/>
      <c r="H222" s="9"/>
      <c r="I222" s="10"/>
      <c r="J222" s="8"/>
      <c r="K222" s="8"/>
      <c r="L222" s="8"/>
      <c r="M222" s="27"/>
      <c r="N222" s="8"/>
      <c r="O222" s="25"/>
      <c r="P222" s="8"/>
      <c r="Q222" s="8"/>
      <c r="R222" s="10"/>
      <c r="S222" s="12"/>
      <c r="T222" s="8"/>
      <c r="U222" s="8"/>
      <c r="V222" s="8"/>
      <c r="W222" s="8"/>
      <c r="X222" s="8"/>
      <c r="Y222" s="8"/>
      <c r="Z222" s="27"/>
      <c r="AA222" s="10"/>
      <c r="AB222" s="10"/>
      <c r="AC222" s="8"/>
      <c r="AD222" s="8"/>
      <c r="AE222" s="31"/>
      <c r="AF222" s="31"/>
      <c r="AG222" s="31"/>
      <c r="AH222" s="31"/>
      <c r="AI222" s="31"/>
      <c r="AJ222" s="31"/>
      <c r="AK222" s="31"/>
      <c r="AL222" s="16"/>
      <c r="AM222" s="8"/>
      <c r="AN222" s="12"/>
      <c r="AO222" s="8"/>
      <c r="AP222" s="8"/>
      <c r="AQ222" s="8"/>
      <c r="AR222" s="8"/>
      <c r="AS222" s="8"/>
      <c r="AT222" s="8"/>
      <c r="AU222" s="8"/>
      <c r="AV222" s="8"/>
      <c r="AW222" s="8"/>
      <c r="AX222" s="8"/>
      <c r="AY222" s="9"/>
      <c r="AZ222" s="9"/>
      <c r="BB222" s="4"/>
      <c r="BE222" s="4"/>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row>
    <row r="223" spans="1:247" ht="12.95" customHeight="1" x14ac:dyDescent="0.25">
      <c r="A223" s="8"/>
      <c r="B223" s="8"/>
      <c r="C223" s="8"/>
      <c r="D223" s="9"/>
      <c r="E223" s="16"/>
      <c r="F223" s="39"/>
      <c r="G223" s="39"/>
      <c r="H223" s="9"/>
      <c r="I223" s="10"/>
      <c r="J223" s="8"/>
      <c r="K223" s="8"/>
      <c r="L223" s="8"/>
      <c r="M223" s="27"/>
      <c r="N223" s="8"/>
      <c r="O223" s="25"/>
      <c r="P223" s="8"/>
      <c r="Q223" s="8"/>
      <c r="R223" s="10"/>
      <c r="S223" s="12"/>
      <c r="T223" s="8"/>
      <c r="U223" s="8"/>
      <c r="V223" s="8"/>
      <c r="W223" s="8"/>
      <c r="X223" s="8"/>
      <c r="Y223" s="8"/>
      <c r="Z223" s="27"/>
      <c r="AA223" s="10"/>
      <c r="AB223" s="10"/>
      <c r="AC223" s="8"/>
      <c r="AD223" s="8"/>
      <c r="AE223" s="31"/>
      <c r="AF223" s="31"/>
      <c r="AG223" s="31"/>
      <c r="AH223" s="31"/>
      <c r="AI223" s="31"/>
      <c r="AJ223" s="31"/>
      <c r="AK223" s="31"/>
      <c r="AL223" s="16"/>
      <c r="AM223" s="8"/>
      <c r="AN223" s="12"/>
      <c r="AO223" s="8"/>
      <c r="AP223" s="8"/>
      <c r="AQ223" s="8"/>
      <c r="AR223" s="8"/>
      <c r="AS223" s="8"/>
      <c r="AT223" s="8"/>
      <c r="AU223" s="8"/>
      <c r="AV223" s="8"/>
      <c r="AW223" s="8"/>
      <c r="AX223" s="8"/>
      <c r="AY223" s="9"/>
      <c r="AZ223" s="9"/>
      <c r="BB223" s="4"/>
      <c r="BE223" s="4"/>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row>
    <row r="224" spans="1:247" s="1" customFormat="1" ht="12.95" customHeight="1" x14ac:dyDescent="0.25">
      <c r="A224" s="51"/>
      <c r="B224" s="28"/>
      <c r="C224" s="28"/>
      <c r="D224" s="28"/>
      <c r="E224" s="71"/>
      <c r="F224" s="29"/>
      <c r="G224" s="29"/>
      <c r="H224" s="29"/>
      <c r="I224" s="29"/>
      <c r="J224" s="29"/>
      <c r="K224" s="24"/>
      <c r="L224" s="29"/>
      <c r="M224" s="24"/>
      <c r="N224" s="24"/>
      <c r="O224" s="8"/>
      <c r="P224" s="8"/>
      <c r="Q224" s="29"/>
      <c r="R224" s="24"/>
      <c r="S224" s="29"/>
      <c r="T224" s="29"/>
      <c r="U224" s="24"/>
      <c r="V224" s="29"/>
      <c r="W224" s="29"/>
      <c r="X224" s="24"/>
      <c r="Y224" s="24"/>
      <c r="Z224" s="24"/>
      <c r="AA224" s="29"/>
      <c r="AB224" s="29"/>
      <c r="AC224" s="30"/>
      <c r="AD224" s="29"/>
      <c r="AE224" s="31"/>
      <c r="AF224" s="31"/>
      <c r="AG224" s="31"/>
      <c r="AH224" s="31"/>
      <c r="AI224" s="31"/>
      <c r="AJ224" s="31"/>
      <c r="AK224" s="31"/>
      <c r="AL224" s="32"/>
      <c r="AM224" s="29"/>
      <c r="AN224" s="29"/>
      <c r="AO224" s="52"/>
      <c r="AP224" s="52"/>
      <c r="AQ224" s="52"/>
      <c r="AR224" s="52"/>
      <c r="AS224" s="52"/>
      <c r="AT224" s="52"/>
      <c r="AU224" s="52"/>
      <c r="AV224" s="52"/>
      <c r="AW224" s="52"/>
      <c r="AX224" s="43"/>
      <c r="AY224" s="52"/>
      <c r="AZ224" s="9"/>
      <c r="BA224" s="4"/>
      <c r="BC224" s="4"/>
      <c r="BD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row>
    <row r="225" spans="1:237" ht="12.95" customHeight="1" x14ac:dyDescent="0.25">
      <c r="A225" s="8"/>
      <c r="B225" s="8"/>
      <c r="C225" s="8"/>
      <c r="D225" s="9"/>
      <c r="E225" s="16"/>
      <c r="F225" s="39"/>
      <c r="G225" s="39"/>
      <c r="H225" s="9"/>
      <c r="I225" s="10"/>
      <c r="J225" s="8"/>
      <c r="K225" s="8"/>
      <c r="L225" s="8"/>
      <c r="M225" s="27"/>
      <c r="N225" s="8"/>
      <c r="O225" s="25"/>
      <c r="P225" s="8"/>
      <c r="Q225" s="8"/>
      <c r="R225" s="10"/>
      <c r="S225" s="12"/>
      <c r="T225" s="8"/>
      <c r="U225" s="8"/>
      <c r="V225" s="8"/>
      <c r="W225" s="8"/>
      <c r="X225" s="8"/>
      <c r="Y225" s="8"/>
      <c r="Z225" s="27"/>
      <c r="AA225" s="10"/>
      <c r="AB225" s="10"/>
      <c r="AC225" s="8"/>
      <c r="AD225" s="8"/>
      <c r="AE225" s="31"/>
      <c r="AF225" s="31"/>
      <c r="AG225" s="31"/>
      <c r="AH225" s="31"/>
      <c r="AI225" s="31"/>
      <c r="AJ225" s="31"/>
      <c r="AK225" s="31"/>
      <c r="AL225" s="16"/>
      <c r="AM225" s="8"/>
      <c r="AN225" s="12"/>
      <c r="AO225" s="8"/>
      <c r="AP225" s="8"/>
      <c r="AQ225" s="8"/>
      <c r="AR225" s="8"/>
      <c r="AS225" s="8"/>
      <c r="AT225" s="8"/>
      <c r="AU225" s="8"/>
      <c r="AV225" s="8"/>
      <c r="AW225" s="8"/>
      <c r="AX225" s="8"/>
      <c r="AY225" s="9"/>
      <c r="AZ225" s="9"/>
      <c r="BB225" s="4"/>
      <c r="BE225" s="4"/>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row>
    <row r="226" spans="1:237" s="38" customFormat="1" ht="12.95" customHeight="1" x14ac:dyDescent="0.25">
      <c r="A226" s="14"/>
      <c r="B226" s="14"/>
      <c r="C226" s="14"/>
      <c r="D226" s="5"/>
      <c r="E226" s="5" t="s">
        <v>106</v>
      </c>
      <c r="F226" s="95"/>
      <c r="G226" s="14"/>
      <c r="H226" s="14"/>
      <c r="I226" s="14"/>
      <c r="J226" s="14"/>
      <c r="K226" s="5"/>
      <c r="L226" s="14"/>
      <c r="M226" s="14"/>
      <c r="N226" s="15"/>
      <c r="O226" s="5"/>
      <c r="P226" s="5"/>
      <c r="Q226" s="14"/>
      <c r="R226" s="15"/>
      <c r="S226" s="5"/>
      <c r="T226" s="5"/>
      <c r="U226" s="5"/>
      <c r="V226" s="5"/>
      <c r="W226" s="5"/>
      <c r="X226" s="5"/>
      <c r="Y226" s="13"/>
      <c r="Z226" s="5"/>
      <c r="AA226" s="13"/>
      <c r="AB226" s="5"/>
      <c r="AC226" s="5"/>
      <c r="AD226" s="23"/>
      <c r="AE226" s="34"/>
      <c r="AF226" s="34"/>
      <c r="AG226" s="34">
        <f>SUM(AG217:AG225)</f>
        <v>133461039.5</v>
      </c>
      <c r="AH226" s="34">
        <f t="shared" ref="AH226:AK226" si="7">SUM(AH217:AH225)</f>
        <v>149476364.24000001</v>
      </c>
      <c r="AI226" s="34">
        <f t="shared" si="7"/>
        <v>0</v>
      </c>
      <c r="AJ226" s="34">
        <f t="shared" si="7"/>
        <v>0</v>
      </c>
      <c r="AK226" s="34">
        <f t="shared" si="7"/>
        <v>0</v>
      </c>
      <c r="AL226" s="5"/>
      <c r="AM226" s="5"/>
      <c r="AN226" s="5"/>
      <c r="AO226" s="5"/>
      <c r="AP226" s="5"/>
      <c r="AQ226" s="5"/>
      <c r="AR226" s="5"/>
      <c r="AS226" s="5"/>
      <c r="AT226" s="5"/>
      <c r="AU226" s="5"/>
      <c r="AV226" s="5"/>
      <c r="AW226" s="5"/>
      <c r="AX226" s="5"/>
      <c r="AY226" s="14"/>
      <c r="AZ226" s="5"/>
    </row>
    <row r="227" spans="1:237" ht="12.95" customHeight="1" x14ac:dyDescent="0.25">
      <c r="BE227" s="4"/>
    </row>
    <row r="228" spans="1:237" ht="12.95" customHeight="1" x14ac:dyDescent="0.25">
      <c r="BE228" s="4"/>
    </row>
    <row r="229" spans="1:237" ht="12.95" customHeight="1" x14ac:dyDescent="0.25">
      <c r="BE229" s="4"/>
    </row>
    <row r="230" spans="1:237" ht="12.95" customHeight="1" x14ac:dyDescent="0.25">
      <c r="BE230" s="4"/>
    </row>
    <row r="231" spans="1:237" ht="12.95" customHeight="1" x14ac:dyDescent="0.25">
      <c r="BE231" s="4"/>
    </row>
    <row r="232" spans="1:237" ht="12.95" customHeight="1" x14ac:dyDescent="0.25">
      <c r="BE232" s="4"/>
    </row>
    <row r="233" spans="1:237" ht="12.95" customHeight="1" x14ac:dyDescent="0.25">
      <c r="BE233" s="4"/>
    </row>
    <row r="234" spans="1:237" ht="12.95" customHeight="1" x14ac:dyDescent="0.25">
      <c r="BE234" s="4"/>
    </row>
    <row r="235" spans="1:237" ht="12.95" customHeight="1" x14ac:dyDescent="0.25">
      <c r="BE235" s="4"/>
    </row>
    <row r="236" spans="1:237" ht="12.95" customHeight="1" x14ac:dyDescent="0.25">
      <c r="BE236" s="4"/>
    </row>
    <row r="237" spans="1:237" ht="12.95" customHeight="1" x14ac:dyDescent="0.25">
      <c r="BE237" s="4"/>
    </row>
    <row r="238" spans="1:237" ht="12.95" customHeight="1" x14ac:dyDescent="0.25">
      <c r="BE238" s="4"/>
    </row>
    <row r="239" spans="1:237" ht="12.95" customHeight="1" x14ac:dyDescent="0.25">
      <c r="BE239" s="4"/>
    </row>
    <row r="240" spans="1:237" ht="12.95" customHeight="1" x14ac:dyDescent="0.25">
      <c r="BE240" s="4"/>
    </row>
    <row r="241" spans="57:57" ht="12.95" customHeight="1" x14ac:dyDescent="0.25">
      <c r="BE241" s="4"/>
    </row>
    <row r="242" spans="57:57" ht="12.95" customHeight="1" x14ac:dyDescent="0.25">
      <c r="BE242" s="4"/>
    </row>
    <row r="243" spans="57:57" ht="12.95" customHeight="1" x14ac:dyDescent="0.25">
      <c r="BE243" s="4"/>
    </row>
    <row r="244" spans="57:57" ht="12.95" customHeight="1" x14ac:dyDescent="0.25">
      <c r="BE244" s="4"/>
    </row>
    <row r="245" spans="57:57" ht="12.95" customHeight="1" x14ac:dyDescent="0.25">
      <c r="BE245" s="4"/>
    </row>
    <row r="246" spans="57:57" ht="12.95" customHeight="1" x14ac:dyDescent="0.25">
      <c r="BE246" s="4"/>
    </row>
    <row r="247" spans="57:57" ht="12.95" customHeight="1" x14ac:dyDescent="0.25">
      <c r="BE247" s="4"/>
    </row>
    <row r="248" spans="57:57" ht="12.95" customHeight="1" x14ac:dyDescent="0.25">
      <c r="BE248" s="4"/>
    </row>
    <row r="249" spans="57:57" ht="12.95" customHeight="1" x14ac:dyDescent="0.25">
      <c r="BE249" s="4"/>
    </row>
    <row r="250" spans="57:57" ht="12.95" customHeight="1" x14ac:dyDescent="0.25">
      <c r="BE250" s="4"/>
    </row>
    <row r="251" spans="57:57" ht="12.95" customHeight="1" x14ac:dyDescent="0.25">
      <c r="BE251" s="4"/>
    </row>
    <row r="252" spans="57:57" ht="12.95" customHeight="1" x14ac:dyDescent="0.25">
      <c r="BE252" s="4"/>
    </row>
    <row r="253" spans="57:57" ht="12.95" customHeight="1" x14ac:dyDescent="0.25">
      <c r="BE253" s="4"/>
    </row>
    <row r="254" spans="57:57" ht="12.95" customHeight="1" x14ac:dyDescent="0.25">
      <c r="BE254" s="4"/>
    </row>
    <row r="255" spans="57:57" ht="12.95" customHeight="1" x14ac:dyDescent="0.25">
      <c r="BE255" s="4"/>
    </row>
    <row r="256" spans="57:57" ht="12.95" customHeight="1" x14ac:dyDescent="0.25">
      <c r="BE256" s="4"/>
    </row>
    <row r="257" spans="57:57" ht="12.95" customHeight="1" x14ac:dyDescent="0.25">
      <c r="BE257" s="4"/>
    </row>
    <row r="258" spans="57:57" ht="12.95" customHeight="1" x14ac:dyDescent="0.25">
      <c r="BE258" s="4"/>
    </row>
    <row r="259" spans="57:57" ht="12.95" customHeight="1" x14ac:dyDescent="0.25">
      <c r="BE259" s="4"/>
    </row>
    <row r="260" spans="57:57" ht="12.95" customHeight="1" x14ac:dyDescent="0.25">
      <c r="BE260" s="4"/>
    </row>
    <row r="261" spans="57:57" ht="12.95" customHeight="1" x14ac:dyDescent="0.25">
      <c r="BE261" s="4"/>
    </row>
    <row r="262" spans="57:57" ht="12.95" customHeight="1" x14ac:dyDescent="0.25">
      <c r="BE262" s="4"/>
    </row>
    <row r="263" spans="57:57" ht="12.95" customHeight="1" x14ac:dyDescent="0.25">
      <c r="BE263" s="4"/>
    </row>
    <row r="264" spans="57:57" ht="12.95" customHeight="1" x14ac:dyDescent="0.25">
      <c r="BE264" s="4"/>
    </row>
    <row r="265" spans="57:57" ht="12.95" customHeight="1" x14ac:dyDescent="0.25">
      <c r="BE265" s="4"/>
    </row>
    <row r="266" spans="57:57" ht="12.95" customHeight="1" x14ac:dyDescent="0.25">
      <c r="BE266" s="4"/>
    </row>
    <row r="267" spans="57:57" ht="12.95" customHeight="1" x14ac:dyDescent="0.25">
      <c r="BE267" s="4"/>
    </row>
    <row r="268" spans="57:57" ht="12.95" customHeight="1" x14ac:dyDescent="0.25">
      <c r="BE268" s="4"/>
    </row>
    <row r="269" spans="57:57" ht="12.95" customHeight="1" x14ac:dyDescent="0.25">
      <c r="BE269" s="4"/>
    </row>
    <row r="270" spans="57:57" ht="12.95" customHeight="1" x14ac:dyDescent="0.25">
      <c r="BE270" s="4"/>
    </row>
    <row r="271" spans="57:57" ht="12.95" customHeight="1" x14ac:dyDescent="0.25">
      <c r="BE271" s="4"/>
    </row>
    <row r="272" spans="57:57" ht="12.95" customHeight="1" x14ac:dyDescent="0.25">
      <c r="BE272" s="4"/>
    </row>
    <row r="273" spans="57:57" ht="12.95" customHeight="1" x14ac:dyDescent="0.25">
      <c r="BE273" s="4"/>
    </row>
    <row r="274" spans="57:57" ht="12.95" customHeight="1" x14ac:dyDescent="0.25">
      <c r="BE274" s="4"/>
    </row>
    <row r="275" spans="57:57" ht="12.95" customHeight="1" x14ac:dyDescent="0.25">
      <c r="BE275" s="4"/>
    </row>
    <row r="276" spans="57:57" ht="12.95" customHeight="1" x14ac:dyDescent="0.25">
      <c r="BE276" s="4"/>
    </row>
    <row r="277" spans="57:57" ht="12.95" customHeight="1" x14ac:dyDescent="0.25">
      <c r="BE277" s="4"/>
    </row>
    <row r="278" spans="57:57" ht="12.95" customHeight="1" x14ac:dyDescent="0.25">
      <c r="BE278" s="4"/>
    </row>
    <row r="279" spans="57:57" ht="12.95" customHeight="1" x14ac:dyDescent="0.25">
      <c r="BE279" s="4"/>
    </row>
    <row r="280" spans="57:57" ht="12.95" customHeight="1" x14ac:dyDescent="0.25">
      <c r="BE280" s="4"/>
    </row>
    <row r="281" spans="57:57" ht="12.95" customHeight="1" x14ac:dyDescent="0.25">
      <c r="BE281" s="4"/>
    </row>
    <row r="282" spans="57:57" ht="12.95" customHeight="1" x14ac:dyDescent="0.25">
      <c r="BE282" s="4"/>
    </row>
    <row r="283" spans="57:57" ht="12.95" customHeight="1" x14ac:dyDescent="0.25">
      <c r="BE283" s="4"/>
    </row>
    <row r="284" spans="57:57" ht="12.95" customHeight="1" x14ac:dyDescent="0.25">
      <c r="BE284" s="4"/>
    </row>
    <row r="285" spans="57:57" ht="12.95" customHeight="1" x14ac:dyDescent="0.25">
      <c r="BE285" s="4"/>
    </row>
    <row r="286" spans="57:57" ht="12.95" customHeight="1" x14ac:dyDescent="0.25">
      <c r="BE286" s="4"/>
    </row>
    <row r="287" spans="57:57" ht="12.95" customHeight="1" x14ac:dyDescent="0.25">
      <c r="BE287" s="4"/>
    </row>
    <row r="288" spans="57:57" ht="12.95" customHeight="1" x14ac:dyDescent="0.25">
      <c r="BE288" s="4"/>
    </row>
    <row r="289" spans="57:57" ht="12.95" customHeight="1" x14ac:dyDescent="0.25">
      <c r="BE289" s="4"/>
    </row>
    <row r="290" spans="57:57" ht="12.95" customHeight="1" x14ac:dyDescent="0.25">
      <c r="BE290" s="4"/>
    </row>
    <row r="291" spans="57:57" ht="12.95" customHeight="1" x14ac:dyDescent="0.25">
      <c r="BE291" s="4"/>
    </row>
    <row r="292" spans="57:57" ht="12.95" customHeight="1" x14ac:dyDescent="0.25">
      <c r="BE292" s="4"/>
    </row>
    <row r="293" spans="57:57" ht="12.95" customHeight="1" x14ac:dyDescent="0.25">
      <c r="BE293" s="4"/>
    </row>
    <row r="294" spans="57:57" ht="12.95" customHeight="1" x14ac:dyDescent="0.25">
      <c r="BE294" s="4"/>
    </row>
    <row r="295" spans="57:57" ht="12.95" customHeight="1" x14ac:dyDescent="0.25">
      <c r="BE295" s="4"/>
    </row>
    <row r="296" spans="57:57" ht="12.95" customHeight="1" x14ac:dyDescent="0.25">
      <c r="BE296" s="4"/>
    </row>
    <row r="297" spans="57:57" ht="12.95" customHeight="1" x14ac:dyDescent="0.25">
      <c r="BE297" s="4"/>
    </row>
    <row r="298" spans="57:57" ht="12.95" customHeight="1" x14ac:dyDescent="0.25">
      <c r="BE298" s="4"/>
    </row>
    <row r="299" spans="57:57" ht="12.95" customHeight="1" x14ac:dyDescent="0.25">
      <c r="BE299" s="4"/>
    </row>
    <row r="300" spans="57:57" ht="12.95" customHeight="1" x14ac:dyDescent="0.25">
      <c r="BE300" s="4"/>
    </row>
    <row r="301" spans="57:57" ht="12.95" customHeight="1" x14ac:dyDescent="0.25">
      <c r="BE301" s="4"/>
    </row>
    <row r="302" spans="57:57" ht="12.95" customHeight="1" x14ac:dyDescent="0.25">
      <c r="BE302" s="4"/>
    </row>
    <row r="303" spans="57:57" ht="12.95" customHeight="1" x14ac:dyDescent="0.25">
      <c r="BE303" s="4"/>
    </row>
    <row r="304" spans="57:57" ht="12.95" customHeight="1" x14ac:dyDescent="0.25">
      <c r="BE304" s="4"/>
    </row>
    <row r="305" spans="57:57" ht="12.95" customHeight="1" x14ac:dyDescent="0.25">
      <c r="BE305" s="4"/>
    </row>
    <row r="306" spans="57:57" ht="12.95" customHeight="1" x14ac:dyDescent="0.25">
      <c r="BE306" s="4"/>
    </row>
    <row r="307" spans="57:57" ht="12.95" customHeight="1" x14ac:dyDescent="0.25">
      <c r="BE307" s="4"/>
    </row>
    <row r="308" spans="57:57" ht="12.95" customHeight="1" x14ac:dyDescent="0.25">
      <c r="BE308" s="4"/>
    </row>
    <row r="309" spans="57:57" ht="12.95" customHeight="1" x14ac:dyDescent="0.25">
      <c r="BE309" s="4"/>
    </row>
    <row r="310" spans="57:57" ht="12.95" customHeight="1" x14ac:dyDescent="0.25">
      <c r="BE310" s="4"/>
    </row>
    <row r="311" spans="57:57" ht="12.95" customHeight="1" x14ac:dyDescent="0.25">
      <c r="BE311" s="4"/>
    </row>
    <row r="312" spans="57:57" ht="12.95" customHeight="1" x14ac:dyDescent="0.25">
      <c r="BE312" s="4"/>
    </row>
    <row r="313" spans="57:57" ht="12.95" customHeight="1" x14ac:dyDescent="0.25">
      <c r="BE313" s="4"/>
    </row>
    <row r="314" spans="57:57" ht="12.95" customHeight="1" x14ac:dyDescent="0.25">
      <c r="BE314" s="4"/>
    </row>
    <row r="315" spans="57:57" ht="12.95" customHeight="1" x14ac:dyDescent="0.25">
      <c r="BE315" s="4"/>
    </row>
    <row r="316" spans="57:57" ht="12.95" customHeight="1" x14ac:dyDescent="0.25">
      <c r="BE316" s="4"/>
    </row>
    <row r="317" spans="57:57" ht="12.95" customHeight="1" x14ac:dyDescent="0.25">
      <c r="BE317" s="4"/>
    </row>
    <row r="318" spans="57:57" ht="12.95" customHeight="1" x14ac:dyDescent="0.25">
      <c r="BE318" s="4"/>
    </row>
    <row r="319" spans="57:57" ht="12.95" customHeight="1" x14ac:dyDescent="0.25">
      <c r="BE319" s="4"/>
    </row>
    <row r="320" spans="57:57" ht="12.95" customHeight="1" x14ac:dyDescent="0.25">
      <c r="BE320" s="4"/>
    </row>
    <row r="321" spans="57:57" ht="12.95" customHeight="1" x14ac:dyDescent="0.25">
      <c r="BE321" s="4"/>
    </row>
    <row r="322" spans="57:57" ht="12.95" customHeight="1" x14ac:dyDescent="0.25">
      <c r="BE322" s="4"/>
    </row>
    <row r="323" spans="57:57" ht="12.95" customHeight="1" x14ac:dyDescent="0.25">
      <c r="BE323" s="4"/>
    </row>
    <row r="324" spans="57:57" ht="12.95" customHeight="1" x14ac:dyDescent="0.25">
      <c r="BE324" s="4"/>
    </row>
    <row r="325" spans="57:57" ht="12.95" customHeight="1" x14ac:dyDescent="0.25">
      <c r="BE325" s="4"/>
    </row>
    <row r="326" spans="57:57" ht="12.95" customHeight="1" x14ac:dyDescent="0.25">
      <c r="BE326" s="4"/>
    </row>
    <row r="327" spans="57:57" ht="12.95" customHeight="1" x14ac:dyDescent="0.25">
      <c r="BE327" s="4"/>
    </row>
    <row r="328" spans="57:57" ht="12.95" customHeight="1" x14ac:dyDescent="0.25">
      <c r="BE328" s="4"/>
    </row>
    <row r="329" spans="57:57" ht="12.95" customHeight="1" x14ac:dyDescent="0.25">
      <c r="BE329" s="4"/>
    </row>
    <row r="330" spans="57:57" ht="12.95" customHeight="1" x14ac:dyDescent="0.25">
      <c r="BE330" s="4"/>
    </row>
    <row r="331" spans="57:57" ht="12.95" customHeight="1" x14ac:dyDescent="0.25">
      <c r="BE331" s="4"/>
    </row>
    <row r="332" spans="57:57" ht="12.95" customHeight="1" x14ac:dyDescent="0.25">
      <c r="BE332" s="4"/>
    </row>
    <row r="333" spans="57:57" ht="12.95" customHeight="1" x14ac:dyDescent="0.25">
      <c r="BE333" s="4"/>
    </row>
    <row r="334" spans="57:57" ht="12.95" customHeight="1" x14ac:dyDescent="0.25">
      <c r="BE334" s="4"/>
    </row>
    <row r="335" spans="57:57" ht="12.95" customHeight="1" x14ac:dyDescent="0.25">
      <c r="BE335" s="4"/>
    </row>
    <row r="336" spans="57:57" ht="12.95" customHeight="1" x14ac:dyDescent="0.25">
      <c r="BE336" s="4"/>
    </row>
    <row r="337" spans="57:57" ht="12.95" customHeight="1" x14ac:dyDescent="0.25">
      <c r="BE337" s="4"/>
    </row>
    <row r="338" spans="57:57" ht="12.95" customHeight="1" x14ac:dyDescent="0.25">
      <c r="BE338" s="4"/>
    </row>
    <row r="339" spans="57:57" ht="12.95" customHeight="1" x14ac:dyDescent="0.25">
      <c r="BE339" s="4"/>
    </row>
    <row r="340" spans="57:57" ht="12.95" customHeight="1" x14ac:dyDescent="0.25">
      <c r="BE340" s="4"/>
    </row>
    <row r="341" spans="57:57" ht="12.95" customHeight="1" x14ac:dyDescent="0.25">
      <c r="BE341" s="4"/>
    </row>
    <row r="342" spans="57:57" ht="12.95" customHeight="1" x14ac:dyDescent="0.25">
      <c r="BE342" s="4"/>
    </row>
    <row r="343" spans="57:57" ht="12.95" customHeight="1" x14ac:dyDescent="0.25">
      <c r="BE343" s="4"/>
    </row>
    <row r="344" spans="57:57" ht="12.95" customHeight="1" x14ac:dyDescent="0.25">
      <c r="BE344" s="4"/>
    </row>
    <row r="345" spans="57:57" ht="12.95" customHeight="1" x14ac:dyDescent="0.25">
      <c r="BE345" s="4"/>
    </row>
    <row r="346" spans="57:57" ht="12.95" customHeight="1" x14ac:dyDescent="0.25">
      <c r="BE346" s="4"/>
    </row>
    <row r="347" spans="57:57" ht="12.95" customHeight="1" x14ac:dyDescent="0.25">
      <c r="BE347" s="4"/>
    </row>
    <row r="348" spans="57:57" ht="12.95" customHeight="1" x14ac:dyDescent="0.25">
      <c r="BE348" s="4"/>
    </row>
    <row r="349" spans="57:57" ht="12.95" customHeight="1" x14ac:dyDescent="0.25">
      <c r="BE349" s="4"/>
    </row>
    <row r="350" spans="57:57" ht="12.95" customHeight="1" x14ac:dyDescent="0.25">
      <c r="BE350" s="4"/>
    </row>
    <row r="351" spans="57:57" ht="12.95" customHeight="1" x14ac:dyDescent="0.25">
      <c r="BE351" s="4"/>
    </row>
    <row r="352" spans="57:57" ht="12.95" customHeight="1" x14ac:dyDescent="0.25">
      <c r="BE352" s="4"/>
    </row>
    <row r="353" spans="57:57" ht="12.95" customHeight="1" x14ac:dyDescent="0.25">
      <c r="BE353" s="4"/>
    </row>
    <row r="354" spans="57:57" ht="12.95" customHeight="1" x14ac:dyDescent="0.25">
      <c r="BE354" s="4"/>
    </row>
    <row r="355" spans="57:57" ht="12.95" customHeight="1" x14ac:dyDescent="0.25">
      <c r="BE355" s="4"/>
    </row>
    <row r="356" spans="57:57" ht="12.95" customHeight="1" x14ac:dyDescent="0.25">
      <c r="BE356" s="4"/>
    </row>
  </sheetData>
  <protectedRanges>
    <protectedRange sqref="T181" name="Диапазон3_19_1_1_1_1_1_1_1_1_1_2" securityDescriptor="O:WDG:WDD:(A;;CC;;;S-1-5-21-1281035640-548247933-376692995-11259)(A;;CC;;;S-1-5-21-1281035640-548247933-376692995-11258)(A;;CC;;;S-1-5-21-1281035640-548247933-376692995-5864)"/>
  </protectedRanges>
  <autoFilter ref="A7:XAH226"/>
  <conditionalFormatting sqref="E216">
    <cfRule type="duplicateValues" dxfId="353" priority="953"/>
  </conditionalFormatting>
  <conditionalFormatting sqref="E226">
    <cfRule type="duplicateValues" dxfId="352" priority="952"/>
  </conditionalFormatting>
  <conditionalFormatting sqref="E227:E1048576 E1:E4 AZ1:AZ4 E7 AZ7 AZ227:AZ1048576">
    <cfRule type="duplicateValues" dxfId="351" priority="4871"/>
  </conditionalFormatting>
  <conditionalFormatting sqref="E227:E1048576 E215 AZ215 E200:E202 AZ200:AZ202 E1:E9 AZ1:AZ9 E182:E183 AZ182:AZ183 E49:E50 AZ49:AZ50 E164:E166 AZ164:AZ166 AZ227:AZ1048576">
    <cfRule type="duplicateValues" dxfId="350" priority="4879"/>
  </conditionalFormatting>
  <conditionalFormatting sqref="G159:G163 C159:C162">
    <cfRule type="duplicateValues" dxfId="349" priority="5899"/>
  </conditionalFormatting>
  <conditionalFormatting sqref="E225">
    <cfRule type="duplicateValues" dxfId="348" priority="587"/>
  </conditionalFormatting>
  <conditionalFormatting sqref="D225 J225">
    <cfRule type="duplicateValues" dxfId="347" priority="6023" stopIfTrue="1"/>
  </conditionalFormatting>
  <conditionalFormatting sqref="J225">
    <cfRule type="duplicateValues" dxfId="346" priority="6026"/>
  </conditionalFormatting>
  <conditionalFormatting sqref="J225">
    <cfRule type="duplicateValues" dxfId="345" priority="6027" stopIfTrue="1"/>
  </conditionalFormatting>
  <conditionalFormatting sqref="C225:C1048576 C1:C9 C182:C183 C49:C50 C215:C216 C198:C202 C163:C166">
    <cfRule type="duplicateValues" dxfId="344" priority="6028"/>
  </conditionalFormatting>
  <conditionalFormatting sqref="C225:C1048576 C182:C183 C1:C9 C215:C216 C198:C202 C49:C50 C163:C166">
    <cfRule type="duplicateValues" dxfId="343" priority="6036"/>
  </conditionalFormatting>
  <conditionalFormatting sqref="C214">
    <cfRule type="duplicateValues" dxfId="342" priority="6055"/>
  </conditionalFormatting>
  <conditionalFormatting sqref="E214:F214">
    <cfRule type="duplicateValues" dxfId="341" priority="6056"/>
  </conditionalFormatting>
  <conditionalFormatting sqref="E214:F214">
    <cfRule type="duplicateValues" dxfId="340" priority="6057"/>
  </conditionalFormatting>
  <conditionalFormatting sqref="E214:F214">
    <cfRule type="duplicateValues" dxfId="339" priority="6059" stopIfTrue="1"/>
  </conditionalFormatting>
  <conditionalFormatting sqref="E225:E1048576 G10:G19 E1:E9 E48:E50 E159:E166 E182:E183 E198:E202 E214:E216">
    <cfRule type="duplicateValues" dxfId="338" priority="412"/>
    <cfRule type="duplicateValues" dxfId="337" priority="413"/>
  </conditionalFormatting>
  <conditionalFormatting sqref="C224">
    <cfRule type="duplicateValues" dxfId="336" priority="393"/>
  </conditionalFormatting>
  <conditionalFormatting sqref="E224">
    <cfRule type="duplicateValues" dxfId="335" priority="394"/>
  </conditionalFormatting>
  <conditionalFormatting sqref="E224">
    <cfRule type="duplicateValues" dxfId="334" priority="395"/>
  </conditionalFormatting>
  <conditionalFormatting sqref="E224">
    <cfRule type="duplicateValues" dxfId="333" priority="392" stopIfTrue="1"/>
  </conditionalFormatting>
  <conditionalFormatting sqref="E224">
    <cfRule type="duplicateValues" dxfId="332" priority="390"/>
    <cfRule type="duplicateValues" dxfId="331" priority="391"/>
  </conditionalFormatting>
  <conditionalFormatting sqref="E181">
    <cfRule type="duplicateValues" dxfId="330" priority="379" stopIfTrue="1"/>
  </conditionalFormatting>
  <conditionalFormatting sqref="E198:E199">
    <cfRule type="duplicateValues" dxfId="329" priority="6810" stopIfTrue="1"/>
  </conditionalFormatting>
  <conditionalFormatting sqref="E198:E199">
    <cfRule type="duplicateValues" dxfId="328" priority="6812"/>
  </conditionalFormatting>
  <conditionalFormatting sqref="G48 I10:I19 C48">
    <cfRule type="duplicateValues" dxfId="327" priority="6834"/>
  </conditionalFormatting>
  <conditionalFormatting sqref="G159:G163">
    <cfRule type="duplicateValues" dxfId="326" priority="6853"/>
  </conditionalFormatting>
  <conditionalFormatting sqref="C153:C158">
    <cfRule type="duplicateValues" dxfId="325" priority="7312"/>
  </conditionalFormatting>
  <conditionalFormatting sqref="E181">
    <cfRule type="duplicateValues" dxfId="324" priority="7371"/>
  </conditionalFormatting>
  <conditionalFormatting sqref="C188:C189">
    <cfRule type="duplicateValues" dxfId="323" priority="320"/>
  </conditionalFormatting>
  <conditionalFormatting sqref="E188:E189">
    <cfRule type="duplicateValues" dxfId="322" priority="321"/>
  </conditionalFormatting>
  <conditionalFormatting sqref="E188:E189">
    <cfRule type="duplicateValues" dxfId="321" priority="317" stopIfTrue="1"/>
  </conditionalFormatting>
  <conditionalFormatting sqref="C184:C187">
    <cfRule type="duplicateValues" dxfId="320" priority="7472"/>
  </conditionalFormatting>
  <conditionalFormatting sqref="E184:E187">
    <cfRule type="duplicateValues" dxfId="319" priority="7475"/>
  </conditionalFormatting>
  <conditionalFormatting sqref="E184:E187">
    <cfRule type="duplicateValues" dxfId="318" priority="7478" stopIfTrue="1"/>
  </conditionalFormatting>
  <conditionalFormatting sqref="E186:E187">
    <cfRule type="duplicateValues" dxfId="317" priority="7481"/>
  </conditionalFormatting>
  <conditionalFormatting sqref="E184:E187">
    <cfRule type="duplicateValues" dxfId="316" priority="7487"/>
    <cfRule type="duplicateValues" dxfId="315" priority="7488"/>
  </conditionalFormatting>
  <conditionalFormatting sqref="E222:E223">
    <cfRule type="duplicateValues" dxfId="314" priority="300"/>
  </conditionalFormatting>
  <conditionalFormatting sqref="D222:D223 J222:J223">
    <cfRule type="duplicateValues" dxfId="313" priority="301" stopIfTrue="1"/>
  </conditionalFormatting>
  <conditionalFormatting sqref="J222:J223">
    <cfRule type="duplicateValues" dxfId="312" priority="302"/>
  </conditionalFormatting>
  <conditionalFormatting sqref="J222:J223">
    <cfRule type="duplicateValues" dxfId="311" priority="303" stopIfTrue="1"/>
  </conditionalFormatting>
  <conditionalFormatting sqref="C222:C223">
    <cfRule type="duplicateValues" dxfId="310" priority="304"/>
  </conditionalFormatting>
  <conditionalFormatting sqref="C222:C223">
    <cfRule type="duplicateValues" dxfId="309" priority="305"/>
  </conditionalFormatting>
  <conditionalFormatting sqref="E222:E223">
    <cfRule type="duplicateValues" dxfId="308" priority="298"/>
    <cfRule type="duplicateValues" dxfId="307" priority="299"/>
  </conditionalFormatting>
  <conditionalFormatting sqref="C213">
    <cfRule type="duplicateValues" dxfId="306" priority="295"/>
  </conditionalFormatting>
  <conditionalFormatting sqref="C221">
    <cfRule type="duplicateValues" dxfId="301" priority="290"/>
  </conditionalFormatting>
  <conditionalFormatting sqref="C167">
    <cfRule type="duplicateValues" dxfId="296" priority="270"/>
  </conditionalFormatting>
  <conditionalFormatting sqref="E167">
    <cfRule type="duplicateValues" dxfId="295" priority="271"/>
  </conditionalFormatting>
  <conditionalFormatting sqref="E167">
    <cfRule type="duplicateValues" dxfId="294" priority="272"/>
  </conditionalFormatting>
  <conditionalFormatting sqref="E167">
    <cfRule type="duplicateValues" dxfId="293" priority="269" stopIfTrue="1"/>
  </conditionalFormatting>
  <conditionalFormatting sqref="E167">
    <cfRule type="duplicateValues" dxfId="292" priority="268" stopIfTrue="1"/>
  </conditionalFormatting>
  <conditionalFormatting sqref="E167">
    <cfRule type="duplicateValues" dxfId="291" priority="273" stopIfTrue="1"/>
  </conditionalFormatting>
  <conditionalFormatting sqref="AN203">
    <cfRule type="duplicateValues" dxfId="290" priority="265"/>
  </conditionalFormatting>
  <conditionalFormatting sqref="E203">
    <cfRule type="duplicateValues" dxfId="289" priority="263" stopIfTrue="1"/>
  </conditionalFormatting>
  <conditionalFormatting sqref="E203">
    <cfRule type="duplicateValues" dxfId="288" priority="264"/>
  </conditionalFormatting>
  <conditionalFormatting sqref="E203:E204">
    <cfRule type="duplicateValues" dxfId="287" priority="266" stopIfTrue="1"/>
  </conditionalFormatting>
  <conditionalFormatting sqref="E203:E204">
    <cfRule type="duplicateValues" dxfId="286" priority="267"/>
  </conditionalFormatting>
  <conditionalFormatting sqref="C209">
    <cfRule type="duplicateValues" dxfId="285" priority="259"/>
  </conditionalFormatting>
  <conditionalFormatting sqref="E209">
    <cfRule type="duplicateValues" dxfId="284" priority="260"/>
  </conditionalFormatting>
  <conditionalFormatting sqref="E209">
    <cfRule type="duplicateValues" dxfId="283" priority="261"/>
  </conditionalFormatting>
  <conditionalFormatting sqref="E209">
    <cfRule type="duplicateValues" dxfId="282" priority="258" stopIfTrue="1"/>
  </conditionalFormatting>
  <conditionalFormatting sqref="E209">
    <cfRule type="duplicateValues" dxfId="281" priority="257" stopIfTrue="1"/>
  </conditionalFormatting>
  <conditionalFormatting sqref="E209">
    <cfRule type="duplicateValues" dxfId="280" priority="262" stopIfTrue="1"/>
  </conditionalFormatting>
  <conditionalFormatting sqref="C217">
    <cfRule type="duplicateValues" dxfId="279" priority="253"/>
  </conditionalFormatting>
  <conditionalFormatting sqref="E217">
    <cfRule type="duplicateValues" dxfId="278" priority="254"/>
  </conditionalFormatting>
  <conditionalFormatting sqref="E217">
    <cfRule type="duplicateValues" dxfId="277" priority="255"/>
  </conditionalFormatting>
  <conditionalFormatting sqref="E217">
    <cfRule type="duplicateValues" dxfId="276" priority="252" stopIfTrue="1"/>
  </conditionalFormatting>
  <conditionalFormatting sqref="E217">
    <cfRule type="duplicateValues" dxfId="275" priority="251" stopIfTrue="1"/>
  </conditionalFormatting>
  <conditionalFormatting sqref="E217">
    <cfRule type="duplicateValues" dxfId="274" priority="256" stopIfTrue="1"/>
  </conditionalFormatting>
  <conditionalFormatting sqref="E210">
    <cfRule type="duplicateValues" dxfId="273" priority="247" stopIfTrue="1"/>
  </conditionalFormatting>
  <conditionalFormatting sqref="E210">
    <cfRule type="duplicateValues" dxfId="272" priority="246" stopIfTrue="1"/>
  </conditionalFormatting>
  <conditionalFormatting sqref="E210">
    <cfRule type="duplicateValues" dxfId="271" priority="248"/>
  </conditionalFormatting>
  <conditionalFormatting sqref="E210">
    <cfRule type="duplicateValues" dxfId="270" priority="245" stopIfTrue="1"/>
  </conditionalFormatting>
  <conditionalFormatting sqref="E210">
    <cfRule type="duplicateValues" dxfId="269" priority="249" stopIfTrue="1"/>
  </conditionalFormatting>
  <conditionalFormatting sqref="E218">
    <cfRule type="duplicateValues" dxfId="268" priority="242" stopIfTrue="1"/>
  </conditionalFormatting>
  <conditionalFormatting sqref="E218">
    <cfRule type="duplicateValues" dxfId="267" priority="241" stopIfTrue="1"/>
  </conditionalFormatting>
  <conditionalFormatting sqref="E218">
    <cfRule type="duplicateValues" dxfId="266" priority="243"/>
  </conditionalFormatting>
  <conditionalFormatting sqref="E218">
    <cfRule type="duplicateValues" dxfId="265" priority="240" stopIfTrue="1"/>
  </conditionalFormatting>
  <conditionalFormatting sqref="E218">
    <cfRule type="duplicateValues" dxfId="264" priority="244" stopIfTrue="1"/>
  </conditionalFormatting>
  <conditionalFormatting sqref="E168">
    <cfRule type="duplicateValues" dxfId="263" priority="238" stopIfTrue="1"/>
  </conditionalFormatting>
  <conditionalFormatting sqref="E168">
    <cfRule type="duplicateValues" dxfId="262" priority="237" stopIfTrue="1"/>
  </conditionalFormatting>
  <conditionalFormatting sqref="E168">
    <cfRule type="duplicateValues" dxfId="261" priority="239" stopIfTrue="1"/>
  </conditionalFormatting>
  <conditionalFormatting sqref="C169:C172">
    <cfRule type="duplicateValues" dxfId="260" priority="233"/>
  </conditionalFormatting>
  <conditionalFormatting sqref="E169:E172">
    <cfRule type="duplicateValues" dxfId="259" priority="234"/>
  </conditionalFormatting>
  <conditionalFormatting sqref="B169:B172 E169:E172">
    <cfRule type="duplicateValues" dxfId="258" priority="235"/>
  </conditionalFormatting>
  <conditionalFormatting sqref="E169:E172">
    <cfRule type="duplicateValues" dxfId="257" priority="232" stopIfTrue="1"/>
  </conditionalFormatting>
  <conditionalFormatting sqref="E169:E172">
    <cfRule type="duplicateValues" dxfId="256" priority="231" stopIfTrue="1"/>
  </conditionalFormatting>
  <conditionalFormatting sqref="E169:E172">
    <cfRule type="duplicateValues" dxfId="255" priority="236" stopIfTrue="1"/>
  </conditionalFormatting>
  <conditionalFormatting sqref="C211">
    <cfRule type="duplicateValues" dxfId="254" priority="226"/>
  </conditionalFormatting>
  <conditionalFormatting sqref="E211">
    <cfRule type="duplicateValues" dxfId="253" priority="227"/>
  </conditionalFormatting>
  <conditionalFormatting sqref="B211 E211">
    <cfRule type="duplicateValues" dxfId="252" priority="228"/>
  </conditionalFormatting>
  <conditionalFormatting sqref="E211">
    <cfRule type="duplicateValues" dxfId="251" priority="225" stopIfTrue="1"/>
  </conditionalFormatting>
  <conditionalFormatting sqref="E211">
    <cfRule type="duplicateValues" dxfId="250" priority="224" stopIfTrue="1"/>
  </conditionalFormatting>
  <conditionalFormatting sqref="E211">
    <cfRule type="duplicateValues" dxfId="249" priority="229"/>
  </conditionalFormatting>
  <conditionalFormatting sqref="E211">
    <cfRule type="duplicateValues" dxfId="248" priority="230" stopIfTrue="1"/>
  </conditionalFormatting>
  <conditionalFormatting sqref="C219">
    <cfRule type="duplicateValues" dxfId="247" priority="219"/>
  </conditionalFormatting>
  <conditionalFormatting sqref="E219">
    <cfRule type="duplicateValues" dxfId="246" priority="220"/>
  </conditionalFormatting>
  <conditionalFormatting sqref="B219 E219">
    <cfRule type="duplicateValues" dxfId="245" priority="221"/>
  </conditionalFormatting>
  <conditionalFormatting sqref="E219">
    <cfRule type="duplicateValues" dxfId="244" priority="218" stopIfTrue="1"/>
  </conditionalFormatting>
  <conditionalFormatting sqref="E219">
    <cfRule type="duplicateValues" dxfId="243" priority="217" stopIfTrue="1"/>
  </conditionalFormatting>
  <conditionalFormatting sqref="E219">
    <cfRule type="duplicateValues" dxfId="242" priority="222"/>
  </conditionalFormatting>
  <conditionalFormatting sqref="E219">
    <cfRule type="duplicateValues" dxfId="241" priority="223" stopIfTrue="1"/>
  </conditionalFormatting>
  <conditionalFormatting sqref="C174">
    <cfRule type="duplicateValues" dxfId="240" priority="213"/>
  </conditionalFormatting>
  <conditionalFormatting sqref="E174">
    <cfRule type="duplicateValues" dxfId="239" priority="214"/>
  </conditionalFormatting>
  <conditionalFormatting sqref="B174 E174">
    <cfRule type="duplicateValues" dxfId="238" priority="215"/>
  </conditionalFormatting>
  <conditionalFormatting sqref="E174">
    <cfRule type="duplicateValues" dxfId="237" priority="212" stopIfTrue="1"/>
  </conditionalFormatting>
  <conditionalFormatting sqref="E174">
    <cfRule type="duplicateValues" dxfId="236" priority="211" stopIfTrue="1"/>
  </conditionalFormatting>
  <conditionalFormatting sqref="E174">
    <cfRule type="duplicateValues" dxfId="235" priority="216" stopIfTrue="1"/>
  </conditionalFormatting>
  <conditionalFormatting sqref="C175">
    <cfRule type="duplicateValues" dxfId="234" priority="207"/>
  </conditionalFormatting>
  <conditionalFormatting sqref="E175">
    <cfRule type="duplicateValues" dxfId="233" priority="208"/>
  </conditionalFormatting>
  <conditionalFormatting sqref="E175 B175">
    <cfRule type="duplicateValues" dxfId="232" priority="209"/>
  </conditionalFormatting>
  <conditionalFormatting sqref="E175">
    <cfRule type="duplicateValues" dxfId="231" priority="206" stopIfTrue="1"/>
  </conditionalFormatting>
  <conditionalFormatting sqref="E175">
    <cfRule type="duplicateValues" dxfId="230" priority="205" stopIfTrue="1"/>
  </conditionalFormatting>
  <conditionalFormatting sqref="E175">
    <cfRule type="duplicateValues" dxfId="229" priority="210" stopIfTrue="1"/>
  </conditionalFormatting>
  <conditionalFormatting sqref="C176">
    <cfRule type="duplicateValues" dxfId="228" priority="201"/>
  </conditionalFormatting>
  <conditionalFormatting sqref="E176">
    <cfRule type="duplicateValues" dxfId="227" priority="202"/>
  </conditionalFormatting>
  <conditionalFormatting sqref="E176 B176">
    <cfRule type="duplicateValues" dxfId="226" priority="203"/>
  </conditionalFormatting>
  <conditionalFormatting sqref="E176">
    <cfRule type="duplicateValues" dxfId="225" priority="200" stopIfTrue="1"/>
  </conditionalFormatting>
  <conditionalFormatting sqref="E176">
    <cfRule type="duplicateValues" dxfId="224" priority="199" stopIfTrue="1"/>
  </conditionalFormatting>
  <conditionalFormatting sqref="E176">
    <cfRule type="duplicateValues" dxfId="223" priority="204" stopIfTrue="1"/>
  </conditionalFormatting>
  <conditionalFormatting sqref="C177">
    <cfRule type="duplicateValues" dxfId="222" priority="195"/>
  </conditionalFormatting>
  <conditionalFormatting sqref="E177">
    <cfRule type="duplicateValues" dxfId="221" priority="196"/>
  </conditionalFormatting>
  <conditionalFormatting sqref="E177 B177">
    <cfRule type="duplicateValues" dxfId="220" priority="197"/>
  </conditionalFormatting>
  <conditionalFormatting sqref="E177">
    <cfRule type="duplicateValues" dxfId="219" priority="194" stopIfTrue="1"/>
  </conditionalFormatting>
  <conditionalFormatting sqref="E177">
    <cfRule type="duplicateValues" dxfId="218" priority="193" stopIfTrue="1"/>
  </conditionalFormatting>
  <conditionalFormatting sqref="E177">
    <cfRule type="duplicateValues" dxfId="217" priority="198" stopIfTrue="1"/>
  </conditionalFormatting>
  <conditionalFormatting sqref="E178">
    <cfRule type="duplicateValues" dxfId="216" priority="191" stopIfTrue="1"/>
  </conditionalFormatting>
  <conditionalFormatting sqref="E178">
    <cfRule type="duplicateValues" dxfId="215" priority="190" stopIfTrue="1"/>
  </conditionalFormatting>
  <conditionalFormatting sqref="E178">
    <cfRule type="duplicateValues" dxfId="214" priority="189" stopIfTrue="1"/>
  </conditionalFormatting>
  <conditionalFormatting sqref="E178">
    <cfRule type="duplicateValues" dxfId="213" priority="192" stopIfTrue="1"/>
  </conditionalFormatting>
  <conditionalFormatting sqref="C191">
    <cfRule type="duplicateValues" dxfId="212" priority="185"/>
  </conditionalFormatting>
  <conditionalFormatting sqref="E191">
    <cfRule type="duplicateValues" dxfId="211" priority="186"/>
  </conditionalFormatting>
  <conditionalFormatting sqref="B191 E191">
    <cfRule type="duplicateValues" dxfId="210" priority="187"/>
  </conditionalFormatting>
  <conditionalFormatting sqref="E191">
    <cfRule type="duplicateValues" dxfId="209" priority="184" stopIfTrue="1"/>
  </conditionalFormatting>
  <conditionalFormatting sqref="E191">
    <cfRule type="duplicateValues" dxfId="208" priority="183" stopIfTrue="1"/>
  </conditionalFormatting>
  <conditionalFormatting sqref="E191">
    <cfRule type="duplicateValues" dxfId="207" priority="188" stopIfTrue="1"/>
  </conditionalFormatting>
  <conditionalFormatting sqref="C192">
    <cfRule type="duplicateValues" dxfId="206" priority="179"/>
  </conditionalFormatting>
  <conditionalFormatting sqref="E192">
    <cfRule type="duplicateValues" dxfId="205" priority="180"/>
  </conditionalFormatting>
  <conditionalFormatting sqref="E192 B192">
    <cfRule type="duplicateValues" dxfId="204" priority="181"/>
  </conditionalFormatting>
  <conditionalFormatting sqref="E192">
    <cfRule type="duplicateValues" dxfId="203" priority="178" stopIfTrue="1"/>
  </conditionalFormatting>
  <conditionalFormatting sqref="E192">
    <cfRule type="duplicateValues" dxfId="202" priority="177" stopIfTrue="1"/>
  </conditionalFormatting>
  <conditionalFormatting sqref="E192">
    <cfRule type="duplicateValues" dxfId="201" priority="182" stopIfTrue="1"/>
  </conditionalFormatting>
  <conditionalFormatting sqref="C193">
    <cfRule type="duplicateValues" dxfId="200" priority="173"/>
  </conditionalFormatting>
  <conditionalFormatting sqref="E193">
    <cfRule type="duplicateValues" dxfId="199" priority="174"/>
  </conditionalFormatting>
  <conditionalFormatting sqref="E193 B193">
    <cfRule type="duplicateValues" dxfId="198" priority="175"/>
  </conditionalFormatting>
  <conditionalFormatting sqref="E193">
    <cfRule type="duplicateValues" dxfId="197" priority="172" stopIfTrue="1"/>
  </conditionalFormatting>
  <conditionalFormatting sqref="E193">
    <cfRule type="duplicateValues" dxfId="196" priority="171" stopIfTrue="1"/>
  </conditionalFormatting>
  <conditionalFormatting sqref="E193">
    <cfRule type="duplicateValues" dxfId="195" priority="176" stopIfTrue="1"/>
  </conditionalFormatting>
  <conditionalFormatting sqref="C194">
    <cfRule type="duplicateValues" dxfId="194" priority="167"/>
  </conditionalFormatting>
  <conditionalFormatting sqref="E194">
    <cfRule type="duplicateValues" dxfId="193" priority="168"/>
  </conditionalFormatting>
  <conditionalFormatting sqref="E194 B194">
    <cfRule type="duplicateValues" dxfId="192" priority="169"/>
  </conditionalFormatting>
  <conditionalFormatting sqref="E194">
    <cfRule type="duplicateValues" dxfId="191" priority="166" stopIfTrue="1"/>
  </conditionalFormatting>
  <conditionalFormatting sqref="E194">
    <cfRule type="duplicateValues" dxfId="190" priority="165" stopIfTrue="1"/>
  </conditionalFormatting>
  <conditionalFormatting sqref="E194">
    <cfRule type="duplicateValues" dxfId="189" priority="170" stopIfTrue="1"/>
  </conditionalFormatting>
  <conditionalFormatting sqref="E195">
    <cfRule type="duplicateValues" dxfId="188" priority="163" stopIfTrue="1"/>
  </conditionalFormatting>
  <conditionalFormatting sqref="E195">
    <cfRule type="duplicateValues" dxfId="187" priority="162" stopIfTrue="1"/>
  </conditionalFormatting>
  <conditionalFormatting sqref="E195">
    <cfRule type="duplicateValues" dxfId="186" priority="161" stopIfTrue="1"/>
  </conditionalFormatting>
  <conditionalFormatting sqref="E195">
    <cfRule type="duplicateValues" dxfId="185" priority="164" stopIfTrue="1"/>
  </conditionalFormatting>
  <conditionalFormatting sqref="C205">
    <cfRule type="duplicateValues" dxfId="184" priority="159"/>
  </conditionalFormatting>
  <conditionalFormatting sqref="B205">
    <cfRule type="duplicateValues" dxfId="183" priority="160"/>
  </conditionalFormatting>
  <conditionalFormatting sqref="E205">
    <cfRule type="duplicateValues" dxfId="182" priority="153"/>
  </conditionalFormatting>
  <conditionalFormatting sqref="E205">
    <cfRule type="duplicateValues" dxfId="181" priority="154" stopIfTrue="1"/>
  </conditionalFormatting>
  <conditionalFormatting sqref="E205">
    <cfRule type="duplicateValues" dxfId="180" priority="155"/>
  </conditionalFormatting>
  <conditionalFormatting sqref="E205">
    <cfRule type="duplicateValues" dxfId="179" priority="156"/>
    <cfRule type="duplicateValues" dxfId="178" priority="157"/>
  </conditionalFormatting>
  <conditionalFormatting sqref="E205">
    <cfRule type="duplicateValues" dxfId="177" priority="158"/>
  </conditionalFormatting>
  <conditionalFormatting sqref="C173">
    <cfRule type="duplicateValues" dxfId="176" priority="149"/>
  </conditionalFormatting>
  <conditionalFormatting sqref="E173">
    <cfRule type="duplicateValues" dxfId="175" priority="150"/>
  </conditionalFormatting>
  <conditionalFormatting sqref="B173 E173">
    <cfRule type="duplicateValues" dxfId="174" priority="151"/>
  </conditionalFormatting>
  <conditionalFormatting sqref="E173">
    <cfRule type="duplicateValues" dxfId="173" priority="148" stopIfTrue="1"/>
  </conditionalFormatting>
  <conditionalFormatting sqref="E173">
    <cfRule type="duplicateValues" dxfId="172" priority="147" stopIfTrue="1"/>
  </conditionalFormatting>
  <conditionalFormatting sqref="E173">
    <cfRule type="duplicateValues" dxfId="171" priority="152" stopIfTrue="1"/>
  </conditionalFormatting>
  <conditionalFormatting sqref="E179">
    <cfRule type="duplicateValues" dxfId="170" priority="144" stopIfTrue="1"/>
  </conditionalFormatting>
  <conditionalFormatting sqref="C179">
    <cfRule type="duplicateValues" dxfId="169" priority="143"/>
  </conditionalFormatting>
  <conditionalFormatting sqref="C179">
    <cfRule type="duplicateValues" dxfId="168" priority="142"/>
  </conditionalFormatting>
  <conditionalFormatting sqref="E179">
    <cfRule type="duplicateValues" dxfId="167" priority="141" stopIfTrue="1"/>
  </conditionalFormatting>
  <conditionalFormatting sqref="E179">
    <cfRule type="duplicateValues" dxfId="166" priority="140" stopIfTrue="1"/>
  </conditionalFormatting>
  <conditionalFormatting sqref="D179">
    <cfRule type="duplicateValues" dxfId="165" priority="145" stopIfTrue="1"/>
  </conditionalFormatting>
  <conditionalFormatting sqref="E179">
    <cfRule type="duplicateValues" dxfId="164" priority="146" stopIfTrue="1"/>
  </conditionalFormatting>
  <conditionalFormatting sqref="C180">
    <cfRule type="duplicateValues" dxfId="163" priority="136"/>
  </conditionalFormatting>
  <conditionalFormatting sqref="E180">
    <cfRule type="duplicateValues" dxfId="162" priority="137"/>
  </conditionalFormatting>
  <conditionalFormatting sqref="E180 B180">
    <cfRule type="duplicateValues" dxfId="161" priority="138"/>
  </conditionalFormatting>
  <conditionalFormatting sqref="E180">
    <cfRule type="duplicateValues" dxfId="160" priority="135" stopIfTrue="1"/>
  </conditionalFormatting>
  <conditionalFormatting sqref="E180">
    <cfRule type="duplicateValues" dxfId="159" priority="134" stopIfTrue="1"/>
  </conditionalFormatting>
  <conditionalFormatting sqref="E180">
    <cfRule type="duplicateValues" dxfId="158" priority="139" stopIfTrue="1"/>
  </conditionalFormatting>
  <conditionalFormatting sqref="E196">
    <cfRule type="duplicateValues" dxfId="157" priority="131" stopIfTrue="1"/>
  </conditionalFormatting>
  <conditionalFormatting sqref="C196">
    <cfRule type="duplicateValues" dxfId="156" priority="130"/>
  </conditionalFormatting>
  <conditionalFormatting sqref="C196">
    <cfRule type="duplicateValues" dxfId="155" priority="129"/>
  </conditionalFormatting>
  <conditionalFormatting sqref="E196">
    <cfRule type="duplicateValues" dxfId="154" priority="128" stopIfTrue="1"/>
  </conditionalFormatting>
  <conditionalFormatting sqref="E196">
    <cfRule type="duplicateValues" dxfId="153" priority="127" stopIfTrue="1"/>
  </conditionalFormatting>
  <conditionalFormatting sqref="D196">
    <cfRule type="duplicateValues" dxfId="152" priority="132" stopIfTrue="1"/>
  </conditionalFormatting>
  <conditionalFormatting sqref="E196">
    <cfRule type="duplicateValues" dxfId="151" priority="133" stopIfTrue="1"/>
  </conditionalFormatting>
  <conditionalFormatting sqref="C197">
    <cfRule type="duplicateValues" dxfId="150" priority="123"/>
  </conditionalFormatting>
  <conditionalFormatting sqref="E197">
    <cfRule type="duplicateValues" dxfId="149" priority="124"/>
  </conditionalFormatting>
  <conditionalFormatting sqref="E197 B197">
    <cfRule type="duplicateValues" dxfId="148" priority="125"/>
  </conditionalFormatting>
  <conditionalFormatting sqref="E197">
    <cfRule type="duplicateValues" dxfId="147" priority="122" stopIfTrue="1"/>
  </conditionalFormatting>
  <conditionalFormatting sqref="E197">
    <cfRule type="duplicateValues" dxfId="146" priority="121" stopIfTrue="1"/>
  </conditionalFormatting>
  <conditionalFormatting sqref="E197">
    <cfRule type="duplicateValues" dxfId="145" priority="126" stopIfTrue="1"/>
  </conditionalFormatting>
  <conditionalFormatting sqref="E206:E207">
    <cfRule type="duplicateValues" dxfId="144" priority="118" stopIfTrue="1"/>
  </conditionalFormatting>
  <conditionalFormatting sqref="E206:E207">
    <cfRule type="duplicateValues" dxfId="143" priority="119"/>
  </conditionalFormatting>
  <conditionalFormatting sqref="B206:B207">
    <cfRule type="duplicateValues" dxfId="142" priority="120"/>
  </conditionalFormatting>
  <conditionalFormatting sqref="C208">
    <cfRule type="duplicateValues" dxfId="141" priority="114"/>
  </conditionalFormatting>
  <conditionalFormatting sqref="E208">
    <cfRule type="duplicateValues" dxfId="140" priority="115"/>
  </conditionalFormatting>
  <conditionalFormatting sqref="E208 B208">
    <cfRule type="duplicateValues" dxfId="139" priority="116"/>
  </conditionalFormatting>
  <conditionalFormatting sqref="E208">
    <cfRule type="duplicateValues" dxfId="138" priority="113" stopIfTrue="1"/>
  </conditionalFormatting>
  <conditionalFormatting sqref="E208">
    <cfRule type="duplicateValues" dxfId="137" priority="112" stopIfTrue="1"/>
  </conditionalFormatting>
  <conditionalFormatting sqref="E208">
    <cfRule type="duplicateValues" dxfId="136" priority="117" stopIfTrue="1"/>
  </conditionalFormatting>
  <conditionalFormatting sqref="B20">
    <cfRule type="duplicateValues" dxfId="135" priority="110"/>
  </conditionalFormatting>
  <conditionalFormatting sqref="B21">
    <cfRule type="duplicateValues" dxfId="134" priority="109"/>
  </conditionalFormatting>
  <conditionalFormatting sqref="D23">
    <cfRule type="duplicateValues" dxfId="133" priority="97"/>
    <cfRule type="duplicateValues" dxfId="132" priority="98"/>
  </conditionalFormatting>
  <conditionalFormatting sqref="D23">
    <cfRule type="duplicateValues" dxfId="131" priority="99"/>
  </conditionalFormatting>
  <conditionalFormatting sqref="D23">
    <cfRule type="duplicateValues" dxfId="130" priority="100" stopIfTrue="1"/>
  </conditionalFormatting>
  <conditionalFormatting sqref="D23">
    <cfRule type="duplicateValues" dxfId="129" priority="101" stopIfTrue="1"/>
  </conditionalFormatting>
  <conditionalFormatting sqref="D23">
    <cfRule type="duplicateValues" dxfId="128" priority="102" stopIfTrue="1"/>
  </conditionalFormatting>
  <conditionalFormatting sqref="D23">
    <cfRule type="duplicateValues" dxfId="127" priority="103" stopIfTrue="1"/>
  </conditionalFormatting>
  <conditionalFormatting sqref="D23">
    <cfRule type="duplicateValues" dxfId="126" priority="104" stopIfTrue="1"/>
  </conditionalFormatting>
  <conditionalFormatting sqref="D23">
    <cfRule type="duplicateValues" dxfId="125" priority="105" stopIfTrue="1"/>
  </conditionalFormatting>
  <conditionalFormatting sqref="D23">
    <cfRule type="duplicateValues" dxfId="124" priority="106" stopIfTrue="1"/>
  </conditionalFormatting>
  <conditionalFormatting sqref="D23">
    <cfRule type="duplicateValues" dxfId="123" priority="107" stopIfTrue="1"/>
  </conditionalFormatting>
  <conditionalFormatting sqref="D23">
    <cfRule type="duplicateValues" dxfId="122" priority="96" stopIfTrue="1"/>
  </conditionalFormatting>
  <conditionalFormatting sqref="D23">
    <cfRule type="duplicateValues" dxfId="121" priority="95" stopIfTrue="1"/>
  </conditionalFormatting>
  <conditionalFormatting sqref="D23">
    <cfRule type="duplicateValues" dxfId="120" priority="94" stopIfTrue="1"/>
  </conditionalFormatting>
  <conditionalFormatting sqref="D23">
    <cfRule type="duplicateValues" dxfId="119" priority="108" stopIfTrue="1"/>
  </conditionalFormatting>
  <conditionalFormatting sqref="D24">
    <cfRule type="duplicateValues" dxfId="118" priority="92"/>
  </conditionalFormatting>
  <conditionalFormatting sqref="D24">
    <cfRule type="duplicateValues" dxfId="117" priority="91" stopIfTrue="1"/>
  </conditionalFormatting>
  <conditionalFormatting sqref="D24">
    <cfRule type="duplicateValues" dxfId="116" priority="90" stopIfTrue="1"/>
  </conditionalFormatting>
  <conditionalFormatting sqref="D24">
    <cfRule type="duplicateValues" dxfId="115" priority="89" stopIfTrue="1"/>
  </conditionalFormatting>
  <conditionalFormatting sqref="D24">
    <cfRule type="duplicateValues" dxfId="114" priority="93" stopIfTrue="1"/>
  </conditionalFormatting>
  <conditionalFormatting sqref="B20:B45">
    <cfRule type="duplicateValues" dxfId="113" priority="88"/>
  </conditionalFormatting>
  <conditionalFormatting sqref="B22">
    <cfRule type="duplicateValues" dxfId="112" priority="111"/>
  </conditionalFormatting>
  <conditionalFormatting sqref="E23">
    <cfRule type="duplicateValues" dxfId="111" priority="76"/>
    <cfRule type="duplicateValues" dxfId="110" priority="77"/>
  </conditionalFormatting>
  <conditionalFormatting sqref="E23">
    <cfRule type="duplicateValues" dxfId="109" priority="78"/>
  </conditionalFormatting>
  <conditionalFormatting sqref="E23">
    <cfRule type="duplicateValues" dxfId="108" priority="79" stopIfTrue="1"/>
  </conditionalFormatting>
  <conditionalFormatting sqref="E23">
    <cfRule type="duplicateValues" dxfId="107" priority="80" stopIfTrue="1"/>
  </conditionalFormatting>
  <conditionalFormatting sqref="E23">
    <cfRule type="duplicateValues" dxfId="106" priority="81" stopIfTrue="1"/>
  </conditionalFormatting>
  <conditionalFormatting sqref="E23">
    <cfRule type="duplicateValues" dxfId="105" priority="82" stopIfTrue="1"/>
  </conditionalFormatting>
  <conditionalFormatting sqref="E23">
    <cfRule type="duplicateValues" dxfId="104" priority="83" stopIfTrue="1"/>
  </conditionalFormatting>
  <conditionalFormatting sqref="E23">
    <cfRule type="duplicateValues" dxfId="103" priority="84" stopIfTrue="1"/>
  </conditionalFormatting>
  <conditionalFormatting sqref="E23">
    <cfRule type="duplicateValues" dxfId="102" priority="85" stopIfTrue="1"/>
  </conditionalFormatting>
  <conditionalFormatting sqref="E23">
    <cfRule type="duplicateValues" dxfId="101" priority="86" stopIfTrue="1"/>
  </conditionalFormatting>
  <conditionalFormatting sqref="E23">
    <cfRule type="duplicateValues" dxfId="100" priority="75" stopIfTrue="1"/>
  </conditionalFormatting>
  <conditionalFormatting sqref="E23">
    <cfRule type="duplicateValues" dxfId="99" priority="74" stopIfTrue="1"/>
  </conditionalFormatting>
  <conditionalFormatting sqref="E23">
    <cfRule type="duplicateValues" dxfId="98" priority="73" stopIfTrue="1"/>
  </conditionalFormatting>
  <conditionalFormatting sqref="E23">
    <cfRule type="duplicateValues" dxfId="97" priority="87" stopIfTrue="1"/>
  </conditionalFormatting>
  <conditionalFormatting sqref="E24">
    <cfRule type="duplicateValues" dxfId="96" priority="71"/>
  </conditionalFormatting>
  <conditionalFormatting sqref="E24">
    <cfRule type="duplicateValues" dxfId="95" priority="70" stopIfTrue="1"/>
  </conditionalFormatting>
  <conditionalFormatting sqref="E24">
    <cfRule type="duplicateValues" dxfId="94" priority="69" stopIfTrue="1"/>
  </conditionalFormatting>
  <conditionalFormatting sqref="E24">
    <cfRule type="duplicateValues" dxfId="93" priority="68" stopIfTrue="1"/>
  </conditionalFormatting>
  <conditionalFormatting sqref="E24">
    <cfRule type="duplicateValues" dxfId="92" priority="72" stopIfTrue="1"/>
  </conditionalFormatting>
  <conditionalFormatting sqref="B133:B134">
    <cfRule type="duplicateValues" dxfId="91" priority="66"/>
  </conditionalFormatting>
  <conditionalFormatting sqref="B144:B152">
    <cfRule type="duplicateValues" dxfId="90" priority="64"/>
  </conditionalFormatting>
  <conditionalFormatting sqref="B144:B152">
    <cfRule type="duplicateValues" dxfId="89" priority="63"/>
  </conditionalFormatting>
  <conditionalFormatting sqref="B61">
    <cfRule type="duplicateValues" dxfId="88" priority="62"/>
  </conditionalFormatting>
  <conditionalFormatting sqref="E212">
    <cfRule type="duplicateValues" dxfId="87" priority="59" stopIfTrue="1"/>
  </conditionalFormatting>
  <conditionalFormatting sqref="E212">
    <cfRule type="duplicateValues" dxfId="86" priority="60"/>
  </conditionalFormatting>
  <conditionalFormatting sqref="B212">
    <cfRule type="duplicateValues" dxfId="85" priority="61"/>
  </conditionalFormatting>
  <conditionalFormatting sqref="E220">
    <cfRule type="duplicateValues" dxfId="84" priority="56" stopIfTrue="1"/>
  </conditionalFormatting>
  <conditionalFormatting sqref="E220">
    <cfRule type="duplicateValues" dxfId="83" priority="57"/>
  </conditionalFormatting>
  <conditionalFormatting sqref="B220">
    <cfRule type="duplicateValues" dxfId="82" priority="58"/>
  </conditionalFormatting>
  <conditionalFormatting sqref="F46">
    <cfRule type="duplicateValues" dxfId="81" priority="45"/>
  </conditionalFormatting>
  <conditionalFormatting sqref="E46">
    <cfRule type="duplicateValues" dxfId="80" priority="46"/>
  </conditionalFormatting>
  <conditionalFormatting sqref="E46">
    <cfRule type="duplicateValues" dxfId="79" priority="47" stopIfTrue="1"/>
  </conditionalFormatting>
  <conditionalFormatting sqref="E46">
    <cfRule type="duplicateValues" dxfId="78" priority="48" stopIfTrue="1"/>
  </conditionalFormatting>
  <conditionalFormatting sqref="E46">
    <cfRule type="duplicateValues" dxfId="77" priority="49" stopIfTrue="1"/>
  </conditionalFormatting>
  <conditionalFormatting sqref="E46">
    <cfRule type="duplicateValues" dxfId="76" priority="50" stopIfTrue="1"/>
  </conditionalFormatting>
  <conditionalFormatting sqref="E46 B46">
    <cfRule type="duplicateValues" dxfId="75" priority="51" stopIfTrue="1"/>
  </conditionalFormatting>
  <conditionalFormatting sqref="E46">
    <cfRule type="duplicateValues" dxfId="74" priority="52" stopIfTrue="1"/>
  </conditionalFormatting>
  <conditionalFormatting sqref="E46">
    <cfRule type="duplicateValues" dxfId="73" priority="53" stopIfTrue="1"/>
  </conditionalFormatting>
  <conditionalFormatting sqref="E46">
    <cfRule type="duplicateValues" dxfId="72" priority="54" stopIfTrue="1"/>
  </conditionalFormatting>
  <conditionalFormatting sqref="E46">
    <cfRule type="duplicateValues" dxfId="71" priority="44" stopIfTrue="1"/>
  </conditionalFormatting>
  <conditionalFormatting sqref="E46">
    <cfRule type="duplicateValues" dxfId="70" priority="43" stopIfTrue="1"/>
  </conditionalFormatting>
  <conditionalFormatting sqref="E46">
    <cfRule type="duplicateValues" dxfId="69" priority="42" stopIfTrue="1"/>
  </conditionalFormatting>
  <conditionalFormatting sqref="E46">
    <cfRule type="duplicateValues" dxfId="68" priority="55" stopIfTrue="1"/>
  </conditionalFormatting>
  <conditionalFormatting sqref="E82">
    <cfRule type="duplicateValues" dxfId="67" priority="37" stopIfTrue="1"/>
  </conditionalFormatting>
  <conditionalFormatting sqref="E82">
    <cfRule type="duplicateValues" dxfId="66" priority="36" stopIfTrue="1"/>
  </conditionalFormatting>
  <conditionalFormatting sqref="E82">
    <cfRule type="duplicateValues" dxfId="65" priority="35" stopIfTrue="1"/>
  </conditionalFormatting>
  <conditionalFormatting sqref="E82">
    <cfRule type="duplicateValues" dxfId="64" priority="34" stopIfTrue="1"/>
  </conditionalFormatting>
  <conditionalFormatting sqref="D82">
    <cfRule type="duplicateValues" dxfId="63" priority="38"/>
  </conditionalFormatting>
  <conditionalFormatting sqref="D82">
    <cfRule type="duplicateValues" dxfId="62" priority="39"/>
    <cfRule type="duplicateValues" dxfId="61" priority="40"/>
  </conditionalFormatting>
  <conditionalFormatting sqref="E82">
    <cfRule type="duplicateValues" dxfId="60" priority="41" stopIfTrue="1"/>
  </conditionalFormatting>
  <conditionalFormatting sqref="E81">
    <cfRule type="duplicateValues" dxfId="59" priority="29" stopIfTrue="1"/>
  </conditionalFormatting>
  <conditionalFormatting sqref="E81">
    <cfRule type="duplicateValues" dxfId="58" priority="28" stopIfTrue="1"/>
  </conditionalFormatting>
  <conditionalFormatting sqref="E81">
    <cfRule type="duplicateValues" dxfId="57" priority="27" stopIfTrue="1"/>
  </conditionalFormatting>
  <conditionalFormatting sqref="E81">
    <cfRule type="duplicateValues" dxfId="56" priority="26" stopIfTrue="1"/>
  </conditionalFormatting>
  <conditionalFormatting sqref="D81">
    <cfRule type="duplicateValues" dxfId="55" priority="30"/>
  </conditionalFormatting>
  <conditionalFormatting sqref="D81">
    <cfRule type="duplicateValues" dxfId="54" priority="31"/>
    <cfRule type="duplicateValues" dxfId="53" priority="32"/>
  </conditionalFormatting>
  <conditionalFormatting sqref="E81">
    <cfRule type="duplicateValues" dxfId="52" priority="33" stopIfTrue="1"/>
  </conditionalFormatting>
  <conditionalFormatting sqref="B135:B143">
    <cfRule type="duplicateValues" dxfId="51" priority="7686"/>
  </conditionalFormatting>
  <conditionalFormatting sqref="B96:B143">
    <cfRule type="duplicateValues" dxfId="50" priority="7688"/>
  </conditionalFormatting>
  <conditionalFormatting sqref="F47">
    <cfRule type="duplicateValues" dxfId="49" priority="13"/>
  </conditionalFormatting>
  <conditionalFormatting sqref="AP47">
    <cfRule type="duplicateValues" dxfId="48" priority="11"/>
    <cfRule type="duplicateValues" dxfId="47" priority="12"/>
  </conditionalFormatting>
  <conditionalFormatting sqref="AP47">
    <cfRule type="duplicateValues" dxfId="46" priority="10"/>
  </conditionalFormatting>
  <conditionalFormatting sqref="E47">
    <cfRule type="duplicateValues" dxfId="45" priority="14"/>
    <cfRule type="duplicateValues" dxfId="44" priority="15"/>
  </conditionalFormatting>
  <conditionalFormatting sqref="E47">
    <cfRule type="duplicateValues" dxfId="43" priority="16"/>
  </conditionalFormatting>
  <conditionalFormatting sqref="E47">
    <cfRule type="duplicateValues" dxfId="42" priority="17" stopIfTrue="1"/>
  </conditionalFormatting>
  <conditionalFormatting sqref="E47">
    <cfRule type="duplicateValues" dxfId="41" priority="18" stopIfTrue="1"/>
  </conditionalFormatting>
  <conditionalFormatting sqref="E47">
    <cfRule type="duplicateValues" dxfId="40" priority="19" stopIfTrue="1"/>
  </conditionalFormatting>
  <conditionalFormatting sqref="E47">
    <cfRule type="duplicateValues" dxfId="39" priority="20" stopIfTrue="1"/>
  </conditionalFormatting>
  <conditionalFormatting sqref="E47 B47">
    <cfRule type="duplicateValues" dxfId="38" priority="21" stopIfTrue="1"/>
  </conditionalFormatting>
  <conditionalFormatting sqref="E47">
    <cfRule type="duplicateValues" dxfId="37" priority="22" stopIfTrue="1"/>
  </conditionalFormatting>
  <conditionalFormatting sqref="E47">
    <cfRule type="duplicateValues" dxfId="36" priority="23" stopIfTrue="1"/>
  </conditionalFormatting>
  <conditionalFormatting sqref="E47">
    <cfRule type="duplicateValues" dxfId="35" priority="24" stopIfTrue="1"/>
  </conditionalFormatting>
  <conditionalFormatting sqref="E47">
    <cfRule type="duplicateValues" dxfId="34" priority="9" stopIfTrue="1"/>
  </conditionalFormatting>
  <conditionalFormatting sqref="E47">
    <cfRule type="duplicateValues" dxfId="33" priority="8" stopIfTrue="1"/>
  </conditionalFormatting>
  <conditionalFormatting sqref="E47">
    <cfRule type="duplicateValues" dxfId="32" priority="7" stopIfTrue="1"/>
  </conditionalFormatting>
  <conditionalFormatting sqref="E47">
    <cfRule type="duplicateValues" dxfId="31" priority="25" stopIfTrue="1"/>
  </conditionalFormatting>
  <conditionalFormatting sqref="C190">
    <cfRule type="duplicateValues" dxfId="5" priority="3"/>
  </conditionalFormatting>
  <conditionalFormatting sqref="C190">
    <cfRule type="duplicateValues" dxfId="4" priority="4"/>
  </conditionalFormatting>
  <conditionalFormatting sqref="E190">
    <cfRule type="duplicateValues" dxfId="3" priority="1"/>
    <cfRule type="duplicateValues" dxfId="2" priority="2"/>
  </conditionalFormatting>
  <conditionalFormatting sqref="E190">
    <cfRule type="duplicateValues" dxfId="1" priority="5" stopIfTrue="1"/>
  </conditionalFormatting>
  <conditionalFormatting sqref="E190">
    <cfRule type="duplicateValues" dxfId="0" priority="6"/>
  </conditionalFormatting>
  <dataValidations count="14">
    <dataValidation type="list" allowBlank="1" showInputMessage="1" showErrorMessage="1" sqref="JGR182:JGR183 JQN182:JQN183 KAJ182:KAJ183 KKF182:KKF183 KUB182:KUB183 LDX182:LDX183 LNT182:LNT183 LXP182:LXP183 MHL182:MHL183 MRH182:MRH183 NBD182:NBD183 NKZ182:NKZ183 NUV182:NUV183 OER182:OER183 OON182:OON183 OYJ182:OYJ183 PIF182:PIF183 PSB182:PSB183 QBX182:QBX183 QLT182:QLT183 QVP182:QVP183 RFL182:RFL183 RPH182:RPH183 RZD182:RZD183 SIZ182:SIZ183 SSV182:SSV183 TCR182:TCR183 TMN182:TMN183 TWJ182:TWJ183 UGF182:UGF183 UQB182:UQB183 UZX182:UZX183 VJT182:VJT183 VTP182:VTP183 WDL182:WDL183 WNH182:WNH183 KR182:KR183 UN182:UN183 AEJ182:AEJ183 AOF182:AOF183 AYB182:AYB183 BHX182:BHX183 BRT182:BRT183 CBP182:CBP183 CLL182:CLL183 CVH182:CVH183 DFD182:DFD183 DOZ182:DOZ183 DYV182:DYV183 EIR182:EIR183 ESN182:ESN183 FCJ182:FCJ183 FMF182:FMF183 FWB182:FWB183 GFX182:GFX183 GPT182:GPT183 GZP182:GZP183 HJL182:HJL183 HTH182:HTH183 IDD182:IDD183 IMZ182:IMZ183 IWV182:IWV183">
      <formula1>осн</formula1>
    </dataValidation>
    <dataValidation type="list" allowBlank="1" showInputMessage="1" showErrorMessage="1" sqref="RQA182:RQA183 IDW182:IDW183 RGE182:RGE183 LK182:LK183 QWI182:QWI183 HUA182:HUA183 QMM182:QMM183 DFW182:DFW183 QCQ182:QCQ183 HKE182:HKE183 PSU182:PSU183 AYU182:AYU183 PIY182:PIY183 HAI182:HAI183 OZC182:OZC183 CWA182:CWA183 OPG182:OPG183 GQM182:GQM183 OFK182:OFK183 VG182:VG183 NVO182:NVO183 GGQ182:GGQ183 NLS182:NLS183 CME182:CME183 NBW182:NBW183 FWU182:FWU183 MSA182:MSA183 AOY182:AOY183 MIE182:MIE183 FMY182:FMY183 LYI182:LYI183 CCI182:CCI183 LOM182:LOM183 FDC182:FDC183 LEQ182:LEQ183 BO182:BO183 KUU182:KUU183 ETG182:ETG183 WEE182:WEE183 WOA182:WOA183 KKY182:KKY183 VUI182:VUI183 BSM182:BSM183 VKM182:VKM183 KBC182:KBC183 VAQ182:VAQ183 EJK182:EJK183 UQU182:UQU183 JRG182:JRG183 UGY182:UGY183 AFC182:AFC183 TXC182:TXC183 JHK182:JHK183 TNG182:TNG183 DZO182:DZO183 TDK182:TDK183 IXO182:IXO183 BIQ182:BIQ183 STO182:STO183 SJS182:SJS183 INS182:INS183 RZW182:RZW183 BT225 POG153:POG158 VSJ48 VIN48 UYR48 UOV48 UEZ48 TVD48 TLH48 TBL48 SRP48 SHT48 RXX48 ROB48 REF48 QUJ48 QKN48 QAR48 PQV48 PGZ48 OXD48 ONH48 ODL48 NTP48 NJT48 MZX48 MQB48 MGF48 LWJ48 LMN48 LCR48 KSV48 KIZ48 JZD48 JPH48 JFL48 IVP48 ILT48 IBX48 HSB48 HIF48 GYJ48 GON48 GER48 FUV48 FKZ48 FBD48 ERH48 EHL48 DXP48 DNT48 DDX48 CUB48 CKF48 CAJ48 BQN48 BGR48 AWV48 AMZ48 ADD48 TH48 JL48 WVX48 WMB48 AI48 WCF48 POE159:POE163 PYA159:PYA163 QHW159:QHW163 QRS159:QRS163 RBO159:RBO163 RLK159:RLK163 RVG159:RVG163 SFC159:SFC163 SOY159:SOY163 SYU159:SYU163 TIQ159:TIQ163 TSM159:TSM163 UCI159:UCI163 UME159:UME163 UWA159:UWA163 VFW159:VFW163 VPS159:VPS163 VZO159:VZO163 WJK159:WJK163 WTG159:WTG163 GU159:GU163 QQ159:QQ163 AAM159:AAM163 AKI159:AKI163 AUE159:AUE163 BEA159:BEA163 BNW159:BNW163 BXS159:BXS163 CHO159:CHO163 CRK159:CRK163 DBG159:DBG163 DLC159:DLC163 DUY159:DUY163 EEU159:EEU163 EOQ159:EOQ163 EYM159:EYM163 FII159:FII163 FSE159:FSE163 GCA159:GCA163 GLW159:GLW163 GVS159:GVS163 HFO159:HFO163 HPK159:HPK163 HZG159:HZG163 IJC159:IJC163 ISY159:ISY163 JCU159:JCU163 JMQ159:JMQ163 JWM159:JWM163 KGI159:KGI163 KQE159:KQE163 LAA159:LAA163 LJW159:LJW163 LTS159:LTS163 MDO159:MDO163 MNK159:MNK163 MXG159:MXG163 NHC159:NHC163 NQY159:NQY163 OAU159:OAU163 OKQ159:OKQ163 OUM159:OUM163 PEI159:PEI163 WCS138:WCS139 VSW138:VSW139 VJA138:VJA139 UZE138:UZE139 UPI138:UPI139 UFM138:UFM139 TVQ138:TVQ139 TLU138:TLU139 TBY138:TBY139 SSC138:SSC139 SIG138:SIG139 RYK138:RYK139 ROO138:ROO139 RES138:RES139 QUW138:QUW139 QLA138:QLA139 QBE138:QBE139 PRI138:PRI139 PHM138:PHM139 OXQ138:OXQ139 ONU138:ONU139 ODY138:ODY139 NUC138:NUC139 NKG138:NKG139 NAK138:NAK139 MQO138:MQO139 MGS138:MGS139 LWW138:LWW139 LNA138:LNA139 LDE138:LDE139 KTI138:KTI139 KJM138:KJM139 JZQ138:JZQ139 JPU138:JPU139 JFY138:JFY139 IWC138:IWC139 IMG138:IMG139 ICK138:ICK139 HSO138:HSO139 HIS138:HIS139 GYW138:GYW139 GPA138:GPA139 GFE138:GFE139 FVI138:FVI139 FLM138:FLM139 FBQ138:FBQ139 ERU138:ERU139 EHY138:EHY139 DYC138:DYC139 DOG138:DOG139 DEK138:DEK139 CUO138:CUO139 CKS138:CKS139 CAW138:CAW139 BRA138:BRA139 BHE138:BHE139 AXI138:AXI139 ANM138:ANM139 ADQ138:ADQ139 TU138:TU139 JY138:JY139 WWK138:WWK139 AC138:AC139 WWJ203 PEK153:PEK158 OUO153:OUO158 OKS153:OKS158 OAW153:OAW158 NRA153:NRA158 NHE153:NHE158 MXI153:MXI158 MNM153:MNM158 MDQ153:MDQ158 LTU153:LTU158 LJY153:LJY158 LAC153:LAC158 KQG153:KQG158 KGK153:KGK158 JWO153:JWO158 JMS153:JMS158 JCW153:JCW158 ITA153:ITA158 IJE153:IJE158 HZI153:HZI158 HPM153:HPM158 HFQ153:HFQ158 GVU153:GVU158 GLY153:GLY158 GCC153:GCC158 FSG153:FSG158 FIK153:FIK158 EYO153:EYO158 EOS153:EOS158 EEW153:EEW158 DVA153:DVA158 DLE153:DLE158 DBI153:DBI158 CRM153:CRM158 CHQ153:CHQ158 BXU153:BXU158 BNY153:BNY158 BEC153:BEC158 AUG153:AUG158 AKK153:AKK158 AAO153:AAO158 QS153:QS158 GW153:GW158 WTI153:WTI158 WJM153:WJM158 VZQ153:VZQ158 VPU153:VPU158 VFY153:VFY158 UWC153:UWC158 UMG153:UMG158 UCK153:UCK158 TSO153:TSO158 TIS153:TIS158 SYW153:SYW158 SPA153:SPA158 SFE153:SFE158 RVI153:RVI158 RLM153:RLM158 RBQ153:RBQ158 QRU153:QRU158 QHY153:QHY158 PYC153:PYC158 DPS182:DPS183 GX69 OUK67 OKO67 OAS67 NQW67 NHA67 MXE67 MNI67 MDM67 LTQ67 LJU67 KZY67 KQC67 KGG67 JWK67 JMO67 JCS67 ISW67 IJA67 HZE67 HPI67 HFM67 GVQ67 GLU67 GBY67 FSC67 FIG67 EYK67 EOO67 EES67 DUW67 DLA67 DBE67 CRI67 CHM67 BXQ67 BNU67 BDY67 AUC67 AKG67 AAK67 QO67 PEG67 WTE67 WJI67 VZM67 VPQ67 VFU67 UVY67 UMC67 UCG67 TSK67 TIO67 SYS67 SOW67 SFA67 RVE67 RLI67 RBM67 QRQ67 QHU67 PXY67 POC67 POH69 POE68 PYD69 PYA68 QHZ69 QHW68 QRV69 QRS68 RBR69 RBO68 RLN69 RLK68 RVJ69 RVG68 SFF69 SFC68 SPB69 SOY68 SYX69 SYU68 TIT69 TIQ68 TSP69 TSM68 UCL69 UCI68 UMH69 UME68 UWD69 UWA68 VFZ69 VFW68 VPV69 VPS68 VZR69 VZO68 WJN69 WJK68 WTJ69 WTG68 PEL69 PEI68 QT69 QQ68 AAP69 AAM68 AKL69 AKI68 AUH69 AUE68 BED69 BEA68 BNZ69 BNW68 BXV69 BXS68 CHR69 CHO68 CRN69 CRK68 DBJ69 DBG68 DLF69 DLC68 DVB69 DUY68 EEX69 EEU68 EOT69 EOQ68 EYP69 EYM68 FIL69 FII68 FSH69 FSE68 GCD69 GCA68 GLZ69 GLW68 GVV69 GVS68 HFR69 HFO68 HPN69 HPK68 HZJ69 HZG68 IJF69 IJC68 ITB69 ISY68 JCX69 JCU68 JMT69 JMQ68 JWP69 JWM68 KGL69 KGI68 KQH69 KQE68 LAD69 LAA68 LJZ69 LJW68 LTV69 LTS68 MDR69 MDO68 MNN69 MNK68 MXJ69 MXG68 NHF69 NHC68 NRB69 NQY68 OAX69 OAU68 OKT69 OKQ68 OUP69 OUM68 AC73 AB203 JX203 TT203 ADP203 ANL203 AXH203 BHD203 BQZ203 CAV203 CKR203 CUN203 DEJ203 DOF203 DYB203 EHX203 ERT203 FBP203 FLL203 FVH203 GFD203 GOZ203 GYV203 HIR203 HSN203 ICJ203 IMF203 IWB203 JFX203 JPT203 JZP203 KJL203 KTH203 LDD203 LMZ203 LWV203 MGR203 MQN203 NAJ203 NKF203 NUB203 ODX203 ONT203 OXP203 PHL203 PRH203 QBD203 QKZ203 QUV203 RER203 RON203 RYJ203 SIF203 SSB203 TBX203 TLT203 TVP203 UFL203 UPH203 UZD203 VIZ203 VSV203 WCR203 WMN203 AK10:AK19 WCH10:WCH19 WMD10:WMD19 WVZ10:WVZ19 JN10:JN19 TJ10:TJ19 ADF10:ADF19 ANB10:ANB19 AWX10:AWX19 BGT10:BGT19 BQP10:BQP19 CAL10:CAL19 CKH10:CKH19 CUD10:CUD19 DDZ10:DDZ19 DNV10:DNV19 DXR10:DXR19 EHN10:EHN19 ERJ10:ERJ19 FBF10:FBF19 FLB10:FLB19 FUX10:FUX19 GET10:GET19 GOP10:GOP19 GYL10:GYL19 HIH10:HIH19 HSD10:HSD19 IBZ10:IBZ19 ILV10:ILV19 IVR10:IVR19 JFN10:JFN19 JPJ10:JPJ19 JZF10:JZF19 KJB10:KJB19 KSX10:KSX19 LCT10:LCT19 LMP10:LMP19 LWL10:LWL19 MGH10:MGH19 MQD10:MQD19 MZZ10:MZZ19 NJV10:NJV19 NTR10:NTR19 ODN10:ODN19 ONJ10:ONJ19 OXF10:OXF19 PHB10:PHB19 PQX10:PQX19 QAT10:QAT19 QKP10:QKP19 QUL10:QUL19 REH10:REH19 ROD10:ROD19 RXZ10:RXZ19 SHV10:SHV19 SRR10:SRR19 TBN10:TBN19 TLJ10:TLJ19 TVF10:TVF19 UFB10:UFB19 UOX10:UOX19 UYT10:UYT19 VIP10:VIP19 VSL10:VSL19 WMO138:WMO139">
      <formula1>НДС</formula1>
    </dataValidation>
    <dataValidation type="list" allowBlank="1" showInputMessage="1" showErrorMessage="1" sqref="IDE182:IDE183 INA182:INA183 IWW182:IWW183 JGS182:JGS183 JQO182:JQO183 KAK182:KAK183 KKG182:KKG183 KUC182:KUC183 LDY182:LDY183 LNU182:LNU183 LXQ182:LXQ183 MHM182:MHM183 MRI182:MRI183 NBE182:NBE183 NLA182:NLA183 NUW182:NUW183 OES182:OES183 OOO182:OOO183 OYK182:OYK183 PIG182:PIG183 PSC182:PSC183 QBY182:QBY183 QLU182:QLU183 QVQ182:QVQ183 RFM182:RFM183 RPI182:RPI183 RZE182:RZE183 SJA182:SJA183 SSW182:SSW183 TCS182:TCS183 TMO182:TMO183 TWK182:TWK183 UGG182:UGG183 UQC182:UQC183 UZY182:UZY183 VJU182:VJU183 VTQ182:VTQ183 WDM182:WDM183 WNI182:WNI183 UO182:UO183 KS182:KS183 AEK182:AEK183 AOG182:AOG183 AYC182:AYC183 BHY182:BHY183 BRU182:BRU183 CBQ182:CBQ183 CLM182:CLM183 CVI182:CVI183 DFE182:DFE183 DPA182:DPA183 DYW182:DYW183 EIS182:EIS183 ESO182:ESO183 FCK182:FCK183 FMG182:FMG183 FWC182:FWC183 GFY182:GFY183 GPU182:GPU183 GZQ182:GZQ183 HJM182:HJM183 AJL214 ATH214 BDD214 BMZ214 BWV214 CGR214 CQN214 DAJ214 DKF214 DUB214 EDX214 ENT214 EXP214 FHL214 FRH214 GBD214 GKZ214 GUV214 HER214 HON214 HYJ214 IIF214 ISB214 JBX214 JLT214 JVP214 KFL214 KPH214 KZD214 LIZ214 LSV214 MCR214 MMN214 MWJ214 NGF214 NQB214 NZX214 OJT214 OTP214 PDL214 PNH214 PXD214 QGZ214 QQV214 RAR214 RKN214 RUJ214 SEF214 SOB214 SXX214 THT214 TRP214 UBL214 ULH214 UVD214 VEZ214 VOV214 VYR214 WIN214 WSJ214 PT214 J203 JF203 TB203 ACX203 AMT203 AWP203 BGL203 BQH203 CAD203 CJZ203 CTV203 DDR203 DNN203 DXJ203 EHF203 ERB203 FAX203 FKT203 FUP203 GEL203 GOH203 GYD203 HHZ203 HRV203 IBR203 ILN203 IVJ203 JFF203 JPB203 JYX203 KIT203 KSP203 LCL203 LMH203 LWD203 MFZ203 MPV203 MZR203 NJN203 NTJ203 ODF203 ONB203 OWX203 PGT203 PQP203 QAL203 QKH203 QUD203 RDZ203 RNV203 RXR203 SHN203 SRJ203 TBF203 TLB203 TUX203 UET203 UOP203 UYL203 VIH203 VSD203 WBZ203 WLV203 WVR203 HTI182:HTI183 VPC153:VPC158 M181 JF181 TB181 ACX181 AMT181 AWP181 BGL181 BQH181 CAD181 CJZ181 CTV181 DDR181 DNN181 DXJ181 EHF181 ERB181 FAX181 FKT181 FUP181 GEL181 GOH181 GYD181 HHZ181 HRV181 IBR181 ILN181 IVJ181 JFF181 JPB181 JYX181 KIT181 KSP181 LCL181 LMH181 LWD181 MFZ181 MPV181 MZR181 NJN181 NTJ181 ODF181 ONB181 OWX181 PGT181 PQP181 QAL181 QKH181 QUD181 RDZ181 RNV181 RXR181 SHN181 SRJ181 TBF181 TLB181 TUX181 UET181 UOP181 UYL181 VIH181 VSD181 WBZ181 WLV181 WVR181 WBN48 VRR48 Q48 VHV48 UXZ48 UOD48 UEH48 TUL48 TKP48 TAT48 SQX48 SHB48 RXF48 RNJ48 RDN48 QTR48 QJV48 PZZ48 PQD48 PGH48 OWL48 OMP48 OCT48 NSX48 NJB48 MZF48 MPJ48 MFN48 LVR48 LLV48 LBZ48 KSD48 KIH48 JYL48 JOP48 JET48 IUX48 ILB48 IBF48 HRJ48 HHN48 GXR48 GNV48 GDZ48 FUD48 FKH48 FAL48 EQP48 EGT48 DWX48 DNB48 DDF48 CTJ48 CJN48 BZR48 BPV48 BFZ48 AWD48 AMH48 ACL48 SP48 IT48 WLJ48 WVF48 VPA159:VPA163 VYW159:VYW163 WIS159:WIS163 WSO159:WSO163 GC159:GC163 PY159:PY163 ZU159:ZU163 AJQ159:AJQ163 ATM159:ATM163 BDI159:BDI163 BNE159:BNE163 BXA159:BXA163 CGW159:CGW163 CQS159:CQS163 DAO159:DAO163 DKK159:DKK163 DUG159:DUG163 EEC159:EEC163 ENY159:ENY163 EXU159:EXU163 FHQ159:FHQ163 FRM159:FRM163 GBI159:GBI163 GLE159:GLE163 GVA159:GVA163 HEW159:HEW163 HOS159:HOS163 HYO159:HYO163 IIK159:IIK163 ISG159:ISG163 JCC159:JCC163 JLY159:JLY163 JVU159:JVU163 KFQ159:KFQ163 KPM159:KPM163 KZI159:KZI163 LJE159:LJE163 LTA159:LTA163 MCW159:MCW163 MMS159:MMS163 MWO159:MWO163 NGK159:NGK163 NQG159:NQG163 OAC159:OAC163 OJY159:OJY163 OTU159:OTU163 PDQ159:PDQ163 PNM159:PNM163 PXI159:PXI163 QHE159:QHE163 QRA159:QRA163 RAW159:RAW163 RKS159:RKS163 RUO159:RUO163 SEK159:SEK163 SOG159:SOG163 SYC159:SYC163 THY159:THY163 TRU159:TRU163 UBQ159:UBQ163 ULM159:ULM163 UVI159:UVI163 VFE159:VFE163 VSE138:VSE139 VII138:VII139 UYM138:UYM139 UOQ138:UOQ139 UEU138:UEU139 TUY138:TUY139 TLC138:TLC139 TBG138:TBG139 SRK138:SRK139 SHO138:SHO139 RXS138:RXS139 RNW138:RNW139 REA138:REA139 QUE138:QUE139 QKI138:QKI139 QAM138:QAM139 PQQ138:PQQ139 PGU138:PGU139 OWY138:OWY139 ONC138:ONC139 ODG138:ODG139 NTK138:NTK139 NJO138:NJO139 MZS138:MZS139 MPW138:MPW139 MGA138:MGA139 LWE138:LWE139 LMI138:LMI139 LCM138:LCM139 KSQ138:KSQ139 KIU138:KIU139 JYY138:JYY139 JPC138:JPC139 JFG138:JFG139 IVK138:IVK139 ILO138:ILO139 IBS138:IBS139 HRW138:HRW139 HIA138:HIA139 GYE138:GYE139 GOI138:GOI139 GEM138:GEM139 FUQ138:FUQ139 FKU138:FKU139 FAY138:FAY139 ERC138:ERC139 EHG138:EHG139 DXK138:DXK139 DNO138:DNO139 DDS138:DDS139 CTW138:CTW139 CKA138:CKA139 CAE138:CAE139 BQI138:BQI139 BGM138:BGM139 AWQ138:AWQ139 AMU138:AMU139 ACY138:ACY139 TC138:TC139 JG138:JG139 K138:K139 WLW138:WLW139 WVS138:WVS139 VFG153:VFG158 UVK153:UVK158 ULO153:ULO158 UBS153:UBS158 TRW153:TRW158 TIA153:TIA158 SYE153:SYE158 SOI153:SOI158 SEM153:SEM158 RUQ153:RUQ158 RKU153:RKU158 RAY153:RAY158 QRC153:QRC158 QHG153:QHG158 PXK153:PXK158 PNO153:PNO158 PDS153:PDS158 OTW153:OTW158 OKA153:OKA158 OAE153:OAE158 NQI153:NQI158 NGM153:NGM158 MWQ153:MWQ158 MMU153:MMU158 MCY153:MCY158 LTC153:LTC158 LJG153:LJG158 KZK153:KZK158 KPO153:KPO158 KFS153:KFS158 JVW153:JVW158 JMA153:JMA158 JCE153:JCE158 ISI153:ISI158 IIM153:IIM158 HYQ153:HYQ158 HOU153:HOU158 HEY153:HEY158 GVC153:GVC158 GLG153:GLG158 GBK153:GBK158 FRO153:FRO158 FHS153:FHS158 EXW153:EXW158 EOA153:EOA158 EEE153:EEE158 DUI153:DUI158 DKM153:DKM158 DAQ153:DAQ158 CQU153:CQU158 CGY153:CGY158 BXC153:BXC158 BNG153:BNG158 BDK153:BDK158 ATO153:ATO158 AJS153:AJS158 ZW153:ZW158 QA153:QA158 GE153:GE158 WSQ153:WSQ158 WIU153:WIU158 VYY153:VYY158 ZP214 GF69 UVG67 ULK67 UBO67 TRS67 THW67 SYA67 SOE67 SEI67 RUM67 RKQ67 RAU67 QQY67 QHC67 PXG67 PNK67 PDO67 OTS67 OJW67 OAA67 NQE67 NGI67 MWM67 MMQ67 MCU67 LSY67 LJC67 KZG67 KPK67 KFO67 JVS67 JLW67 JCA67 ISE67 III67 HYM67 HOQ67 HEU67 GUY67 GLC67 GBG67 FRK67 FHO67 EXS67 ENW67 EEA67 DUE67 DKI67 DAM67 CQQ67 CGU67 BWY67 BNC67 BDG67 ATK67 AJO67 ZS67 PW67 VFC67 WSM67 WIQ67 VYU67 VOY67 VPD69 VPA68 VYZ69 VYW68 WIV69 WIS68 WSR69 WSO68 VFH69 VFE68 QB69 PY68 ZX69 ZU68 AJT69 AJQ68 ATP69 ATM68 BDL69 BDI68 BNH69 BNE68 BXD69 BXA68 CGZ69 CGW68 CQV69 CQS68 DAR69 DAO68 DKN69 DKK68 DUJ69 DUG68 EEF69 EEC68 EOB69 ENY68 EXX69 EXU68 FHT69 FHQ68 FRP69 FRM68 GBL69 GBI68 GLH69 GLE68 GVD69 GVA68 HEZ69 HEW68 HOV69 HOS68 HYR69 HYO68 IIN69 IIK68 ISJ69 ISG68 JCF69 JCC68 JMB69 JLY68 JVX69 JVU68 KFT69 KFQ68 KPP69 KPM68 KZL69 KZI68 LJH69 LJE68 LTD69 LTA68 MCZ69 MCW68 MMV69 MMS68 MWR69 MWO68 NGN69 NGK68 NQJ69 NQG68 OAF69 OAC68 OKB69 OJY68 OTX69 OTU68 PDT69 PDQ68 PNP69 PNM68 PXL69 PXI68 QHH69 QHE68 QRD69 QRA68 RAZ69 RAW68 RKV69 RKS68 RUR69 RUO68 SEN69 SEK68 SOJ69 SOG68 SYF69 SYC68 TIB69 THY68 TRX69 TRU68 UBT69 UBQ68 ULP69 ULM68 UVL69 UVI68 K73 S10:S19 WVH10:WVH19 WLL10:WLL19 IV10:IV19 SR10:SR19 ACN10:ACN19 AMJ10:AMJ19 AWF10:AWF19 BGB10:BGB19 BPX10:BPX19 BZT10:BZT19 CJP10:CJP19 CTL10:CTL19 DDH10:DDH19 DND10:DND19 DWZ10:DWZ19 EGV10:EGV19 EQR10:EQR19 FAN10:FAN19 FKJ10:FKJ19 FUF10:FUF19 GEB10:GEB19 GNX10:GNX19 GXT10:GXT19 HHP10:HHP19 HRL10:HRL19 IBH10:IBH19 ILD10:ILD19 IUZ10:IUZ19 JEV10:JEV19 JOR10:JOR19 JYN10:JYN19 KIJ10:KIJ19 KSF10:KSF19 LCB10:LCB19 LLX10:LLX19 LVT10:LVT19 MFP10:MFP19 MPL10:MPL19 MZH10:MZH19 NJD10:NJD19 NSZ10:NSZ19 OCV10:OCV19 OMR10:OMR19 OWN10:OWN19 PGJ10:PGJ19 PQF10:PQF19 QAB10:QAB19 QJX10:QJX19 QTT10:QTT19 RDP10:RDP19 RNL10:RNL19 RXH10:RXH19 SHD10:SHD19 SQZ10:SQZ19 TAV10:TAV19 TKR10:TKR19 TUN10:TUN19 UEJ10:UEJ19 UOF10:UOF19 UYB10:UYB19 VHX10:VHX19 VRT10:VRT19 WBP10:WBP19 WCA138:WCA139">
      <formula1>Приоритет_закупок</formula1>
    </dataValidation>
    <dataValidation type="textLength" operator="equal" allowBlank="1" showInputMessage="1" showErrorMessage="1" error="Код КАТО должен содержать 9 символов" sqref="SJG182:SJG183 ING182:ING183 RZK182:RZK183 DPG182:DPG183 RPO182:RPO183 IDK182:IDK183 RFS182:RFS183 KY182:KY183 QVW182:QVW183 HTO182:HTO183 QMA182:QMA183 DFK182:DFK183 QCE182:QCE183 HJS182:HJS183 PSI182:PSI183 AYI182:AYI183 PIM182:PIM183 GZW182:GZW183 OYQ182:OYQ183 CVO182:CVO183 OOU182:OOU183 GQA182:GQA183 OEY182:OEY183 UU182:UU183 NVC182:NVC183 GGE182:GGE183 NLG182:NLG183 CLS182:CLS183 NBK182:NBK183 FWI182:FWI183 MRO182:MRO183 AOM182:AOM183 MHS182:MHS183 FMM182:FMM183 LXW182:LXW183 CBW182:CBW183 LOA182:LOA183 FCQ182:FCQ183 LEE182:LEE183 BC182:BC183 KUI182:KUI183 WNO182:WNO183 ESU182:ESU183 WDS182:WDS183 KKM182:KKM183 VTW182:VTW183 BSA182:BSA183 VKA182:VKA183 KAQ182:KAQ183 VAE182:VAE183 EIY182:EIY183 UQI182:UQI183 JQU182:JQU183 UGM182:UGM183 AEQ182:AEQ183 TWQ182:TWQ183 JGY182:JGY183 TMU182:TMU183 DZC182:DZC183 IXC182:IXC183 TCY182:TCY183 STC182:STC183 P203 VOX214 VFB214 UVF214 ULJ214 UBN214 TRR214 THV214 SXZ214 SOD214 SEH214 RUL214 RKP214 RAT214 QQX214 QHB214 PXF214 PNJ214 PDN214 OTR214 OJV214 NZZ214 NQD214 NGH214 MWL214 MMP214 MCT214 LSX214 LJB214 KZF214 KPJ214 KFN214 JVR214 JLV214 JBZ214 ISD214 IIH214 HYL214 HOP214 HET214 GUX214 GLB214 GBF214 FRJ214 FHN214 EXR214 ENV214 EDZ214 DUD214 DKH214 DAL214 CQP214 CGT214 BWX214 BNB214 BDF214 ATJ214 AJN214 ZR214 PV214 WSL214 WIP214 BH225 BA225 GVE153:GVE158 JL203 TH203 ADD203 AMZ203 AWV203 BGR203 BQN203 CAJ203 CKF203 CUB203 DDX203 DNT203 DXP203 EHL203 ERH203 FBD203 FKZ203 FUV203 GER203 GON203 GYJ203 HIF203 HSB203 IBX203 ILT203 IVP203 JFL203 JPH203 JZD203 KIZ203 KSV203 LCR203 LMN203 LWJ203 MGF203 MQB203 MZX203 NJT203 NTP203 ODL203 ONH203 OXD203 PGZ203 PQV203 QAR203 QKN203 QUJ203 REF203 ROB203 RXX203 SHT203 SRP203 TBL203 TLH203 TVD203 UEZ203 UOV203 UYR203 VIN203 VSJ203 WCF203 WMB203 WVX203 L203 JH203 TD203 ACZ203 AMV203 AWR203 BGN203 BQJ203 CAF203 CKB203 CTX203 DDT203 DNP203 DXL203 EHH203 ERD203 FAZ203 FKV203 FUR203 GEN203 GOJ203 GYF203 HIB203 HRX203 IBT203 ILP203 IVL203 JFH203 JPD203 JYZ203 KIV203 KSR203 LCN203 LMJ203 LWF203 MGB203 MPX203 MZT203 NJP203 NTL203 ODH203 OND203 OWZ203 PGV203 PQR203 QAN203 QKJ203 QUF203 REB203 RNX203 RXT203 SHP203 SRL203 TBH203 TLD203 TUZ203 UEV203 UOR203 UYN203 VIJ203 VSF203 WCB203 WLX203 WVT203 BIE182:BIE183 O181 JH181 TD181 ACZ181 AMV181 AWR181 BGN181 BQJ181 CAF181 CKB181 CTX181 DDT181 DNP181 DXL181 EHH181 ERD181 FAZ181 FKV181 FUR181 GEN181 GOJ181 GYF181 HIB181 HRX181 IBT181 ILP181 IVL181 JFH181 JPD181 JYZ181 KIV181 KSR181 LCN181 LMJ181 LWF181 MGB181 MPX181 MZT181 NJP181 NTL181 ODH181 OND181 OWZ181 PGV181 PQR181 QAN181 QKJ181 QUF181 REB181 RNX181 RXT181 SHP181 SRL181 TBH181 TLD181 TUZ181 UEV181 UOR181 UYN181 VIJ181 VSF181 WCB181 WLX181 WVT181 W48 S48 UYF48 UOJ48 UEN48 TUR48 TKV48 TAZ48 SRD48 SHH48 RXL48 RNP48 RDT48 QTX48 QKB48 QAF48 PQJ48 PGN48 OWR48 OMV48 OCZ48 NTD48 NJH48 MZL48 MPP48 MFT48 LVX48 LMB48 LCF48 KSJ48 KIN48 JYR48 JOV48 JEZ48 IVD48 ILH48 IBL48 HRP48 HHT48 GXX48 GOB48 GEF48 FUJ48 FKN48 FAR48 EQV48 EGZ48 DXD48 DNH48 DDL48 CTP48 CJT48 BZX48 BQB48 BGF48 AWJ48 AMN48 ACR48 SV48 IZ48 WVH48 WLL48 WBP48 VRT48 VHX48 UYB48 UOF48 UEJ48 TUN48 TKR48 TAV48 SQZ48 SHD48 RXH48 RNL48 RDP48 QTT48 QJX48 QAB48 PQF48 PGJ48 OWN48 OMR48 OCV48 NSZ48 NJD48 MZH48 MPL48 MFP48 LVT48 LLX48 LCB48 KSF48 KIJ48 JYN48 JOR48 JEV48 IUZ48 ILD48 IBH48 HRL48 HHP48 GXT48 GNX48 GEB48 FUF48 FKJ48 FAN48 EQR48 EGV48 DWZ48 DND48 DDH48 CTL48 CJP48 BZT48 BPX48 BGB48 AWF48 AMJ48 ACN48 SR48 IV48 WVL48 WLP48 VRX48 WBT48 VIB48 GVC159:GVC163 HEY159:HEY163 HOU159:HOU163 HYQ159:HYQ163 IIM159:IIM163 ISI159:ISI163 JCE159:JCE163 JMA159:JMA163 JVW159:JVW163 KFS159:KFS163 KPO159:KPO163 KZK159:KZK163 LJG159:LJG163 LTC159:LTC163 MCY159:MCY163 MMU159:MMU163 MWQ159:MWQ163 NGM159:NGM163 NQI159:NQI163 OAE159:OAE163 OKA159:OKA163 OTW159:OTW163 PDS159:PDS163 PNO159:PNO163 PXK159:PXK163 QHG159:QHG163 QRC159:QRC163 RAY159:RAY163 RKU159:RKU163 RUQ159:RUQ163 SEM159:SEM163 SOI159:SOI163 SYE159:SYE163 TIA159:TIA163 TRW159:TRW163 UBS159:UBS163 ULO159:ULO163 UVK159:UVK163 VFG159:VFG163 VPC159:VPC163 GLG159:GLG163 VYY159:VYY163 WIU159:WIU163 WSQ159:WSQ163 GI159:GI163 QE159:QE163 AAA159:AAA163 AJW159:AJW163 ATS159:ATS163 BDO159:BDO163 BNK159:BNK163 BXG159:BXG163 CHC159:CHC163 CQY159:CQY163 DAU159:DAU163 DKQ159:DKQ163 DUM159:DUM163 EEI159:EEI163 EOE159:EOE163 EYA159:EYA163 FHW159:FHW163 GBK159:GBK163 GBO159:GBO163 GLK159:GLK163 GVG159:GVG163 HFC159:HFC163 HOY159:HOY163 HYU159:HYU163 IIQ159:IIQ163 ISM159:ISM163 JCI159:JCI163 JME159:JME163 JWA159:JWA163 KFW159:KFW163 KPS159:KPS163 KZO159:KZO163 LJK159:LJK163 LTG159:LTG163 MDC159:MDC163 MMY159:MMY163 MWU159:MWU163 NGQ159:NGQ163 NQM159:NQM163 OAI159:OAI163 OKE159:OKE163 OUA159:OUA163 PDW159:PDW163 PNS159:PNS163 PXO159:PXO163 QHK159:QHK163 QRG159:QRG163 RBC159:RBC163 RKY159:RKY163 RUU159:RUU163 SEQ159:SEQ163 SOM159:SOM163 SYI159:SYI163 TIE159:TIE163 TSA159:TSA163 UBW159:UBW163 ULS159:ULS163 UVO159:UVO163 VFK159:VFK163 VPG159:VPG163 VZC159:VZC163 WIY159:WIY163 WSU159:WSU163 GE159:GE163 QA159:QA163 ZW159:ZW163 AJS159:AJS163 ATO159:ATO163 BDK159:BDK163 BNG159:BNG163 BXC159:BXC163 CGY159:CGY163 CQU159:CQU163 DAQ159:DAQ163 DKM159:DKM163 DUI159:DUI163 EEE159:EEE163 EOA159:EOA163 EXW159:EXW163 FHS159:FHS163 FRO159:FRO163 FRS159:FRS163 VIO138:VIO139 UYS138:UYS139 UOW138:UOW139 UFA138:UFA139 TVE138:TVE139 TLI138:TLI139 TBM138:TBM139 SRQ138:SRQ139 SHU138:SHU139 RXY138:RXY139 ROC138:ROC139 REG138:REG139 QUK138:QUK139 QKO138:QKO139 QAS138:QAS139 PQW138:PQW139 PHA138:PHA139 OXE138:OXE139 ONI138:ONI139 ODM138:ODM139 NTQ138:NTQ139 NJU138:NJU139 MZY138:MZY139 MQC138:MQC139 MGG138:MGG139 LWK138:LWK139 LMO138:LMO139 LCS138:LCS139 KSW138:KSW139 KJA138:KJA139 JZE138:JZE139 JPI138:JPI139 JFM138:JFM139 IVQ138:IVQ139 ILU138:ILU139 IBY138:IBY139 HSC138:HSC139 HIG138:HIG139 GYK138:GYK139 GOO138:GOO139 GES138:GES139 FUW138:FUW139 FLA138:FLA139 FBE138:FBE139 ERI138:ERI139 EHM138:EHM139 DXQ138:DXQ139 DNU138:DNU139 DDY138:DDY139 CUC138:CUC139 CKG138:CKG139 CAK138:CAK139 BQO138:BQO139 BGS138:BGS139 AWW138:AWW139 ANA138:ANA139 ADE138:ADE139 TI138:TI139 JM138:JM139 Q138:Q139 WVU138:WVU139 WLY138:WLY139 WCC138:WCC139 VSG138:VSG139 VIK138:VIK139 UYO138:UYO139 UOS138:UOS139 UEW138:UEW139 TVA138:TVA139 TLE138:TLE139 TBI138:TBI139 SRM138:SRM139 SHQ138:SHQ139 RXU138:RXU139 RNY138:RNY139 REC138:REC139 QUG138:QUG139 QKK138:QKK139 QAO138:QAO139 PQS138:PQS139 PGW138:PGW139 OXA138:OXA139 ONE138:ONE139 ODI138:ODI139 NTM138:NTM139 NJQ138:NJQ139 MZU138:MZU139 MPY138:MPY139 MGC138:MGC139 LWG138:LWG139 LMK138:LMK139 LCO138:LCO139 KSS138:KSS139 KIW138:KIW139 JZA138:JZA139 JPE138:JPE139 JFI138:JFI139 IVM138:IVM139 ILQ138:ILQ139 IBU138:IBU139 HRY138:HRY139 HIC138:HIC139 GYG138:GYG139 GOK138:GOK139 GEO138:GEO139 FUS138:FUS139 FKW138:FKW139 FBA138:FBA139 ERE138:ERE139 EHI138:EHI139 DXM138:DXM139 DNQ138:DNQ139 DDU138:DDU139 CTY138:CTY139 CKC138:CKC139 CAG138:CAG139 BQK138:BQK139 BGO138:BGO139 AWS138:AWS139 AMW138:AMW139 ADA138:ADA139 TE138:TE139 JI138:JI139 M138:M139 WCG138:WCG139 WVY138:WVY139 WMC138:WMC139 M52 FRU153:FRU158 FRQ153:FRQ158 FHU153:FHU158 EXY153:EXY158 EOC153:EOC158 EEG153:EEG158 DUK153:DUK158 DKO153:DKO158 DAS153:DAS158 CQW153:CQW158 CHA153:CHA158 BXE153:BXE158 BNI153:BNI158 BDM153:BDM158 ATQ153:ATQ158 AJU153:AJU158 ZY153:ZY158 QC153:QC158 GG153:GG158 WSW153:WSW158 WJA153:WJA158 VZE153:VZE158 VPI153:VPI158 VFM153:VFM158 UVQ153:UVQ158 ULU153:ULU158 UBY153:UBY158 TSC153:TSC158 TIG153:TIG158 SYK153:SYK158 SOO153:SOO158 SES153:SES158 RUW153:RUW158 RLA153:RLA158 RBE153:RBE158 QRI153:QRI158 QHM153:QHM158 PXQ153:PXQ158 PNU153:PNU158 PDY153:PDY158 OUC153:OUC158 OKG153:OKG158 OAK153:OAK158 NQO153:NQO158 NGS153:NGS158 MWW153:MWW158 MNA153:MNA158 MDE153:MDE158 LTI153:LTI158 LJM153:LJM158 KZQ153:KZQ158 KPU153:KPU158 KFY153:KFY158 JWC153:JWC158 JMG153:JMG158 JCK153:JCK158 ISO153:ISO158 IIS153:IIS158 HYW153:HYW158 HPA153:HPA158 HFE153:HFE158 GVI153:GVI158 GLM153:GLM158 GBQ153:GBQ158 GBM153:GBM158 FHY153:FHY158 EYC153:EYC158 EOG153:EOG158 EEK153:EEK158 DUO153:DUO158 DKS153:DKS158 DAW153:DAW158 CRA153:CRA158 CHE153:CHE158 BXI153:BXI158 BNM153:BNM158 BDQ153:BDQ158 ATU153:ATU158 AJY153:AJY158 AAC153:AAC158 QG153:QG158 GK153:GK158 WSS153:WSS158 WIW153:WIW158 VZA153:VZA158 GLI153:GLI158 VPE153:VPE158 VFI153:VFI158 UVM153:UVM158 ULQ153:ULQ158 UBU153:UBU158 TRY153:TRY158 TIC153:TIC158 SYG153:SYG158 SOK153:SOK158 SEO153:SEO158 RUS153:RUS158 RKW153:RKW158 RBA153:RBA158 QRE153:QRE158 QHI153:QHI158 PXM153:PXM158 PNQ153:PNQ158 PDU153:PDU158 OTY153:OTY158 OKC153:OKC158 OAG153:OAG158 NQK153:NQK158 NGO153:NGO158 MWS153:MWS158 MMW153:MMW158 MDA153:MDA158 LTE153:LTE158 LJI153:LJI158 KZM153:KZM158 KPQ153:KPQ158 KFU153:KFU158 JVY153:JVY158 JMC153:JMC158 JCG153:JCG158 ISK153:ISK158 IIO153:IIO158 HYS153:HYS158 HOW153:HOW158 HFA153:HFA158 VYT214 GH69 GL69 FRM67 FHQ67 EXU67 ENY67 EEC67 DUG67 DKK67 DAO67 CQS67 CGW67 BXA67 BNE67 BDI67 ATM67 AJQ67 ZU67 PY67 FRQ67 WSS67 WIW67 VZA67 VPE67 VFI67 UVM67 ULQ67 UBU67 TRY67 TIC67 SYG67 SOK67 SEO67 RUS67 RKW67 RBA67 QRE67 QHI67 PXM67 PNQ67 PDU67 OTY67 OKC67 OAG67 NQK67 NGO67 MWS67 MMW67 MDA67 LTE67 LJI67 KZM67 KPQ67 KFU67 JVY67 JMC67 JCG67 ISK67 IIO67 HYS67 HOW67 HFA67 GVE67 GLI67 GBM67 GBI67 FHU67 EXY67 EOC67 EEG67 DUK67 DKO67 DAS67 CQW67 CHA67 BXE67 BNI67 BDM67 ATQ67 AJU67 ZY67 QC67 WSO67 WIS67 VYW67 GLE67 VPA67 VFE67 UVI67 ULM67 UBQ67 TRU67 THY67 SYC67 SOG67 SEK67 RUO67 RKS67 RAW67 QRA67 QHE67 PXI67 PNM67 PDQ67 OTU67 OJY67 OAC67 NQG67 NGK67 MWO67 MMS67 MCW67 LTA67 LJE67 KZI67 KPM67 KFQ67 JVU67 JLY67 JCC67 ISG67 IIK67 HYO67 HOS67 HEW67 GVA67 GVF69 GVC68 HFB69 HEY68 HOX69 HOU68 HYT69 HYQ68 IIP69 IIM68 ISL69 ISI68 JCH69 JCE68 JMD69 JMA68 JVZ69 JVW68 KFV69 KFS68 KPR69 KPO68 KZN69 KZK68 LJJ69 LJG68 LTF69 LTC68 MDB69 MCY68 MMX69 MMU68 MWT69 MWQ68 NGP69 NGM68 NQL69 NQI68 OAH69 OAE68 OKD69 OKA68 OTZ69 OTW68 PDV69 PDS68 PNR69 PNO68 PXN69 PXK68 QHJ69 QHG68 QRF69 QRC68 RBB69 RAY68 RKX69 RKU68 RUT69 RUQ68 SEP69 SEM68 SOL69 SOI68 SYH69 SYE68 TID69 TIA68 TRZ69 TRW68 UBV69 UBS68 ULR69 ULO68 UVN69 UVK68 VFJ69 VFG68 VPF69 VPC68 GLJ69 GLG68 VZB69 VYY68 WIX69 WIU68 WST69 WSQ68 QH69 QE68 AAD69 AAA68 AJZ69 AJW68 ATV69 ATS68 BDR69 BDO68 BNN69 BNK68 BXJ69 BXG68 CHF69 CHC68 CRB69 CQY68 DAX69 DAU68 DKT69 DKQ68 DUP69 DUM68 EEL69 EEI68 EOH69 EOE68 EYD69 EYA68 FHZ69 FHW68 GBN69 GBK68 GBR69 GBO68 GLN69 GLK68 GVJ69 GVG68 HFF69 HFC68 HPB69 HOY68 HYX69 HYU68 IIT69 IIQ68 ISP69 ISM68 JCL69 JCI68 JMH69 JME68 JWD69 JWA68 KFZ69 KFW68 KPV69 KPS68 KZR69 KZO68 LJN69 LJK68 LTJ69 LTG68 MDF69 MDC68 MNB69 MMY68 MWX69 MWU68 NGT69 NGQ68 NQP69 NQM68 OAL69 OAI68 OKH69 OKE68 OUD69 OUA68 PDZ69 PDW68 PNV69 PNS68 PXR69 PXO68 QHN69 QHK68 QRJ69 QRG68 RBF69 RBC68 RLB69 RKY68 RUX69 RUU68 SET69 SEQ68 SOP69 SOM68 SYL69 SYI68 TIH69 TIE68 TSD69 TSA68 UBZ69 UBW68 ULV69 ULS68 UVR69 UVO68 VFN69 VFK68 VPJ69 VPG68 VZF69 VZC68 WJB69 WIY68 WSX69 WSU68 FRV69 FRS68 QD69 QA68 ZZ69 ZW68 AJV69 AJS68 ATR69 ATO68 BDN69 BDK68 BNJ69 BNG68 BXF69 BXC68 CHB69 CGY68 CQX69 CQU68 DAT69 DAQ68 DKP69 DKM68 DUL69 DUI68 EEH69 EEE68 EOD69 EOA68 EXZ69 EXW68 FHV69 FHS68 FRR69 FRO68 M73 Q52 M56 Q56 Y10:Y19 U10:U19 VID10:VID19 WBV10:WBV19 VRZ10:VRZ19 WLR10:WLR19 WVN10:WVN19 IX10:IX19 ST10:ST19 ACP10:ACP19 AML10:AML19 AWH10:AWH19 BGD10:BGD19 BPZ10:BPZ19 BZV10:BZV19 CJR10:CJR19 CTN10:CTN19 DDJ10:DDJ19 DNF10:DNF19 DXB10:DXB19 EGX10:EGX19 EQT10:EQT19 FAP10:FAP19 FKL10:FKL19 FUH10:FUH19 GED10:GED19 GNZ10:GNZ19 GXV10:GXV19 HHR10:HHR19 HRN10:HRN19 IBJ10:IBJ19 ILF10:ILF19 IVB10:IVB19 JEX10:JEX19 JOT10:JOT19 JYP10:JYP19 KIL10:KIL19 KSH10:KSH19 LCD10:LCD19 LLZ10:LLZ19 LVV10:LVV19 MFR10:MFR19 MPN10:MPN19 MZJ10:MZJ19 NJF10:NJF19 NTB10:NTB19 OCX10:OCX19 OMT10:OMT19 OWP10:OWP19 PGL10:PGL19 PQH10:PQH19 QAD10:QAD19 QJZ10:QJZ19 QTV10:QTV19 RDR10:RDR19 RNN10:RNN19 RXJ10:RXJ19 SHF10:SHF19 SRB10:SRB19 TAX10:TAX19 TKT10:TKT19 TUP10:TUP19 UEL10:UEL19 UOH10:UOH19 UYD10:UYD19 VHZ10:VHZ19 VRV10:VRV19 WBR10:WBR19 WLN10:WLN19 WVJ10:WVJ19 JB10:JB19 SX10:SX19 ACT10:ACT19 AMP10:AMP19 AWL10:AWL19 BGH10:BGH19 BQD10:BQD19 BZZ10:BZZ19 CJV10:CJV19 CTR10:CTR19 DDN10:DDN19 DNJ10:DNJ19 DXF10:DXF19 EHB10:EHB19 EQX10:EQX19 FAT10:FAT19 FKP10:FKP19 FUL10:FUL19 GEH10:GEH19 GOD10:GOD19 GXZ10:GXZ19 HHV10:HHV19 HRR10:HRR19 IBN10:IBN19 ILJ10:ILJ19 IVF10:IVF19 JFB10:JFB19 JOX10:JOX19 JYT10:JYT19 KIP10:KIP19 KSL10:KSL19 LCH10:LCH19 LMD10:LMD19 LVZ10:LVZ19 MFV10:MFV19 MPR10:MPR19 MZN10:MZN19 NJJ10:NJJ19 NTF10:NTF19 ODB10:ODB19 OMX10:OMX19 OWT10:OWT19 PGP10:PGP19 PQL10:PQL19 QAH10:QAH19 QKD10:QKD19 QTZ10:QTZ19 RDV10:RDV19 RNR10:RNR19 RXN10:RXN19 SHJ10:SHJ19 SRF10:SRF19 TBB10:TBB19 TKX10:TKX19 TUT10:TUT19 UEP10:UEP19 UOL10:UOL19 UYH10:UYH19 L20 P20 VSK138:VSK139">
      <formula1>9</formula1>
    </dataValidation>
    <dataValidation type="whole" allowBlank="1" showInputMessage="1" showErrorMessage="1" sqref="IDF182:IDF183 INB182:INB183 IWX182:IWX183 JGT182:JGT183 JQP182:JQP183 KAL182:KAL183 KKH182:KKH183 KUD182:KUD183 LDZ182:LDZ183 LNV182:LNV183 LXR182:LXR183 MHN182:MHN183 MRJ182:MRJ183 NBF182:NBF183 NLB182:NLB183 NUX182:NUX183 OET182:OET183 OOP182:OOP183 OYL182:OYL183 PIH182:PIH183 PSD182:PSD183 QBZ182:QBZ183 QLV182:QLV183 QVR182:QVR183 RFN182:RFN183 RPJ182:RPJ183 RZF182:RZF183 SJB182:SJB183 SSX182:SSX183 TCT182:TCT183 TMP182:TMP183 TWL182:TWL183 UGH182:UGH183 UQD182:UQD183 UZZ182:UZZ183 VJV182:VJV183 VTR182:VTR183 WDN182:WDN183 WNJ182:WNJ183 WNW182:WNY183 KAY182:KBA183 WEA182:WEC183 JRC182:JRE183 NLO182:NLQ183 JHG182:JHI183 VUE182:VUG183 IXK182:IXM183 QCM182:QCO183 INO182:INQ183 VKI182:VKK183 IDS182:IDU183 LYE182:LYG183 HTW182:HTY183 VAM182:VAO183 HKA182:HKC183 PSQ182:PSS183 HAE182:HAG183 UQQ182:UQS183 GQI182:GQK183 NBS182:NBU183 GGM182:GGO183 UGU182:UGW183 FWQ182:FWS183 PIU182:PIW183 FMU182:FMW183 TWY182:TXA183 FCY182:FDA183 LEM182:LEO183 ETC182:ETE183 TNC182:TNE183 EJG182:EJI183 OYY182:OZA183 DZK182:DZM183 TDG182:TDI183 DPO182:DPQ183 MRW182:MRY183 DFS182:DFU183 STK182:STM183 CVW182:CVY183 OPC182:OPE183 CMA182:CMC183 SJO182:SJQ183 CCE182:CCG183 LOI182:LOK183 BSI182:BSK183 RZS182:RZU183 BIM182:BIO183 OFG182:OFI183 AYQ182:AYS183 RPW182:RPY183 AOU182:AOW183 MIA182:MIC183 AEY182:AFA183 RGA182:RGC183 VC182:VE183 NVK182:NVM183 LG182:LI183 QWE182:QWG183 BK182:BM183 KUQ182:KUS183 KT182:KT183 KKU182:KKW183 QMI182:QMK183 UP182:UP183 AEL182:AEL183 AOH182:AOH183 AYD182:AYD183 BHZ182:BHZ183 BRV182:BRV183 CBR182:CBR183 CVJ182:CVJ183 CLN182:CLN183 DFF182:DFF183 DYX182:DYX183 DPB182:DPB183 EIT182:EIT183 ESP182:ESP183 FCL182:FCL183 FMH182:FMH183 FWD182:FWD183 GFZ182:GFZ183 GPV182:GPV183 GZR182:GZR183 HJN182:HJN183 VYS214 VOW214 VFA214 UVE214 ULI214 UBM214 TRQ214 THU214 SXY214 SOC214 SEG214 RUK214 RKO214 RAS214 QQW214 QHA214 PXE214 PNI214 PDM214 OTQ214 OJU214 NZY214 NQC214 NGG214 MWK214 MMO214 MCS214 LSW214 LJA214 KZE214 KPI214 KFM214 JVQ214 JLU214 JBY214 ISC214 IIG214 HYK214 HOO214 HES214 GUW214 GLA214 GBE214 FRI214 FHM214 EXQ214 ENU214 EDY214 DUC214 DKG214 DAK214 CQO214 CGS214 BWW214 BNA214 BDE214 ATI214 AJM214 ZQ214 PU214 WSX214:WSZ214 WJB214:WJD214 VZF214:VZH214 VPJ214:VPL214 VFN214:VFP214 UVR214:UVT214 ULV214:ULX214 UBZ214:UCB214 TSD214:TSF214 TIH214:TIJ214 SYL214:SYN214 SOP214:SOR214 SET214:SEV214 RUX214:RUZ214 RLB214:RLD214 RBF214:RBH214 QRJ214:QRL214 QHN214:QHP214 PXR214:PXT214 PNV214:PNX214 PDZ214:PEB214 OUD214:OUF214 OKH214:OKJ214 OAL214:OAN214 NQP214:NQR214 NGT214:NGV214 MWX214:MWZ214 MNB214:MND214 MDF214:MDH214 LTJ214:LTL214 LJN214:LJP214 KZR214:KZT214 KPV214:KPX214 KFZ214:KGB214 JWD214:JWF214 JMH214:JMJ214 JCL214:JCN214 ISP214:ISR214 IIT214:IIV214 HYX214:HYZ214 HPB214:HPD214 HFF214:HFH214 GVJ214:GVL214 GLN214:GLP214 GBR214:GBT214 FRV214:FRX214 FHZ214:FIB214 EYD214:EYF214 EOH214:EOJ214 EEL214:EEN214 DUP214:DUR214 DKT214:DKV214 DAX214:DAZ214 CRB214:CRD214 CHF214:CHH214 BXJ214:BXL214 BNN214:BNP214 BDR214:BDT214 ATV214:ATX214 AJZ214:AKB214 AAD214:AAF214 QH214:QJ214 WSK214 K203 JG203 TC203 ACY203 AMU203 AWQ203 BGM203 BQI203 CAE203 CKA203 CTW203 DDS203 DNO203 DXK203 EHG203 ERC203 FAY203 FKU203 FUQ203 GEM203 GOI203 GYE203 HIA203 HRW203 IBS203 ILO203 IVK203 JFG203 JPC203 JYY203 KIU203 KSQ203 LCM203 LMI203 LWE203 MGA203 MPW203 MZS203 NJO203 NTK203 ODG203 ONC203 OWY203 PGU203 PQQ203 QAM203 QKI203 QUE203 REA203 RNW203 RXS203 SHO203 SRK203 TBG203 TLC203 TUY203 UEU203 UOQ203 UYM203 VII203 VSE203 WCA203 WLW203 WVS203 BP225:BR225 BC225 X203:Z203 JT203:JV203 TP203:TR203 ADL203:ADN203 ANH203:ANJ203 AXD203:AXF203 BGZ203:BHB203 BQV203:BQX203 CAR203:CAT203 CKN203:CKP203 CUJ203:CUL203 DEF203:DEH203 DOB203:DOD203 DXX203:DXZ203 EHT203:EHV203 ERP203:ERR203 FBL203:FBN203 FLH203:FLJ203 FVD203:FVF203 GEZ203:GFB203 GOV203:GOX203 GYR203:GYT203 HIN203:HIP203 HSJ203:HSL203 ICF203:ICH203 IMB203:IMD203 IVX203:IVZ203 JFT203:JFV203 JPP203:JPR203 JZL203:JZN203 KJH203:KJJ203 KTD203:KTF203 LCZ203:LDB203 LMV203:LMX203 LWR203:LWT203 MGN203:MGP203 MQJ203:MQL203 NAF203:NAH203 NKB203:NKD203 NTX203:NTZ203 ODT203:ODV203 ONP203:ONR203 OXL203:OXN203 PHH203:PHJ203 PRD203:PRF203 QAZ203:QBB203 QKV203:QKX203 QUR203:QUT203 REN203:REP203 ROJ203:ROL203 RYF203:RYH203 SIB203:SID203 SRX203:SRZ203 TBT203:TBV203 TLP203:TLR203 TVL203:TVN203 UFH203:UFJ203 UPD203:UPF203 UYZ203:UZB203 VIV203:VIX203 VSR203:VST203 WCN203:WCP203 WMJ203:WML203 WWF203:WWH203 HTJ182:HTJ183 GBY153:GCA158 N181 JG181 TC181 ACY181 AMU181 AWQ181 BGM181 BQI181 CAE181 CKA181 CTW181 DDS181 DNO181 DXK181 EHG181 ERC181 FAY181 FKU181 FUQ181 GEM181 GOI181 GYE181 HIA181 HRW181 IBS181 ILO181 IVK181 JFG181 JPC181 JYY181 KIU181 KSQ181 LCM181 LMI181 LWE181 MGA181 MPW181 MZS181 NJO181 NTK181 ODG181 ONC181 OWY181 PGU181 PQQ181 QAM181 QKI181 QUE181 REA181 RNW181 RXS181 SHO181 SRK181 TBG181 TLC181 TUY181 UEU181 UOQ181 UYM181 VII181 VSE181 WCA181 WLW181 WVS181 AE48:AG48 R48 UEV48:UEX48 TUZ48:TVB48 TLD48:TLF48 TBH48:TBJ48 SRL48:SRN48 SHP48:SHR48 RXT48:RXV48 RNX48:RNZ48 REB48:RED48 QUF48:QUH48 QKJ48:QKL48 QAN48:QAP48 PQR48:PQT48 PGV48:PGX48 OWZ48:OXB48 OND48:ONF48 ODH48:ODJ48 NTL48:NTN48 NJP48:NJR48 MZT48:MZV48 MPX48:MPZ48 MGB48:MGD48 LWF48:LWH48 LMJ48:LML48 LCN48:LCP48 KSR48:KST48 KIV48:KIX48 JYZ48:JZB48 JPD48:JPF48 JFH48:JFJ48 IVL48:IVN48 ILP48:ILR48 IBT48:IBV48 HRX48:HRZ48 HIB48:HID48 GYF48:GYH48 GOJ48:GOL48 GEN48:GEP48 FUR48:FUT48 FKV48:FKX48 FAZ48:FBB48 ERD48:ERF48 EHH48:EHJ48 DXL48:DXN48 DNP48:DNR48 DDT48:DDV48 CTX48:CTZ48 CKB48:CKD48 CAF48:CAH48 BQJ48:BQL48 BGN48:BGP48 AWR48:AWT48 AMV48:AMX48 ACZ48:ADB48 TD48:TF48 JH48:JJ48 WVG48 WLK48 WBO48 VRS48 VHW48 UYA48 UOE48 UEI48 TUM48 TKQ48 TAU48 SQY48 SHC48 RXG48 RNK48 RDO48 QTS48 QJW48 QAA48 PQE48 PGI48 OWM48 OMQ48 OCU48 NSY48 NJC48 MZG48 MPK48 MFO48 LVS48 LLW48 LCA48 KSE48 KII48 JYM48 JOQ48 JEU48 IUY48 ILC48 IBG48 HRK48 HHO48 GXS48 GNW48 GEA48 FUE48 FKI48 FAM48 EQQ48 EGU48 DWY48 DNC48 DDG48 CTK48 CJO48 BZS48 BPW48 BGA48 AWE48 AMI48 ACM48 SQ48 IU48 WCB48:WCD48 WVT48:WVV48 VSF48:VSH48 WLX48:WLZ48 VIJ48:VIL48 UYN48:UYP48 UOR48:UOT48 GBW159:GBY163 GLS159:GLU163 GVO159:GVQ163 HFK159:HFM163 HPG159:HPI163 HZC159:HZE163 IIY159:IJA163 ISU159:ISW163 JCQ159:JCS163 JMM159:JMO163 JWI159:JWK163 KGE159:KGG163 KQA159:KQC163 KZW159:KZY163 LJS159:LJU163 LTO159:LTQ163 MDK159:MDM163 MNG159:MNI163 MXC159:MXE163 NGY159:NHA163 NQU159:NQW163 OAQ159:OAS163 OKM159:OKO163 OUI159:OUK163 PEE159:PEG163 POA159:POC163 PXW159:PXY163 QHS159:QHU163 QRO159:QRQ163 RBK159:RBM163 RLG159:RLI163 RVC159:RVE163 SEY159:SFA163 SOU159:SOW163 SYQ159:SYS163 TIM159:TIO163 TSI159:TSK163 UCE159:UCG163 UMA159:UMC163 UVW159:UVY163 VFS159:VFU163 VPO159:VPQ163 VZK159:VZM163 PZ159:PZ163 ZV159:ZV163 AJR159:AJR163 ATN159:ATN163 BDJ159:BDJ163 BNF159:BNF163 BXB159:BXB163 CGX159:CGX163 CQT159:CQT163 DAP159:DAP163 DKL159:DKL163 DUH159:DUH163 EED159:EED163 ENZ159:ENZ163 EXV159:EXV163 FHR159:FHR163 FRN159:FRN163 GBJ159:GBJ163 FSA159:FSC163 GLF159:GLF163 GVB159:GVB163 HEX159:HEX163 HOT159:HOT163 HYP159:HYP163 IIL159:IIL163 ISH159:ISH163 JCD159:JCD163 JLZ159:JLZ163 JVV159:JVV163 KFR159:KFR163 KPN159:KPN163 KZJ159:KZJ163 LJF159:LJF163 LTB159:LTB163 MCX159:MCX163 MMT159:MMT163 MWP159:MWP163 NGL159:NGL163 NQH159:NQH163 OAD159:OAD163 OJZ159:OJZ163 OTV159:OTV163 PDR159:PDR163 PNN159:PNN163 PXJ159:PXJ163 QHF159:QHF163 QRB159:QRB163 RAX159:RAX163 RKT159:RKT163 RUP159:RUP163 SEL159:SEL163 SOH159:SOH163 SYD159:SYD163 THZ159:THZ163 TRV159:TRV163 UBR159:UBR163 ULN159:ULN163 UVJ159:UVJ163 VFF159:VFF163 VPB159:VPB163 VYX159:VYX163 WIT159:WIT163 WSP159:WSP163 WJG159:WJI163 WTC159:WTE163 GD159:GD163 GQ159:GS163 QM159:QO163 AAI159:AAK163 AKE159:AKG163 AUA159:AUC163 BDW159:BDY163 BNS159:BNU163 BXO159:BXQ163 CHK159:CHM163 CRG159:CRI163 DBC159:DBE163 DKY159:DLA163 DUU159:DUW163 EEQ159:EES163 EOM159:EOO163 EYI159:EYK163 FIE159:FIG163 VIW138:VIY139 UZA138:UZC139 UPE138:UPG139 UFI138:UFK139 TVM138:TVO139 TLQ138:TLS139 TBU138:TBW139 SRY138:SSA139 SIC138:SIE139 RYG138:RYI139 ROK138:ROM139 REO138:REQ139 QUS138:QUU139 QKW138:QKY139 QBA138:QBC139 PRE138:PRG139 PHI138:PHK139 OXM138:OXO139 ONQ138:ONS139 ODU138:ODW139 NTY138:NUA139 NKC138:NKE139 NAG138:NAI139 MQK138:MQM139 MGO138:MGQ139 LWS138:LWU139 LMW138:LMY139 LDA138:LDC139 KTE138:KTG139 KJI138:KJK139 JZM138:JZO139 JPQ138:JPS139 JFU138:JFW139 IVY138:IWA139 IMC138:IME139 ICG138:ICI139 HSK138:HSM139 HIO138:HIQ139 GYS138:GYU139 GOW138:GOY139 GFA138:GFC139 FVE138:FVG139 FLI138:FLK139 FBM138:FBO139 ERQ138:ERS139 EHU138:EHW139 DXY138:DYA139 DOC138:DOE139 DEG138:DEI139 CUK138:CUM139 CKO138:CKQ139 CAS138:CAU139 BQW138:BQY139 BHA138:BHC139 AXE138:AXG139 ANI138:ANK139 ADM138:ADO139 TQ138:TS139 JU138:JW139 Y138:AA139 WVT138:WVT139 WLX138:WLX139 WCB138:WCB139 VSF138:VSF139 VIJ138:VIJ139 UYN138:UYN139 UOR138:UOR139 UEV138:UEV139 TUZ138:TUZ139 TLD138:TLD139 TBH138:TBH139 SRL138:SRL139 SHP138:SHP139 RXT138:RXT139 RNX138:RNX139 REB138:REB139 QUF138:QUF139 QKJ138:QKJ139 QAN138:QAN139 PQR138:PQR139 PGV138:PGV139 OWZ138:OWZ139 OND138:OND139 ODH138:ODH139 NTL138:NTL139 NJP138:NJP139 MZT138:MZT139 MPX138:MPX139 MGB138:MGB139 LWF138:LWF139 LMJ138:LMJ139 LCN138:LCN139 KSR138:KSR139 KIV138:KIV139 JYZ138:JYZ139 JPD138:JPD139 JFH138:JFH139 IVL138:IVL139 ILP138:ILP139 IBT138:IBT139 HRX138:HRX139 HIB138:HIB139 GYF138:GYF139 GOJ138:GOJ139 GEN138:GEN139 FUR138:FUR139 FKV138:FKV139 FAZ138:FAZ139 ERD138:ERD139 EHH138:EHH139 DXL138:DXL139 DNP138:DNP139 DDT138:DDT139 CTX138:CTX139 CKB138:CKB139 CAF138:CAF139 BQJ138:BQJ139 BGN138:BGN139 AWR138:AWR139 AMV138:AMV139 ACZ138:ACZ139 TD138:TD139 JH138:JH139 L138:L139 WCO138:WCQ139 WWG138:WWI139 WMK138:WMM139 L204 FIG153:FII158 EYK153:EYM158 EOO153:EOQ158 EES153:EEU158 DUW153:DUY158 DLA153:DLC158 DBE153:DBG158 CRI153:CRK158 CHM153:CHO158 BXQ153:BXS158 BNU153:BNW158 BDY153:BEA158 AUC153:AUE158 AKG153:AKI158 AAK153:AAM158 QO153:QQ158 GS153:GU158 GF153:GF158 WTE153:WTG158 WJI153:WJK158 WSR153:WSR158 WIV153:WIV158 VYZ153:VYZ158 VPD153:VPD158 VFH153:VFH158 UVL153:UVL158 ULP153:ULP158 UBT153:UBT158 TRX153:TRX158 TIB153:TIB158 SYF153:SYF158 SOJ153:SOJ158 SEN153:SEN158 RUR153:RUR158 RKV153:RKV158 RAZ153:RAZ158 QRD153:QRD158 QHH153:QHH158 PXL153:PXL158 PNP153:PNP158 PDT153:PDT158 OTX153:OTX158 OKB153:OKB158 OAF153:OAF158 NQJ153:NQJ158 NGN153:NGN158 MWR153:MWR158 MMV153:MMV158 MCZ153:MCZ158 LTD153:LTD158 LJH153:LJH158 KZL153:KZL158 KPP153:KPP158 KFT153:KFT158 JVX153:JVX158 JMB153:JMB158 JCF153:JCF158 ISJ153:ISJ158 IIN153:IIN158 HYR153:HYR158 HOV153:HOV158 HEZ153:HEZ158 GVD153:GVD158 GLH153:GLH158 FSC153:FSE158 GBL153:GBL158 FRP153:FRP158 FHT153:FHT158 EXX153:EXX158 EOB153:EOB158 EEF153:EEF158 DUJ153:DUJ158 DKN153:DKN158 DAR153:DAR158 CQV153:CQV158 CGZ153:CGZ158 BXD153:BXD158 BNH153:BNH158 BDL153:BDL158 ATP153:ATP158 AJT153:AJT158 ZX153:ZX158 QB153:QB158 VZM153:VZO158 VPQ153:VPS158 VFU153:VFW158 UVY153:UWA158 UMC153:UME158 UCG153:UCI158 TSK153:TSM158 TIO153:TIQ158 SYS153:SYU158 SOW153:SOY158 SFA153:SFC158 RVE153:RVG158 RLI153:RLK158 RBM153:RBO158 QRQ153:QRS158 QHU153:QHW158 PXY153:PYA158 POC153:POE158 PEG153:PEI158 OUK153:OUM158 OKO153:OKQ158 OAS153:OAU158 NQW153:NQY158 NHA153:NHC158 MXE153:MXG158 MNI153:MNK158 MDM153:MDO158 LTQ153:LTS158 LJU153:LJW158 KZY153:LAA158 KQC153:KQE158 KGG153:KGI158 JWK153:JWM158 JMO153:JMQ158 JCS153:JCU158 ISW153:ISY158 IJA153:IJC158 HZE153:HZG158 HPI153:HPK158 HFM153:HFO158 GVQ153:GVS158 GLU153:GLW158 WIO214 GT69:GV69 GG69 EYG67:EYI67 EOK67:EOM67 EEO67:EEQ67 DUS67:DUU67 DKW67:DKY67 DBA67:DBC67 CRE67:CRG67 CHI67:CHK67 BXM67:BXO67 BNQ67:BNS67 BDU67:BDW67 ATY67:AUA67 AKC67:AKE67 AAG67:AAI67 QK67:QM67 FIC67:FIE67 WTA67:WTC67 WJE67:WJG67 WSN67 WIR67 VYV67 VOZ67 VFD67 UVH67 ULL67 UBP67 TRT67 THX67 SYB67 SOF67 SEJ67 RUN67 RKR67 RAV67 QQZ67 QHD67 PXH67 PNL67 PDP67 OTT67 OJX67 OAB67 NQF67 NGJ67 MWN67 MMR67 MCV67 LSZ67 LJD67 KZH67 KPL67 KFP67 JVT67 JLX67 JCB67 ISF67 IIJ67 HYN67 HOR67 HEV67 GUZ67 GLD67 FRY67:FSA67 GBH67 FRL67 FHP67 EXT67 ENX67 EEB67 DUF67 DKJ67 DAN67 CQR67 CGV67 BWZ67 BND67 BDH67 ATL67 AJP67 ZT67 PX67 VZI67:VZK67 VPM67:VPO67 VFQ67:VFS67 UVU67:UVW67 ULY67:UMA67 UCC67:UCE67 TSG67:TSI67 TIK67:TIM67 SYO67:SYQ67 SOS67:SOU67 SEW67:SEY67 RVA67:RVC67 RLE67:RLG67 RBI67:RBK67 QRM67:QRO67 QHQ67:QHS67 PXU67:PXW67 PNY67:POA67 PEC67:PEE67 OUG67:OUI67 OKK67:OKM67 OAO67:OAQ67 NQS67:NQU67 NGW67:NGY67 MXA67:MXC67 MNE67:MNG67 MDI67:MDK67 LTM67:LTO67 LJQ67:LJS67 KZU67:KZW67 KPY67:KQA67 KGC67:KGE67 JWG67:JWI67 JMK67:JMM67 JCO67:JCQ67 ISS67:ISU67 IIW67:IIY67 HZA67:HZC67 HPE67:HPG67 HFI67:HFK67 GVM67:GVO67 GLQ67:GLS67 GBU67:GBW67 GBZ69:GCB69 GBW68:GBY68 GLV69:GLX69 GLS68:GLU68 GVR69:GVT69 GVO68:GVQ68 HFN69:HFP69 HFK68:HFM68 HPJ69:HPL69 HPG68:HPI68 HZF69:HZH69 HZC68:HZE68 IJB69:IJD69 IIY68:IJA68 ISX69:ISZ69 ISU68:ISW68 JCT69:JCV69 JCQ68:JCS68 JMP69:JMR69 JMM68:JMO68 JWL69:JWN69 JWI68:JWK68 KGH69:KGJ69 KGE68:KGG68 KQD69:KQF69 KQA68:KQC68 KZZ69:LAB69 KZW68:KZY68 LJV69:LJX69 LJS68:LJU68 LTR69:LTT69 LTO68:LTQ68 MDN69:MDP69 MDK68:MDM68 MNJ69:MNL69 MNG68:MNI68 MXF69:MXH69 MXC68:MXE68 NHB69:NHD69 NGY68:NHA68 NQX69:NQZ69 NQU68:NQW68 OAT69:OAV69 OAQ68:OAS68 OKP69:OKR69 OKM68:OKO68 OUL69:OUN69 OUI68:OUK68 PEH69:PEJ69 PEE68:PEG68 POD69:POF69 POA68:POC68 PXZ69:PYB69 PXW68:PXY68 QHV69:QHX69 QHS68:QHU68 QRR69:QRT69 QRO68:QRQ68 RBN69:RBP69 RBK68:RBM68 RLJ69:RLL69 RLG68:RLI68 RVF69:RVH69 RVC68:RVE68 SFB69:SFD69 SEY68:SFA68 SOX69:SOZ69 SOU68:SOW68 SYT69:SYV69 SYQ68:SYS68 TIP69:TIR69 TIM68:TIO68 TSL69:TSN69 TSI68:TSK68 UCH69:UCJ69 UCE68:UCG68 UMD69:UMF69 UMA68:UMC68 UVZ69:UWB69 UVW68:UVY68 VFV69:VFX69 VFS68:VFU68 VPR69:VPT69 VPO68:VPQ68 VZN69:VZP69 VZK68:VZM68 QC69 PZ68 ZY69 ZV68 AJU69 AJR68 ATQ69 ATN68 BDM69 BDJ68 BNI69 BNF68 BXE69 BXB68 CHA69 CGX68 CQW69 CQT68 DAS69 DAP68 DKO69 DKL68 DUK69 DUH68 EEG69 EED68 EOC69 ENZ68 EXY69 EXV68 FHU69 FHR68 FRQ69 FRN68 GBM69 GBJ68 FSD69:FSF69 FSA68:FSC68 GLI69 GLF68 GVE69 GVB68 HFA69 HEX68 HOW69 HOT68 HYS69 HYP68 IIO69 IIL68 ISK69 ISH68 JCG69 JCD68 JMC69 JLZ68 JVY69 JVV68 KFU69 KFR68 KPQ69 KPN68 KZM69 KZJ68 LJI69 LJF68 LTE69 LTB68 MDA69 MCX68 MMW69 MMT68 MWS69 MWP68 NGO69 NGL68 NQK69 NQH68 OAG69 OAD68 OKC69 OJZ68 OTY69 OTV68 PDU69 PDR68 PNQ69 PNN68 PXM69 PXJ68 QHI69 QHF68 QRE69 QRB68 RBA69 RAX68 RKW69 RKT68 RUS69 RUP68 SEO69 SEL68 SOK69 SOH68 SYG69 SYD68 TIC69 THZ68 TRY69 TRV68 UBU69 UBR68 ULQ69 ULN68 UVM69 UVJ68 VFI69 VFF68 VPE69 VPB68 VZA69 VYX68 WIW69 WIT68 WSS69 WSP68 WJJ69:WJL69 WJG68:WJI68 WTF69:WTH69 WTC68:WTE68 FIH69:FIJ69 FIE68:FIG68 QP69:QR69 QM68:QO68 AAL69:AAN69 AAI68:AAK68 AKH69:AKJ69 AKE68:AKG68 AUD69:AUF69 AUA68:AUC68 BDZ69:BEB69 BDW68:BDY68 BNV69:BNX69 BNS68:BNU68 BXR69:BXT69 BXO68:BXQ68 CHN69:CHP69 CHK68:CHM68 CRJ69:CRL69 CRG68:CRI68 DBF69:DBH69 DBC68:DBE68 DLB69:DLD69 DKY68:DLA68 DUX69:DUZ69 DUU68:DUW68 EET69:EEV69 EEQ68:EES68 EOP69:EOR69 EOM68:EOO68 EYL69:EYN69 EYI68:EYK68 L73 Y73:AA73 Z56:AA56 L56 L52 JH204 TD204 ACZ204 AMV204 AWR204 BGN204 BQJ204 CAF204 CKB204 CTX204 DDT204 DNP204 DXL204 EHH204 ERD204 FAZ204 FKV204 FUR204 GEN204 GOJ204 GYF204 HIB204 HRX204 IBT204 ILP204 IVL204 JFH204 JPD204 JYZ204 KIV204 KSR204 LCN204 LMJ204 LWF204 MGB204 MPX204 MZT204 NJP204 NTL204 ODH204 OND204 OWZ204 PGV204 PQR204 QAN204 QKJ204 QUF204 REB204 RNX204 RXT204 SHP204 SRL204 TBH204 TLD204 TUZ204 UEV204 UOR204 UYN204 VIJ204 VSF204 WCB204 WLX204 WVT204 AG10:AI19 T10:T19 UOT10:UOV19 UYP10:UYR19 VIL10:VIN19 WLZ10:WMB19 VSH10:VSJ19 WVV10:WVX19 WCD10:WCF19 IW10:IW19 SS10:SS19 ACO10:ACO19 AMK10:AMK19 AWG10:AWG19 BGC10:BGC19 BPY10:BPY19 BZU10:BZU19 CJQ10:CJQ19 CTM10:CTM19 DDI10:DDI19 DNE10:DNE19 DXA10:DXA19 EGW10:EGW19 EQS10:EQS19 FAO10:FAO19 FKK10:FKK19 FUG10:FUG19 GEC10:GEC19 GNY10:GNY19 GXU10:GXU19 HHQ10:HHQ19 HRM10:HRM19 IBI10:IBI19 ILE10:ILE19 IVA10:IVA19 JEW10:JEW19 JOS10:JOS19 JYO10:JYO19 KIK10:KIK19 KSG10:KSG19 LCC10:LCC19 LLY10:LLY19 LVU10:LVU19 MFQ10:MFQ19 MPM10:MPM19 MZI10:MZI19 NJE10:NJE19 NTA10:NTA19 OCW10:OCW19 OMS10:OMS19 OWO10:OWO19 PGK10:PGK19 PQG10:PQG19 QAC10:QAC19 QJY10:QJY19 QTU10:QTU19 RDQ10:RDQ19 RNM10:RNM19 RXI10:RXI19 SHE10:SHE19 SRA10:SRA19 TAW10:TAW19 TKS10:TKS19 TUO10:TUO19 UEK10:UEK19 UOG10:UOG19 UYC10:UYC19 VHY10:VHY19 VRU10:VRU19 WBQ10:WBQ19 WLM10:WLM19 WVI10:WVI19 JJ10:JL19 TF10:TH19 ADB10:ADD19 AMX10:AMZ19 AWT10:AWV19 BGP10:BGR19 BQL10:BQN19 CAH10:CAJ19 CKD10:CKF19 CTZ10:CUB19 DDV10:DDX19 DNR10:DNT19 DXN10:DXP19 EHJ10:EHL19 ERF10:ERH19 FBB10:FBD19 FKX10:FKZ19 FUT10:FUV19 GEP10:GER19 GOL10:GON19 GYH10:GYJ19 HID10:HIF19 HRZ10:HSB19 IBV10:IBX19 ILR10:ILT19 IVN10:IVP19 JFJ10:JFL19 JPF10:JPH19 JZB10:JZD19 KIX10:KIZ19 KST10:KSV19 LCP10:LCR19 LML10:LMN19 LWH10:LWJ19 MGD10:MGF19 MPZ10:MQB19 MZV10:MZX19 NJR10:NJT19 NTN10:NTP19 ODJ10:ODL19 ONF10:ONH19 OXB10:OXD19 PGX10:PGZ19 PQT10:PQV19 QAP10:QAR19 QKL10:QKN19 QUH10:QUJ19 RED10:REF19 RNZ10:ROB19 RXV10:RXX19 SHR10:SHT19 SRN10:SRP19 TBJ10:TBL19 TLF10:TLH19 TVB10:TVD19 UEX10:UEZ19 X20:Z20 AB20 K20 X133 VSS138:VSU139">
      <formula1>0</formula1>
      <formula2>100</formula2>
    </dataValidation>
    <dataValidation type="textLength" operator="equal" allowBlank="1" showInputMessage="1" showErrorMessage="1" error="БИН должен содержать 12 символов" sqref="RGO182:RGO183 CWK182:CWK183 QWS182:QWS183 HKO182:HKO183 QMW182:QMW183 WOK182:WOK183 QDA182:QDA183 HAS182:HAS183 PTE182:PTE183 CMO182:CMO183 PJI182:PJI183 GQW182:GQW183 OZM182:OZM183 AFM182:AFM183 OPQ182:OPQ183 GHA182:GHA183 OFU182:OFU183 CCS182:CCS183 NVY182:NVY183 FXE182:FXE183 NMC182:NMC183 BY182:BY183 NCG182:NCG183 FNI182:FNI183 MSK182:MSK183 BSW182:BSW183 MIO182:MIO183 FDM182:FDM183 LYS182:LYS183 VQ182:VQ183 LOW182:LOW183 ETQ182:ETQ183 LFA182:LFA183 BJA182:BJA183 KVE182:KVE183 EJU182:EJU183 KLI182:KLI183 WEO182:WEO183 KBM182:KBM183 VUS182:VUS183 DZY182:DZY183 VKW182:VKW183 JRQ182:JRQ183 VBA182:VBA183 AZE182:AZE183 URE182:URE183 JHU182:JHU183 UHI182:UHI183 DQC182:DQC183 TXM182:TXM183 IXY182:IXY183 TNQ182:TNQ183 LU182:LU183 TDU182:TDU183 IOC182:IOC183 STY182:STY183 DGG182:DGG183 IEG182:IEG183 SKC182:SKC183 SAG182:SAG183 API182:API183 RQK182:RQK183 VPV214 VFZ214 UWD214 UMH214 UCL214 TSP214 TIT214 SYX214 SPB214 SFF214 RVJ214 RLN214 RBR214 QRV214 QHZ214 PYD214 POH214 PEL214 OUP214 OKT214 OAX214 NRB214 NHF214 MXJ214 MNN214 MDR214 LTV214 LJZ214 LAD214 KQH214 KGL214 JWP214 JMT214 JCX214 ITB214 IJF214 HZJ214 HPN214 HFR214 GVV214 GLZ214 GCD214 FSH214 FIL214 EYP214 EOT214 EEX214 DVB214 DLF214 DBJ214 CRN214 CHR214 BXV214 BNZ214 BED214 AUH214 AKL214 AAP214 QT214 WTJ214 WJN214 CB225 HUK182:HUK183 OLA153:OLA158 AM181 KF181 UB181 ADX181 ANT181 AXP181 BHL181 BRH181 CBD181 CKZ181 CUV181 DER181 DON181 DYJ181 EIF181 ESB181 FBX181 FLT181 FVP181 GFL181 GPH181 GZD181 HIZ181 HSV181 ICR181 IMN181 IWJ181 JGF181 JQB181 JZX181 KJT181 KTP181 LDL181 LNH181 LXD181 MGZ181 MQV181 NAR181 NKN181 NUJ181 OEF181 OOB181 OXX181 PHT181 PRP181 QBL181 QLH181 QVD181 REZ181 ROV181 RYR181 SIN181 SSJ181 TCF181 TMB181 TVX181 UFT181 UPP181 UZL181 VJH181 VTD181 WCZ181 WMV181 WWR181 WMJ48 WCN48 WWF48 AQ48 VSR48 VIV48 UYZ48 UPD48 UFH48 TVL48 TLP48 TBT48 SRX48 SIB48 RYF48 ROJ48 REN48 QUR48 QKV48 QAZ48 PRD48 PHH48 OXL48 ONP48 ODT48 NTX48 NKB48 NAF48 MQJ48 MGN48 LWR48 LMV48 LCZ48 KTD48 KJH48 JZL48 JPP48 JFT48 IVX48 IMB48 ICF48 HSJ48 HIN48 GYR48 GOV48 GEZ48 FVD48 FLH48 FBL48 ERP48 EHT48 DXX48 DOB48 DEF48 CUJ48 CKN48 CAR48 BQV48 BGZ48 AXD48 ANH48 ADL48 TP48 JT48 OKY159:OKY163 OUU159:OUU163 PEQ159:PEQ163 POM159:POM163 PYI159:PYI163 QIE159:QIE163 QSA159:QSA163 RBW159:RBW163 RLS159:RLS163 RVO159:RVO163 SFK159:SFK163 SPG159:SPG163 SZC159:SZC163 TIY159:TIY163 TSU159:TSU163 UCQ159:UCQ163 UMM159:UMM163 UWI159:UWI163 VGE159:VGE163 VQA159:VQA163 VZW159:VZW163 WJS159:WJS163 HC159:HC163 WTO159:WTO163 QY159:QY163 AAU159:AAU163 AKQ159:AKQ163 AUM159:AUM163 BEI159:BEI163 BOE159:BOE163 BYA159:BYA163 CHW159:CHW163 CRS159:CRS163 DBO159:DBO163 DLK159:DLK163 DVG159:DVG163 EFC159:EFC163 EOY159:EOY163 EYU159:EYU163 FIQ159:FIQ163 FSM159:FSM163 GCI159:GCI163 GME159:GME163 GWA159:GWA163 HFW159:HFW163 HPS159:HPS163 HZO159:HZO163 IJK159:IJK163 ITG159:ITG163 JDC159:JDC163 JMY159:JMY163 JWU159:JWU163 KGQ159:KGQ163 KQM159:KQM163 LAI159:LAI163 LKE159:LKE163 LUA159:LUA163 MDW159:MDW163 MNS159:MNS163 MXO159:MXO163 NHK159:NHK163 NRG159:NRG163 OBC159:OBC163 WDA138:WDA139 VTE138:VTE139 VJI138:VJI139 UZM138:UZM139 UPQ138:UPQ139 UFU138:UFU139 TVY138:TVY139 TMC138:TMC139 TCG138:TCG139 SSK138:SSK139 SIO138:SIO139 RYS138:RYS139 ROW138:ROW139 RFA138:RFA139 QVE138:QVE139 QLI138:QLI139 QBM138:QBM139 PRQ138:PRQ139 PHU138:PHU139 OXY138:OXY139 OOC138:OOC139 OEG138:OEG139 NUK138:NUK139 NKO138:NKO139 NAS138:NAS139 MQW138:MQW139 MHA138:MHA139 LXE138:LXE139 LNI138:LNI139 LDM138:LDM139 KTQ138:KTQ139 KJU138:KJU139 JZY138:JZY139 JQC138:JQC139 JGG138:JGG139 IWK138:IWK139 IMO138:IMO139 ICS138:ICS139 HSW138:HSW139 HJA138:HJA139 GZE138:GZE139 GPI138:GPI139 GFM138:GFM139 FVQ138:FVQ139 FLU138:FLU139 FBY138:FBY139 ESC138:ESC139 EIG138:EIG139 DYK138:DYK139 DOO138:DOO139 DES138:DES139 CUW138:CUW139 CLA138:CLA139 CBE138:CBE139 BRI138:BRI139 BHM138:BHM139 AXQ138:AXQ139 ANU138:ANU139 ADY138:ADY139 UC138:UC139 KG138:KG139 AK138:AK139 WWS138:WWS139 AK52 OBE153:OBE158 NRI153:NRI158 NHM153:NHM158 MXQ153:MXQ158 MNU153:MNU158 MDY153:MDY158 LUC153:LUC158 LKG153:LKG158 LAK153:LAK158 KQO153:KQO158 KGS153:KGS158 JWW153:JWW158 JNA153:JNA158 JDE153:JDE158 ITI153:ITI158 IJM153:IJM158 HZQ153:HZQ158 HPU153:HPU158 HFY153:HFY158 GWC153:GWC158 GMG153:GMG158 GCK153:GCK158 FSO153:FSO158 FIS153:FIS158 EYW153:EYW158 EPA153:EPA158 EFE153:EFE158 DVI153:DVI158 DLM153:DLM158 DBQ153:DBQ158 CRU153:CRU158 CHY153:CHY158 BYC153:BYC158 BOG153:BOG158 BEK153:BEK158 AUO153:AUO158 AKS153:AKS158 AAW153:AAW158 RA153:RA158 WTQ153:WTQ158 HE153:HE158 WJU153:WJU158 VZY153:VZY158 VQC153:VQC158 VGG153:VGG158 UWK153:UWK158 UMO153:UMO158 UCS153:UCS158 TSW153:TSW158 TJA153:TJA158 SZE153:SZE158 SPI153:SPI158 SFM153:SFM158 RVQ153:RVQ158 RLU153:RLU158 RBY153:RBY158 QSC153:QSC158 QIG153:QIG158 PYK153:PYK158 POO153:POO158 PES153:PES158 OUW153:OUW158 VZR214 HF69 AO69 NRE67 NHI67 MXM67 MNQ67 MDU67 LTY67 LKC67 LAG67 KQK67 KGO67 JWS67 JMW67 JDA67 ITE67 IJI67 HZM67 HPQ67 HFU67 GVY67 GMC67 GCG67 FSK67 FIO67 EYS67 EOW67 EFA67 DVE67 DLI67 DBM67 CRQ67 CHU67 BXY67 BOC67 BEG67 AUK67 AKO67 AAS67 QW67 WTM67 OBA67 WJQ67 VZU67 VPY67 VGC67 UWG67 UMK67 UCO67 TSS67 TIW67 SZA67 SPE67 SFI67 RVM67 RLQ67 RBU67 QRY67 QIC67 PYG67 POK67 PEO67 OUS67 OKW67 OLB69 OKY68 OUX69 OUU68 PET69 PEQ68 POP69 POM68 PYL69 PYI68 QIH69 QIE68 QSD69 QSA68 RBZ69 RBW68 RLV69 RLS68 RVR69 RVO68 SFN69 SFK68 SPJ69 SPG68 SZF69 SZC68 TJB69 TIY68 TSX69 TSU68 UCT69 UCQ68 UMP69 UMM68 UWL69 UWI68 VGH69 VGE68 VQD69 VQA68 VZZ69 VZW68 WJV69 WJS68 OBF69 OBC68 WTR69 WTO68 RB69 QY68 AAX69 AAU68 AKT69 AKQ68 AUP69 AUM68 BEL69 BEI68 BOH69 BOE68 BYD69 BYA68 CHZ69 CHW68 CRV69 CRS68 DBR69 DBO68 DLN69 DLK68 DVJ69 DVG68 EFF69 EFC68 EPB69 EOY68 EYX69 EYU68 FIT69 FIQ68 FSP69 FSM68 GCL69 GCI68 GMH69 GME68 GWD69 GWA68 HFZ69 HFW68 HPV69 HPS68 HZR69 HZO68 IJN69 IJK68 ITJ69 ITG68 JDF69 JDC68 JNB69 JMY68 JWX69 JWU68 KGT69 KGQ68 KQP69 KQM68 LAL69 LAI68 LKH69 LKE68 LUD69 LUA68 MDZ69 MDW68 MNV69 MNS68 MXR69 MXO68 NHN69 NHK68 NRJ69 NRG68 AK56 AS10:AS19 JV10:JV19 TR10:TR19 ADN10:ADN19 ANJ10:ANJ19 AXF10:AXF19 BHB10:BHB19 BQX10:BQX19 CAT10:CAT19 CKP10:CKP19 CUL10:CUL19 DEH10:DEH19 DOD10:DOD19 DXZ10:DXZ19 EHV10:EHV19 ERR10:ERR19 FBN10:FBN19 FLJ10:FLJ19 FVF10:FVF19 GFB10:GFB19 GOX10:GOX19 GYT10:GYT19 HIP10:HIP19 HSL10:HSL19 ICH10:ICH19 IMD10:IMD19 IVZ10:IVZ19 JFV10:JFV19 JPR10:JPR19 JZN10:JZN19 KJJ10:KJJ19 KTF10:KTF19 LDB10:LDB19 LMX10:LMX19 LWT10:LWT19 MGP10:MGP19 MQL10:MQL19 NAH10:NAH19 NKD10:NKD19 NTZ10:NTZ19 ODV10:ODV19 ONR10:ONR19 OXN10:OXN19 PHJ10:PHJ19 PRF10:PRF19 QBB10:QBB19 QKX10:QKX19 QUT10:QUT19 REP10:REP19 ROL10:ROL19 RYH10:RYH19 SID10:SID19 SRZ10:SRZ19 TBV10:TBV19 TLR10:TLR19 TVN10:TVN19 UFJ10:UFJ19 UPF10:UPF19 UZB10:UZB19 VIX10:VIX19 VST10:VST19 WWH10:WWH19 WCP10:WCP19 WML10:WML19 AJ20 WMW138:WMW139">
      <formula1>12</formula1>
    </dataValidation>
    <dataValidation type="custom" allowBlank="1" showInputMessage="1" showErrorMessage="1" sqref="DFZ182:DFZ183 RGH182:RGH183 HUD182:HUD183 QWL182:QWL183 BR182:BR183 QMP182:QMP183 HKH182:HKH183 QCT182:QCT183 CWD182:CWD183 PSX182:PSX183 HAL182:HAL183 PJB182:PJB183 APB182:APB183 OZF182:OZF183 GQP182:GQP183 OPJ182:OPJ183 CMH182:CMH183 OFN182:OFN183 GGT182:GGT183 NVR182:NVR183 LN182:LN183 NLV182:NLV183 FWX182:FWX183 NBZ182:NBZ183 CCL182:CCL183 MSD182:MSD183 FNB182:FNB183 MIH182:MIH183 AFF182:AFF183 LYL182:LYL183 FDF182:FDF183 LOP182:LOP183 BSP182:BSP183 LET182:LET183 ETJ182:ETJ183 KUX182:KUX183 WOD182:WOD183 WEH182:WEH183 KLB182:KLB183 EJN182:EJN183 VUL182:VUL183 KBF182:KBF183 VKP182:VKP183 BIT182:BIT183 VAT182:VAT183 JRJ182:JRJ183 UQX182:UQX183 UHB182:UHB183 DZR182:DZR183 JHN182:JHN183 TXF182:TXF183 VJ182:VJ183 TNJ182:TNJ183 IXR182:IXR183 TDN182:TDN183 DPV182:DPV183 STR182:STR183 INV182:INV183 SJV182:SJV183 AYX182:AYX183 RZZ182:RZZ183 IDZ182:IDZ183 VPT67:VPU67 VZP67:VZQ67 WJL67:WJM67 WTH67:WTI67 WTM69:WTN69 WTJ68:WTK68 WJQ69:WJR69 WJN68:WJO68 VZU69:VZV69 VZR68:VZS68 VPY69:VPZ69 VPV68:VPW68 VGC69:VGD69 VFZ68:VGA68 UWG69:UWH69 UWD68:UWE68 UMK69:UML69 UMH68:UMI68 UCO69:UCP69 UCL68:UCM68 TSS69:TST69 TSP68:TSQ68 TIW69:TIX69 TIT68:TIU68 SZA69:SZB69 SYX68:SYY68 SPE69:SPF69 SPB68:SPC68 SFI69:SFJ69 SFF68:SFG68 RVM69:RVN69 RVJ68:RVK68 RLQ69:RLR69 RLN68:RLO68 RBU69:RBV69 RBR68:RBS68 QRY69:QRZ69 QRV68:QRW68 QIC69:QID69 QHZ68:QIA68 PYG69:PYH69 PYD68:PYE68 POK69:POL69 POH68:POI68 PEO69:PEP69 PEL68:PEM68 OUS69:OUT69 OUP68:OUQ68 OKW69:OKX69 OKT68:OKU68 OBA69:OBB69 OAX68:OAY68 NRE69:NRF69 NRB68:NRC68 NHI69:NHJ69 NHF68:NHG68 MXM69:MXN69 MXJ68:MXK68 MNQ69:MNR69 MNN68:MNO68 MDU69:MDV69 MDR68:MDS68 LTY69:LTZ69 LTV68:LTW68 LKC69:LKD69 LJZ68:LKA68 LAG69:LAH69 LAD68:LAE68 KQK69:KQL69 KQH68:KQI68 KGO69:KGP69 KGL68:KGM68 JWS69:JWT69 JWP68:JWQ68 JMW69:JMX69 JMT68:JMU68 JDA69:JDB69 JCX68:JCY68 ITE69:ITF69 ITB68:ITC68 IJI69:IJJ69 IJF68:IJG68 HZM69:HZN69 HZJ68:HZK68 HPQ69:HPR69 HPN68:HPO68 HFU69:HFV69 HFR68:HFS68 GVY69:GVZ69 GVV68:GVW68 GMC69:GMD69 GLZ68:GMA68 GCG69:GCH69 GCD68:GCE68 FSK69:FSL69 FSH68:FSI68 FIO69:FIP69 FIL68:FIM68 EYS69:EYT69 EYP68:EYQ68 EOW69:EOX69 EOT68:EOU68 EFA69:EFB69 EEX68:EEY68 DVE69:DVF69 DVB68:DVC68 DLI69:DLJ69 DLF68:DLG68 DBM69:DBN69 DBJ68:DBK68 CRQ69:CRR69 CRN68:CRO68 CHU69:CHV69 CHR68:CHS68 BXY69:BXZ69 BXV68:BXW68 BOC69:BOD69 BNZ68:BOA68 BEG69:BEH69 BED68:BEE68 AUK69:AUL69 AUH68:AUI68 AKO69:AKP69 AKL68:AKM68 AAS69:AAT69 AAP68:AAQ68 QW69:QX69 QT68:QU68 AAK214 AKG214 AUC214 BDY214 BNU214 BXQ214 CHM214 CRI214 DBE214 DLA214 DUW214 EES214 EOO214 EYK214 FIG214 FSC214 GBY214 GLU214 GVQ214 HFM214 HPI214 HZE214 IJA214 ISW214 JCS214 JMO214 JWK214 KGG214 KQC214 KZY214 LJU214 LTQ214 MDM214 MNI214 MXE214 NHA214 NQW214 OAS214 OKO214 OUK214 PEG214 POC214 PXY214 QHU214 QRQ214 RBM214 RLI214 RVE214 SFA214 SOW214 SYS214 TIO214 TSK214 UCG214 UMC214 UVY214 VFU214 VPQ214 VZM214 WJI214 WTE214 RQD182:RQD183 WTL153:WTM158 TVH48 UOZ48 UYV48 UFD48 VIR48 WCJ48 WWB48 VSN48 WMF48 AM48 JP48 TL48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WTJ159:WTK163 WJN159:WJO163 VZR159:VZS163 VPV159:VPW163 VFZ159:VGA163 UWD159:UWE163 UMH159:UMI163 UCL159:UCM163 TSP159:TSQ163 TIT159:TIU163 SYX159:SYY163 SPB159:SPC163 SFF159:SFG163 RVJ159:RVK163 RLN159:RLO163 RBR159:RBS163 QRV159:QRW163 QHZ159:QIA163 PYD159:PYE163 POH159:POI163 PEL159:PEM163 OUP159:OUQ163 OKT159:OKU163 OAX159:OAY163 NRB159:NRC163 NHF159:NHG163 MXJ159:MXK163 MNN159:MNO163 MDR159:MDS163 LTV159:LTW163 LJZ159:LKA163 LAD159:LAE163 KQH159:KQI163 KGL159:KGM163 JWP159:JWQ163 JMT159:JMU163 JCX159:JCY163 ITB159:ITC163 IJF159:IJG163 HZJ159:HZK163 HPN159:HPO163 HFR159:HFS163 GVV159:GVW163 GLZ159:GMA163 GCD159:GCE163 FSH159:FSI163 FIL159:FIM163 EYP159:EYQ163 EOT159:EOU163 EEX159:EEY163 DVB159:DVC163 DLF159:DLG163 DBJ159:DBK163 CRN159:CRO163 CHR159:CHS163 BXV159:BXW163 BNZ159:BOA163 BED159:BEE163 AUH159:AUI163 AKL159:AKM163 AAP159:AAQ163 QT159:QU163 GX159:GY163 ADT138:ADU139 ANP138:ANQ139 AXL138:AXM139 BHH138:BHI139 BRD138:BRE139 CAZ138:CBA139 CKV138:CKW139 CUR138:CUS139 DEN138:DEO139 DOJ138:DOK139 DYF138:DYG139 EIB138:EIC139 ERX138:ERY139 FBT138:FBU139 FLP138:FLQ139 FVL138:FVM139 GFH138:GFI139 GPD138:GPE139 GYZ138:GZA139 HIV138:HIW139 HSR138:HSS139 ICN138:ICO139 IMJ138:IMK139 IWF138:IWG139 JGB138:JGC139 JPX138:JPY139 JZT138:JZU139 KJP138:KJQ139 KTL138:KTM139 LDH138:LDI139 LND138:LNE139 LWZ138:LXA139 MGV138:MGW139 MQR138:MQS139 NAN138:NAO139 NKJ138:NKK139 NUF138:NUG139 OEB138:OEC139 ONX138:ONY139 OXT138:OXU139 PHP138:PHQ139 PRL138:PRM139 QBH138:QBI139 QLD138:QLE139 QUZ138:QVA139 REV138:REW139 ROR138:ROS139 RYN138:RYO139 SIJ138:SIK139 SSF138:SSG139 TCB138:TCC139 TLX138:TLY139 TVT138:TVU139 UFP138:UFQ139 UPL138:UPM139 UZH138:UZI139 VJD138:VJE139 VSZ138:VTA139 WCV138:WCW139 WMR138:WMS139 WWN138:WWO139 KB138:KC139 TX138:TY139 AF206:AF207 GZ153:HA158 QV153:QW158 AAR153:AAS158 AKN153:AKO158 AUJ153:AUK158 BEF153:BEG158 BOB153:BOC158 BXX153:BXY158 CHT153:CHU158 CRP153:CRQ158 DBL153:DBM158 DLH153:DLI158 DVD153:DVE158 EEZ153:EFA158 EOV153:EOW158 EYR153:EYS158 FIN153:FIO158 FSJ153:FSK158 GCF153:GCG158 GMB153:GMC158 GVX153:GVY158 HFT153:HFU158 HPP153:HPQ158 HZL153:HZM158 IJH153:IJI158 ITD153:ITE158 JCZ153:JDA158 JMV153:JMW158 JWR153:JWS158 KGN153:KGO158 KQJ153:KQK158 LAF153:LAG158 LKB153:LKC158 LTX153:LTY158 MDT153:MDU158 MNP153:MNQ158 MXL153:MXM158 NHH153:NHI158 NRD153:NRE158 OAZ153:OBA158 OKV153:OKW158 OUR153:OUS158 PEN153:PEO158 POJ153:POK158 PYF153:PYG158 QIB153:QIC158 QRX153:QRY158 RBT153:RBU158 RLP153:RLQ158 RVL153:RVM158 SFH153:SFI158 SPD153:SPE158 SYZ153:SZA158 TIV153:TIW158 TSR153:TSS158 UCN153:UCO158 UMJ153:UMK158 UWF153:UWG158 VGB153:VGC158 VPX153:VPY158 VZT153:VZU158 WJP153:WJQ158 QO214 HA69:HB69 QR67:QS67 AAN67:AAO67 AKJ67:AKK67 AUF67:AUG67 BEB67:BEC67 BNX67:BNY67 BXT67:BXU67 CHP67:CHQ67 CRL67:CRM67 DBH67:DBI67 DLD67:DLE67 DUZ67:DVA67 EEV67:EEW67 EOR67:EOS67 EYN67:EYO67 FIJ67:FIK67 FSF67:FSG67 GCB67:GCC67 GLX67:GLY67 GVT67:GVU67 HFP67:HFQ67 HPL67:HPM67 HZH67:HZI67 IJD67:IJE67 ISZ67:ITA67 JCV67:JCW67 JMR67:JMS67 JWN67:JWO67 KGJ67:KGK67 KQF67:KQG67 LAB67:LAC67 LJX67:LJY67 LTT67:LTU67 MDP67:MDQ67 MNL67:MNM67 MXH67:MXI67 NHD67:NHE67 NQZ67:NRA67 OAV67:OAW67 OKR67:OKS67 OUN67:OUO67 PEJ67:PEK67 POF67:POG67 PYB67:PYC67 QHX67:QHY67 QRT67:QRU67 RBP67:RBQ67 RLL67:RLM67 RVH67:RVI67 SFD67:SFE67 SOZ67:SPA67 SYV67:SYW67 TIR67:TIS67 TSN67:TSO67 UCJ67:UCK67 UMF67:UMG67 UWB67:UWC67 VFX67:VFY67 KB206:KB207 TX206:TX207 ADT206:ADT207 ANP206:ANP207 AXL206:AXL207 BHH206:BHH207 BRD206:BRD207 CAZ206:CAZ207 CKV206:CKV207 CUR206:CUR207 DEN206:DEN207 DOJ206:DOJ207 DYF206:DYF207 EIB206:EIB207 ERX206:ERX207 FBT206:FBT207 FLP206:FLP207 FVL206:FVL207 GFH206:GFH207 GPD206:GPD207 GYZ206:GYZ207 HIV206:HIV207 HSR206:HSR207 ICN206:ICN207 IMJ206:IMJ207 IWF206:IWF207 JGB206:JGB207 JPX206:JPX207 JZT206:JZT207 KJP206:KJP207 KTL206:KTL207 LDH206:LDH207 LND206:LND207 LWZ206:LWZ207 MGV206:MGV207 MQR206:MQR207 NAN206:NAN207 NKJ206:NKJ207 NUF206:NUF207 OEB206:OEB207 ONX206:ONX207 OXT206:OXT207 PHP206:PHP207 PRL206:PRL207 QBH206:QBH207 QLD206:QLD207 QUZ206:QUZ207 REV206:REV207 ROR206:ROR207 RYN206:RYN207 SIJ206:SIJ207 SSF206:SSF207 TCB206:TCB207 TLX206:TLX207 TVT206:TVT207 UFP206:UFP207 UPL206:UPL207 UZH206:UZH207 VJD206:VJD207 VSZ206:VSZ207 WCV206:WCV207 WMR206:WMR207 WWN206:WWN207 TLN10:TLN19 TBR10:TBR19 SRV10:SRV19 SHZ10:SHZ19 RYD10:RYD19 ROH10:ROH19 REL10:REL19 QUP10:QUP19 QKT10:QKT19 QAX10:QAX19 PRB10:PRB19 PHF10:PHF19 OXJ10:OXJ19 ONN10:ONN19 ODR10:ODR19 NTV10:NTV19 NJZ10:NJZ19 NAD10:NAD19 MQH10:MQH19 MGL10:MGL19 LWP10:LWP19 LMT10:LMT19 LCX10:LCX19 KTB10:KTB19 KJF10:KJF19 JZJ10:JZJ19 JPN10:JPN19 JFR10:JFR19 IVV10:IVV19 ILZ10:ILZ19 ICD10:ICD19 HSH10:HSH19 HIL10:HIL19 GYP10:GYP19 GOT10:GOT19 GEX10:GEX19 FVB10:FVB19 FLF10:FLF19 FBJ10:FBJ19 ERN10:ERN19 EHR10:EHR19 DXV10:DXV19 DNZ10:DNZ19 DED10:DED19 CUH10:CUH19 CKL10:CKL19 CAP10:CAP19 BQT10:BQT19 BGX10:BGX19 AXB10:AXB19 ANF10:ANF19 ADJ10:ADJ19 TN10:TN19 JR10:JR19 AO10:AO19 WMH10:WMH19 VSP10:VSP19 WWD10:WWD19 WCL10:WCL19 VIT10:VIT19 UFF10:UFF19 UYX10:UYX19 UPB10:UPB19 TVJ10:TVJ19 AF138:AF139 AF212:AG212 KB212:KC212 TX212:TY212 ADT212:ADU212 ANP212:ANQ212 AXL212:AXM212 BHH212:BHI212 BRD212:BRE212 CAZ212:CBA212 CKV212:CKW212 CUR212:CUS212 DEN212:DEO212 DOJ212:DOK212 DYF212:DYG212 EIB212:EIC212 ERX212:ERY212 FBT212:FBU212 FLP212:FLQ212 FVL212:FVM212 GFH212:GFI212 GPD212:GPE212 GYZ212:GZA212 HIV212:HIW212 HSR212:HSS212 ICN212:ICO212 IMJ212:IMK212 IWF212:IWG212 JGB212:JGC212 JPX212:JPY212 JZT212:JZU212 KJP212:KJQ212 KTL212:KTM212 LDH212:LDI212 LND212:LNE212 LWZ212:LXA212 MGV212:MGW212 MQR212:MQS212 NAN212:NAO212 NKJ212:NKK212 NUF212:NUG212 OEB212:OEC212 ONX212:ONY212 OXT212:OXU212 PHP212:PHQ212 PRL212:PRM212 QBH212:QBI212 QLD212:QLE212 QUZ212:QVA212 REV212:REW212 ROR212:ROS212 RYN212:RYO212 SIJ212:SIK212 SSF212:SSG212 TCB212:TCC212 TLX212:TLY212 TVT212:TVU212 UFP212:UFQ212 UPL212:UPM212 UZH212:UZI212 VJD212:VJE212 VSZ212:VTA212 WCV212:WCW212 WMR212:WMS212 WWN212:WWO212 AF220:AG220 KB220:KC220 TX220:TY220 ADT220:ADU220 ANP220:ANQ220 AXL220:AXM220 BHH220:BHI220 BRD220:BRE220 CAZ220:CBA220 CKV220:CKW220 CUR220:CUS220 DEN220:DEO220 DOJ220:DOK220 DYF220:DYG220 EIB220:EIC220 ERX220:ERY220 FBT220:FBU220 FLP220:FLQ220 FVL220:FVM220 GFH220:GFI220 GPD220:GPE220 GYZ220:GZA220 HIV220:HIW220 HSR220:HSS220 ICN220:ICO220 IMJ220:IMK220 IWF220:IWG220 JGB220:JGC220 JPX220:JPY220 JZT220:JZU220 KJP220:KJQ220 KTL220:KTM220 LDH220:LDI220 LND220:LNE220 LWZ220:LXA220 MGV220:MGW220 MQR220:MQS220 NAN220:NAO220 NKJ220:NKK220 NUF220:NUG220 OEB220:OEC220 ONX220:ONY220 OXT220:OXU220 PHP220:PHQ220 PRL220:PRM220 QBH220:QBI220 QLD220:QLE220 QUZ220:QVA220 REV220:REW220 ROR220:ROS220 RYN220:RYO220 SIJ220:SIK220 SSF220:SSG220 TCB220:TCC220 TLX220:TLY220 TVT220:TVU220 UFP220:UFQ220 UPL220:UPM220 UZH220:UZI220 VJD220:VJE220 VSZ220:VTA220 WCV220:WCW220 WMR220:WMS220 WWN220:WWO220">
      <formula1>AD10*AE10</formula1>
    </dataValidation>
    <dataValidation type="list" allowBlank="1" showInputMessage="1" showErrorMessage="1" sqref="RPG182:RPG183 DFC182:DFC183 RFK182:RFK183 HTG182:HTG183 QVO182:QVO183 QLS182:QLS183 HJK182:HJK183 QBW182:QBW183 CVG182:CVG183 PSA182:PSA183 GZO182:GZO183 PIE182:PIE183 AOE182:AOE183 OYI182:OYI183 GPS182:GPS183 OOM182:OOM183 CLK182:CLK183 OEQ182:OEQ183 GFW182:GFW183 NUU182:NUU183 KQ182:KQ183 NKY182:NKY183 FWA182:FWA183 NBC182:NBC183 CBO182:CBO183 MRG182:MRG183 FME182:FME183 MHK182:MHK183 AEI182:AEI183 LXO182:LXO183 FCI182:FCI183 LNS182:LNS183 BRS182:BRS183 LDW182:LDW183 ESM182:ESM183 KUA182:KUA183 WNG182:WNG183 WDK182:WDK183 KKE182:KKE183 EIQ182:EIQ183 VTO182:VTO183 KAI182:KAI183 VJS182:VJS183 BHW182:BHW183 UZW182:UZW183 JQM182:JQM183 UQA182:UQA183 DYU182:DYU183 UGE182:UGE183 JGQ182:JGQ183 TWI182:TWI183 UM182:UM183 TMM182:TMM183 IWU182:IWU183 TCQ182:TCQ183 DOY182:DOY183 SSU182:SSU183 IMY182:IMY183 SIY182:SIY183 AYA182:AYA183 RZC182:RZC183 VFE153:VFE158 K181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WBL48 VRP48 VHT48 UXX48 UOB48 UEF48 TUJ48 TKN48 TAR48 SQV48 SGZ48 RXD48 RNH48 RDL48 QTP48 QJT48 PZX48 PQB48 PGF48 OWJ48 OMN48 OCR48 NSV48 NIZ48 MZD48 MPH48 MFL48 LVP48 LLT48 LBX48 KSB48 KIF48 JYJ48 JON48 JER48 IUV48 IKZ48 IBD48 HRH48 HHL48 GXP48 GNT48 GDX48 FUB48 FKF48 FAJ48 EQN48 EGR48 DWV48 DMZ48 DDD48 CTH48 CJL48 BZP48 BPT48 BFX48 AWB48 AMF48 ACJ48 SN48 IR48 WLH48 O48 WVD48 VFC159:VFC163 VOY159:VOY163 VYU159:VYU163 WIQ159:WIQ163 WSM159:WSM163 PW159:PW163 ZS159:ZS163 AJO159:AJO163 ATK159:ATK163 BDG159:BDG163 BNC159:BNC163 BWY159:BWY163 CGU159:CGU163 CQQ159:CQQ163 DAM159:DAM163 DKI159:DKI163 DUE159:DUE163 EEA159:EEA163 ENW159:ENW163 EXS159:EXS163 FHO159:FHO163 FRK159:FRK163 GBG159:GBG163 GLC159:GLC163 GUY159:GUY163 HEU159:HEU163 HOQ159:HOQ163 HYM159:HYM163 III159:III163 ISE159:ISE163 JCA159:JCA163 JLW159:JLW163 JVS159:JVS163 KFO159:KFO163 KPK159:KPK163 KZG159:KZG163 LJC159:LJC163 LSY159:LSY163 MCU159:MCU163 MMQ159:MMQ163 MWM159:MWM163 NGI159:NGI163 NQE159:NQE163 OAA159:OAA163 OJW159:OJW163 OTS159:OTS163 PDO159:PDO163 PNK159:PNK163 PXG159:PXG163 QHC159:QHC163 QQY159:QQY163 RAU159:RAU163 RKQ159:RKQ163 RUM159:RUM163 SEI159:SEI163 SOE159:SOE163 SYA159:SYA163 THW159:THW163 TRS159:TRS163 UBO159:UBO163 ULK159:ULK163 UVG159:UVG163 WBY138:WBY139 VSC138:VSC139 VIG138:VIG139 UYK138:UYK139 UOO138:UOO139 UES138:UES139 TUW138:TUW139 TLA138:TLA139 TBE138:TBE139 SRI138:SRI139 SHM138:SHM139 RXQ138:RXQ139 RNU138:RNU139 RDY138:RDY139 QUC138:QUC139 QKG138:QKG139 QAK138:QAK139 PQO138:PQO139 PGS138:PGS139 OWW138:OWW139 ONA138:ONA139 ODE138:ODE139 NTI138:NTI139 NJM138:NJM139 MZQ138:MZQ139 MPU138:MPU139 MFY138:MFY139 LWC138:LWC139 LMG138:LMG139 LCK138:LCK139 KSO138:KSO139 KIS138:KIS139 JYW138:JYW139 JPA138:JPA139 JFE138:JFE139 IVI138:IVI139 ILM138:ILM139 IBQ138:IBQ139 HRU138:HRU139 HHY138:HHY139 GYC138:GYC139 GOG138:GOG139 GEK138:GEK139 FUO138:FUO139 FKS138:FKS139 FAW138:FAW139 ERA138:ERA139 EHE138:EHE139 DXI138:DXI139 DNM138:DNM139 DDQ138:DDQ139 CTU138:CTU139 CJY138:CJY139 CAC138:CAC139 BQG138:BQG139 BGK138:BGK139 AWO138:AWO139 AMS138:AMS139 ACW138:ACW139 TA138:TA139 JE138:JE139 WVQ138:WVQ139 I138:I139 WVP203 UVI153:UVI158 ULM153:ULM158 UBQ153:UBQ158 TRU153:TRU158 THY153:THY158 SYC153:SYC158 SOG153:SOG158 SEK153:SEK158 RUO153:RUO158 RKS153:RKS158 RAW153:RAW158 QRA153:QRA158 QHE153:QHE158 PXI153:PXI158 PNM153:PNM158 PDQ153:PDQ158 OTU153:OTU158 OJY153:OJY158 OAC153:OAC158 NQG153:NQG158 NGK153:NGK158 MWO153:MWO158 MMS153:MMS158 MCW153:MCW158 LTA153:LTA158 LJE153:LJE158 KZI153:KZI158 KPM153:KPM158 KFQ153:KFQ158 JVU153:JVU158 JLY153:JLY158 JCC153:JCC158 ISG153:ISG158 IIK153:IIK158 HYO153:HYO158 HOS153:HOS158 HEW153:HEW158 GVA153:GVA158 GLE153:GLE158 GBI153:GBI158 FRM153:FRM158 FHQ153:FHQ158 EXU153:EXU158 ENY153:ENY158 EEC153:EEC158 DUG153:DUG158 DKK153:DKK158 DAO153:DAO158 CQS153:CQS158 CGW153:CGW158 BXA153:BXA158 BNE153:BNE158 BDI153:BDI158 ATM153:ATM158 AJQ153:AJQ158 ZU153:ZU158 PY153:PY158 WSO153:WSO158 WIS153:WIS158 VYW153:VYW158 VPA153:VPA158 IDC182:IDC183 VFA67 UVE67 ULI67 UBM67 TRQ67 THU67 SXY67 SOC67 SEG67 RUK67 RKO67 RAS67 QQW67 QHA67 PXE67 PNI67 PDM67 OTQ67 OJU67 NZY67 NQC67 NGG67 MWK67 MMO67 MCS67 LSW67 LJA67 KZE67 KPI67 KFM67 JVQ67 JLU67 JBY67 ISC67 IIG67 HYK67 HOO67 HES67 GUW67 GLA67 GBE67 FRI67 FHM67 EXQ67 ENU67 EDY67 DUC67 DKG67 DAK67 CQO67 CGS67 BWW67 BNA67 BDE67 ATI67 AJM67 ZQ67 PU67 WSK67 WIO67 VYS67 VOW67 VPB69 VOY68 VYX69 VYU68 WIT69 WIQ68 WSP69 WSM68 PZ69 PW68 ZV69 ZS68 AJR69 AJO68 ATN69 ATK68 BDJ69 BDG68 BNF69 BNC68 BXB69 BWY68 CGX69 CGU68 CQT69 CQQ68 DAP69 DAM68 DKL69 DKI68 DUH69 DUE68 EED69 EEA68 ENZ69 ENW68 EXV69 EXS68 FHR69 FHO68 FRN69 FRK68 GBJ69 GBG68 GLF69 GLC68 GVB69 GUY68 HEX69 HEU68 HOT69 HOQ68 HYP69 HYM68 IIL69 III68 ISH69 ISE68 JCD69 JCA68 JLZ69 JLW68 JVV69 JVS68 KFR69 KFO68 KPN69 KPK68 KZJ69 KZG68 LJF69 LJC68 LTB69 LSY68 MCX69 MCU68 MMT69 MMQ68 MWP69 MWM68 NGL69 NGI68 NQH69 NQE68 OAD69 OAA68 OJZ69 OJW68 OTV69 OTS68 PDR69 PDO68 PNN69 PNK68 PXJ69 PXG68 QHF69 QHC68 QRB69 QQY68 RAX69 RAU68 RKT69 RKQ68 RUP69 RUM68 SEL69 SEI68 SOH69 SOE68 SYD69 SYA68 THZ69 THW68 TRV69 TRS68 UBR69 UBO68 ULN69 ULK68 UVJ69 UVG68 VFF69 VFC68 I73 H203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LT203 Q10:Q19 WVF10:WVF19 WLJ10:WLJ19 IT10:IT19 SP10:SP19 ACL10:ACL19 AMH10:AMH19 AWD10:AWD19 BFZ10:BFZ19 BPV10:BPV19 BZR10:BZR19 CJN10:CJN19 CTJ10:CTJ19 DDF10:DDF19 DNB10:DNB19 DWX10:DWX19 EGT10:EGT19 EQP10:EQP19 FAL10:FAL19 FKH10:FKH19 FUD10:FUD19 GDZ10:GDZ19 GNV10:GNV19 GXR10:GXR19 HHN10:HHN19 HRJ10:HRJ19 IBF10:IBF19 ILB10:ILB19 IUX10:IUX19 JET10:JET19 JOP10:JOP19 JYL10:JYL19 KIH10:KIH19 KSD10:KSD19 LBZ10:LBZ19 LLV10:LLV19 LVR10:LVR19 MFN10:MFN19 MPJ10:MPJ19 MZF10:MZF19 NJB10:NJB19 NSX10:NSX19 OCT10:OCT19 OMP10:OMP19 OWL10:OWL19 PGH10:PGH19 PQD10:PQD19 PZZ10:PZZ19 QJV10:QJV19 QTR10:QTR19 RDN10:RDN19 RNJ10:RNJ19 RXF10:RXF19 SHB10:SHB19 SQX10:SQX19 TAT10:TAT19 TKP10:TKP19 TUL10:TUL19 UEH10:UEH19 UOD10:UOD19 UXZ10:UXZ19 VHV10:VHV19 VRR10:VRR19 WBN10:WBN19 WLU138:WLU139">
      <formula1>Способ_закупок</formula1>
    </dataValidation>
    <dataValidation type="list" allowBlank="1" showInputMessage="1" sqref="AAV214 WTM214 AKR214 AUN214 BEJ214 BOF214 BYB214 CHX214 CRT214 DBP214 DLL214 DVH214 EFD214 EOZ214 EYV214 FIR214 FSN214 GCJ214 GMF214 GWB214 HFX214 HPT214 HZP214 IJL214 ITH214 JDD214 JMZ214 JWV214 KGR214 KQN214 LAJ214 LKF214 LUB214 MDX214 MNT214 MXP214 NHL214 NRH214 OBD214 OKZ214 OUV214 PER214 PON214 PYJ214 QIF214 QSB214 RBX214 RLT214 RVP214 SFL214 SPH214 SZD214 TIZ214 TSV214 UCR214 UMN214 UWJ214 VGF214 VQB214 VZX214 WJT214 WTP214 RC214 AAY214 AKU214 AUQ214 BEM214 BOI214 BYE214 CIA214 CRW214 DBS214 DLO214 DVK214 EFG214 EPC214 EYY214 FIU214 FSQ214 GCM214 GMI214 GWE214 HGA214 HPW214 HZS214 IJO214 ITK214 JDG214 JNC214 JWY214 KGU214 KQQ214 LAM214 LKI214 LUE214 MEA214 MNW214 MXS214 NHO214 NRK214 OBG214 OLC214 OUY214 PEU214 POQ214 PYM214 QII214 QSE214 RCA214 RLW214 RVS214 SFO214 SPK214 SZG214 TJC214 TSY214 UCU214 UMQ214 UWM214 VGI214 VQE214 WAA214 WJW214 WTS214 QW214 AAS214 AKO214 AUK214 BEG214 BOC214 BXY214 CHU214 CRQ214 DBM214 DLI214 DVE214 EFA214 EOW214 EYS214 FIO214 FSK214 GCG214 GMC214 GVY214 HFU214 HPQ214 HZM214 IJI214 ITE214 JDA214 JMW214 JWS214 KGO214 KQK214 LAG214 LKC214 LTY214 MDU214 MNQ214 MXM214 NHI214 NRE214 OBA214 OKW214 OUS214 PEO214 POK214 PYG214 QIC214 QRY214 RBU214 RLQ214 RVM214 SFI214 SPE214 SZA214 TIW214 TSS214 UCO214 UMK214 UWG214 VGC214 VPY214 VZU214 WJQ214 CK225 CE225 CH225 BYG68:BYG69 CIC68:CIC69 WAF68:WAF69 DBU68:DBU69 DLQ68:DLQ69 DVM68:DVM69 EFI68:EFI69 EPE68:EPE69 EZA68:EZA69 FIW68:FIW69 FSS68:FSS69 GCO68:GCO69 GMK68:GMK69 GWG68:GWG69 HGC68:HGC69 HPY68:HPY69 HZU68:HZU69 IJQ68:IJQ69 ITM68:ITM69 JDI68:JDI69 JNE68:JNE69 JXA68:JXA69 KGW68:KGW69 KQS68:KQS69 LAO68:LAO69 LKK68:LKK69 LUG68:LUG69 MEC68:MEC69 MNY68:MNY69 MXU68:MXU69 NHQ68:NHQ69 NRM68:NRM69 OBI68:OBI69 OLE68:OLE69 OVA68:OVA69 PEW68:PEW69 POS68:POS69 PYO68:PYO69 QIK68:QIK69 QSG68:QSG69 RCC68:RCC69 RLY68:RLY69 RVU68:RVU69 SFQ68:SFQ69 SPM68:SPM69 SZI68:SZI69 TJE68:TJE69 TTA68:TTA69 UCW68:UCW69 UMS68:UMS69 UWO68:UWO69 VGK68:VGK69 VQG68:VQG69 WAC68:WAC69 WJY68:WJY69 WTU68:WTU69 RE68:RE69 ABA68:ABA69 AKW68:AKW69 AUS68:AUS69 BEO68:BEO69 WKB68:WKB69 WTX68:WTX69 AO56 AO203:AP203 KK203:KL203 UG203:UH203 AEC203:AED203 ANY203:ANZ203 AXU203:AXV203 BHQ203:BHR203 BRM203:BRN203 CBI203:CBJ203 CLE203:CLF203 CVA203:CVB203 DEW203:DEX203 DOS203:DOT203 DYO203:DYP203 EIK203:EIL203 ESG203:ESH203 FCC203:FCD203 FLY203:FLZ203 FVU203:FVV203 GFQ203:GFR203 GPM203:GPN203 GZI203:GZJ203 HJE203:HJF203 HTA203:HTB203 ICW203:ICX203 IMS203:IMT203 IWO203:IWP203 JGK203:JGL203 JQG203:JQH203 KAC203:KAD203 KJY203:KJZ203 KTU203:KTV203 LDQ203:LDR203 LNM203:LNN203 LXI203:LXJ203 MHE203:MHF203 MRA203:MRB203 NAW203:NAX203 NKS203:NKT203 NUO203:NUP203 OEK203:OEL203 OOG203:OOH203 OYC203:OYD203 PHY203:PHZ203 PRU203:PRV203 QBQ203:QBR203 QLM203:QLN203 QVI203:QVJ203 RFE203:RFF203 RPA203:RPB203 RYW203:RYX203 SIS203:SIT203 SSO203:SSP203 TCK203:TCL203 TMG203:TMH203 TWC203:TWD203 UFY203:UFZ203 UPU203:UPV203 UZQ203:UZR203 VJM203:VJN203 VTI203:VTJ203 WDE203:WDF203 WNA203:WNB203 WWW203:WWX203 AS203 KO203 UK203 AEG203 AOC203 AXY203 BHU203 BRQ203 CBM203 CLI203 CVE203 DFA203 DOW203 DYS203 EIO203 ESK203 FCG203 FMC203 FVY203 GFU203 GPQ203 GZM203 HJI203 HTE203 IDA203 IMW203 IWS203 JGO203 JQK203 KAG203 KKC203 KTY203 LDU203 LNQ203 LXM203 MHI203 MRE203 NBA203 NKW203 NUS203 OEO203 OOK203 OYG203 PIC203 PRY203 QBU203 QLQ203 QVM203 RFI203 RPE203 RZA203 SIW203 SSS203 TCO203 TMK203 TWG203 UGC203 UPY203 UZU203 VJQ203 VTM203 WDI203 WNE203 WXA203 WKD153:WKD158 AR181 KK181 UG181 AEC181 ANY181 AXU181 BHQ181 BRM181 CBI181 CLE181 CVA181 DEW181 DOS181 DYO181 EIK181 ESG181 FCC181 FLY181 FVU181 GFQ181 GPM181 GZI181 HJE181 HTA181 ICW181 IMS181 IWO181 JGK181 JQG181 KAC181 KJY181 KTU181 LDQ181 LNM181 LXI181 MHE181 MRA181 NAW181 NKS181 NUO181 OEK181 OOG181 OYC181 PHY181 PRU181 QBQ181 QLM181 QVI181 RFE181 RPA181 RYW181 SIS181 SSO181 TCK181 TMG181 TWC181 UFY181 UPU181 UZQ181 VJM181 VTI181 WDE181 WNA181 WWW181 ANQ48 AXM48 BHI48 BRE48 CBA48 CKW48 CUS48 D48 AT48 AW48 SIE48 RYI48 ROM48 REQ48 QUU48 QKY48 QBC48 PRG48 PHK48 OXO48 ONS48 ODW48 NUA48 NKE48 NAI48 MQM48 MGQ48 LWU48 LMY48 LDC48 KTG48 KJK48 JZO48 JPS48 JFW48 IWA48 IME48 ICI48 HSM48 HIQ48 GYU48 GOY48 GFC48 FVG48 FLK48 FBO48 ERS48 EHW48 DYA48 DOE48 DEI48 CUM48 CKQ48 CAU48 BQY48 BHC48 AXG48 ANK48 ADO48 TS48 JW48 VSU48 VIY48 UZC48 WWI48 WMM48 TLS48 TBW48 SSA48 UPG48 UFK48 WCQ48 TVO48 DEO48 DOK48 DYG48 EIC48 KC48 TY48 ADU48 ERY48 FBU48 FLQ48 FVM48 GFI48 GPE48 GZA48 HIW48 HSS48 ICO48 IMK48 IWG48 JGC48 JPY48 JZU48 KJQ48 KTM48 LDI48 LNE48 LXA48 MGW48 MQS48 NAO48 NKK48 NUG48 OEC48 ONY48 OXU48 PHQ48 PRM48 QBI48 QLE48 QVA48 REW48 ROS48 RYO48 SIK48 SSG48 TCC48 TLY48 TVU48 UFQ48 UPM48 UZI48 VJE48 VTA48 WCW48 WMS48 WWO48 JZ48 TV48 ADR48 ANN48 AXJ48 BHF48 BRB48 CAX48 CKT48 CUP48 DEL48 DOH48 DYD48 EHZ48 ERV48 FBR48 FLN48 FVJ48 GFF48 GPB48 GYX48 HIT48 HSP48 ICL48 IMH48 IWD48 JFZ48 JPV48 JZR48 KJN48 KTJ48 LDF48 LNB48 LWX48 MGT48 MQP48 NAL48 NKH48 NUD48 ODZ48 ONV48 OXR48 PHN48 PRJ48 QBF48 QLB48 QUX48 RET48 ROP48 RYL48 SIH48 SSD48 TBZ48 TLV48 TVR48 UFN48 UPJ48 UZF48 VJB48 VSX48 WCT48 WMP48 WWL48 AZ48 WKB159:WKB163 WTX159:WTX163 BEL159:BEL163 AUP159:AUP163 AKT159:AKT163 AAX159:AAX163 WTU159:WTU163 WJY159:WJY163 WAC159:WAC163 RB159:RB163 HF159:HF163 VQG159:VQG163 VGK159:VGK163 UWO159:UWO163 UMS159:UMS163 UCW159:UCW163 TTA159:TTA163 TJE159:TJE163 SZI159:SZI163 SPM159:SPM163 SFQ159:SFQ163 RVU159:RVU163 RLY159:RLY163 RCC159:RCC163 QSG159:QSG163 QIK159:QIK163 PYO159:PYO163 POS159:POS163 PEW159:PEW163 OVA159:OVA163 OLE159:OLE163 OBI159:OBI163 NRM159:NRM163 NHQ159:NHQ163 MXU159:MXU163 MNY159:MNY163 MEC159:MEC163 LUG159:LUG163 LKK159:LKK163 LAO159:LAO163 KQS159:KQS163 KGW159:KGW163 JXA159:JXA163 JNE159:JNE163 JDI159:JDI163 ITM159:ITM163 IJQ159:IJQ163 HZU159:HZU163 HPY159:HPY163 HGC159:HGC163 GWG159:GWG163 GMK159:GMK163 GCO159:GCO163 FSS159:FSS163 FIW159:FIW163 EZA159:EZA163 EPE159:EPE163 EFI159:EFI163 DVM159:DVM163 DLQ159:DLQ163 DBU159:DBU163 CRY159:CRY163 CIC159:CIC163 BYG159:BYG163 BOK159:BOK163 BEO159:BEO163 AUS159:AUS163 AKW159:AKW163 ABA159:ABA163 RE159:RE163 HI159:HI163 WTR159:WTR163 WJV159:WJV163 VZZ159:VZZ163 VQD159:VQD163 VGH159:VGH163 UWL159:UWL163 UMP159:UMP163 UCT159:UCT163 TSX159:TSX163 TJB159:TJB163 SZF159:SZF163 SPJ159:SPJ163 SFN159:SFN163 RVR159:RVR163 RLV159:RLV163 RBZ159:RBZ163 QSD159:QSD163 QIH159:QIH163 PYL159:PYL163 POP159:POP163 PET159:PET163 OUX159:OUX163 OLB159:OLB163 OBF159:OBF163 NRJ159:NRJ163 NHN159:NHN163 MXR159:MXR163 MNV159:MNV163 MDZ159:MDZ163 LUD159:LUD163 LKH159:LKH163 LAL159:LAL163 KQP159:KQP163 KGT159:KGT163 JWX159:JWX163 JNB159:JNB163 JDF159:JDF163 ITJ159:ITJ163 IJN159:IJN163 HZR159:HZR163 HPV159:HPV163 HFZ159:HFZ163 GWD159:GWD163 GMH159:GMH163 GCL159:GCL163 FSP159:FSP163 FIT159:FIT163 EYX159:EYX163 EPB159:EPB163 EFF159:EFF163 DVJ159:DVJ163 DLN159:DLN163 DBR159:DBR163 WAF159:WAF163 CHZ159:CHZ163 BYD159:BYD163 CRV159:CRV163 BOH159:BOH163 HL159:HL163 RH159:RH163 ABD159:ABD163 AKZ159:AKZ163 AUV159:AUV163 BER159:BER163 BON159:BON163 BYJ159:BYJ163 CIF159:CIF163 CSB159:CSB163 DBX159:DBX163 DLT159:DLT163 DVP159:DVP163 EFL159:EFL163 EPH159:EPH163 EZD159:EZD163 FIZ159:FIZ163 FSV159:FSV163 GCR159:GCR163 GMN159:GMN163 GWJ159:GWJ163 HGF159:HGF163 HQB159:HQB163 HZX159:HZX163 IJT159:IJT163 ITP159:ITP163 JDL159:JDL163 JNH159:JNH163 JXD159:JXD163 KGZ159:KGZ163 KQV159:KQV163 LAR159:LAR163 LKN159:LKN163 LUJ159:LUJ163 MEF159:MEF163 MOB159:MOB163 MXX159:MXX163 NHT159:NHT163 NRP159:NRP163 OBL159:OBL163 OLH159:OLH163 OVD159:OVD163 PEZ159:PEZ163 POV159:POV163 PYR159:PYR163 QIN159:QIN163 QSJ159:QSJ163 RCF159:RCF163 RMB159:RMB163 RVX159:RVX163 SFT159:SFT163 SPP159:SPP163 SZL159:SZL163 TJH159:TJH163 TTD159:TTD163 UCZ159:UCZ163 UMV159:UMV163 UWR159:UWR163 VGN159:VGN163 VQJ159:VQJ163 VJL138:VJL139 UZP138:UZP139 UPT138:UPT139 UFX138:UFX139 TWB138:TWB139 TMF138:TMF139 TCJ138:TCJ139 SSN138:SSN139 SIR138:SIR139 RYV138:RYV139 ROZ138:ROZ139 RFD138:RFD139 QVH138:QVH139 QLL138:QLL139 QBP138:QBP139 PRT138:PRT139 PHX138:PHX139 OYB138:OYB139 OOF138:OOF139 OEJ138:OEJ139 NUN138:NUN139 NKR138:NKR139 NAV138:NAV139 MQZ138:MQZ139 MHD138:MHD139 LXH138:LXH139 LNL138:LNL139 LDP138:LDP139 KTT138:KTT139 KJX138:KJX139 KAB138:KAB139 JQF138:JQF139 JGJ138:JGJ139 IWN138:IWN139 IMR138:IMR139 ICV138:ICV139 HSZ138:HSZ139 HJD138:HJD139 GZH138:GZH139 GPL138:GPL139 GFP138:GFP139 FVT138:FVT139 FLX138:FLX139 FCB138:FCB139 ESF138:ESF139 EIJ138:EIJ139 DYN138:DYN139 DOR138:DOR139 DEV138:DEV139 CUZ138:CUZ139 CLD138:CLD139 CBH138:CBH139 BRL138:BRL139 BHP138:BHP139 AXT138:AXT139 ANX138:ANX139 AEB138:AEB139 UF138:UF139 KJ138:KJ139 AN138:AN139 WWY138:WWY139 WNC138:WNC139 WDG138:WDG139 VTK138:VTK139 VJO138:VJO139 UZS138:UZS139 UPW138:UPW139 UGA138:UGA139 TWE138:TWE139 TMI138:TMI139 TCM138:TCM139 SSQ138:SSQ139 SIU138:SIU139 RYY138:RYY139 RPC138:RPC139 RFG138:RFG139 QVK138:QVK139 QLO138:QLO139 QBS138:QBS139 PRW138:PRW139 PIA138:PIA139 OYE138:OYE139 OOI138:OOI139 OEM138:OEM139 NUQ138:NUQ139 NKU138:NKU139 NAY138:NAY139 MRC138:MRC139 MHG138:MHG139 LXK138:LXK139 LNO138:LNO139 LDS138:LDS139 KTW138:KTW139 KKA138:KKA139 KAE138:KAE139 JQI138:JQI139 JGM138:JGM139 IWQ138:IWQ139 IMU138:IMU139 ICY138:ICY139 HTC138:HTC139 HJG138:HJG139 GZK138:GZK139 GPO138:GPO139 GFS138:GFS139 FVW138:FVW139 FMA138:FMA139 FCE138:FCE139 ESI138:ESI139 EIM138:EIM139 DYQ138:DYQ139 DOU138:DOU139 DEY138:DEY139 CVC138:CVC139 CLG138:CLG139 CBK138:CBK139 BRO138:BRO139 BHS138:BHS139 AXW138:AXW139 AOA138:AOA139 AEE138:AEE139 UI138:UI139 KM138:KM139 AQ138:AQ139 WXB138:WXB139 WNF138:WNF139 WDJ138:WDJ139 VTN138:VTN139 VJR138:VJR139 UZV138:UZV139 UPZ138:UPZ139 UGD138:UGD139 TWH138:TWH139 TML138:TML139 TCP138:TCP139 SST138:SST139 SIX138:SIX139 RZB138:RZB139 RPF138:RPF139 RFJ138:RFJ139 QVN138:QVN139 QLR138:QLR139 QBV138:QBV139 PRZ138:PRZ139 PID138:PID139 OYH138:OYH139 OOL138:OOL139 OEP138:OEP139 NUT138:NUT139 NKX138:NKX139 NBB138:NBB139 MRF138:MRF139 MHJ138:MHJ139 LXN138:LXN139 LNR138:LNR139 LDV138:LDV139 KTZ138:KTZ139 KKD138:KKD139 KAH138:KAH139 JQL138:JQL139 JGP138:JGP139 IWT138:IWT139 IMX138:IMX139 IDB138:IDB139 HTF138:HTF139 HJJ138:HJJ139 GZN138:GZN139 GPR138:GPR139 GFV138:GFV139 FVZ138:FVZ139 FMD138:FMD139 FCH138:FCH139 ESL138:ESL139 EIP138:EIP139 DYT138:DYT139 DOX138:DOX139 DFB138:DFB139 CVF138:CVF139 CLJ138:CLJ139 CBN138:CBN139 BRR138:BRR139 BHV138:BHV139 AXZ138:AXZ139 AOD138:AOD139 AEH138:AEH139 UL138:UL139 KP138:KP139 AT138:AT139 WDD138:WDD139 WWV138:WWV139 WMZ138:WMZ139 CRY68:CRY69 VQL153:VQL158 VGP153:VGP158 UWT153:UWT158 UMX153:UMX158 UDB153:UDB158 TTF153:TTF158 TJJ153:TJJ158 SZN153:SZN158 SPR153:SPR158 SFV153:SFV158 RVZ153:RVZ158 RMD153:RMD158 RCH153:RCH158 QSL153:QSL158 QIP153:QIP158 PYT153:PYT158 POX153:POX158 PFB153:PFB158 OVF153:OVF158 OLJ153:OLJ158 OBN153:OBN158 NRR153:NRR158 NHV153:NHV158 MXZ153:MXZ158 MOD153:MOD158 MEH153:MEH158 LUL153:LUL158 LKP153:LKP158 LAT153:LAT158 KQX153:KQX158 KHB153:KHB158 JXF153:JXF158 JNJ153:JNJ158 JDN153:JDN158 ITR153:ITR158 IJV153:IJV158 HZZ153:HZZ158 HQD153:HQD158 HGH153:HGH158 GWL153:GWL158 GMP153:GMP158 GCT153:GCT158 FSX153:FSX158 FJB153:FJB158 EZF153:EZF158 EPJ153:EPJ158 EFN153:EFN158 DVR153:DVR158 DLV153:DLV158 DBZ153:DBZ158 CSD153:CSD158 CIH153:CIH158 BYL153:BYL158 BOP153:BOP158 BET153:BET158 AUX153:AUX158 ALB153:ALB158 ABF153:ABF158 RJ153:RJ158 HN153:HN158 BOJ153:BOJ158 CRX153:CRX158 BYF153:BYF158 CIB153:CIB158 WAH153:WAH158 DBT153:DBT158 DLP153:DLP158 DVL153:DVL158 EFH153:EFH158 EPD153:EPD158 EYZ153:EYZ158 FIV153:FIV158 FSR153:FSR158 GCN153:GCN158 GMJ153:GMJ158 GWF153:GWF158 HGB153:HGB158 HPX153:HPX158 HZT153:HZT158 IJP153:IJP158 ITL153:ITL158 JDH153:JDH158 JND153:JND158 JWZ153:JWZ158 KGV153:KGV158 KQR153:KQR158 LAN153:LAN158 LKJ153:LKJ158 LUF153:LUF158 MEB153:MEB158 MNX153:MNX158 MXT153:MXT158 NHP153:NHP158 NRL153:NRL158 OBH153:OBH158 OLD153:OLD158 OUZ153:OUZ158 PEV153:PEV158 POR153:POR158 PYN153:PYN158 QIJ153:QIJ158 QSF153:QSF158 RCB153:RCB158 RLX153:RLX158 RVT153:RVT158 SFP153:SFP158 SPL153:SPL158 SZH153:SZH158 TJD153:TJD158 TSZ153:TSZ158 UCV153:UCV158 UMR153:UMR158 UWN153:UWN158 VGJ153:VGJ158 VQF153:VQF158 WAB153:WAB158 WJX153:WJX158 WTT153:WTT158 HK153:HK158 RG153:RG158 ABC153:ABC158 AKY153:AKY158 AUU153:AUU158 BEQ153:BEQ158 BOM153:BOM158 BYI153:BYI158 CIE153:CIE158 CSA153:CSA158 DBW153:DBW158 DLS153:DLS158 DVO153:DVO158 EFK153:EFK158 EPG153:EPG158 EZC153:EZC158 FIY153:FIY158 FSU153:FSU158 GCQ153:GCQ158 GMM153:GMM158 GWI153:GWI158 HGE153:HGE158 HQA153:HQA158 HZW153:HZW158 IJS153:IJS158 ITO153:ITO158 JDK153:JDK158 JNG153:JNG158 JXC153:JXC158 KGY153:KGY158 KQU153:KQU158 LAQ153:LAQ158 LKM153:LKM158 LUI153:LUI158 MEE153:MEE158 MOA153:MOA158 MXW153:MXW158 NHS153:NHS158 NRO153:NRO158 OBK153:OBK158 OLG153:OLG158 OVC153:OVC158 PEY153:PEY158 POU153:POU158 PYQ153:PYQ158 QIM153:QIM158 QSI153:QSI158 RCE153:RCE158 RMA153:RMA158 RVW153:RVW158 SFS153:SFS158 SPO153:SPO158 SZK153:SZK158 TJG153:TJG158 TTC153:TTC158 UCY153:UCY158 UMU153:UMU158 UWQ153:UWQ158 VGM153:VGM158 VQI153:VQI158 HH153:HH158 RD153:RD158 WAE153:WAE158 WKA153:WKA158 WTW153:WTW158 AAZ153:AAZ158 AKV153:AKV158 AUR153:AUR158 BEN153:BEN158 WTZ153:WTZ158 QZ214 HI69 HO69 HL69 VGL67 UWP67 UMT67 UCX67 TTB67 TJF67 SZJ67 SPN67 SFR67 RVV67 RLZ67 RCD67 QSH67 QIL67 PYP67 POT67 PEX67 OVB67 OLF67 OBJ67 NRN67 NHR67 MXV67 MNZ67 MED67 LUH67 LKL67 LAP67 KQT67 KGX67 JXB67 JNF67 JDJ67 ITN67 IJR67 HZV67 HPZ67 HGD67 GWH67 GML67 GCP67 FST67 FIX67 EZB67 EPF67 EFJ67 DVN67 DLR67 DBV67 CRZ67 CID67 BYH67 BOL67 BEP67 AUT67 AKX67 ABB67 RF67 VQH67 BOF67 CRT67 BYB67 CHX67 WAD67 DBP67 DLL67 DVH67 EFD67 EOZ67 EYV67 FIR67 FSN67 GCJ67 GMF67 GWB67 HFX67 HPT67 HZP67 IJL67 ITH67 JDD67 JMZ67 JWV67 KGR67 KQN67 LAJ67 LKF67 LUB67 MDX67 MNT67 MXP67 NHL67 NRH67 OBD67 OKZ67 OUV67 PER67 PON67 PYJ67 QIF67 QSB67 RBX67 RLT67 RVP67 SFL67 SPH67 SZD67 TIZ67 TSV67 UCR67 UMN67 UWJ67 VGF67 VQB67 VZX67 WJT67 WTP67 RC67 AAY67 AKU67 AUQ67 BEM67 BOI67 BYE67 CIA67 CRW67 DBS67 DLO67 DVK67 EFG67 EPC67 EYY67 FIU67 FSQ67 GCM67 GMI67 GWE67 HGA67 HPW67 HZS67 IJO67 ITK67 JDG67 JNC67 JWY67 KGU67 KQQ67 LAM67 LKI67 LUE67 MEA67 MNW67 MXS67 NHO67 NRK67 OBG67 OLC67 OUY67 PEU67 POQ67 PYM67 QII67 QSE67 RCA67 RLW67 RVS67 SFO67 SPK67 SZG67 TJC67 TSY67 UCU67 UMQ67 UWM67 VGI67 VQE67 QZ67 WAA67 WJW67 WTS67 AAV67 AKR67 AUN67 BEJ67 WTV67 WJZ67 WKE69 WUA69 BEL68 AUP68 AKT68 AAX68 RB68 WTR68 WJV68 VZZ68 VQD68 VGH68 UWL68 UMP68 UCT68 TSX68 TJB68 SZF68 SPJ68 SFN68 RVR68 RLV68 RBZ68 QSD68 QIH68 PYL68 POP68 PET68 OUX68 OLB68 OBF68 NRJ68 NHN68 MXR68 MNV68 MDZ68 LUD68 LKH68 LAL68 KQP68 KGT68 JWX68 JNB68 JDF68 ITJ68 IJN68 HZR68 HPV68 HFZ68 GWD68 GMH68 GCL68 FSP68 FIT68 EYX68 EPB68 EFF68 DVJ68 DLN68 DBR68 WAI69 CHZ68 BYD68 CRV68 BOH68 VQM69 RK69 ABG69 ALC69 AUY69 BEU69 BOQ69 BYM69 CII69 CSE69 DCA69 DLW69 DVS69 EFO69 EPK69 EZG69 FJC69 FSY69 GCU69 GMQ69 GWM69 HGI69 HQE69 IAA69 IJW69 ITS69 JDO69 JNK69 JXG69 KHC69 KQY69 LAU69 LKQ69 LUM69 MEI69 MOE69 MYA69 NHW69 NRS69 OBO69 OLK69 OVG69 PFC69 POY69 PYU69 QIQ69 QSM69 RCI69 RME69 RWA69 SFW69 SPS69 SZO69 TJK69 TTG69 UDC69 UMY69 UWU69 VGQ69 VGN68:VGN69 UWR68:UWR69 UMV68:UMV69 UCZ68:UCZ69 TTD68:TTD69 TJH68:TJH69 SZL68:SZL69 SPP68:SPP69 SFT68:SFT69 RVX68:RVX69 RMB68:RMB69 RCF68:RCF69 QSJ68:QSJ69 QIN68:QIN69 PYR68:PYR69 POV68:POV69 PEZ68:PEZ69 OVD68:OVD69 OLH68:OLH69 OBL68:OBL69 NRP68:NRP69 NHT68:NHT69 MXX68:MXX69 MOB68:MOB69 MEF68:MEF69 LUJ68:LUJ69 LKN68:LKN69 LAR68:LAR69 KQV68:KQV69 KGZ68:KGZ69 JXD68:JXD69 JNH68:JNH69 JDL68:JDL69 ITP68:ITP69 IJT68:IJT69 HZX68:HZX69 HQB68:HQB69 HGF68:HGF69 GWJ68:GWJ69 GMN68:GMN69 GCR68:GCR69 FSV68:FSV69 FIZ68:FIZ69 EZD68:EZD69 EPH68:EPH69 EFL68:EFL69 DVP68:DVP69 DLT68:DLT69 DBX68:DBX69 CSB68:CSB69 CIF68:CIF69 BYJ68:BYJ69 BON68:BON69 BER68:BER69 AUV68:AUV69 AKZ68:AKZ69 ABD68:ABD69 RH68:RH69 VQJ68:VQJ69 BOK68:BOK69 E10:F19 WWN10:WWN19 WMR10:WMR19 WCV10:WCV19 VSZ10:VSZ19 VJD10:VJD19 UZH10:UZH19 UPL10:UPL19 UFP10:UFP19 TVT10:TVT19 TLX10:TLX19 TCB10:TCB19 SSF10:SSF19 SIJ10:SIJ19 RYN10:RYN19 ROR10:ROR19 REV10:REV19 QUZ10:QUZ19 QLD10:QLD19 QBH10:QBH19 PRL10:PRL19 PHP10:PHP19 OXT10:OXT19 ONX10:ONX19 OEB10:OEB19 NUF10:NUF19 NKJ10:NKJ19 NAN10:NAN19 MQR10:MQR19 MGV10:MGV19 LWZ10:LWZ19 LND10:LND19 LDH10:LDH19 KTL10:KTL19 KJP10:KJP19 JZT10:JZT19 JPX10:JPX19 JGB10:JGB19 IWF10:IWF19 IMJ10:IMJ19 ICN10:ICN19 HSR10:HSR19 HIV10:HIV19 GYZ10:GYZ19 GPD10:GPD19 GFH10:GFH19 FVL10:FVL19 FLP10:FLP19 FBT10:FBT19 ERX10:ERX19 EIB10:EIB19 DYF10:DYF19 DOJ10:DOJ19 DEN10:DEN19 CUR10:CUR19 CKV10:CKV19 CAZ10:CAZ19 BRD10:BRD19 BHH10:BHH19 AXL10:AXL19 ANP10:ANP19 ADT10:ADT19 TX10:TX19 KB10:KB19 WWQ10:WWQ19 WMU10:WMU19 WCY10:WCY19 VTC10:VTC19 VJG10:VJG19 UZK10:UZK19 UPO10:UPO19 UFS10:UFS19 TVW10:TVW19 TMA10:TMA19 TCE10:TCE19 SSI10:SSI19 SIM10:SIM19 RYQ10:RYQ19 ROU10:ROU19 REY10:REY19 QVC10:QVC19 QLG10:QLG19 QBK10:QBK19 PRO10:PRO19 PHS10:PHS19 OXW10:OXW19 OOA10:OOA19 OEE10:OEE19 NUI10:NUI19 NKM10:NKM19 NAQ10:NAQ19 MQU10:MQU19 MGY10:MGY19 LXC10:LXC19 LNG10:LNG19 LDK10:LDK19 KTO10:KTO19 KJS10:KJS19 JZW10:JZW19 JQA10:JQA19 JGE10:JGE19 IWI10:IWI19 IMM10:IMM19 ICQ10:ICQ19 HSU10:HSU19 HIY10:HIY19 GZC10:GZC19 GPG10:GPG19 GFK10:GFK19 FVO10:FVO19 FLS10:FLS19 FBW10:FBW19 ESA10:ESA19 ADW10:ADW19 UA10:UA19 KE10:KE19 EIE10:EIE19 DYI10:DYI19 DOM10:DOM19 DEQ10:DEQ19 TVQ10:TVQ19 WCS10:WCS19 UFM10:UFM19 UPI10:UPI19 SSC10:SSC19 TBY10:TBY19 TLU10:TLU19 WMO10:WMO19 WWK10:WWK19 UZE10:UZE19 VJA10:VJA19 VSW10:VSW19 JY10:JY19 TU10:TU19 ADQ10:ADQ19 ANM10:ANM19 AXI10:AXI19 BHE10:BHE19 BRA10:BRA19 CAW10:CAW19 CKS10:CKS19 CUO10:CUO19 DEK10:DEK19 DOG10:DOG19 DYC10:DYC19 EHY10:EHY19 ERU10:ERU19 FBQ10:FBQ19 FLM10:FLM19 FVI10:FVI19 GFE10:GFE19 GPA10:GPA19 GYW10:GYW19 HIS10:HIS19 HSO10:HSO19 ICK10:ICK19 IMG10:IMG19 IWC10:IWC19 JFY10:JFY19 JPU10:JPU19 JZQ10:JZQ19 KJM10:KJM19 KTI10:KTI19 LDE10:LDE19 LNA10:LNA19 LWW10:LWW19 MGS10:MGS19 MQO10:MQO19 NAK10:NAK19 NKG10:NKG19 NUC10:NUC19 ODY10:ODY19 ONU10:ONU19 OXQ10:OXQ19 PHM10:PHM19 PRI10:PRI19 QBE10:QBE19 QLA10:QLA19 QUW10:QUW19 RES10:RES19 ROO10:ROO19 RYK10:RYK19 SIG10:SIG19 AY10:AY19 AV10:AV19 CUU10:CUU19 CKY10:CKY19 CBC10:CBC19 BRG10:BRG19 BHK10:BHK19 AXO10:AXO19 ANS10:ANS19 AS20 AO20:AP20 VTH138:VTH139">
      <formula1>атр</formula1>
    </dataValidation>
    <dataValidation type="list" allowBlank="1" showInputMessage="1" showErrorMessage="1" sqref="VPD214 VFH214 UVL214 ULP214 UBT214 TRX214 TIB214 SYF214 SOJ214 SEN214 RUR214 RKV214 RAZ214 QRD214 QHH214 PXL214 PNP214 PDT214 OTX214 OKB214 OAF214 NQJ214 NGN214 MWR214 MMV214 MCZ214 LTD214 LJH214 KZL214 KPP214 KFT214 JVX214 JMB214 JCF214 ISJ214 IIN214 HYR214 HOV214 HEZ214 GVD214 GLH214 GBL214 FRP214 FHT214 EXX214 EOB214 EEF214 DUJ214 DKN214 DAR214 CQV214 CGZ214 BXD214 BNH214 BDL214 ATP214 AJT214 ZX214 QB214 WSR214 WIV214 GM153:GM158 WBV48 Y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JB48 WVN48 WLR48 GK159:GK163 QG159:QG163 AAC159:AAC163 AJY159:AJY163 ATU159:ATU163 BDQ159:BDQ163 BNM159:BNM163 BXI159:BXI163 CHE159:CHE163 CRA159:CRA163 DAW159:DAW163 DKS159:DKS163 DUO159:DUO163 EEK159:EEK163 EOG159:EOG163 EYC159:EYC163 FHY159:FHY163 FRU159:FRU163 GBQ159:GBQ163 GLM159:GLM163 GVI159:GVI163 HFE159:HFE163 HPA159:HPA163 HYW159:HYW163 IIS159:IIS163 ISO159:ISO163 JCK159:JCK163 JMG159:JMG163 JWC159:JWC163 KFY159:KFY163 KPU159:KPU163 KZQ159:KZQ163 LJM159:LJM163 LTI159:LTI163 MDE159:MDE163 MNA159:MNA163 MWW159:MWW163 NGS159:NGS163 NQO159:NQO163 OAK159:OAK163 OKG159:OKG163 OUC159:OUC163 PDY159:PDY163 PNU159:PNU163 PXQ159:PXQ163 QHM159:QHM163 QRI159:QRI163 RBE159:RBE163 RLA159:RLA163 RUW159:RUW163 SES159:SES163 SOO159:SOO163 SYK159:SYK163 TIG159:TIG163 TSC159:TSC163 UBY159:UBY163 ULU159:ULU163 UVQ159:UVQ163 VFM159:VFM163 VPI159:VPI163 VZE159:VZE163 WJA159:WJA163 WSW159:WSW163 VSM138:VSM139 VIQ138:VIQ139 UYU138:UYU139 UOY138:UOY139 UFC138:UFC139 TVG138:TVG139 TLK138:TLK139 TBO138:TBO139 SRS138:SRS139 SHW138:SHW139 RYA138:RYA139 ROE138:ROE139 REI138:REI139 QUM138:QUM139 QKQ138:QKQ139 QAU138:QAU139 PQY138:PQY139 PHC138:PHC139 OXG138:OXG139 ONK138:ONK139 ODO138:ODO139 NTS138:NTS139 NJW138:NJW139 NAA138:NAA139 MQE138:MQE139 MGI138:MGI139 LWM138:LWM139 LMQ138:LMQ139 LCU138:LCU139 KSY138:KSY139 KJC138:KJC139 JZG138:JZG139 JPK138:JPK139 JFO138:JFO139 IVS138:IVS139 ILW138:ILW139 ICA138:ICA139 HSE138:HSE139 HII138:HII139 GYM138:GYM139 GOQ138:GOQ139 GEU138:GEU139 FUY138:FUY139 FLC138:FLC139 FBG138:FBG139 ERK138:ERK139 EHO138:EHO139 DXS138:DXS139 DNW138:DNW139 DEA138:DEA139 CUE138:CUE139 CKI138:CKI139 CAM138:CAM139 BQQ138:BQQ139 BGU138:BGU139 AWY138:AWY139 ANC138:ANC139 ADG138:ADG139 TK138:TK139 JO138:JO139 S138:S139 WME138:WME139 WWA138:WWA139 WWB196 WSY153:WSY158 WJC153:WJC158 VZG153:VZG158 VPK153:VPK158 VFO153:VFO158 UVS153:UVS158 ULW153:ULW158 UCA153:UCA158 TSE153:TSE158 TII153:TII158 SYM153:SYM158 SOQ153:SOQ158 SEU153:SEU158 RUY153:RUY158 RLC153:RLC158 RBG153:RBG158 QRK153:QRK158 QHO153:QHO158 PXS153:PXS158 PNW153:PNW158 PEA153:PEA158 OUE153:OUE158 OKI153:OKI158 OAM153:OAM158 NQQ153:NQQ158 NGU153:NGU158 MWY153:MWY158 MNC153:MNC158 MDG153:MDG158 LTK153:LTK158 LJO153:LJO158 KZS153:KZS158 KPW153:KPW158 KGA153:KGA158 JWE153:JWE158 JMI153:JMI158 JCM153:JCM158 ISQ153:ISQ158 IIU153:IIU158 HYY153:HYY158 HPC153:HPC158 HFG153:HFG158 GVK153:GVK158 GLO153:GLO158 GBS153:GBS158 FRW153:FRW158 FIA153:FIA158 EYE153:EYE158 EOI153:EOI158 EEM153:EEM158 DUQ153:DUQ158 DKU153:DKU158 DAY153:DAY158 CRC153:CRC158 CHG153:CHG158 BXK153:BXK158 BNO153:BNO158 BDS153:BDS158 ATW153:ATW158 AKA153:AKA158 AAE153:AAE158 QI153:QI158 VYZ214 GN69 WIY67 VZC67 VPG67 VFK67 UVO67 ULS67 UBW67 TSA67 TIE67 SYI67 SOM67 SEQ67 RUU67 RKY67 RBC67 QRG67 QHK67 PXO67 PNS67 PDW67 OUA67 OKE67 OAI67 NQM67 NGQ67 MWU67 MMY67 MDC67 LTG67 LJK67 KZO67 KPS67 KFW67 JWA67 JME67 JCI67 ISM67 IIQ67 HYU67 HOY67 HFC67 GVG67 GLK67 GBO67 FRS67 FHW67 EYA67 EOE67 EEI67 DUM67 DKQ67 DAU67 CQY67 CHC67 BXG67 BNK67 BDO67 ATS67 AJW67 AAA67 QE67 WSU67 WSZ69 WSW68 QJ69 QG68 AAF69 AAC68 AKB69 AJY68 ATX69 ATU68 BDT69 BDQ68 BNP69 BNM68 BXL69 BXI68 CHH69 CHE68 CRD69 CRA68 DAZ69 DAW68 DKV69 DKS68 DUR69 DUO68 EEN69 EEK68 EOJ69 EOG68 EYF69 EYC68 FIB69 FHY68 FRX69 FRU68 GBT69 GBQ68 GLP69 GLM68 GVL69 GVI68 HFH69 HFE68 HPD69 HPA68 HYZ69 HYW68 IIV69 IIS68 ISR69 ISO68 JCN69 JCK68 JMJ69 JMG68 JWF69 JWC68 KGB69 KFY68 KPX69 KPU68 KZT69 KZQ68 LJP69 LJM68 LTL69 LTI68 MDH69 MDE68 MND69 MNA68 MWZ69 MWW68 NGV69 NGS68 NQR69 NQO68 OAN69 OAK68 OKJ69 OKG68 OUF69 OUC68 PEB69 PDY68 PNX69 PNU68 PXT69 PXQ68 QHP69 QHM68 QRL69 QRI68 RBH69 RBE68 RLD69 RLA68 RUZ69 RUW68 SEV69 SES68 SOR69 SOO68 SYN69 SYK68 TIJ69 TIG68 TSF69 TSC68 UCB69 UBY68 ULX69 ULU68 UVT69 UVQ68 VFP69 VFM68 VPL69 VPI68 VZH69 VZE68 WJD69 WJA68 S56 T179 JP179 TL179 ADH179 AND179 AWZ179 BGV179 BQR179 CAN179 CKJ179 CUF179 DEB179 DNX179 DXT179 EHP179 ERL179 FBH179 FLD179 FUZ179 GEV179 GOR179 GYN179 HIJ179 HSF179 ICB179 ILX179 IVT179 JFP179 JPL179 JZH179 KJD179 KSZ179 LCV179 LMR179 LWN179 MGJ179 MQF179 NAB179 NJX179 NTT179 ODP179 ONL179 OXH179 PHD179 PQZ179 QAV179 QKR179 QUN179 REJ179 ROF179 RYB179 SHX179 SRT179 TBP179 TLL179 TVH179 UFD179 UOZ179 UYV179 VIR179 VSN179 WCJ179 WMF179 WWB179 T196 JP196 TL196 ADH196 AND196 AWZ196 BGV196 BQR196 CAN196 CKJ196 CUF196 DEB196 DNX196 DXT196 EHP196 ERL196 FBH196 FLD196 FUZ196 GEV196 GOR196 GYN196 HIJ196 HSF196 ICB196 ILX196 IVT196 JFP196 JPL196 JZH196 KJD196 KSZ196 LCV196 LMR196 LWN196 MGJ196 MQF196 NAB196 NJX196 NTT196 ODP196 ONL196 OXH196 PHD196 PQZ196 QAV196 QKR196 QUN196 REJ196 ROF196 RYB196 SHX196 SRT196 TBP196 TLL196 TVH196 UFD196 UOZ196 UYV196 VIR196 VSN196 WCJ196 WMF196 WLT10:WLT19 WVP10:WVP19 JD10:JD19 SZ10:SZ19 ACV10:ACV19 AMR10:AMR19 AWN10:AWN19 BGJ10:BGJ19 BQF10:BQF19 CAB10:CAB19 CJX10:CJX19 CTT10:CTT19 DDP10:DDP19 DNL10:DNL19 DXH10:DXH19 EHD10:EHD19 EQZ10:EQZ19 FAV10:FAV19 FKR10:FKR19 FUN10:FUN19 GEJ10:GEJ19 GOF10:GOF19 GYB10:GYB19 HHX10:HHX19 HRT10:HRT19 IBP10:IBP19 ILL10:ILL19 IVH10:IVH19 JFD10:JFD19 JOZ10:JOZ19 JYV10:JYV19 KIR10:KIR19 KSN10:KSN19 LCJ10:LCJ19 LMF10:LMF19 LWB10:LWB19 MFX10:MFX19 MPT10:MPT19 MZP10:MZP19 NJL10:NJL19 NTH10:NTH19 ODD10:ODD19 OMZ10:OMZ19 OWV10:OWV19 PGR10:PGR19 PQN10:PQN19 QAJ10:QAJ19 QKF10:QKF19 QUB10:QUB19 RDX10:RDX19 RNT10:RNT19 RXP10:RXP19 SHL10:SHL19 SRH10:SRH19 TBD10:TBD19 TKZ10:TKZ19 TUV10:TUV19 UER10:UER19 UON10:UON19 UYJ10:UYJ19 VIF10:VIF19 VSB10:VSB19 AA10:AA19 WBX10:WBX19 WCI138:WCI139">
      <formula1>Инкотермс</formula1>
    </dataValidation>
    <dataValidation type="list" allowBlank="1" showInputMessage="1" showErrorMessage="1" sqref="VPF214 VFJ214 UVN214 ULR214 UBV214 TRZ214 TID214 SYH214 SOL214 SEP214 RUT214 RKX214 RBB214 QRF214 QHJ214 PXN214 PNR214 PDV214 OTZ214 OKD214 OAH214 NQL214 NGP214 MWT214 MMX214 MDB214 LTF214 LJJ214 KZN214 KPR214 KFV214 JVZ214 JMD214 JCH214 ISL214 IIP214 HYT214 HOX214 HFB214 GVF214 GLJ214 GBN214 FRR214 FHV214 EXZ214 EOD214 EEH214 DUL214 DKP214 DAT214 CQX214 CHB214 BXF214 BNJ214 BDN214 ATR214 AJV214 ZZ214 QD214 WST214 WIX214 WTA153:WTA158 WBX48 AA48 VSB48 VIF48 UYJ48 UON48 UER48 TUV48 TKZ48 TBD48 SRH48 SHL48 RXP48 RNT48 RDX48 QUB48 QKF48 QAJ48 PQN48 PGR48 OWV48 OMZ48 ODD48 NTH48 NJL48 MZP48 MPT48 MFX48 LWB48 LMF48 LCJ48 KSN48 KIR48 JYV48 JOZ48 JFD48 IVH48 ILL48 IBP48 HRT48 HHX48 GYB48 GOF48 GEJ48 FUN48 FKR48 FAV48 EQZ48 EHD48 DXH48 DNL48 DDP48 CTT48 CJX48 CAB48 BQF48 BGJ48 AWN48 AMR48 ACV48 SZ48 JD48 WVP48 WLT48 WSY159:WSY163 GM159:GM163 QI159:QI163 AAE159:AAE163 AKA159:AKA163 ATW159:ATW163 BDS159:BDS163 BNO159:BNO163 BXK159:BXK163 CHG159:CHG163 CRC159:CRC163 DAY159:DAY163 DKU159:DKU163 DUQ159:DUQ163 EEM159:EEM163 EOI159:EOI163 EYE159:EYE163 FIA159:FIA163 FRW159:FRW163 GBS159:GBS163 GLO159:GLO163 GVK159:GVK163 HFG159:HFG163 HPC159:HPC163 HYY159:HYY163 IIU159:IIU163 ISQ159:ISQ163 JCM159:JCM163 JMI159:JMI163 JWE159:JWE163 KGA159:KGA163 KPW159:KPW163 KZS159:KZS163 LJO159:LJO163 LTK159:LTK163 MDG159:MDG163 MNC159:MNC163 MWY159:MWY163 NGU159:NGU163 NQQ159:NQQ163 OAM159:OAM163 OKI159:OKI163 OUE159:OUE163 PEA159:PEA163 PNW159:PNW163 PXS159:PXS163 QHO159:QHO163 QRK159:QRK163 RBG159:RBG163 RLC159:RLC163 RUY159:RUY163 SEU159:SEU163 SOQ159:SOQ163 SYM159:SYM163 TII159:TII163 TSE159:TSE163 UCA159:UCA163 ULW159:ULW163 UVS159:UVS163 VFO159:VFO163 VPK159:VPK163 VZG159:VZG163 WJC159:WJC163 VSO138:VSO139 VIS138:VIS139 UYW138:UYW139 UPA138:UPA139 UFE138:UFE139 TVI138:TVI139 TLM138:TLM139 TBQ138:TBQ139 SRU138:SRU139 SHY138:SHY139 RYC138:RYC139 ROG138:ROG139 REK138:REK139 QUO138:QUO139 QKS138:QKS139 QAW138:QAW139 PRA138:PRA139 PHE138:PHE139 OXI138:OXI139 ONM138:ONM139 ODQ138:ODQ139 NTU138:NTU139 NJY138:NJY139 NAC138:NAC139 MQG138:MQG139 MGK138:MGK139 LWO138:LWO139 LMS138:LMS139 LCW138:LCW139 KTA138:KTA139 KJE138:KJE139 JZI138:JZI139 JPM138:JPM139 JFQ138:JFQ139 IVU138:IVU139 ILY138:ILY139 ICC138:ICC139 HSG138:HSG139 HIK138:HIK139 GYO138:GYO139 GOS138:GOS139 GEW138:GEW139 FVA138:FVA139 FLE138:FLE139 FBI138:FBI139 ERM138:ERM139 EHQ138:EHQ139 DXU138:DXU139 DNY138:DNY139 DEC138:DEC139 CUG138:CUG139 CKK138:CKK139 CAO138:CAO139 BQS138:BQS139 BGW138:BGW139 AXA138:AXA139 ANE138:ANE139 ADI138:ADI139 TM138:TM139 JQ138:JQ139 U138:U139 WMG138:WMG139 WWC138:WWC139 VZG68 WJE153:WJE158 VZI153:VZI158 VPM153:VPM158 VFQ153:VFQ158 UVU153:UVU158 ULY153:ULY158 UCC153:UCC158 TSG153:TSG158 TIK153:TIK158 SYO153:SYO158 SOS153:SOS158 SEW153:SEW158 RVA153:RVA158 RLE153:RLE158 RBI153:RBI158 QRM153:QRM158 QHQ153:QHQ158 PXU153:PXU158 PNY153:PNY158 PEC153:PEC158 OUG153:OUG158 OKK153:OKK158 OAO153:OAO158 NQS153:NQS158 NGW153:NGW158 MXA153:MXA158 MNE153:MNE158 MDI153:MDI158 LTM153:LTM158 LJQ153:LJQ158 KZU153:KZU158 KPY153:KPY158 KGC153:KGC158 JWG153:JWG158 JMK153:JMK158 JCO153:JCO158 ISS153:ISS158 IIW153:IIW158 HZA153:HZA158 HPE153:HPE158 HFI153:HFI158 GVM153:GVM158 GLQ153:GLQ158 GBU153:GBU158 FRY153:FRY158 FIC153:FIC158 EYG153:EYG158 EOK153:EOK158 EEO153:EEO158 DUS153:DUS158 DKW153:DKW158 DBA153:DBA158 CRE153:CRE158 CHI153:CHI158 BXM153:BXM158 BNQ153:BNQ158 BDU153:BDU158 ATY153:ATY158 AKC153:AKC158 AAG153:AAG158 QK153:QK158 GO153:GO158 VZB214 GP69 VZE67 VPI67 VFM67 UVQ67 ULU67 UBY67 TSC67 TIG67 SYK67 SOO67 SES67 RUW67 RLA67 RBE67 QRI67 QHM67 PXQ67 PNU67 PDY67 OUC67 OKG67 OAK67 NQO67 NGS67 MWW67 MNA67 MDE67 LTI67 LJM67 KZQ67 KPU67 KFY67 JWC67 JMG67 JCK67 ISO67 IIS67 HYW67 HPA67 HFE67 GVI67 GLM67 GBQ67 FRU67 FHY67 EYC67 EOG67 EEK67 DUO67 DKS67 DAW67 CRA67 CHE67 BXI67 BNM67 BDQ67 ATU67 AJY67 AAC67 QG67 WJA67 WSW67 WTB69 WSY68 WJF69 WJC68 QL69 QI68 AAH69 AAE68 AKD69 AKA68 ATZ69 ATW68 BDV69 BDS68 BNR69 BNO68 BXN69 BXK68 CHJ69 CHG68 CRF69 CRC68 DBB69 DAY68 DKX69 DKU68 DUT69 DUQ68 EEP69 EEM68 EOL69 EOI68 EYH69 EYE68 FID69 FIA68 FRZ69 FRW68 GBV69 GBS68 GLR69 GLO68 GVN69 GVK68 HFJ69 HFG68 HPF69 HPC68 HZB69 HYY68 IIX69 IIU68 IST69 ISQ68 JCP69 JCM68 JML69 JMI68 JWH69 JWE68 KGD69 KGA68 KPZ69 KPW68 KZV69 KZS68 LJR69 LJO68 LTN69 LTK68 MDJ69 MDG68 MNF69 MNC68 MXB69 MWY68 NGX69 NGU68 NQT69 NQQ68 OAP69 OAM68 OKL69 OKI68 OUH69 OUE68 PED69 PEA68 PNZ69 PNW68 PXV69 PXS68 QHR69 QHO68 QRN69 QRK68 RBJ69 RBG68 RLF69 RLC68 RVB69 RUY68 SEX69 SEU68 SOT69 SOQ68 SYP69 SYM68 TIL69 TII68 TSH69 TSE68 UCD69 UCA68 ULZ69 ULW68 UVV69 UVS68 VFR69 VFO68 VPN69 VPK68 VZJ69 WLV10:WLV19 WVR10:WVR19 JF10:JF19 TB10:TB19 ACX10:ACX19 AMT10:AMT19 AWP10:AWP19 BGL10:BGL19 BQH10:BQH19 CAD10:CAD19 CJZ10:CJZ19 CTV10:CTV19 DDR10:DDR19 DNN10:DNN19 DXJ10:DXJ19 EHF10:EHF19 ERB10:ERB19 FAX10:FAX19 FKT10:FKT19 FUP10:FUP19 GEL10:GEL19 GOH10:GOH19 GYD10:GYD19 HHZ10:HHZ19 HRV10:HRV19 IBR10:IBR19 ILN10:ILN19 IVJ10:IVJ19 JFF10:JFF19 JPB10:JPB19 JYX10:JYX19 KIT10:KIT19 KSP10:KSP19 LCL10:LCL19 LMH10:LMH19 LWD10:LWD19 MFZ10:MFZ19 MPV10:MPV19 MZR10:MZR19 NJN10:NJN19 NTJ10:NTJ19 ODF10:ODF19 ONB10:ONB19 OWX10:OWX19 PGT10:PGT19 PQP10:PQP19 QAL10:QAL19 QKH10:QKH19 QUD10:QUD19 RDZ10:RDZ19 RNV10:RNV19 RXR10:RXR19 SHN10:SHN19 SRJ10:SRJ19 TBF10:TBF19 TLB10:TLB19 TUX10:TUX19 UET10:UET19 UOP10:UOP19 UYL10:UYL19 VIH10:VIH19 VSD10:VSD19 AC10:AC19 WBZ10:WBZ19 WCK138:WCK139">
      <formula1>Тип_дней</formula1>
    </dataValidation>
    <dataValidation type="list" allowBlank="1" showInputMessage="1" showErrorMessage="1" sqref="VPM214 VFQ214 UVU214 ULY214 UCC214 TSG214 TIK214 SYO214 SOS214 SEW214 RVA214 RLE214 RBI214 QRM214 QHQ214 PXU214 PNY214 PEC214 OUG214 OKK214 OAO214 NQS214 NGW214 MXA214 MNE214 MDI214 LTM214 LJQ214 KZU214 KPY214 KGC214 JWG214 JMK214 JCO214 ISS214 IIW214 HZA214 HPE214 HFI214 GVM214 GLQ214 GBU214 FRY214 FIC214 EYG214 EOK214 EEO214 DUS214 DKW214 DBA214 CRE214 CHI214 BXM214 BNQ214 BDU214 ATY214 AKC214 AAG214 QK214 WTA214 WJE214 WJL153:WJL158 AH48 VSI48 VIM48 UYQ48 UOU48 UEY48 TVC48 TLG48 TBK48 SRO48 SHS48 RXW48 ROA48 REE48 QUI48 QKM48 QAQ48 PQU48 PGY48 OXC48 ONG48 ODK48 NTO48 NJS48 MZW48 MQA48 MGE48 LWI48 LMM48 LCQ48 KSU48 KIY48 JZC48 JPG48 JFK48 IVO48 ILS48 IBW48 HSA48 HIE48 GYI48 GOM48 GEQ48 FUU48 FKY48 FBC48 ERG48 EHK48 DXO48 DNS48 DDW48 CUA48 CKE48 CAI48 BQM48 BGQ48 AWU48 AMY48 ADC48 TG48 JK48 WVW48 WMA48 WCE48 WJJ159:WJJ163 WTF159:WTF163 GT159:GT163 QP159:QP163 AAL159:AAL163 AKH159:AKH163 AUD159:AUD163 BDZ159:BDZ163 BNV159:BNV163 BXR159:BXR163 CHN159:CHN163 CRJ159:CRJ163 DBF159:DBF163 DLB159:DLB163 DUX159:DUX163 EET159:EET163 EOP159:EOP163 EYL159:EYL163 FIH159:FIH163 FSD159:FSD163 GBZ159:GBZ163 GLV159:GLV163 GVR159:GVR163 HFN159:HFN163 HPJ159:HPJ163 HZF159:HZF163 IJB159:IJB163 ISX159:ISX163 JCT159:JCT163 JMP159:JMP163 JWL159:JWL163 KGH159:KGH163 KQD159:KQD163 KZZ159:KZZ163 LJV159:LJV163 LTR159:LTR163 MDN159:MDN163 MNJ159:MNJ163 MXF159:MXF163 NHB159:NHB163 NQX159:NQX163 OAT159:OAT163 OKP159:OKP163 OUL159:OUL163 PEH159:PEH163 POD159:POD163 PXZ159:PXZ163 QHV159:QHV163 QRR159:QRR163 RBN159:RBN163 RLJ159:RLJ163 RVF159:RVF163 SFB159:SFB163 SOX159:SOX163 SYT159:SYT163 TIP159:TIP163 TSL159:TSL163 UCH159:UCH163 UMD159:UMD163 UVZ159:UVZ163 VFV159:VFV163 VPR159:VPR163 VZN159:VZN163 VSV138:VSV139 VIZ138:VIZ139 UZD138:UZD139 UPH138:UPH139 UFL138:UFL139 TVP138:TVP139 TLT138:TLT139 TBX138:TBX139 SSB138:SSB139 SIF138:SIF139 RYJ138:RYJ139 RON138:RON139 RER138:RER139 QUV138:QUV139 QKZ138:QKZ139 QBD138:QBD139 PRH138:PRH139 PHL138:PHL139 OXP138:OXP139 ONT138:ONT139 ODX138:ODX139 NUB138:NUB139 NKF138:NKF139 NAJ138:NAJ139 MQN138:MQN139 MGR138:MGR139 LWV138:LWV139 LMZ138:LMZ139 LDD138:LDD139 KTH138:KTH139 KJL138:KJL139 JZP138:JZP139 JPT138:JPT139 JFX138:JFX139 IWB138:IWB139 IMF138:IMF139 ICJ138:ICJ139 HSN138:HSN139 HIR138:HIR139 GYV138:GYV139 GOZ138:GOZ139 GFD138:GFD139 FVH138:FVH139 FLL138:FLL139 FBP138:FBP139 ERT138:ERT139 EHX138:EHX139 DYB138:DYB139 DOF138:DOF139 DEJ138:DEJ139 CUN138:CUN139 CKR138:CKR139 CAV138:CAV139 BQZ138:BQZ139 BHD138:BHD139 AXH138:AXH139 ANL138:ANL139 ADP138:ADP139 TT138:TT139 JX138:JX139 AB138:AB139 WMN138:WMN139 WWJ138:WWJ139 AB52 VZP153:VZP158 VPT153:VPT158 VFX153:VFX158 UWB153:UWB158 UMF153:UMF158 UCJ153:UCJ158 TSN153:TSN158 TIR153:TIR158 SYV153:SYV158 SOZ153:SOZ158 SFD153:SFD158 RVH153:RVH158 RLL153:RLL158 RBP153:RBP158 QRT153:QRT158 QHX153:QHX158 PYB153:PYB158 POF153:POF158 PEJ153:PEJ158 OUN153:OUN158 OKR153:OKR158 OAV153:OAV158 NQZ153:NQZ158 NHD153:NHD158 MXH153:MXH158 MNL153:MNL158 MDP153:MDP158 LTT153:LTT158 LJX153:LJX158 LAB153:LAB158 KQF153:KQF158 KGJ153:KGJ158 JWN153:JWN158 JMR153:JMR158 JCV153:JCV158 ISZ153:ISZ158 IJD153:IJD158 HZH153:HZH158 HPL153:HPL158 HFP153:HFP158 GVT153:GVT158 GLX153:GLX158 GCB153:GCB158 FSF153:FSF158 FIJ153:FIJ158 EYN153:EYN158 EOR153:EOR158 EEV153:EEV158 DUZ153:DUZ158 DLD153:DLD158 DBH153:DBH158 CRL153:CRL158 CHP153:CHP158 BXT153:BXT158 BNX153:BNX158 BEB153:BEB158 AUF153:AUF158 AKJ153:AKJ158 AAN153:AAN158 QR153:QR158 GV153:GV158 WTH153:WTH158 VZI214 GW69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VZL67 WTD67 WJH67 WJM69 WJJ68 WTI69 WTF68 VZQ69 VZN68 QS69 QP68 AAO69 AAL68 AKK69 AKH68 AUG69 AUD68 BEC69 BDZ68 BNY69 BNV68 BXU69 BXR68 CHQ69 CHN68 CRM69 CRJ68 DBI69 DBF68 DLE69 DLB68 DVA69 DUX68 EEW69 EET68 EOS69 EOP68 EYO69 EYL68 FIK69 FIH68 FSG69 FSD68 GCC69 GBZ68 GLY69 GLV68 GVU69 GVR68 HFQ69 HFN68 HPM69 HPJ68 HZI69 HZF68 IJE69 IJB68 ITA69 ISX68 JCW69 JCT68 JMS69 JMP68 JWO69 JWL68 KGK69 KGH68 KQG69 KQD68 LAC69 KZZ68 LJY69 LJV68 LTU69 LTR68 MDQ69 MDN68 MNM69 MNJ68 MXI69 MXF68 NHE69 NHB68 NRA69 NQX68 OAW69 OAT68 OKS69 OKP68 OUO69 OUL68 PEK69 PEH68 POG69 POD68 PYC69 PXZ68 QHY69 QHV68 QRU69 QRR68 RBQ69 RBN68 RLM69 RLJ68 RVI69 RVF68 SFE69 SFB68 SPA69 SOX68 SYW69 SYT68 TIS69 TIP68 TSO69 TSL68 UCK69 UCH68 UMG69 UMD68 UWC69 UVZ68 VFY69 VFV68 VPU69 VPR68 AB73 AB56 AJ10:AJ19 WCG10:WCG19 WMC10:WMC19 WVY10:WVY19 JM10:JM19 TI10:TI19 ADE10:ADE19 ANA10:ANA19 AWW10:AWW19 BGS10:BGS19 BQO10:BQO19 CAK10:CAK19 CKG10:CKG19 CUC10:CUC19 DDY10:DDY19 DNU10:DNU19 DXQ10:DXQ19 EHM10:EHM19 ERI10:ERI19 FBE10:FBE19 FLA10:FLA19 FUW10:FUW19 GES10:GES19 GOO10:GOO19 GYK10:GYK19 HIG10:HIG19 HSC10:HSC19 IBY10:IBY19 ILU10:ILU19 IVQ10:IVQ19 JFM10:JFM19 JPI10:JPI19 JZE10:JZE19 KJA10:KJA19 KSW10:KSW19 LCS10:LCS19 LMO10:LMO19 LWK10:LWK19 MGG10:MGG19 MQC10:MQC19 MZY10:MZY19 NJU10:NJU19 NTQ10:NTQ19 ODM10:ODM19 ONI10:ONI19 OXE10:OXE19 PHA10:PHA19 PQW10:PQW19 QAS10:QAS19 QKO10:QKO19 QUK10:QUK19 REG10:REG19 ROC10:ROC19 RXY10:RXY19 SHU10:SHU19 SRQ10:SRQ19 TBM10:TBM19 TLI10:TLI19 TVE10:TVE19 UFA10:UFA19 UOW10:UOW19 UYS10:UYS19 VIO10:VIO19 VSK10:VSK19 WCR138:WCR139">
      <formula1>ЕИ</formula1>
    </dataValidation>
    <dataValidation type="list" allowBlank="1" showInputMessage="1" showErrorMessage="1" sqref="WLV138:WLV139 WBZ138:WBZ139 VSD138:VSD139 VIH138:VIH139 UYL138:UYL139 UOP138:UOP139 UET138:UET139 TUX138:TUX139 TLB138:TLB139 TBF138:TBF139 SRJ138:SRJ139 SHN138:SHN139 RXR138:RXR139 RNV138:RNV139 RDZ138:RDZ139 QUD138:QUD139 QKH138:QKH139 QAL138:QAL139 PQP138:PQP139 PGT138:PGT139 OWX138:OWX139 ONB138:ONB139 ODF138:ODF139 NTJ138:NTJ139 NJN138:NJN139 MZR138:MZR139 MPV138:MPV139 MFZ138:MFZ139 LWD138:LWD139 LMH138:LMH139 LCL138:LCL139 KSP138:KSP139 KIT138:KIT139 JYX138:JYX139 JPB138:JPB139 JFF138:JFF139 IVJ138:IVJ139 ILN138:ILN139 IBR138:IBR139 HRV138:HRV139 HHZ138:HHZ139 GYD138:GYD139 GOH138:GOH139 GEL138:GEL139 FUP138:FUP139 FKT138:FKT139 FAX138:FAX139 ERB138:ERB139 EHF138:EHF139 DXJ138:DXJ139 DNN138:DNN139 DDR138:DDR139 CTV138:CTV139 CJZ138:CJZ139 CAD138:CAD139 BQH138:BQH139 BGL138:BGL139 AWP138:AWP139 AMT138:AMT139 ACX138:ACX139 TB138:TB139 JF138:JF139 J138:J139 WVR138:WVR139">
      <formula1>основания150</formula1>
    </dataValidation>
    <dataValidation type="list" allowBlank="1" showInputMessage="1" sqref="AM198 AM190">
      <formula1>атрибут</formula1>
    </dataValidation>
  </dataValidations>
  <pageMargins left="0.19685039370078741" right="0.19685039370078741" top="0.35433070866141736" bottom="0.19685039370078741" header="0.31496062992125984" footer="0.31496062992125984"/>
  <pageSetup paperSize="8"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5:I164"/>
  <sheetViews>
    <sheetView topLeftCell="A147" workbookViewId="0">
      <selection activeCell="I152" sqref="I152:I164"/>
    </sheetView>
  </sheetViews>
  <sheetFormatPr defaultRowHeight="15" x14ac:dyDescent="0.25"/>
  <sheetData>
    <row r="5" spans="8:9" x14ac:dyDescent="0.25">
      <c r="H5" s="78" t="s">
        <v>1020</v>
      </c>
    </row>
    <row r="6" spans="8:9" x14ac:dyDescent="0.25">
      <c r="H6" s="78" t="s">
        <v>1021</v>
      </c>
      <c r="I6" t="str">
        <f>VLOOKUP(H6,'[8]Plan Report'!A$12:B$2424,2,0)</f>
        <v>21102136</v>
      </c>
    </row>
    <row r="7" spans="8:9" x14ac:dyDescent="0.25">
      <c r="H7" s="78" t="s">
        <v>1022</v>
      </c>
      <c r="I7" t="str">
        <f>VLOOKUP(H7,'[8]Plan Report'!A$12:B$2424,2,0)</f>
        <v>21102137</v>
      </c>
    </row>
    <row r="8" spans="8:9" x14ac:dyDescent="0.25">
      <c r="H8" s="80" t="s">
        <v>1023</v>
      </c>
      <c r="I8" t="str">
        <f>VLOOKUP(H8,'[8]Plan Report'!A$12:B$2424,2,0)</f>
        <v>21101205</v>
      </c>
    </row>
    <row r="9" spans="8:9" x14ac:dyDescent="0.25">
      <c r="H9" s="80" t="s">
        <v>1100</v>
      </c>
      <c r="I9" t="str">
        <f>VLOOKUP(H9,'[8]Plan Report'!A$12:B$2424,2,0)</f>
        <v>21101150</v>
      </c>
    </row>
    <row r="10" spans="8:9" x14ac:dyDescent="0.25">
      <c r="H10" s="77" t="s">
        <v>1024</v>
      </c>
      <c r="I10" t="str">
        <f>VLOOKUP(H10,'[8]Plan Report'!A$12:B$2424,2,0)</f>
        <v>21102037</v>
      </c>
    </row>
    <row r="11" spans="8:9" x14ac:dyDescent="0.25">
      <c r="H11" s="80" t="s">
        <v>1025</v>
      </c>
    </row>
    <row r="12" spans="8:9" x14ac:dyDescent="0.25">
      <c r="H12" s="80" t="s">
        <v>1074</v>
      </c>
      <c r="I12" t="str">
        <f>VLOOKUP(H12,'[8]Plan Report'!A$12:B$2424,2,0)</f>
        <v>21100047</v>
      </c>
    </row>
    <row r="13" spans="8:9" x14ac:dyDescent="0.25">
      <c r="H13" s="80" t="s">
        <v>1075</v>
      </c>
      <c r="I13" t="str">
        <f>VLOOKUP(H13,'[8]Plan Report'!A$12:B$2424,2,0)</f>
        <v>21100048</v>
      </c>
    </row>
    <row r="14" spans="8:9" x14ac:dyDescent="0.25">
      <c r="H14" s="61" t="s">
        <v>1026</v>
      </c>
    </row>
    <row r="15" spans="8:9" x14ac:dyDescent="0.25">
      <c r="H15" s="77" t="s">
        <v>1027</v>
      </c>
    </row>
    <row r="16" spans="8:9" x14ac:dyDescent="0.25">
      <c r="H16" s="77" t="s">
        <v>1076</v>
      </c>
      <c r="I16" t="str">
        <f>VLOOKUP(H16,'[8]Plan Report'!A$12:B$2424,2,0)</f>
        <v>21100233</v>
      </c>
    </row>
    <row r="17" spans="8:9" x14ac:dyDescent="0.25">
      <c r="H17" s="80" t="s">
        <v>1077</v>
      </c>
      <c r="I17" t="str">
        <f>VLOOKUP(H17,'[8]Plan Report'!A$12:B$2424,2,0)</f>
        <v>21102046</v>
      </c>
    </row>
    <row r="18" spans="8:9" x14ac:dyDescent="0.25">
      <c r="H18" s="77" t="s">
        <v>1078</v>
      </c>
      <c r="I18" t="str">
        <f>VLOOKUP(H18,'[8]Plan Report'!A$12:B$2424,2,0)</f>
        <v>21100400</v>
      </c>
    </row>
    <row r="19" spans="8:9" x14ac:dyDescent="0.25">
      <c r="H19" s="80" t="s">
        <v>1028</v>
      </c>
    </row>
    <row r="20" spans="8:9" x14ac:dyDescent="0.25">
      <c r="H20" s="77" t="s">
        <v>1079</v>
      </c>
      <c r="I20" t="str">
        <f>VLOOKUP(H20,'[8]Plan Report'!A$12:B$2424,2,0)</f>
        <v>21100434</v>
      </c>
    </row>
    <row r="21" spans="8:9" x14ac:dyDescent="0.25">
      <c r="H21" s="76" t="s">
        <v>1029</v>
      </c>
      <c r="I21" t="str">
        <f>VLOOKUP(H21,'[8]Plan Report'!A$12:B$2424,2,0)</f>
        <v>21102484</v>
      </c>
    </row>
    <row r="22" spans="8:9" x14ac:dyDescent="0.25">
      <c r="H22" s="76" t="s">
        <v>1080</v>
      </c>
    </row>
    <row r="23" spans="8:9" x14ac:dyDescent="0.25">
      <c r="H23" s="76" t="s">
        <v>1101</v>
      </c>
      <c r="I23" t="str">
        <f>VLOOKUP(H23,'[8]Plan Report'!A$12:B$2424,2,0)</f>
        <v>21100181</v>
      </c>
    </row>
    <row r="24" spans="8:9" x14ac:dyDescent="0.25">
      <c r="H24" s="79" t="s">
        <v>1114</v>
      </c>
      <c r="I24" t="str">
        <f>VLOOKUP(H24,'[8]Plan Report'!A$12:B$2424,2,0)</f>
        <v>21101603</v>
      </c>
    </row>
    <row r="25" spans="8:9" x14ac:dyDescent="0.25">
      <c r="H25" s="79" t="s">
        <v>1102</v>
      </c>
      <c r="I25" t="str">
        <f>VLOOKUP(H25,'[8]Plan Report'!A$12:B$2424,2,0)</f>
        <v>21101598</v>
      </c>
    </row>
    <row r="26" spans="8:9" x14ac:dyDescent="0.25">
      <c r="H26" s="61" t="s">
        <v>1103</v>
      </c>
    </row>
    <row r="27" spans="8:9" x14ac:dyDescent="0.25">
      <c r="H27" s="80" t="s">
        <v>1115</v>
      </c>
    </row>
    <row r="28" spans="8:9" x14ac:dyDescent="0.25">
      <c r="H28" s="80" t="s">
        <v>1116</v>
      </c>
    </row>
    <row r="29" spans="8:9" x14ac:dyDescent="0.25">
      <c r="H29" s="76" t="s">
        <v>1104</v>
      </c>
      <c r="I29" t="str">
        <f>VLOOKUP(H29,'[8]Plan Report'!A$12:B$2424,2,0)</f>
        <v>21101553</v>
      </c>
    </row>
    <row r="30" spans="8:9" x14ac:dyDescent="0.25">
      <c r="H30" s="76" t="s">
        <v>1105</v>
      </c>
      <c r="I30" t="str">
        <f>VLOOKUP(H30,'[8]Plan Report'!A$12:B$2424,2,0)</f>
        <v>21101611</v>
      </c>
    </row>
    <row r="31" spans="8:9" x14ac:dyDescent="0.25">
      <c r="H31" s="76" t="s">
        <v>1117</v>
      </c>
    </row>
    <row r="32" spans="8:9" x14ac:dyDescent="0.25">
      <c r="H32" s="76" t="s">
        <v>1118</v>
      </c>
      <c r="I32" t="str">
        <f>VLOOKUP(H32,'[8]Plan Report'!A$12:B$2424,2,0)</f>
        <v>21100333</v>
      </c>
    </row>
    <row r="33" spans="8:9" x14ac:dyDescent="0.25">
      <c r="H33" s="76" t="s">
        <v>1106</v>
      </c>
      <c r="I33" t="str">
        <f>VLOOKUP(H33,'[8]Plan Report'!A$12:B$2424,2,0)</f>
        <v>21101442</v>
      </c>
    </row>
    <row r="34" spans="8:9" x14ac:dyDescent="0.25">
      <c r="H34" s="76" t="s">
        <v>1107</v>
      </c>
      <c r="I34" t="str">
        <f>VLOOKUP(H34,'[8]Plan Report'!A$12:B$2424,2,0)</f>
        <v>21101444</v>
      </c>
    </row>
    <row r="35" spans="8:9" x14ac:dyDescent="0.25">
      <c r="H35" s="76" t="s">
        <v>1108</v>
      </c>
      <c r="I35" t="str">
        <f>VLOOKUP(H35,'[8]Plan Report'!A$12:B$2424,2,0)</f>
        <v>21101443</v>
      </c>
    </row>
    <row r="36" spans="8:9" x14ac:dyDescent="0.25">
      <c r="H36" s="76" t="s">
        <v>1030</v>
      </c>
      <c r="I36" t="str">
        <f>VLOOKUP(H36,'[8]Plan Report'!A$12:B$2424,2,0)</f>
        <v>21102515</v>
      </c>
    </row>
    <row r="37" spans="8:9" x14ac:dyDescent="0.25">
      <c r="H37" s="61" t="s">
        <v>1081</v>
      </c>
      <c r="I37" t="str">
        <f>VLOOKUP(H37,'[8]Plan Report'!A$12:B$2424,2,0)</f>
        <v>21102020</v>
      </c>
    </row>
    <row r="38" spans="8:9" x14ac:dyDescent="0.25">
      <c r="H38" s="76" t="s">
        <v>1031</v>
      </c>
    </row>
    <row r="39" spans="8:9" x14ac:dyDescent="0.25">
      <c r="H39" s="76" t="s">
        <v>1082</v>
      </c>
      <c r="I39" t="str">
        <f>VLOOKUP(H39,'[8]Plan Report'!A$12:B$2424,2,0)</f>
        <v>21101366</v>
      </c>
    </row>
    <row r="40" spans="8:9" x14ac:dyDescent="0.25">
      <c r="H40" s="76" t="s">
        <v>1083</v>
      </c>
      <c r="I40" t="str">
        <f>VLOOKUP(H40,'[8]Plan Report'!A$12:B$2424,2,0)</f>
        <v>21101086</v>
      </c>
    </row>
    <row r="41" spans="8:9" x14ac:dyDescent="0.25">
      <c r="H41" s="76" t="s">
        <v>1032</v>
      </c>
      <c r="I41" t="str">
        <f>VLOOKUP(H41,'[8]Plan Report'!A$12:B$2424,2,0)</f>
        <v>21101295</v>
      </c>
    </row>
    <row r="42" spans="8:9" x14ac:dyDescent="0.25">
      <c r="H42" s="76" t="s">
        <v>1084</v>
      </c>
      <c r="I42" t="str">
        <f>VLOOKUP(H42,'[8]Plan Report'!A$12:B$2424,2,0)</f>
        <v>21102035</v>
      </c>
    </row>
    <row r="43" spans="8:9" x14ac:dyDescent="0.25">
      <c r="H43" s="76" t="s">
        <v>1109</v>
      </c>
      <c r="I43" t="str">
        <f>VLOOKUP(H43,'[8]Plan Report'!A$12:B$2424,2,0)</f>
        <v>21101303</v>
      </c>
    </row>
    <row r="44" spans="8:9" x14ac:dyDescent="0.25">
      <c r="H44" s="76" t="s">
        <v>1110</v>
      </c>
      <c r="I44" t="str">
        <f>VLOOKUP(H44,'[8]Plan Report'!A$12:B$2424,2,0)</f>
        <v>21101304</v>
      </c>
    </row>
    <row r="45" spans="8:9" x14ac:dyDescent="0.25">
      <c r="H45" s="76" t="s">
        <v>1085</v>
      </c>
      <c r="I45" t="str">
        <f>VLOOKUP(H45,'[8]Plan Report'!A$12:B$2424,2,0)</f>
        <v>21101091</v>
      </c>
    </row>
    <row r="46" spans="8:9" x14ac:dyDescent="0.25">
      <c r="H46" s="98" t="s">
        <v>1033</v>
      </c>
      <c r="I46" t="str">
        <f>VLOOKUP(H46,'[8]Plan Report'!A$12:B$2424,2,0)</f>
        <v>21101712</v>
      </c>
    </row>
    <row r="47" spans="8:9" x14ac:dyDescent="0.25">
      <c r="H47" s="98" t="s">
        <v>1086</v>
      </c>
      <c r="I47" t="str">
        <f>VLOOKUP(H47,'[8]Plan Report'!A$12:B$2424,2,0)</f>
        <v>21101713</v>
      </c>
    </row>
    <row r="48" spans="8:9" x14ac:dyDescent="0.25">
      <c r="H48" s="98" t="s">
        <v>1034</v>
      </c>
      <c r="I48" t="str">
        <f>VLOOKUP(H48,'[8]Plan Report'!A$12:B$2424,2,0)</f>
        <v>21101755</v>
      </c>
    </row>
    <row r="49" spans="8:9" x14ac:dyDescent="0.25">
      <c r="H49" s="98" t="s">
        <v>1035</v>
      </c>
      <c r="I49" t="str">
        <f>VLOOKUP(H49,'[8]Plan Report'!A$12:B$2424,2,0)</f>
        <v>21101868</v>
      </c>
    </row>
    <row r="50" spans="8:9" x14ac:dyDescent="0.25">
      <c r="H50" s="98" t="s">
        <v>1036</v>
      </c>
      <c r="I50" t="str">
        <f>VLOOKUP(H50,'[8]Plan Report'!A$12:B$2424,2,0)</f>
        <v>21101719</v>
      </c>
    </row>
    <row r="51" spans="8:9" x14ac:dyDescent="0.25">
      <c r="H51" s="98" t="s">
        <v>1037</v>
      </c>
      <c r="I51" t="str">
        <f>VLOOKUP(H51,'[8]Plan Report'!A$12:B$2424,2,0)</f>
        <v>21101869</v>
      </c>
    </row>
    <row r="52" spans="8:9" x14ac:dyDescent="0.25">
      <c r="H52" s="98" t="s">
        <v>1038</v>
      </c>
      <c r="I52" t="str">
        <f>VLOOKUP(H52,'[8]Plan Report'!A$12:B$2424,2,0)</f>
        <v>21101870</v>
      </c>
    </row>
    <row r="53" spans="8:9" x14ac:dyDescent="0.25">
      <c r="H53" s="98" t="s">
        <v>1039</v>
      </c>
      <c r="I53" t="str">
        <f>VLOOKUP(H53,'[8]Plan Report'!A$12:B$2424,2,0)</f>
        <v>21101986</v>
      </c>
    </row>
    <row r="54" spans="8:9" x14ac:dyDescent="0.25">
      <c r="H54" s="98" t="s">
        <v>1040</v>
      </c>
      <c r="I54" t="str">
        <f>VLOOKUP(H54,'[8]Plan Report'!A$12:B$2424,2,0)</f>
        <v>21102015</v>
      </c>
    </row>
    <row r="55" spans="8:9" x14ac:dyDescent="0.25">
      <c r="H55" s="98" t="s">
        <v>1041</v>
      </c>
      <c r="I55" t="str">
        <f>VLOOKUP(H55,'[8]Plan Report'!A$12:B$2424,2,0)</f>
        <v>21101802</v>
      </c>
    </row>
    <row r="56" spans="8:9" x14ac:dyDescent="0.25">
      <c r="H56" s="98" t="s">
        <v>1042</v>
      </c>
      <c r="I56" t="str">
        <f>VLOOKUP(H56,'[8]Plan Report'!A$12:B$2424,2,0)</f>
        <v>21101998</v>
      </c>
    </row>
    <row r="57" spans="8:9" x14ac:dyDescent="0.25">
      <c r="H57" s="98" t="s">
        <v>1043</v>
      </c>
      <c r="I57" t="str">
        <f>VLOOKUP(H57,'[8]Plan Report'!A$12:B$2424,2,0)</f>
        <v>21101796</v>
      </c>
    </row>
    <row r="58" spans="8:9" x14ac:dyDescent="0.25">
      <c r="H58" s="98" t="s">
        <v>1044</v>
      </c>
      <c r="I58" t="str">
        <f>VLOOKUP(H58,'[8]Plan Report'!A$12:B$2424,2,0)</f>
        <v>21101703</v>
      </c>
    </row>
    <row r="59" spans="8:9" x14ac:dyDescent="0.25">
      <c r="H59" s="98" t="s">
        <v>1045</v>
      </c>
      <c r="I59" t="str">
        <f>VLOOKUP(H59,'[8]Plan Report'!A$12:B$2424,2,0)</f>
        <v>21101850</v>
      </c>
    </row>
    <row r="60" spans="8:9" x14ac:dyDescent="0.25">
      <c r="H60" s="98" t="s">
        <v>1046</v>
      </c>
      <c r="I60" t="str">
        <f>VLOOKUP(H60,'[8]Plan Report'!A$12:B$2424,2,0)</f>
        <v>21101983</v>
      </c>
    </row>
    <row r="61" spans="8:9" x14ac:dyDescent="0.25">
      <c r="H61" s="98" t="s">
        <v>1047</v>
      </c>
      <c r="I61" t="str">
        <f>VLOOKUP(H61,'[8]Plan Report'!A$12:B$2424,2,0)</f>
        <v>21101949</v>
      </c>
    </row>
    <row r="62" spans="8:9" x14ac:dyDescent="0.25">
      <c r="H62" s="98" t="s">
        <v>1048</v>
      </c>
      <c r="I62" t="str">
        <f>VLOOKUP(H62,'[8]Plan Report'!A$12:B$2424,2,0)</f>
        <v>21101906</v>
      </c>
    </row>
    <row r="63" spans="8:9" x14ac:dyDescent="0.25">
      <c r="H63" s="98" t="s">
        <v>1049</v>
      </c>
      <c r="I63" t="str">
        <f>VLOOKUP(H63,'[8]Plan Report'!A$12:B$2424,2,0)</f>
        <v>21101907</v>
      </c>
    </row>
    <row r="64" spans="8:9" x14ac:dyDescent="0.25">
      <c r="H64" s="98" t="s">
        <v>1050</v>
      </c>
      <c r="I64" t="str">
        <f>VLOOKUP(H64,'[8]Plan Report'!A$12:B$2424,2,0)</f>
        <v>21101995</v>
      </c>
    </row>
    <row r="65" spans="8:9" x14ac:dyDescent="0.25">
      <c r="H65" s="98" t="s">
        <v>1051</v>
      </c>
      <c r="I65" t="str">
        <f>VLOOKUP(H65,'[8]Plan Report'!A$12:B$2424,2,0)</f>
        <v>21101996</v>
      </c>
    </row>
    <row r="66" spans="8:9" x14ac:dyDescent="0.25">
      <c r="H66" s="98" t="s">
        <v>1087</v>
      </c>
      <c r="I66" t="str">
        <f>VLOOKUP(H66,'[8]Plan Report'!A$12:B$2424,2,0)</f>
        <v>21101750</v>
      </c>
    </row>
    <row r="67" spans="8:9" x14ac:dyDescent="0.25">
      <c r="H67" s="98" t="s">
        <v>1052</v>
      </c>
      <c r="I67" t="str">
        <f>VLOOKUP(H67,'[8]Plan Report'!A$12:B$2424,2,0)</f>
        <v>21101997</v>
      </c>
    </row>
    <row r="68" spans="8:9" x14ac:dyDescent="0.25">
      <c r="H68" s="98" t="s">
        <v>1053</v>
      </c>
      <c r="I68" t="str">
        <f>VLOOKUP(H68,'[8]Plan Report'!A$12:B$2424,2,0)</f>
        <v>21101859</v>
      </c>
    </row>
    <row r="69" spans="8:9" x14ac:dyDescent="0.25">
      <c r="H69" s="98" t="s">
        <v>1054</v>
      </c>
      <c r="I69" t="str">
        <f>VLOOKUP(H69,'[8]Plan Report'!A$12:B$2424,2,0)</f>
        <v>21101691</v>
      </c>
    </row>
    <row r="70" spans="8:9" x14ac:dyDescent="0.25">
      <c r="H70" s="98" t="s">
        <v>1055</v>
      </c>
      <c r="I70" t="str">
        <f>VLOOKUP(H70,'[8]Plan Report'!A$12:B$2424,2,0)</f>
        <v>21101692</v>
      </c>
    </row>
    <row r="71" spans="8:9" x14ac:dyDescent="0.25">
      <c r="H71" s="98" t="s">
        <v>1056</v>
      </c>
      <c r="I71" t="str">
        <f>VLOOKUP(H71,'[8]Plan Report'!A$12:B$2424,2,0)</f>
        <v>21101987</v>
      </c>
    </row>
    <row r="72" spans="8:9" x14ac:dyDescent="0.25">
      <c r="H72" s="98" t="s">
        <v>1057</v>
      </c>
      <c r="I72" t="str">
        <f>VLOOKUP(H72,'[8]Plan Report'!A$12:B$2424,2,0)</f>
        <v>21101729</v>
      </c>
    </row>
    <row r="73" spans="8:9" x14ac:dyDescent="0.25">
      <c r="H73" s="98" t="s">
        <v>1088</v>
      </c>
      <c r="I73" t="str">
        <f>VLOOKUP(H73,'[8]Plan Report'!A$12:B$2424,2,0)</f>
        <v>21101110</v>
      </c>
    </row>
    <row r="74" spans="8:9" x14ac:dyDescent="0.25">
      <c r="H74" s="98" t="s">
        <v>1058</v>
      </c>
      <c r="I74" t="str">
        <f>VLOOKUP(H74,'[8]Plan Report'!A$12:B$2424,2,0)</f>
        <v>21101946</v>
      </c>
    </row>
    <row r="75" spans="8:9" x14ac:dyDescent="0.25">
      <c r="H75" s="98" t="s">
        <v>1059</v>
      </c>
      <c r="I75" t="str">
        <f>VLOOKUP(H75,'[8]Plan Report'!A$12:B$2424,2,0)</f>
        <v>21101800</v>
      </c>
    </row>
    <row r="76" spans="8:9" x14ac:dyDescent="0.25">
      <c r="H76" s="96" t="s">
        <v>1089</v>
      </c>
      <c r="I76" t="str">
        <f>VLOOKUP(H76,'[8]Plan Report'!A$12:B$2424,2,0)</f>
        <v>21101785</v>
      </c>
    </row>
    <row r="77" spans="8:9" x14ac:dyDescent="0.25">
      <c r="H77" s="96" t="s">
        <v>1060</v>
      </c>
      <c r="I77" t="str">
        <f>VLOOKUP(H77,'[8]Plan Report'!A$12:B$2424,2,0)</f>
        <v>21102400</v>
      </c>
    </row>
    <row r="78" spans="8:9" x14ac:dyDescent="0.25">
      <c r="H78" s="96" t="s">
        <v>1061</v>
      </c>
      <c r="I78" t="str">
        <f>VLOOKUP(H78,'[8]Plan Report'!A$12:B$2424,2,0)</f>
        <v>21102401</v>
      </c>
    </row>
    <row r="79" spans="8:9" x14ac:dyDescent="0.25">
      <c r="H79" s="96" t="s">
        <v>1062</v>
      </c>
      <c r="I79" t="str">
        <f>VLOOKUP(H79,'[8]Plan Report'!A$12:B$2424,2,0)</f>
        <v>21102402</v>
      </c>
    </row>
    <row r="80" spans="8:9" x14ac:dyDescent="0.25">
      <c r="H80" s="96" t="s">
        <v>1090</v>
      </c>
      <c r="I80" t="str">
        <f>VLOOKUP(H80,'[8]Plan Report'!A$12:B$2424,2,0)</f>
        <v>21100881</v>
      </c>
    </row>
    <row r="81" spans="8:9" x14ac:dyDescent="0.25">
      <c r="H81" s="96" t="s">
        <v>1091</v>
      </c>
      <c r="I81" t="str">
        <f>VLOOKUP(H81,'[8]Plan Report'!A$12:B$2424,2,0)</f>
        <v>21100907</v>
      </c>
    </row>
    <row r="82" spans="8:9" x14ac:dyDescent="0.25">
      <c r="H82" s="96" t="s">
        <v>1063</v>
      </c>
      <c r="I82" t="str">
        <f>VLOOKUP(H82,'[8]Plan Report'!A$12:B$2424,2,0)</f>
        <v>21102483</v>
      </c>
    </row>
    <row r="83" spans="8:9" x14ac:dyDescent="0.25">
      <c r="H83" s="96" t="s">
        <v>1064</v>
      </c>
      <c r="I83" t="str">
        <f>VLOOKUP(H83,'[8]Plan Report'!A$12:B$2424,2,0)</f>
        <v>21101776</v>
      </c>
    </row>
    <row r="84" spans="8:9" x14ac:dyDescent="0.25">
      <c r="H84" s="96" t="s">
        <v>1092</v>
      </c>
      <c r="I84" t="str">
        <f>VLOOKUP(H84,'[8]Plan Report'!A$12:B$2424,2,0)</f>
        <v>21100996</v>
      </c>
    </row>
    <row r="85" spans="8:9" x14ac:dyDescent="0.25">
      <c r="H85" s="96" t="s">
        <v>1065</v>
      </c>
      <c r="I85" t="str">
        <f>VLOOKUP(H85,'[8]Plan Report'!A$12:B$2424,2,0)</f>
        <v>21102339</v>
      </c>
    </row>
    <row r="86" spans="8:9" x14ac:dyDescent="0.25">
      <c r="H86" s="96" t="s">
        <v>1066</v>
      </c>
      <c r="I86" t="str">
        <f>VLOOKUP(H86,'[8]Plan Report'!A$12:B$2424,2,0)</f>
        <v>21100788</v>
      </c>
    </row>
    <row r="87" spans="8:9" x14ac:dyDescent="0.25">
      <c r="H87" s="96" t="s">
        <v>1067</v>
      </c>
      <c r="I87" t="str">
        <f>VLOOKUP(H87,'[8]Plan Report'!A$12:B$2424,2,0)</f>
        <v>21100789</v>
      </c>
    </row>
    <row r="88" spans="8:9" x14ac:dyDescent="0.25">
      <c r="H88" s="96" t="s">
        <v>1068</v>
      </c>
      <c r="I88" t="str">
        <f>VLOOKUP(H88,'[8]Plan Report'!A$12:B$2424,2,0)</f>
        <v>21100790</v>
      </c>
    </row>
    <row r="89" spans="8:9" x14ac:dyDescent="0.25">
      <c r="H89" s="96" t="s">
        <v>1069</v>
      </c>
      <c r="I89" t="str">
        <f>VLOOKUP(H89,'[8]Plan Report'!A$12:B$2424,2,0)</f>
        <v>21100837</v>
      </c>
    </row>
    <row r="90" spans="8:9" x14ac:dyDescent="0.25">
      <c r="H90" s="96" t="s">
        <v>1093</v>
      </c>
      <c r="I90" t="str">
        <f>VLOOKUP(H90,'[8]Plan Report'!A$12:B$2424,2,0)</f>
        <v>21100719</v>
      </c>
    </row>
    <row r="91" spans="8:9" x14ac:dyDescent="0.25">
      <c r="H91" s="96" t="s">
        <v>1111</v>
      </c>
      <c r="I91" t="str">
        <f>VLOOKUP(H91,'[8]Plan Report'!A$12:B$2424,2,0)</f>
        <v>21102287</v>
      </c>
    </row>
    <row r="92" spans="8:9" x14ac:dyDescent="0.25">
      <c r="H92" s="96" t="s">
        <v>1112</v>
      </c>
      <c r="I92" t="str">
        <f>VLOOKUP(H92,'[8]Plan Report'!A$12:B$2424,2,0)</f>
        <v>21102288</v>
      </c>
    </row>
    <row r="93" spans="8:9" x14ac:dyDescent="0.25">
      <c r="H93" s="96" t="s">
        <v>1113</v>
      </c>
      <c r="I93" t="str">
        <f>VLOOKUP(H93,'[8]Plan Report'!A$12:B$2424,2,0)</f>
        <v>21102289</v>
      </c>
    </row>
    <row r="94" spans="8:9" x14ac:dyDescent="0.25">
      <c r="H94" s="96" t="s">
        <v>1094</v>
      </c>
      <c r="I94" t="str">
        <f>VLOOKUP(H94,'[8]Plan Report'!A$12:B$2424,2,0)</f>
        <v>21100175</v>
      </c>
    </row>
    <row r="95" spans="8:9" x14ac:dyDescent="0.25">
      <c r="H95" s="96" t="s">
        <v>1095</v>
      </c>
      <c r="I95" t="str">
        <f>VLOOKUP(H95,'[8]Plan Report'!A$12:B$2424,2,0)</f>
        <v>21100176</v>
      </c>
    </row>
    <row r="96" spans="8:9" x14ac:dyDescent="0.25">
      <c r="H96" s="96" t="s">
        <v>1096</v>
      </c>
      <c r="I96" t="str">
        <f>VLOOKUP(H96,'[8]Plan Report'!A$12:B$2424,2,0)</f>
        <v>21100177</v>
      </c>
    </row>
    <row r="97" spans="7:9" x14ac:dyDescent="0.25">
      <c r="H97" s="96" t="s">
        <v>1097</v>
      </c>
      <c r="I97" t="str">
        <f>VLOOKUP(H97,'[8]Plan Report'!A$12:B$2424,2,0)</f>
        <v>21100178</v>
      </c>
    </row>
    <row r="98" spans="7:9" x14ac:dyDescent="0.25">
      <c r="H98" s="96" t="s">
        <v>1098</v>
      </c>
      <c r="I98" t="str">
        <f>VLOOKUP(H98,'[8]Plan Report'!A$12:B$2424,2,0)</f>
        <v>21101278</v>
      </c>
    </row>
    <row r="99" spans="7:9" x14ac:dyDescent="0.25">
      <c r="H99" s="96" t="s">
        <v>1099</v>
      </c>
      <c r="I99" t="str">
        <f>VLOOKUP(H99,'[8]Plan Report'!A$12:B$2424,2,0)</f>
        <v>21101279</v>
      </c>
    </row>
    <row r="100" spans="7:9" x14ac:dyDescent="0.25">
      <c r="H100" s="60" t="s">
        <v>1070</v>
      </c>
      <c r="I100" t="str">
        <f>VLOOKUP(H100,'[8]Plan Report'!A$12:B$2424,2,0)</f>
        <v>21102496</v>
      </c>
    </row>
    <row r="101" spans="7:9" x14ac:dyDescent="0.25">
      <c r="H101" s="60" t="s">
        <v>1071</v>
      </c>
    </row>
    <row r="102" spans="7:9" x14ac:dyDescent="0.25">
      <c r="H102" s="60" t="s">
        <v>1072</v>
      </c>
    </row>
    <row r="103" spans="7:9" x14ac:dyDescent="0.25">
      <c r="H103" s="60" t="s">
        <v>1073</v>
      </c>
    </row>
    <row r="104" spans="7:9" x14ac:dyDescent="0.25">
      <c r="G104" s="108"/>
      <c r="H104" s="10" t="s">
        <v>148</v>
      </c>
      <c r="I104" t="str">
        <f>VLOOKUP(H104,'[8]Plan Report'!A$12:B$2424,2,0)</f>
        <v>21100531</v>
      </c>
    </row>
    <row r="105" spans="7:9" x14ac:dyDescent="0.25">
      <c r="H105" s="10" t="s">
        <v>161</v>
      </c>
      <c r="I105" t="str">
        <f>VLOOKUP(H105,'[8]Plan Report'!A$12:B$2424,2,0)</f>
        <v>21101132</v>
      </c>
    </row>
    <row r="106" spans="7:9" x14ac:dyDescent="0.25">
      <c r="H106" s="10" t="s">
        <v>169</v>
      </c>
      <c r="I106" t="str">
        <f>VLOOKUP(H106,'[8]Plan Report'!A$12:B$2424,2,0)</f>
        <v>21102590</v>
      </c>
    </row>
    <row r="107" spans="7:9" x14ac:dyDescent="0.25">
      <c r="H107" s="10" t="s">
        <v>177</v>
      </c>
      <c r="I107" t="str">
        <f>VLOOKUP(H107,'[8]Plan Report'!A$12:B$2424,2,0)</f>
        <v>21102608</v>
      </c>
    </row>
    <row r="108" spans="7:9" x14ac:dyDescent="0.25">
      <c r="H108" s="10" t="s">
        <v>184</v>
      </c>
    </row>
    <row r="109" spans="7:9" x14ac:dyDescent="0.25">
      <c r="H109" s="10" t="s">
        <v>196</v>
      </c>
    </row>
    <row r="110" spans="7:9" x14ac:dyDescent="0.25">
      <c r="H110" s="10" t="s">
        <v>205</v>
      </c>
      <c r="I110" t="str">
        <f>VLOOKUP(H110,'[8]Plan Report'!A$12:B$2424,2,0)</f>
        <v>21102160</v>
      </c>
    </row>
    <row r="111" spans="7:9" x14ac:dyDescent="0.25">
      <c r="H111" s="10" t="s">
        <v>211</v>
      </c>
    </row>
    <row r="112" spans="7:9" x14ac:dyDescent="0.25">
      <c r="H112" s="10" t="s">
        <v>218</v>
      </c>
      <c r="I112" t="str">
        <f>VLOOKUP(H112,'[8]Plan Report'!A$12:B$2424,2,0)</f>
        <v>21100889</v>
      </c>
    </row>
    <row r="113" spans="8:9" x14ac:dyDescent="0.25">
      <c r="H113" s="10" t="s">
        <v>223</v>
      </c>
      <c r="I113" t="str">
        <f>VLOOKUP(H113,'[8]Plan Report'!A$12:B$2424,2,0)</f>
        <v>21101010</v>
      </c>
    </row>
    <row r="114" spans="8:9" x14ac:dyDescent="0.25">
      <c r="H114" s="10" t="s">
        <v>615</v>
      </c>
      <c r="I114" t="str">
        <f>VLOOKUP(H114,'[8]Plan Report'!A$12:B$2424,2,0)</f>
        <v>21100902</v>
      </c>
    </row>
    <row r="115" spans="8:9" x14ac:dyDescent="0.25">
      <c r="H115" s="10" t="s">
        <v>620</v>
      </c>
      <c r="I115" t="str">
        <f>VLOOKUP(H115,'[8]Plan Report'!A$12:B$2424,2,0)</f>
        <v>21100905</v>
      </c>
    </row>
    <row r="116" spans="8:9" x14ac:dyDescent="0.25">
      <c r="H116" s="10" t="s">
        <v>625</v>
      </c>
      <c r="I116" t="str">
        <f>VLOOKUP(H116,'[8]Plan Report'!A$12:B$2424,2,0)</f>
        <v>21100853</v>
      </c>
    </row>
    <row r="117" spans="8:9" x14ac:dyDescent="0.25">
      <c r="H117" s="10" t="s">
        <v>632</v>
      </c>
      <c r="I117" t="str">
        <f>VLOOKUP(H117,'[8]Plan Report'!A$12:B$2424,2,0)</f>
        <v>21101601</v>
      </c>
    </row>
    <row r="118" spans="8:9" x14ac:dyDescent="0.25">
      <c r="H118" s="10" t="s">
        <v>638</v>
      </c>
      <c r="I118" t="str">
        <f>VLOOKUP(H118,'[8]Plan Report'!A$12:B$2424,2,0)</f>
        <v>21101828</v>
      </c>
    </row>
    <row r="119" spans="8:9" x14ac:dyDescent="0.25">
      <c r="H119" s="10" t="s">
        <v>710</v>
      </c>
      <c r="I119" t="str">
        <f>VLOOKUP(H119,'[8]Plan Report'!A$12:B$2424,2,0)</f>
        <v>21101840</v>
      </c>
    </row>
    <row r="120" spans="8:9" x14ac:dyDescent="0.25">
      <c r="H120" s="10" t="s">
        <v>711</v>
      </c>
      <c r="I120" t="str">
        <f>VLOOKUP(H120,'[8]Plan Report'!A$12:B$2424,2,0)</f>
        <v>21101841</v>
      </c>
    </row>
    <row r="121" spans="8:9" x14ac:dyDescent="0.25">
      <c r="H121" s="10" t="s">
        <v>712</v>
      </c>
      <c r="I121" t="str">
        <f>VLOOKUP(H121,'[8]Plan Report'!A$12:B$2424,2,0)</f>
        <v>21101842</v>
      </c>
    </row>
    <row r="122" spans="8:9" x14ac:dyDescent="0.25">
      <c r="H122" s="10" t="s">
        <v>713</v>
      </c>
      <c r="I122" t="str">
        <f>VLOOKUP(H122,'[8]Plan Report'!A$12:B$2424,2,0)</f>
        <v>21101843</v>
      </c>
    </row>
    <row r="123" spans="8:9" x14ac:dyDescent="0.25">
      <c r="H123" s="10" t="s">
        <v>714</v>
      </c>
      <c r="I123" t="str">
        <f>VLOOKUP(H123,'[8]Plan Report'!A$12:B$2424,2,0)</f>
        <v>21101844</v>
      </c>
    </row>
    <row r="124" spans="8:9" x14ac:dyDescent="0.25">
      <c r="H124" s="10" t="s">
        <v>715</v>
      </c>
      <c r="I124" t="str">
        <f>VLOOKUP(H124,'[8]Plan Report'!A$12:B$2424,2,0)</f>
        <v>21101845</v>
      </c>
    </row>
    <row r="125" spans="8:9" x14ac:dyDescent="0.25">
      <c r="H125" s="10" t="s">
        <v>716</v>
      </c>
      <c r="I125" t="str">
        <f>VLOOKUP(H125,'[8]Plan Report'!A$12:B$2424,2,0)</f>
        <v>21101846</v>
      </c>
    </row>
    <row r="126" spans="8:9" x14ac:dyDescent="0.25">
      <c r="H126" s="10" t="s">
        <v>717</v>
      </c>
      <c r="I126" t="str">
        <f>VLOOKUP(H126,'[8]Plan Report'!A$12:B$2424,2,0)</f>
        <v>21101847</v>
      </c>
    </row>
    <row r="127" spans="8:9" x14ac:dyDescent="0.25">
      <c r="H127" s="10" t="s">
        <v>718</v>
      </c>
      <c r="I127" t="str">
        <f>VLOOKUP(H127,'[8]Plan Report'!A$12:B$2424,2,0)</f>
        <v>21101848</v>
      </c>
    </row>
    <row r="128" spans="8:9" x14ac:dyDescent="0.25">
      <c r="H128" s="10" t="s">
        <v>719</v>
      </c>
      <c r="I128" t="str">
        <f>VLOOKUP(H128,'[8]Plan Report'!A$12:B$2424,2,0)</f>
        <v>21101832</v>
      </c>
    </row>
    <row r="129" spans="8:9" x14ac:dyDescent="0.25">
      <c r="H129" s="10" t="s">
        <v>720</v>
      </c>
      <c r="I129" t="str">
        <f>VLOOKUP(H129,'[8]Plan Report'!A$12:B$2424,2,0)</f>
        <v>21101833</v>
      </c>
    </row>
    <row r="130" spans="8:9" x14ac:dyDescent="0.25">
      <c r="H130" s="10" t="s">
        <v>721</v>
      </c>
      <c r="I130" t="str">
        <f>VLOOKUP(H130,'[8]Plan Report'!A$12:B$2424,2,0)</f>
        <v>21101107</v>
      </c>
    </row>
    <row r="131" spans="8:9" x14ac:dyDescent="0.25">
      <c r="H131" s="107" t="s">
        <v>722</v>
      </c>
      <c r="I131" t="str">
        <f>VLOOKUP(H131,'[8]Plan Report'!A$12:B$2424,2,0)</f>
        <v>21101849</v>
      </c>
    </row>
    <row r="132" spans="8:9" x14ac:dyDescent="0.25">
      <c r="H132" s="107" t="s">
        <v>723</v>
      </c>
      <c r="I132" t="str">
        <f>VLOOKUP(H132,'[8]Plan Report'!A$12:B$2424,2,0)</f>
        <v>21101754</v>
      </c>
    </row>
    <row r="133" spans="8:9" x14ac:dyDescent="0.25">
      <c r="H133" s="107" t="s">
        <v>724</v>
      </c>
      <c r="I133" t="str">
        <f>VLOOKUP(H133,'[8]Plan Report'!A$12:B$2424,2,0)</f>
        <v>21101694</v>
      </c>
    </row>
    <row r="134" spans="8:9" x14ac:dyDescent="0.25">
      <c r="H134" s="107" t="s">
        <v>725</v>
      </c>
      <c r="I134" t="str">
        <f>VLOOKUP(H134,'[8]Plan Report'!A$12:B$2424,2,0)</f>
        <v>21101695</v>
      </c>
    </row>
    <row r="135" spans="8:9" x14ac:dyDescent="0.25">
      <c r="H135" s="107" t="s">
        <v>726</v>
      </c>
      <c r="I135" t="str">
        <f>VLOOKUP(H135,'[8]Plan Report'!A$12:B$2424,2,0)</f>
        <v>21101696</v>
      </c>
    </row>
    <row r="136" spans="8:9" x14ac:dyDescent="0.25">
      <c r="H136" s="107" t="s">
        <v>727</v>
      </c>
      <c r="I136" t="str">
        <f>VLOOKUP(H136,'[8]Plan Report'!A$12:B$2424,2,0)</f>
        <v>21101697</v>
      </c>
    </row>
    <row r="137" spans="8:9" x14ac:dyDescent="0.25">
      <c r="H137" s="107" t="s">
        <v>728</v>
      </c>
      <c r="I137" t="str">
        <f>VLOOKUP(H137,'[8]Plan Report'!A$12:B$2424,2,0)</f>
        <v>21101698</v>
      </c>
    </row>
    <row r="138" spans="8:9" x14ac:dyDescent="0.25">
      <c r="H138" s="107" t="s">
        <v>729</v>
      </c>
      <c r="I138" t="str">
        <f>VLOOKUP(H138,'[8]Plan Report'!A$12:B$2424,2,0)</f>
        <v>21101974</v>
      </c>
    </row>
    <row r="139" spans="8:9" x14ac:dyDescent="0.25">
      <c r="H139" s="107" t="s">
        <v>730</v>
      </c>
      <c r="I139" t="str">
        <f>VLOOKUP(H139,'[8]Plan Report'!A$12:B$2424,2,0)</f>
        <v>21101742</v>
      </c>
    </row>
    <row r="140" spans="8:9" x14ac:dyDescent="0.25">
      <c r="H140" s="107" t="s">
        <v>943</v>
      </c>
      <c r="I140" t="str">
        <f>VLOOKUP(H140,'[8]Plan Report'!A$12:B$2424,2,0)</f>
        <v>21100446</v>
      </c>
    </row>
    <row r="141" spans="8:9" x14ac:dyDescent="0.25">
      <c r="H141" s="9" t="s">
        <v>535</v>
      </c>
      <c r="I141" t="str">
        <f>VLOOKUP(H141,'[8]Plan Report'!A$12:B$2424,2,0)</f>
        <v>21000174</v>
      </c>
    </row>
    <row r="142" spans="8:9" x14ac:dyDescent="0.25">
      <c r="H142" s="9" t="s">
        <v>540</v>
      </c>
    </row>
    <row r="143" spans="8:9" x14ac:dyDescent="0.25">
      <c r="H143" s="9" t="s">
        <v>544</v>
      </c>
    </row>
    <row r="144" spans="8:9" x14ac:dyDescent="0.25">
      <c r="H144" s="9" t="s">
        <v>550</v>
      </c>
    </row>
    <row r="145" spans="8:9" x14ac:dyDescent="0.25">
      <c r="H145" s="9" t="s">
        <v>556</v>
      </c>
    </row>
    <row r="146" spans="8:9" x14ac:dyDescent="0.25">
      <c r="H146" s="9" t="s">
        <v>576</v>
      </c>
      <c r="I146" t="str">
        <f>VLOOKUP(H146,'[8]Plan Report'!A$12:B$2424,2,0)</f>
        <v>21000040</v>
      </c>
    </row>
    <row r="147" spans="8:9" x14ac:dyDescent="0.25">
      <c r="H147" s="9" t="s">
        <v>582</v>
      </c>
    </row>
    <row r="148" spans="8:9" x14ac:dyDescent="0.25">
      <c r="H148" s="9" t="s">
        <v>476</v>
      </c>
    </row>
    <row r="149" spans="8:9" x14ac:dyDescent="0.25">
      <c r="H149" s="9" t="s">
        <v>491</v>
      </c>
    </row>
    <row r="150" spans="8:9" x14ac:dyDescent="0.25">
      <c r="H150" s="9" t="s">
        <v>520</v>
      </c>
    </row>
    <row r="151" spans="8:9" x14ac:dyDescent="0.25">
      <c r="H151" s="9" t="s">
        <v>992</v>
      </c>
      <c r="I151" t="str">
        <f>VLOOKUP(H151,'[8]Plan Report'!A$12:B$2424,2,0)</f>
        <v>21000182</v>
      </c>
    </row>
    <row r="152" spans="8:9" x14ac:dyDescent="0.25">
      <c r="H152" s="9" t="s">
        <v>463</v>
      </c>
    </row>
    <row r="153" spans="8:9" x14ac:dyDescent="0.25">
      <c r="H153" s="9" t="s">
        <v>499</v>
      </c>
      <c r="I153" t="str">
        <f>VLOOKUP(H153,'[8]Plan Report'!A$12:B$2424,2,0)</f>
        <v>21000005</v>
      </c>
    </row>
    <row r="154" spans="8:9" x14ac:dyDescent="0.25">
      <c r="H154" s="9" t="s">
        <v>504</v>
      </c>
    </row>
    <row r="155" spans="8:9" x14ac:dyDescent="0.25">
      <c r="H155" s="9" t="s">
        <v>509</v>
      </c>
    </row>
    <row r="156" spans="8:9" x14ac:dyDescent="0.25">
      <c r="H156" s="16" t="s">
        <v>511</v>
      </c>
    </row>
    <row r="157" spans="8:9" x14ac:dyDescent="0.25">
      <c r="H157" s="107" t="s">
        <v>516</v>
      </c>
    </row>
    <row r="158" spans="8:9" x14ac:dyDescent="0.25">
      <c r="H158" s="107" t="s">
        <v>569</v>
      </c>
      <c r="I158" t="str">
        <f>VLOOKUP(H158,'[8]Plan Report'!A$12:B$2424,2,0)</f>
        <v>21000038</v>
      </c>
    </row>
    <row r="159" spans="8:9" x14ac:dyDescent="0.25">
      <c r="H159" s="107" t="s">
        <v>469</v>
      </c>
    </row>
    <row r="160" spans="8:9" x14ac:dyDescent="0.25">
      <c r="H160" s="107" t="s">
        <v>1123</v>
      </c>
    </row>
    <row r="161" spans="8:9" x14ac:dyDescent="0.25">
      <c r="H161" s="107" t="s">
        <v>560</v>
      </c>
    </row>
    <row r="162" spans="8:9" x14ac:dyDescent="0.25">
      <c r="H162" s="107" t="s">
        <v>594</v>
      </c>
    </row>
    <row r="163" spans="8:9" x14ac:dyDescent="0.25">
      <c r="H163" s="107" t="s">
        <v>598</v>
      </c>
    </row>
    <row r="164" spans="8:9" x14ac:dyDescent="0.25">
      <c r="H164" s="107" t="s">
        <v>606</v>
      </c>
      <c r="I164" t="str">
        <f>VLOOKUP(H164,'[8]Plan Report'!A$12:B$2424,2,0)</f>
        <v>21000106</v>
      </c>
    </row>
  </sheetData>
  <conditionalFormatting sqref="H104:H130">
    <cfRule type="duplicateValues" dxfId="30" priority="24"/>
    <cfRule type="duplicateValues" dxfId="29" priority="25"/>
  </conditionalFormatting>
  <conditionalFormatting sqref="H104:H140">
    <cfRule type="duplicateValues" dxfId="28" priority="23" stopIfTrue="1"/>
  </conditionalFormatting>
  <conditionalFormatting sqref="H141">
    <cfRule type="duplicateValues" dxfId="27" priority="22"/>
  </conditionalFormatting>
  <conditionalFormatting sqref="H146">
    <cfRule type="duplicateValues" dxfId="26" priority="21"/>
  </conditionalFormatting>
  <conditionalFormatting sqref="H142:H145">
    <cfRule type="duplicateValues" dxfId="25" priority="20"/>
  </conditionalFormatting>
  <conditionalFormatting sqref="H148:H151">
    <cfRule type="duplicateValues" dxfId="24" priority="19"/>
  </conditionalFormatting>
  <conditionalFormatting sqref="H152:H155">
    <cfRule type="duplicateValues" dxfId="23" priority="18"/>
  </conditionalFormatting>
  <conditionalFormatting sqref="H156">
    <cfRule type="duplicateValues" dxfId="22" priority="3" stopIfTrue="1"/>
  </conditionalFormatting>
  <conditionalFormatting sqref="H156">
    <cfRule type="duplicateValues" dxfId="21" priority="4" stopIfTrue="1"/>
  </conditionalFormatting>
  <conditionalFormatting sqref="H156">
    <cfRule type="duplicateValues" dxfId="20" priority="5" stopIfTrue="1"/>
  </conditionalFormatting>
  <conditionalFormatting sqref="H156">
    <cfRule type="duplicateValues" dxfId="19" priority="6" stopIfTrue="1"/>
  </conditionalFormatting>
  <conditionalFormatting sqref="H156">
    <cfRule type="duplicateValues" dxfId="18" priority="7" stopIfTrue="1"/>
  </conditionalFormatting>
  <conditionalFormatting sqref="H156">
    <cfRule type="duplicateValues" dxfId="17" priority="8" stopIfTrue="1"/>
  </conditionalFormatting>
  <conditionalFormatting sqref="H156">
    <cfRule type="duplicateValues" dxfId="16" priority="9" stopIfTrue="1"/>
  </conditionalFormatting>
  <conditionalFormatting sqref="H156">
    <cfRule type="duplicateValues" dxfId="15" priority="10" stopIfTrue="1"/>
  </conditionalFormatting>
  <conditionalFormatting sqref="H156">
    <cfRule type="duplicateValues" dxfId="14" priority="11" stopIfTrue="1"/>
  </conditionalFormatting>
  <conditionalFormatting sqref="H156">
    <cfRule type="duplicateValues" dxfId="13" priority="12" stopIfTrue="1"/>
  </conditionalFormatting>
  <conditionalFormatting sqref="H156">
    <cfRule type="duplicateValues" dxfId="12" priority="13" stopIfTrue="1"/>
  </conditionalFormatting>
  <conditionalFormatting sqref="H156">
    <cfRule type="duplicateValues" dxfId="11" priority="14" stopIfTrue="1"/>
  </conditionalFormatting>
  <conditionalFormatting sqref="H156">
    <cfRule type="duplicateValues" dxfId="10" priority="15" stopIfTrue="1"/>
  </conditionalFormatting>
  <conditionalFormatting sqref="H156">
    <cfRule type="duplicateValues" dxfId="9" priority="16" stopIfTrue="1"/>
  </conditionalFormatting>
  <conditionalFormatting sqref="H156">
    <cfRule type="duplicateValues" dxfId="8" priority="17" stopIfTrue="1"/>
  </conditionalFormatting>
  <conditionalFormatting sqref="H156">
    <cfRule type="duplicateValues" dxfId="7" priority="2" stopIfTrue="1"/>
  </conditionalFormatting>
  <conditionalFormatting sqref="H156">
    <cfRule type="duplicateValues" dxfId="6" priority="1"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2021-15</vt: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Бердиева Светлана Муратовна</cp:lastModifiedBy>
  <cp:lastPrinted>2021-03-25T04:27:01Z</cp:lastPrinted>
  <dcterms:created xsi:type="dcterms:W3CDTF">2020-12-09T17:38:10Z</dcterms:created>
  <dcterms:modified xsi:type="dcterms:W3CDTF">2021-06-09T19:13:35Z</dcterms:modified>
</cp:coreProperties>
</file>