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usipkalieva.EMG\Desktop\ГПЗ 2020\сайт эмбы\дпз 16, 100\"/>
    </mc:Choice>
  </mc:AlternateContent>
  <bookViews>
    <workbookView xWindow="0" yWindow="0" windowWidth="19200" windowHeight="7035" tabRatio="604"/>
  </bookViews>
  <sheets>
    <sheet name="№16" sheetId="4"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№16!$A$7:$BM$67</definedName>
    <definedName name="ааа">#REF!</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ллл">'[4]Справочник Инкотермс'!$A$4:$A$14</definedName>
    <definedName name="НДС">'[5]Признак НДС'!$B$3:$B$4</definedName>
    <definedName name="_xlnm.Print_Area" localSheetId="0">№16!$A$1:$BM$49</definedName>
    <definedName name="осн">#REF!</definedName>
    <definedName name="основания150">'[6]Основание из одного источника'!$A$3:$A$60</definedName>
    <definedName name="Приоритет_закупок">#REF!</definedName>
    <definedName name="Способ_закупок">#REF!</definedName>
    <definedName name="Тип_дней">'[4]Тип дней'!$B$2:$B$3</definedName>
  </definedNames>
  <calcPr calcId="152511"/>
</workbook>
</file>

<file path=xl/calcChain.xml><?xml version="1.0" encoding="utf-8"?>
<calcChain xmlns="http://schemas.openxmlformats.org/spreadsheetml/2006/main">
  <c r="AY35" i="4" l="1"/>
  <c r="AZ35" i="4" s="1"/>
  <c r="AW35" i="4"/>
  <c r="AS35" i="4"/>
  <c r="AO35" i="4"/>
  <c r="AK35" i="4"/>
  <c r="AY24" i="4"/>
  <c r="AZ24" i="4" s="1"/>
  <c r="AW24" i="4"/>
  <c r="AS24" i="4"/>
  <c r="AO24" i="4"/>
  <c r="AK24" i="4"/>
  <c r="AY51" i="4" l="1"/>
  <c r="AY52" i="4"/>
  <c r="AY53" i="4"/>
  <c r="AY54" i="4"/>
  <c r="AY50" i="4"/>
  <c r="AN68" i="4"/>
  <c r="AS54" i="4"/>
  <c r="AO54" i="4"/>
  <c r="AZ54" i="4" s="1"/>
  <c r="AK54" i="4"/>
  <c r="AS53" i="4"/>
  <c r="AO53" i="4"/>
  <c r="AK53" i="4"/>
  <c r="AZ53" i="4" s="1"/>
  <c r="AS52" i="4"/>
  <c r="AO52" i="4"/>
  <c r="AK52" i="4"/>
  <c r="AG52" i="4"/>
  <c r="AZ52" i="4" s="1"/>
  <c r="AY68" i="4" l="1"/>
  <c r="AO33" i="4"/>
  <c r="AX13" i="4" l="1"/>
  <c r="AN13" i="4"/>
  <c r="AO13" i="4" s="1"/>
  <c r="AJ13" i="4"/>
  <c r="AY13" i="4" s="1"/>
  <c r="AZ13" i="4" s="1"/>
  <c r="AX12" i="4"/>
  <c r="AN12" i="4"/>
  <c r="AO12" i="4" s="1"/>
  <c r="AJ12" i="4"/>
  <c r="AX11" i="4"/>
  <c r="AN11" i="4"/>
  <c r="AO11" i="4" s="1"/>
  <c r="AJ11" i="4"/>
  <c r="AK11" i="4" s="1"/>
  <c r="AX10" i="4"/>
  <c r="AN10" i="4"/>
  <c r="AO10" i="4" s="1"/>
  <c r="AJ10" i="4"/>
  <c r="AK10" i="4" s="1"/>
  <c r="AY11" i="4" l="1"/>
  <c r="AZ11" i="4" s="1"/>
  <c r="AY12" i="4"/>
  <c r="AZ12" i="4" s="1"/>
  <c r="AK13" i="4"/>
  <c r="AY10" i="4"/>
  <c r="AZ10" i="4" s="1"/>
  <c r="AK12" i="4"/>
  <c r="AY40" i="4" l="1"/>
  <c r="AZ40" i="4" s="1"/>
  <c r="AS40" i="4"/>
  <c r="AO40" i="4"/>
  <c r="AK40" i="4"/>
  <c r="AY34" i="4" l="1"/>
  <c r="AX34" i="4"/>
  <c r="AO34" i="4"/>
  <c r="AK34" i="4"/>
  <c r="AG34" i="4"/>
  <c r="AY23" i="4"/>
  <c r="AX23" i="4"/>
  <c r="AO23" i="4"/>
  <c r="AK23" i="4"/>
  <c r="AG23" i="4"/>
  <c r="AZ23" i="4" l="1"/>
  <c r="AZ34" i="4"/>
  <c r="AK51" i="4"/>
  <c r="AZ50" i="4"/>
  <c r="AK50" i="4"/>
  <c r="AY33" i="4"/>
  <c r="AZ33" i="4" s="1"/>
  <c r="AK33" i="4"/>
  <c r="AZ51" i="4" l="1"/>
  <c r="AH68" i="4" l="1"/>
  <c r="AI68" i="4"/>
  <c r="AL68" i="4"/>
  <c r="AM68" i="4"/>
  <c r="AP68" i="4"/>
  <c r="AQ68" i="4"/>
  <c r="AT68" i="4"/>
  <c r="AU68" i="4"/>
  <c r="AV68" i="4"/>
  <c r="AW68" i="4"/>
  <c r="AX68" i="4"/>
  <c r="AF68" i="4"/>
  <c r="AF47" i="4"/>
  <c r="AF38" i="4"/>
  <c r="AH31" i="4"/>
  <c r="AI31" i="4"/>
  <c r="AJ31" i="4"/>
  <c r="AL31" i="4"/>
  <c r="AM31" i="4"/>
  <c r="AN31" i="4"/>
  <c r="AP31" i="4"/>
  <c r="AQ31" i="4"/>
  <c r="AR31" i="4"/>
  <c r="AT31" i="4"/>
  <c r="AU31" i="4"/>
  <c r="AV31" i="4"/>
  <c r="AX31" i="4"/>
  <c r="AF31" i="4"/>
  <c r="AE20" i="4"/>
  <c r="AE16" i="4"/>
  <c r="AN38" i="4"/>
  <c r="AN47" i="4"/>
  <c r="AR68" i="4" l="1"/>
  <c r="AJ68" i="4"/>
  <c r="AZ68" i="4" l="1"/>
  <c r="AF20" i="4"/>
  <c r="AG20" i="4"/>
  <c r="AH20" i="4"/>
  <c r="AL20" i="4"/>
  <c r="AP20" i="4"/>
  <c r="AQ20" i="4"/>
  <c r="AR20" i="4"/>
  <c r="AS20" i="4"/>
  <c r="AT20" i="4"/>
  <c r="AU20" i="4"/>
  <c r="AV20" i="4"/>
  <c r="AW20" i="4"/>
  <c r="AX20" i="4" l="1"/>
  <c r="AJ20" i="4" l="1"/>
  <c r="AO20" i="4"/>
  <c r="AN20" i="4"/>
  <c r="AS68" i="4"/>
  <c r="AK20" i="4" l="1"/>
  <c r="AZ20" i="4"/>
  <c r="AY20" i="4"/>
  <c r="AF16" i="4" l="1"/>
  <c r="AG16" i="4"/>
  <c r="AH16" i="4"/>
  <c r="AJ16" i="4"/>
  <c r="AK16" i="4"/>
  <c r="AL16" i="4"/>
  <c r="AN16" i="4"/>
  <c r="AO16" i="4"/>
  <c r="AP16" i="4"/>
  <c r="AQ16" i="4"/>
  <c r="AR16" i="4"/>
  <c r="AS16" i="4"/>
  <c r="AT16" i="4"/>
  <c r="AU16" i="4"/>
  <c r="AV16" i="4"/>
  <c r="AW16" i="4"/>
  <c r="AX16" i="4"/>
  <c r="AY16" i="4" l="1"/>
  <c r="AZ16" i="4"/>
  <c r="AJ38" i="4"/>
  <c r="AR38" i="4"/>
  <c r="AV38" i="4"/>
  <c r="AR47" i="4"/>
  <c r="AJ47" i="4"/>
  <c r="AV47" i="4"/>
  <c r="AO68" i="4" l="1"/>
  <c r="AS47" i="4"/>
  <c r="AO47" i="4"/>
  <c r="AK47" i="4"/>
  <c r="AW47" i="4"/>
  <c r="AG47" i="4"/>
  <c r="AZ47" i="4"/>
  <c r="AY47" i="4"/>
  <c r="AK68" i="4"/>
  <c r="AG68" i="4"/>
  <c r="AG31" i="4" l="1"/>
  <c r="AG38" i="4"/>
  <c r="AY38" i="4" l="1"/>
  <c r="AW38" i="4"/>
  <c r="AS38" i="4"/>
  <c r="AO38" i="4"/>
  <c r="AK38" i="4"/>
  <c r="AY31" i="4"/>
  <c r="AW31" i="4"/>
  <c r="AS31" i="4"/>
  <c r="AO31" i="4"/>
  <c r="AK31" i="4"/>
  <c r="AZ38" i="4" l="1"/>
  <c r="AZ31" i="4"/>
</calcChain>
</file>

<file path=xl/sharedStrings.xml><?xml version="1.0" encoding="utf-8"?>
<sst xmlns="http://schemas.openxmlformats.org/spreadsheetml/2006/main" count="469" uniqueCount="241">
  <si>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</si>
  <si>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</si>
  <si>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</si>
  <si>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</si>
  <si>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</si>
  <si>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</si>
  <si>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</si>
  <si>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</si>
  <si>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</si>
  <si>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</si>
  <si>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</si>
  <si>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</si>
  <si>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</si>
  <si>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</si>
  <si>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</si>
  <si>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</si>
  <si>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</si>
  <si>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</si>
  <si>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</si>
  <si>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оплаты</t>
  </si>
  <si>
    <t>Единица измерения</t>
  </si>
  <si>
    <t>Признак Рассчитать без НДС</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</si>
  <si>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</si>
  <si>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</si>
  <si>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</si>
  <si>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</si>
  <si>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</si>
  <si>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</si>
  <si>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</si>
  <si>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</si>
  <si>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</si>
  <si>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</si>
  <si>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</si>
  <si>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</si>
  <si>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</si>
  <si>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</si>
  <si>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</si>
  <si>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</si>
  <si>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</si>
  <si>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</si>
  <si>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</si>
  <si>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</si>
  <si>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</si>
  <si>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</si>
  <si>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</si>
  <si>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</si>
  <si>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</si>
  <si>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</si>
  <si>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</si>
  <si>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</si>
  <si>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</si>
  <si>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</si>
  <si>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</si>
  <si>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</si>
  <si>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</si>
  <si>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</si>
  <si>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</si>
  <si>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</si>
  <si>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</si>
  <si>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</si>
  <si>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</si>
  <si>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</si>
  <si>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</si>
  <si>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</si>
  <si>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</si>
  <si>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</si>
  <si>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</si>
  <si>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</si>
  <si>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</si>
  <si>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</si>
  <si>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</si>
  <si>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</si>
  <si>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</si>
  <si>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</si>
  <si>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</si>
  <si>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</si>
  <si>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</si>
  <si>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</si>
  <si>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</si>
  <si>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</si>
  <si>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</si>
  <si>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</si>
  <si>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</si>
  <si>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</si>
  <si>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</si>
  <si>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</si>
  <si>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</si>
  <si>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</si>
  <si>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</si>
  <si>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</si>
  <si>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</si>
  <si>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</si>
  <si>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</si>
  <si>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</si>
  <si>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</si>
  <si>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</si>
  <si>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</si>
  <si>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</si>
  <si>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</si>
  <si>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</si>
  <si>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</si>
  <si>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</si>
  <si>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</si>
  <si>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</si>
  <si>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</si>
  <si>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</si>
  <si>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</si>
  <si>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</si>
  <si>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Причина исключения</t>
  </si>
  <si>
    <t>Приложение 1</t>
  </si>
  <si>
    <t>включить</t>
  </si>
  <si>
    <t>Итого по товарам включить</t>
  </si>
  <si>
    <t>Итого по услугам исключить</t>
  </si>
  <si>
    <t>Итого по услугам включить</t>
  </si>
  <si>
    <t>статья бюджета</t>
  </si>
  <si>
    <t xml:space="preserve">zakup.sk.kz </t>
  </si>
  <si>
    <t>№ по Перечню</t>
  </si>
  <si>
    <t xml:space="preserve"> </t>
  </si>
  <si>
    <t>2024</t>
  </si>
  <si>
    <t>к приказу  АО Эмбамунайгаз №                              2020г.</t>
  </si>
  <si>
    <t>номер материала</t>
  </si>
  <si>
    <t>Итого по работам исключить</t>
  </si>
  <si>
    <t>Итого по работам включить</t>
  </si>
  <si>
    <t>48</t>
  </si>
  <si>
    <t>51</t>
  </si>
  <si>
    <t>52</t>
  </si>
  <si>
    <t>53</t>
  </si>
  <si>
    <t>ОТ</t>
  </si>
  <si>
    <t>KZ</t>
  </si>
  <si>
    <t>С НДС</t>
  </si>
  <si>
    <t>120240021112</t>
  </si>
  <si>
    <t>ДКС</t>
  </si>
  <si>
    <t>г. Атырау ул. Валиханова, 1</t>
  </si>
  <si>
    <t>230000000</t>
  </si>
  <si>
    <t>711220.000.000000</t>
  </si>
  <si>
    <t>Услуги по авторскому/техническому надзору</t>
  </si>
  <si>
    <t>г.Атырау, ул. Валиханова,1</t>
  </si>
  <si>
    <t>ОИ</t>
  </si>
  <si>
    <t>12-2-11</t>
  </si>
  <si>
    <t>11.2020</t>
  </si>
  <si>
    <t>Итого по товарам исключить</t>
  </si>
  <si>
    <r>
      <t xml:space="preserve">Идентификатор из внешней системы </t>
    </r>
    <r>
      <rPr>
        <i/>
        <sz val="11"/>
        <rFont val="Times New Roman"/>
        <family val="1"/>
        <charset val="204"/>
      </rPr>
      <t>(необязательное поле)</t>
    </r>
  </si>
  <si>
    <r>
      <t xml:space="preserve">Сроки выполнения работ, оказания услуг и работы </t>
    </r>
    <r>
      <rPr>
        <i/>
        <sz val="11"/>
        <rFont val="Times New Roman"/>
        <family val="1"/>
        <charset val="204"/>
      </rPr>
      <t>(заполнить одно из двух значений)</t>
    </r>
  </si>
  <si>
    <t>16 изменения и дополнения в  План долгосрочных закупок товаров, работ и услуг АО "Эмбамунайгаз" 2020-2024гг.</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</si>
  <si>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</si>
  <si>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</si>
  <si>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</si>
  <si>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 xml:space="preserve">Атырауская область Исатайский район </t>
  </si>
  <si>
    <t>Реконструкция нефтепровода Ю.З.Камышитовое-С.Балгимбаева (15,4км)</t>
  </si>
  <si>
    <t>Услуги по техническому надзору объекта  Реконструкция нефтепровода Ю.З.Камышитовое-С.Балгимбаева</t>
  </si>
  <si>
    <t>Услуги по авторскому надзору объекта Реконструкция нефтепровода Ю.З.Камышитовое-С.Балгимбаева</t>
  </si>
  <si>
    <t>ДМ</t>
  </si>
  <si>
    <t xml:space="preserve">контрактный </t>
  </si>
  <si>
    <t>20240006</t>
  </si>
  <si>
    <t>12 Р</t>
  </si>
  <si>
    <t>1 Р</t>
  </si>
  <si>
    <t>331212.310.000000</t>
  </si>
  <si>
    <t>Работы по ремонту/модернизации насосного оборудования</t>
  </si>
  <si>
    <t>Капремонт поршневых насосов для НГДУ "Жылыоймунайгаз</t>
  </si>
  <si>
    <t>10.2019</t>
  </si>
  <si>
    <t>Атырауская область</t>
  </si>
  <si>
    <t>12.2022</t>
  </si>
  <si>
    <t>с НДС</t>
  </si>
  <si>
    <t>"Жылыоймұнайгаз" МГӨБ-ның бұрғылау сораптарын күрделі жөндеу</t>
  </si>
  <si>
    <t>12-1 Р</t>
  </si>
  <si>
    <t>29,30,48,49</t>
  </si>
  <si>
    <t>увеличение суммы</t>
  </si>
  <si>
    <t>ДОТиОС</t>
  </si>
  <si>
    <t>710000000</t>
  </si>
  <si>
    <t>Г.НУР-СУЛТАН, ЕСИЛЬСКИЙ РАЙОН, УЛ. Д. КУНАЕВА, 8</t>
  </si>
  <si>
    <t>10.2020</t>
  </si>
  <si>
    <t>020240000555</t>
  </si>
  <si>
    <t>новая позиция</t>
  </si>
  <si>
    <t>103 У</t>
  </si>
  <si>
    <t>802010.000.000007</t>
  </si>
  <si>
    <t>Услуги по обеспечению пожарной и промышленной безопасности</t>
  </si>
  <si>
    <t>12.2023</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</si>
  <si>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</si>
  <si>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</si>
  <si>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В случае не заключеня договора с негосударственной проивопожарной службой есть риск нарушения №188-V «О гражданской защите» , и также при возможноом возгарании Общество не будет иметь противопожарные формирования для тушения пожара.</t>
  </si>
  <si>
    <t>исключить, перевод в Перечкнь первоочередных</t>
  </si>
  <si>
    <t>49 Т</t>
  </si>
  <si>
    <t>152032.920.000012</t>
  </si>
  <si>
    <t>Ботинки</t>
  </si>
  <si>
    <t>для защиты от механических воздействий, мужские, кожаные, неутепленные</t>
  </si>
  <si>
    <t>12-2-27</t>
  </si>
  <si>
    <t>ТПХ</t>
  </si>
  <si>
    <t>010000, г. Нур-Султан, Есильский район, ул. Д. Кунаева, 8</t>
  </si>
  <si>
    <t>Атырауская область, г.Атырау, ст.Тендык, УПТОиКО</t>
  </si>
  <si>
    <t>DDP</t>
  </si>
  <si>
    <t>01.2021</t>
  </si>
  <si>
    <t>0715 - Пара</t>
  </si>
  <si>
    <t>Ботинки кожаные с жестким композитным подноском (мужские/женские).Назначение - для защиты от механических воздействий (операции стехнологическим оборудованием и инструментом), нефтепродуктов, кислот,щелочей и общих производственных загрязнений;Технические характеристики:Кожаные ботинки на шнурках с защитным композитным или поликарбонатнымподноском;Условное обозначение по защитным свойствам - Мун 200, Нм, Нс, К 20, Щ20, Мп, З;Верх обуви:Натуральная водостойкая кожа хромового дубления толщиной, мм, не менее -1,8-2,0;Ботинки должны иметь глухой клапан-язык для защиты стопы от попаданиявнутрь пыли, грязи, а также мелких предметов и широкий мягкий заднийкант (манжет);Соединения деталей обуви должны обеспечивать прочность на разрыв, Н/см,не менее - 120 (кроме соединения низа с верхом);Подошва:Двухслойная подошва, материал - ПУ/ТПУ (полиуретан/термополиуретан);Верхний слой должен быть изготовлен из ПУ (полиуретан), обладающегоамортизирующими свойствами, гасящего ударные нагрузки;Нижний слой должен быть изготовлен из термостойкого, морозостойкогоматерила ТПУ (термополиуретан) и обладать стойкостью к деформации иистиранию;Подошва должна сохранять защитные свойства при контакте с поверхностьюпри пониженных температурах (до минус 35 °С), повышенных температурах(до 120 °С) и быть устойчива к воздействию химических факторов - нефти,масел, нефтепродуктов, кислот и щелочей концентрацией до 20% (К 20, Щ20);Профиль подошвы (рисунок протектора) должен обеспечивать хорошеесцепление с поверхностью;Материал подошвы обуви должен обладать прочностью, Н/мм2, не менее - 2 итвердостью не более - 70 единиц по Шору.Высота профиля подошвы (глубина протектора) должна быть, мм, не менее -4,0;Ходовая часть подошвы должна обладать прочностью на разрыв, Н/см, неменее - 180 Н/см и не должна снижать ее более чем на 25 % за весь срокслужбы.Прочность крепления деталей низа с верхом обуви должна быть, Н/см, неменее - 70;Метод крепления подошвы - литьевой;Подносок:Подносок должен выдерживать ударную нагрузку в 200 Дж (Мун 200);Внутренний зазор безопасности защитного носка при ударе энергией в 200Дж (Мун 200) должен быть, мм, не менее - 20;Подносок должен иметь мягкую прорезиненную прокладку;Стелька:Кевларовая стелька от проколов должна иметь размер, соответствующийобуви, защищать стопу от прокола по всей длине и обеспечиватьсопротивление сквозному проколу, Н, не менее - 1200;Внутренняя стелька (вкладная) - кожкартон (толщиной, мм, не менее - 1),дублированный стелечным полотном или другой антисептический стелечныйматериал;Требования к размерам - размеры должны соответствовать требованиям ГОСТ11373-88;Обязательное подтверждение соответствия требованиям ТР ТС 019/2011;Обязательное соответствие - защита от механических воздействий по ГОСТ28507-99, защита от нефти, нефтепродуктов, кислот, щелочей, нетоксичнойи взрывоопасной пыли по ГОСТ 12.4.137-2001;Дополнительное описание:- цвет - черный;- подкладка обуви - обувное текстильное воздухопроницаемое полотно сантибактериальной отделкой плотностью, гр./м2, не менее - 150, в случаеприменения сетчатого материала плотность должна быть, гр/м2, не менее -270;- задник - жесткий формованный из термопластичного материала (толщиной,мм, не менее - 2,0);- петли для шнурков: антикоррозийные, D-образные;- шнурки - синтетические, шириной, мм - 2,0-4,5 с пластиковымитермически обработанными наконечниками;- швы прошиты двухрядной строчкой высокопрочными капроновыми илилавсановыми нитями;- каблук, см, не более - 3;- во внутренней задней пяточной части предусмотрена деталь в видекожаного кармана с бахтармянной (изнаночной) стороной, для фиксированияпяточной зоны стопы от внутреннего скольжения пятки и защиты отнатирания;- каждая пара упаковывается в индивидуальную коробку, которая должнасодержать инструкцию с указанием назначения, условий эксплуатации ихранения, товарный знак изготовителя либо его наименование и датуизготовления (месяц и год).Нормативно-технический документ - ГОСТ 12.4.137-2001.Дополнительные требования к Поставщику:- на момент выдачи товар должен быть новым;- год выпуска товара должен быть не менее 2019 года;Перечень документов при поставке:- перед выдачей товара (сапоги) Поставщик должен согласоватьпоставляемый вид товара с приложением сертификатов и тех. паспорта отзавода изготовителя с Департаментом охраны труда и промышленнойбезопасности АО ""Эмбамунайгаз"";- на каждом изделии Сапогов должна быть маркировка согласно ТР ТС019/2011;Поставщик должен указать в технической спецификации страну происхожденияи завода изготовителя товара.Поставщик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</si>
  <si>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51 Т</t>
  </si>
  <si>
    <t>152032.920.000059</t>
  </si>
  <si>
    <t>Сапоги</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</si>
  <si>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</si>
  <si>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пыли.Технические характеристики:Размер - 35;Сезон - зимние;Материал - натуральная водостойкая кожа;Подклад - шерстяной мех ГОСТ 28367-94 (шерсть 70%, синтетическиеволокна30%);Стелька - съёмная из войлока с повышенным содержанием шерстяных волокон(96%),  антипрокольная кевларовая для защиты от проколов (кевларQ3Flex), гибкая, имеет высокие теплоизоляционные свойства;Подносок - поликарбонатный для  защиты от ударов с энергией, Дж - 200;Подошва - ПУ/ТПУ маслобензостойкая,  антистатичная  устойчиваквоздействию агрессивной среды, литьевой метод крепления,двухцветнаясочетание чёрного и серого слоёв;Глубина грунтозацепов, мм - 5;Внутренний слой - из полиуретана (ПУ) облегченный, амортизирующий;Наружный слой - из термопластичного полиуретана (ТПУ) абсолютно стойкийкистиранию, обеспечивает морозостойкость до минус 45С и стойкостькскольжению при низких температурах;Противоударные вставки - из материала изолона вшиты с боковых сторонвобласти лодыжек;Боковые ремни - в верхней части сапог;Обработка - окантовкой из искусственной кожи;Швы - двойные из прочных капроновых нитей бордового цвета;Цветная эмблема - с логотипом компании АО «ЭмбаМунайГаз»(размер, мм -50х20, материал - ПВХ/пластизоль) на наружном боковом ремене;Колодка - широкая;Цвет - чёрный.Поставщик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</si>
  <si>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50 Т</t>
  </si>
  <si>
    <t>152032.920.000058</t>
  </si>
  <si>
    <t>Сапоги кожаные с жестким композитным подноском (мужские/женские).Назначение -  для защиты от механических воздействий (операции стехнологическим оборудованием и инструментом), нефтепродуктов, кислот,щелочей и общих производственных загрязнений;Технические характеристики:Размер - 39;Кожаные сапоги с защитным композитным или поликарбонатным подноском.Условное обозначение по защитным свойствам: Мун 200, Нм, Нс, К 20, Щ 20,Мп, З.Верх обуви:Натуральная водостойкая кожа хромового дубления толщиной, мм, не менее -1,8-2,0;Соединения деталей обуви должны обеспечивать прочность на разрыв, Н/см,не менее - 120 (кроме соединения низа с верхом);Подошва:Двухслойная подошва, материал - ПУ/ТПУ (полиуретан/термополиуретан);Верхний слой должен быть изготовлен из ПУ (полиуретан), обладающегоамортизирующими свойствами, гасящего ударные нагрузки;Нижний слой должен быть изготовлен из термостойкого, морозостойкогоматерила ТПУ (термополиуретан) и обладать стойкостью к деформации иистиранию;Подошва должна сохранять защитные свойства при контакте с поверхностьюпри пониженных температурах (до минус 35 °С), повышенных температурах(до 120 °С) и быть устойчива к воздействию химических факторов - нефти,масел, нефтепродуктов, кислот и щелочей концентрации до 20% (К 20, Щ20);Профиль подошвы (рисунок протектора) должен обеспечивать хорошеесцепление с поверхностью. Наличие пяточных и носочных грунтозацепов.Материал подошвы обуви должен обладать прочностью, Н/мм2, не менее - 2 итвердостью не более - 70 единиц по Шору;Высота профиля подошвы (глубина протектора) должна быть, мм, не менее -4,0;Ходовая часть подошвы должна обладать прочностью на разрыв, Н/см, неменее - 180 и не должна снижать ее более чем на 25 % за весь срокслужбы.Прочность крепления деталей низа с верхом обуви должна быть не менее 70Н/см.Метод крепления подошвы - литьевой;ПодносокПодносок должен выдерживать ударную нагрузку в 200 Дж (Мун 200).Внутренний зазор безопасности защитного носка при ударе энергией в 200Дж (Мун 200) должен быть не менее 20 мм.Подносок должен иметь мягкую прорезиненную прокладку.Стелька:Кевларовая стелька от проколов должна иметь размер, соответствующийобуви, защищать стопу от прокола по всей длине и обеспечиватьсопротивление сквозному проколу, Н, не менее - 1200;Внутренняя стелька (вкладная): кожкартон (толщиной не менее 1 мм),дублированный стелечным полотном или другой антисептический стелечныйматериал.Требование к размерам:Размеры должны соответствовать требованиям - ГОСТ 11373-88;Обязательное подтверждение соответствия требованиям ТР ТС 019/2011;Обязательное соответствие:Защита от механических воздействий по ГОСТ 28507-99, защита от нефти,нефтепродуктов, кислот, щелочей, нетоксичной и взрывоопасной пыли поГОСТ 12.4.137-2001;Дополнительное описание:- цвет - черный;- подкладка обуви - обувное текстильное воздухопроницаемое полотно сантибактериальной отделкой плотностью, гр./м2, не менее - 150;- задник - жесткий формованный из термопластичного материала (толщиной,мм, не менее - 2,0);- кожаный глухой клапан для защиты от попадания внутрь влаги, пыли,грязи, регулируемый по ширине одним или двумя ремешками;- во внутренней задней пяточной части предусмотрена деталь в видекожаного кармана с бахтармянной (изнаночной) стороной, для фиксированияпяточной зоны стопы от внутреннего скольжения пятки и защиты отнатирания;- швы прошиты двухрядной строчкой высокопрочными капроновыми илилавсановыми нитями;- каблук, см, не более - 3;- каждая пара упаковывается в индивидуальную коробку, которая должнасодержать инструкцию с указанием назначения, условий эксплуатации ихранения, товарный знак изготовителя либо его наименование и датуизготовления (месяц и год).Нормативно-технический документ - ГОСТ 12.4.137-2001, ГОСТ 28507-99.Дополнительные требования к Поставщику:- на момент выдачи товар должен быть новым. Год выпуска товара долженбыть не менее 2019 года. Перед выдачей товара (сапоги) Поставщик долженсогласовать поставляемый вид товара с приложением сертификатов и тех.паспорта от завода изготовителя с Департаментом охраны труда ипромышленной безопасности АО ""Эмбамунайгаз"". На каждом изделии Сапоговдолжна быть маркировка согласно ТР ТС 019/2011.- поставщик должен указать в технической спецификации странупроисхождения и завода изготовителя товара.Поставщик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</si>
  <si>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48 Т</t>
  </si>
  <si>
    <t>152011.200.000016</t>
  </si>
  <si>
    <t>для защиты от производственных загрязнений, мужские, резиновые, неутепленные</t>
  </si>
  <si>
    <t>Сапоги маслобензостойкие из полимерных материалов (этиленвинилацетат)утепленные (мужские/женские).Назначение - выполнение технологических операций с технологическимоборудованием и инструментом, защиты от воздействия воды, масел,нефтепродуктов, кислот и щелочей в условиях пониженных температур до 30°С;Технические характеристики:Сапоги из высокотехнологичного полимерного материала ЭВА(этиленвинилацетат);Высота сапог, мм, не менее: для мужских - 360-420, для женских - 315-350в зависимости от размера;Условное обозначение по защитным свойствам: В, Нм, Нс, Тн30, З, Мп;Подошва:Подошва выполнена из полимерного материала ЭВА (этиленвинилацетат)должна обладать стойкостью к скольжению, деформации и истиранию;Профиль подошвы (рисунок протектора) должен обеспечивать хорошеесцепление с поверхностью;Стелька:Текстильная проколозащитная стелька с кевларовыми нитями должна иметьразмер, соответствующий обуви, защищать стопу от прокола по всей длине иобеспечивать сопротивление сквозном проколу, Н, не менее - 1200;Дополнительное описание:Цвет - черный;Утеплитель трехслойный:1-слой: внешний слой - фольгированное полотно;2-слой: нетканое полотно;3-слой: искусственный мех на трикотажном полотне;Защитная водонепроницаемая, регулируемая кулиса (манжет) с пластмассовымфиксатором для шнурков в верхней части голенища высотой, см, не менее -5;Требования к размерам: Размеры должны соответствовать требованиям ГОСТ11373-88;Обязательное подтверждение соответствия требованиям ТР ТС 019/2011;Обязательное соответствие по ГОСТ 5375-79;Примечание:Сапоги должны иметь защиту от механических воздействий носковой части(подносок) из прочного полимерного материала, выдерживающего нагрузку до200 Дж (Мун 200);Сапоги должны иметь мягкую прорезиненную прокладку под подноском;Каждая пара упаковывается в индивидуальную коробку, которая должнасодержать инструкцию с указанием назначения, условий эксплуатации ихранения, товарный знак изготовителя либо его наименование и датуизготовления (месяц и год);Нормативно-технический документ - ГОСТ 12265-78.Дополнительные требования к Поставщику:- на момент выдачи товар должен быть новым;- год выпуска товара должен быть не менее 2019 года;Перечень документов при поставке:- перед выдачей товара (сапоги) Поставщик должен согласоватьпоставляемый вид товара с приложением сертификатов и тех. паспорта отзавода изготовителя с Департаментом охраны труда и промышленнойбезопасности АО ""Эмбамунайгаз"";- на каждом изделии Сапогов должна быть маркировка согласно ТР ТС019/2011;Поставщик должен указать в технической спецификации страну происхожденияи завода изготовителя товара.Поставщик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</si>
  <si>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06.2022</t>
  </si>
  <si>
    <t>ДПР</t>
  </si>
  <si>
    <t>620230.000.000001</t>
  </si>
  <si>
    <t>Услуги по сопровождению и технической поддержке информационной системы</t>
  </si>
  <si>
    <t>ВХК</t>
  </si>
  <si>
    <t>11-2-1</t>
  </si>
  <si>
    <t>12.2020</t>
  </si>
  <si>
    <t>Атырауская область, г.Атырау</t>
  </si>
  <si>
    <t>SAP ERP техникалық қызмет көрсету және техникалық қолдау</t>
  </si>
  <si>
    <t>Услуги по сопровождению и технической поддержке SAP ERP</t>
  </si>
  <si>
    <t>A_2.11.2.1.1 (Сопровождение системы SAP)</t>
  </si>
  <si>
    <t>620920.000.000016</t>
  </si>
  <si>
    <t>Услуги по предоставлению вычислительных мощностей для физического размещения информации на сервере, постоянно находящемся в сети Интернет</t>
  </si>
  <si>
    <t>96</t>
  </si>
  <si>
    <t>VDC (Virtual data Center) қызметі</t>
  </si>
  <si>
    <t>Услуги VDC (Virtual data Center)</t>
  </si>
  <si>
    <t>GA_2.11.2.4.37 (Аренда облачных серверов)</t>
  </si>
  <si>
    <t>SAP ERP жүйесін дамыту бойынша қызметтер</t>
  </si>
  <si>
    <t xml:space="preserve">Услуги по развитию системы SAP ERP
</t>
  </si>
  <si>
    <t>A_2.11.2.1.2 (Развитие системы SAP)</t>
  </si>
  <si>
    <t>контрактный (ПСП)</t>
  </si>
  <si>
    <t>57-4 Р</t>
  </si>
  <si>
    <t xml:space="preserve">711212.900.000000 </t>
  </si>
  <si>
    <t>Работы инженерные по проектированию зданий/сооружений/территорий/объектов и их систем и связанные с этим работы</t>
  </si>
  <si>
    <t>ВКХ</t>
  </si>
  <si>
    <t>100</t>
  </si>
  <si>
    <t>0</t>
  </si>
  <si>
    <t>Разработка ПИР объектов капитального строительства на 2021-2023гг</t>
  </si>
  <si>
    <t>В связи с ожиданием решения от АО НК Казмунайгаз.Направлено письмо запрос на разъяснение по внесению корректировки стоимости и объема работ в рамочные договора  с ТОО КМГ Инжиниринг</t>
  </si>
  <si>
    <t>79 Р</t>
  </si>
  <si>
    <t>109 У</t>
  </si>
  <si>
    <t>108 У</t>
  </si>
  <si>
    <t>105 У</t>
  </si>
  <si>
    <t>107 У</t>
  </si>
  <si>
    <t>106 У</t>
  </si>
  <si>
    <t>57-5 Р</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</si>
</sst>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000"/>
    <numFmt numFmtId="170" formatCode="#,##0\ _₽"/>
  </numFmts>
  <fonts count="36" x14ac:knownFonts="1">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2"/>
      <color theme="1"/>
      <name val="Calibri"/>
      <family val="2"/>
      <charset val="204"/>
      <scheme val="minor"/>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Times New Roman"/>
      <family val="1"/>
      <charset val="204"/>
    </font>
    <font>
      <b/>
      <sz val="11"/>
      <name val="Times New Roman"/>
      <family val="1"/>
      <charset val="204"/>
    </font>
    <font>
      <i/>
      <sz val="11"/>
      <name val="Times New Roman"/>
      <family val="1"/>
      <charset val="204"/>
    </font>
    <font>
      <sz val="11"/>
      <color theme="1"/>
      <name val="Times New Roman"/>
      <family val="1"/>
      <charset val="204"/>
    </font>
    <font>
      <sz val="11"/>
      <color rgb="FFFF0000"/>
      <name val="Times New Roman"/>
      <family val="1"/>
      <charset val="204"/>
    </font>
    <font>
      <sz val="11"/>
      <color rgb="FF000000"/>
      <name val="Times New Roman"/>
      <family val="1"/>
      <charset val="204"/>
    </font>
    <font>
      <sz val="10"/>
      <name val="Times New Roman"/>
      <family val="1"/>
      <charset val="204"/>
    </font>
    <font>
      <u/>
      <sz val="11"/>
      <color theme="10"/>
      <name val="Calibri"/>
      <family val="2"/>
      <charset val="204"/>
      <scheme val="minor"/>
    </font>
    <font>
      <b/>
      <sz val="10"/>
      <name val="Times New Roman"/>
      <family val="1"/>
      <charset val="204"/>
    </font>
    <font>
      <sz val="10"/>
      <color theme="1"/>
      <name val="Times New Roman"/>
      <family val="1"/>
      <charset val="204"/>
    </font>
    <font>
      <sz val="11"/>
      <name val="Calibri"/>
      <family val="2"/>
      <charset val="204"/>
    </font>
  </fonts>
  <fills count="2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9"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CCFF"/>
        <bgColor indexed="64"/>
      </patternFill>
    </fill>
    <fill>
      <patternFill patternType="solid">
        <fgColor theme="8" tint="0.59999389629810485"/>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s>
  <cellStyleXfs count="50">
    <xf numFmtId="0" fontId="0" fillId="0" borderId="0"/>
    <xf numFmtId="164" fontId="1" fillId="0" borderId="0" applyFont="0" applyFill="0" applyBorder="0" applyAlignment="0" applyProtection="0"/>
    <xf numFmtId="0" fontId="2" fillId="0" borderId="0"/>
    <xf numFmtId="0" fontId="5" fillId="0" borderId="0"/>
    <xf numFmtId="0" fontId="3" fillId="0" borderId="0"/>
    <xf numFmtId="0" fontId="4" fillId="0" borderId="0"/>
    <xf numFmtId="0" fontId="3" fillId="0" borderId="0"/>
    <xf numFmtId="0" fontId="6" fillId="0" borderId="0"/>
    <xf numFmtId="0" fontId="7" fillId="0" borderId="0"/>
    <xf numFmtId="0" fontId="3" fillId="0" borderId="0"/>
    <xf numFmtId="0" fontId="3" fillId="0" borderId="0"/>
    <xf numFmtId="166" fontId="2" fillId="0" borderId="0" applyFont="0" applyFill="0" applyBorder="0" applyAlignment="0" applyProtection="0"/>
    <xf numFmtId="0" fontId="4" fillId="0" borderId="0"/>
    <xf numFmtId="0" fontId="8" fillId="0" borderId="0"/>
    <xf numFmtId="0" fontId="2" fillId="0" borderId="0"/>
    <xf numFmtId="0" fontId="2" fillId="0" borderId="0"/>
    <xf numFmtId="0" fontId="2" fillId="0" borderId="0"/>
    <xf numFmtId="165" fontId="3" fillId="0" borderId="0" applyFont="0" applyFill="0" applyBorder="0" applyAlignment="0" applyProtection="0"/>
    <xf numFmtId="0" fontId="3" fillId="0" borderId="0"/>
    <xf numFmtId="0" fontId="5" fillId="0" borderId="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9" applyNumberFormat="0" applyAlignment="0" applyProtection="0"/>
    <xf numFmtId="0" fontId="17" fillId="6" borderId="10" applyNumberFormat="0" applyAlignment="0" applyProtection="0"/>
    <xf numFmtId="0" fontId="18" fillId="6" borderId="9" applyNumberFormat="0" applyAlignment="0" applyProtection="0"/>
    <xf numFmtId="0" fontId="19" fillId="0" borderId="11" applyNumberFormat="0" applyFill="0" applyAlignment="0" applyProtection="0"/>
    <xf numFmtId="0" fontId="20" fillId="7" borderId="12" applyNumberFormat="0" applyAlignment="0" applyProtection="0"/>
    <xf numFmtId="0" fontId="21" fillId="0" borderId="0" applyNumberFormat="0" applyFill="0" applyBorder="0" applyAlignment="0" applyProtection="0"/>
    <xf numFmtId="0" fontId="1" fillId="8" borderId="13" applyNumberFormat="0" applyFont="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3" fillId="0" borderId="0"/>
    <xf numFmtId="9" fontId="1" fillId="0" borderId="0" applyFont="0" applyFill="0" applyBorder="0" applyAlignment="0" applyProtection="0"/>
    <xf numFmtId="0" fontId="3" fillId="0" borderId="0"/>
    <xf numFmtId="164" fontId="1" fillId="0" borderId="0" applyFont="0" applyFill="0" applyBorder="0" applyAlignment="0" applyProtection="0"/>
    <xf numFmtId="0" fontId="1" fillId="0" borderId="0"/>
    <xf numFmtId="0" fontId="1" fillId="0" borderId="0"/>
    <xf numFmtId="0" fontId="32" fillId="0" borderId="0" applyNumberFormat="0" applyFill="0" applyBorder="0" applyAlignment="0" applyProtection="0"/>
  </cellStyleXfs>
  <cellXfs count="159">
    <xf numFmtId="0" fontId="0" fillId="0" borderId="0" xfId="0"/>
    <xf numFmtId="49" fontId="25" fillId="0" borderId="0" xfId="0" applyNumberFormat="1" applyFont="1" applyFill="1" applyAlignment="1">
      <alignment horizontal="left" vertical="center"/>
    </xf>
    <xf numFmtId="49" fontId="26" fillId="0" borderId="0" xfId="0" applyNumberFormat="1" applyFont="1" applyFill="1" applyAlignment="1">
      <alignment horizontal="left" vertical="center"/>
    </xf>
    <xf numFmtId="49" fontId="25" fillId="0" borderId="0" xfId="0" applyNumberFormat="1" applyFont="1" applyFill="1" applyBorder="1" applyAlignment="1">
      <alignment horizontal="left" vertical="center"/>
    </xf>
    <xf numFmtId="49" fontId="26" fillId="15" borderId="1" xfId="0" applyNumberFormat="1" applyFont="1" applyFill="1" applyBorder="1" applyAlignment="1">
      <alignment horizontal="left" vertical="center"/>
    </xf>
    <xf numFmtId="49" fontId="26" fillId="15" borderId="2" xfId="0" applyNumberFormat="1" applyFont="1" applyFill="1" applyBorder="1" applyAlignment="1">
      <alignment horizontal="left" vertical="center"/>
    </xf>
    <xf numFmtId="49" fontId="25" fillId="15" borderId="2" xfId="0" applyNumberFormat="1" applyFont="1" applyFill="1" applyBorder="1" applyAlignment="1">
      <alignment horizontal="left" vertical="center"/>
    </xf>
    <xf numFmtId="49" fontId="26" fillId="15" borderId="16" xfId="0" applyNumberFormat="1" applyFont="1" applyFill="1" applyBorder="1" applyAlignment="1">
      <alignment horizontal="left" vertical="center"/>
    </xf>
    <xf numFmtId="49" fontId="26" fillId="15" borderId="3" xfId="0" applyNumberFormat="1" applyFont="1" applyFill="1" applyBorder="1" applyAlignment="1">
      <alignment horizontal="left" vertical="center"/>
    </xf>
    <xf numFmtId="49" fontId="26" fillId="15" borderId="15" xfId="0" applyNumberFormat="1" applyFont="1" applyFill="1" applyBorder="1" applyAlignment="1">
      <alignment horizontal="left" vertical="center"/>
    </xf>
    <xf numFmtId="49" fontId="26" fillId="15" borderId="17" xfId="0" applyNumberFormat="1" applyFont="1" applyFill="1" applyBorder="1" applyAlignment="1">
      <alignment horizontal="left" vertical="center"/>
    </xf>
    <xf numFmtId="49" fontId="26" fillId="0" borderId="0" xfId="0" applyNumberFormat="1" applyFont="1" applyFill="1" applyBorder="1" applyAlignment="1">
      <alignment horizontal="left" vertical="center"/>
    </xf>
    <xf numFmtId="49" fontId="25" fillId="15" borderId="3" xfId="0" applyNumberFormat="1" applyFont="1" applyFill="1" applyBorder="1" applyAlignment="1">
      <alignment horizontal="left" vertical="center"/>
    </xf>
    <xf numFmtId="49" fontId="25" fillId="15" borderId="15" xfId="0" applyNumberFormat="1" applyFont="1" applyFill="1" applyBorder="1" applyAlignment="1">
      <alignment horizontal="left" vertical="center"/>
    </xf>
    <xf numFmtId="49" fontId="25" fillId="15" borderId="17" xfId="0" applyNumberFormat="1" applyFont="1" applyFill="1" applyBorder="1" applyAlignment="1">
      <alignment horizontal="left" vertical="center"/>
    </xf>
    <xf numFmtId="0" fontId="25" fillId="0" borderId="0" xfId="0" applyFont="1" applyFill="1" applyBorder="1" applyAlignment="1">
      <alignment horizontal="left" vertical="center"/>
    </xf>
    <xf numFmtId="0" fontId="25" fillId="0" borderId="0" xfId="0" applyFont="1" applyFill="1" applyAlignment="1">
      <alignment horizontal="left" vertical="center"/>
    </xf>
    <xf numFmtId="9" fontId="25" fillId="15" borderId="3" xfId="44" applyFont="1" applyFill="1" applyBorder="1" applyAlignment="1">
      <alignment horizontal="left" vertical="center"/>
    </xf>
    <xf numFmtId="9" fontId="25" fillId="15" borderId="15" xfId="44" applyFont="1" applyFill="1" applyBorder="1" applyAlignment="1">
      <alignment horizontal="left" vertical="center"/>
    </xf>
    <xf numFmtId="170" fontId="26" fillId="15" borderId="15" xfId="44" applyNumberFormat="1" applyFont="1" applyFill="1" applyBorder="1" applyAlignment="1">
      <alignment horizontal="left" vertical="center"/>
    </xf>
    <xf numFmtId="9" fontId="25" fillId="0" borderId="0" xfId="44" applyFont="1" applyFill="1" applyBorder="1" applyAlignment="1">
      <alignment horizontal="left" vertical="center"/>
    </xf>
    <xf numFmtId="9" fontId="26" fillId="15" borderId="15" xfId="44" applyFont="1" applyFill="1" applyBorder="1" applyAlignment="1">
      <alignment horizontal="left" vertical="center"/>
    </xf>
    <xf numFmtId="49" fontId="25" fillId="17" borderId="3" xfId="0" applyNumberFormat="1" applyFont="1" applyFill="1" applyBorder="1" applyAlignment="1">
      <alignment horizontal="left" vertical="center"/>
    </xf>
    <xf numFmtId="49" fontId="25" fillId="17" borderId="15" xfId="0" applyNumberFormat="1" applyFont="1" applyFill="1" applyBorder="1" applyAlignment="1">
      <alignment horizontal="left" vertical="center"/>
    </xf>
    <xf numFmtId="0" fontId="26" fillId="17" borderId="15" xfId="2" applyFont="1" applyFill="1" applyBorder="1" applyAlignment="1">
      <alignment horizontal="left" vertical="center"/>
    </xf>
    <xf numFmtId="2" fontId="25" fillId="0" borderId="0" xfId="0" applyNumberFormat="1" applyFont="1" applyFill="1" applyBorder="1" applyAlignment="1">
      <alignment horizontal="left" vertical="center"/>
    </xf>
    <xf numFmtId="0" fontId="25" fillId="15" borderId="15" xfId="0" applyFont="1" applyFill="1" applyBorder="1" applyAlignment="1">
      <alignment horizontal="left" vertical="center"/>
    </xf>
    <xf numFmtId="0" fontId="25" fillId="15" borderId="15" xfId="43" applyNumberFormat="1" applyFont="1" applyFill="1" applyBorder="1" applyAlignment="1">
      <alignment horizontal="left" vertical="center"/>
    </xf>
    <xf numFmtId="0" fontId="25" fillId="15" borderId="15" xfId="0" applyNumberFormat="1" applyFont="1" applyFill="1" applyBorder="1" applyAlignment="1">
      <alignment horizontal="left" vertical="center"/>
    </xf>
    <xf numFmtId="0" fontId="25" fillId="15" borderId="15" xfId="43" applyFont="1" applyFill="1" applyBorder="1" applyAlignment="1">
      <alignment horizontal="left" vertical="center"/>
    </xf>
    <xf numFmtId="49" fontId="25" fillId="15" borderId="15" xfId="45" applyNumberFormat="1" applyFont="1" applyFill="1" applyBorder="1" applyAlignment="1">
      <alignment horizontal="left" vertical="center"/>
    </xf>
    <xf numFmtId="0" fontId="25" fillId="15" borderId="15" xfId="6" applyFont="1" applyFill="1" applyBorder="1" applyAlignment="1">
      <alignment horizontal="left" vertical="center"/>
    </xf>
    <xf numFmtId="17" fontId="25" fillId="15" borderId="15" xfId="0" applyNumberFormat="1" applyFont="1" applyFill="1" applyBorder="1" applyAlignment="1">
      <alignment horizontal="left" vertical="center"/>
    </xf>
    <xf numFmtId="1" fontId="25" fillId="15" borderId="15" xfId="0" applyNumberFormat="1" applyFont="1" applyFill="1" applyBorder="1" applyAlignment="1">
      <alignment horizontal="left" vertical="center"/>
    </xf>
    <xf numFmtId="49" fontId="25" fillId="15" borderId="15" xfId="12" applyNumberFormat="1" applyFont="1" applyFill="1" applyBorder="1" applyAlignment="1">
      <alignment horizontal="left" vertical="center"/>
    </xf>
    <xf numFmtId="4" fontId="26" fillId="15" borderId="15" xfId="0" applyNumberFormat="1" applyFont="1" applyFill="1" applyBorder="1" applyAlignment="1">
      <alignment horizontal="left" vertical="center"/>
    </xf>
    <xf numFmtId="4" fontId="25" fillId="15" borderId="15" xfId="43" applyNumberFormat="1" applyFont="1" applyFill="1" applyBorder="1" applyAlignment="1">
      <alignment horizontal="left" vertical="center"/>
    </xf>
    <xf numFmtId="164" fontId="25" fillId="15" borderId="15" xfId="1" applyFont="1" applyFill="1" applyBorder="1" applyAlignment="1">
      <alignment horizontal="left" vertical="center"/>
    </xf>
    <xf numFmtId="49" fontId="25" fillId="0" borderId="3" xfId="0" applyNumberFormat="1" applyFont="1" applyFill="1" applyBorder="1" applyAlignment="1">
      <alignment horizontal="left" vertical="center"/>
    </xf>
    <xf numFmtId="49" fontId="25" fillId="0" borderId="15" xfId="0" applyNumberFormat="1" applyFont="1" applyFill="1" applyBorder="1" applyAlignment="1">
      <alignment horizontal="left" vertical="center"/>
    </xf>
    <xf numFmtId="0" fontId="25" fillId="0" borderId="15" xfId="0" applyFont="1" applyFill="1" applyBorder="1" applyAlignment="1">
      <alignment horizontal="left" vertical="center"/>
    </xf>
    <xf numFmtId="1" fontId="25" fillId="0" borderId="15" xfId="0" applyNumberFormat="1" applyFont="1" applyFill="1" applyBorder="1" applyAlignment="1">
      <alignment horizontal="left" vertical="center"/>
    </xf>
    <xf numFmtId="49" fontId="28" fillId="0" borderId="15" xfId="0" applyNumberFormat="1" applyFont="1" applyFill="1" applyBorder="1" applyAlignment="1">
      <alignment horizontal="left" vertical="center"/>
    </xf>
    <xf numFmtId="49" fontId="25" fillId="0" borderId="15" xfId="12" applyNumberFormat="1" applyFont="1" applyFill="1" applyBorder="1" applyAlignment="1">
      <alignment horizontal="left" vertical="center"/>
    </xf>
    <xf numFmtId="39" fontId="25" fillId="0" borderId="15" xfId="1" applyNumberFormat="1" applyFont="1" applyFill="1" applyBorder="1" applyAlignment="1">
      <alignment horizontal="left" vertical="center"/>
    </xf>
    <xf numFmtId="0" fontId="28" fillId="0" borderId="17" xfId="0" applyFont="1" applyFill="1" applyBorder="1" applyAlignment="1">
      <alignment horizontal="left" vertical="center"/>
    </xf>
    <xf numFmtId="0" fontId="28" fillId="0" borderId="3"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0" xfId="0" applyFont="1" applyFill="1" applyAlignment="1">
      <alignment horizontal="left" vertical="center"/>
    </xf>
    <xf numFmtId="0" fontId="28" fillId="0" borderId="0" xfId="0" applyFont="1" applyFill="1" applyBorder="1" applyAlignment="1">
      <alignment horizontal="left" vertical="center"/>
    </xf>
    <xf numFmtId="49" fontId="25" fillId="0" borderId="15" xfId="6" applyNumberFormat="1" applyFont="1" applyFill="1" applyBorder="1" applyAlignment="1">
      <alignment horizontal="left" vertical="center"/>
    </xf>
    <xf numFmtId="4" fontId="25" fillId="0" borderId="15" xfId="0" applyNumberFormat="1" applyFont="1" applyFill="1" applyBorder="1" applyAlignment="1">
      <alignment horizontal="left" vertical="center"/>
    </xf>
    <xf numFmtId="0" fontId="25" fillId="0" borderId="15" xfId="2" applyFont="1" applyFill="1" applyBorder="1" applyAlignment="1">
      <alignment horizontal="left" vertical="center"/>
    </xf>
    <xf numFmtId="164" fontId="25" fillId="0" borderId="15" xfId="1" applyFont="1" applyFill="1" applyBorder="1" applyAlignment="1">
      <alignment horizontal="left" vertical="center"/>
    </xf>
    <xf numFmtId="164" fontId="26" fillId="15" borderId="15" xfId="1" applyFont="1" applyFill="1" applyBorder="1" applyAlignment="1">
      <alignment horizontal="left" vertical="center"/>
    </xf>
    <xf numFmtId="168" fontId="26" fillId="15" borderId="15" xfId="0" applyNumberFormat="1" applyFont="1" applyFill="1" applyBorder="1" applyAlignment="1">
      <alignment horizontal="left" vertical="center"/>
    </xf>
    <xf numFmtId="0" fontId="26" fillId="15" borderId="15" xfId="2" applyFont="1" applyFill="1" applyBorder="1" applyAlignment="1">
      <alignment horizontal="left" vertical="center"/>
    </xf>
    <xf numFmtId="0" fontId="25" fillId="0" borderId="17" xfId="0" applyFont="1" applyFill="1" applyBorder="1" applyAlignment="1">
      <alignment horizontal="left" vertical="center"/>
    </xf>
    <xf numFmtId="4" fontId="25" fillId="0" borderId="3" xfId="0" applyNumberFormat="1" applyFont="1" applyFill="1" applyBorder="1" applyAlignment="1">
      <alignment horizontal="left" vertical="center"/>
    </xf>
    <xf numFmtId="169" fontId="25" fillId="0" borderId="15" xfId="0" applyNumberFormat="1" applyFont="1" applyFill="1" applyBorder="1" applyAlignment="1">
      <alignment horizontal="left" vertical="center"/>
    </xf>
    <xf numFmtId="49" fontId="26" fillId="0" borderId="15"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9" fillId="0" borderId="0" xfId="0" applyNumberFormat="1" applyFont="1" applyFill="1" applyBorder="1" applyAlignment="1">
      <alignment horizontal="left" vertical="center"/>
    </xf>
    <xf numFmtId="0" fontId="30" fillId="0" borderId="0" xfId="0" applyFont="1" applyFill="1" applyBorder="1" applyAlignment="1">
      <alignment horizontal="left" vertical="center"/>
    </xf>
    <xf numFmtId="49" fontId="25" fillId="15" borderId="4" xfId="0" applyNumberFormat="1" applyFont="1" applyFill="1" applyBorder="1" applyAlignment="1">
      <alignment horizontal="left" vertical="center"/>
    </xf>
    <xf numFmtId="49" fontId="25" fillId="15" borderId="5" xfId="0" applyNumberFormat="1" applyFont="1" applyFill="1" applyBorder="1" applyAlignment="1">
      <alignment horizontal="left" vertical="center"/>
    </xf>
    <xf numFmtId="0" fontId="26" fillId="15" borderId="5" xfId="2" applyFont="1" applyFill="1" applyBorder="1" applyAlignment="1">
      <alignment horizontal="left" vertical="center"/>
    </xf>
    <xf numFmtId="164" fontId="25" fillId="15" borderId="5" xfId="1" applyFont="1" applyFill="1" applyBorder="1" applyAlignment="1">
      <alignment horizontal="left" vertical="center"/>
    </xf>
    <xf numFmtId="164" fontId="26" fillId="15" borderId="5" xfId="1" applyFont="1" applyFill="1" applyBorder="1" applyAlignment="1">
      <alignment horizontal="left" vertical="center"/>
    </xf>
    <xf numFmtId="168" fontId="26" fillId="15" borderId="5" xfId="0" applyNumberFormat="1" applyFont="1" applyFill="1" applyBorder="1" applyAlignment="1">
      <alignment horizontal="left" vertical="center"/>
    </xf>
    <xf numFmtId="4" fontId="26" fillId="15" borderId="5" xfId="0" applyNumberFormat="1" applyFont="1" applyFill="1" applyBorder="1" applyAlignment="1">
      <alignment horizontal="left" vertical="center"/>
    </xf>
    <xf numFmtId="49" fontId="25" fillId="15" borderId="18" xfId="0" applyNumberFormat="1" applyFont="1" applyFill="1" applyBorder="1" applyAlignment="1">
      <alignment horizontal="left" vertical="center"/>
    </xf>
    <xf numFmtId="0" fontId="25" fillId="0" borderId="15" xfId="0" applyNumberFormat="1" applyFont="1" applyFill="1" applyBorder="1" applyAlignment="1">
      <alignment horizontal="left" vertical="center"/>
    </xf>
    <xf numFmtId="0" fontId="25" fillId="0" borderId="15" xfId="43" applyFont="1" applyFill="1" applyBorder="1" applyAlignment="1">
      <alignment horizontal="left" vertical="center"/>
    </xf>
    <xf numFmtId="0" fontId="25" fillId="0" borderId="15" xfId="45" applyFont="1" applyFill="1" applyBorder="1" applyAlignment="1">
      <alignment horizontal="left" vertical="center"/>
    </xf>
    <xf numFmtId="49" fontId="25" fillId="0" borderId="15" xfId="43" applyNumberFormat="1" applyFont="1" applyFill="1" applyBorder="1" applyAlignment="1">
      <alignment horizontal="left" vertical="center"/>
    </xf>
    <xf numFmtId="17" fontId="25" fillId="0" borderId="15" xfId="0" applyNumberFormat="1" applyFont="1" applyFill="1" applyBorder="1" applyAlignment="1">
      <alignment horizontal="left" vertical="center"/>
    </xf>
    <xf numFmtId="4" fontId="25" fillId="0" borderId="15" xfId="43" applyNumberFormat="1" applyFont="1" applyFill="1" applyBorder="1" applyAlignment="1">
      <alignment horizontal="left" vertical="center"/>
    </xf>
    <xf numFmtId="0" fontId="26" fillId="0" borderId="15" xfId="2" applyFont="1" applyFill="1" applyBorder="1" applyAlignment="1">
      <alignment horizontal="left" vertical="center"/>
    </xf>
    <xf numFmtId="2" fontId="25" fillId="0" borderId="15" xfId="0" applyNumberFormat="1" applyFont="1" applyFill="1" applyBorder="1" applyAlignment="1">
      <alignment horizontal="left" vertical="center"/>
    </xf>
    <xf numFmtId="49" fontId="31" fillId="17" borderId="19" xfId="0" applyNumberFormat="1" applyFont="1" applyFill="1" applyBorder="1" applyAlignment="1">
      <alignment horizontal="left" vertical="center"/>
    </xf>
    <xf numFmtId="49" fontId="31" fillId="17" borderId="15" xfId="0" applyNumberFormat="1" applyFont="1" applyFill="1" applyBorder="1" applyAlignment="1">
      <alignment horizontal="left" vertical="center"/>
    </xf>
    <xf numFmtId="49" fontId="31" fillId="17" borderId="20" xfId="0" applyNumberFormat="1" applyFont="1" applyFill="1" applyBorder="1" applyAlignment="1">
      <alignment horizontal="left" vertical="center"/>
    </xf>
    <xf numFmtId="49" fontId="31" fillId="17" borderId="20" xfId="12" applyNumberFormat="1" applyFont="1" applyFill="1" applyBorder="1" applyAlignment="1">
      <alignment horizontal="left" vertical="center"/>
    </xf>
    <xf numFmtId="4" fontId="31" fillId="17" borderId="20" xfId="0" applyNumberFormat="1" applyFont="1" applyFill="1" applyBorder="1" applyAlignment="1">
      <alignment horizontal="left" vertical="center"/>
    </xf>
    <xf numFmtId="49" fontId="31" fillId="17" borderId="21" xfId="0" applyNumberFormat="1" applyFont="1" applyFill="1" applyBorder="1" applyAlignment="1">
      <alignment horizontal="left" vertical="center"/>
    </xf>
    <xf numFmtId="49" fontId="31" fillId="17" borderId="22" xfId="0" applyNumberFormat="1" applyFont="1" applyFill="1" applyBorder="1" applyAlignment="1">
      <alignment horizontal="left" vertical="center"/>
    </xf>
    <xf numFmtId="2" fontId="31" fillId="16" borderId="20" xfId="0" applyNumberFormat="1" applyFont="1" applyFill="1" applyBorder="1" applyAlignment="1">
      <alignment horizontal="left" vertical="center"/>
    </xf>
    <xf numFmtId="0" fontId="31" fillId="16" borderId="15" xfId="0" applyNumberFormat="1" applyFont="1" applyFill="1" applyBorder="1" applyAlignment="1">
      <alignment horizontal="left" vertical="center"/>
    </xf>
    <xf numFmtId="39" fontId="31" fillId="16" borderId="15" xfId="1" applyNumberFormat="1" applyFont="1" applyFill="1" applyBorder="1" applyAlignment="1">
      <alignment horizontal="left" vertical="center"/>
    </xf>
    <xf numFmtId="49" fontId="31" fillId="0" borderId="3" xfId="0" applyNumberFormat="1" applyFont="1" applyFill="1" applyBorder="1" applyAlignment="1">
      <alignment horizontal="left" vertical="center"/>
    </xf>
    <xf numFmtId="49" fontId="31" fillId="0" borderId="15" xfId="0" applyNumberFormat="1" applyFont="1" applyFill="1" applyBorder="1" applyAlignment="1">
      <alignment horizontal="left" vertical="center"/>
    </xf>
    <xf numFmtId="0" fontId="31" fillId="0" borderId="15" xfId="0" applyNumberFormat="1" applyFont="1" applyFill="1" applyBorder="1" applyAlignment="1">
      <alignment horizontal="left" vertical="center"/>
    </xf>
    <xf numFmtId="0" fontId="31" fillId="0" borderId="15" xfId="0" applyFont="1" applyFill="1" applyBorder="1" applyAlignment="1">
      <alignment horizontal="left" vertical="center"/>
    </xf>
    <xf numFmtId="0" fontId="31" fillId="0" borderId="15" xfId="2" applyFont="1" applyFill="1" applyBorder="1" applyAlignment="1">
      <alignment horizontal="left" vertical="center"/>
    </xf>
    <xf numFmtId="0" fontId="31" fillId="0" borderId="15" xfId="49" applyFont="1" applyFill="1" applyBorder="1" applyAlignment="1">
      <alignment horizontal="left" vertical="center"/>
    </xf>
    <xf numFmtId="4" fontId="31" fillId="0" borderId="15" xfId="0" applyNumberFormat="1" applyFont="1" applyFill="1" applyBorder="1" applyAlignment="1">
      <alignment horizontal="left" vertical="center"/>
    </xf>
    <xf numFmtId="1" fontId="31" fillId="0" borderId="15" xfId="0" applyNumberFormat="1" applyFont="1" applyFill="1" applyBorder="1" applyAlignment="1">
      <alignment horizontal="left" vertical="center"/>
    </xf>
    <xf numFmtId="39" fontId="31" fillId="0" borderId="15" xfId="1" applyNumberFormat="1" applyFont="1" applyFill="1" applyBorder="1" applyAlignment="1">
      <alignment horizontal="left" vertical="center"/>
    </xf>
    <xf numFmtId="49" fontId="31" fillId="0" borderId="23" xfId="0" applyNumberFormat="1" applyFont="1" applyFill="1" applyBorder="1" applyAlignment="1">
      <alignment horizontal="left" vertical="center"/>
    </xf>
    <xf numFmtId="49" fontId="31" fillId="0" borderId="0" xfId="0" applyNumberFormat="1" applyFont="1" applyFill="1" applyBorder="1" applyAlignment="1">
      <alignment horizontal="left" vertical="center"/>
    </xf>
    <xf numFmtId="0" fontId="33" fillId="0" borderId="0" xfId="2" applyFont="1" applyFill="1" applyAlignment="1">
      <alignment horizontal="left" vertical="center"/>
    </xf>
    <xf numFmtId="0" fontId="31" fillId="0" borderId="0" xfId="2" applyFont="1" applyFill="1" applyAlignment="1">
      <alignment horizontal="left" vertical="center"/>
    </xf>
    <xf numFmtId="49" fontId="31" fillId="16" borderId="15" xfId="0" applyNumberFormat="1" applyFont="1" applyFill="1" applyBorder="1" applyAlignment="1">
      <alignment horizontal="left" vertical="center"/>
    </xf>
    <xf numFmtId="49" fontId="25" fillId="18" borderId="15" xfId="0" applyNumberFormat="1" applyFont="1" applyFill="1" applyBorder="1" applyAlignment="1">
      <alignment horizontal="left" vertical="center"/>
    </xf>
    <xf numFmtId="0" fontId="28" fillId="18" borderId="15" xfId="0" applyFont="1" applyFill="1" applyBorder="1" applyAlignment="1">
      <alignment horizontal="left" vertical="center"/>
    </xf>
    <xf numFmtId="164" fontId="25" fillId="18" borderId="15" xfId="1" applyFont="1" applyFill="1" applyBorder="1" applyAlignment="1">
      <alignment horizontal="left" vertical="center"/>
    </xf>
    <xf numFmtId="167" fontId="26" fillId="0" borderId="0" xfId="2" applyNumberFormat="1" applyFont="1" applyFill="1" applyAlignment="1">
      <alignment horizontal="left" vertical="center" wrapText="1"/>
    </xf>
    <xf numFmtId="49" fontId="25" fillId="0" borderId="0" xfId="0" applyNumberFormat="1" applyFont="1" applyFill="1" applyBorder="1" applyAlignment="1">
      <alignment horizontal="left" vertical="center" wrapText="1"/>
    </xf>
    <xf numFmtId="49" fontId="26" fillId="15" borderId="2" xfId="0" applyNumberFormat="1" applyFont="1" applyFill="1" applyBorder="1" applyAlignment="1">
      <alignment horizontal="left" vertical="center" wrapText="1"/>
    </xf>
    <xf numFmtId="49" fontId="26" fillId="15" borderId="15" xfId="0" applyNumberFormat="1" applyFont="1" applyFill="1" applyBorder="1" applyAlignment="1">
      <alignment horizontal="left" vertical="center" wrapText="1"/>
    </xf>
    <xf numFmtId="49" fontId="25" fillId="15" borderId="15" xfId="0" applyNumberFormat="1" applyFont="1" applyFill="1" applyBorder="1" applyAlignment="1">
      <alignment horizontal="left" vertical="center" wrapText="1"/>
    </xf>
    <xf numFmtId="0" fontId="25" fillId="0" borderId="15" xfId="0" applyFont="1" applyFill="1" applyBorder="1" applyAlignment="1">
      <alignment horizontal="left" vertical="center" wrapText="1"/>
    </xf>
    <xf numFmtId="170" fontId="26" fillId="15" borderId="15" xfId="44" applyNumberFormat="1" applyFont="1" applyFill="1" applyBorder="1" applyAlignment="1">
      <alignment horizontal="left" vertical="center" wrapText="1"/>
    </xf>
    <xf numFmtId="4" fontId="25" fillId="0" borderId="15" xfId="0" applyNumberFormat="1" applyFont="1" applyFill="1" applyBorder="1" applyAlignment="1">
      <alignment horizontal="left" vertical="center" wrapText="1"/>
    </xf>
    <xf numFmtId="0" fontId="25" fillId="15" borderId="15" xfId="0" applyFont="1" applyFill="1" applyBorder="1" applyAlignment="1">
      <alignment horizontal="left" vertical="center" wrapText="1"/>
    </xf>
    <xf numFmtId="49" fontId="31" fillId="0" borderId="15" xfId="0" applyNumberFormat="1" applyFont="1" applyFill="1" applyBorder="1" applyAlignment="1">
      <alignment horizontal="left" vertical="center" wrapText="1"/>
    </xf>
    <xf numFmtId="49" fontId="25" fillId="0" borderId="15" xfId="0" applyNumberFormat="1" applyFont="1" applyFill="1" applyBorder="1" applyAlignment="1">
      <alignment horizontal="left" vertical="center" wrapText="1"/>
    </xf>
    <xf numFmtId="168" fontId="26" fillId="15" borderId="15" xfId="0" applyNumberFormat="1" applyFont="1" applyFill="1" applyBorder="1" applyAlignment="1">
      <alignment horizontal="left" vertical="center" wrapText="1"/>
    </xf>
    <xf numFmtId="4" fontId="25" fillId="15" borderId="15" xfId="0" applyNumberFormat="1" applyFont="1" applyFill="1" applyBorder="1" applyAlignment="1">
      <alignment horizontal="left" vertical="center" wrapText="1"/>
    </xf>
    <xf numFmtId="49" fontId="31" fillId="17" borderId="20" xfId="0" applyNumberFormat="1" applyFont="1" applyFill="1" applyBorder="1" applyAlignment="1">
      <alignment horizontal="left" vertical="center" wrapText="1"/>
    </xf>
    <xf numFmtId="164" fontId="25" fillId="15" borderId="15" xfId="1" applyFont="1" applyFill="1" applyBorder="1" applyAlignment="1">
      <alignment horizontal="left" vertical="center" wrapText="1"/>
    </xf>
    <xf numFmtId="49" fontId="25" fillId="18" borderId="15" xfId="0" applyNumberFormat="1" applyFont="1" applyFill="1" applyBorder="1" applyAlignment="1">
      <alignment horizontal="left" vertical="center" wrapText="1"/>
    </xf>
    <xf numFmtId="0" fontId="25" fillId="0" borderId="15" xfId="5" applyFont="1" applyFill="1" applyBorder="1" applyAlignment="1">
      <alignment horizontal="left" vertical="center" wrapText="1"/>
    </xf>
    <xf numFmtId="168" fontId="26" fillId="15" borderId="5" xfId="0" applyNumberFormat="1" applyFont="1" applyFill="1" applyBorder="1" applyAlignment="1">
      <alignment horizontal="left" vertical="center" wrapText="1"/>
    </xf>
    <xf numFmtId="49" fontId="25" fillId="18" borderId="3" xfId="0" applyNumberFormat="1" applyFont="1" applyFill="1" applyBorder="1" applyAlignment="1">
      <alignment horizontal="left" vertical="center"/>
    </xf>
    <xf numFmtId="0" fontId="26" fillId="18" borderId="15" xfId="2" applyFont="1" applyFill="1" applyBorder="1" applyAlignment="1">
      <alignment horizontal="left" vertical="center"/>
    </xf>
    <xf numFmtId="49" fontId="25" fillId="18" borderId="15" xfId="12" applyNumberFormat="1" applyFont="1" applyFill="1" applyBorder="1" applyAlignment="1">
      <alignment horizontal="left" vertical="center"/>
    </xf>
    <xf numFmtId="4" fontId="25" fillId="18" borderId="15" xfId="0" applyNumberFormat="1" applyFont="1" applyFill="1" applyBorder="1" applyAlignment="1">
      <alignment horizontal="left" vertical="center"/>
    </xf>
    <xf numFmtId="4" fontId="25" fillId="18" borderId="15" xfId="0" applyNumberFormat="1" applyFont="1" applyFill="1" applyBorder="1" applyAlignment="1">
      <alignment horizontal="left" vertical="center" wrapText="1"/>
    </xf>
    <xf numFmtId="4" fontId="31" fillId="19" borderId="20" xfId="0" applyNumberFormat="1" applyFont="1" applyFill="1" applyBorder="1" applyAlignment="1">
      <alignment horizontal="left" vertical="center"/>
    </xf>
    <xf numFmtId="49" fontId="34" fillId="17" borderId="20" xfId="0" applyNumberFormat="1" applyFont="1" applyFill="1" applyBorder="1" applyAlignment="1">
      <alignment horizontal="left" vertical="center"/>
    </xf>
    <xf numFmtId="0" fontId="35" fillId="17" borderId="24" xfId="0" applyFont="1" applyFill="1" applyBorder="1" applyAlignment="1">
      <alignment horizontal="left" vertical="top" wrapText="1"/>
    </xf>
    <xf numFmtId="49" fontId="31" fillId="17" borderId="20" xfId="0" applyNumberFormat="1" applyFont="1" applyFill="1" applyBorder="1" applyAlignment="1">
      <alignment horizontal="left"/>
    </xf>
    <xf numFmtId="0" fontId="31" fillId="17" borderId="20" xfId="2" applyFont="1" applyFill="1" applyBorder="1" applyAlignment="1">
      <alignment horizontal="left" vertical="center"/>
    </xf>
    <xf numFmtId="0" fontId="31" fillId="17" borderId="20" xfId="5" applyFont="1" applyFill="1" applyBorder="1" applyAlignment="1">
      <alignment horizontal="left" vertical="center"/>
    </xf>
    <xf numFmtId="49" fontId="25" fillId="17" borderId="20" xfId="0" applyNumberFormat="1" applyFont="1" applyFill="1" applyBorder="1" applyAlignment="1">
      <alignment horizontal="left"/>
    </xf>
    <xf numFmtId="49" fontId="34" fillId="17" borderId="20" xfId="0" applyNumberFormat="1" applyFont="1" applyFill="1" applyBorder="1" applyAlignment="1">
      <alignment horizontal="left" vertical="center" wrapText="1"/>
    </xf>
    <xf numFmtId="49" fontId="31" fillId="17" borderId="20" xfId="45" applyNumberFormat="1" applyFont="1" applyFill="1" applyBorder="1" applyAlignment="1">
      <alignment horizontal="left" vertical="center" wrapText="1"/>
    </xf>
    <xf numFmtId="49" fontId="34" fillId="17" borderId="20" xfId="0" applyNumberFormat="1" applyFont="1" applyFill="1" applyBorder="1" applyAlignment="1">
      <alignment vertical="center" wrapText="1"/>
    </xf>
    <xf numFmtId="1" fontId="31" fillId="17" borderId="20" xfId="0" applyNumberFormat="1" applyFont="1" applyFill="1" applyBorder="1" applyAlignment="1">
      <alignment horizontal="left"/>
    </xf>
    <xf numFmtId="0" fontId="34" fillId="17" borderId="20" xfId="0" applyNumberFormat="1" applyFont="1" applyFill="1" applyBorder="1" applyAlignment="1">
      <alignment vertical="center" wrapText="1"/>
    </xf>
    <xf numFmtId="168" fontId="31" fillId="17" borderId="20" xfId="0" applyNumberFormat="1" applyFont="1" applyFill="1" applyBorder="1" applyAlignment="1">
      <alignment horizontal="left"/>
    </xf>
    <xf numFmtId="168" fontId="31" fillId="17" borderId="20" xfId="0" applyNumberFormat="1" applyFont="1" applyFill="1" applyBorder="1" applyAlignment="1">
      <alignment horizontal="center"/>
    </xf>
    <xf numFmtId="1" fontId="34" fillId="17" borderId="20" xfId="0" applyNumberFormat="1" applyFont="1" applyFill="1" applyBorder="1" applyAlignment="1">
      <alignment horizontal="left" vertical="center"/>
    </xf>
    <xf numFmtId="0" fontId="34" fillId="17" borderId="20" xfId="12" applyFont="1" applyFill="1" applyBorder="1" applyAlignment="1">
      <alignment vertical="center" wrapText="1"/>
    </xf>
    <xf numFmtId="0" fontId="31" fillId="17" borderId="20" xfId="2" applyFont="1" applyFill="1" applyBorder="1" applyAlignment="1">
      <alignment vertical="center" wrapText="1"/>
    </xf>
    <xf numFmtId="49" fontId="25" fillId="17" borderId="0" xfId="0" applyNumberFormat="1" applyFont="1" applyFill="1" applyBorder="1" applyAlignment="1">
      <alignment horizontal="left"/>
    </xf>
    <xf numFmtId="49" fontId="25" fillId="17" borderId="15" xfId="0" applyNumberFormat="1" applyFont="1" applyFill="1" applyBorder="1" applyAlignment="1">
      <alignment horizontal="left"/>
    </xf>
    <xf numFmtId="0" fontId="31" fillId="17" borderId="15" xfId="0" applyFont="1" applyFill="1" applyBorder="1" applyAlignment="1">
      <alignment horizontal="left" vertical="center"/>
    </xf>
    <xf numFmtId="49" fontId="31" fillId="17" borderId="15" xfId="0" applyNumberFormat="1" applyFont="1" applyFill="1" applyBorder="1" applyAlignment="1">
      <alignment horizontal="left" vertical="center" wrapText="1"/>
    </xf>
    <xf numFmtId="49" fontId="34" fillId="17" borderId="15" xfId="0" applyNumberFormat="1" applyFont="1" applyFill="1" applyBorder="1" applyAlignment="1">
      <alignment horizontal="left" vertical="center" wrapText="1"/>
    </xf>
    <xf numFmtId="49" fontId="25" fillId="17" borderId="15" xfId="0" applyNumberFormat="1" applyFont="1" applyFill="1" applyBorder="1" applyAlignment="1">
      <alignment horizontal="right"/>
    </xf>
    <xf numFmtId="49" fontId="25" fillId="17" borderId="15" xfId="0" applyNumberFormat="1" applyFont="1" applyFill="1" applyBorder="1" applyAlignment="1">
      <alignment horizontal="center"/>
    </xf>
    <xf numFmtId="49" fontId="34" fillId="17" borderId="15" xfId="0" applyNumberFormat="1" applyFont="1" applyFill="1" applyBorder="1" applyAlignment="1">
      <alignment horizontal="left" vertical="center"/>
    </xf>
    <xf numFmtId="0" fontId="34" fillId="17" borderId="15" xfId="0" applyFont="1" applyFill="1" applyBorder="1" applyAlignment="1">
      <alignment horizontal="left" vertical="center" wrapText="1"/>
    </xf>
    <xf numFmtId="49" fontId="25" fillId="17" borderId="15" xfId="0" applyNumberFormat="1" applyFont="1" applyFill="1" applyBorder="1" applyAlignment="1">
      <alignment horizontal="left" wrapText="1"/>
    </xf>
    <xf numFmtId="4" fontId="31" fillId="17" borderId="15" xfId="0" applyNumberFormat="1" applyFont="1" applyFill="1" applyBorder="1" applyAlignment="1">
      <alignment horizontal="left" vertical="center"/>
    </xf>
    <xf numFmtId="4" fontId="31" fillId="17" borderId="20" xfId="0" applyNumberFormat="1" applyFont="1" applyFill="1" applyBorder="1" applyAlignment="1">
      <alignment horizontal="center" vertical="center" wrapText="1"/>
    </xf>
  </cellXfs>
  <cellStyles count="50">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Гиперссылка" xfId="49" builtinId="8"/>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xfId="47"/>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xfId="48"/>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Финансовый 3" xfId="46"/>
    <cellStyle name="Хороший" xfId="25" builtinId="26"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66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C178~1.BER/AppData/Local/Temp/notes90C43B/&#1050;&#1086;&#1087;&#1080;&#1103;%20&#1055;&#1047;%20&#1058;&#1056;&#1059;%20&#1040;&#1054;%20&#1069;&#1052;&#1043;%20&#1085;&#1072;%202019%20&#1075;&#1086;&#1076;%20&#1089;%202%20&#1080;&#1079;&#1084;&#1077;&#1085;&#1077;&#1085;&#1080;&#1103;&#1084;&#1080;%20&#1080;%20&#1076;&#1086;&#1087;&#1086;&#1083;&#1085;&#1077;&#1085;&#1080;&#1103;&#1084;&#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4">
          <cell r="A4" t="str">
            <v>ОТ</v>
          </cell>
        </row>
      </sheetData>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row r="3">
          <cell r="B3" t="str">
            <v>Рабочие</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 Id="rId1" Type="http://schemas.openxmlformats.org/officeDocument/2006/relationships/hyperlink" Target="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8"/>
  <sheetViews>
    <sheetView tabSelected="1" zoomScale="70" zoomScaleNormal="70" workbookViewId="0">
      <pane ySplit="7" topLeftCell="A8" activePane="bottomLeft" state="frozen"/>
      <selection pane="bottomLeft" activeCell="L22" sqref="L22"/>
    </sheetView>
  </sheetViews>
  <sheetFormatPr defaultRowHeight="12.95" customHeight="1" x14ac:dyDescent="0.25"/>
  <cols>
    <col min="1" max="1" width="9" style="3" customWidth="1"/>
    <col min="2" max="2" width="18.5703125" style="3" customWidth="1"/>
    <col min="3" max="3" width="10" style="3" customWidth="1"/>
    <col min="4" max="4" width="7" style="3" customWidth="1"/>
    <col min="5" max="5" width="5.42578125" style="3" customWidth="1"/>
    <col min="6" max="6" width="7" style="3" customWidth="1"/>
    <col min="7" max="7" width="18.85546875" style="3" customWidth="1"/>
    <col min="8" max="8" width="10.85546875" style="3" customWidth="1"/>
    <col min="9" max="10" width="14.85546875" style="3" customWidth="1"/>
    <col min="11" max="11" width="5" style="3" customWidth="1"/>
    <col min="12" max="12" width="7.7109375" style="3" customWidth="1"/>
    <col min="13" max="13" width="5.28515625" style="3" customWidth="1"/>
    <col min="14" max="14" width="5.42578125" style="3" customWidth="1"/>
    <col min="15" max="15" width="10.5703125" style="3" customWidth="1"/>
    <col min="16" max="16" width="25.5703125" style="3" customWidth="1"/>
    <col min="17" max="17" width="8.28515625" style="3" customWidth="1"/>
    <col min="18" max="18" width="3.5703125" style="3" customWidth="1"/>
    <col min="19" max="19" width="10.85546875" style="3" customWidth="1"/>
    <col min="20" max="20" width="44.28515625" style="3" customWidth="1"/>
    <col min="21" max="21" width="6" style="3" customWidth="1"/>
    <col min="22" max="22" width="9.140625" style="3" customWidth="1"/>
    <col min="23" max="24" width="8.28515625" style="3" customWidth="1"/>
    <col min="25" max="25" width="3.5703125" style="3" customWidth="1"/>
    <col min="26" max="26" width="4.85546875" style="3" customWidth="1"/>
    <col min="27" max="27" width="3.5703125" style="3" customWidth="1"/>
    <col min="28" max="28" width="13.140625" style="3" customWidth="1"/>
    <col min="29" max="29" width="8" style="3" customWidth="1"/>
    <col min="30" max="30" width="16.140625" style="3" customWidth="1"/>
    <col min="31" max="31" width="16.7109375" style="3" customWidth="1"/>
    <col min="32" max="32" width="21" style="3" customWidth="1"/>
    <col min="33" max="33" width="23.140625" style="3" customWidth="1"/>
    <col min="34" max="34" width="13.5703125" style="3" customWidth="1"/>
    <col min="35" max="35" width="21.140625" style="3" customWidth="1"/>
    <col min="36" max="36" width="21.42578125" style="3" customWidth="1"/>
    <col min="37" max="37" width="20.5703125" style="3" customWidth="1"/>
    <col min="38" max="38" width="15.85546875" style="3" customWidth="1"/>
    <col min="39" max="39" width="19.7109375" style="3" customWidth="1"/>
    <col min="40" max="41" width="22" style="3" customWidth="1"/>
    <col min="42" max="42" width="14.42578125" style="3" customWidth="1"/>
    <col min="43" max="43" width="19.140625" style="3" customWidth="1"/>
    <col min="44" max="45" width="21.140625" style="3" customWidth="1"/>
    <col min="46" max="47" width="14.140625" style="3" customWidth="1"/>
    <col min="48" max="49" width="20" style="3" customWidth="1"/>
    <col min="50" max="50" width="16.42578125" style="3" customWidth="1"/>
    <col min="51" max="51" width="23.42578125" style="3" customWidth="1"/>
    <col min="52" max="52" width="23.140625" style="3" customWidth="1"/>
    <col min="53" max="53" width="14.140625" style="3" customWidth="1"/>
    <col min="54" max="54" width="2.7109375" style="3" customWidth="1"/>
    <col min="55" max="55" width="26" style="108" customWidth="1"/>
    <col min="56" max="57" width="2.7109375" style="3" customWidth="1"/>
    <col min="58" max="58" width="8.5703125" style="3" customWidth="1"/>
    <col min="59" max="64" width="2.7109375" style="3" customWidth="1"/>
    <col min="65" max="65" width="21.7109375" style="3" customWidth="1"/>
    <col min="66" max="66" width="71.140625" style="3" customWidth="1"/>
    <col min="67" max="189" width="9.140625" style="3"/>
    <col min="190" max="190" width="7.42578125" style="3" customWidth="1"/>
    <col min="191" max="191" width="20.28515625" style="3" customWidth="1"/>
    <col min="192" max="192" width="24.7109375" style="3" customWidth="1"/>
    <col min="193" max="193" width="35.7109375" style="3" customWidth="1"/>
    <col min="194" max="194" width="5" style="3" customWidth="1"/>
    <col min="195" max="195" width="12.85546875" style="3" customWidth="1"/>
    <col min="196" max="196" width="10.7109375" style="3" customWidth="1"/>
    <col min="197" max="197" width="7" style="3" customWidth="1"/>
    <col min="198" max="198" width="12.28515625" style="3" customWidth="1"/>
    <col min="199" max="199" width="10.7109375" style="3" customWidth="1"/>
    <col min="200" max="200" width="10.85546875" style="3" customWidth="1"/>
    <col min="201" max="201" width="8.85546875" style="3" customWidth="1"/>
    <col min="202" max="202" width="13.85546875" style="3" customWidth="1"/>
    <col min="203" max="203" width="20.42578125" style="3" customWidth="1"/>
    <col min="204" max="204" width="12.28515625" style="3" customWidth="1"/>
    <col min="205" max="205" width="19.28515625" style="3" customWidth="1"/>
    <col min="206" max="206" width="11.85546875" style="3" customWidth="1"/>
    <col min="207" max="207" width="9.140625" style="3" customWidth="1"/>
    <col min="208" max="208" width="13.42578125" style="3" customWidth="1"/>
    <col min="209" max="209" width="15.28515625" style="3" customWidth="1"/>
    <col min="210" max="210" width="15.42578125" style="3" customWidth="1"/>
    <col min="211" max="212" width="14.42578125" style="3" customWidth="1"/>
    <col min="213" max="213" width="5" style="3" customWidth="1"/>
    <col min="214" max="216" width="15.140625" style="3" customWidth="1"/>
    <col min="217" max="217" width="4.28515625" style="3" customWidth="1"/>
    <col min="218" max="218" width="16" style="3" customWidth="1"/>
    <col min="219" max="219" width="17.140625" style="3" customWidth="1"/>
    <col min="220" max="220" width="18.28515625" style="3" customWidth="1"/>
    <col min="221" max="221" width="4.85546875" style="3" customWidth="1"/>
    <col min="222" max="222" width="16" style="3" customWidth="1"/>
    <col min="223" max="223" width="17.140625" style="3" customWidth="1"/>
    <col min="224" max="224" width="18.28515625" style="3" customWidth="1"/>
    <col min="225" max="225" width="13.7109375" style="3" customWidth="1"/>
    <col min="226" max="226" width="16" style="3" customWidth="1"/>
    <col min="227" max="227" width="17.140625" style="3" customWidth="1"/>
    <col min="228" max="228" width="18.28515625" style="3" customWidth="1"/>
    <col min="229" max="229" width="13.7109375" style="3" customWidth="1"/>
    <col min="230" max="230" width="16" style="3" customWidth="1"/>
    <col min="231" max="231" width="17.140625" style="3" customWidth="1"/>
    <col min="232" max="232" width="18.28515625" style="3" customWidth="1"/>
    <col min="233" max="233" width="13.7109375" style="3" customWidth="1"/>
    <col min="234" max="234" width="16" style="3" customWidth="1"/>
    <col min="235" max="235" width="17.140625" style="3" customWidth="1"/>
    <col min="236" max="239" width="18.28515625" style="3" customWidth="1"/>
    <col min="240" max="240" width="15" style="3" customWidth="1"/>
    <col min="241" max="241" width="15.7109375" style="3" customWidth="1"/>
    <col min="242" max="242" width="49" style="3" customWidth="1"/>
    <col min="243" max="243" width="19.42578125" style="3" customWidth="1"/>
    <col min="244" max="244" width="14.5703125" style="3" customWidth="1"/>
    <col min="245" max="245" width="12.28515625" style="3" customWidth="1"/>
    <col min="246" max="246" width="14.5703125" style="3" customWidth="1"/>
    <col min="247" max="247" width="11.7109375" style="3" customWidth="1"/>
    <col min="248" max="248" width="14" style="3" customWidth="1"/>
    <col min="249" max="249" width="20.5703125" style="3" customWidth="1"/>
    <col min="250" max="250" width="11.7109375" style="3" customWidth="1"/>
    <col min="251" max="251" width="10.85546875" style="3" customWidth="1"/>
    <col min="252" max="445" width="9.140625" style="3"/>
    <col min="446" max="446" width="7.42578125" style="3" customWidth="1"/>
    <col min="447" max="447" width="20.28515625" style="3" customWidth="1"/>
    <col min="448" max="448" width="24.7109375" style="3" customWidth="1"/>
    <col min="449" max="449" width="35.7109375" style="3" customWidth="1"/>
    <col min="450" max="450" width="5" style="3" customWidth="1"/>
    <col min="451" max="451" width="12.85546875" style="3" customWidth="1"/>
    <col min="452" max="452" width="10.7109375" style="3" customWidth="1"/>
    <col min="453" max="453" width="7" style="3" customWidth="1"/>
    <col min="454" max="454" width="12.28515625" style="3" customWidth="1"/>
    <col min="455" max="455" width="10.7109375" style="3" customWidth="1"/>
    <col min="456" max="456" width="10.85546875" style="3" customWidth="1"/>
    <col min="457" max="457" width="8.85546875" style="3" customWidth="1"/>
    <col min="458" max="458" width="13.85546875" style="3" customWidth="1"/>
    <col min="459" max="459" width="20.42578125" style="3" customWidth="1"/>
    <col min="460" max="460" width="12.28515625" style="3" customWidth="1"/>
    <col min="461" max="461" width="19.28515625" style="3" customWidth="1"/>
    <col min="462" max="462" width="11.85546875" style="3" customWidth="1"/>
    <col min="463" max="463" width="9.140625" style="3" customWidth="1"/>
    <col min="464" max="464" width="13.42578125" style="3" customWidth="1"/>
    <col min="465" max="465" width="15.28515625" style="3" customWidth="1"/>
    <col min="466" max="466" width="15.42578125" style="3" customWidth="1"/>
    <col min="467" max="468" width="14.42578125" style="3" customWidth="1"/>
    <col min="469" max="469" width="5" style="3" customWidth="1"/>
    <col min="470" max="472" width="15.140625" style="3" customWidth="1"/>
    <col min="473" max="473" width="4.28515625" style="3" customWidth="1"/>
    <col min="474" max="474" width="16" style="3" customWidth="1"/>
    <col min="475" max="475" width="17.140625" style="3" customWidth="1"/>
    <col min="476" max="476" width="18.28515625" style="3" customWidth="1"/>
    <col min="477" max="477" width="4.85546875" style="3" customWidth="1"/>
    <col min="478" max="478" width="16" style="3" customWidth="1"/>
    <col min="479" max="479" width="17.140625" style="3" customWidth="1"/>
    <col min="480" max="480" width="18.28515625" style="3" customWidth="1"/>
    <col min="481" max="481" width="13.7109375" style="3" customWidth="1"/>
    <col min="482" max="482" width="16" style="3" customWidth="1"/>
    <col min="483" max="483" width="17.140625" style="3" customWidth="1"/>
    <col min="484" max="484" width="18.28515625" style="3" customWidth="1"/>
    <col min="485" max="485" width="13.7109375" style="3" customWidth="1"/>
    <col min="486" max="486" width="16" style="3" customWidth="1"/>
    <col min="487" max="487" width="17.140625" style="3" customWidth="1"/>
    <col min="488" max="488" width="18.28515625" style="3" customWidth="1"/>
    <col min="489" max="489" width="13.7109375" style="3" customWidth="1"/>
    <col min="490" max="490" width="16" style="3" customWidth="1"/>
    <col min="491" max="491" width="17.140625" style="3" customWidth="1"/>
    <col min="492" max="495" width="18.28515625" style="3" customWidth="1"/>
    <col min="496" max="496" width="15" style="3" customWidth="1"/>
    <col min="497" max="497" width="15.7109375" style="3" customWidth="1"/>
    <col min="498" max="498" width="49" style="3" customWidth="1"/>
    <col min="499" max="499" width="19.42578125" style="3" customWidth="1"/>
    <col min="500" max="500" width="14.5703125" style="3" customWidth="1"/>
    <col min="501" max="501" width="12.28515625" style="3" customWidth="1"/>
    <col min="502" max="502" width="14.5703125" style="3" customWidth="1"/>
    <col min="503" max="503" width="11.7109375" style="3" customWidth="1"/>
    <col min="504" max="504" width="14" style="3" customWidth="1"/>
    <col min="505" max="505" width="20.5703125" style="3" customWidth="1"/>
    <col min="506" max="506" width="11.7109375" style="3" customWidth="1"/>
    <col min="507" max="507" width="10.85546875" style="3" customWidth="1"/>
    <col min="508" max="701" width="9.140625" style="3"/>
    <col min="702" max="702" width="7.42578125" style="3" customWidth="1"/>
    <col min="703" max="703" width="20.28515625" style="3" customWidth="1"/>
    <col min="704" max="704" width="24.7109375" style="3" customWidth="1"/>
    <col min="705" max="705" width="35.7109375" style="3" customWidth="1"/>
    <col min="706" max="706" width="5" style="3" customWidth="1"/>
    <col min="707" max="707" width="12.85546875" style="3" customWidth="1"/>
    <col min="708" max="708" width="10.7109375" style="3" customWidth="1"/>
    <col min="709" max="709" width="7" style="3" customWidth="1"/>
    <col min="710" max="710" width="12.28515625" style="3" customWidth="1"/>
    <col min="711" max="711" width="10.7109375" style="3" customWidth="1"/>
    <col min="712" max="712" width="10.85546875" style="3" customWidth="1"/>
    <col min="713" max="713" width="8.85546875" style="3" customWidth="1"/>
    <col min="714" max="714" width="13.85546875" style="3" customWidth="1"/>
    <col min="715" max="715" width="20.42578125" style="3" customWidth="1"/>
    <col min="716" max="716" width="12.28515625" style="3" customWidth="1"/>
    <col min="717" max="717" width="19.28515625" style="3" customWidth="1"/>
    <col min="718" max="718" width="11.85546875" style="3" customWidth="1"/>
    <col min="719" max="719" width="9.140625" style="3" customWidth="1"/>
    <col min="720" max="720" width="13.42578125" style="3" customWidth="1"/>
    <col min="721" max="721" width="15.28515625" style="3" customWidth="1"/>
    <col min="722" max="722" width="15.42578125" style="3" customWidth="1"/>
    <col min="723" max="724" width="14.42578125" style="3" customWidth="1"/>
    <col min="725" max="725" width="5" style="3" customWidth="1"/>
    <col min="726" max="728" width="15.140625" style="3" customWidth="1"/>
    <col min="729" max="729" width="4.28515625" style="3" customWidth="1"/>
    <col min="730" max="730" width="16" style="3" customWidth="1"/>
    <col min="731" max="731" width="17.140625" style="3" customWidth="1"/>
    <col min="732" max="732" width="18.28515625" style="3" customWidth="1"/>
    <col min="733" max="733" width="4.85546875" style="3" customWidth="1"/>
    <col min="734" max="734" width="16" style="3" customWidth="1"/>
    <col min="735" max="735" width="17.140625" style="3" customWidth="1"/>
    <col min="736" max="736" width="18.28515625" style="3" customWidth="1"/>
    <col min="737" max="737" width="13.7109375" style="3" customWidth="1"/>
    <col min="738" max="738" width="16" style="3" customWidth="1"/>
    <col min="739" max="739" width="17.140625" style="3" customWidth="1"/>
    <col min="740" max="740" width="18.28515625" style="3" customWidth="1"/>
    <col min="741" max="741" width="13.7109375" style="3" customWidth="1"/>
    <col min="742" max="742" width="16" style="3" customWidth="1"/>
    <col min="743" max="743" width="17.140625" style="3" customWidth="1"/>
    <col min="744" max="744" width="18.28515625" style="3" customWidth="1"/>
    <col min="745" max="745" width="13.7109375" style="3" customWidth="1"/>
    <col min="746" max="746" width="16" style="3" customWidth="1"/>
    <col min="747" max="747" width="17.140625" style="3" customWidth="1"/>
    <col min="748" max="751" width="18.28515625" style="3" customWidth="1"/>
    <col min="752" max="752" width="15" style="3" customWidth="1"/>
    <col min="753" max="753" width="15.7109375" style="3" customWidth="1"/>
    <col min="754" max="754" width="49" style="3" customWidth="1"/>
    <col min="755" max="755" width="19.42578125" style="3" customWidth="1"/>
    <col min="756" max="756" width="14.5703125" style="3" customWidth="1"/>
    <col min="757" max="757" width="12.28515625" style="3" customWidth="1"/>
    <col min="758" max="758" width="14.5703125" style="3" customWidth="1"/>
    <col min="759" max="759" width="11.7109375" style="3" customWidth="1"/>
    <col min="760" max="760" width="14" style="3" customWidth="1"/>
    <col min="761" max="761" width="20.5703125" style="3" customWidth="1"/>
    <col min="762" max="762" width="11.7109375" style="3" customWidth="1"/>
    <col min="763" max="763" width="10.85546875" style="3" customWidth="1"/>
    <col min="764" max="957" width="9.140625" style="3"/>
    <col min="958" max="958" width="7.42578125" style="3" customWidth="1"/>
    <col min="959" max="959" width="20.28515625" style="3" customWidth="1"/>
    <col min="960" max="960" width="24.7109375" style="3" customWidth="1"/>
    <col min="961" max="961" width="35.7109375" style="3" customWidth="1"/>
    <col min="962" max="962" width="5" style="3" customWidth="1"/>
    <col min="963" max="963" width="12.85546875" style="3" customWidth="1"/>
    <col min="964" max="964" width="10.7109375" style="3" customWidth="1"/>
    <col min="965" max="965" width="7" style="3" customWidth="1"/>
    <col min="966" max="966" width="12.28515625" style="3" customWidth="1"/>
    <col min="967" max="967" width="10.7109375" style="3" customWidth="1"/>
    <col min="968" max="968" width="10.85546875" style="3" customWidth="1"/>
    <col min="969" max="969" width="8.85546875" style="3" customWidth="1"/>
    <col min="970" max="970" width="13.85546875" style="3" customWidth="1"/>
    <col min="971" max="971" width="20.42578125" style="3" customWidth="1"/>
    <col min="972" max="972" width="12.28515625" style="3" customWidth="1"/>
    <col min="973" max="973" width="19.28515625" style="3" customWidth="1"/>
    <col min="974" max="974" width="11.85546875" style="3" customWidth="1"/>
    <col min="975" max="975" width="9.140625" style="3" customWidth="1"/>
    <col min="976" max="976" width="13.42578125" style="3" customWidth="1"/>
    <col min="977" max="977" width="15.28515625" style="3" customWidth="1"/>
    <col min="978" max="978" width="15.42578125" style="3" customWidth="1"/>
    <col min="979" max="980" width="14.42578125" style="3" customWidth="1"/>
    <col min="981" max="981" width="5" style="3" customWidth="1"/>
    <col min="982" max="984" width="15.140625" style="3" customWidth="1"/>
    <col min="985" max="985" width="4.28515625" style="3" customWidth="1"/>
    <col min="986" max="986" width="16" style="3" customWidth="1"/>
    <col min="987" max="987" width="17.140625" style="3" customWidth="1"/>
    <col min="988" max="988" width="18.28515625" style="3" customWidth="1"/>
    <col min="989" max="989" width="4.85546875" style="3" customWidth="1"/>
    <col min="990" max="990" width="16" style="3" customWidth="1"/>
    <col min="991" max="991" width="17.140625" style="3" customWidth="1"/>
    <col min="992" max="992" width="18.28515625" style="3" customWidth="1"/>
    <col min="993" max="993" width="13.7109375" style="3" customWidth="1"/>
    <col min="994" max="994" width="16" style="3" customWidth="1"/>
    <col min="995" max="995" width="17.140625" style="3" customWidth="1"/>
    <col min="996" max="996" width="18.28515625" style="3" customWidth="1"/>
    <col min="997" max="997" width="13.7109375" style="3" customWidth="1"/>
    <col min="998" max="998" width="16" style="3" customWidth="1"/>
    <col min="999" max="999" width="17.140625" style="3" customWidth="1"/>
    <col min="1000" max="1000" width="18.28515625" style="3" customWidth="1"/>
    <col min="1001" max="1001" width="13.7109375" style="3" customWidth="1"/>
    <col min="1002" max="1002" width="16" style="3" customWidth="1"/>
    <col min="1003" max="1003" width="17.140625" style="3" customWidth="1"/>
    <col min="1004" max="1007" width="18.28515625" style="3" customWidth="1"/>
    <col min="1008" max="1008" width="15" style="3" customWidth="1"/>
    <col min="1009" max="1009" width="15.7109375" style="3" customWidth="1"/>
    <col min="1010" max="1010" width="49" style="3" customWidth="1"/>
    <col min="1011" max="1011" width="19.42578125" style="3" customWidth="1"/>
    <col min="1012" max="1012" width="14.5703125" style="3" customWidth="1"/>
    <col min="1013" max="1013" width="12.28515625" style="3" customWidth="1"/>
    <col min="1014" max="1014" width="14.5703125" style="3" customWidth="1"/>
    <col min="1015" max="1015" width="11.7109375" style="3" customWidth="1"/>
    <col min="1016" max="1016" width="14" style="3" customWidth="1"/>
    <col min="1017" max="1017" width="20.5703125" style="3" customWidth="1"/>
    <col min="1018" max="1018" width="11.7109375" style="3" customWidth="1"/>
    <col min="1019" max="1019" width="10.85546875" style="3" customWidth="1"/>
    <col min="1020" max="1213" width="9.140625" style="3"/>
    <col min="1214" max="1214" width="7.42578125" style="3" customWidth="1"/>
    <col min="1215" max="1215" width="20.28515625" style="3" customWidth="1"/>
    <col min="1216" max="1216" width="24.7109375" style="3" customWidth="1"/>
    <col min="1217" max="1217" width="35.7109375" style="3" customWidth="1"/>
    <col min="1218" max="1218" width="5" style="3" customWidth="1"/>
    <col min="1219" max="1219" width="12.85546875" style="3" customWidth="1"/>
    <col min="1220" max="1220" width="10.7109375" style="3" customWidth="1"/>
    <col min="1221" max="1221" width="7" style="3" customWidth="1"/>
    <col min="1222" max="1222" width="12.28515625" style="3" customWidth="1"/>
    <col min="1223" max="1223" width="10.7109375" style="3" customWidth="1"/>
    <col min="1224" max="1224" width="10.85546875" style="3" customWidth="1"/>
    <col min="1225" max="1225" width="8.85546875" style="3" customWidth="1"/>
    <col min="1226" max="1226" width="13.85546875" style="3" customWidth="1"/>
    <col min="1227" max="1227" width="20.42578125" style="3" customWidth="1"/>
    <col min="1228" max="1228" width="12.28515625" style="3" customWidth="1"/>
    <col min="1229" max="1229" width="19.28515625" style="3" customWidth="1"/>
    <col min="1230" max="1230" width="11.85546875" style="3" customWidth="1"/>
    <col min="1231" max="1231" width="9.140625" style="3" customWidth="1"/>
    <col min="1232" max="1232" width="13.42578125" style="3" customWidth="1"/>
    <col min="1233" max="1233" width="15.28515625" style="3" customWidth="1"/>
    <col min="1234" max="1234" width="15.42578125" style="3" customWidth="1"/>
    <col min="1235" max="1236" width="14.42578125" style="3" customWidth="1"/>
    <col min="1237" max="1237" width="5" style="3" customWidth="1"/>
    <col min="1238" max="1240" width="15.140625" style="3" customWidth="1"/>
    <col min="1241" max="1241" width="4.28515625" style="3" customWidth="1"/>
    <col min="1242" max="1242" width="16" style="3" customWidth="1"/>
    <col min="1243" max="1243" width="17.140625" style="3" customWidth="1"/>
    <col min="1244" max="1244" width="18.28515625" style="3" customWidth="1"/>
    <col min="1245" max="1245" width="4.85546875" style="3" customWidth="1"/>
    <col min="1246" max="1246" width="16" style="3" customWidth="1"/>
    <col min="1247" max="1247" width="17.140625" style="3" customWidth="1"/>
    <col min="1248" max="1248" width="18.28515625" style="3" customWidth="1"/>
    <col min="1249" max="1249" width="13.7109375" style="3" customWidth="1"/>
    <col min="1250" max="1250" width="16" style="3" customWidth="1"/>
    <col min="1251" max="1251" width="17.140625" style="3" customWidth="1"/>
    <col min="1252" max="1252" width="18.28515625" style="3" customWidth="1"/>
    <col min="1253" max="1253" width="13.7109375" style="3" customWidth="1"/>
    <col min="1254" max="1254" width="16" style="3" customWidth="1"/>
    <col min="1255" max="1255" width="17.140625" style="3" customWidth="1"/>
    <col min="1256" max="1256" width="18.28515625" style="3" customWidth="1"/>
    <col min="1257" max="1257" width="13.7109375" style="3" customWidth="1"/>
    <col min="1258" max="1258" width="16" style="3" customWidth="1"/>
    <col min="1259" max="1259" width="17.140625" style="3" customWidth="1"/>
    <col min="1260" max="1263" width="18.28515625" style="3" customWidth="1"/>
    <col min="1264" max="1264" width="15" style="3" customWidth="1"/>
    <col min="1265" max="1265" width="15.7109375" style="3" customWidth="1"/>
    <col min="1266" max="1266" width="49" style="3" customWidth="1"/>
    <col min="1267" max="1267" width="19.42578125" style="3" customWidth="1"/>
    <col min="1268" max="1268" width="14.5703125" style="3" customWidth="1"/>
    <col min="1269" max="1269" width="12.28515625" style="3" customWidth="1"/>
    <col min="1270" max="1270" width="14.5703125" style="3" customWidth="1"/>
    <col min="1271" max="1271" width="11.7109375" style="3" customWidth="1"/>
    <col min="1272" max="1272" width="14" style="3" customWidth="1"/>
    <col min="1273" max="1273" width="20.5703125" style="3" customWidth="1"/>
    <col min="1274" max="1274" width="11.7109375" style="3" customWidth="1"/>
    <col min="1275" max="1275" width="10.85546875" style="3" customWidth="1"/>
    <col min="1276" max="1469" width="9.140625" style="3"/>
    <col min="1470" max="1470" width="7.42578125" style="3" customWidth="1"/>
    <col min="1471" max="1471" width="20.28515625" style="3" customWidth="1"/>
    <col min="1472" max="1472" width="24.7109375" style="3" customWidth="1"/>
    <col min="1473" max="1473" width="35.7109375" style="3" customWidth="1"/>
    <col min="1474" max="1474" width="5" style="3" customWidth="1"/>
    <col min="1475" max="1475" width="12.85546875" style="3" customWidth="1"/>
    <col min="1476" max="1476" width="10.7109375" style="3" customWidth="1"/>
    <col min="1477" max="1477" width="7" style="3" customWidth="1"/>
    <col min="1478" max="1478" width="12.28515625" style="3" customWidth="1"/>
    <col min="1479" max="1479" width="10.7109375" style="3" customWidth="1"/>
    <col min="1480" max="1480" width="10.85546875" style="3" customWidth="1"/>
    <col min="1481" max="1481" width="8.85546875" style="3" customWidth="1"/>
    <col min="1482" max="1482" width="13.85546875" style="3" customWidth="1"/>
    <col min="1483" max="1483" width="20.42578125" style="3" customWidth="1"/>
    <col min="1484" max="1484" width="12.28515625" style="3" customWidth="1"/>
    <col min="1485" max="1485" width="19.28515625" style="3" customWidth="1"/>
    <col min="1486" max="1486" width="11.85546875" style="3" customWidth="1"/>
    <col min="1487" max="1487" width="9.140625" style="3" customWidth="1"/>
    <col min="1488" max="1488" width="13.42578125" style="3" customWidth="1"/>
    <col min="1489" max="1489" width="15.28515625" style="3" customWidth="1"/>
    <col min="1490" max="1490" width="15.42578125" style="3" customWidth="1"/>
    <col min="1491" max="1492" width="14.42578125" style="3" customWidth="1"/>
    <col min="1493" max="1493" width="5" style="3" customWidth="1"/>
    <col min="1494" max="1496" width="15.140625" style="3" customWidth="1"/>
    <col min="1497" max="1497" width="4.28515625" style="3" customWidth="1"/>
    <col min="1498" max="1498" width="16" style="3" customWidth="1"/>
    <col min="1499" max="1499" width="17.140625" style="3" customWidth="1"/>
    <col min="1500" max="1500" width="18.28515625" style="3" customWidth="1"/>
    <col min="1501" max="1501" width="4.85546875" style="3" customWidth="1"/>
    <col min="1502" max="1502" width="16" style="3" customWidth="1"/>
    <col min="1503" max="1503" width="17.140625" style="3" customWidth="1"/>
    <col min="1504" max="1504" width="18.28515625" style="3" customWidth="1"/>
    <col min="1505" max="1505" width="13.7109375" style="3" customWidth="1"/>
    <col min="1506" max="1506" width="16" style="3" customWidth="1"/>
    <col min="1507" max="1507" width="17.140625" style="3" customWidth="1"/>
    <col min="1508" max="1508" width="18.28515625" style="3" customWidth="1"/>
    <col min="1509" max="1509" width="13.7109375" style="3" customWidth="1"/>
    <col min="1510" max="1510" width="16" style="3" customWidth="1"/>
    <col min="1511" max="1511" width="17.140625" style="3" customWidth="1"/>
    <col min="1512" max="1512" width="18.28515625" style="3" customWidth="1"/>
    <col min="1513" max="1513" width="13.7109375" style="3" customWidth="1"/>
    <col min="1514" max="1514" width="16" style="3" customWidth="1"/>
    <col min="1515" max="1515" width="17.140625" style="3" customWidth="1"/>
    <col min="1516" max="1519" width="18.28515625" style="3" customWidth="1"/>
    <col min="1520" max="1520" width="15" style="3" customWidth="1"/>
    <col min="1521" max="1521" width="15.7109375" style="3" customWidth="1"/>
    <col min="1522" max="1522" width="49" style="3" customWidth="1"/>
    <col min="1523" max="1523" width="19.42578125" style="3" customWidth="1"/>
    <col min="1524" max="1524" width="14.5703125" style="3" customWidth="1"/>
    <col min="1525" max="1525" width="12.28515625" style="3" customWidth="1"/>
    <col min="1526" max="1526" width="14.5703125" style="3" customWidth="1"/>
    <col min="1527" max="1527" width="11.7109375" style="3" customWidth="1"/>
    <col min="1528" max="1528" width="14" style="3" customWidth="1"/>
    <col min="1529" max="1529" width="20.5703125" style="3" customWidth="1"/>
    <col min="1530" max="1530" width="11.7109375" style="3" customWidth="1"/>
    <col min="1531" max="1531" width="10.85546875" style="3" customWidth="1"/>
    <col min="1532" max="1725" width="9.140625" style="3"/>
    <col min="1726" max="1726" width="7.42578125" style="3" customWidth="1"/>
    <col min="1727" max="1727" width="20.28515625" style="3" customWidth="1"/>
    <col min="1728" max="1728" width="24.7109375" style="3" customWidth="1"/>
    <col min="1729" max="1729" width="35.7109375" style="3" customWidth="1"/>
    <col min="1730" max="1730" width="5" style="3" customWidth="1"/>
    <col min="1731" max="1731" width="12.85546875" style="3" customWidth="1"/>
    <col min="1732" max="1732" width="10.7109375" style="3" customWidth="1"/>
    <col min="1733" max="1733" width="7" style="3" customWidth="1"/>
    <col min="1734" max="1734" width="12.28515625" style="3" customWidth="1"/>
    <col min="1735" max="1735" width="10.7109375" style="3" customWidth="1"/>
    <col min="1736" max="1736" width="10.85546875" style="3" customWidth="1"/>
    <col min="1737" max="1737" width="8.85546875" style="3" customWidth="1"/>
    <col min="1738" max="1738" width="13.85546875" style="3" customWidth="1"/>
    <col min="1739" max="1739" width="20.42578125" style="3" customWidth="1"/>
    <col min="1740" max="1740" width="12.28515625" style="3" customWidth="1"/>
    <col min="1741" max="1741" width="19.28515625" style="3" customWidth="1"/>
    <col min="1742" max="1742" width="11.85546875" style="3" customWidth="1"/>
    <col min="1743" max="1743" width="9.140625" style="3" customWidth="1"/>
    <col min="1744" max="1744" width="13.42578125" style="3" customWidth="1"/>
    <col min="1745" max="1745" width="15.28515625" style="3" customWidth="1"/>
    <col min="1746" max="1746" width="15.42578125" style="3" customWidth="1"/>
    <col min="1747" max="1748" width="14.42578125" style="3" customWidth="1"/>
    <col min="1749" max="1749" width="5" style="3" customWidth="1"/>
    <col min="1750" max="1752" width="15.140625" style="3" customWidth="1"/>
    <col min="1753" max="1753" width="4.28515625" style="3" customWidth="1"/>
    <col min="1754" max="1754" width="16" style="3" customWidth="1"/>
    <col min="1755" max="1755" width="17.140625" style="3" customWidth="1"/>
    <col min="1756" max="1756" width="18.28515625" style="3" customWidth="1"/>
    <col min="1757" max="1757" width="4.85546875" style="3" customWidth="1"/>
    <col min="1758" max="1758" width="16" style="3" customWidth="1"/>
    <col min="1759" max="1759" width="17.140625" style="3" customWidth="1"/>
    <col min="1760" max="1760" width="18.28515625" style="3" customWidth="1"/>
    <col min="1761" max="1761" width="13.7109375" style="3" customWidth="1"/>
    <col min="1762" max="1762" width="16" style="3" customWidth="1"/>
    <col min="1763" max="1763" width="17.140625" style="3" customWidth="1"/>
    <col min="1764" max="1764" width="18.28515625" style="3" customWidth="1"/>
    <col min="1765" max="1765" width="13.7109375" style="3" customWidth="1"/>
    <col min="1766" max="1766" width="16" style="3" customWidth="1"/>
    <col min="1767" max="1767" width="17.140625" style="3" customWidth="1"/>
    <col min="1768" max="1768" width="18.28515625" style="3" customWidth="1"/>
    <col min="1769" max="1769" width="13.7109375" style="3" customWidth="1"/>
    <col min="1770" max="1770" width="16" style="3" customWidth="1"/>
    <col min="1771" max="1771" width="17.140625" style="3" customWidth="1"/>
    <col min="1772" max="1775" width="18.28515625" style="3" customWidth="1"/>
    <col min="1776" max="1776" width="15" style="3" customWidth="1"/>
    <col min="1777" max="1777" width="15.7109375" style="3" customWidth="1"/>
    <col min="1778" max="1778" width="49" style="3" customWidth="1"/>
    <col min="1779" max="1779" width="19.42578125" style="3" customWidth="1"/>
    <col min="1780" max="1780" width="14.5703125" style="3" customWidth="1"/>
    <col min="1781" max="1781" width="12.28515625" style="3" customWidth="1"/>
    <col min="1782" max="1782" width="14.5703125" style="3" customWidth="1"/>
    <col min="1783" max="1783" width="11.7109375" style="3" customWidth="1"/>
    <col min="1784" max="1784" width="14" style="3" customWidth="1"/>
    <col min="1785" max="1785" width="20.5703125" style="3" customWidth="1"/>
    <col min="1786" max="1786" width="11.7109375" style="3" customWidth="1"/>
    <col min="1787" max="1787" width="10.85546875" style="3" customWidth="1"/>
    <col min="1788" max="1981" width="9.140625" style="3"/>
    <col min="1982" max="1982" width="7.42578125" style="3" customWidth="1"/>
    <col min="1983" max="1983" width="20.28515625" style="3" customWidth="1"/>
    <col min="1984" max="1984" width="24.7109375" style="3" customWidth="1"/>
    <col min="1985" max="1985" width="35.7109375" style="3" customWidth="1"/>
    <col min="1986" max="1986" width="5" style="3" customWidth="1"/>
    <col min="1987" max="1987" width="12.85546875" style="3" customWidth="1"/>
    <col min="1988" max="1988" width="10.7109375" style="3" customWidth="1"/>
    <col min="1989" max="1989" width="7" style="3" customWidth="1"/>
    <col min="1990" max="1990" width="12.28515625" style="3" customWidth="1"/>
    <col min="1991" max="1991" width="10.7109375" style="3" customWidth="1"/>
    <col min="1992" max="1992" width="10.85546875" style="3" customWidth="1"/>
    <col min="1993" max="1993" width="8.85546875" style="3" customWidth="1"/>
    <col min="1994" max="1994" width="13.85546875" style="3" customWidth="1"/>
    <col min="1995" max="1995" width="20.42578125" style="3" customWidth="1"/>
    <col min="1996" max="1996" width="12.28515625" style="3" customWidth="1"/>
    <col min="1997" max="1997" width="19.28515625" style="3" customWidth="1"/>
    <col min="1998" max="1998" width="11.85546875" style="3" customWidth="1"/>
    <col min="1999" max="1999" width="9.140625" style="3" customWidth="1"/>
    <col min="2000" max="2000" width="13.42578125" style="3" customWidth="1"/>
    <col min="2001" max="2001" width="15.28515625" style="3" customWidth="1"/>
    <col min="2002" max="2002" width="15.42578125" style="3" customWidth="1"/>
    <col min="2003" max="2004" width="14.42578125" style="3" customWidth="1"/>
    <col min="2005" max="2005" width="5" style="3" customWidth="1"/>
    <col min="2006" max="2008" width="15.140625" style="3" customWidth="1"/>
    <col min="2009" max="2009" width="4.28515625" style="3" customWidth="1"/>
    <col min="2010" max="2010" width="16" style="3" customWidth="1"/>
    <col min="2011" max="2011" width="17.140625" style="3" customWidth="1"/>
    <col min="2012" max="2012" width="18.28515625" style="3" customWidth="1"/>
    <col min="2013" max="2013" width="4.85546875" style="3" customWidth="1"/>
    <col min="2014" max="2014" width="16" style="3" customWidth="1"/>
    <col min="2015" max="2015" width="17.140625" style="3" customWidth="1"/>
    <col min="2016" max="2016" width="18.28515625" style="3" customWidth="1"/>
    <col min="2017" max="2017" width="13.7109375" style="3" customWidth="1"/>
    <col min="2018" max="2018" width="16" style="3" customWidth="1"/>
    <col min="2019" max="2019" width="17.140625" style="3" customWidth="1"/>
    <col min="2020" max="2020" width="18.28515625" style="3" customWidth="1"/>
    <col min="2021" max="2021" width="13.7109375" style="3" customWidth="1"/>
    <col min="2022" max="2022" width="16" style="3" customWidth="1"/>
    <col min="2023" max="2023" width="17.140625" style="3" customWidth="1"/>
    <col min="2024" max="2024" width="18.28515625" style="3" customWidth="1"/>
    <col min="2025" max="2025" width="13.7109375" style="3" customWidth="1"/>
    <col min="2026" max="2026" width="16" style="3" customWidth="1"/>
    <col min="2027" max="2027" width="17.140625" style="3" customWidth="1"/>
    <col min="2028" max="2031" width="18.28515625" style="3" customWidth="1"/>
    <col min="2032" max="2032" width="15" style="3" customWidth="1"/>
    <col min="2033" max="2033" width="15.7109375" style="3" customWidth="1"/>
    <col min="2034" max="2034" width="49" style="3" customWidth="1"/>
    <col min="2035" max="2035" width="19.42578125" style="3" customWidth="1"/>
    <col min="2036" max="2036" width="14.5703125" style="3" customWidth="1"/>
    <col min="2037" max="2037" width="12.28515625" style="3" customWidth="1"/>
    <col min="2038" max="2038" width="14.5703125" style="3" customWidth="1"/>
    <col min="2039" max="2039" width="11.7109375" style="3" customWidth="1"/>
    <col min="2040" max="2040" width="14" style="3" customWidth="1"/>
    <col min="2041" max="2041" width="20.5703125" style="3" customWidth="1"/>
    <col min="2042" max="2042" width="11.7109375" style="3" customWidth="1"/>
    <col min="2043" max="2043" width="10.85546875" style="3" customWidth="1"/>
    <col min="2044" max="2237" width="9.140625" style="3"/>
    <col min="2238" max="2238" width="7.42578125" style="3" customWidth="1"/>
    <col min="2239" max="2239" width="20.28515625" style="3" customWidth="1"/>
    <col min="2240" max="2240" width="24.7109375" style="3" customWidth="1"/>
    <col min="2241" max="2241" width="35.7109375" style="3" customWidth="1"/>
    <col min="2242" max="2242" width="5" style="3" customWidth="1"/>
    <col min="2243" max="2243" width="12.85546875" style="3" customWidth="1"/>
    <col min="2244" max="2244" width="10.7109375" style="3" customWidth="1"/>
    <col min="2245" max="2245" width="7" style="3" customWidth="1"/>
    <col min="2246" max="2246" width="12.28515625" style="3" customWidth="1"/>
    <col min="2247" max="2247" width="10.7109375" style="3" customWidth="1"/>
    <col min="2248" max="2248" width="10.85546875" style="3" customWidth="1"/>
    <col min="2249" max="2249" width="8.85546875" style="3" customWidth="1"/>
    <col min="2250" max="2250" width="13.85546875" style="3" customWidth="1"/>
    <col min="2251" max="2251" width="20.42578125" style="3" customWidth="1"/>
    <col min="2252" max="2252" width="12.28515625" style="3" customWidth="1"/>
    <col min="2253" max="2253" width="19.28515625" style="3" customWidth="1"/>
    <col min="2254" max="2254" width="11.85546875" style="3" customWidth="1"/>
    <col min="2255" max="2255" width="9.140625" style="3" customWidth="1"/>
    <col min="2256" max="2256" width="13.42578125" style="3" customWidth="1"/>
    <col min="2257" max="2257" width="15.28515625" style="3" customWidth="1"/>
    <col min="2258" max="2258" width="15.42578125" style="3" customWidth="1"/>
    <col min="2259" max="2260" width="14.42578125" style="3" customWidth="1"/>
    <col min="2261" max="2261" width="5" style="3" customWidth="1"/>
    <col min="2262" max="2264" width="15.140625" style="3" customWidth="1"/>
    <col min="2265" max="2265" width="4.28515625" style="3" customWidth="1"/>
    <col min="2266" max="2266" width="16" style="3" customWidth="1"/>
    <col min="2267" max="2267" width="17.140625" style="3" customWidth="1"/>
    <col min="2268" max="2268" width="18.28515625" style="3" customWidth="1"/>
    <col min="2269" max="2269" width="4.85546875" style="3" customWidth="1"/>
    <col min="2270" max="2270" width="16" style="3" customWidth="1"/>
    <col min="2271" max="2271" width="17.140625" style="3" customWidth="1"/>
    <col min="2272" max="2272" width="18.28515625" style="3" customWidth="1"/>
    <col min="2273" max="2273" width="13.7109375" style="3" customWidth="1"/>
    <col min="2274" max="2274" width="16" style="3" customWidth="1"/>
    <col min="2275" max="2275" width="17.140625" style="3" customWidth="1"/>
    <col min="2276" max="2276" width="18.28515625" style="3" customWidth="1"/>
    <col min="2277" max="2277" width="13.7109375" style="3" customWidth="1"/>
    <col min="2278" max="2278" width="16" style="3" customWidth="1"/>
    <col min="2279" max="2279" width="17.140625" style="3" customWidth="1"/>
    <col min="2280" max="2280" width="18.28515625" style="3" customWidth="1"/>
    <col min="2281" max="2281" width="13.7109375" style="3" customWidth="1"/>
    <col min="2282" max="2282" width="16" style="3" customWidth="1"/>
    <col min="2283" max="2283" width="17.140625" style="3" customWidth="1"/>
    <col min="2284" max="2287" width="18.28515625" style="3" customWidth="1"/>
    <col min="2288" max="2288" width="15" style="3" customWidth="1"/>
    <col min="2289" max="2289" width="15.7109375" style="3" customWidth="1"/>
    <col min="2290" max="2290" width="49" style="3" customWidth="1"/>
    <col min="2291" max="2291" width="19.42578125" style="3" customWidth="1"/>
    <col min="2292" max="2292" width="14.5703125" style="3" customWidth="1"/>
    <col min="2293" max="2293" width="12.28515625" style="3" customWidth="1"/>
    <col min="2294" max="2294" width="14.5703125" style="3" customWidth="1"/>
    <col min="2295" max="2295" width="11.7109375" style="3" customWidth="1"/>
    <col min="2296" max="2296" width="14" style="3" customWidth="1"/>
    <col min="2297" max="2297" width="20.5703125" style="3" customWidth="1"/>
    <col min="2298" max="2298" width="11.7109375" style="3" customWidth="1"/>
    <col min="2299" max="2299" width="10.85546875" style="3" customWidth="1"/>
    <col min="2300" max="2493" width="9.140625" style="3"/>
    <col min="2494" max="2494" width="7.42578125" style="3" customWidth="1"/>
    <col min="2495" max="2495" width="20.28515625" style="3" customWidth="1"/>
    <col min="2496" max="2496" width="24.7109375" style="3" customWidth="1"/>
    <col min="2497" max="2497" width="35.7109375" style="3" customWidth="1"/>
    <col min="2498" max="2498" width="5" style="3" customWidth="1"/>
    <col min="2499" max="2499" width="12.85546875" style="3" customWidth="1"/>
    <col min="2500" max="2500" width="10.7109375" style="3" customWidth="1"/>
    <col min="2501" max="2501" width="7" style="3" customWidth="1"/>
    <col min="2502" max="2502" width="12.28515625" style="3" customWidth="1"/>
    <col min="2503" max="2503" width="10.7109375" style="3" customWidth="1"/>
    <col min="2504" max="2504" width="10.85546875" style="3" customWidth="1"/>
    <col min="2505" max="2505" width="8.85546875" style="3" customWidth="1"/>
    <col min="2506" max="2506" width="13.85546875" style="3" customWidth="1"/>
    <col min="2507" max="2507" width="20.42578125" style="3" customWidth="1"/>
    <col min="2508" max="2508" width="12.28515625" style="3" customWidth="1"/>
    <col min="2509" max="2509" width="19.28515625" style="3" customWidth="1"/>
    <col min="2510" max="2510" width="11.85546875" style="3" customWidth="1"/>
    <col min="2511" max="2511" width="9.140625" style="3" customWidth="1"/>
    <col min="2512" max="2512" width="13.42578125" style="3" customWidth="1"/>
    <col min="2513" max="2513" width="15.28515625" style="3" customWidth="1"/>
    <col min="2514" max="2514" width="15.42578125" style="3" customWidth="1"/>
    <col min="2515" max="2516" width="14.42578125" style="3" customWidth="1"/>
    <col min="2517" max="2517" width="5" style="3" customWidth="1"/>
    <col min="2518" max="2520" width="15.140625" style="3" customWidth="1"/>
    <col min="2521" max="2521" width="4.28515625" style="3" customWidth="1"/>
    <col min="2522" max="2522" width="16" style="3" customWidth="1"/>
    <col min="2523" max="2523" width="17.140625" style="3" customWidth="1"/>
    <col min="2524" max="2524" width="18.28515625" style="3" customWidth="1"/>
    <col min="2525" max="2525" width="4.85546875" style="3" customWidth="1"/>
    <col min="2526" max="2526" width="16" style="3" customWidth="1"/>
    <col min="2527" max="2527" width="17.140625" style="3" customWidth="1"/>
    <col min="2528" max="2528" width="18.28515625" style="3" customWidth="1"/>
    <col min="2529" max="2529" width="13.7109375" style="3" customWidth="1"/>
    <col min="2530" max="2530" width="16" style="3" customWidth="1"/>
    <col min="2531" max="2531" width="17.140625" style="3" customWidth="1"/>
    <col min="2532" max="2532" width="18.28515625" style="3" customWidth="1"/>
    <col min="2533" max="2533" width="13.7109375" style="3" customWidth="1"/>
    <col min="2534" max="2534" width="16" style="3" customWidth="1"/>
    <col min="2535" max="2535" width="17.140625" style="3" customWidth="1"/>
    <col min="2536" max="2536" width="18.28515625" style="3" customWidth="1"/>
    <col min="2537" max="2537" width="13.7109375" style="3" customWidth="1"/>
    <col min="2538" max="2538" width="16" style="3" customWidth="1"/>
    <col min="2539" max="2539" width="17.140625" style="3" customWidth="1"/>
    <col min="2540" max="2543" width="18.28515625" style="3" customWidth="1"/>
    <col min="2544" max="2544" width="15" style="3" customWidth="1"/>
    <col min="2545" max="2545" width="15.7109375" style="3" customWidth="1"/>
    <col min="2546" max="2546" width="49" style="3" customWidth="1"/>
    <col min="2547" max="2547" width="19.42578125" style="3" customWidth="1"/>
    <col min="2548" max="2548" width="14.5703125" style="3" customWidth="1"/>
    <col min="2549" max="2549" width="12.28515625" style="3" customWidth="1"/>
    <col min="2550" max="2550" width="14.5703125" style="3" customWidth="1"/>
    <col min="2551" max="2551" width="11.7109375" style="3" customWidth="1"/>
    <col min="2552" max="2552" width="14" style="3" customWidth="1"/>
    <col min="2553" max="2553" width="20.5703125" style="3" customWidth="1"/>
    <col min="2554" max="2554" width="11.7109375" style="3" customWidth="1"/>
    <col min="2555" max="2555" width="10.85546875" style="3" customWidth="1"/>
    <col min="2556" max="2749" width="9.140625" style="3"/>
    <col min="2750" max="2750" width="7.42578125" style="3" customWidth="1"/>
    <col min="2751" max="2751" width="20.28515625" style="3" customWidth="1"/>
    <col min="2752" max="2752" width="24.7109375" style="3" customWidth="1"/>
    <col min="2753" max="2753" width="35.7109375" style="3" customWidth="1"/>
    <col min="2754" max="2754" width="5" style="3" customWidth="1"/>
    <col min="2755" max="2755" width="12.85546875" style="3" customWidth="1"/>
    <col min="2756" max="2756" width="10.7109375" style="3" customWidth="1"/>
    <col min="2757" max="2757" width="7" style="3" customWidth="1"/>
    <col min="2758" max="2758" width="12.28515625" style="3" customWidth="1"/>
    <col min="2759" max="2759" width="10.7109375" style="3" customWidth="1"/>
    <col min="2760" max="2760" width="10.85546875" style="3" customWidth="1"/>
    <col min="2761" max="2761" width="8.85546875" style="3" customWidth="1"/>
    <col min="2762" max="2762" width="13.85546875" style="3" customWidth="1"/>
    <col min="2763" max="2763" width="20.42578125" style="3" customWidth="1"/>
    <col min="2764" max="2764" width="12.28515625" style="3" customWidth="1"/>
    <col min="2765" max="2765" width="19.28515625" style="3" customWidth="1"/>
    <col min="2766" max="2766" width="11.85546875" style="3" customWidth="1"/>
    <col min="2767" max="2767" width="9.140625" style="3" customWidth="1"/>
    <col min="2768" max="2768" width="13.42578125" style="3" customWidth="1"/>
    <col min="2769" max="2769" width="15.28515625" style="3" customWidth="1"/>
    <col min="2770" max="2770" width="15.42578125" style="3" customWidth="1"/>
    <col min="2771" max="2772" width="14.42578125" style="3" customWidth="1"/>
    <col min="2773" max="2773" width="5" style="3" customWidth="1"/>
    <col min="2774" max="2776" width="15.140625" style="3" customWidth="1"/>
    <col min="2777" max="2777" width="4.28515625" style="3" customWidth="1"/>
    <col min="2778" max="2778" width="16" style="3" customWidth="1"/>
    <col min="2779" max="2779" width="17.140625" style="3" customWidth="1"/>
    <col min="2780" max="2780" width="18.28515625" style="3" customWidth="1"/>
    <col min="2781" max="2781" width="4.85546875" style="3" customWidth="1"/>
    <col min="2782" max="2782" width="16" style="3" customWidth="1"/>
    <col min="2783" max="2783" width="17.140625" style="3" customWidth="1"/>
    <col min="2784" max="2784" width="18.28515625" style="3" customWidth="1"/>
    <col min="2785" max="2785" width="13.7109375" style="3" customWidth="1"/>
    <col min="2786" max="2786" width="16" style="3" customWidth="1"/>
    <col min="2787" max="2787" width="17.140625" style="3" customWidth="1"/>
    <col min="2788" max="2788" width="18.28515625" style="3" customWidth="1"/>
    <col min="2789" max="2789" width="13.7109375" style="3" customWidth="1"/>
    <col min="2790" max="2790" width="16" style="3" customWidth="1"/>
    <col min="2791" max="2791" width="17.140625" style="3" customWidth="1"/>
    <col min="2792" max="2792" width="18.28515625" style="3" customWidth="1"/>
    <col min="2793" max="2793" width="13.7109375" style="3" customWidth="1"/>
    <col min="2794" max="2794" width="16" style="3" customWidth="1"/>
    <col min="2795" max="2795" width="17.140625" style="3" customWidth="1"/>
    <col min="2796" max="2799" width="18.28515625" style="3" customWidth="1"/>
    <col min="2800" max="2800" width="15" style="3" customWidth="1"/>
    <col min="2801" max="2801" width="15.7109375" style="3" customWidth="1"/>
    <col min="2802" max="2802" width="49" style="3" customWidth="1"/>
    <col min="2803" max="2803" width="19.42578125" style="3" customWidth="1"/>
    <col min="2804" max="2804" width="14.5703125" style="3" customWidth="1"/>
    <col min="2805" max="2805" width="12.28515625" style="3" customWidth="1"/>
    <col min="2806" max="2806" width="14.5703125" style="3" customWidth="1"/>
    <col min="2807" max="2807" width="11.7109375" style="3" customWidth="1"/>
    <col min="2808" max="2808" width="14" style="3" customWidth="1"/>
    <col min="2809" max="2809" width="20.5703125" style="3" customWidth="1"/>
    <col min="2810" max="2810" width="11.7109375" style="3" customWidth="1"/>
    <col min="2811" max="2811" width="10.85546875" style="3" customWidth="1"/>
    <col min="2812" max="3005" width="9.140625" style="3"/>
    <col min="3006" max="3006" width="7.42578125" style="3" customWidth="1"/>
    <col min="3007" max="3007" width="20.28515625" style="3" customWidth="1"/>
    <col min="3008" max="3008" width="24.7109375" style="3" customWidth="1"/>
    <col min="3009" max="3009" width="35.7109375" style="3" customWidth="1"/>
    <col min="3010" max="3010" width="5" style="3" customWidth="1"/>
    <col min="3011" max="3011" width="12.85546875" style="3" customWidth="1"/>
    <col min="3012" max="3012" width="10.7109375" style="3" customWidth="1"/>
    <col min="3013" max="3013" width="7" style="3" customWidth="1"/>
    <col min="3014" max="3014" width="12.28515625" style="3" customWidth="1"/>
    <col min="3015" max="3015" width="10.7109375" style="3" customWidth="1"/>
    <col min="3016" max="3016" width="10.85546875" style="3" customWidth="1"/>
    <col min="3017" max="3017" width="8.85546875" style="3" customWidth="1"/>
    <col min="3018" max="3018" width="13.85546875" style="3" customWidth="1"/>
    <col min="3019" max="3019" width="20.42578125" style="3" customWidth="1"/>
    <col min="3020" max="3020" width="12.28515625" style="3" customWidth="1"/>
    <col min="3021" max="3021" width="19.28515625" style="3" customWidth="1"/>
    <col min="3022" max="3022" width="11.85546875" style="3" customWidth="1"/>
    <col min="3023" max="3023" width="9.140625" style="3" customWidth="1"/>
    <col min="3024" max="3024" width="13.42578125" style="3" customWidth="1"/>
    <col min="3025" max="3025" width="15.28515625" style="3" customWidth="1"/>
    <col min="3026" max="3026" width="15.42578125" style="3" customWidth="1"/>
    <col min="3027" max="3028" width="14.42578125" style="3" customWidth="1"/>
    <col min="3029" max="3029" width="5" style="3" customWidth="1"/>
    <col min="3030" max="3032" width="15.140625" style="3" customWidth="1"/>
    <col min="3033" max="3033" width="4.28515625" style="3" customWidth="1"/>
    <col min="3034" max="3034" width="16" style="3" customWidth="1"/>
    <col min="3035" max="3035" width="17.140625" style="3" customWidth="1"/>
    <col min="3036" max="3036" width="18.28515625" style="3" customWidth="1"/>
    <col min="3037" max="3037" width="4.85546875" style="3" customWidth="1"/>
    <col min="3038" max="3038" width="16" style="3" customWidth="1"/>
    <col min="3039" max="3039" width="17.140625" style="3" customWidth="1"/>
    <col min="3040" max="3040" width="18.28515625" style="3" customWidth="1"/>
    <col min="3041" max="3041" width="13.7109375" style="3" customWidth="1"/>
    <col min="3042" max="3042" width="16" style="3" customWidth="1"/>
    <col min="3043" max="3043" width="17.140625" style="3" customWidth="1"/>
    <col min="3044" max="3044" width="18.28515625" style="3" customWidth="1"/>
    <col min="3045" max="3045" width="13.7109375" style="3" customWidth="1"/>
    <col min="3046" max="3046" width="16" style="3" customWidth="1"/>
    <col min="3047" max="3047" width="17.140625" style="3" customWidth="1"/>
    <col min="3048" max="3048" width="18.28515625" style="3" customWidth="1"/>
    <col min="3049" max="3049" width="13.7109375" style="3" customWidth="1"/>
    <col min="3050" max="3050" width="16" style="3" customWidth="1"/>
    <col min="3051" max="3051" width="17.140625" style="3" customWidth="1"/>
    <col min="3052" max="3055" width="18.28515625" style="3" customWidth="1"/>
    <col min="3056" max="3056" width="15" style="3" customWidth="1"/>
    <col min="3057" max="3057" width="15.7109375" style="3" customWidth="1"/>
    <col min="3058" max="3058" width="49" style="3" customWidth="1"/>
    <col min="3059" max="3059" width="19.42578125" style="3" customWidth="1"/>
    <col min="3060" max="3060" width="14.5703125" style="3" customWidth="1"/>
    <col min="3061" max="3061" width="12.28515625" style="3" customWidth="1"/>
    <col min="3062" max="3062" width="14.5703125" style="3" customWidth="1"/>
    <col min="3063" max="3063" width="11.7109375" style="3" customWidth="1"/>
    <col min="3064" max="3064" width="14" style="3" customWidth="1"/>
    <col min="3065" max="3065" width="20.5703125" style="3" customWidth="1"/>
    <col min="3066" max="3066" width="11.7109375" style="3" customWidth="1"/>
    <col min="3067" max="3067" width="10.85546875" style="3" customWidth="1"/>
    <col min="3068" max="3261" width="9.140625" style="3"/>
    <col min="3262" max="3262" width="7.42578125" style="3" customWidth="1"/>
    <col min="3263" max="3263" width="20.28515625" style="3" customWidth="1"/>
    <col min="3264" max="3264" width="24.7109375" style="3" customWidth="1"/>
    <col min="3265" max="3265" width="35.7109375" style="3" customWidth="1"/>
    <col min="3266" max="3266" width="5" style="3" customWidth="1"/>
    <col min="3267" max="3267" width="12.85546875" style="3" customWidth="1"/>
    <col min="3268" max="3268" width="10.7109375" style="3" customWidth="1"/>
    <col min="3269" max="3269" width="7" style="3" customWidth="1"/>
    <col min="3270" max="3270" width="12.28515625" style="3" customWidth="1"/>
    <col min="3271" max="3271" width="10.7109375" style="3" customWidth="1"/>
    <col min="3272" max="3272" width="10.85546875" style="3" customWidth="1"/>
    <col min="3273" max="3273" width="8.85546875" style="3" customWidth="1"/>
    <col min="3274" max="3274" width="13.85546875" style="3" customWidth="1"/>
    <col min="3275" max="3275" width="20.42578125" style="3" customWidth="1"/>
    <col min="3276" max="3276" width="12.28515625" style="3" customWidth="1"/>
    <col min="3277" max="3277" width="19.28515625" style="3" customWidth="1"/>
    <col min="3278" max="3278" width="11.85546875" style="3" customWidth="1"/>
    <col min="3279" max="3279" width="9.140625" style="3" customWidth="1"/>
    <col min="3280" max="3280" width="13.42578125" style="3" customWidth="1"/>
    <col min="3281" max="3281" width="15.28515625" style="3" customWidth="1"/>
    <col min="3282" max="3282" width="15.42578125" style="3" customWidth="1"/>
    <col min="3283" max="3284" width="14.42578125" style="3" customWidth="1"/>
    <col min="3285" max="3285" width="5" style="3" customWidth="1"/>
    <col min="3286" max="3288" width="15.140625" style="3" customWidth="1"/>
    <col min="3289" max="3289" width="4.28515625" style="3" customWidth="1"/>
    <col min="3290" max="3290" width="16" style="3" customWidth="1"/>
    <col min="3291" max="3291" width="17.140625" style="3" customWidth="1"/>
    <col min="3292" max="3292" width="18.28515625" style="3" customWidth="1"/>
    <col min="3293" max="3293" width="4.85546875" style="3" customWidth="1"/>
    <col min="3294" max="3294" width="16" style="3" customWidth="1"/>
    <col min="3295" max="3295" width="17.140625" style="3" customWidth="1"/>
    <col min="3296" max="3296" width="18.28515625" style="3" customWidth="1"/>
    <col min="3297" max="3297" width="13.7109375" style="3" customWidth="1"/>
    <col min="3298" max="3298" width="16" style="3" customWidth="1"/>
    <col min="3299" max="3299" width="17.140625" style="3" customWidth="1"/>
    <col min="3300" max="3300" width="18.28515625" style="3" customWidth="1"/>
    <col min="3301" max="3301" width="13.7109375" style="3" customWidth="1"/>
    <col min="3302" max="3302" width="16" style="3" customWidth="1"/>
    <col min="3303" max="3303" width="17.140625" style="3" customWidth="1"/>
    <col min="3304" max="3304" width="18.28515625" style="3" customWidth="1"/>
    <col min="3305" max="3305" width="13.7109375" style="3" customWidth="1"/>
    <col min="3306" max="3306" width="16" style="3" customWidth="1"/>
    <col min="3307" max="3307" width="17.140625" style="3" customWidth="1"/>
    <col min="3308" max="3311" width="18.28515625" style="3" customWidth="1"/>
    <col min="3312" max="3312" width="15" style="3" customWidth="1"/>
    <col min="3313" max="3313" width="15.7109375" style="3" customWidth="1"/>
    <col min="3314" max="3314" width="49" style="3" customWidth="1"/>
    <col min="3315" max="3315" width="19.42578125" style="3" customWidth="1"/>
    <col min="3316" max="3316" width="14.5703125" style="3" customWidth="1"/>
    <col min="3317" max="3317" width="12.28515625" style="3" customWidth="1"/>
    <col min="3318" max="3318" width="14.5703125" style="3" customWidth="1"/>
    <col min="3319" max="3319" width="11.7109375" style="3" customWidth="1"/>
    <col min="3320" max="3320" width="14" style="3" customWidth="1"/>
    <col min="3321" max="3321" width="20.5703125" style="3" customWidth="1"/>
    <col min="3322" max="3322" width="11.7109375" style="3" customWidth="1"/>
    <col min="3323" max="3323" width="10.85546875" style="3" customWidth="1"/>
    <col min="3324" max="3517" width="9.140625" style="3"/>
    <col min="3518" max="3518" width="7.42578125" style="3" customWidth="1"/>
    <col min="3519" max="3519" width="20.28515625" style="3" customWidth="1"/>
    <col min="3520" max="3520" width="24.7109375" style="3" customWidth="1"/>
    <col min="3521" max="3521" width="35.7109375" style="3" customWidth="1"/>
    <col min="3522" max="3522" width="5" style="3" customWidth="1"/>
    <col min="3523" max="3523" width="12.85546875" style="3" customWidth="1"/>
    <col min="3524" max="3524" width="10.7109375" style="3" customWidth="1"/>
    <col min="3525" max="3525" width="7" style="3" customWidth="1"/>
    <col min="3526" max="3526" width="12.28515625" style="3" customWidth="1"/>
    <col min="3527" max="3527" width="10.7109375" style="3" customWidth="1"/>
    <col min="3528" max="3528" width="10.85546875" style="3" customWidth="1"/>
    <col min="3529" max="3529" width="8.85546875" style="3" customWidth="1"/>
    <col min="3530" max="3530" width="13.85546875" style="3" customWidth="1"/>
    <col min="3531" max="3531" width="20.42578125" style="3" customWidth="1"/>
    <col min="3532" max="3532" width="12.28515625" style="3" customWidth="1"/>
    <col min="3533" max="3533" width="19.28515625" style="3" customWidth="1"/>
    <col min="3534" max="3534" width="11.85546875" style="3" customWidth="1"/>
    <col min="3535" max="3535" width="9.140625" style="3" customWidth="1"/>
    <col min="3536" max="3536" width="13.42578125" style="3" customWidth="1"/>
    <col min="3537" max="3537" width="15.28515625" style="3" customWidth="1"/>
    <col min="3538" max="3538" width="15.42578125" style="3" customWidth="1"/>
    <col min="3539" max="3540" width="14.42578125" style="3" customWidth="1"/>
    <col min="3541" max="3541" width="5" style="3" customWidth="1"/>
    <col min="3542" max="3544" width="15.140625" style="3" customWidth="1"/>
    <col min="3545" max="3545" width="4.28515625" style="3" customWidth="1"/>
    <col min="3546" max="3546" width="16" style="3" customWidth="1"/>
    <col min="3547" max="3547" width="17.140625" style="3" customWidth="1"/>
    <col min="3548" max="3548" width="18.28515625" style="3" customWidth="1"/>
    <col min="3549" max="3549" width="4.85546875" style="3" customWidth="1"/>
    <col min="3550" max="3550" width="16" style="3" customWidth="1"/>
    <col min="3551" max="3551" width="17.140625" style="3" customWidth="1"/>
    <col min="3552" max="3552" width="18.28515625" style="3" customWidth="1"/>
    <col min="3553" max="3553" width="13.7109375" style="3" customWidth="1"/>
    <col min="3554" max="3554" width="16" style="3" customWidth="1"/>
    <col min="3555" max="3555" width="17.140625" style="3" customWidth="1"/>
    <col min="3556" max="3556" width="18.28515625" style="3" customWidth="1"/>
    <col min="3557" max="3557" width="13.7109375" style="3" customWidth="1"/>
    <col min="3558" max="3558" width="16" style="3" customWidth="1"/>
    <col min="3559" max="3559" width="17.140625" style="3" customWidth="1"/>
    <col min="3560" max="3560" width="18.28515625" style="3" customWidth="1"/>
    <col min="3561" max="3561" width="13.7109375" style="3" customWidth="1"/>
    <col min="3562" max="3562" width="16" style="3" customWidth="1"/>
    <col min="3563" max="3563" width="17.140625" style="3" customWidth="1"/>
    <col min="3564" max="3567" width="18.28515625" style="3" customWidth="1"/>
    <col min="3568" max="3568" width="15" style="3" customWidth="1"/>
    <col min="3569" max="3569" width="15.7109375" style="3" customWidth="1"/>
    <col min="3570" max="3570" width="49" style="3" customWidth="1"/>
    <col min="3571" max="3571" width="19.42578125" style="3" customWidth="1"/>
    <col min="3572" max="3572" width="14.5703125" style="3" customWidth="1"/>
    <col min="3573" max="3573" width="12.28515625" style="3" customWidth="1"/>
    <col min="3574" max="3574" width="14.5703125" style="3" customWidth="1"/>
    <col min="3575" max="3575" width="11.7109375" style="3" customWidth="1"/>
    <col min="3576" max="3576" width="14" style="3" customWidth="1"/>
    <col min="3577" max="3577" width="20.5703125" style="3" customWidth="1"/>
    <col min="3578" max="3578" width="11.7109375" style="3" customWidth="1"/>
    <col min="3579" max="3579" width="10.85546875" style="3" customWidth="1"/>
    <col min="3580" max="3773" width="9.140625" style="3"/>
    <col min="3774" max="3774" width="7.42578125" style="3" customWidth="1"/>
    <col min="3775" max="3775" width="20.28515625" style="3" customWidth="1"/>
    <col min="3776" max="3776" width="24.7109375" style="3" customWidth="1"/>
    <col min="3777" max="3777" width="35.7109375" style="3" customWidth="1"/>
    <col min="3778" max="3778" width="5" style="3" customWidth="1"/>
    <col min="3779" max="3779" width="12.85546875" style="3" customWidth="1"/>
    <col min="3780" max="3780" width="10.7109375" style="3" customWidth="1"/>
    <col min="3781" max="3781" width="7" style="3" customWidth="1"/>
    <col min="3782" max="3782" width="12.28515625" style="3" customWidth="1"/>
    <col min="3783" max="3783" width="10.7109375" style="3" customWidth="1"/>
    <col min="3784" max="3784" width="10.85546875" style="3" customWidth="1"/>
    <col min="3785" max="3785" width="8.85546875" style="3" customWidth="1"/>
    <col min="3786" max="3786" width="13.85546875" style="3" customWidth="1"/>
    <col min="3787" max="3787" width="20.42578125" style="3" customWidth="1"/>
    <col min="3788" max="3788" width="12.28515625" style="3" customWidth="1"/>
    <col min="3789" max="3789" width="19.28515625" style="3" customWidth="1"/>
    <col min="3790" max="3790" width="11.85546875" style="3" customWidth="1"/>
    <col min="3791" max="3791" width="9.140625" style="3" customWidth="1"/>
    <col min="3792" max="3792" width="13.42578125" style="3" customWidth="1"/>
    <col min="3793" max="3793" width="15.28515625" style="3" customWidth="1"/>
    <col min="3794" max="3794" width="15.42578125" style="3" customWidth="1"/>
    <col min="3795" max="3796" width="14.42578125" style="3" customWidth="1"/>
    <col min="3797" max="3797" width="5" style="3" customWidth="1"/>
    <col min="3798" max="3800" width="15.140625" style="3" customWidth="1"/>
    <col min="3801" max="3801" width="4.28515625" style="3" customWidth="1"/>
    <col min="3802" max="3802" width="16" style="3" customWidth="1"/>
    <col min="3803" max="3803" width="17.140625" style="3" customWidth="1"/>
    <col min="3804" max="3804" width="18.28515625" style="3" customWidth="1"/>
    <col min="3805" max="3805" width="4.85546875" style="3" customWidth="1"/>
    <col min="3806" max="3806" width="16" style="3" customWidth="1"/>
    <col min="3807" max="3807" width="17.140625" style="3" customWidth="1"/>
    <col min="3808" max="3808" width="18.28515625" style="3" customWidth="1"/>
    <col min="3809" max="3809" width="13.7109375" style="3" customWidth="1"/>
    <col min="3810" max="3810" width="16" style="3" customWidth="1"/>
    <col min="3811" max="3811" width="17.140625" style="3" customWidth="1"/>
    <col min="3812" max="3812" width="18.28515625" style="3" customWidth="1"/>
    <col min="3813" max="3813" width="13.7109375" style="3" customWidth="1"/>
    <col min="3814" max="3814" width="16" style="3" customWidth="1"/>
    <col min="3815" max="3815" width="17.140625" style="3" customWidth="1"/>
    <col min="3816" max="3816" width="18.28515625" style="3" customWidth="1"/>
    <col min="3817" max="3817" width="13.7109375" style="3" customWidth="1"/>
    <col min="3818" max="3818" width="16" style="3" customWidth="1"/>
    <col min="3819" max="3819" width="17.140625" style="3" customWidth="1"/>
    <col min="3820" max="3823" width="18.28515625" style="3" customWidth="1"/>
    <col min="3824" max="3824" width="15" style="3" customWidth="1"/>
    <col min="3825" max="3825" width="15.7109375" style="3" customWidth="1"/>
    <col min="3826" max="3826" width="49" style="3" customWidth="1"/>
    <col min="3827" max="3827" width="19.42578125" style="3" customWidth="1"/>
    <col min="3828" max="3828" width="14.5703125" style="3" customWidth="1"/>
    <col min="3829" max="3829" width="12.28515625" style="3" customWidth="1"/>
    <col min="3830" max="3830" width="14.5703125" style="3" customWidth="1"/>
    <col min="3831" max="3831" width="11.7109375" style="3" customWidth="1"/>
    <col min="3832" max="3832" width="14" style="3" customWidth="1"/>
    <col min="3833" max="3833" width="20.5703125" style="3" customWidth="1"/>
    <col min="3834" max="3834" width="11.7109375" style="3" customWidth="1"/>
    <col min="3835" max="3835" width="10.85546875" style="3" customWidth="1"/>
    <col min="3836" max="4029" width="9.140625" style="3"/>
    <col min="4030" max="4030" width="7.42578125" style="3" customWidth="1"/>
    <col min="4031" max="4031" width="20.28515625" style="3" customWidth="1"/>
    <col min="4032" max="4032" width="24.7109375" style="3" customWidth="1"/>
    <col min="4033" max="4033" width="35.7109375" style="3" customWidth="1"/>
    <col min="4034" max="4034" width="5" style="3" customWidth="1"/>
    <col min="4035" max="4035" width="12.85546875" style="3" customWidth="1"/>
    <col min="4036" max="4036" width="10.7109375" style="3" customWidth="1"/>
    <col min="4037" max="4037" width="7" style="3" customWidth="1"/>
    <col min="4038" max="4038" width="12.28515625" style="3" customWidth="1"/>
    <col min="4039" max="4039" width="10.7109375" style="3" customWidth="1"/>
    <col min="4040" max="4040" width="10.85546875" style="3" customWidth="1"/>
    <col min="4041" max="4041" width="8.85546875" style="3" customWidth="1"/>
    <col min="4042" max="4042" width="13.85546875" style="3" customWidth="1"/>
    <col min="4043" max="4043" width="20.42578125" style="3" customWidth="1"/>
    <col min="4044" max="4044" width="12.28515625" style="3" customWidth="1"/>
    <col min="4045" max="4045" width="19.28515625" style="3" customWidth="1"/>
    <col min="4046" max="4046" width="11.85546875" style="3" customWidth="1"/>
    <col min="4047" max="4047" width="9.140625" style="3" customWidth="1"/>
    <col min="4048" max="4048" width="13.42578125" style="3" customWidth="1"/>
    <col min="4049" max="4049" width="15.28515625" style="3" customWidth="1"/>
    <col min="4050" max="4050" width="15.42578125" style="3" customWidth="1"/>
    <col min="4051" max="4052" width="14.42578125" style="3" customWidth="1"/>
    <col min="4053" max="4053" width="5" style="3" customWidth="1"/>
    <col min="4054" max="4056" width="15.140625" style="3" customWidth="1"/>
    <col min="4057" max="4057" width="4.28515625" style="3" customWidth="1"/>
    <col min="4058" max="4058" width="16" style="3" customWidth="1"/>
    <col min="4059" max="4059" width="17.140625" style="3" customWidth="1"/>
    <col min="4060" max="4060" width="18.28515625" style="3" customWidth="1"/>
    <col min="4061" max="4061" width="4.85546875" style="3" customWidth="1"/>
    <col min="4062" max="4062" width="16" style="3" customWidth="1"/>
    <col min="4063" max="4063" width="17.140625" style="3" customWidth="1"/>
    <col min="4064" max="4064" width="18.28515625" style="3" customWidth="1"/>
    <col min="4065" max="4065" width="13.7109375" style="3" customWidth="1"/>
    <col min="4066" max="4066" width="16" style="3" customWidth="1"/>
    <col min="4067" max="4067" width="17.140625" style="3" customWidth="1"/>
    <col min="4068" max="4068" width="18.28515625" style="3" customWidth="1"/>
    <col min="4069" max="4069" width="13.7109375" style="3" customWidth="1"/>
    <col min="4070" max="4070" width="16" style="3" customWidth="1"/>
    <col min="4071" max="4071" width="17.140625" style="3" customWidth="1"/>
    <col min="4072" max="4072" width="18.28515625" style="3" customWidth="1"/>
    <col min="4073" max="4073" width="13.7109375" style="3" customWidth="1"/>
    <col min="4074" max="4074" width="16" style="3" customWidth="1"/>
    <col min="4075" max="4075" width="17.140625" style="3" customWidth="1"/>
    <col min="4076" max="4079" width="18.28515625" style="3" customWidth="1"/>
    <col min="4080" max="4080" width="15" style="3" customWidth="1"/>
    <col min="4081" max="4081" width="15.7109375" style="3" customWidth="1"/>
    <col min="4082" max="4082" width="49" style="3" customWidth="1"/>
    <col min="4083" max="4083" width="19.42578125" style="3" customWidth="1"/>
    <col min="4084" max="4084" width="14.5703125" style="3" customWidth="1"/>
    <col min="4085" max="4085" width="12.28515625" style="3" customWidth="1"/>
    <col min="4086" max="4086" width="14.5703125" style="3" customWidth="1"/>
    <col min="4087" max="4087" width="11.7109375" style="3" customWidth="1"/>
    <col min="4088" max="4088" width="14" style="3" customWidth="1"/>
    <col min="4089" max="4089" width="20.5703125" style="3" customWidth="1"/>
    <col min="4090" max="4090" width="11.7109375" style="3" customWidth="1"/>
    <col min="4091" max="4091" width="10.85546875" style="3" customWidth="1"/>
    <col min="4092" max="4285" width="9.140625" style="3"/>
    <col min="4286" max="4286" width="7.42578125" style="3" customWidth="1"/>
    <col min="4287" max="4287" width="20.28515625" style="3" customWidth="1"/>
    <col min="4288" max="4288" width="24.7109375" style="3" customWidth="1"/>
    <col min="4289" max="4289" width="35.7109375" style="3" customWidth="1"/>
    <col min="4290" max="4290" width="5" style="3" customWidth="1"/>
    <col min="4291" max="4291" width="12.85546875" style="3" customWidth="1"/>
    <col min="4292" max="4292" width="10.7109375" style="3" customWidth="1"/>
    <col min="4293" max="4293" width="7" style="3" customWidth="1"/>
    <col min="4294" max="4294" width="12.28515625" style="3" customWidth="1"/>
    <col min="4295" max="4295" width="10.7109375" style="3" customWidth="1"/>
    <col min="4296" max="4296" width="10.85546875" style="3" customWidth="1"/>
    <col min="4297" max="4297" width="8.85546875" style="3" customWidth="1"/>
    <col min="4298" max="4298" width="13.85546875" style="3" customWidth="1"/>
    <col min="4299" max="4299" width="20.42578125" style="3" customWidth="1"/>
    <col min="4300" max="4300" width="12.28515625" style="3" customWidth="1"/>
    <col min="4301" max="4301" width="19.28515625" style="3" customWidth="1"/>
    <col min="4302" max="4302" width="11.85546875" style="3" customWidth="1"/>
    <col min="4303" max="4303" width="9.140625" style="3" customWidth="1"/>
    <col min="4304" max="4304" width="13.42578125" style="3" customWidth="1"/>
    <col min="4305" max="4305" width="15.28515625" style="3" customWidth="1"/>
    <col min="4306" max="4306" width="15.42578125" style="3" customWidth="1"/>
    <col min="4307" max="4308" width="14.42578125" style="3" customWidth="1"/>
    <col min="4309" max="4309" width="5" style="3" customWidth="1"/>
    <col min="4310" max="4312" width="15.140625" style="3" customWidth="1"/>
    <col min="4313" max="4313" width="4.28515625" style="3" customWidth="1"/>
    <col min="4314" max="4314" width="16" style="3" customWidth="1"/>
    <col min="4315" max="4315" width="17.140625" style="3" customWidth="1"/>
    <col min="4316" max="4316" width="18.28515625" style="3" customWidth="1"/>
    <col min="4317" max="4317" width="4.85546875" style="3" customWidth="1"/>
    <col min="4318" max="4318" width="16" style="3" customWidth="1"/>
    <col min="4319" max="4319" width="17.140625" style="3" customWidth="1"/>
    <col min="4320" max="4320" width="18.28515625" style="3" customWidth="1"/>
    <col min="4321" max="4321" width="13.7109375" style="3" customWidth="1"/>
    <col min="4322" max="4322" width="16" style="3" customWidth="1"/>
    <col min="4323" max="4323" width="17.140625" style="3" customWidth="1"/>
    <col min="4324" max="4324" width="18.28515625" style="3" customWidth="1"/>
    <col min="4325" max="4325" width="13.7109375" style="3" customWidth="1"/>
    <col min="4326" max="4326" width="16" style="3" customWidth="1"/>
    <col min="4327" max="4327" width="17.140625" style="3" customWidth="1"/>
    <col min="4328" max="4328" width="18.28515625" style="3" customWidth="1"/>
    <col min="4329" max="4329" width="13.7109375" style="3" customWidth="1"/>
    <col min="4330" max="4330" width="16" style="3" customWidth="1"/>
    <col min="4331" max="4331" width="17.140625" style="3" customWidth="1"/>
    <col min="4332" max="4335" width="18.28515625" style="3" customWidth="1"/>
    <col min="4336" max="4336" width="15" style="3" customWidth="1"/>
    <col min="4337" max="4337" width="15.7109375" style="3" customWidth="1"/>
    <col min="4338" max="4338" width="49" style="3" customWidth="1"/>
    <col min="4339" max="4339" width="19.42578125" style="3" customWidth="1"/>
    <col min="4340" max="4340" width="14.5703125" style="3" customWidth="1"/>
    <col min="4341" max="4341" width="12.28515625" style="3" customWidth="1"/>
    <col min="4342" max="4342" width="14.5703125" style="3" customWidth="1"/>
    <col min="4343" max="4343" width="11.7109375" style="3" customWidth="1"/>
    <col min="4344" max="4344" width="14" style="3" customWidth="1"/>
    <col min="4345" max="4345" width="20.5703125" style="3" customWidth="1"/>
    <col min="4346" max="4346" width="11.7109375" style="3" customWidth="1"/>
    <col min="4347" max="4347" width="10.85546875" style="3" customWidth="1"/>
    <col min="4348" max="4541" width="9.140625" style="3"/>
    <col min="4542" max="4542" width="7.42578125" style="3" customWidth="1"/>
    <col min="4543" max="4543" width="20.28515625" style="3" customWidth="1"/>
    <col min="4544" max="4544" width="24.7109375" style="3" customWidth="1"/>
    <col min="4545" max="4545" width="35.7109375" style="3" customWidth="1"/>
    <col min="4546" max="4546" width="5" style="3" customWidth="1"/>
    <col min="4547" max="4547" width="12.85546875" style="3" customWidth="1"/>
    <col min="4548" max="4548" width="10.7109375" style="3" customWidth="1"/>
    <col min="4549" max="4549" width="7" style="3" customWidth="1"/>
    <col min="4550" max="4550" width="12.28515625" style="3" customWidth="1"/>
    <col min="4551" max="4551" width="10.7109375" style="3" customWidth="1"/>
    <col min="4552" max="4552" width="10.85546875" style="3" customWidth="1"/>
    <col min="4553" max="4553" width="8.85546875" style="3" customWidth="1"/>
    <col min="4554" max="4554" width="13.85546875" style="3" customWidth="1"/>
    <col min="4555" max="4555" width="20.42578125" style="3" customWidth="1"/>
    <col min="4556" max="4556" width="12.28515625" style="3" customWidth="1"/>
    <col min="4557" max="4557" width="19.28515625" style="3" customWidth="1"/>
    <col min="4558" max="4558" width="11.85546875" style="3" customWidth="1"/>
    <col min="4559" max="4559" width="9.140625" style="3" customWidth="1"/>
    <col min="4560" max="4560" width="13.42578125" style="3" customWidth="1"/>
    <col min="4561" max="4561" width="15.28515625" style="3" customWidth="1"/>
    <col min="4562" max="4562" width="15.42578125" style="3" customWidth="1"/>
    <col min="4563" max="4564" width="14.42578125" style="3" customWidth="1"/>
    <col min="4565" max="4565" width="5" style="3" customWidth="1"/>
    <col min="4566" max="4568" width="15.140625" style="3" customWidth="1"/>
    <col min="4569" max="4569" width="4.28515625" style="3" customWidth="1"/>
    <col min="4570" max="4570" width="16" style="3" customWidth="1"/>
    <col min="4571" max="4571" width="17.140625" style="3" customWidth="1"/>
    <col min="4572" max="4572" width="18.28515625" style="3" customWidth="1"/>
    <col min="4573" max="4573" width="4.85546875" style="3" customWidth="1"/>
    <col min="4574" max="4574" width="16" style="3" customWidth="1"/>
    <col min="4575" max="4575" width="17.140625" style="3" customWidth="1"/>
    <col min="4576" max="4576" width="18.28515625" style="3" customWidth="1"/>
    <col min="4577" max="4577" width="13.7109375" style="3" customWidth="1"/>
    <col min="4578" max="4578" width="16" style="3" customWidth="1"/>
    <col min="4579" max="4579" width="17.140625" style="3" customWidth="1"/>
    <col min="4580" max="4580" width="18.28515625" style="3" customWidth="1"/>
    <col min="4581" max="4581" width="13.7109375" style="3" customWidth="1"/>
    <col min="4582" max="4582" width="16" style="3" customWidth="1"/>
    <col min="4583" max="4583" width="17.140625" style="3" customWidth="1"/>
    <col min="4584" max="4584" width="18.28515625" style="3" customWidth="1"/>
    <col min="4585" max="4585" width="13.7109375" style="3" customWidth="1"/>
    <col min="4586" max="4586" width="16" style="3" customWidth="1"/>
    <col min="4587" max="4587" width="17.140625" style="3" customWidth="1"/>
    <col min="4588" max="4591" width="18.28515625" style="3" customWidth="1"/>
    <col min="4592" max="4592" width="15" style="3" customWidth="1"/>
    <col min="4593" max="4593" width="15.7109375" style="3" customWidth="1"/>
    <col min="4594" max="4594" width="49" style="3" customWidth="1"/>
    <col min="4595" max="4595" width="19.42578125" style="3" customWidth="1"/>
    <col min="4596" max="4596" width="14.5703125" style="3" customWidth="1"/>
    <col min="4597" max="4597" width="12.28515625" style="3" customWidth="1"/>
    <col min="4598" max="4598" width="14.5703125" style="3" customWidth="1"/>
    <col min="4599" max="4599" width="11.7109375" style="3" customWidth="1"/>
    <col min="4600" max="4600" width="14" style="3" customWidth="1"/>
    <col min="4601" max="4601" width="20.5703125" style="3" customWidth="1"/>
    <col min="4602" max="4602" width="11.7109375" style="3" customWidth="1"/>
    <col min="4603" max="4603" width="10.85546875" style="3" customWidth="1"/>
    <col min="4604" max="4797" width="9.140625" style="3"/>
    <col min="4798" max="4798" width="7.42578125" style="3" customWidth="1"/>
    <col min="4799" max="4799" width="20.28515625" style="3" customWidth="1"/>
    <col min="4800" max="4800" width="24.7109375" style="3" customWidth="1"/>
    <col min="4801" max="4801" width="35.7109375" style="3" customWidth="1"/>
    <col min="4802" max="4802" width="5" style="3" customWidth="1"/>
    <col min="4803" max="4803" width="12.85546875" style="3" customWidth="1"/>
    <col min="4804" max="4804" width="10.7109375" style="3" customWidth="1"/>
    <col min="4805" max="4805" width="7" style="3" customWidth="1"/>
    <col min="4806" max="4806" width="12.28515625" style="3" customWidth="1"/>
    <col min="4807" max="4807" width="10.7109375" style="3" customWidth="1"/>
    <col min="4808" max="4808" width="10.85546875" style="3" customWidth="1"/>
    <col min="4809" max="4809" width="8.85546875" style="3" customWidth="1"/>
    <col min="4810" max="4810" width="13.85546875" style="3" customWidth="1"/>
    <col min="4811" max="4811" width="20.42578125" style="3" customWidth="1"/>
    <col min="4812" max="4812" width="12.28515625" style="3" customWidth="1"/>
    <col min="4813" max="4813" width="19.28515625" style="3" customWidth="1"/>
    <col min="4814" max="4814" width="11.85546875" style="3" customWidth="1"/>
    <col min="4815" max="4815" width="9.140625" style="3" customWidth="1"/>
    <col min="4816" max="4816" width="13.42578125" style="3" customWidth="1"/>
    <col min="4817" max="4817" width="15.28515625" style="3" customWidth="1"/>
    <col min="4818" max="4818" width="15.42578125" style="3" customWidth="1"/>
    <col min="4819" max="4820" width="14.42578125" style="3" customWidth="1"/>
    <col min="4821" max="4821" width="5" style="3" customWidth="1"/>
    <col min="4822" max="4824" width="15.140625" style="3" customWidth="1"/>
    <col min="4825" max="4825" width="4.28515625" style="3" customWidth="1"/>
    <col min="4826" max="4826" width="16" style="3" customWidth="1"/>
    <col min="4827" max="4827" width="17.140625" style="3" customWidth="1"/>
    <col min="4828" max="4828" width="18.28515625" style="3" customWidth="1"/>
    <col min="4829" max="4829" width="4.85546875" style="3" customWidth="1"/>
    <col min="4830" max="4830" width="16" style="3" customWidth="1"/>
    <col min="4831" max="4831" width="17.140625" style="3" customWidth="1"/>
    <col min="4832" max="4832" width="18.28515625" style="3" customWidth="1"/>
    <col min="4833" max="4833" width="13.7109375" style="3" customWidth="1"/>
    <col min="4834" max="4834" width="16" style="3" customWidth="1"/>
    <col min="4835" max="4835" width="17.140625" style="3" customWidth="1"/>
    <col min="4836" max="4836" width="18.28515625" style="3" customWidth="1"/>
    <col min="4837" max="4837" width="13.7109375" style="3" customWidth="1"/>
    <col min="4838" max="4838" width="16" style="3" customWidth="1"/>
    <col min="4839" max="4839" width="17.140625" style="3" customWidth="1"/>
    <col min="4840" max="4840" width="18.28515625" style="3" customWidth="1"/>
    <col min="4841" max="4841" width="13.7109375" style="3" customWidth="1"/>
    <col min="4842" max="4842" width="16" style="3" customWidth="1"/>
    <col min="4843" max="4843" width="17.140625" style="3" customWidth="1"/>
    <col min="4844" max="4847" width="18.28515625" style="3" customWidth="1"/>
    <col min="4848" max="4848" width="15" style="3" customWidth="1"/>
    <col min="4849" max="4849" width="15.7109375" style="3" customWidth="1"/>
    <col min="4850" max="4850" width="49" style="3" customWidth="1"/>
    <col min="4851" max="4851" width="19.42578125" style="3" customWidth="1"/>
    <col min="4852" max="4852" width="14.5703125" style="3" customWidth="1"/>
    <col min="4853" max="4853" width="12.28515625" style="3" customWidth="1"/>
    <col min="4854" max="4854" width="14.5703125" style="3" customWidth="1"/>
    <col min="4855" max="4855" width="11.7109375" style="3" customWidth="1"/>
    <col min="4856" max="4856" width="14" style="3" customWidth="1"/>
    <col min="4857" max="4857" width="20.5703125" style="3" customWidth="1"/>
    <col min="4858" max="4858" width="11.7109375" style="3" customWidth="1"/>
    <col min="4859" max="4859" width="10.85546875" style="3" customWidth="1"/>
    <col min="4860" max="5053" width="9.140625" style="3"/>
    <col min="5054" max="5054" width="7.42578125" style="3" customWidth="1"/>
    <col min="5055" max="5055" width="20.28515625" style="3" customWidth="1"/>
    <col min="5056" max="5056" width="24.7109375" style="3" customWidth="1"/>
    <col min="5057" max="5057" width="35.7109375" style="3" customWidth="1"/>
    <col min="5058" max="5058" width="5" style="3" customWidth="1"/>
    <col min="5059" max="5059" width="12.85546875" style="3" customWidth="1"/>
    <col min="5060" max="5060" width="10.7109375" style="3" customWidth="1"/>
    <col min="5061" max="5061" width="7" style="3" customWidth="1"/>
    <col min="5062" max="5062" width="12.28515625" style="3" customWidth="1"/>
    <col min="5063" max="5063" width="10.7109375" style="3" customWidth="1"/>
    <col min="5064" max="5064" width="10.85546875" style="3" customWidth="1"/>
    <col min="5065" max="5065" width="8.85546875" style="3" customWidth="1"/>
    <col min="5066" max="5066" width="13.85546875" style="3" customWidth="1"/>
    <col min="5067" max="5067" width="20.42578125" style="3" customWidth="1"/>
    <col min="5068" max="5068" width="12.28515625" style="3" customWidth="1"/>
    <col min="5069" max="5069" width="19.28515625" style="3" customWidth="1"/>
    <col min="5070" max="5070" width="11.85546875" style="3" customWidth="1"/>
    <col min="5071" max="5071" width="9.140625" style="3" customWidth="1"/>
    <col min="5072" max="5072" width="13.42578125" style="3" customWidth="1"/>
    <col min="5073" max="5073" width="15.28515625" style="3" customWidth="1"/>
    <col min="5074" max="5074" width="15.42578125" style="3" customWidth="1"/>
    <col min="5075" max="5076" width="14.42578125" style="3" customWidth="1"/>
    <col min="5077" max="5077" width="5" style="3" customWidth="1"/>
    <col min="5078" max="5080" width="15.140625" style="3" customWidth="1"/>
    <col min="5081" max="5081" width="4.28515625" style="3" customWidth="1"/>
    <col min="5082" max="5082" width="16" style="3" customWidth="1"/>
    <col min="5083" max="5083" width="17.140625" style="3" customWidth="1"/>
    <col min="5084" max="5084" width="18.28515625" style="3" customWidth="1"/>
    <col min="5085" max="5085" width="4.85546875" style="3" customWidth="1"/>
    <col min="5086" max="5086" width="16" style="3" customWidth="1"/>
    <col min="5087" max="5087" width="17.140625" style="3" customWidth="1"/>
    <col min="5088" max="5088" width="18.28515625" style="3" customWidth="1"/>
    <col min="5089" max="5089" width="13.7109375" style="3" customWidth="1"/>
    <col min="5090" max="5090" width="16" style="3" customWidth="1"/>
    <col min="5091" max="5091" width="17.140625" style="3" customWidth="1"/>
    <col min="5092" max="5092" width="18.28515625" style="3" customWidth="1"/>
    <col min="5093" max="5093" width="13.7109375" style="3" customWidth="1"/>
    <col min="5094" max="5094" width="16" style="3" customWidth="1"/>
    <col min="5095" max="5095" width="17.140625" style="3" customWidth="1"/>
    <col min="5096" max="5096" width="18.28515625" style="3" customWidth="1"/>
    <col min="5097" max="5097" width="13.7109375" style="3" customWidth="1"/>
    <col min="5098" max="5098" width="16" style="3" customWidth="1"/>
    <col min="5099" max="5099" width="17.140625" style="3" customWidth="1"/>
    <col min="5100" max="5103" width="18.28515625" style="3" customWidth="1"/>
    <col min="5104" max="5104" width="15" style="3" customWidth="1"/>
    <col min="5105" max="5105" width="15.7109375" style="3" customWidth="1"/>
    <col min="5106" max="5106" width="49" style="3" customWidth="1"/>
    <col min="5107" max="5107" width="19.42578125" style="3" customWidth="1"/>
    <col min="5108" max="5108" width="14.5703125" style="3" customWidth="1"/>
    <col min="5109" max="5109" width="12.28515625" style="3" customWidth="1"/>
    <col min="5110" max="5110" width="14.5703125" style="3" customWidth="1"/>
    <col min="5111" max="5111" width="11.7109375" style="3" customWidth="1"/>
    <col min="5112" max="5112" width="14" style="3" customWidth="1"/>
    <col min="5113" max="5113" width="20.5703125" style="3" customWidth="1"/>
    <col min="5114" max="5114" width="11.7109375" style="3" customWidth="1"/>
    <col min="5115" max="5115" width="10.85546875" style="3" customWidth="1"/>
    <col min="5116" max="5309" width="9.140625" style="3"/>
    <col min="5310" max="5310" width="7.42578125" style="3" customWidth="1"/>
    <col min="5311" max="5311" width="20.28515625" style="3" customWidth="1"/>
    <col min="5312" max="5312" width="24.7109375" style="3" customWidth="1"/>
    <col min="5313" max="5313" width="35.7109375" style="3" customWidth="1"/>
    <col min="5314" max="5314" width="5" style="3" customWidth="1"/>
    <col min="5315" max="5315" width="12.85546875" style="3" customWidth="1"/>
    <col min="5316" max="5316" width="10.7109375" style="3" customWidth="1"/>
    <col min="5317" max="5317" width="7" style="3" customWidth="1"/>
    <col min="5318" max="5318" width="12.28515625" style="3" customWidth="1"/>
    <col min="5319" max="5319" width="10.7109375" style="3" customWidth="1"/>
    <col min="5320" max="5320" width="10.85546875" style="3" customWidth="1"/>
    <col min="5321" max="5321" width="8.85546875" style="3" customWidth="1"/>
    <col min="5322" max="5322" width="13.85546875" style="3" customWidth="1"/>
    <col min="5323" max="5323" width="20.42578125" style="3" customWidth="1"/>
    <col min="5324" max="5324" width="12.28515625" style="3" customWidth="1"/>
    <col min="5325" max="5325" width="19.28515625" style="3" customWidth="1"/>
    <col min="5326" max="5326" width="11.85546875" style="3" customWidth="1"/>
    <col min="5327" max="5327" width="9.140625" style="3" customWidth="1"/>
    <col min="5328" max="5328" width="13.42578125" style="3" customWidth="1"/>
    <col min="5329" max="5329" width="15.28515625" style="3" customWidth="1"/>
    <col min="5330" max="5330" width="15.42578125" style="3" customWidth="1"/>
    <col min="5331" max="5332" width="14.42578125" style="3" customWidth="1"/>
    <col min="5333" max="5333" width="5" style="3" customWidth="1"/>
    <col min="5334" max="5336" width="15.140625" style="3" customWidth="1"/>
    <col min="5337" max="5337" width="4.28515625" style="3" customWidth="1"/>
    <col min="5338" max="5338" width="16" style="3" customWidth="1"/>
    <col min="5339" max="5339" width="17.140625" style="3" customWidth="1"/>
    <col min="5340" max="5340" width="18.28515625" style="3" customWidth="1"/>
    <col min="5341" max="5341" width="4.85546875" style="3" customWidth="1"/>
    <col min="5342" max="5342" width="16" style="3" customWidth="1"/>
    <col min="5343" max="5343" width="17.140625" style="3" customWidth="1"/>
    <col min="5344" max="5344" width="18.28515625" style="3" customWidth="1"/>
    <col min="5345" max="5345" width="13.7109375" style="3" customWidth="1"/>
    <col min="5346" max="5346" width="16" style="3" customWidth="1"/>
    <col min="5347" max="5347" width="17.140625" style="3" customWidth="1"/>
    <col min="5348" max="5348" width="18.28515625" style="3" customWidth="1"/>
    <col min="5349" max="5349" width="13.7109375" style="3" customWidth="1"/>
    <col min="5350" max="5350" width="16" style="3" customWidth="1"/>
    <col min="5351" max="5351" width="17.140625" style="3" customWidth="1"/>
    <col min="5352" max="5352" width="18.28515625" style="3" customWidth="1"/>
    <col min="5353" max="5353" width="13.7109375" style="3" customWidth="1"/>
    <col min="5354" max="5354" width="16" style="3" customWidth="1"/>
    <col min="5355" max="5355" width="17.140625" style="3" customWidth="1"/>
    <col min="5356" max="5359" width="18.28515625" style="3" customWidth="1"/>
    <col min="5360" max="5360" width="15" style="3" customWidth="1"/>
    <col min="5361" max="5361" width="15.7109375" style="3" customWidth="1"/>
    <col min="5362" max="5362" width="49" style="3" customWidth="1"/>
    <col min="5363" max="5363" width="19.42578125" style="3" customWidth="1"/>
    <col min="5364" max="5364" width="14.5703125" style="3" customWidth="1"/>
    <col min="5365" max="5365" width="12.28515625" style="3" customWidth="1"/>
    <col min="5366" max="5366" width="14.5703125" style="3" customWidth="1"/>
    <col min="5367" max="5367" width="11.7109375" style="3" customWidth="1"/>
    <col min="5368" max="5368" width="14" style="3" customWidth="1"/>
    <col min="5369" max="5369" width="20.5703125" style="3" customWidth="1"/>
    <col min="5370" max="5370" width="11.7109375" style="3" customWidth="1"/>
    <col min="5371" max="5371" width="10.85546875" style="3" customWidth="1"/>
    <col min="5372" max="5565" width="9.140625" style="3"/>
    <col min="5566" max="5566" width="7.42578125" style="3" customWidth="1"/>
    <col min="5567" max="5567" width="20.28515625" style="3" customWidth="1"/>
    <col min="5568" max="5568" width="24.7109375" style="3" customWidth="1"/>
    <col min="5569" max="5569" width="35.7109375" style="3" customWidth="1"/>
    <col min="5570" max="5570" width="5" style="3" customWidth="1"/>
    <col min="5571" max="5571" width="12.85546875" style="3" customWidth="1"/>
    <col min="5572" max="5572" width="10.7109375" style="3" customWidth="1"/>
    <col min="5573" max="5573" width="7" style="3" customWidth="1"/>
    <col min="5574" max="5574" width="12.28515625" style="3" customWidth="1"/>
    <col min="5575" max="5575" width="10.7109375" style="3" customWidth="1"/>
    <col min="5576" max="5576" width="10.85546875" style="3" customWidth="1"/>
    <col min="5577" max="5577" width="8.85546875" style="3" customWidth="1"/>
    <col min="5578" max="5578" width="13.85546875" style="3" customWidth="1"/>
    <col min="5579" max="5579" width="20.42578125" style="3" customWidth="1"/>
    <col min="5580" max="5580" width="12.28515625" style="3" customWidth="1"/>
    <col min="5581" max="5581" width="19.28515625" style="3" customWidth="1"/>
    <col min="5582" max="5582" width="11.85546875" style="3" customWidth="1"/>
    <col min="5583" max="5583" width="9.140625" style="3" customWidth="1"/>
    <col min="5584" max="5584" width="13.42578125" style="3" customWidth="1"/>
    <col min="5585" max="5585" width="15.28515625" style="3" customWidth="1"/>
    <col min="5586" max="5586" width="15.42578125" style="3" customWidth="1"/>
    <col min="5587" max="5588" width="14.42578125" style="3" customWidth="1"/>
    <col min="5589" max="5589" width="5" style="3" customWidth="1"/>
    <col min="5590" max="5592" width="15.140625" style="3" customWidth="1"/>
    <col min="5593" max="5593" width="4.28515625" style="3" customWidth="1"/>
    <col min="5594" max="5594" width="16" style="3" customWidth="1"/>
    <col min="5595" max="5595" width="17.140625" style="3" customWidth="1"/>
    <col min="5596" max="5596" width="18.28515625" style="3" customWidth="1"/>
    <col min="5597" max="5597" width="4.85546875" style="3" customWidth="1"/>
    <col min="5598" max="5598" width="16" style="3" customWidth="1"/>
    <col min="5599" max="5599" width="17.140625" style="3" customWidth="1"/>
    <col min="5600" max="5600" width="18.28515625" style="3" customWidth="1"/>
    <col min="5601" max="5601" width="13.7109375" style="3" customWidth="1"/>
    <col min="5602" max="5602" width="16" style="3" customWidth="1"/>
    <col min="5603" max="5603" width="17.140625" style="3" customWidth="1"/>
    <col min="5604" max="5604" width="18.28515625" style="3" customWidth="1"/>
    <col min="5605" max="5605" width="13.7109375" style="3" customWidth="1"/>
    <col min="5606" max="5606" width="16" style="3" customWidth="1"/>
    <col min="5607" max="5607" width="17.140625" style="3" customWidth="1"/>
    <col min="5608" max="5608" width="18.28515625" style="3" customWidth="1"/>
    <col min="5609" max="5609" width="13.7109375" style="3" customWidth="1"/>
    <col min="5610" max="5610" width="16" style="3" customWidth="1"/>
    <col min="5611" max="5611" width="17.140625" style="3" customWidth="1"/>
    <col min="5612" max="5615" width="18.28515625" style="3" customWidth="1"/>
    <col min="5616" max="5616" width="15" style="3" customWidth="1"/>
    <col min="5617" max="5617" width="15.7109375" style="3" customWidth="1"/>
    <col min="5618" max="5618" width="49" style="3" customWidth="1"/>
    <col min="5619" max="5619" width="19.42578125" style="3" customWidth="1"/>
    <col min="5620" max="5620" width="14.5703125" style="3" customWidth="1"/>
    <col min="5621" max="5621" width="12.28515625" style="3" customWidth="1"/>
    <col min="5622" max="5622" width="14.5703125" style="3" customWidth="1"/>
    <col min="5623" max="5623" width="11.7109375" style="3" customWidth="1"/>
    <col min="5624" max="5624" width="14" style="3" customWidth="1"/>
    <col min="5625" max="5625" width="20.5703125" style="3" customWidth="1"/>
    <col min="5626" max="5626" width="11.7109375" style="3" customWidth="1"/>
    <col min="5627" max="5627" width="10.85546875" style="3" customWidth="1"/>
    <col min="5628" max="5821" width="9.140625" style="3"/>
    <col min="5822" max="5822" width="7.42578125" style="3" customWidth="1"/>
    <col min="5823" max="5823" width="20.28515625" style="3" customWidth="1"/>
    <col min="5824" max="5824" width="24.7109375" style="3" customWidth="1"/>
    <col min="5825" max="5825" width="35.7109375" style="3" customWidth="1"/>
    <col min="5826" max="5826" width="5" style="3" customWidth="1"/>
    <col min="5827" max="5827" width="12.85546875" style="3" customWidth="1"/>
    <col min="5828" max="5828" width="10.7109375" style="3" customWidth="1"/>
    <col min="5829" max="5829" width="7" style="3" customWidth="1"/>
    <col min="5830" max="5830" width="12.28515625" style="3" customWidth="1"/>
    <col min="5831" max="5831" width="10.7109375" style="3" customWidth="1"/>
    <col min="5832" max="5832" width="10.85546875" style="3" customWidth="1"/>
    <col min="5833" max="5833" width="8.85546875" style="3" customWidth="1"/>
    <col min="5834" max="5834" width="13.85546875" style="3" customWidth="1"/>
    <col min="5835" max="5835" width="20.42578125" style="3" customWidth="1"/>
    <col min="5836" max="5836" width="12.28515625" style="3" customWidth="1"/>
    <col min="5837" max="5837" width="19.28515625" style="3" customWidth="1"/>
    <col min="5838" max="5838" width="11.85546875" style="3" customWidth="1"/>
    <col min="5839" max="5839" width="9.140625" style="3" customWidth="1"/>
    <col min="5840" max="5840" width="13.42578125" style="3" customWidth="1"/>
    <col min="5841" max="5841" width="15.28515625" style="3" customWidth="1"/>
    <col min="5842" max="5842" width="15.42578125" style="3" customWidth="1"/>
    <col min="5843" max="5844" width="14.42578125" style="3" customWidth="1"/>
    <col min="5845" max="5845" width="5" style="3" customWidth="1"/>
    <col min="5846" max="5848" width="15.140625" style="3" customWidth="1"/>
    <col min="5849" max="5849" width="4.28515625" style="3" customWidth="1"/>
    <col min="5850" max="5850" width="16" style="3" customWidth="1"/>
    <col min="5851" max="5851" width="17.140625" style="3" customWidth="1"/>
    <col min="5852" max="5852" width="18.28515625" style="3" customWidth="1"/>
    <col min="5853" max="5853" width="4.85546875" style="3" customWidth="1"/>
    <col min="5854" max="5854" width="16" style="3" customWidth="1"/>
    <col min="5855" max="5855" width="17.140625" style="3" customWidth="1"/>
    <col min="5856" max="5856" width="18.28515625" style="3" customWidth="1"/>
    <col min="5857" max="5857" width="13.7109375" style="3" customWidth="1"/>
    <col min="5858" max="5858" width="16" style="3" customWidth="1"/>
    <col min="5859" max="5859" width="17.140625" style="3" customWidth="1"/>
    <col min="5860" max="5860" width="18.28515625" style="3" customWidth="1"/>
    <col min="5861" max="5861" width="13.7109375" style="3" customWidth="1"/>
    <col min="5862" max="5862" width="16" style="3" customWidth="1"/>
    <col min="5863" max="5863" width="17.140625" style="3" customWidth="1"/>
    <col min="5864" max="5864" width="18.28515625" style="3" customWidth="1"/>
    <col min="5865" max="5865" width="13.7109375" style="3" customWidth="1"/>
    <col min="5866" max="5866" width="16" style="3" customWidth="1"/>
    <col min="5867" max="5867" width="17.140625" style="3" customWidth="1"/>
    <col min="5868" max="5871" width="18.28515625" style="3" customWidth="1"/>
    <col min="5872" max="5872" width="15" style="3" customWidth="1"/>
    <col min="5873" max="5873" width="15.7109375" style="3" customWidth="1"/>
    <col min="5874" max="5874" width="49" style="3" customWidth="1"/>
    <col min="5875" max="5875" width="19.42578125" style="3" customWidth="1"/>
    <col min="5876" max="5876" width="14.5703125" style="3" customWidth="1"/>
    <col min="5877" max="5877" width="12.28515625" style="3" customWidth="1"/>
    <col min="5878" max="5878" width="14.5703125" style="3" customWidth="1"/>
    <col min="5879" max="5879" width="11.7109375" style="3" customWidth="1"/>
    <col min="5880" max="5880" width="14" style="3" customWidth="1"/>
    <col min="5881" max="5881" width="20.5703125" style="3" customWidth="1"/>
    <col min="5882" max="5882" width="11.7109375" style="3" customWidth="1"/>
    <col min="5883" max="5883" width="10.85546875" style="3" customWidth="1"/>
    <col min="5884" max="6077" width="9.140625" style="3"/>
    <col min="6078" max="6078" width="7.42578125" style="3" customWidth="1"/>
    <col min="6079" max="6079" width="20.28515625" style="3" customWidth="1"/>
    <col min="6080" max="6080" width="24.7109375" style="3" customWidth="1"/>
    <col min="6081" max="6081" width="35.7109375" style="3" customWidth="1"/>
    <col min="6082" max="6082" width="5" style="3" customWidth="1"/>
    <col min="6083" max="6083" width="12.85546875" style="3" customWidth="1"/>
    <col min="6084" max="6084" width="10.7109375" style="3" customWidth="1"/>
    <col min="6085" max="6085" width="7" style="3" customWidth="1"/>
    <col min="6086" max="6086" width="12.28515625" style="3" customWidth="1"/>
    <col min="6087" max="6087" width="10.7109375" style="3" customWidth="1"/>
    <col min="6088" max="6088" width="10.85546875" style="3" customWidth="1"/>
    <col min="6089" max="6089" width="8.85546875" style="3" customWidth="1"/>
    <col min="6090" max="6090" width="13.85546875" style="3" customWidth="1"/>
    <col min="6091" max="6091" width="20.42578125" style="3" customWidth="1"/>
    <col min="6092" max="6092" width="12.28515625" style="3" customWidth="1"/>
    <col min="6093" max="6093" width="19.28515625" style="3" customWidth="1"/>
    <col min="6094" max="6094" width="11.85546875" style="3" customWidth="1"/>
    <col min="6095" max="6095" width="9.140625" style="3" customWidth="1"/>
    <col min="6096" max="6096" width="13.42578125" style="3" customWidth="1"/>
    <col min="6097" max="6097" width="15.28515625" style="3" customWidth="1"/>
    <col min="6098" max="6098" width="15.42578125" style="3" customWidth="1"/>
    <col min="6099" max="6100" width="14.42578125" style="3" customWidth="1"/>
    <col min="6101" max="6101" width="5" style="3" customWidth="1"/>
    <col min="6102" max="6104" width="15.140625" style="3" customWidth="1"/>
    <col min="6105" max="6105" width="4.28515625" style="3" customWidth="1"/>
    <col min="6106" max="6106" width="16" style="3" customWidth="1"/>
    <col min="6107" max="6107" width="17.140625" style="3" customWidth="1"/>
    <col min="6108" max="6108" width="18.28515625" style="3" customWidth="1"/>
    <col min="6109" max="6109" width="4.85546875" style="3" customWidth="1"/>
    <col min="6110" max="6110" width="16" style="3" customWidth="1"/>
    <col min="6111" max="6111" width="17.140625" style="3" customWidth="1"/>
    <col min="6112" max="6112" width="18.28515625" style="3" customWidth="1"/>
    <col min="6113" max="6113" width="13.7109375" style="3" customWidth="1"/>
    <col min="6114" max="6114" width="16" style="3" customWidth="1"/>
    <col min="6115" max="6115" width="17.140625" style="3" customWidth="1"/>
    <col min="6116" max="6116" width="18.28515625" style="3" customWidth="1"/>
    <col min="6117" max="6117" width="13.7109375" style="3" customWidth="1"/>
    <col min="6118" max="6118" width="16" style="3" customWidth="1"/>
    <col min="6119" max="6119" width="17.140625" style="3" customWidth="1"/>
    <col min="6120" max="6120" width="18.28515625" style="3" customWidth="1"/>
    <col min="6121" max="6121" width="13.7109375" style="3" customWidth="1"/>
    <col min="6122" max="6122" width="16" style="3" customWidth="1"/>
    <col min="6123" max="6123" width="17.140625" style="3" customWidth="1"/>
    <col min="6124" max="6127" width="18.28515625" style="3" customWidth="1"/>
    <col min="6128" max="6128" width="15" style="3" customWidth="1"/>
    <col min="6129" max="6129" width="15.7109375" style="3" customWidth="1"/>
    <col min="6130" max="6130" width="49" style="3" customWidth="1"/>
    <col min="6131" max="6131" width="19.42578125" style="3" customWidth="1"/>
    <col min="6132" max="6132" width="14.5703125" style="3" customWidth="1"/>
    <col min="6133" max="6133" width="12.28515625" style="3" customWidth="1"/>
    <col min="6134" max="6134" width="14.5703125" style="3" customWidth="1"/>
    <col min="6135" max="6135" width="11.7109375" style="3" customWidth="1"/>
    <col min="6136" max="6136" width="14" style="3" customWidth="1"/>
    <col min="6137" max="6137" width="20.5703125" style="3" customWidth="1"/>
    <col min="6138" max="6138" width="11.7109375" style="3" customWidth="1"/>
    <col min="6139" max="6139" width="10.85546875" style="3" customWidth="1"/>
    <col min="6140" max="6333" width="9.140625" style="3"/>
    <col min="6334" max="6334" width="7.42578125" style="3" customWidth="1"/>
    <col min="6335" max="6335" width="20.28515625" style="3" customWidth="1"/>
    <col min="6336" max="6336" width="24.7109375" style="3" customWidth="1"/>
    <col min="6337" max="6337" width="35.7109375" style="3" customWidth="1"/>
    <col min="6338" max="6338" width="5" style="3" customWidth="1"/>
    <col min="6339" max="6339" width="12.85546875" style="3" customWidth="1"/>
    <col min="6340" max="6340" width="10.7109375" style="3" customWidth="1"/>
    <col min="6341" max="6341" width="7" style="3" customWidth="1"/>
    <col min="6342" max="6342" width="12.28515625" style="3" customWidth="1"/>
    <col min="6343" max="6343" width="10.7109375" style="3" customWidth="1"/>
    <col min="6344" max="6344" width="10.85546875" style="3" customWidth="1"/>
    <col min="6345" max="6345" width="8.85546875" style="3" customWidth="1"/>
    <col min="6346" max="6346" width="13.85546875" style="3" customWidth="1"/>
    <col min="6347" max="6347" width="20.42578125" style="3" customWidth="1"/>
    <col min="6348" max="6348" width="12.28515625" style="3" customWidth="1"/>
    <col min="6349" max="6349" width="19.28515625" style="3" customWidth="1"/>
    <col min="6350" max="6350" width="11.85546875" style="3" customWidth="1"/>
    <col min="6351" max="6351" width="9.140625" style="3" customWidth="1"/>
    <col min="6352" max="6352" width="13.42578125" style="3" customWidth="1"/>
    <col min="6353" max="6353" width="15.28515625" style="3" customWidth="1"/>
    <col min="6354" max="6354" width="15.42578125" style="3" customWidth="1"/>
    <col min="6355" max="6356" width="14.42578125" style="3" customWidth="1"/>
    <col min="6357" max="6357" width="5" style="3" customWidth="1"/>
    <col min="6358" max="6360" width="15.140625" style="3" customWidth="1"/>
    <col min="6361" max="6361" width="4.28515625" style="3" customWidth="1"/>
    <col min="6362" max="6362" width="16" style="3" customWidth="1"/>
    <col min="6363" max="6363" width="17.140625" style="3" customWidth="1"/>
    <col min="6364" max="6364" width="18.28515625" style="3" customWidth="1"/>
    <col min="6365" max="6365" width="4.85546875" style="3" customWidth="1"/>
    <col min="6366" max="6366" width="16" style="3" customWidth="1"/>
    <col min="6367" max="6367" width="17.140625" style="3" customWidth="1"/>
    <col min="6368" max="6368" width="18.28515625" style="3" customWidth="1"/>
    <col min="6369" max="6369" width="13.7109375" style="3" customWidth="1"/>
    <col min="6370" max="6370" width="16" style="3" customWidth="1"/>
    <col min="6371" max="6371" width="17.140625" style="3" customWidth="1"/>
    <col min="6372" max="6372" width="18.28515625" style="3" customWidth="1"/>
    <col min="6373" max="6373" width="13.7109375" style="3" customWidth="1"/>
    <col min="6374" max="6374" width="16" style="3" customWidth="1"/>
    <col min="6375" max="6375" width="17.140625" style="3" customWidth="1"/>
    <col min="6376" max="6376" width="18.28515625" style="3" customWidth="1"/>
    <col min="6377" max="6377" width="13.7109375" style="3" customWidth="1"/>
    <col min="6378" max="6378" width="16" style="3" customWidth="1"/>
    <col min="6379" max="6379" width="17.140625" style="3" customWidth="1"/>
    <col min="6380" max="6383" width="18.28515625" style="3" customWidth="1"/>
    <col min="6384" max="6384" width="15" style="3" customWidth="1"/>
    <col min="6385" max="6385" width="15.7109375" style="3" customWidth="1"/>
    <col min="6386" max="6386" width="49" style="3" customWidth="1"/>
    <col min="6387" max="6387" width="19.42578125" style="3" customWidth="1"/>
    <col min="6388" max="6388" width="14.5703125" style="3" customWidth="1"/>
    <col min="6389" max="6389" width="12.28515625" style="3" customWidth="1"/>
    <col min="6390" max="6390" width="14.5703125" style="3" customWidth="1"/>
    <col min="6391" max="6391" width="11.7109375" style="3" customWidth="1"/>
    <col min="6392" max="6392" width="14" style="3" customWidth="1"/>
    <col min="6393" max="6393" width="20.5703125" style="3" customWidth="1"/>
    <col min="6394" max="6394" width="11.7109375" style="3" customWidth="1"/>
    <col min="6395" max="6395" width="10.85546875" style="3" customWidth="1"/>
    <col min="6396" max="6589" width="9.140625" style="3"/>
    <col min="6590" max="6590" width="7.42578125" style="3" customWidth="1"/>
    <col min="6591" max="6591" width="20.28515625" style="3" customWidth="1"/>
    <col min="6592" max="6592" width="24.7109375" style="3" customWidth="1"/>
    <col min="6593" max="6593" width="35.7109375" style="3" customWidth="1"/>
    <col min="6594" max="6594" width="5" style="3" customWidth="1"/>
    <col min="6595" max="6595" width="12.85546875" style="3" customWidth="1"/>
    <col min="6596" max="6596" width="10.7109375" style="3" customWidth="1"/>
    <col min="6597" max="6597" width="7" style="3" customWidth="1"/>
    <col min="6598" max="6598" width="12.28515625" style="3" customWidth="1"/>
    <col min="6599" max="6599" width="10.7109375" style="3" customWidth="1"/>
    <col min="6600" max="6600" width="10.85546875" style="3" customWidth="1"/>
    <col min="6601" max="6601" width="8.85546875" style="3" customWidth="1"/>
    <col min="6602" max="6602" width="13.85546875" style="3" customWidth="1"/>
    <col min="6603" max="6603" width="20.42578125" style="3" customWidth="1"/>
    <col min="6604" max="6604" width="12.28515625" style="3" customWidth="1"/>
    <col min="6605" max="6605" width="19.28515625" style="3" customWidth="1"/>
    <col min="6606" max="6606" width="11.85546875" style="3" customWidth="1"/>
    <col min="6607" max="6607" width="9.140625" style="3" customWidth="1"/>
    <col min="6608" max="6608" width="13.42578125" style="3" customWidth="1"/>
    <col min="6609" max="6609" width="15.28515625" style="3" customWidth="1"/>
    <col min="6610" max="6610" width="15.42578125" style="3" customWidth="1"/>
    <col min="6611" max="6612" width="14.42578125" style="3" customWidth="1"/>
    <col min="6613" max="6613" width="5" style="3" customWidth="1"/>
    <col min="6614" max="6616" width="15.140625" style="3" customWidth="1"/>
    <col min="6617" max="6617" width="4.28515625" style="3" customWidth="1"/>
    <col min="6618" max="6618" width="16" style="3" customWidth="1"/>
    <col min="6619" max="6619" width="17.140625" style="3" customWidth="1"/>
    <col min="6620" max="6620" width="18.28515625" style="3" customWidth="1"/>
    <col min="6621" max="6621" width="4.85546875" style="3" customWidth="1"/>
    <col min="6622" max="6622" width="16" style="3" customWidth="1"/>
    <col min="6623" max="6623" width="17.140625" style="3" customWidth="1"/>
    <col min="6624" max="6624" width="18.28515625" style="3" customWidth="1"/>
    <col min="6625" max="6625" width="13.7109375" style="3" customWidth="1"/>
    <col min="6626" max="6626" width="16" style="3" customWidth="1"/>
    <col min="6627" max="6627" width="17.140625" style="3" customWidth="1"/>
    <col min="6628" max="6628" width="18.28515625" style="3" customWidth="1"/>
    <col min="6629" max="6629" width="13.7109375" style="3" customWidth="1"/>
    <col min="6630" max="6630" width="16" style="3" customWidth="1"/>
    <col min="6631" max="6631" width="17.140625" style="3" customWidth="1"/>
    <col min="6632" max="6632" width="18.28515625" style="3" customWidth="1"/>
    <col min="6633" max="6633" width="13.7109375" style="3" customWidth="1"/>
    <col min="6634" max="6634" width="16" style="3" customWidth="1"/>
    <col min="6635" max="6635" width="17.140625" style="3" customWidth="1"/>
    <col min="6636" max="6639" width="18.28515625" style="3" customWidth="1"/>
    <col min="6640" max="6640" width="15" style="3" customWidth="1"/>
    <col min="6641" max="6641" width="15.7109375" style="3" customWidth="1"/>
    <col min="6642" max="6642" width="49" style="3" customWidth="1"/>
    <col min="6643" max="6643" width="19.42578125" style="3" customWidth="1"/>
    <col min="6644" max="6644" width="14.5703125" style="3" customWidth="1"/>
    <col min="6645" max="6645" width="12.28515625" style="3" customWidth="1"/>
    <col min="6646" max="6646" width="14.5703125" style="3" customWidth="1"/>
    <col min="6647" max="6647" width="11.7109375" style="3" customWidth="1"/>
    <col min="6648" max="6648" width="14" style="3" customWidth="1"/>
    <col min="6649" max="6649" width="20.5703125" style="3" customWidth="1"/>
    <col min="6650" max="6650" width="11.7109375" style="3" customWidth="1"/>
    <col min="6651" max="6651" width="10.85546875" style="3" customWidth="1"/>
    <col min="6652" max="6845" width="9.140625" style="3"/>
    <col min="6846" max="6846" width="7.42578125" style="3" customWidth="1"/>
    <col min="6847" max="6847" width="20.28515625" style="3" customWidth="1"/>
    <col min="6848" max="6848" width="24.7109375" style="3" customWidth="1"/>
    <col min="6849" max="6849" width="35.7109375" style="3" customWidth="1"/>
    <col min="6850" max="6850" width="5" style="3" customWidth="1"/>
    <col min="6851" max="6851" width="12.85546875" style="3" customWidth="1"/>
    <col min="6852" max="6852" width="10.7109375" style="3" customWidth="1"/>
    <col min="6853" max="6853" width="7" style="3" customWidth="1"/>
    <col min="6854" max="6854" width="12.28515625" style="3" customWidth="1"/>
    <col min="6855" max="6855" width="10.7109375" style="3" customWidth="1"/>
    <col min="6856" max="6856" width="10.85546875" style="3" customWidth="1"/>
    <col min="6857" max="6857" width="8.85546875" style="3" customWidth="1"/>
    <col min="6858" max="6858" width="13.85546875" style="3" customWidth="1"/>
    <col min="6859" max="6859" width="20.42578125" style="3" customWidth="1"/>
    <col min="6860" max="6860" width="12.28515625" style="3" customWidth="1"/>
    <col min="6861" max="6861" width="19.28515625" style="3" customWidth="1"/>
    <col min="6862" max="6862" width="11.85546875" style="3" customWidth="1"/>
    <col min="6863" max="6863" width="9.140625" style="3" customWidth="1"/>
    <col min="6864" max="6864" width="13.42578125" style="3" customWidth="1"/>
    <col min="6865" max="6865" width="15.28515625" style="3" customWidth="1"/>
    <col min="6866" max="6866" width="15.42578125" style="3" customWidth="1"/>
    <col min="6867" max="6868" width="14.42578125" style="3" customWidth="1"/>
    <col min="6869" max="6869" width="5" style="3" customWidth="1"/>
    <col min="6870" max="6872" width="15.140625" style="3" customWidth="1"/>
    <col min="6873" max="6873" width="4.28515625" style="3" customWidth="1"/>
    <col min="6874" max="6874" width="16" style="3" customWidth="1"/>
    <col min="6875" max="6875" width="17.140625" style="3" customWidth="1"/>
    <col min="6876" max="6876" width="18.28515625" style="3" customWidth="1"/>
    <col min="6877" max="6877" width="4.85546875" style="3" customWidth="1"/>
    <col min="6878" max="6878" width="16" style="3" customWidth="1"/>
    <col min="6879" max="6879" width="17.140625" style="3" customWidth="1"/>
    <col min="6880" max="6880" width="18.28515625" style="3" customWidth="1"/>
    <col min="6881" max="6881" width="13.7109375" style="3" customWidth="1"/>
    <col min="6882" max="6882" width="16" style="3" customWidth="1"/>
    <col min="6883" max="6883" width="17.140625" style="3" customWidth="1"/>
    <col min="6884" max="6884" width="18.28515625" style="3" customWidth="1"/>
    <col min="6885" max="6885" width="13.7109375" style="3" customWidth="1"/>
    <col min="6886" max="6886" width="16" style="3" customWidth="1"/>
    <col min="6887" max="6887" width="17.140625" style="3" customWidth="1"/>
    <col min="6888" max="6888" width="18.28515625" style="3" customWidth="1"/>
    <col min="6889" max="6889" width="13.7109375" style="3" customWidth="1"/>
    <col min="6890" max="6890" width="16" style="3" customWidth="1"/>
    <col min="6891" max="6891" width="17.140625" style="3" customWidth="1"/>
    <col min="6892" max="6895" width="18.28515625" style="3" customWidth="1"/>
    <col min="6896" max="6896" width="15" style="3" customWidth="1"/>
    <col min="6897" max="6897" width="15.7109375" style="3" customWidth="1"/>
    <col min="6898" max="6898" width="49" style="3" customWidth="1"/>
    <col min="6899" max="6899" width="19.42578125" style="3" customWidth="1"/>
    <col min="6900" max="6900" width="14.5703125" style="3" customWidth="1"/>
    <col min="6901" max="6901" width="12.28515625" style="3" customWidth="1"/>
    <col min="6902" max="6902" width="14.5703125" style="3" customWidth="1"/>
    <col min="6903" max="6903" width="11.7109375" style="3" customWidth="1"/>
    <col min="6904" max="6904" width="14" style="3" customWidth="1"/>
    <col min="6905" max="6905" width="20.5703125" style="3" customWidth="1"/>
    <col min="6906" max="6906" width="11.7109375" style="3" customWidth="1"/>
    <col min="6907" max="6907" width="10.85546875" style="3" customWidth="1"/>
    <col min="6908" max="7101" width="9.140625" style="3"/>
    <col min="7102" max="7102" width="7.42578125" style="3" customWidth="1"/>
    <col min="7103" max="7103" width="20.28515625" style="3" customWidth="1"/>
    <col min="7104" max="7104" width="24.7109375" style="3" customWidth="1"/>
    <col min="7105" max="7105" width="35.7109375" style="3" customWidth="1"/>
    <col min="7106" max="7106" width="5" style="3" customWidth="1"/>
    <col min="7107" max="7107" width="12.85546875" style="3" customWidth="1"/>
    <col min="7108" max="7108" width="10.7109375" style="3" customWidth="1"/>
    <col min="7109" max="7109" width="7" style="3" customWidth="1"/>
    <col min="7110" max="7110" width="12.28515625" style="3" customWidth="1"/>
    <col min="7111" max="7111" width="10.7109375" style="3" customWidth="1"/>
    <col min="7112" max="7112" width="10.85546875" style="3" customWidth="1"/>
    <col min="7113" max="7113" width="8.85546875" style="3" customWidth="1"/>
    <col min="7114" max="7114" width="13.85546875" style="3" customWidth="1"/>
    <col min="7115" max="7115" width="20.42578125" style="3" customWidth="1"/>
    <col min="7116" max="7116" width="12.28515625" style="3" customWidth="1"/>
    <col min="7117" max="7117" width="19.28515625" style="3" customWidth="1"/>
    <col min="7118" max="7118" width="11.85546875" style="3" customWidth="1"/>
    <col min="7119" max="7119" width="9.140625" style="3" customWidth="1"/>
    <col min="7120" max="7120" width="13.42578125" style="3" customWidth="1"/>
    <col min="7121" max="7121" width="15.28515625" style="3" customWidth="1"/>
    <col min="7122" max="7122" width="15.42578125" style="3" customWidth="1"/>
    <col min="7123" max="7124" width="14.42578125" style="3" customWidth="1"/>
    <col min="7125" max="7125" width="5" style="3" customWidth="1"/>
    <col min="7126" max="7128" width="15.140625" style="3" customWidth="1"/>
    <col min="7129" max="7129" width="4.28515625" style="3" customWidth="1"/>
    <col min="7130" max="7130" width="16" style="3" customWidth="1"/>
    <col min="7131" max="7131" width="17.140625" style="3" customWidth="1"/>
    <col min="7132" max="7132" width="18.28515625" style="3" customWidth="1"/>
    <col min="7133" max="7133" width="4.85546875" style="3" customWidth="1"/>
    <col min="7134" max="7134" width="16" style="3" customWidth="1"/>
    <col min="7135" max="7135" width="17.140625" style="3" customWidth="1"/>
    <col min="7136" max="7136" width="18.28515625" style="3" customWidth="1"/>
    <col min="7137" max="7137" width="13.7109375" style="3" customWidth="1"/>
    <col min="7138" max="7138" width="16" style="3" customWidth="1"/>
    <col min="7139" max="7139" width="17.140625" style="3" customWidth="1"/>
    <col min="7140" max="7140" width="18.28515625" style="3" customWidth="1"/>
    <col min="7141" max="7141" width="13.7109375" style="3" customWidth="1"/>
    <col min="7142" max="7142" width="16" style="3" customWidth="1"/>
    <col min="7143" max="7143" width="17.140625" style="3" customWidth="1"/>
    <col min="7144" max="7144" width="18.28515625" style="3" customWidth="1"/>
    <col min="7145" max="7145" width="13.7109375" style="3" customWidth="1"/>
    <col min="7146" max="7146" width="16" style="3" customWidth="1"/>
    <col min="7147" max="7147" width="17.140625" style="3" customWidth="1"/>
    <col min="7148" max="7151" width="18.28515625" style="3" customWidth="1"/>
    <col min="7152" max="7152" width="15" style="3" customWidth="1"/>
    <col min="7153" max="7153" width="15.7109375" style="3" customWidth="1"/>
    <col min="7154" max="7154" width="49" style="3" customWidth="1"/>
    <col min="7155" max="7155" width="19.42578125" style="3" customWidth="1"/>
    <col min="7156" max="7156" width="14.5703125" style="3" customWidth="1"/>
    <col min="7157" max="7157" width="12.28515625" style="3" customWidth="1"/>
    <col min="7158" max="7158" width="14.5703125" style="3" customWidth="1"/>
    <col min="7159" max="7159" width="11.7109375" style="3" customWidth="1"/>
    <col min="7160" max="7160" width="14" style="3" customWidth="1"/>
    <col min="7161" max="7161" width="20.5703125" style="3" customWidth="1"/>
    <col min="7162" max="7162" width="11.7109375" style="3" customWidth="1"/>
    <col min="7163" max="7163" width="10.85546875" style="3" customWidth="1"/>
    <col min="7164" max="7357" width="9.140625" style="3"/>
    <col min="7358" max="7358" width="7.42578125" style="3" customWidth="1"/>
    <col min="7359" max="7359" width="20.28515625" style="3" customWidth="1"/>
    <col min="7360" max="7360" width="24.7109375" style="3" customWidth="1"/>
    <col min="7361" max="7361" width="35.7109375" style="3" customWidth="1"/>
    <col min="7362" max="7362" width="5" style="3" customWidth="1"/>
    <col min="7363" max="7363" width="12.85546875" style="3" customWidth="1"/>
    <col min="7364" max="7364" width="10.7109375" style="3" customWidth="1"/>
    <col min="7365" max="7365" width="7" style="3" customWidth="1"/>
    <col min="7366" max="7366" width="12.28515625" style="3" customWidth="1"/>
    <col min="7367" max="7367" width="10.7109375" style="3" customWidth="1"/>
    <col min="7368" max="7368" width="10.85546875" style="3" customWidth="1"/>
    <col min="7369" max="7369" width="8.85546875" style="3" customWidth="1"/>
    <col min="7370" max="7370" width="13.85546875" style="3" customWidth="1"/>
    <col min="7371" max="7371" width="20.42578125" style="3" customWidth="1"/>
    <col min="7372" max="7372" width="12.28515625" style="3" customWidth="1"/>
    <col min="7373" max="7373" width="19.28515625" style="3" customWidth="1"/>
    <col min="7374" max="7374" width="11.85546875" style="3" customWidth="1"/>
    <col min="7375" max="7375" width="9.140625" style="3" customWidth="1"/>
    <col min="7376" max="7376" width="13.42578125" style="3" customWidth="1"/>
    <col min="7377" max="7377" width="15.28515625" style="3" customWidth="1"/>
    <col min="7378" max="7378" width="15.42578125" style="3" customWidth="1"/>
    <col min="7379" max="7380" width="14.42578125" style="3" customWidth="1"/>
    <col min="7381" max="7381" width="5" style="3" customWidth="1"/>
    <col min="7382" max="7384" width="15.140625" style="3" customWidth="1"/>
    <col min="7385" max="7385" width="4.28515625" style="3" customWidth="1"/>
    <col min="7386" max="7386" width="16" style="3" customWidth="1"/>
    <col min="7387" max="7387" width="17.140625" style="3" customWidth="1"/>
    <col min="7388" max="7388" width="18.28515625" style="3" customWidth="1"/>
    <col min="7389" max="7389" width="4.85546875" style="3" customWidth="1"/>
    <col min="7390" max="7390" width="16" style="3" customWidth="1"/>
    <col min="7391" max="7391" width="17.140625" style="3" customWidth="1"/>
    <col min="7392" max="7392" width="18.28515625" style="3" customWidth="1"/>
    <col min="7393" max="7393" width="13.7109375" style="3" customWidth="1"/>
    <col min="7394" max="7394" width="16" style="3" customWidth="1"/>
    <col min="7395" max="7395" width="17.140625" style="3" customWidth="1"/>
    <col min="7396" max="7396" width="18.28515625" style="3" customWidth="1"/>
    <col min="7397" max="7397" width="13.7109375" style="3" customWidth="1"/>
    <col min="7398" max="7398" width="16" style="3" customWidth="1"/>
    <col min="7399" max="7399" width="17.140625" style="3" customWidth="1"/>
    <col min="7400" max="7400" width="18.28515625" style="3" customWidth="1"/>
    <col min="7401" max="7401" width="13.7109375" style="3" customWidth="1"/>
    <col min="7402" max="7402" width="16" style="3" customWidth="1"/>
    <col min="7403" max="7403" width="17.140625" style="3" customWidth="1"/>
    <col min="7404" max="7407" width="18.28515625" style="3" customWidth="1"/>
    <col min="7408" max="7408" width="15" style="3" customWidth="1"/>
    <col min="7409" max="7409" width="15.7109375" style="3" customWidth="1"/>
    <col min="7410" max="7410" width="49" style="3" customWidth="1"/>
    <col min="7411" max="7411" width="19.42578125" style="3" customWidth="1"/>
    <col min="7412" max="7412" width="14.5703125" style="3" customWidth="1"/>
    <col min="7413" max="7413" width="12.28515625" style="3" customWidth="1"/>
    <col min="7414" max="7414" width="14.5703125" style="3" customWidth="1"/>
    <col min="7415" max="7415" width="11.7109375" style="3" customWidth="1"/>
    <col min="7416" max="7416" width="14" style="3" customWidth="1"/>
    <col min="7417" max="7417" width="20.5703125" style="3" customWidth="1"/>
    <col min="7418" max="7418" width="11.7109375" style="3" customWidth="1"/>
    <col min="7419" max="7419" width="10.85546875" style="3" customWidth="1"/>
    <col min="7420" max="7613" width="9.140625" style="3"/>
    <col min="7614" max="7614" width="7.42578125" style="3" customWidth="1"/>
    <col min="7615" max="7615" width="20.28515625" style="3" customWidth="1"/>
    <col min="7616" max="7616" width="24.7109375" style="3" customWidth="1"/>
    <col min="7617" max="7617" width="35.7109375" style="3" customWidth="1"/>
    <col min="7618" max="7618" width="5" style="3" customWidth="1"/>
    <col min="7619" max="7619" width="12.85546875" style="3" customWidth="1"/>
    <col min="7620" max="7620" width="10.7109375" style="3" customWidth="1"/>
    <col min="7621" max="7621" width="7" style="3" customWidth="1"/>
    <col min="7622" max="7622" width="12.28515625" style="3" customWidth="1"/>
    <col min="7623" max="7623" width="10.7109375" style="3" customWidth="1"/>
    <col min="7624" max="7624" width="10.85546875" style="3" customWidth="1"/>
    <col min="7625" max="7625" width="8.85546875" style="3" customWidth="1"/>
    <col min="7626" max="7626" width="13.85546875" style="3" customWidth="1"/>
    <col min="7627" max="7627" width="20.42578125" style="3" customWidth="1"/>
    <col min="7628" max="7628" width="12.28515625" style="3" customWidth="1"/>
    <col min="7629" max="7629" width="19.28515625" style="3" customWidth="1"/>
    <col min="7630" max="7630" width="11.85546875" style="3" customWidth="1"/>
    <col min="7631" max="7631" width="9.140625" style="3" customWidth="1"/>
    <col min="7632" max="7632" width="13.42578125" style="3" customWidth="1"/>
    <col min="7633" max="7633" width="15.28515625" style="3" customWidth="1"/>
    <col min="7634" max="7634" width="15.42578125" style="3" customWidth="1"/>
    <col min="7635" max="7636" width="14.42578125" style="3" customWidth="1"/>
    <col min="7637" max="7637" width="5" style="3" customWidth="1"/>
    <col min="7638" max="7640" width="15.140625" style="3" customWidth="1"/>
    <col min="7641" max="7641" width="4.28515625" style="3" customWidth="1"/>
    <col min="7642" max="7642" width="16" style="3" customWidth="1"/>
    <col min="7643" max="7643" width="17.140625" style="3" customWidth="1"/>
    <col min="7644" max="7644" width="18.28515625" style="3" customWidth="1"/>
    <col min="7645" max="7645" width="4.85546875" style="3" customWidth="1"/>
    <col min="7646" max="7646" width="16" style="3" customWidth="1"/>
    <col min="7647" max="7647" width="17.140625" style="3" customWidth="1"/>
    <col min="7648" max="7648" width="18.28515625" style="3" customWidth="1"/>
    <col min="7649" max="7649" width="13.7109375" style="3" customWidth="1"/>
    <col min="7650" max="7650" width="16" style="3" customWidth="1"/>
    <col min="7651" max="7651" width="17.140625" style="3" customWidth="1"/>
    <col min="7652" max="7652" width="18.28515625" style="3" customWidth="1"/>
    <col min="7653" max="7653" width="13.7109375" style="3" customWidth="1"/>
    <col min="7654" max="7654" width="16" style="3" customWidth="1"/>
    <col min="7655" max="7655" width="17.140625" style="3" customWidth="1"/>
    <col min="7656" max="7656" width="18.28515625" style="3" customWidth="1"/>
    <col min="7657" max="7657" width="13.7109375" style="3" customWidth="1"/>
    <col min="7658" max="7658" width="16" style="3" customWidth="1"/>
    <col min="7659" max="7659" width="17.140625" style="3" customWidth="1"/>
    <col min="7660" max="7663" width="18.28515625" style="3" customWidth="1"/>
    <col min="7664" max="7664" width="15" style="3" customWidth="1"/>
    <col min="7665" max="7665" width="15.7109375" style="3" customWidth="1"/>
    <col min="7666" max="7666" width="49" style="3" customWidth="1"/>
    <col min="7667" max="7667" width="19.42578125" style="3" customWidth="1"/>
    <col min="7668" max="7668" width="14.5703125" style="3" customWidth="1"/>
    <col min="7669" max="7669" width="12.28515625" style="3" customWidth="1"/>
    <col min="7670" max="7670" width="14.5703125" style="3" customWidth="1"/>
    <col min="7671" max="7671" width="11.7109375" style="3" customWidth="1"/>
    <col min="7672" max="7672" width="14" style="3" customWidth="1"/>
    <col min="7673" max="7673" width="20.5703125" style="3" customWidth="1"/>
    <col min="7674" max="7674" width="11.7109375" style="3" customWidth="1"/>
    <col min="7675" max="7675" width="10.85546875" style="3" customWidth="1"/>
    <col min="7676" max="7869" width="9.140625" style="3"/>
    <col min="7870" max="7870" width="7.42578125" style="3" customWidth="1"/>
    <col min="7871" max="7871" width="20.28515625" style="3" customWidth="1"/>
    <col min="7872" max="7872" width="24.7109375" style="3" customWidth="1"/>
    <col min="7873" max="7873" width="35.7109375" style="3" customWidth="1"/>
    <col min="7874" max="7874" width="5" style="3" customWidth="1"/>
    <col min="7875" max="7875" width="12.85546875" style="3" customWidth="1"/>
    <col min="7876" max="7876" width="10.7109375" style="3" customWidth="1"/>
    <col min="7877" max="7877" width="7" style="3" customWidth="1"/>
    <col min="7878" max="7878" width="12.28515625" style="3" customWidth="1"/>
    <col min="7879" max="7879" width="10.7109375" style="3" customWidth="1"/>
    <col min="7880" max="7880" width="10.85546875" style="3" customWidth="1"/>
    <col min="7881" max="7881" width="8.85546875" style="3" customWidth="1"/>
    <col min="7882" max="7882" width="13.85546875" style="3" customWidth="1"/>
    <col min="7883" max="7883" width="20.42578125" style="3" customWidth="1"/>
    <col min="7884" max="7884" width="12.28515625" style="3" customWidth="1"/>
    <col min="7885" max="7885" width="19.28515625" style="3" customWidth="1"/>
    <col min="7886" max="7886" width="11.85546875" style="3" customWidth="1"/>
    <col min="7887" max="7887" width="9.140625" style="3" customWidth="1"/>
    <col min="7888" max="7888" width="13.42578125" style="3" customWidth="1"/>
    <col min="7889" max="7889" width="15.28515625" style="3" customWidth="1"/>
    <col min="7890" max="7890" width="15.42578125" style="3" customWidth="1"/>
    <col min="7891" max="7892" width="14.42578125" style="3" customWidth="1"/>
    <col min="7893" max="7893" width="5" style="3" customWidth="1"/>
    <col min="7894" max="7896" width="15.140625" style="3" customWidth="1"/>
    <col min="7897" max="7897" width="4.28515625" style="3" customWidth="1"/>
    <col min="7898" max="7898" width="16" style="3" customWidth="1"/>
    <col min="7899" max="7899" width="17.140625" style="3" customWidth="1"/>
    <col min="7900" max="7900" width="18.28515625" style="3" customWidth="1"/>
    <col min="7901" max="7901" width="4.85546875" style="3" customWidth="1"/>
    <col min="7902" max="7902" width="16" style="3" customWidth="1"/>
    <col min="7903" max="7903" width="17.140625" style="3" customWidth="1"/>
    <col min="7904" max="7904" width="18.28515625" style="3" customWidth="1"/>
    <col min="7905" max="7905" width="13.7109375" style="3" customWidth="1"/>
    <col min="7906" max="7906" width="16" style="3" customWidth="1"/>
    <col min="7907" max="7907" width="17.140625" style="3" customWidth="1"/>
    <col min="7908" max="7908" width="18.28515625" style="3" customWidth="1"/>
    <col min="7909" max="7909" width="13.7109375" style="3" customWidth="1"/>
    <col min="7910" max="7910" width="16" style="3" customWidth="1"/>
    <col min="7911" max="7911" width="17.140625" style="3" customWidth="1"/>
    <col min="7912" max="7912" width="18.28515625" style="3" customWidth="1"/>
    <col min="7913" max="7913" width="13.7109375" style="3" customWidth="1"/>
    <col min="7914" max="7914" width="16" style="3" customWidth="1"/>
    <col min="7915" max="7915" width="17.140625" style="3" customWidth="1"/>
    <col min="7916" max="7919" width="18.28515625" style="3" customWidth="1"/>
    <col min="7920" max="7920" width="15" style="3" customWidth="1"/>
    <col min="7921" max="7921" width="15.7109375" style="3" customWidth="1"/>
    <col min="7922" max="7922" width="49" style="3" customWidth="1"/>
    <col min="7923" max="7923" width="19.42578125" style="3" customWidth="1"/>
    <col min="7924" max="7924" width="14.5703125" style="3" customWidth="1"/>
    <col min="7925" max="7925" width="12.28515625" style="3" customWidth="1"/>
    <col min="7926" max="7926" width="14.5703125" style="3" customWidth="1"/>
    <col min="7927" max="7927" width="11.7109375" style="3" customWidth="1"/>
    <col min="7928" max="7928" width="14" style="3" customWidth="1"/>
    <col min="7929" max="7929" width="20.5703125" style="3" customWidth="1"/>
    <col min="7930" max="7930" width="11.7109375" style="3" customWidth="1"/>
    <col min="7931" max="7931" width="10.85546875" style="3" customWidth="1"/>
    <col min="7932" max="8125" width="9.140625" style="3"/>
    <col min="8126" max="8126" width="7.42578125" style="3" customWidth="1"/>
    <col min="8127" max="8127" width="20.28515625" style="3" customWidth="1"/>
    <col min="8128" max="8128" width="24.7109375" style="3" customWidth="1"/>
    <col min="8129" max="8129" width="35.7109375" style="3" customWidth="1"/>
    <col min="8130" max="8130" width="5" style="3" customWidth="1"/>
    <col min="8131" max="8131" width="12.85546875" style="3" customWidth="1"/>
    <col min="8132" max="8132" width="10.7109375" style="3" customWidth="1"/>
    <col min="8133" max="8133" width="7" style="3" customWidth="1"/>
    <col min="8134" max="8134" width="12.28515625" style="3" customWidth="1"/>
    <col min="8135" max="8135" width="10.7109375" style="3" customWidth="1"/>
    <col min="8136" max="8136" width="10.85546875" style="3" customWidth="1"/>
    <col min="8137" max="8137" width="8.85546875" style="3" customWidth="1"/>
    <col min="8138" max="8138" width="13.85546875" style="3" customWidth="1"/>
    <col min="8139" max="8139" width="20.42578125" style="3" customWidth="1"/>
    <col min="8140" max="8140" width="12.28515625" style="3" customWidth="1"/>
    <col min="8141" max="8141" width="19.28515625" style="3" customWidth="1"/>
    <col min="8142" max="8142" width="11.85546875" style="3" customWidth="1"/>
    <col min="8143" max="8143" width="9.140625" style="3" customWidth="1"/>
    <col min="8144" max="8144" width="13.42578125" style="3" customWidth="1"/>
    <col min="8145" max="8145" width="15.28515625" style="3" customWidth="1"/>
    <col min="8146" max="8146" width="15.42578125" style="3" customWidth="1"/>
    <col min="8147" max="8148" width="14.42578125" style="3" customWidth="1"/>
    <col min="8149" max="8149" width="5" style="3" customWidth="1"/>
    <col min="8150" max="8152" width="15.140625" style="3" customWidth="1"/>
    <col min="8153" max="8153" width="4.28515625" style="3" customWidth="1"/>
    <col min="8154" max="8154" width="16" style="3" customWidth="1"/>
    <col min="8155" max="8155" width="17.140625" style="3" customWidth="1"/>
    <col min="8156" max="8156" width="18.28515625" style="3" customWidth="1"/>
    <col min="8157" max="8157" width="4.85546875" style="3" customWidth="1"/>
    <col min="8158" max="8158" width="16" style="3" customWidth="1"/>
    <col min="8159" max="8159" width="17.140625" style="3" customWidth="1"/>
    <col min="8160" max="8160" width="18.28515625" style="3" customWidth="1"/>
    <col min="8161" max="8161" width="13.7109375" style="3" customWidth="1"/>
    <col min="8162" max="8162" width="16" style="3" customWidth="1"/>
    <col min="8163" max="8163" width="17.140625" style="3" customWidth="1"/>
    <col min="8164" max="8164" width="18.28515625" style="3" customWidth="1"/>
    <col min="8165" max="8165" width="13.7109375" style="3" customWidth="1"/>
    <col min="8166" max="8166" width="16" style="3" customWidth="1"/>
    <col min="8167" max="8167" width="17.140625" style="3" customWidth="1"/>
    <col min="8168" max="8168" width="18.28515625" style="3" customWidth="1"/>
    <col min="8169" max="8169" width="13.7109375" style="3" customWidth="1"/>
    <col min="8170" max="8170" width="16" style="3" customWidth="1"/>
    <col min="8171" max="8171" width="17.140625" style="3" customWidth="1"/>
    <col min="8172" max="8175" width="18.28515625" style="3" customWidth="1"/>
    <col min="8176" max="8176" width="15" style="3" customWidth="1"/>
    <col min="8177" max="8177" width="15.7109375" style="3" customWidth="1"/>
    <col min="8178" max="8178" width="49" style="3" customWidth="1"/>
    <col min="8179" max="8179" width="19.42578125" style="3" customWidth="1"/>
    <col min="8180" max="8180" width="14.5703125" style="3" customWidth="1"/>
    <col min="8181" max="8181" width="12.28515625" style="3" customWidth="1"/>
    <col min="8182" max="8182" width="14.5703125" style="3" customWidth="1"/>
    <col min="8183" max="8183" width="11.7109375" style="3" customWidth="1"/>
    <col min="8184" max="8184" width="14" style="3" customWidth="1"/>
    <col min="8185" max="8185" width="20.5703125" style="3" customWidth="1"/>
    <col min="8186" max="8186" width="11.7109375" style="3" customWidth="1"/>
    <col min="8187" max="8187" width="10.85546875" style="3" customWidth="1"/>
    <col min="8188" max="8381" width="9.140625" style="3"/>
    <col min="8382" max="8382" width="7.42578125" style="3" customWidth="1"/>
    <col min="8383" max="8383" width="20.28515625" style="3" customWidth="1"/>
    <col min="8384" max="8384" width="24.7109375" style="3" customWidth="1"/>
    <col min="8385" max="8385" width="35.7109375" style="3" customWidth="1"/>
    <col min="8386" max="8386" width="5" style="3" customWidth="1"/>
    <col min="8387" max="8387" width="12.85546875" style="3" customWidth="1"/>
    <col min="8388" max="8388" width="10.7109375" style="3" customWidth="1"/>
    <col min="8389" max="8389" width="7" style="3" customWidth="1"/>
    <col min="8390" max="8390" width="12.28515625" style="3" customWidth="1"/>
    <col min="8391" max="8391" width="10.7109375" style="3" customWidth="1"/>
    <col min="8392" max="8392" width="10.85546875" style="3" customWidth="1"/>
    <col min="8393" max="8393" width="8.85546875" style="3" customWidth="1"/>
    <col min="8394" max="8394" width="13.85546875" style="3" customWidth="1"/>
    <col min="8395" max="8395" width="20.42578125" style="3" customWidth="1"/>
    <col min="8396" max="8396" width="12.28515625" style="3" customWidth="1"/>
    <col min="8397" max="8397" width="19.28515625" style="3" customWidth="1"/>
    <col min="8398" max="8398" width="11.85546875" style="3" customWidth="1"/>
    <col min="8399" max="8399" width="9.140625" style="3" customWidth="1"/>
    <col min="8400" max="8400" width="13.42578125" style="3" customWidth="1"/>
    <col min="8401" max="8401" width="15.28515625" style="3" customWidth="1"/>
    <col min="8402" max="8402" width="15.42578125" style="3" customWidth="1"/>
    <col min="8403" max="8404" width="14.42578125" style="3" customWidth="1"/>
    <col min="8405" max="8405" width="5" style="3" customWidth="1"/>
    <col min="8406" max="8408" width="15.140625" style="3" customWidth="1"/>
    <col min="8409" max="8409" width="4.28515625" style="3" customWidth="1"/>
    <col min="8410" max="8410" width="16" style="3" customWidth="1"/>
    <col min="8411" max="8411" width="17.140625" style="3" customWidth="1"/>
    <col min="8412" max="8412" width="18.28515625" style="3" customWidth="1"/>
    <col min="8413" max="8413" width="4.85546875" style="3" customWidth="1"/>
    <col min="8414" max="8414" width="16" style="3" customWidth="1"/>
    <col min="8415" max="8415" width="17.140625" style="3" customWidth="1"/>
    <col min="8416" max="8416" width="18.28515625" style="3" customWidth="1"/>
    <col min="8417" max="8417" width="13.7109375" style="3" customWidth="1"/>
    <col min="8418" max="8418" width="16" style="3" customWidth="1"/>
    <col min="8419" max="8419" width="17.140625" style="3" customWidth="1"/>
    <col min="8420" max="8420" width="18.28515625" style="3" customWidth="1"/>
    <col min="8421" max="8421" width="13.7109375" style="3" customWidth="1"/>
    <col min="8422" max="8422" width="16" style="3" customWidth="1"/>
    <col min="8423" max="8423" width="17.140625" style="3" customWidth="1"/>
    <col min="8424" max="8424" width="18.28515625" style="3" customWidth="1"/>
    <col min="8425" max="8425" width="13.7109375" style="3" customWidth="1"/>
    <col min="8426" max="8426" width="16" style="3" customWidth="1"/>
    <col min="8427" max="8427" width="17.140625" style="3" customWidth="1"/>
    <col min="8428" max="8431" width="18.28515625" style="3" customWidth="1"/>
    <col min="8432" max="8432" width="15" style="3" customWidth="1"/>
    <col min="8433" max="8433" width="15.7109375" style="3" customWidth="1"/>
    <col min="8434" max="8434" width="49" style="3" customWidth="1"/>
    <col min="8435" max="8435" width="19.42578125" style="3" customWidth="1"/>
    <col min="8436" max="8436" width="14.5703125" style="3" customWidth="1"/>
    <col min="8437" max="8437" width="12.28515625" style="3" customWidth="1"/>
    <col min="8438" max="8438" width="14.5703125" style="3" customWidth="1"/>
    <col min="8439" max="8439" width="11.7109375" style="3" customWidth="1"/>
    <col min="8440" max="8440" width="14" style="3" customWidth="1"/>
    <col min="8441" max="8441" width="20.5703125" style="3" customWidth="1"/>
    <col min="8442" max="8442" width="11.7109375" style="3" customWidth="1"/>
    <col min="8443" max="8443" width="10.85546875" style="3" customWidth="1"/>
    <col min="8444" max="8637" width="9.140625" style="3"/>
    <col min="8638" max="8638" width="7.42578125" style="3" customWidth="1"/>
    <col min="8639" max="8639" width="20.28515625" style="3" customWidth="1"/>
    <col min="8640" max="8640" width="24.7109375" style="3" customWidth="1"/>
    <col min="8641" max="8641" width="35.7109375" style="3" customWidth="1"/>
    <col min="8642" max="8642" width="5" style="3" customWidth="1"/>
    <col min="8643" max="8643" width="12.85546875" style="3" customWidth="1"/>
    <col min="8644" max="8644" width="10.7109375" style="3" customWidth="1"/>
    <col min="8645" max="8645" width="7" style="3" customWidth="1"/>
    <col min="8646" max="8646" width="12.28515625" style="3" customWidth="1"/>
    <col min="8647" max="8647" width="10.7109375" style="3" customWidth="1"/>
    <col min="8648" max="8648" width="10.85546875" style="3" customWidth="1"/>
    <col min="8649" max="8649" width="8.85546875" style="3" customWidth="1"/>
    <col min="8650" max="8650" width="13.85546875" style="3" customWidth="1"/>
    <col min="8651" max="8651" width="20.42578125" style="3" customWidth="1"/>
    <col min="8652" max="8652" width="12.28515625" style="3" customWidth="1"/>
    <col min="8653" max="8653" width="19.28515625" style="3" customWidth="1"/>
    <col min="8654" max="8654" width="11.85546875" style="3" customWidth="1"/>
    <col min="8655" max="8655" width="9.140625" style="3" customWidth="1"/>
    <col min="8656" max="8656" width="13.42578125" style="3" customWidth="1"/>
    <col min="8657" max="8657" width="15.28515625" style="3" customWidth="1"/>
    <col min="8658" max="8658" width="15.42578125" style="3" customWidth="1"/>
    <col min="8659" max="8660" width="14.42578125" style="3" customWidth="1"/>
    <col min="8661" max="8661" width="5" style="3" customWidth="1"/>
    <col min="8662" max="8664" width="15.140625" style="3" customWidth="1"/>
    <col min="8665" max="8665" width="4.28515625" style="3" customWidth="1"/>
    <col min="8666" max="8666" width="16" style="3" customWidth="1"/>
    <col min="8667" max="8667" width="17.140625" style="3" customWidth="1"/>
    <col min="8668" max="8668" width="18.28515625" style="3" customWidth="1"/>
    <col min="8669" max="8669" width="4.85546875" style="3" customWidth="1"/>
    <col min="8670" max="8670" width="16" style="3" customWidth="1"/>
    <col min="8671" max="8671" width="17.140625" style="3" customWidth="1"/>
    <col min="8672" max="8672" width="18.28515625" style="3" customWidth="1"/>
    <col min="8673" max="8673" width="13.7109375" style="3" customWidth="1"/>
    <col min="8674" max="8674" width="16" style="3" customWidth="1"/>
    <col min="8675" max="8675" width="17.140625" style="3" customWidth="1"/>
    <col min="8676" max="8676" width="18.28515625" style="3" customWidth="1"/>
    <col min="8677" max="8677" width="13.7109375" style="3" customWidth="1"/>
    <col min="8678" max="8678" width="16" style="3" customWidth="1"/>
    <col min="8679" max="8679" width="17.140625" style="3" customWidth="1"/>
    <col min="8680" max="8680" width="18.28515625" style="3" customWidth="1"/>
    <col min="8681" max="8681" width="13.7109375" style="3" customWidth="1"/>
    <col min="8682" max="8682" width="16" style="3" customWidth="1"/>
    <col min="8683" max="8683" width="17.140625" style="3" customWidth="1"/>
    <col min="8684" max="8687" width="18.28515625" style="3" customWidth="1"/>
    <col min="8688" max="8688" width="15" style="3" customWidth="1"/>
    <col min="8689" max="8689" width="15.7109375" style="3" customWidth="1"/>
    <col min="8690" max="8690" width="49" style="3" customWidth="1"/>
    <col min="8691" max="8691" width="19.42578125" style="3" customWidth="1"/>
    <col min="8692" max="8692" width="14.5703125" style="3" customWidth="1"/>
    <col min="8693" max="8693" width="12.28515625" style="3" customWidth="1"/>
    <col min="8694" max="8694" width="14.5703125" style="3" customWidth="1"/>
    <col min="8695" max="8695" width="11.7109375" style="3" customWidth="1"/>
    <col min="8696" max="8696" width="14" style="3" customWidth="1"/>
    <col min="8697" max="8697" width="20.5703125" style="3" customWidth="1"/>
    <col min="8698" max="8698" width="11.7109375" style="3" customWidth="1"/>
    <col min="8699" max="8699" width="10.85546875" style="3" customWidth="1"/>
    <col min="8700" max="8893" width="9.140625" style="3"/>
    <col min="8894" max="8894" width="7.42578125" style="3" customWidth="1"/>
    <col min="8895" max="8895" width="20.28515625" style="3" customWidth="1"/>
    <col min="8896" max="8896" width="24.7109375" style="3" customWidth="1"/>
    <col min="8897" max="8897" width="35.7109375" style="3" customWidth="1"/>
    <col min="8898" max="8898" width="5" style="3" customWidth="1"/>
    <col min="8899" max="8899" width="12.85546875" style="3" customWidth="1"/>
    <col min="8900" max="8900" width="10.7109375" style="3" customWidth="1"/>
    <col min="8901" max="8901" width="7" style="3" customWidth="1"/>
    <col min="8902" max="8902" width="12.28515625" style="3" customWidth="1"/>
    <col min="8903" max="8903" width="10.7109375" style="3" customWidth="1"/>
    <col min="8904" max="8904" width="10.85546875" style="3" customWidth="1"/>
    <col min="8905" max="8905" width="8.85546875" style="3" customWidth="1"/>
    <col min="8906" max="8906" width="13.85546875" style="3" customWidth="1"/>
    <col min="8907" max="8907" width="20.42578125" style="3" customWidth="1"/>
    <col min="8908" max="8908" width="12.28515625" style="3" customWidth="1"/>
    <col min="8909" max="8909" width="19.28515625" style="3" customWidth="1"/>
    <col min="8910" max="8910" width="11.85546875" style="3" customWidth="1"/>
    <col min="8911" max="8911" width="9.140625" style="3" customWidth="1"/>
    <col min="8912" max="8912" width="13.42578125" style="3" customWidth="1"/>
    <col min="8913" max="8913" width="15.28515625" style="3" customWidth="1"/>
    <col min="8914" max="8914" width="15.42578125" style="3" customWidth="1"/>
    <col min="8915" max="8916" width="14.42578125" style="3" customWidth="1"/>
    <col min="8917" max="8917" width="5" style="3" customWidth="1"/>
    <col min="8918" max="8920" width="15.140625" style="3" customWidth="1"/>
    <col min="8921" max="8921" width="4.28515625" style="3" customWidth="1"/>
    <col min="8922" max="8922" width="16" style="3" customWidth="1"/>
    <col min="8923" max="8923" width="17.140625" style="3" customWidth="1"/>
    <col min="8924" max="8924" width="18.28515625" style="3" customWidth="1"/>
    <col min="8925" max="8925" width="4.85546875" style="3" customWidth="1"/>
    <col min="8926" max="8926" width="16" style="3" customWidth="1"/>
    <col min="8927" max="8927" width="17.140625" style="3" customWidth="1"/>
    <col min="8928" max="8928" width="18.28515625" style="3" customWidth="1"/>
    <col min="8929" max="8929" width="13.7109375" style="3" customWidth="1"/>
    <col min="8930" max="8930" width="16" style="3" customWidth="1"/>
    <col min="8931" max="8931" width="17.140625" style="3" customWidth="1"/>
    <col min="8932" max="8932" width="18.28515625" style="3" customWidth="1"/>
    <col min="8933" max="8933" width="13.7109375" style="3" customWidth="1"/>
    <col min="8934" max="8934" width="16" style="3" customWidth="1"/>
    <col min="8935" max="8935" width="17.140625" style="3" customWidth="1"/>
    <col min="8936" max="8936" width="18.28515625" style="3" customWidth="1"/>
    <col min="8937" max="8937" width="13.7109375" style="3" customWidth="1"/>
    <col min="8938" max="8938" width="16" style="3" customWidth="1"/>
    <col min="8939" max="8939" width="17.140625" style="3" customWidth="1"/>
    <col min="8940" max="8943" width="18.28515625" style="3" customWidth="1"/>
    <col min="8944" max="8944" width="15" style="3" customWidth="1"/>
    <col min="8945" max="8945" width="15.7109375" style="3" customWidth="1"/>
    <col min="8946" max="8946" width="49" style="3" customWidth="1"/>
    <col min="8947" max="8947" width="19.42578125" style="3" customWidth="1"/>
    <col min="8948" max="8948" width="14.5703125" style="3" customWidth="1"/>
    <col min="8949" max="8949" width="12.28515625" style="3" customWidth="1"/>
    <col min="8950" max="8950" width="14.5703125" style="3" customWidth="1"/>
    <col min="8951" max="8951" width="11.7109375" style="3" customWidth="1"/>
    <col min="8952" max="8952" width="14" style="3" customWidth="1"/>
    <col min="8953" max="8953" width="20.5703125" style="3" customWidth="1"/>
    <col min="8954" max="8954" width="11.7109375" style="3" customWidth="1"/>
    <col min="8955" max="8955" width="10.85546875" style="3" customWidth="1"/>
    <col min="8956" max="9149" width="9.140625" style="3"/>
    <col min="9150" max="9150" width="7.42578125" style="3" customWidth="1"/>
    <col min="9151" max="9151" width="20.28515625" style="3" customWidth="1"/>
    <col min="9152" max="9152" width="24.7109375" style="3" customWidth="1"/>
    <col min="9153" max="9153" width="35.7109375" style="3" customWidth="1"/>
    <col min="9154" max="9154" width="5" style="3" customWidth="1"/>
    <col min="9155" max="9155" width="12.85546875" style="3" customWidth="1"/>
    <col min="9156" max="9156" width="10.7109375" style="3" customWidth="1"/>
    <col min="9157" max="9157" width="7" style="3" customWidth="1"/>
    <col min="9158" max="9158" width="12.28515625" style="3" customWidth="1"/>
    <col min="9159" max="9159" width="10.7109375" style="3" customWidth="1"/>
    <col min="9160" max="9160" width="10.85546875" style="3" customWidth="1"/>
    <col min="9161" max="9161" width="8.85546875" style="3" customWidth="1"/>
    <col min="9162" max="9162" width="13.85546875" style="3" customWidth="1"/>
    <col min="9163" max="9163" width="20.42578125" style="3" customWidth="1"/>
    <col min="9164" max="9164" width="12.28515625" style="3" customWidth="1"/>
    <col min="9165" max="9165" width="19.28515625" style="3" customWidth="1"/>
    <col min="9166" max="9166" width="11.85546875" style="3" customWidth="1"/>
    <col min="9167" max="9167" width="9.140625" style="3" customWidth="1"/>
    <col min="9168" max="9168" width="13.42578125" style="3" customWidth="1"/>
    <col min="9169" max="9169" width="15.28515625" style="3" customWidth="1"/>
    <col min="9170" max="9170" width="15.42578125" style="3" customWidth="1"/>
    <col min="9171" max="9172" width="14.42578125" style="3" customWidth="1"/>
    <col min="9173" max="9173" width="5" style="3" customWidth="1"/>
    <col min="9174" max="9176" width="15.140625" style="3" customWidth="1"/>
    <col min="9177" max="9177" width="4.28515625" style="3" customWidth="1"/>
    <col min="9178" max="9178" width="16" style="3" customWidth="1"/>
    <col min="9179" max="9179" width="17.140625" style="3" customWidth="1"/>
    <col min="9180" max="9180" width="18.28515625" style="3" customWidth="1"/>
    <col min="9181" max="9181" width="4.85546875" style="3" customWidth="1"/>
    <col min="9182" max="9182" width="16" style="3" customWidth="1"/>
    <col min="9183" max="9183" width="17.140625" style="3" customWidth="1"/>
    <col min="9184" max="9184" width="18.28515625" style="3" customWidth="1"/>
    <col min="9185" max="9185" width="13.7109375" style="3" customWidth="1"/>
    <col min="9186" max="9186" width="16" style="3" customWidth="1"/>
    <col min="9187" max="9187" width="17.140625" style="3" customWidth="1"/>
    <col min="9188" max="9188" width="18.28515625" style="3" customWidth="1"/>
    <col min="9189" max="9189" width="13.7109375" style="3" customWidth="1"/>
    <col min="9190" max="9190" width="16" style="3" customWidth="1"/>
    <col min="9191" max="9191" width="17.140625" style="3" customWidth="1"/>
    <col min="9192" max="9192" width="18.28515625" style="3" customWidth="1"/>
    <col min="9193" max="9193" width="13.7109375" style="3" customWidth="1"/>
    <col min="9194" max="9194" width="16" style="3" customWidth="1"/>
    <col min="9195" max="9195" width="17.140625" style="3" customWidth="1"/>
    <col min="9196" max="9199" width="18.28515625" style="3" customWidth="1"/>
    <col min="9200" max="9200" width="15" style="3" customWidth="1"/>
    <col min="9201" max="9201" width="15.7109375" style="3" customWidth="1"/>
    <col min="9202" max="9202" width="49" style="3" customWidth="1"/>
    <col min="9203" max="9203" width="19.42578125" style="3" customWidth="1"/>
    <col min="9204" max="9204" width="14.5703125" style="3" customWidth="1"/>
    <col min="9205" max="9205" width="12.28515625" style="3" customWidth="1"/>
    <col min="9206" max="9206" width="14.5703125" style="3" customWidth="1"/>
    <col min="9207" max="9207" width="11.7109375" style="3" customWidth="1"/>
    <col min="9208" max="9208" width="14" style="3" customWidth="1"/>
    <col min="9209" max="9209" width="20.5703125" style="3" customWidth="1"/>
    <col min="9210" max="9210" width="11.7109375" style="3" customWidth="1"/>
    <col min="9211" max="9211" width="10.85546875" style="3" customWidth="1"/>
    <col min="9212" max="9405" width="9.140625" style="3"/>
    <col min="9406" max="9406" width="7.42578125" style="3" customWidth="1"/>
    <col min="9407" max="9407" width="20.28515625" style="3" customWidth="1"/>
    <col min="9408" max="9408" width="24.7109375" style="3" customWidth="1"/>
    <col min="9409" max="9409" width="35.7109375" style="3" customWidth="1"/>
    <col min="9410" max="9410" width="5" style="3" customWidth="1"/>
    <col min="9411" max="9411" width="12.85546875" style="3" customWidth="1"/>
    <col min="9412" max="9412" width="10.7109375" style="3" customWidth="1"/>
    <col min="9413" max="9413" width="7" style="3" customWidth="1"/>
    <col min="9414" max="9414" width="12.28515625" style="3" customWidth="1"/>
    <col min="9415" max="9415" width="10.7109375" style="3" customWidth="1"/>
    <col min="9416" max="9416" width="10.85546875" style="3" customWidth="1"/>
    <col min="9417" max="9417" width="8.85546875" style="3" customWidth="1"/>
    <col min="9418" max="9418" width="13.85546875" style="3" customWidth="1"/>
    <col min="9419" max="9419" width="20.42578125" style="3" customWidth="1"/>
    <col min="9420" max="9420" width="12.28515625" style="3" customWidth="1"/>
    <col min="9421" max="9421" width="19.28515625" style="3" customWidth="1"/>
    <col min="9422" max="9422" width="11.85546875" style="3" customWidth="1"/>
    <col min="9423" max="9423" width="9.140625" style="3" customWidth="1"/>
    <col min="9424" max="9424" width="13.42578125" style="3" customWidth="1"/>
    <col min="9425" max="9425" width="15.28515625" style="3" customWidth="1"/>
    <col min="9426" max="9426" width="15.42578125" style="3" customWidth="1"/>
    <col min="9427" max="9428" width="14.42578125" style="3" customWidth="1"/>
    <col min="9429" max="9429" width="5" style="3" customWidth="1"/>
    <col min="9430" max="9432" width="15.140625" style="3" customWidth="1"/>
    <col min="9433" max="9433" width="4.28515625" style="3" customWidth="1"/>
    <col min="9434" max="9434" width="16" style="3" customWidth="1"/>
    <col min="9435" max="9435" width="17.140625" style="3" customWidth="1"/>
    <col min="9436" max="9436" width="18.28515625" style="3" customWidth="1"/>
    <col min="9437" max="9437" width="4.85546875" style="3" customWidth="1"/>
    <col min="9438" max="9438" width="16" style="3" customWidth="1"/>
    <col min="9439" max="9439" width="17.140625" style="3" customWidth="1"/>
    <col min="9440" max="9440" width="18.28515625" style="3" customWidth="1"/>
    <col min="9441" max="9441" width="13.7109375" style="3" customWidth="1"/>
    <col min="9442" max="9442" width="16" style="3" customWidth="1"/>
    <col min="9443" max="9443" width="17.140625" style="3" customWidth="1"/>
    <col min="9444" max="9444" width="18.28515625" style="3" customWidth="1"/>
    <col min="9445" max="9445" width="13.7109375" style="3" customWidth="1"/>
    <col min="9446" max="9446" width="16" style="3" customWidth="1"/>
    <col min="9447" max="9447" width="17.140625" style="3" customWidth="1"/>
    <col min="9448" max="9448" width="18.28515625" style="3" customWidth="1"/>
    <col min="9449" max="9449" width="13.7109375" style="3" customWidth="1"/>
    <col min="9450" max="9450" width="16" style="3" customWidth="1"/>
    <col min="9451" max="9451" width="17.140625" style="3" customWidth="1"/>
    <col min="9452" max="9455" width="18.28515625" style="3" customWidth="1"/>
    <col min="9456" max="9456" width="15" style="3" customWidth="1"/>
    <col min="9457" max="9457" width="15.7109375" style="3" customWidth="1"/>
    <col min="9458" max="9458" width="49" style="3" customWidth="1"/>
    <col min="9459" max="9459" width="19.42578125" style="3" customWidth="1"/>
    <col min="9460" max="9460" width="14.5703125" style="3" customWidth="1"/>
    <col min="9461" max="9461" width="12.28515625" style="3" customWidth="1"/>
    <col min="9462" max="9462" width="14.5703125" style="3" customWidth="1"/>
    <col min="9463" max="9463" width="11.7109375" style="3" customWidth="1"/>
    <col min="9464" max="9464" width="14" style="3" customWidth="1"/>
    <col min="9465" max="9465" width="20.5703125" style="3" customWidth="1"/>
    <col min="9466" max="9466" width="11.7109375" style="3" customWidth="1"/>
    <col min="9467" max="9467" width="10.85546875" style="3" customWidth="1"/>
    <col min="9468" max="9661" width="9.140625" style="3"/>
    <col min="9662" max="9662" width="7.42578125" style="3" customWidth="1"/>
    <col min="9663" max="9663" width="20.28515625" style="3" customWidth="1"/>
    <col min="9664" max="9664" width="24.7109375" style="3" customWidth="1"/>
    <col min="9665" max="9665" width="35.7109375" style="3" customWidth="1"/>
    <col min="9666" max="9666" width="5" style="3" customWidth="1"/>
    <col min="9667" max="9667" width="12.85546875" style="3" customWidth="1"/>
    <col min="9668" max="9668" width="10.7109375" style="3" customWidth="1"/>
    <col min="9669" max="9669" width="7" style="3" customWidth="1"/>
    <col min="9670" max="9670" width="12.28515625" style="3" customWidth="1"/>
    <col min="9671" max="9671" width="10.7109375" style="3" customWidth="1"/>
    <col min="9672" max="9672" width="10.85546875" style="3" customWidth="1"/>
    <col min="9673" max="9673" width="8.85546875" style="3" customWidth="1"/>
    <col min="9674" max="9674" width="13.85546875" style="3" customWidth="1"/>
    <col min="9675" max="9675" width="20.42578125" style="3" customWidth="1"/>
    <col min="9676" max="9676" width="12.28515625" style="3" customWidth="1"/>
    <col min="9677" max="9677" width="19.28515625" style="3" customWidth="1"/>
    <col min="9678" max="9678" width="11.85546875" style="3" customWidth="1"/>
    <col min="9679" max="9679" width="9.140625" style="3" customWidth="1"/>
    <col min="9680" max="9680" width="13.42578125" style="3" customWidth="1"/>
    <col min="9681" max="9681" width="15.28515625" style="3" customWidth="1"/>
    <col min="9682" max="9682" width="15.42578125" style="3" customWidth="1"/>
    <col min="9683" max="9684" width="14.42578125" style="3" customWidth="1"/>
    <col min="9685" max="9685" width="5" style="3" customWidth="1"/>
    <col min="9686" max="9688" width="15.140625" style="3" customWidth="1"/>
    <col min="9689" max="9689" width="4.28515625" style="3" customWidth="1"/>
    <col min="9690" max="9690" width="16" style="3" customWidth="1"/>
    <col min="9691" max="9691" width="17.140625" style="3" customWidth="1"/>
    <col min="9692" max="9692" width="18.28515625" style="3" customWidth="1"/>
    <col min="9693" max="9693" width="4.85546875" style="3" customWidth="1"/>
    <col min="9694" max="9694" width="16" style="3" customWidth="1"/>
    <col min="9695" max="9695" width="17.140625" style="3" customWidth="1"/>
    <col min="9696" max="9696" width="18.28515625" style="3" customWidth="1"/>
    <col min="9697" max="9697" width="13.7109375" style="3" customWidth="1"/>
    <col min="9698" max="9698" width="16" style="3" customWidth="1"/>
    <col min="9699" max="9699" width="17.140625" style="3" customWidth="1"/>
    <col min="9700" max="9700" width="18.28515625" style="3" customWidth="1"/>
    <col min="9701" max="9701" width="13.7109375" style="3" customWidth="1"/>
    <col min="9702" max="9702" width="16" style="3" customWidth="1"/>
    <col min="9703" max="9703" width="17.140625" style="3" customWidth="1"/>
    <col min="9704" max="9704" width="18.28515625" style="3" customWidth="1"/>
    <col min="9705" max="9705" width="13.7109375" style="3" customWidth="1"/>
    <col min="9706" max="9706" width="16" style="3" customWidth="1"/>
    <col min="9707" max="9707" width="17.140625" style="3" customWidth="1"/>
    <col min="9708" max="9711" width="18.28515625" style="3" customWidth="1"/>
    <col min="9712" max="9712" width="15" style="3" customWidth="1"/>
    <col min="9713" max="9713" width="15.7109375" style="3" customWidth="1"/>
    <col min="9714" max="9714" width="49" style="3" customWidth="1"/>
    <col min="9715" max="9715" width="19.42578125" style="3" customWidth="1"/>
    <col min="9716" max="9716" width="14.5703125" style="3" customWidth="1"/>
    <col min="9717" max="9717" width="12.28515625" style="3" customWidth="1"/>
    <col min="9718" max="9718" width="14.5703125" style="3" customWidth="1"/>
    <col min="9719" max="9719" width="11.7109375" style="3" customWidth="1"/>
    <col min="9720" max="9720" width="14" style="3" customWidth="1"/>
    <col min="9721" max="9721" width="20.5703125" style="3" customWidth="1"/>
    <col min="9722" max="9722" width="11.7109375" style="3" customWidth="1"/>
    <col min="9723" max="9723" width="10.85546875" style="3" customWidth="1"/>
    <col min="9724" max="9917" width="9.140625" style="3"/>
    <col min="9918" max="9918" width="7.42578125" style="3" customWidth="1"/>
    <col min="9919" max="9919" width="20.28515625" style="3" customWidth="1"/>
    <col min="9920" max="9920" width="24.7109375" style="3" customWidth="1"/>
    <col min="9921" max="9921" width="35.7109375" style="3" customWidth="1"/>
    <col min="9922" max="9922" width="5" style="3" customWidth="1"/>
    <col min="9923" max="9923" width="12.85546875" style="3" customWidth="1"/>
    <col min="9924" max="9924" width="10.7109375" style="3" customWidth="1"/>
    <col min="9925" max="9925" width="7" style="3" customWidth="1"/>
    <col min="9926" max="9926" width="12.28515625" style="3" customWidth="1"/>
    <col min="9927" max="9927" width="10.7109375" style="3" customWidth="1"/>
    <col min="9928" max="9928" width="10.85546875" style="3" customWidth="1"/>
    <col min="9929" max="9929" width="8.85546875" style="3" customWidth="1"/>
    <col min="9930" max="9930" width="13.85546875" style="3" customWidth="1"/>
    <col min="9931" max="9931" width="20.42578125" style="3" customWidth="1"/>
    <col min="9932" max="9932" width="12.28515625" style="3" customWidth="1"/>
    <col min="9933" max="9933" width="19.28515625" style="3" customWidth="1"/>
    <col min="9934" max="9934" width="11.85546875" style="3" customWidth="1"/>
    <col min="9935" max="9935" width="9.140625" style="3" customWidth="1"/>
    <col min="9936" max="9936" width="13.42578125" style="3" customWidth="1"/>
    <col min="9937" max="9937" width="15.28515625" style="3" customWidth="1"/>
    <col min="9938" max="9938" width="15.42578125" style="3" customWidth="1"/>
    <col min="9939" max="9940" width="14.42578125" style="3" customWidth="1"/>
    <col min="9941" max="9941" width="5" style="3" customWidth="1"/>
    <col min="9942" max="9944" width="15.140625" style="3" customWidth="1"/>
    <col min="9945" max="9945" width="4.28515625" style="3" customWidth="1"/>
    <col min="9946" max="9946" width="16" style="3" customWidth="1"/>
    <col min="9947" max="9947" width="17.140625" style="3" customWidth="1"/>
    <col min="9948" max="9948" width="18.28515625" style="3" customWidth="1"/>
    <col min="9949" max="9949" width="4.85546875" style="3" customWidth="1"/>
    <col min="9950" max="9950" width="16" style="3" customWidth="1"/>
    <col min="9951" max="9951" width="17.140625" style="3" customWidth="1"/>
    <col min="9952" max="9952" width="18.28515625" style="3" customWidth="1"/>
    <col min="9953" max="9953" width="13.7109375" style="3" customWidth="1"/>
    <col min="9954" max="9954" width="16" style="3" customWidth="1"/>
    <col min="9955" max="9955" width="17.140625" style="3" customWidth="1"/>
    <col min="9956" max="9956" width="18.28515625" style="3" customWidth="1"/>
    <col min="9957" max="9957" width="13.7109375" style="3" customWidth="1"/>
    <col min="9958" max="9958" width="16" style="3" customWidth="1"/>
    <col min="9959" max="9959" width="17.140625" style="3" customWidth="1"/>
    <col min="9960" max="9960" width="18.28515625" style="3" customWidth="1"/>
    <col min="9961" max="9961" width="13.7109375" style="3" customWidth="1"/>
    <col min="9962" max="9962" width="16" style="3" customWidth="1"/>
    <col min="9963" max="9963" width="17.140625" style="3" customWidth="1"/>
    <col min="9964" max="9967" width="18.28515625" style="3" customWidth="1"/>
    <col min="9968" max="9968" width="15" style="3" customWidth="1"/>
    <col min="9969" max="9969" width="15.7109375" style="3" customWidth="1"/>
    <col min="9970" max="9970" width="49" style="3" customWidth="1"/>
    <col min="9971" max="9971" width="19.42578125" style="3" customWidth="1"/>
    <col min="9972" max="9972" width="14.5703125" style="3" customWidth="1"/>
    <col min="9973" max="9973" width="12.28515625" style="3" customWidth="1"/>
    <col min="9974" max="9974" width="14.5703125" style="3" customWidth="1"/>
    <col min="9975" max="9975" width="11.7109375" style="3" customWidth="1"/>
    <col min="9976" max="9976" width="14" style="3" customWidth="1"/>
    <col min="9977" max="9977" width="20.5703125" style="3" customWidth="1"/>
    <col min="9978" max="9978" width="11.7109375" style="3" customWidth="1"/>
    <col min="9979" max="9979" width="10.85546875" style="3" customWidth="1"/>
    <col min="9980" max="10173" width="9.140625" style="3"/>
    <col min="10174" max="10174" width="7.42578125" style="3" customWidth="1"/>
    <col min="10175" max="10175" width="20.28515625" style="3" customWidth="1"/>
    <col min="10176" max="10176" width="24.7109375" style="3" customWidth="1"/>
    <col min="10177" max="10177" width="35.7109375" style="3" customWidth="1"/>
    <col min="10178" max="10178" width="5" style="3" customWidth="1"/>
    <col min="10179" max="10179" width="12.85546875" style="3" customWidth="1"/>
    <col min="10180" max="10180" width="10.7109375" style="3" customWidth="1"/>
    <col min="10181" max="10181" width="7" style="3" customWidth="1"/>
    <col min="10182" max="10182" width="12.28515625" style="3" customWidth="1"/>
    <col min="10183" max="10183" width="10.7109375" style="3" customWidth="1"/>
    <col min="10184" max="10184" width="10.85546875" style="3" customWidth="1"/>
    <col min="10185" max="10185" width="8.85546875" style="3" customWidth="1"/>
    <col min="10186" max="10186" width="13.85546875" style="3" customWidth="1"/>
    <col min="10187" max="10187" width="20.42578125" style="3" customWidth="1"/>
    <col min="10188" max="10188" width="12.28515625" style="3" customWidth="1"/>
    <col min="10189" max="10189" width="19.28515625" style="3" customWidth="1"/>
    <col min="10190" max="10190" width="11.85546875" style="3" customWidth="1"/>
    <col min="10191" max="10191" width="9.140625" style="3" customWidth="1"/>
    <col min="10192" max="10192" width="13.42578125" style="3" customWidth="1"/>
    <col min="10193" max="10193" width="15.28515625" style="3" customWidth="1"/>
    <col min="10194" max="10194" width="15.42578125" style="3" customWidth="1"/>
    <col min="10195" max="10196" width="14.42578125" style="3" customWidth="1"/>
    <col min="10197" max="10197" width="5" style="3" customWidth="1"/>
    <col min="10198" max="10200" width="15.140625" style="3" customWidth="1"/>
    <col min="10201" max="10201" width="4.28515625" style="3" customWidth="1"/>
    <col min="10202" max="10202" width="16" style="3" customWidth="1"/>
    <col min="10203" max="10203" width="17.140625" style="3" customWidth="1"/>
    <col min="10204" max="10204" width="18.28515625" style="3" customWidth="1"/>
    <col min="10205" max="10205" width="4.85546875" style="3" customWidth="1"/>
    <col min="10206" max="10206" width="16" style="3" customWidth="1"/>
    <col min="10207" max="10207" width="17.140625" style="3" customWidth="1"/>
    <col min="10208" max="10208" width="18.28515625" style="3" customWidth="1"/>
    <col min="10209" max="10209" width="13.7109375" style="3" customWidth="1"/>
    <col min="10210" max="10210" width="16" style="3" customWidth="1"/>
    <col min="10211" max="10211" width="17.140625" style="3" customWidth="1"/>
    <col min="10212" max="10212" width="18.28515625" style="3" customWidth="1"/>
    <col min="10213" max="10213" width="13.7109375" style="3" customWidth="1"/>
    <col min="10214" max="10214" width="16" style="3" customWidth="1"/>
    <col min="10215" max="10215" width="17.140625" style="3" customWidth="1"/>
    <col min="10216" max="10216" width="18.28515625" style="3" customWidth="1"/>
    <col min="10217" max="10217" width="13.7109375" style="3" customWidth="1"/>
    <col min="10218" max="10218" width="16" style="3" customWidth="1"/>
    <col min="10219" max="10219" width="17.140625" style="3" customWidth="1"/>
    <col min="10220" max="10223" width="18.28515625" style="3" customWidth="1"/>
    <col min="10224" max="10224" width="15" style="3" customWidth="1"/>
    <col min="10225" max="10225" width="15.7109375" style="3" customWidth="1"/>
    <col min="10226" max="10226" width="49" style="3" customWidth="1"/>
    <col min="10227" max="10227" width="19.42578125" style="3" customWidth="1"/>
    <col min="10228" max="10228" width="14.5703125" style="3" customWidth="1"/>
    <col min="10229" max="10229" width="12.28515625" style="3" customWidth="1"/>
    <col min="10230" max="10230" width="14.5703125" style="3" customWidth="1"/>
    <col min="10231" max="10231" width="11.7109375" style="3" customWidth="1"/>
    <col min="10232" max="10232" width="14" style="3" customWidth="1"/>
    <col min="10233" max="10233" width="20.5703125" style="3" customWidth="1"/>
    <col min="10234" max="10234" width="11.7109375" style="3" customWidth="1"/>
    <col min="10235" max="10235" width="10.85546875" style="3" customWidth="1"/>
    <col min="10236" max="10429" width="9.140625" style="3"/>
    <col min="10430" max="10430" width="7.42578125" style="3" customWidth="1"/>
    <col min="10431" max="10431" width="20.28515625" style="3" customWidth="1"/>
    <col min="10432" max="10432" width="24.7109375" style="3" customWidth="1"/>
    <col min="10433" max="10433" width="35.7109375" style="3" customWidth="1"/>
    <col min="10434" max="10434" width="5" style="3" customWidth="1"/>
    <col min="10435" max="10435" width="12.85546875" style="3" customWidth="1"/>
    <col min="10436" max="10436" width="10.7109375" style="3" customWidth="1"/>
    <col min="10437" max="10437" width="7" style="3" customWidth="1"/>
    <col min="10438" max="10438" width="12.28515625" style="3" customWidth="1"/>
    <col min="10439" max="10439" width="10.7109375" style="3" customWidth="1"/>
    <col min="10440" max="10440" width="10.85546875" style="3" customWidth="1"/>
    <col min="10441" max="10441" width="8.85546875" style="3" customWidth="1"/>
    <col min="10442" max="10442" width="13.85546875" style="3" customWidth="1"/>
    <col min="10443" max="10443" width="20.42578125" style="3" customWidth="1"/>
    <col min="10444" max="10444" width="12.28515625" style="3" customWidth="1"/>
    <col min="10445" max="10445" width="19.28515625" style="3" customWidth="1"/>
    <col min="10446" max="10446" width="11.85546875" style="3" customWidth="1"/>
    <col min="10447" max="10447" width="9.140625" style="3" customWidth="1"/>
    <col min="10448" max="10448" width="13.42578125" style="3" customWidth="1"/>
    <col min="10449" max="10449" width="15.28515625" style="3" customWidth="1"/>
    <col min="10450" max="10450" width="15.42578125" style="3" customWidth="1"/>
    <col min="10451" max="10452" width="14.42578125" style="3" customWidth="1"/>
    <col min="10453" max="10453" width="5" style="3" customWidth="1"/>
    <col min="10454" max="10456" width="15.140625" style="3" customWidth="1"/>
    <col min="10457" max="10457" width="4.28515625" style="3" customWidth="1"/>
    <col min="10458" max="10458" width="16" style="3" customWidth="1"/>
    <col min="10459" max="10459" width="17.140625" style="3" customWidth="1"/>
    <col min="10460" max="10460" width="18.28515625" style="3" customWidth="1"/>
    <col min="10461" max="10461" width="4.85546875" style="3" customWidth="1"/>
    <col min="10462" max="10462" width="16" style="3" customWidth="1"/>
    <col min="10463" max="10463" width="17.140625" style="3" customWidth="1"/>
    <col min="10464" max="10464" width="18.28515625" style="3" customWidth="1"/>
    <col min="10465" max="10465" width="13.7109375" style="3" customWidth="1"/>
    <col min="10466" max="10466" width="16" style="3" customWidth="1"/>
    <col min="10467" max="10467" width="17.140625" style="3" customWidth="1"/>
    <col min="10468" max="10468" width="18.28515625" style="3" customWidth="1"/>
    <col min="10469" max="10469" width="13.7109375" style="3" customWidth="1"/>
    <col min="10470" max="10470" width="16" style="3" customWidth="1"/>
    <col min="10471" max="10471" width="17.140625" style="3" customWidth="1"/>
    <col min="10472" max="10472" width="18.28515625" style="3" customWidth="1"/>
    <col min="10473" max="10473" width="13.7109375" style="3" customWidth="1"/>
    <col min="10474" max="10474" width="16" style="3" customWidth="1"/>
    <col min="10475" max="10475" width="17.140625" style="3" customWidth="1"/>
    <col min="10476" max="10479" width="18.28515625" style="3" customWidth="1"/>
    <col min="10480" max="10480" width="15" style="3" customWidth="1"/>
    <col min="10481" max="10481" width="15.7109375" style="3" customWidth="1"/>
    <col min="10482" max="10482" width="49" style="3" customWidth="1"/>
    <col min="10483" max="10483" width="19.42578125" style="3" customWidth="1"/>
    <col min="10484" max="10484" width="14.5703125" style="3" customWidth="1"/>
    <col min="10485" max="10485" width="12.28515625" style="3" customWidth="1"/>
    <col min="10486" max="10486" width="14.5703125" style="3" customWidth="1"/>
    <col min="10487" max="10487" width="11.7109375" style="3" customWidth="1"/>
    <col min="10488" max="10488" width="14" style="3" customWidth="1"/>
    <col min="10489" max="10489" width="20.5703125" style="3" customWidth="1"/>
    <col min="10490" max="10490" width="11.7109375" style="3" customWidth="1"/>
    <col min="10491" max="10491" width="10.85546875" style="3" customWidth="1"/>
    <col min="10492" max="10685" width="9.140625" style="3"/>
    <col min="10686" max="10686" width="7.42578125" style="3" customWidth="1"/>
    <col min="10687" max="10687" width="20.28515625" style="3" customWidth="1"/>
    <col min="10688" max="10688" width="24.7109375" style="3" customWidth="1"/>
    <col min="10689" max="10689" width="35.7109375" style="3" customWidth="1"/>
    <col min="10690" max="10690" width="5" style="3" customWidth="1"/>
    <col min="10691" max="10691" width="12.85546875" style="3" customWidth="1"/>
    <col min="10692" max="10692" width="10.7109375" style="3" customWidth="1"/>
    <col min="10693" max="10693" width="7" style="3" customWidth="1"/>
    <col min="10694" max="10694" width="12.28515625" style="3" customWidth="1"/>
    <col min="10695" max="10695" width="10.7109375" style="3" customWidth="1"/>
    <col min="10696" max="10696" width="10.85546875" style="3" customWidth="1"/>
    <col min="10697" max="10697" width="8.85546875" style="3" customWidth="1"/>
    <col min="10698" max="10698" width="13.85546875" style="3" customWidth="1"/>
    <col min="10699" max="10699" width="20.42578125" style="3" customWidth="1"/>
    <col min="10700" max="10700" width="12.28515625" style="3" customWidth="1"/>
    <col min="10701" max="10701" width="19.28515625" style="3" customWidth="1"/>
    <col min="10702" max="10702" width="11.85546875" style="3" customWidth="1"/>
    <col min="10703" max="10703" width="9.140625" style="3" customWidth="1"/>
    <col min="10704" max="10704" width="13.42578125" style="3" customWidth="1"/>
    <col min="10705" max="10705" width="15.28515625" style="3" customWidth="1"/>
    <col min="10706" max="10706" width="15.42578125" style="3" customWidth="1"/>
    <col min="10707" max="10708" width="14.42578125" style="3" customWidth="1"/>
    <col min="10709" max="10709" width="5" style="3" customWidth="1"/>
    <col min="10710" max="10712" width="15.140625" style="3" customWidth="1"/>
    <col min="10713" max="10713" width="4.28515625" style="3" customWidth="1"/>
    <col min="10714" max="10714" width="16" style="3" customWidth="1"/>
    <col min="10715" max="10715" width="17.140625" style="3" customWidth="1"/>
    <col min="10716" max="10716" width="18.28515625" style="3" customWidth="1"/>
    <col min="10717" max="10717" width="4.85546875" style="3" customWidth="1"/>
    <col min="10718" max="10718" width="16" style="3" customWidth="1"/>
    <col min="10719" max="10719" width="17.140625" style="3" customWidth="1"/>
    <col min="10720" max="10720" width="18.28515625" style="3" customWidth="1"/>
    <col min="10721" max="10721" width="13.7109375" style="3" customWidth="1"/>
    <col min="10722" max="10722" width="16" style="3" customWidth="1"/>
    <col min="10723" max="10723" width="17.140625" style="3" customWidth="1"/>
    <col min="10724" max="10724" width="18.28515625" style="3" customWidth="1"/>
    <col min="10725" max="10725" width="13.7109375" style="3" customWidth="1"/>
    <col min="10726" max="10726" width="16" style="3" customWidth="1"/>
    <col min="10727" max="10727" width="17.140625" style="3" customWidth="1"/>
    <col min="10728" max="10728" width="18.28515625" style="3" customWidth="1"/>
    <col min="10729" max="10729" width="13.7109375" style="3" customWidth="1"/>
    <col min="10730" max="10730" width="16" style="3" customWidth="1"/>
    <col min="10731" max="10731" width="17.140625" style="3" customWidth="1"/>
    <col min="10732" max="10735" width="18.28515625" style="3" customWidth="1"/>
    <col min="10736" max="10736" width="15" style="3" customWidth="1"/>
    <col min="10737" max="10737" width="15.7109375" style="3" customWidth="1"/>
    <col min="10738" max="10738" width="49" style="3" customWidth="1"/>
    <col min="10739" max="10739" width="19.42578125" style="3" customWidth="1"/>
    <col min="10740" max="10740" width="14.5703125" style="3" customWidth="1"/>
    <col min="10741" max="10741" width="12.28515625" style="3" customWidth="1"/>
    <col min="10742" max="10742" width="14.5703125" style="3" customWidth="1"/>
    <col min="10743" max="10743" width="11.7109375" style="3" customWidth="1"/>
    <col min="10744" max="10744" width="14" style="3" customWidth="1"/>
    <col min="10745" max="10745" width="20.5703125" style="3" customWidth="1"/>
    <col min="10746" max="10746" width="11.7109375" style="3" customWidth="1"/>
    <col min="10747" max="10747" width="10.85546875" style="3" customWidth="1"/>
    <col min="10748" max="10941" width="9.140625" style="3"/>
    <col min="10942" max="10942" width="7.42578125" style="3" customWidth="1"/>
    <col min="10943" max="10943" width="20.28515625" style="3" customWidth="1"/>
    <col min="10944" max="10944" width="24.7109375" style="3" customWidth="1"/>
    <col min="10945" max="10945" width="35.7109375" style="3" customWidth="1"/>
    <col min="10946" max="10946" width="5" style="3" customWidth="1"/>
    <col min="10947" max="10947" width="12.85546875" style="3" customWidth="1"/>
    <col min="10948" max="10948" width="10.7109375" style="3" customWidth="1"/>
    <col min="10949" max="10949" width="7" style="3" customWidth="1"/>
    <col min="10950" max="10950" width="12.28515625" style="3" customWidth="1"/>
    <col min="10951" max="10951" width="10.7109375" style="3" customWidth="1"/>
    <col min="10952" max="10952" width="10.85546875" style="3" customWidth="1"/>
    <col min="10953" max="10953" width="8.85546875" style="3" customWidth="1"/>
    <col min="10954" max="10954" width="13.85546875" style="3" customWidth="1"/>
    <col min="10955" max="10955" width="20.42578125" style="3" customWidth="1"/>
    <col min="10956" max="10956" width="12.28515625" style="3" customWidth="1"/>
    <col min="10957" max="10957" width="19.28515625" style="3" customWidth="1"/>
    <col min="10958" max="10958" width="11.85546875" style="3" customWidth="1"/>
    <col min="10959" max="10959" width="9.140625" style="3" customWidth="1"/>
    <col min="10960" max="10960" width="13.42578125" style="3" customWidth="1"/>
    <col min="10961" max="10961" width="15.28515625" style="3" customWidth="1"/>
    <col min="10962" max="10962" width="15.42578125" style="3" customWidth="1"/>
    <col min="10963" max="10964" width="14.42578125" style="3" customWidth="1"/>
    <col min="10965" max="10965" width="5" style="3" customWidth="1"/>
    <col min="10966" max="10968" width="15.140625" style="3" customWidth="1"/>
    <col min="10969" max="10969" width="4.28515625" style="3" customWidth="1"/>
    <col min="10970" max="10970" width="16" style="3" customWidth="1"/>
    <col min="10971" max="10971" width="17.140625" style="3" customWidth="1"/>
    <col min="10972" max="10972" width="18.28515625" style="3" customWidth="1"/>
    <col min="10973" max="10973" width="4.85546875" style="3" customWidth="1"/>
    <col min="10974" max="10974" width="16" style="3" customWidth="1"/>
    <col min="10975" max="10975" width="17.140625" style="3" customWidth="1"/>
    <col min="10976" max="10976" width="18.28515625" style="3" customWidth="1"/>
    <col min="10977" max="10977" width="13.7109375" style="3" customWidth="1"/>
    <col min="10978" max="10978" width="16" style="3" customWidth="1"/>
    <col min="10979" max="10979" width="17.140625" style="3" customWidth="1"/>
    <col min="10980" max="10980" width="18.28515625" style="3" customWidth="1"/>
    <col min="10981" max="10981" width="13.7109375" style="3" customWidth="1"/>
    <col min="10982" max="10982" width="16" style="3" customWidth="1"/>
    <col min="10983" max="10983" width="17.140625" style="3" customWidth="1"/>
    <col min="10984" max="10984" width="18.28515625" style="3" customWidth="1"/>
    <col min="10985" max="10985" width="13.7109375" style="3" customWidth="1"/>
    <col min="10986" max="10986" width="16" style="3" customWidth="1"/>
    <col min="10987" max="10987" width="17.140625" style="3" customWidth="1"/>
    <col min="10988" max="10991" width="18.28515625" style="3" customWidth="1"/>
    <col min="10992" max="10992" width="15" style="3" customWidth="1"/>
    <col min="10993" max="10993" width="15.7109375" style="3" customWidth="1"/>
    <col min="10994" max="10994" width="49" style="3" customWidth="1"/>
    <col min="10995" max="10995" width="19.42578125" style="3" customWidth="1"/>
    <col min="10996" max="10996" width="14.5703125" style="3" customWidth="1"/>
    <col min="10997" max="10997" width="12.28515625" style="3" customWidth="1"/>
    <col min="10998" max="10998" width="14.5703125" style="3" customWidth="1"/>
    <col min="10999" max="10999" width="11.7109375" style="3" customWidth="1"/>
    <col min="11000" max="11000" width="14" style="3" customWidth="1"/>
    <col min="11001" max="11001" width="20.5703125" style="3" customWidth="1"/>
    <col min="11002" max="11002" width="11.7109375" style="3" customWidth="1"/>
    <col min="11003" max="11003" width="10.85546875" style="3" customWidth="1"/>
    <col min="11004" max="11197" width="9.140625" style="3"/>
    <col min="11198" max="11198" width="7.42578125" style="3" customWidth="1"/>
    <col min="11199" max="11199" width="20.28515625" style="3" customWidth="1"/>
    <col min="11200" max="11200" width="24.7109375" style="3" customWidth="1"/>
    <col min="11201" max="11201" width="35.7109375" style="3" customWidth="1"/>
    <col min="11202" max="11202" width="5" style="3" customWidth="1"/>
    <col min="11203" max="11203" width="12.85546875" style="3" customWidth="1"/>
    <col min="11204" max="11204" width="10.7109375" style="3" customWidth="1"/>
    <col min="11205" max="11205" width="7" style="3" customWidth="1"/>
    <col min="11206" max="11206" width="12.28515625" style="3" customWidth="1"/>
    <col min="11207" max="11207" width="10.7109375" style="3" customWidth="1"/>
    <col min="11208" max="11208" width="10.85546875" style="3" customWidth="1"/>
    <col min="11209" max="11209" width="8.85546875" style="3" customWidth="1"/>
    <col min="11210" max="11210" width="13.85546875" style="3" customWidth="1"/>
    <col min="11211" max="11211" width="20.42578125" style="3" customWidth="1"/>
    <col min="11212" max="11212" width="12.28515625" style="3" customWidth="1"/>
    <col min="11213" max="11213" width="19.28515625" style="3" customWidth="1"/>
    <col min="11214" max="11214" width="11.85546875" style="3" customWidth="1"/>
    <col min="11215" max="11215" width="9.140625" style="3" customWidth="1"/>
    <col min="11216" max="11216" width="13.42578125" style="3" customWidth="1"/>
    <col min="11217" max="11217" width="15.28515625" style="3" customWidth="1"/>
    <col min="11218" max="11218" width="15.42578125" style="3" customWidth="1"/>
    <col min="11219" max="11220" width="14.42578125" style="3" customWidth="1"/>
    <col min="11221" max="11221" width="5" style="3" customWidth="1"/>
    <col min="11222" max="11224" width="15.140625" style="3" customWidth="1"/>
    <col min="11225" max="11225" width="4.28515625" style="3" customWidth="1"/>
    <col min="11226" max="11226" width="16" style="3" customWidth="1"/>
    <col min="11227" max="11227" width="17.140625" style="3" customWidth="1"/>
    <col min="11228" max="11228" width="18.28515625" style="3" customWidth="1"/>
    <col min="11229" max="11229" width="4.85546875" style="3" customWidth="1"/>
    <col min="11230" max="11230" width="16" style="3" customWidth="1"/>
    <col min="11231" max="11231" width="17.140625" style="3" customWidth="1"/>
    <col min="11232" max="11232" width="18.28515625" style="3" customWidth="1"/>
    <col min="11233" max="11233" width="13.7109375" style="3" customWidth="1"/>
    <col min="11234" max="11234" width="16" style="3" customWidth="1"/>
    <col min="11235" max="11235" width="17.140625" style="3" customWidth="1"/>
    <col min="11236" max="11236" width="18.28515625" style="3" customWidth="1"/>
    <col min="11237" max="11237" width="13.7109375" style="3" customWidth="1"/>
    <col min="11238" max="11238" width="16" style="3" customWidth="1"/>
    <col min="11239" max="11239" width="17.140625" style="3" customWidth="1"/>
    <col min="11240" max="11240" width="18.28515625" style="3" customWidth="1"/>
    <col min="11241" max="11241" width="13.7109375" style="3" customWidth="1"/>
    <col min="11242" max="11242" width="16" style="3" customWidth="1"/>
    <col min="11243" max="11243" width="17.140625" style="3" customWidth="1"/>
    <col min="11244" max="11247" width="18.28515625" style="3" customWidth="1"/>
    <col min="11248" max="11248" width="15" style="3" customWidth="1"/>
    <col min="11249" max="11249" width="15.7109375" style="3" customWidth="1"/>
    <col min="11250" max="11250" width="49" style="3" customWidth="1"/>
    <col min="11251" max="11251" width="19.42578125" style="3" customWidth="1"/>
    <col min="11252" max="11252" width="14.5703125" style="3" customWidth="1"/>
    <col min="11253" max="11253" width="12.28515625" style="3" customWidth="1"/>
    <col min="11254" max="11254" width="14.5703125" style="3" customWidth="1"/>
    <col min="11255" max="11255" width="11.7109375" style="3" customWidth="1"/>
    <col min="11256" max="11256" width="14" style="3" customWidth="1"/>
    <col min="11257" max="11257" width="20.5703125" style="3" customWidth="1"/>
    <col min="11258" max="11258" width="11.7109375" style="3" customWidth="1"/>
    <col min="11259" max="11259" width="10.85546875" style="3" customWidth="1"/>
    <col min="11260" max="11453" width="9.140625" style="3"/>
    <col min="11454" max="11454" width="7.42578125" style="3" customWidth="1"/>
    <col min="11455" max="11455" width="20.28515625" style="3" customWidth="1"/>
    <col min="11456" max="11456" width="24.7109375" style="3" customWidth="1"/>
    <col min="11457" max="11457" width="35.7109375" style="3" customWidth="1"/>
    <col min="11458" max="11458" width="5" style="3" customWidth="1"/>
    <col min="11459" max="11459" width="12.85546875" style="3" customWidth="1"/>
    <col min="11460" max="11460" width="10.7109375" style="3" customWidth="1"/>
    <col min="11461" max="11461" width="7" style="3" customWidth="1"/>
    <col min="11462" max="11462" width="12.28515625" style="3" customWidth="1"/>
    <col min="11463" max="11463" width="10.7109375" style="3" customWidth="1"/>
    <col min="11464" max="11464" width="10.85546875" style="3" customWidth="1"/>
    <col min="11465" max="11465" width="8.85546875" style="3" customWidth="1"/>
    <col min="11466" max="11466" width="13.85546875" style="3" customWidth="1"/>
    <col min="11467" max="11467" width="20.42578125" style="3" customWidth="1"/>
    <col min="11468" max="11468" width="12.28515625" style="3" customWidth="1"/>
    <col min="11469" max="11469" width="19.28515625" style="3" customWidth="1"/>
    <col min="11470" max="11470" width="11.85546875" style="3" customWidth="1"/>
    <col min="11471" max="11471" width="9.140625" style="3" customWidth="1"/>
    <col min="11472" max="11472" width="13.42578125" style="3" customWidth="1"/>
    <col min="11473" max="11473" width="15.28515625" style="3" customWidth="1"/>
    <col min="11474" max="11474" width="15.42578125" style="3" customWidth="1"/>
    <col min="11475" max="11476" width="14.42578125" style="3" customWidth="1"/>
    <col min="11477" max="11477" width="5" style="3" customWidth="1"/>
    <col min="11478" max="11480" width="15.140625" style="3" customWidth="1"/>
    <col min="11481" max="11481" width="4.28515625" style="3" customWidth="1"/>
    <col min="11482" max="11482" width="16" style="3" customWidth="1"/>
    <col min="11483" max="11483" width="17.140625" style="3" customWidth="1"/>
    <col min="11484" max="11484" width="18.28515625" style="3" customWidth="1"/>
    <col min="11485" max="11485" width="4.85546875" style="3" customWidth="1"/>
    <col min="11486" max="11486" width="16" style="3" customWidth="1"/>
    <col min="11487" max="11487" width="17.140625" style="3" customWidth="1"/>
    <col min="11488" max="11488" width="18.28515625" style="3" customWidth="1"/>
    <col min="11489" max="11489" width="13.7109375" style="3" customWidth="1"/>
    <col min="11490" max="11490" width="16" style="3" customWidth="1"/>
    <col min="11491" max="11491" width="17.140625" style="3" customWidth="1"/>
    <col min="11492" max="11492" width="18.28515625" style="3" customWidth="1"/>
    <col min="11493" max="11493" width="13.7109375" style="3" customWidth="1"/>
    <col min="11494" max="11494" width="16" style="3" customWidth="1"/>
    <col min="11495" max="11495" width="17.140625" style="3" customWidth="1"/>
    <col min="11496" max="11496" width="18.28515625" style="3" customWidth="1"/>
    <col min="11497" max="11497" width="13.7109375" style="3" customWidth="1"/>
    <col min="11498" max="11498" width="16" style="3" customWidth="1"/>
    <col min="11499" max="11499" width="17.140625" style="3" customWidth="1"/>
    <col min="11500" max="11503" width="18.28515625" style="3" customWidth="1"/>
    <col min="11504" max="11504" width="15" style="3" customWidth="1"/>
    <col min="11505" max="11505" width="15.7109375" style="3" customWidth="1"/>
    <col min="11506" max="11506" width="49" style="3" customWidth="1"/>
    <col min="11507" max="11507" width="19.42578125" style="3" customWidth="1"/>
    <col min="11508" max="11508" width="14.5703125" style="3" customWidth="1"/>
    <col min="11509" max="11509" width="12.28515625" style="3" customWidth="1"/>
    <col min="11510" max="11510" width="14.5703125" style="3" customWidth="1"/>
    <col min="11511" max="11511" width="11.7109375" style="3" customWidth="1"/>
    <col min="11512" max="11512" width="14" style="3" customWidth="1"/>
    <col min="11513" max="11513" width="20.5703125" style="3" customWidth="1"/>
    <col min="11514" max="11514" width="11.7109375" style="3" customWidth="1"/>
    <col min="11515" max="11515" width="10.85546875" style="3" customWidth="1"/>
    <col min="11516" max="11709" width="9.140625" style="3"/>
    <col min="11710" max="11710" width="7.42578125" style="3" customWidth="1"/>
    <col min="11711" max="11711" width="20.28515625" style="3" customWidth="1"/>
    <col min="11712" max="11712" width="24.7109375" style="3" customWidth="1"/>
    <col min="11713" max="11713" width="35.7109375" style="3" customWidth="1"/>
    <col min="11714" max="11714" width="5" style="3" customWidth="1"/>
    <col min="11715" max="11715" width="12.85546875" style="3" customWidth="1"/>
    <col min="11716" max="11716" width="10.7109375" style="3" customWidth="1"/>
    <col min="11717" max="11717" width="7" style="3" customWidth="1"/>
    <col min="11718" max="11718" width="12.28515625" style="3" customWidth="1"/>
    <col min="11719" max="11719" width="10.7109375" style="3" customWidth="1"/>
    <col min="11720" max="11720" width="10.85546875" style="3" customWidth="1"/>
    <col min="11721" max="11721" width="8.85546875" style="3" customWidth="1"/>
    <col min="11722" max="11722" width="13.85546875" style="3" customWidth="1"/>
    <col min="11723" max="11723" width="20.42578125" style="3" customWidth="1"/>
    <col min="11724" max="11724" width="12.28515625" style="3" customWidth="1"/>
    <col min="11725" max="11725" width="19.28515625" style="3" customWidth="1"/>
    <col min="11726" max="11726" width="11.85546875" style="3" customWidth="1"/>
    <col min="11727" max="11727" width="9.140625" style="3" customWidth="1"/>
    <col min="11728" max="11728" width="13.42578125" style="3" customWidth="1"/>
    <col min="11729" max="11729" width="15.28515625" style="3" customWidth="1"/>
    <col min="11730" max="11730" width="15.42578125" style="3" customWidth="1"/>
    <col min="11731" max="11732" width="14.42578125" style="3" customWidth="1"/>
    <col min="11733" max="11733" width="5" style="3" customWidth="1"/>
    <col min="11734" max="11736" width="15.140625" style="3" customWidth="1"/>
    <col min="11737" max="11737" width="4.28515625" style="3" customWidth="1"/>
    <col min="11738" max="11738" width="16" style="3" customWidth="1"/>
    <col min="11739" max="11739" width="17.140625" style="3" customWidth="1"/>
    <col min="11740" max="11740" width="18.28515625" style="3" customWidth="1"/>
    <col min="11741" max="11741" width="4.85546875" style="3" customWidth="1"/>
    <col min="11742" max="11742" width="16" style="3" customWidth="1"/>
    <col min="11743" max="11743" width="17.140625" style="3" customWidth="1"/>
    <col min="11744" max="11744" width="18.28515625" style="3" customWidth="1"/>
    <col min="11745" max="11745" width="13.7109375" style="3" customWidth="1"/>
    <col min="11746" max="11746" width="16" style="3" customWidth="1"/>
    <col min="11747" max="11747" width="17.140625" style="3" customWidth="1"/>
    <col min="11748" max="11748" width="18.28515625" style="3" customWidth="1"/>
    <col min="11749" max="11749" width="13.7109375" style="3" customWidth="1"/>
    <col min="11750" max="11750" width="16" style="3" customWidth="1"/>
    <col min="11751" max="11751" width="17.140625" style="3" customWidth="1"/>
    <col min="11752" max="11752" width="18.28515625" style="3" customWidth="1"/>
    <col min="11753" max="11753" width="13.7109375" style="3" customWidth="1"/>
    <col min="11754" max="11754" width="16" style="3" customWidth="1"/>
    <col min="11755" max="11755" width="17.140625" style="3" customWidth="1"/>
    <col min="11756" max="11759" width="18.28515625" style="3" customWidth="1"/>
    <col min="11760" max="11760" width="15" style="3" customWidth="1"/>
    <col min="11761" max="11761" width="15.7109375" style="3" customWidth="1"/>
    <col min="11762" max="11762" width="49" style="3" customWidth="1"/>
    <col min="11763" max="11763" width="19.42578125" style="3" customWidth="1"/>
    <col min="11764" max="11764" width="14.5703125" style="3" customWidth="1"/>
    <col min="11765" max="11765" width="12.28515625" style="3" customWidth="1"/>
    <col min="11766" max="11766" width="14.5703125" style="3" customWidth="1"/>
    <col min="11767" max="11767" width="11.7109375" style="3" customWidth="1"/>
    <col min="11768" max="11768" width="14" style="3" customWidth="1"/>
    <col min="11769" max="11769" width="20.5703125" style="3" customWidth="1"/>
    <col min="11770" max="11770" width="11.7109375" style="3" customWidth="1"/>
    <col min="11771" max="11771" width="10.85546875" style="3" customWidth="1"/>
    <col min="11772" max="11965" width="9.140625" style="3"/>
    <col min="11966" max="11966" width="7.42578125" style="3" customWidth="1"/>
    <col min="11967" max="11967" width="20.28515625" style="3" customWidth="1"/>
    <col min="11968" max="11968" width="24.7109375" style="3" customWidth="1"/>
    <col min="11969" max="11969" width="35.7109375" style="3" customWidth="1"/>
    <col min="11970" max="11970" width="5" style="3" customWidth="1"/>
    <col min="11971" max="11971" width="12.85546875" style="3" customWidth="1"/>
    <col min="11972" max="11972" width="10.7109375" style="3" customWidth="1"/>
    <col min="11973" max="11973" width="7" style="3" customWidth="1"/>
    <col min="11974" max="11974" width="12.28515625" style="3" customWidth="1"/>
    <col min="11975" max="11975" width="10.7109375" style="3" customWidth="1"/>
    <col min="11976" max="11976" width="10.85546875" style="3" customWidth="1"/>
    <col min="11977" max="11977" width="8.85546875" style="3" customWidth="1"/>
    <col min="11978" max="11978" width="13.85546875" style="3" customWidth="1"/>
    <col min="11979" max="11979" width="20.42578125" style="3" customWidth="1"/>
    <col min="11980" max="11980" width="12.28515625" style="3" customWidth="1"/>
    <col min="11981" max="11981" width="19.28515625" style="3" customWidth="1"/>
    <col min="11982" max="11982" width="11.85546875" style="3" customWidth="1"/>
    <col min="11983" max="11983" width="9.140625" style="3" customWidth="1"/>
    <col min="11984" max="11984" width="13.42578125" style="3" customWidth="1"/>
    <col min="11985" max="11985" width="15.28515625" style="3" customWidth="1"/>
    <col min="11986" max="11986" width="15.42578125" style="3" customWidth="1"/>
    <col min="11987" max="11988" width="14.42578125" style="3" customWidth="1"/>
    <col min="11989" max="11989" width="5" style="3" customWidth="1"/>
    <col min="11990" max="11992" width="15.140625" style="3" customWidth="1"/>
    <col min="11993" max="11993" width="4.28515625" style="3" customWidth="1"/>
    <col min="11994" max="11994" width="16" style="3" customWidth="1"/>
    <col min="11995" max="11995" width="17.140625" style="3" customWidth="1"/>
    <col min="11996" max="11996" width="18.28515625" style="3" customWidth="1"/>
    <col min="11997" max="11997" width="4.85546875" style="3" customWidth="1"/>
    <col min="11998" max="11998" width="16" style="3" customWidth="1"/>
    <col min="11999" max="11999" width="17.140625" style="3" customWidth="1"/>
    <col min="12000" max="12000" width="18.28515625" style="3" customWidth="1"/>
    <col min="12001" max="12001" width="13.7109375" style="3" customWidth="1"/>
    <col min="12002" max="12002" width="16" style="3" customWidth="1"/>
    <col min="12003" max="12003" width="17.140625" style="3" customWidth="1"/>
    <col min="12004" max="12004" width="18.28515625" style="3" customWidth="1"/>
    <col min="12005" max="12005" width="13.7109375" style="3" customWidth="1"/>
    <col min="12006" max="12006" width="16" style="3" customWidth="1"/>
    <col min="12007" max="12007" width="17.140625" style="3" customWidth="1"/>
    <col min="12008" max="12008" width="18.28515625" style="3" customWidth="1"/>
    <col min="12009" max="12009" width="13.7109375" style="3" customWidth="1"/>
    <col min="12010" max="12010" width="16" style="3" customWidth="1"/>
    <col min="12011" max="12011" width="17.140625" style="3" customWidth="1"/>
    <col min="12012" max="12015" width="18.28515625" style="3" customWidth="1"/>
    <col min="12016" max="12016" width="15" style="3" customWidth="1"/>
    <col min="12017" max="12017" width="15.7109375" style="3" customWidth="1"/>
    <col min="12018" max="12018" width="49" style="3" customWidth="1"/>
    <col min="12019" max="12019" width="19.42578125" style="3" customWidth="1"/>
    <col min="12020" max="12020" width="14.5703125" style="3" customWidth="1"/>
    <col min="12021" max="12021" width="12.28515625" style="3" customWidth="1"/>
    <col min="12022" max="12022" width="14.5703125" style="3" customWidth="1"/>
    <col min="12023" max="12023" width="11.7109375" style="3" customWidth="1"/>
    <col min="12024" max="12024" width="14" style="3" customWidth="1"/>
    <col min="12025" max="12025" width="20.5703125" style="3" customWidth="1"/>
    <col min="12026" max="12026" width="11.7109375" style="3" customWidth="1"/>
    <col min="12027" max="12027" width="10.85546875" style="3" customWidth="1"/>
    <col min="12028" max="12221" width="9.140625" style="3"/>
    <col min="12222" max="12222" width="7.42578125" style="3" customWidth="1"/>
    <col min="12223" max="12223" width="20.28515625" style="3" customWidth="1"/>
    <col min="12224" max="12224" width="24.7109375" style="3" customWidth="1"/>
    <col min="12225" max="12225" width="35.7109375" style="3" customWidth="1"/>
    <col min="12226" max="12226" width="5" style="3" customWidth="1"/>
    <col min="12227" max="12227" width="12.85546875" style="3" customWidth="1"/>
    <col min="12228" max="12228" width="10.7109375" style="3" customWidth="1"/>
    <col min="12229" max="12229" width="7" style="3" customWidth="1"/>
    <col min="12230" max="12230" width="12.28515625" style="3" customWidth="1"/>
    <col min="12231" max="12231" width="10.7109375" style="3" customWidth="1"/>
    <col min="12232" max="12232" width="10.85546875" style="3" customWidth="1"/>
    <col min="12233" max="12233" width="8.85546875" style="3" customWidth="1"/>
    <col min="12234" max="12234" width="13.85546875" style="3" customWidth="1"/>
    <col min="12235" max="12235" width="20.42578125" style="3" customWidth="1"/>
    <col min="12236" max="12236" width="12.28515625" style="3" customWidth="1"/>
    <col min="12237" max="12237" width="19.28515625" style="3" customWidth="1"/>
    <col min="12238" max="12238" width="11.85546875" style="3" customWidth="1"/>
    <col min="12239" max="12239" width="9.140625" style="3" customWidth="1"/>
    <col min="12240" max="12240" width="13.42578125" style="3" customWidth="1"/>
    <col min="12241" max="12241" width="15.28515625" style="3" customWidth="1"/>
    <col min="12242" max="12242" width="15.42578125" style="3" customWidth="1"/>
    <col min="12243" max="12244" width="14.42578125" style="3" customWidth="1"/>
    <col min="12245" max="12245" width="5" style="3" customWidth="1"/>
    <col min="12246" max="12248" width="15.140625" style="3" customWidth="1"/>
    <col min="12249" max="12249" width="4.28515625" style="3" customWidth="1"/>
    <col min="12250" max="12250" width="16" style="3" customWidth="1"/>
    <col min="12251" max="12251" width="17.140625" style="3" customWidth="1"/>
    <col min="12252" max="12252" width="18.28515625" style="3" customWidth="1"/>
    <col min="12253" max="12253" width="4.85546875" style="3" customWidth="1"/>
    <col min="12254" max="12254" width="16" style="3" customWidth="1"/>
    <col min="12255" max="12255" width="17.140625" style="3" customWidth="1"/>
    <col min="12256" max="12256" width="18.28515625" style="3" customWidth="1"/>
    <col min="12257" max="12257" width="13.7109375" style="3" customWidth="1"/>
    <col min="12258" max="12258" width="16" style="3" customWidth="1"/>
    <col min="12259" max="12259" width="17.140625" style="3" customWidth="1"/>
    <col min="12260" max="12260" width="18.28515625" style="3" customWidth="1"/>
    <col min="12261" max="12261" width="13.7109375" style="3" customWidth="1"/>
    <col min="12262" max="12262" width="16" style="3" customWidth="1"/>
    <col min="12263" max="12263" width="17.140625" style="3" customWidth="1"/>
    <col min="12264" max="12264" width="18.28515625" style="3" customWidth="1"/>
    <col min="12265" max="12265" width="13.7109375" style="3" customWidth="1"/>
    <col min="12266" max="12266" width="16" style="3" customWidth="1"/>
    <col min="12267" max="12267" width="17.140625" style="3" customWidth="1"/>
    <col min="12268" max="12271" width="18.28515625" style="3" customWidth="1"/>
    <col min="12272" max="12272" width="15" style="3" customWidth="1"/>
    <col min="12273" max="12273" width="15.7109375" style="3" customWidth="1"/>
    <col min="12274" max="12274" width="49" style="3" customWidth="1"/>
    <col min="12275" max="12275" width="19.42578125" style="3" customWidth="1"/>
    <col min="12276" max="12276" width="14.5703125" style="3" customWidth="1"/>
    <col min="12277" max="12277" width="12.28515625" style="3" customWidth="1"/>
    <col min="12278" max="12278" width="14.5703125" style="3" customWidth="1"/>
    <col min="12279" max="12279" width="11.7109375" style="3" customWidth="1"/>
    <col min="12280" max="12280" width="14" style="3" customWidth="1"/>
    <col min="12281" max="12281" width="20.5703125" style="3" customWidth="1"/>
    <col min="12282" max="12282" width="11.7109375" style="3" customWidth="1"/>
    <col min="12283" max="12283" width="10.85546875" style="3" customWidth="1"/>
    <col min="12284" max="12477" width="9.140625" style="3"/>
    <col min="12478" max="12478" width="7.42578125" style="3" customWidth="1"/>
    <col min="12479" max="12479" width="20.28515625" style="3" customWidth="1"/>
    <col min="12480" max="12480" width="24.7109375" style="3" customWidth="1"/>
    <col min="12481" max="12481" width="35.7109375" style="3" customWidth="1"/>
    <col min="12482" max="12482" width="5" style="3" customWidth="1"/>
    <col min="12483" max="12483" width="12.85546875" style="3" customWidth="1"/>
    <col min="12484" max="12484" width="10.7109375" style="3" customWidth="1"/>
    <col min="12485" max="12485" width="7" style="3" customWidth="1"/>
    <col min="12486" max="12486" width="12.28515625" style="3" customWidth="1"/>
    <col min="12487" max="12487" width="10.7109375" style="3" customWidth="1"/>
    <col min="12488" max="12488" width="10.85546875" style="3" customWidth="1"/>
    <col min="12489" max="12489" width="8.85546875" style="3" customWidth="1"/>
    <col min="12490" max="12490" width="13.85546875" style="3" customWidth="1"/>
    <col min="12491" max="12491" width="20.42578125" style="3" customWidth="1"/>
    <col min="12492" max="12492" width="12.28515625" style="3" customWidth="1"/>
    <col min="12493" max="12493" width="19.28515625" style="3" customWidth="1"/>
    <col min="12494" max="12494" width="11.85546875" style="3" customWidth="1"/>
    <col min="12495" max="12495" width="9.140625" style="3" customWidth="1"/>
    <col min="12496" max="12496" width="13.42578125" style="3" customWidth="1"/>
    <col min="12497" max="12497" width="15.28515625" style="3" customWidth="1"/>
    <col min="12498" max="12498" width="15.42578125" style="3" customWidth="1"/>
    <col min="12499" max="12500" width="14.42578125" style="3" customWidth="1"/>
    <col min="12501" max="12501" width="5" style="3" customWidth="1"/>
    <col min="12502" max="12504" width="15.140625" style="3" customWidth="1"/>
    <col min="12505" max="12505" width="4.28515625" style="3" customWidth="1"/>
    <col min="12506" max="12506" width="16" style="3" customWidth="1"/>
    <col min="12507" max="12507" width="17.140625" style="3" customWidth="1"/>
    <col min="12508" max="12508" width="18.28515625" style="3" customWidth="1"/>
    <col min="12509" max="12509" width="4.85546875" style="3" customWidth="1"/>
    <col min="12510" max="12510" width="16" style="3" customWidth="1"/>
    <col min="12511" max="12511" width="17.140625" style="3" customWidth="1"/>
    <col min="12512" max="12512" width="18.28515625" style="3" customWidth="1"/>
    <col min="12513" max="12513" width="13.7109375" style="3" customWidth="1"/>
    <col min="12514" max="12514" width="16" style="3" customWidth="1"/>
    <col min="12515" max="12515" width="17.140625" style="3" customWidth="1"/>
    <col min="12516" max="12516" width="18.28515625" style="3" customWidth="1"/>
    <col min="12517" max="12517" width="13.7109375" style="3" customWidth="1"/>
    <col min="12518" max="12518" width="16" style="3" customWidth="1"/>
    <col min="12519" max="12519" width="17.140625" style="3" customWidth="1"/>
    <col min="12520" max="12520" width="18.28515625" style="3" customWidth="1"/>
    <col min="12521" max="12521" width="13.7109375" style="3" customWidth="1"/>
    <col min="12522" max="12522" width="16" style="3" customWidth="1"/>
    <col min="12523" max="12523" width="17.140625" style="3" customWidth="1"/>
    <col min="12524" max="12527" width="18.28515625" style="3" customWidth="1"/>
    <col min="12528" max="12528" width="15" style="3" customWidth="1"/>
    <col min="12529" max="12529" width="15.7109375" style="3" customWidth="1"/>
    <col min="12530" max="12530" width="49" style="3" customWidth="1"/>
    <col min="12531" max="12531" width="19.42578125" style="3" customWidth="1"/>
    <col min="12532" max="12532" width="14.5703125" style="3" customWidth="1"/>
    <col min="12533" max="12533" width="12.28515625" style="3" customWidth="1"/>
    <col min="12534" max="12534" width="14.5703125" style="3" customWidth="1"/>
    <col min="12535" max="12535" width="11.7109375" style="3" customWidth="1"/>
    <col min="12536" max="12536" width="14" style="3" customWidth="1"/>
    <col min="12537" max="12537" width="20.5703125" style="3" customWidth="1"/>
    <col min="12538" max="12538" width="11.7109375" style="3" customWidth="1"/>
    <col min="12539" max="12539" width="10.85546875" style="3" customWidth="1"/>
    <col min="12540" max="12733" width="9.140625" style="3"/>
    <col min="12734" max="12734" width="7.42578125" style="3" customWidth="1"/>
    <col min="12735" max="12735" width="20.28515625" style="3" customWidth="1"/>
    <col min="12736" max="12736" width="24.7109375" style="3" customWidth="1"/>
    <col min="12737" max="12737" width="35.7109375" style="3" customWidth="1"/>
    <col min="12738" max="12738" width="5" style="3" customWidth="1"/>
    <col min="12739" max="12739" width="12.85546875" style="3" customWidth="1"/>
    <col min="12740" max="12740" width="10.7109375" style="3" customWidth="1"/>
    <col min="12741" max="12741" width="7" style="3" customWidth="1"/>
    <col min="12742" max="12742" width="12.28515625" style="3" customWidth="1"/>
    <col min="12743" max="12743" width="10.7109375" style="3" customWidth="1"/>
    <col min="12744" max="12744" width="10.85546875" style="3" customWidth="1"/>
    <col min="12745" max="12745" width="8.85546875" style="3" customWidth="1"/>
    <col min="12746" max="12746" width="13.85546875" style="3" customWidth="1"/>
    <col min="12747" max="12747" width="20.42578125" style="3" customWidth="1"/>
    <col min="12748" max="12748" width="12.28515625" style="3" customWidth="1"/>
    <col min="12749" max="12749" width="19.28515625" style="3" customWidth="1"/>
    <col min="12750" max="12750" width="11.85546875" style="3" customWidth="1"/>
    <col min="12751" max="12751" width="9.140625" style="3" customWidth="1"/>
    <col min="12752" max="12752" width="13.42578125" style="3" customWidth="1"/>
    <col min="12753" max="12753" width="15.28515625" style="3" customWidth="1"/>
    <col min="12754" max="12754" width="15.42578125" style="3" customWidth="1"/>
    <col min="12755" max="12756" width="14.42578125" style="3" customWidth="1"/>
    <col min="12757" max="12757" width="5" style="3" customWidth="1"/>
    <col min="12758" max="12760" width="15.140625" style="3" customWidth="1"/>
    <col min="12761" max="12761" width="4.28515625" style="3" customWidth="1"/>
    <col min="12762" max="12762" width="16" style="3" customWidth="1"/>
    <col min="12763" max="12763" width="17.140625" style="3" customWidth="1"/>
    <col min="12764" max="12764" width="18.28515625" style="3" customWidth="1"/>
    <col min="12765" max="12765" width="4.85546875" style="3" customWidth="1"/>
    <col min="12766" max="12766" width="16" style="3" customWidth="1"/>
    <col min="12767" max="12767" width="17.140625" style="3" customWidth="1"/>
    <col min="12768" max="12768" width="18.28515625" style="3" customWidth="1"/>
    <col min="12769" max="12769" width="13.7109375" style="3" customWidth="1"/>
    <col min="12770" max="12770" width="16" style="3" customWidth="1"/>
    <col min="12771" max="12771" width="17.140625" style="3" customWidth="1"/>
    <col min="12772" max="12772" width="18.28515625" style="3" customWidth="1"/>
    <col min="12773" max="12773" width="13.7109375" style="3" customWidth="1"/>
    <col min="12774" max="12774" width="16" style="3" customWidth="1"/>
    <col min="12775" max="12775" width="17.140625" style="3" customWidth="1"/>
    <col min="12776" max="12776" width="18.28515625" style="3" customWidth="1"/>
    <col min="12777" max="12777" width="13.7109375" style="3" customWidth="1"/>
    <col min="12778" max="12778" width="16" style="3" customWidth="1"/>
    <col min="12779" max="12779" width="17.140625" style="3" customWidth="1"/>
    <col min="12780" max="12783" width="18.28515625" style="3" customWidth="1"/>
    <col min="12784" max="12784" width="15" style="3" customWidth="1"/>
    <col min="12785" max="12785" width="15.7109375" style="3" customWidth="1"/>
    <col min="12786" max="12786" width="49" style="3" customWidth="1"/>
    <col min="12787" max="12787" width="19.42578125" style="3" customWidth="1"/>
    <col min="12788" max="12788" width="14.5703125" style="3" customWidth="1"/>
    <col min="12789" max="12789" width="12.28515625" style="3" customWidth="1"/>
    <col min="12790" max="12790" width="14.5703125" style="3" customWidth="1"/>
    <col min="12791" max="12791" width="11.7109375" style="3" customWidth="1"/>
    <col min="12792" max="12792" width="14" style="3" customWidth="1"/>
    <col min="12793" max="12793" width="20.5703125" style="3" customWidth="1"/>
    <col min="12794" max="12794" width="11.7109375" style="3" customWidth="1"/>
    <col min="12795" max="12795" width="10.85546875" style="3" customWidth="1"/>
    <col min="12796" max="12989" width="9.140625" style="3"/>
    <col min="12990" max="12990" width="7.42578125" style="3" customWidth="1"/>
    <col min="12991" max="12991" width="20.28515625" style="3" customWidth="1"/>
    <col min="12992" max="12992" width="24.7109375" style="3" customWidth="1"/>
    <col min="12993" max="12993" width="35.7109375" style="3" customWidth="1"/>
    <col min="12994" max="12994" width="5" style="3" customWidth="1"/>
    <col min="12995" max="12995" width="12.85546875" style="3" customWidth="1"/>
    <col min="12996" max="12996" width="10.7109375" style="3" customWidth="1"/>
    <col min="12997" max="12997" width="7" style="3" customWidth="1"/>
    <col min="12998" max="12998" width="12.28515625" style="3" customWidth="1"/>
    <col min="12999" max="12999" width="10.7109375" style="3" customWidth="1"/>
    <col min="13000" max="13000" width="10.85546875" style="3" customWidth="1"/>
    <col min="13001" max="13001" width="8.85546875" style="3" customWidth="1"/>
    <col min="13002" max="13002" width="13.85546875" style="3" customWidth="1"/>
    <col min="13003" max="13003" width="20.42578125" style="3" customWidth="1"/>
    <col min="13004" max="13004" width="12.28515625" style="3" customWidth="1"/>
    <col min="13005" max="13005" width="19.28515625" style="3" customWidth="1"/>
    <col min="13006" max="13006" width="11.85546875" style="3" customWidth="1"/>
    <col min="13007" max="13007" width="9.140625" style="3" customWidth="1"/>
    <col min="13008" max="13008" width="13.42578125" style="3" customWidth="1"/>
    <col min="13009" max="13009" width="15.28515625" style="3" customWidth="1"/>
    <col min="13010" max="13010" width="15.42578125" style="3" customWidth="1"/>
    <col min="13011" max="13012" width="14.42578125" style="3" customWidth="1"/>
    <col min="13013" max="13013" width="5" style="3" customWidth="1"/>
    <col min="13014" max="13016" width="15.140625" style="3" customWidth="1"/>
    <col min="13017" max="13017" width="4.28515625" style="3" customWidth="1"/>
    <col min="13018" max="13018" width="16" style="3" customWidth="1"/>
    <col min="13019" max="13019" width="17.140625" style="3" customWidth="1"/>
    <col min="13020" max="13020" width="18.28515625" style="3" customWidth="1"/>
    <col min="13021" max="13021" width="4.85546875" style="3" customWidth="1"/>
    <col min="13022" max="13022" width="16" style="3" customWidth="1"/>
    <col min="13023" max="13023" width="17.140625" style="3" customWidth="1"/>
    <col min="13024" max="13024" width="18.28515625" style="3" customWidth="1"/>
    <col min="13025" max="13025" width="13.7109375" style="3" customWidth="1"/>
    <col min="13026" max="13026" width="16" style="3" customWidth="1"/>
    <col min="13027" max="13027" width="17.140625" style="3" customWidth="1"/>
    <col min="13028" max="13028" width="18.28515625" style="3" customWidth="1"/>
    <col min="13029" max="13029" width="13.7109375" style="3" customWidth="1"/>
    <col min="13030" max="13030" width="16" style="3" customWidth="1"/>
    <col min="13031" max="13031" width="17.140625" style="3" customWidth="1"/>
    <col min="13032" max="13032" width="18.28515625" style="3" customWidth="1"/>
    <col min="13033" max="13033" width="13.7109375" style="3" customWidth="1"/>
    <col min="13034" max="13034" width="16" style="3" customWidth="1"/>
    <col min="13035" max="13035" width="17.140625" style="3" customWidth="1"/>
    <col min="13036" max="13039" width="18.28515625" style="3" customWidth="1"/>
    <col min="13040" max="13040" width="15" style="3" customWidth="1"/>
    <col min="13041" max="13041" width="15.7109375" style="3" customWidth="1"/>
    <col min="13042" max="13042" width="49" style="3" customWidth="1"/>
    <col min="13043" max="13043" width="19.42578125" style="3" customWidth="1"/>
    <col min="13044" max="13044" width="14.5703125" style="3" customWidth="1"/>
    <col min="13045" max="13045" width="12.28515625" style="3" customWidth="1"/>
    <col min="13046" max="13046" width="14.5703125" style="3" customWidth="1"/>
    <col min="13047" max="13047" width="11.7109375" style="3" customWidth="1"/>
    <col min="13048" max="13048" width="14" style="3" customWidth="1"/>
    <col min="13049" max="13049" width="20.5703125" style="3" customWidth="1"/>
    <col min="13050" max="13050" width="11.7109375" style="3" customWidth="1"/>
    <col min="13051" max="13051" width="10.85546875" style="3" customWidth="1"/>
    <col min="13052" max="13245" width="9.140625" style="3"/>
    <col min="13246" max="13246" width="7.42578125" style="3" customWidth="1"/>
    <col min="13247" max="13247" width="20.28515625" style="3" customWidth="1"/>
    <col min="13248" max="13248" width="24.7109375" style="3" customWidth="1"/>
    <col min="13249" max="13249" width="35.7109375" style="3" customWidth="1"/>
    <col min="13250" max="13250" width="5" style="3" customWidth="1"/>
    <col min="13251" max="13251" width="12.85546875" style="3" customWidth="1"/>
    <col min="13252" max="13252" width="10.7109375" style="3" customWidth="1"/>
    <col min="13253" max="13253" width="7" style="3" customWidth="1"/>
    <col min="13254" max="13254" width="12.28515625" style="3" customWidth="1"/>
    <col min="13255" max="13255" width="10.7109375" style="3" customWidth="1"/>
    <col min="13256" max="13256" width="10.85546875" style="3" customWidth="1"/>
    <col min="13257" max="13257" width="8.85546875" style="3" customWidth="1"/>
    <col min="13258" max="13258" width="13.85546875" style="3" customWidth="1"/>
    <col min="13259" max="13259" width="20.42578125" style="3" customWidth="1"/>
    <col min="13260" max="13260" width="12.28515625" style="3" customWidth="1"/>
    <col min="13261" max="13261" width="19.28515625" style="3" customWidth="1"/>
    <col min="13262" max="13262" width="11.85546875" style="3" customWidth="1"/>
    <col min="13263" max="13263" width="9.140625" style="3" customWidth="1"/>
    <col min="13264" max="13264" width="13.42578125" style="3" customWidth="1"/>
    <col min="13265" max="13265" width="15.28515625" style="3" customWidth="1"/>
    <col min="13266" max="13266" width="15.42578125" style="3" customWidth="1"/>
    <col min="13267" max="13268" width="14.42578125" style="3" customWidth="1"/>
    <col min="13269" max="13269" width="5" style="3" customWidth="1"/>
    <col min="13270" max="13272" width="15.140625" style="3" customWidth="1"/>
    <col min="13273" max="13273" width="4.28515625" style="3" customWidth="1"/>
    <col min="13274" max="13274" width="16" style="3" customWidth="1"/>
    <col min="13275" max="13275" width="17.140625" style="3" customWidth="1"/>
    <col min="13276" max="13276" width="18.28515625" style="3" customWidth="1"/>
    <col min="13277" max="13277" width="4.85546875" style="3" customWidth="1"/>
    <col min="13278" max="13278" width="16" style="3" customWidth="1"/>
    <col min="13279" max="13279" width="17.140625" style="3" customWidth="1"/>
    <col min="13280" max="13280" width="18.28515625" style="3" customWidth="1"/>
    <col min="13281" max="13281" width="13.7109375" style="3" customWidth="1"/>
    <col min="13282" max="13282" width="16" style="3" customWidth="1"/>
    <col min="13283" max="13283" width="17.140625" style="3" customWidth="1"/>
    <col min="13284" max="13284" width="18.28515625" style="3" customWidth="1"/>
    <col min="13285" max="13285" width="13.7109375" style="3" customWidth="1"/>
    <col min="13286" max="13286" width="16" style="3" customWidth="1"/>
    <col min="13287" max="13287" width="17.140625" style="3" customWidth="1"/>
    <col min="13288" max="13288" width="18.28515625" style="3" customWidth="1"/>
    <col min="13289" max="13289" width="13.7109375" style="3" customWidth="1"/>
    <col min="13290" max="13290" width="16" style="3" customWidth="1"/>
    <col min="13291" max="13291" width="17.140625" style="3" customWidth="1"/>
    <col min="13292" max="13295" width="18.28515625" style="3" customWidth="1"/>
    <col min="13296" max="13296" width="15" style="3" customWidth="1"/>
    <col min="13297" max="13297" width="15.7109375" style="3" customWidth="1"/>
    <col min="13298" max="13298" width="49" style="3" customWidth="1"/>
    <col min="13299" max="13299" width="19.42578125" style="3" customWidth="1"/>
    <col min="13300" max="13300" width="14.5703125" style="3" customWidth="1"/>
    <col min="13301" max="13301" width="12.28515625" style="3" customWidth="1"/>
    <col min="13302" max="13302" width="14.5703125" style="3" customWidth="1"/>
    <col min="13303" max="13303" width="11.7109375" style="3" customWidth="1"/>
    <col min="13304" max="13304" width="14" style="3" customWidth="1"/>
    <col min="13305" max="13305" width="20.5703125" style="3" customWidth="1"/>
    <col min="13306" max="13306" width="11.7109375" style="3" customWidth="1"/>
    <col min="13307" max="13307" width="10.85546875" style="3" customWidth="1"/>
    <col min="13308" max="13501" width="9.140625" style="3"/>
    <col min="13502" max="13502" width="7.42578125" style="3" customWidth="1"/>
    <col min="13503" max="13503" width="20.28515625" style="3" customWidth="1"/>
    <col min="13504" max="13504" width="24.7109375" style="3" customWidth="1"/>
    <col min="13505" max="13505" width="35.7109375" style="3" customWidth="1"/>
    <col min="13506" max="13506" width="5" style="3" customWidth="1"/>
    <col min="13507" max="13507" width="12.85546875" style="3" customWidth="1"/>
    <col min="13508" max="13508" width="10.7109375" style="3" customWidth="1"/>
    <col min="13509" max="13509" width="7" style="3" customWidth="1"/>
    <col min="13510" max="13510" width="12.28515625" style="3" customWidth="1"/>
    <col min="13511" max="13511" width="10.7109375" style="3" customWidth="1"/>
    <col min="13512" max="13512" width="10.85546875" style="3" customWidth="1"/>
    <col min="13513" max="13513" width="8.85546875" style="3" customWidth="1"/>
    <col min="13514" max="13514" width="13.85546875" style="3" customWidth="1"/>
    <col min="13515" max="13515" width="20.42578125" style="3" customWidth="1"/>
    <col min="13516" max="13516" width="12.28515625" style="3" customWidth="1"/>
    <col min="13517" max="13517" width="19.28515625" style="3" customWidth="1"/>
    <col min="13518" max="13518" width="11.85546875" style="3" customWidth="1"/>
    <col min="13519" max="13519" width="9.140625" style="3" customWidth="1"/>
    <col min="13520" max="13520" width="13.42578125" style="3" customWidth="1"/>
    <col min="13521" max="13521" width="15.28515625" style="3" customWidth="1"/>
    <col min="13522" max="13522" width="15.42578125" style="3" customWidth="1"/>
    <col min="13523" max="13524" width="14.42578125" style="3" customWidth="1"/>
    <col min="13525" max="13525" width="5" style="3" customWidth="1"/>
    <col min="13526" max="13528" width="15.140625" style="3" customWidth="1"/>
    <col min="13529" max="13529" width="4.28515625" style="3" customWidth="1"/>
    <col min="13530" max="13530" width="16" style="3" customWidth="1"/>
    <col min="13531" max="13531" width="17.140625" style="3" customWidth="1"/>
    <col min="13532" max="13532" width="18.28515625" style="3" customWidth="1"/>
    <col min="13533" max="13533" width="4.85546875" style="3" customWidth="1"/>
    <col min="13534" max="13534" width="16" style="3" customWidth="1"/>
    <col min="13535" max="13535" width="17.140625" style="3" customWidth="1"/>
    <col min="13536" max="13536" width="18.28515625" style="3" customWidth="1"/>
    <col min="13537" max="13537" width="13.7109375" style="3" customWidth="1"/>
    <col min="13538" max="13538" width="16" style="3" customWidth="1"/>
    <col min="13539" max="13539" width="17.140625" style="3" customWidth="1"/>
    <col min="13540" max="13540" width="18.28515625" style="3" customWidth="1"/>
    <col min="13541" max="13541" width="13.7109375" style="3" customWidth="1"/>
    <col min="13542" max="13542" width="16" style="3" customWidth="1"/>
    <col min="13543" max="13543" width="17.140625" style="3" customWidth="1"/>
    <col min="13544" max="13544" width="18.28515625" style="3" customWidth="1"/>
    <col min="13545" max="13545" width="13.7109375" style="3" customWidth="1"/>
    <col min="13546" max="13546" width="16" style="3" customWidth="1"/>
    <col min="13547" max="13547" width="17.140625" style="3" customWidth="1"/>
    <col min="13548" max="13551" width="18.28515625" style="3" customWidth="1"/>
    <col min="13552" max="13552" width="15" style="3" customWidth="1"/>
    <col min="13553" max="13553" width="15.7109375" style="3" customWidth="1"/>
    <col min="13554" max="13554" width="49" style="3" customWidth="1"/>
    <col min="13555" max="13555" width="19.42578125" style="3" customWidth="1"/>
    <col min="13556" max="13556" width="14.5703125" style="3" customWidth="1"/>
    <col min="13557" max="13557" width="12.28515625" style="3" customWidth="1"/>
    <col min="13558" max="13558" width="14.5703125" style="3" customWidth="1"/>
    <col min="13559" max="13559" width="11.7109375" style="3" customWidth="1"/>
    <col min="13560" max="13560" width="14" style="3" customWidth="1"/>
    <col min="13561" max="13561" width="20.5703125" style="3" customWidth="1"/>
    <col min="13562" max="13562" width="11.7109375" style="3" customWidth="1"/>
    <col min="13563" max="13563" width="10.85546875" style="3" customWidth="1"/>
    <col min="13564" max="13757" width="9.140625" style="3"/>
    <col min="13758" max="13758" width="7.42578125" style="3" customWidth="1"/>
    <col min="13759" max="13759" width="20.28515625" style="3" customWidth="1"/>
    <col min="13760" max="13760" width="24.7109375" style="3" customWidth="1"/>
    <col min="13761" max="13761" width="35.7109375" style="3" customWidth="1"/>
    <col min="13762" max="13762" width="5" style="3" customWidth="1"/>
    <col min="13763" max="13763" width="12.85546875" style="3" customWidth="1"/>
    <col min="13764" max="13764" width="10.7109375" style="3" customWidth="1"/>
    <col min="13765" max="13765" width="7" style="3" customWidth="1"/>
    <col min="13766" max="13766" width="12.28515625" style="3" customWidth="1"/>
    <col min="13767" max="13767" width="10.7109375" style="3" customWidth="1"/>
    <col min="13768" max="13768" width="10.85546875" style="3" customWidth="1"/>
    <col min="13769" max="13769" width="8.85546875" style="3" customWidth="1"/>
    <col min="13770" max="13770" width="13.85546875" style="3" customWidth="1"/>
    <col min="13771" max="13771" width="20.42578125" style="3" customWidth="1"/>
    <col min="13772" max="13772" width="12.28515625" style="3" customWidth="1"/>
    <col min="13773" max="13773" width="19.28515625" style="3" customWidth="1"/>
    <col min="13774" max="13774" width="11.85546875" style="3" customWidth="1"/>
    <col min="13775" max="13775" width="9.140625" style="3" customWidth="1"/>
    <col min="13776" max="13776" width="13.42578125" style="3" customWidth="1"/>
    <col min="13777" max="13777" width="15.28515625" style="3" customWidth="1"/>
    <col min="13778" max="13778" width="15.42578125" style="3" customWidth="1"/>
    <col min="13779" max="13780" width="14.42578125" style="3" customWidth="1"/>
    <col min="13781" max="13781" width="5" style="3" customWidth="1"/>
    <col min="13782" max="13784" width="15.140625" style="3" customWidth="1"/>
    <col min="13785" max="13785" width="4.28515625" style="3" customWidth="1"/>
    <col min="13786" max="13786" width="16" style="3" customWidth="1"/>
    <col min="13787" max="13787" width="17.140625" style="3" customWidth="1"/>
    <col min="13788" max="13788" width="18.28515625" style="3" customWidth="1"/>
    <col min="13789" max="13789" width="4.85546875" style="3" customWidth="1"/>
    <col min="13790" max="13790" width="16" style="3" customWidth="1"/>
    <col min="13791" max="13791" width="17.140625" style="3" customWidth="1"/>
    <col min="13792" max="13792" width="18.28515625" style="3" customWidth="1"/>
    <col min="13793" max="13793" width="13.7109375" style="3" customWidth="1"/>
    <col min="13794" max="13794" width="16" style="3" customWidth="1"/>
    <col min="13795" max="13795" width="17.140625" style="3" customWidth="1"/>
    <col min="13796" max="13796" width="18.28515625" style="3" customWidth="1"/>
    <col min="13797" max="13797" width="13.7109375" style="3" customWidth="1"/>
    <col min="13798" max="13798" width="16" style="3" customWidth="1"/>
    <col min="13799" max="13799" width="17.140625" style="3" customWidth="1"/>
    <col min="13800" max="13800" width="18.28515625" style="3" customWidth="1"/>
    <col min="13801" max="13801" width="13.7109375" style="3" customWidth="1"/>
    <col min="13802" max="13802" width="16" style="3" customWidth="1"/>
    <col min="13803" max="13803" width="17.140625" style="3" customWidth="1"/>
    <col min="13804" max="13807" width="18.28515625" style="3" customWidth="1"/>
    <col min="13808" max="13808" width="15" style="3" customWidth="1"/>
    <col min="13809" max="13809" width="15.7109375" style="3" customWidth="1"/>
    <col min="13810" max="13810" width="49" style="3" customWidth="1"/>
    <col min="13811" max="13811" width="19.42578125" style="3" customWidth="1"/>
    <col min="13812" max="13812" width="14.5703125" style="3" customWidth="1"/>
    <col min="13813" max="13813" width="12.28515625" style="3" customWidth="1"/>
    <col min="13814" max="13814" width="14.5703125" style="3" customWidth="1"/>
    <col min="13815" max="13815" width="11.7109375" style="3" customWidth="1"/>
    <col min="13816" max="13816" width="14" style="3" customWidth="1"/>
    <col min="13817" max="13817" width="20.5703125" style="3" customWidth="1"/>
    <col min="13818" max="13818" width="11.7109375" style="3" customWidth="1"/>
    <col min="13819" max="13819" width="10.85546875" style="3" customWidth="1"/>
    <col min="13820" max="14013" width="9.140625" style="3"/>
    <col min="14014" max="14014" width="7.42578125" style="3" customWidth="1"/>
    <col min="14015" max="14015" width="20.28515625" style="3" customWidth="1"/>
    <col min="14016" max="14016" width="24.7109375" style="3" customWidth="1"/>
    <col min="14017" max="14017" width="35.7109375" style="3" customWidth="1"/>
    <col min="14018" max="14018" width="5" style="3" customWidth="1"/>
    <col min="14019" max="14019" width="12.85546875" style="3" customWidth="1"/>
    <col min="14020" max="14020" width="10.7109375" style="3" customWidth="1"/>
    <col min="14021" max="14021" width="7" style="3" customWidth="1"/>
    <col min="14022" max="14022" width="12.28515625" style="3" customWidth="1"/>
    <col min="14023" max="14023" width="10.7109375" style="3" customWidth="1"/>
    <col min="14024" max="14024" width="10.85546875" style="3" customWidth="1"/>
    <col min="14025" max="14025" width="8.85546875" style="3" customWidth="1"/>
    <col min="14026" max="14026" width="13.85546875" style="3" customWidth="1"/>
    <col min="14027" max="14027" width="20.42578125" style="3" customWidth="1"/>
    <col min="14028" max="14028" width="12.28515625" style="3" customWidth="1"/>
    <col min="14029" max="14029" width="19.28515625" style="3" customWidth="1"/>
    <col min="14030" max="14030" width="11.85546875" style="3" customWidth="1"/>
    <col min="14031" max="14031" width="9.140625" style="3" customWidth="1"/>
    <col min="14032" max="14032" width="13.42578125" style="3" customWidth="1"/>
    <col min="14033" max="14033" width="15.28515625" style="3" customWidth="1"/>
    <col min="14034" max="14034" width="15.42578125" style="3" customWidth="1"/>
    <col min="14035" max="14036" width="14.42578125" style="3" customWidth="1"/>
    <col min="14037" max="14037" width="5" style="3" customWidth="1"/>
    <col min="14038" max="14040" width="15.140625" style="3" customWidth="1"/>
    <col min="14041" max="14041" width="4.28515625" style="3" customWidth="1"/>
    <col min="14042" max="14042" width="16" style="3" customWidth="1"/>
    <col min="14043" max="14043" width="17.140625" style="3" customWidth="1"/>
    <col min="14044" max="14044" width="18.28515625" style="3" customWidth="1"/>
    <col min="14045" max="14045" width="4.85546875" style="3" customWidth="1"/>
    <col min="14046" max="14046" width="16" style="3" customWidth="1"/>
    <col min="14047" max="14047" width="17.140625" style="3" customWidth="1"/>
    <col min="14048" max="14048" width="18.28515625" style="3" customWidth="1"/>
    <col min="14049" max="14049" width="13.7109375" style="3" customWidth="1"/>
    <col min="14050" max="14050" width="16" style="3" customWidth="1"/>
    <col min="14051" max="14051" width="17.140625" style="3" customWidth="1"/>
    <col min="14052" max="14052" width="18.28515625" style="3" customWidth="1"/>
    <col min="14053" max="14053" width="13.7109375" style="3" customWidth="1"/>
    <col min="14054" max="14054" width="16" style="3" customWidth="1"/>
    <col min="14055" max="14055" width="17.140625" style="3" customWidth="1"/>
    <col min="14056" max="14056" width="18.28515625" style="3" customWidth="1"/>
    <col min="14057" max="14057" width="13.7109375" style="3" customWidth="1"/>
    <col min="14058" max="14058" width="16" style="3" customWidth="1"/>
    <col min="14059" max="14059" width="17.140625" style="3" customWidth="1"/>
    <col min="14060" max="14063" width="18.28515625" style="3" customWidth="1"/>
    <col min="14064" max="14064" width="15" style="3" customWidth="1"/>
    <col min="14065" max="14065" width="15.7109375" style="3" customWidth="1"/>
    <col min="14066" max="14066" width="49" style="3" customWidth="1"/>
    <col min="14067" max="14067" width="19.42578125" style="3" customWidth="1"/>
    <col min="14068" max="14068" width="14.5703125" style="3" customWidth="1"/>
    <col min="14069" max="14069" width="12.28515625" style="3" customWidth="1"/>
    <col min="14070" max="14070" width="14.5703125" style="3" customWidth="1"/>
    <col min="14071" max="14071" width="11.7109375" style="3" customWidth="1"/>
    <col min="14072" max="14072" width="14" style="3" customWidth="1"/>
    <col min="14073" max="14073" width="20.5703125" style="3" customWidth="1"/>
    <col min="14074" max="14074" width="11.7109375" style="3" customWidth="1"/>
    <col min="14075" max="14075" width="10.85546875" style="3" customWidth="1"/>
    <col min="14076" max="14269" width="9.140625" style="3"/>
    <col min="14270" max="14270" width="7.42578125" style="3" customWidth="1"/>
    <col min="14271" max="14271" width="20.28515625" style="3" customWidth="1"/>
    <col min="14272" max="14272" width="24.7109375" style="3" customWidth="1"/>
    <col min="14273" max="14273" width="35.7109375" style="3" customWidth="1"/>
    <col min="14274" max="14274" width="5" style="3" customWidth="1"/>
    <col min="14275" max="14275" width="12.85546875" style="3" customWidth="1"/>
    <col min="14276" max="14276" width="10.7109375" style="3" customWidth="1"/>
    <col min="14277" max="14277" width="7" style="3" customWidth="1"/>
    <col min="14278" max="14278" width="12.28515625" style="3" customWidth="1"/>
    <col min="14279" max="14279" width="10.7109375" style="3" customWidth="1"/>
    <col min="14280" max="14280" width="10.85546875" style="3" customWidth="1"/>
    <col min="14281" max="14281" width="8.85546875" style="3" customWidth="1"/>
    <col min="14282" max="14282" width="13.85546875" style="3" customWidth="1"/>
    <col min="14283" max="14283" width="20.42578125" style="3" customWidth="1"/>
    <col min="14284" max="14284" width="12.28515625" style="3" customWidth="1"/>
    <col min="14285" max="14285" width="19.28515625" style="3" customWidth="1"/>
    <col min="14286" max="14286" width="11.85546875" style="3" customWidth="1"/>
    <col min="14287" max="14287" width="9.140625" style="3" customWidth="1"/>
    <col min="14288" max="14288" width="13.42578125" style="3" customWidth="1"/>
    <col min="14289" max="14289" width="15.28515625" style="3" customWidth="1"/>
    <col min="14290" max="14290" width="15.42578125" style="3" customWidth="1"/>
    <col min="14291" max="14292" width="14.42578125" style="3" customWidth="1"/>
    <col min="14293" max="14293" width="5" style="3" customWidth="1"/>
    <col min="14294" max="14296" width="15.140625" style="3" customWidth="1"/>
    <col min="14297" max="14297" width="4.28515625" style="3" customWidth="1"/>
    <col min="14298" max="14298" width="16" style="3" customWidth="1"/>
    <col min="14299" max="14299" width="17.140625" style="3" customWidth="1"/>
    <col min="14300" max="14300" width="18.28515625" style="3" customWidth="1"/>
    <col min="14301" max="14301" width="4.85546875" style="3" customWidth="1"/>
    <col min="14302" max="14302" width="16" style="3" customWidth="1"/>
    <col min="14303" max="14303" width="17.140625" style="3" customWidth="1"/>
    <col min="14304" max="14304" width="18.28515625" style="3" customWidth="1"/>
    <col min="14305" max="14305" width="13.7109375" style="3" customWidth="1"/>
    <col min="14306" max="14306" width="16" style="3" customWidth="1"/>
    <col min="14307" max="14307" width="17.140625" style="3" customWidth="1"/>
    <col min="14308" max="14308" width="18.28515625" style="3" customWidth="1"/>
    <col min="14309" max="14309" width="13.7109375" style="3" customWidth="1"/>
    <col min="14310" max="14310" width="16" style="3" customWidth="1"/>
    <col min="14311" max="14311" width="17.140625" style="3" customWidth="1"/>
    <col min="14312" max="14312" width="18.28515625" style="3" customWidth="1"/>
    <col min="14313" max="14313" width="13.7109375" style="3" customWidth="1"/>
    <col min="14314" max="14314" width="16" style="3" customWidth="1"/>
    <col min="14315" max="14315" width="17.140625" style="3" customWidth="1"/>
    <col min="14316" max="14319" width="18.28515625" style="3" customWidth="1"/>
    <col min="14320" max="14320" width="15" style="3" customWidth="1"/>
    <col min="14321" max="14321" width="15.7109375" style="3" customWidth="1"/>
    <col min="14322" max="14322" width="49" style="3" customWidth="1"/>
    <col min="14323" max="14323" width="19.42578125" style="3" customWidth="1"/>
    <col min="14324" max="14324" width="14.5703125" style="3" customWidth="1"/>
    <col min="14325" max="14325" width="12.28515625" style="3" customWidth="1"/>
    <col min="14326" max="14326" width="14.5703125" style="3" customWidth="1"/>
    <col min="14327" max="14327" width="11.7109375" style="3" customWidth="1"/>
    <col min="14328" max="14328" width="14" style="3" customWidth="1"/>
    <col min="14329" max="14329" width="20.5703125" style="3" customWidth="1"/>
    <col min="14330" max="14330" width="11.7109375" style="3" customWidth="1"/>
    <col min="14331" max="14331" width="10.85546875" style="3" customWidth="1"/>
    <col min="14332" max="14525" width="9.140625" style="3"/>
    <col min="14526" max="14526" width="7.42578125" style="3" customWidth="1"/>
    <col min="14527" max="14527" width="20.28515625" style="3" customWidth="1"/>
    <col min="14528" max="14528" width="24.7109375" style="3" customWidth="1"/>
    <col min="14529" max="14529" width="35.7109375" style="3" customWidth="1"/>
    <col min="14530" max="14530" width="5" style="3" customWidth="1"/>
    <col min="14531" max="14531" width="12.85546875" style="3" customWidth="1"/>
    <col min="14532" max="14532" width="10.7109375" style="3" customWidth="1"/>
    <col min="14533" max="14533" width="7" style="3" customWidth="1"/>
    <col min="14534" max="14534" width="12.28515625" style="3" customWidth="1"/>
    <col min="14535" max="14535" width="10.7109375" style="3" customWidth="1"/>
    <col min="14536" max="14536" width="10.85546875" style="3" customWidth="1"/>
    <col min="14537" max="14537" width="8.85546875" style="3" customWidth="1"/>
    <col min="14538" max="14538" width="13.85546875" style="3" customWidth="1"/>
    <col min="14539" max="14539" width="20.42578125" style="3" customWidth="1"/>
    <col min="14540" max="14540" width="12.28515625" style="3" customWidth="1"/>
    <col min="14541" max="14541" width="19.28515625" style="3" customWidth="1"/>
    <col min="14542" max="14542" width="11.85546875" style="3" customWidth="1"/>
    <col min="14543" max="14543" width="9.140625" style="3" customWidth="1"/>
    <col min="14544" max="14544" width="13.42578125" style="3" customWidth="1"/>
    <col min="14545" max="14545" width="15.28515625" style="3" customWidth="1"/>
    <col min="14546" max="14546" width="15.42578125" style="3" customWidth="1"/>
    <col min="14547" max="14548" width="14.42578125" style="3" customWidth="1"/>
    <col min="14549" max="14549" width="5" style="3" customWidth="1"/>
    <col min="14550" max="14552" width="15.140625" style="3" customWidth="1"/>
    <col min="14553" max="14553" width="4.28515625" style="3" customWidth="1"/>
    <col min="14554" max="14554" width="16" style="3" customWidth="1"/>
    <col min="14555" max="14555" width="17.140625" style="3" customWidth="1"/>
    <col min="14556" max="14556" width="18.28515625" style="3" customWidth="1"/>
    <col min="14557" max="14557" width="4.85546875" style="3" customWidth="1"/>
    <col min="14558" max="14558" width="16" style="3" customWidth="1"/>
    <col min="14559" max="14559" width="17.140625" style="3" customWidth="1"/>
    <col min="14560" max="14560" width="18.28515625" style="3" customWidth="1"/>
    <col min="14561" max="14561" width="13.7109375" style="3" customWidth="1"/>
    <col min="14562" max="14562" width="16" style="3" customWidth="1"/>
    <col min="14563" max="14563" width="17.140625" style="3" customWidth="1"/>
    <col min="14564" max="14564" width="18.28515625" style="3" customWidth="1"/>
    <col min="14565" max="14565" width="13.7109375" style="3" customWidth="1"/>
    <col min="14566" max="14566" width="16" style="3" customWidth="1"/>
    <col min="14567" max="14567" width="17.140625" style="3" customWidth="1"/>
    <col min="14568" max="14568" width="18.28515625" style="3" customWidth="1"/>
    <col min="14569" max="14569" width="13.7109375" style="3" customWidth="1"/>
    <col min="14570" max="14570" width="16" style="3" customWidth="1"/>
    <col min="14571" max="14571" width="17.140625" style="3" customWidth="1"/>
    <col min="14572" max="14575" width="18.28515625" style="3" customWidth="1"/>
    <col min="14576" max="14576" width="15" style="3" customWidth="1"/>
    <col min="14577" max="14577" width="15.7109375" style="3" customWidth="1"/>
    <col min="14578" max="14578" width="49" style="3" customWidth="1"/>
    <col min="14579" max="14579" width="19.42578125" style="3" customWidth="1"/>
    <col min="14580" max="14580" width="14.5703125" style="3" customWidth="1"/>
    <col min="14581" max="14581" width="12.28515625" style="3" customWidth="1"/>
    <col min="14582" max="14582" width="14.5703125" style="3" customWidth="1"/>
    <col min="14583" max="14583" width="11.7109375" style="3" customWidth="1"/>
    <col min="14584" max="14584" width="14" style="3" customWidth="1"/>
    <col min="14585" max="14585" width="20.5703125" style="3" customWidth="1"/>
    <col min="14586" max="14586" width="11.7109375" style="3" customWidth="1"/>
    <col min="14587" max="14587" width="10.85546875" style="3" customWidth="1"/>
    <col min="14588" max="14781" width="9.140625" style="3"/>
    <col min="14782" max="14782" width="7.42578125" style="3" customWidth="1"/>
    <col min="14783" max="14783" width="20.28515625" style="3" customWidth="1"/>
    <col min="14784" max="14784" width="24.7109375" style="3" customWidth="1"/>
    <col min="14785" max="14785" width="35.7109375" style="3" customWidth="1"/>
    <col min="14786" max="14786" width="5" style="3" customWidth="1"/>
    <col min="14787" max="14787" width="12.85546875" style="3" customWidth="1"/>
    <col min="14788" max="14788" width="10.7109375" style="3" customWidth="1"/>
    <col min="14789" max="14789" width="7" style="3" customWidth="1"/>
    <col min="14790" max="14790" width="12.28515625" style="3" customWidth="1"/>
    <col min="14791" max="14791" width="10.7109375" style="3" customWidth="1"/>
    <col min="14792" max="14792" width="10.85546875" style="3" customWidth="1"/>
    <col min="14793" max="14793" width="8.85546875" style="3" customWidth="1"/>
    <col min="14794" max="14794" width="13.85546875" style="3" customWidth="1"/>
    <col min="14795" max="14795" width="20.42578125" style="3" customWidth="1"/>
    <col min="14796" max="14796" width="12.28515625" style="3" customWidth="1"/>
    <col min="14797" max="14797" width="19.28515625" style="3" customWidth="1"/>
    <col min="14798" max="14798" width="11.85546875" style="3" customWidth="1"/>
    <col min="14799" max="14799" width="9.140625" style="3" customWidth="1"/>
    <col min="14800" max="14800" width="13.42578125" style="3" customWidth="1"/>
    <col min="14801" max="14801" width="15.28515625" style="3" customWidth="1"/>
    <col min="14802" max="14802" width="15.42578125" style="3" customWidth="1"/>
    <col min="14803" max="14804" width="14.42578125" style="3" customWidth="1"/>
    <col min="14805" max="14805" width="5" style="3" customWidth="1"/>
    <col min="14806" max="14808" width="15.140625" style="3" customWidth="1"/>
    <col min="14809" max="14809" width="4.28515625" style="3" customWidth="1"/>
    <col min="14810" max="14810" width="16" style="3" customWidth="1"/>
    <col min="14811" max="14811" width="17.140625" style="3" customWidth="1"/>
    <col min="14812" max="14812" width="18.28515625" style="3" customWidth="1"/>
    <col min="14813" max="14813" width="4.85546875" style="3" customWidth="1"/>
    <col min="14814" max="14814" width="16" style="3" customWidth="1"/>
    <col min="14815" max="14815" width="17.140625" style="3" customWidth="1"/>
    <col min="14816" max="14816" width="18.28515625" style="3" customWidth="1"/>
    <col min="14817" max="14817" width="13.7109375" style="3" customWidth="1"/>
    <col min="14818" max="14818" width="16" style="3" customWidth="1"/>
    <col min="14819" max="14819" width="17.140625" style="3" customWidth="1"/>
    <col min="14820" max="14820" width="18.28515625" style="3" customWidth="1"/>
    <col min="14821" max="14821" width="13.7109375" style="3" customWidth="1"/>
    <col min="14822" max="14822" width="16" style="3" customWidth="1"/>
    <col min="14823" max="14823" width="17.140625" style="3" customWidth="1"/>
    <col min="14824" max="14824" width="18.28515625" style="3" customWidth="1"/>
    <col min="14825" max="14825" width="13.7109375" style="3" customWidth="1"/>
    <col min="14826" max="14826" width="16" style="3" customWidth="1"/>
    <col min="14827" max="14827" width="17.140625" style="3" customWidth="1"/>
    <col min="14828" max="14831" width="18.28515625" style="3" customWidth="1"/>
    <col min="14832" max="14832" width="15" style="3" customWidth="1"/>
    <col min="14833" max="14833" width="15.7109375" style="3" customWidth="1"/>
    <col min="14834" max="14834" width="49" style="3" customWidth="1"/>
    <col min="14835" max="14835" width="19.42578125" style="3" customWidth="1"/>
    <col min="14836" max="14836" width="14.5703125" style="3" customWidth="1"/>
    <col min="14837" max="14837" width="12.28515625" style="3" customWidth="1"/>
    <col min="14838" max="14838" width="14.5703125" style="3" customWidth="1"/>
    <col min="14839" max="14839" width="11.7109375" style="3" customWidth="1"/>
    <col min="14840" max="14840" width="14" style="3" customWidth="1"/>
    <col min="14841" max="14841" width="20.5703125" style="3" customWidth="1"/>
    <col min="14842" max="14842" width="11.7109375" style="3" customWidth="1"/>
    <col min="14843" max="14843" width="10.85546875" style="3" customWidth="1"/>
    <col min="14844" max="15037" width="9.140625" style="3"/>
    <col min="15038" max="15038" width="7.42578125" style="3" customWidth="1"/>
    <col min="15039" max="15039" width="20.28515625" style="3" customWidth="1"/>
    <col min="15040" max="15040" width="24.7109375" style="3" customWidth="1"/>
    <col min="15041" max="15041" width="35.7109375" style="3" customWidth="1"/>
    <col min="15042" max="15042" width="5" style="3" customWidth="1"/>
    <col min="15043" max="15043" width="12.85546875" style="3" customWidth="1"/>
    <col min="15044" max="15044" width="10.7109375" style="3" customWidth="1"/>
    <col min="15045" max="15045" width="7" style="3" customWidth="1"/>
    <col min="15046" max="15046" width="12.28515625" style="3" customWidth="1"/>
    <col min="15047" max="15047" width="10.7109375" style="3" customWidth="1"/>
    <col min="15048" max="15048" width="10.85546875" style="3" customWidth="1"/>
    <col min="15049" max="15049" width="8.85546875" style="3" customWidth="1"/>
    <col min="15050" max="15050" width="13.85546875" style="3" customWidth="1"/>
    <col min="15051" max="15051" width="20.42578125" style="3" customWidth="1"/>
    <col min="15052" max="15052" width="12.28515625" style="3" customWidth="1"/>
    <col min="15053" max="15053" width="19.28515625" style="3" customWidth="1"/>
    <col min="15054" max="15054" width="11.85546875" style="3" customWidth="1"/>
    <col min="15055" max="15055" width="9.140625" style="3" customWidth="1"/>
    <col min="15056" max="15056" width="13.42578125" style="3" customWidth="1"/>
    <col min="15057" max="15057" width="15.28515625" style="3" customWidth="1"/>
    <col min="15058" max="15058" width="15.42578125" style="3" customWidth="1"/>
    <col min="15059" max="15060" width="14.42578125" style="3" customWidth="1"/>
    <col min="15061" max="15061" width="5" style="3" customWidth="1"/>
    <col min="15062" max="15064" width="15.140625" style="3" customWidth="1"/>
    <col min="15065" max="15065" width="4.28515625" style="3" customWidth="1"/>
    <col min="15066" max="15066" width="16" style="3" customWidth="1"/>
    <col min="15067" max="15067" width="17.140625" style="3" customWidth="1"/>
    <col min="15068" max="15068" width="18.28515625" style="3" customWidth="1"/>
    <col min="15069" max="15069" width="4.85546875" style="3" customWidth="1"/>
    <col min="15070" max="15070" width="16" style="3" customWidth="1"/>
    <col min="15071" max="15071" width="17.140625" style="3" customWidth="1"/>
    <col min="15072" max="15072" width="18.28515625" style="3" customWidth="1"/>
    <col min="15073" max="15073" width="13.7109375" style="3" customWidth="1"/>
    <col min="15074" max="15074" width="16" style="3" customWidth="1"/>
    <col min="15075" max="15075" width="17.140625" style="3" customWidth="1"/>
    <col min="15076" max="15076" width="18.28515625" style="3" customWidth="1"/>
    <col min="15077" max="15077" width="13.7109375" style="3" customWidth="1"/>
    <col min="15078" max="15078" width="16" style="3" customWidth="1"/>
    <col min="15079" max="15079" width="17.140625" style="3" customWidth="1"/>
    <col min="15080" max="15080" width="18.28515625" style="3" customWidth="1"/>
    <col min="15081" max="15081" width="13.7109375" style="3" customWidth="1"/>
    <col min="15082" max="15082" width="16" style="3" customWidth="1"/>
    <col min="15083" max="15083" width="17.140625" style="3" customWidth="1"/>
    <col min="15084" max="15087" width="18.28515625" style="3" customWidth="1"/>
    <col min="15088" max="15088" width="15" style="3" customWidth="1"/>
    <col min="15089" max="15089" width="15.7109375" style="3" customWidth="1"/>
    <col min="15090" max="15090" width="49" style="3" customWidth="1"/>
    <col min="15091" max="15091" width="19.42578125" style="3" customWidth="1"/>
    <col min="15092" max="15092" width="14.5703125" style="3" customWidth="1"/>
    <col min="15093" max="15093" width="12.28515625" style="3" customWidth="1"/>
    <col min="15094" max="15094" width="14.5703125" style="3" customWidth="1"/>
    <col min="15095" max="15095" width="11.7109375" style="3" customWidth="1"/>
    <col min="15096" max="15096" width="14" style="3" customWidth="1"/>
    <col min="15097" max="15097" width="20.5703125" style="3" customWidth="1"/>
    <col min="15098" max="15098" width="11.7109375" style="3" customWidth="1"/>
    <col min="15099" max="15099" width="10.85546875" style="3" customWidth="1"/>
    <col min="15100" max="15293" width="9.140625" style="3"/>
    <col min="15294" max="15294" width="7.42578125" style="3" customWidth="1"/>
    <col min="15295" max="15295" width="20.28515625" style="3" customWidth="1"/>
    <col min="15296" max="15296" width="24.7109375" style="3" customWidth="1"/>
    <col min="15297" max="15297" width="35.7109375" style="3" customWidth="1"/>
    <col min="15298" max="15298" width="5" style="3" customWidth="1"/>
    <col min="15299" max="15299" width="12.85546875" style="3" customWidth="1"/>
    <col min="15300" max="15300" width="10.7109375" style="3" customWidth="1"/>
    <col min="15301" max="15301" width="7" style="3" customWidth="1"/>
    <col min="15302" max="15302" width="12.28515625" style="3" customWidth="1"/>
    <col min="15303" max="15303" width="10.7109375" style="3" customWidth="1"/>
    <col min="15304" max="15304" width="10.85546875" style="3" customWidth="1"/>
    <col min="15305" max="15305" width="8.85546875" style="3" customWidth="1"/>
    <col min="15306" max="15306" width="13.85546875" style="3" customWidth="1"/>
    <col min="15307" max="15307" width="20.42578125" style="3" customWidth="1"/>
    <col min="15308" max="15308" width="12.28515625" style="3" customWidth="1"/>
    <col min="15309" max="15309" width="19.28515625" style="3" customWidth="1"/>
    <col min="15310" max="15310" width="11.85546875" style="3" customWidth="1"/>
    <col min="15311" max="15311" width="9.140625" style="3" customWidth="1"/>
    <col min="15312" max="15312" width="13.42578125" style="3" customWidth="1"/>
    <col min="15313" max="15313" width="15.28515625" style="3" customWidth="1"/>
    <col min="15314" max="15314" width="15.42578125" style="3" customWidth="1"/>
    <col min="15315" max="15316" width="14.42578125" style="3" customWidth="1"/>
    <col min="15317" max="15317" width="5" style="3" customWidth="1"/>
    <col min="15318" max="15320" width="15.140625" style="3" customWidth="1"/>
    <col min="15321" max="15321" width="4.28515625" style="3" customWidth="1"/>
    <col min="15322" max="15322" width="16" style="3" customWidth="1"/>
    <col min="15323" max="15323" width="17.140625" style="3" customWidth="1"/>
    <col min="15324" max="15324" width="18.28515625" style="3" customWidth="1"/>
    <col min="15325" max="15325" width="4.85546875" style="3" customWidth="1"/>
    <col min="15326" max="15326" width="16" style="3" customWidth="1"/>
    <col min="15327" max="15327" width="17.140625" style="3" customWidth="1"/>
    <col min="15328" max="15328" width="18.28515625" style="3" customWidth="1"/>
    <col min="15329" max="15329" width="13.7109375" style="3" customWidth="1"/>
    <col min="15330" max="15330" width="16" style="3" customWidth="1"/>
    <col min="15331" max="15331" width="17.140625" style="3" customWidth="1"/>
    <col min="15332" max="15332" width="18.28515625" style="3" customWidth="1"/>
    <col min="15333" max="15333" width="13.7109375" style="3" customWidth="1"/>
    <col min="15334" max="15334" width="16" style="3" customWidth="1"/>
    <col min="15335" max="15335" width="17.140625" style="3" customWidth="1"/>
    <col min="15336" max="15336" width="18.28515625" style="3" customWidth="1"/>
    <col min="15337" max="15337" width="13.7109375" style="3" customWidth="1"/>
    <col min="15338" max="15338" width="16" style="3" customWidth="1"/>
    <col min="15339" max="15339" width="17.140625" style="3" customWidth="1"/>
    <col min="15340" max="15343" width="18.28515625" style="3" customWidth="1"/>
    <col min="15344" max="15344" width="15" style="3" customWidth="1"/>
    <col min="15345" max="15345" width="15.7109375" style="3" customWidth="1"/>
    <col min="15346" max="15346" width="49" style="3" customWidth="1"/>
    <col min="15347" max="15347" width="19.42578125" style="3" customWidth="1"/>
    <col min="15348" max="15348" width="14.5703125" style="3" customWidth="1"/>
    <col min="15349" max="15349" width="12.28515625" style="3" customWidth="1"/>
    <col min="15350" max="15350" width="14.5703125" style="3" customWidth="1"/>
    <col min="15351" max="15351" width="11.7109375" style="3" customWidth="1"/>
    <col min="15352" max="15352" width="14" style="3" customWidth="1"/>
    <col min="15353" max="15353" width="20.5703125" style="3" customWidth="1"/>
    <col min="15354" max="15354" width="11.7109375" style="3" customWidth="1"/>
    <col min="15355" max="15355" width="10.85546875" style="3" customWidth="1"/>
    <col min="15356" max="15549" width="9.140625" style="3"/>
    <col min="15550" max="15550" width="7.42578125" style="3" customWidth="1"/>
    <col min="15551" max="15551" width="20.28515625" style="3" customWidth="1"/>
    <col min="15552" max="15552" width="24.7109375" style="3" customWidth="1"/>
    <col min="15553" max="15553" width="35.7109375" style="3" customWidth="1"/>
    <col min="15554" max="15554" width="5" style="3" customWidth="1"/>
    <col min="15555" max="15555" width="12.85546875" style="3" customWidth="1"/>
    <col min="15556" max="15556" width="10.7109375" style="3" customWidth="1"/>
    <col min="15557" max="15557" width="7" style="3" customWidth="1"/>
    <col min="15558" max="15558" width="12.28515625" style="3" customWidth="1"/>
    <col min="15559" max="15559" width="10.7109375" style="3" customWidth="1"/>
    <col min="15560" max="15560" width="10.85546875" style="3" customWidth="1"/>
    <col min="15561" max="15561" width="8.85546875" style="3" customWidth="1"/>
    <col min="15562" max="15562" width="13.85546875" style="3" customWidth="1"/>
    <col min="15563" max="15563" width="20.42578125" style="3" customWidth="1"/>
    <col min="15564" max="15564" width="12.28515625" style="3" customWidth="1"/>
    <col min="15565" max="15565" width="19.28515625" style="3" customWidth="1"/>
    <col min="15566" max="15566" width="11.85546875" style="3" customWidth="1"/>
    <col min="15567" max="15567" width="9.140625" style="3" customWidth="1"/>
    <col min="15568" max="15568" width="13.42578125" style="3" customWidth="1"/>
    <col min="15569" max="15569" width="15.28515625" style="3" customWidth="1"/>
    <col min="15570" max="15570" width="15.42578125" style="3" customWidth="1"/>
    <col min="15571" max="15572" width="14.42578125" style="3" customWidth="1"/>
    <col min="15573" max="15573" width="5" style="3" customWidth="1"/>
    <col min="15574" max="15576" width="15.140625" style="3" customWidth="1"/>
    <col min="15577" max="15577" width="4.28515625" style="3" customWidth="1"/>
    <col min="15578" max="15578" width="16" style="3" customWidth="1"/>
    <col min="15579" max="15579" width="17.140625" style="3" customWidth="1"/>
    <col min="15580" max="15580" width="18.28515625" style="3" customWidth="1"/>
    <col min="15581" max="15581" width="4.85546875" style="3" customWidth="1"/>
    <col min="15582" max="15582" width="16" style="3" customWidth="1"/>
    <col min="15583" max="15583" width="17.140625" style="3" customWidth="1"/>
    <col min="15584" max="15584" width="18.28515625" style="3" customWidth="1"/>
    <col min="15585" max="15585" width="13.7109375" style="3" customWidth="1"/>
    <col min="15586" max="15586" width="16" style="3" customWidth="1"/>
    <col min="15587" max="15587" width="17.140625" style="3" customWidth="1"/>
    <col min="15588" max="15588" width="18.28515625" style="3" customWidth="1"/>
    <col min="15589" max="15589" width="13.7109375" style="3" customWidth="1"/>
    <col min="15590" max="15590" width="16" style="3" customWidth="1"/>
    <col min="15591" max="15591" width="17.140625" style="3" customWidth="1"/>
    <col min="15592" max="15592" width="18.28515625" style="3" customWidth="1"/>
    <col min="15593" max="15593" width="13.7109375" style="3" customWidth="1"/>
    <col min="15594" max="15594" width="16" style="3" customWidth="1"/>
    <col min="15595" max="15595" width="17.140625" style="3" customWidth="1"/>
    <col min="15596" max="15599" width="18.28515625" style="3" customWidth="1"/>
    <col min="15600" max="15600" width="15" style="3" customWidth="1"/>
    <col min="15601" max="15601" width="15.7109375" style="3" customWidth="1"/>
    <col min="15602" max="15602" width="49" style="3" customWidth="1"/>
    <col min="15603" max="15603" width="19.42578125" style="3" customWidth="1"/>
    <col min="15604" max="15604" width="14.5703125" style="3" customWidth="1"/>
    <col min="15605" max="15605" width="12.28515625" style="3" customWidth="1"/>
    <col min="15606" max="15606" width="14.5703125" style="3" customWidth="1"/>
    <col min="15607" max="15607" width="11.7109375" style="3" customWidth="1"/>
    <col min="15608" max="15608" width="14" style="3" customWidth="1"/>
    <col min="15609" max="15609" width="20.5703125" style="3" customWidth="1"/>
    <col min="15610" max="15610" width="11.7109375" style="3" customWidth="1"/>
    <col min="15611" max="15611" width="10.85546875" style="3" customWidth="1"/>
    <col min="15612" max="15805" width="9.140625" style="3"/>
    <col min="15806" max="15806" width="7.42578125" style="3" customWidth="1"/>
    <col min="15807" max="15807" width="20.28515625" style="3" customWidth="1"/>
    <col min="15808" max="15808" width="24.7109375" style="3" customWidth="1"/>
    <col min="15809" max="15809" width="35.7109375" style="3" customWidth="1"/>
    <col min="15810" max="15810" width="5" style="3" customWidth="1"/>
    <col min="15811" max="15811" width="12.85546875" style="3" customWidth="1"/>
    <col min="15812" max="15812" width="10.7109375" style="3" customWidth="1"/>
    <col min="15813" max="15813" width="7" style="3" customWidth="1"/>
    <col min="15814" max="15814" width="12.28515625" style="3" customWidth="1"/>
    <col min="15815" max="15815" width="10.7109375" style="3" customWidth="1"/>
    <col min="15816" max="15816" width="10.85546875" style="3" customWidth="1"/>
    <col min="15817" max="15817" width="8.85546875" style="3" customWidth="1"/>
    <col min="15818" max="15818" width="13.85546875" style="3" customWidth="1"/>
    <col min="15819" max="15819" width="20.42578125" style="3" customWidth="1"/>
    <col min="15820" max="15820" width="12.28515625" style="3" customWidth="1"/>
    <col min="15821" max="15821" width="19.28515625" style="3" customWidth="1"/>
    <col min="15822" max="15822" width="11.85546875" style="3" customWidth="1"/>
    <col min="15823" max="15823" width="9.140625" style="3" customWidth="1"/>
    <col min="15824" max="15824" width="13.42578125" style="3" customWidth="1"/>
    <col min="15825" max="15825" width="15.28515625" style="3" customWidth="1"/>
    <col min="15826" max="15826" width="15.42578125" style="3" customWidth="1"/>
    <col min="15827" max="15828" width="14.42578125" style="3" customWidth="1"/>
    <col min="15829" max="15829" width="5" style="3" customWidth="1"/>
    <col min="15830" max="15832" width="15.140625" style="3" customWidth="1"/>
    <col min="15833" max="15833" width="4.28515625" style="3" customWidth="1"/>
    <col min="15834" max="15834" width="16" style="3" customWidth="1"/>
    <col min="15835" max="15835" width="17.140625" style="3" customWidth="1"/>
    <col min="15836" max="15836" width="18.28515625" style="3" customWidth="1"/>
    <col min="15837" max="15837" width="4.85546875" style="3" customWidth="1"/>
    <col min="15838" max="15838" width="16" style="3" customWidth="1"/>
    <col min="15839" max="15839" width="17.140625" style="3" customWidth="1"/>
    <col min="15840" max="15840" width="18.28515625" style="3" customWidth="1"/>
    <col min="15841" max="15841" width="13.7109375" style="3" customWidth="1"/>
    <col min="15842" max="15842" width="16" style="3" customWidth="1"/>
    <col min="15843" max="15843" width="17.140625" style="3" customWidth="1"/>
    <col min="15844" max="15844" width="18.28515625" style="3" customWidth="1"/>
    <col min="15845" max="15845" width="13.7109375" style="3" customWidth="1"/>
    <col min="15846" max="15846" width="16" style="3" customWidth="1"/>
    <col min="15847" max="15847" width="17.140625" style="3" customWidth="1"/>
    <col min="15848" max="15848" width="18.28515625" style="3" customWidth="1"/>
    <col min="15849" max="15849" width="13.7109375" style="3" customWidth="1"/>
    <col min="15850" max="15850" width="16" style="3" customWidth="1"/>
    <col min="15851" max="15851" width="17.140625" style="3" customWidth="1"/>
    <col min="15852" max="15855" width="18.28515625" style="3" customWidth="1"/>
    <col min="15856" max="15856" width="15" style="3" customWidth="1"/>
    <col min="15857" max="15857" width="15.7109375" style="3" customWidth="1"/>
    <col min="15858" max="15858" width="49" style="3" customWidth="1"/>
    <col min="15859" max="15859" width="19.42578125" style="3" customWidth="1"/>
    <col min="15860" max="15860" width="14.5703125" style="3" customWidth="1"/>
    <col min="15861" max="15861" width="12.28515625" style="3" customWidth="1"/>
    <col min="15862" max="15862" width="14.5703125" style="3" customWidth="1"/>
    <col min="15863" max="15863" width="11.7109375" style="3" customWidth="1"/>
    <col min="15864" max="15864" width="14" style="3" customWidth="1"/>
    <col min="15865" max="15865" width="20.5703125" style="3" customWidth="1"/>
    <col min="15866" max="15866" width="11.7109375" style="3" customWidth="1"/>
    <col min="15867" max="15867" width="10.85546875" style="3" customWidth="1"/>
    <col min="15868" max="16061" width="9.140625" style="3"/>
    <col min="16062" max="16062" width="7.42578125" style="3" customWidth="1"/>
    <col min="16063" max="16063" width="20.28515625" style="3" customWidth="1"/>
    <col min="16064" max="16064" width="24.7109375" style="3" customWidth="1"/>
    <col min="16065" max="16065" width="35.7109375" style="3" customWidth="1"/>
    <col min="16066" max="16066" width="5" style="3" customWidth="1"/>
    <col min="16067" max="16067" width="12.85546875" style="3" customWidth="1"/>
    <col min="16068" max="16068" width="10.7109375" style="3" customWidth="1"/>
    <col min="16069" max="16069" width="7" style="3" customWidth="1"/>
    <col min="16070" max="16070" width="12.28515625" style="3" customWidth="1"/>
    <col min="16071" max="16071" width="10.7109375" style="3" customWidth="1"/>
    <col min="16072" max="16072" width="10.85546875" style="3" customWidth="1"/>
    <col min="16073" max="16073" width="8.85546875" style="3" customWidth="1"/>
    <col min="16074" max="16074" width="13.85546875" style="3" customWidth="1"/>
    <col min="16075" max="16075" width="20.42578125" style="3" customWidth="1"/>
    <col min="16076" max="16076" width="12.28515625" style="3" customWidth="1"/>
    <col min="16077" max="16077" width="19.28515625" style="3" customWidth="1"/>
    <col min="16078" max="16078" width="11.85546875" style="3" customWidth="1"/>
    <col min="16079" max="16079" width="9.140625" style="3" customWidth="1"/>
    <col min="16080" max="16080" width="13.42578125" style="3" customWidth="1"/>
    <col min="16081" max="16081" width="15.28515625" style="3" customWidth="1"/>
    <col min="16082" max="16082" width="15.42578125" style="3" customWidth="1"/>
    <col min="16083" max="16084" width="14.42578125" style="3" customWidth="1"/>
    <col min="16085" max="16085" width="5" style="3" customWidth="1"/>
    <col min="16086" max="16088" width="15.140625" style="3" customWidth="1"/>
    <col min="16089" max="16089" width="4.28515625" style="3" customWidth="1"/>
    <col min="16090" max="16090" width="16" style="3" customWidth="1"/>
    <col min="16091" max="16091" width="17.140625" style="3" customWidth="1"/>
    <col min="16092" max="16092" width="18.28515625" style="3" customWidth="1"/>
    <col min="16093" max="16093" width="4.85546875" style="3" customWidth="1"/>
    <col min="16094" max="16094" width="16" style="3" customWidth="1"/>
    <col min="16095" max="16095" width="17.140625" style="3" customWidth="1"/>
    <col min="16096" max="16096" width="18.28515625" style="3" customWidth="1"/>
    <col min="16097" max="16097" width="13.7109375" style="3" customWidth="1"/>
    <col min="16098" max="16098" width="16" style="3" customWidth="1"/>
    <col min="16099" max="16099" width="17.140625" style="3" customWidth="1"/>
    <col min="16100" max="16100" width="18.28515625" style="3" customWidth="1"/>
    <col min="16101" max="16101" width="13.7109375" style="3" customWidth="1"/>
    <col min="16102" max="16102" width="16" style="3" customWidth="1"/>
    <col min="16103" max="16103" width="17.140625" style="3" customWidth="1"/>
    <col min="16104" max="16104" width="18.28515625" style="3" customWidth="1"/>
    <col min="16105" max="16105" width="13.7109375" style="3" customWidth="1"/>
    <col min="16106" max="16106" width="16" style="3" customWidth="1"/>
    <col min="16107" max="16107" width="17.140625" style="3" customWidth="1"/>
    <col min="16108" max="16111" width="18.28515625" style="3" customWidth="1"/>
    <col min="16112" max="16112" width="15" style="3" customWidth="1"/>
    <col min="16113" max="16113" width="15.7109375" style="3" customWidth="1"/>
    <col min="16114" max="16114" width="49" style="3" customWidth="1"/>
    <col min="16115" max="16115" width="19.42578125" style="3" customWidth="1"/>
    <col min="16116" max="16116" width="14.5703125" style="3" customWidth="1"/>
    <col min="16117" max="16117" width="12.28515625" style="3" customWidth="1"/>
    <col min="16118" max="16118" width="14.5703125" style="3" customWidth="1"/>
    <col min="16119" max="16119" width="11.7109375" style="3" customWidth="1"/>
    <col min="16120" max="16120" width="14" style="3" customWidth="1"/>
    <col min="16121" max="16121" width="20.5703125" style="3" customWidth="1"/>
    <col min="16122" max="16122" width="11.7109375" style="3" customWidth="1"/>
    <col min="16123" max="16123" width="10.85546875" style="3" customWidth="1"/>
    <col min="16124" max="16384" width="9.140625" style="3"/>
  </cols>
  <sheetData>
    <row r="1" spans="1:16383" s="1" customFormat="1" ht="12.95" customHeight="1" x14ac:dyDescent="0.25">
      <c r="G1" s="2"/>
      <c r="H1" s="2"/>
      <c r="I1" s="2"/>
      <c r="J1" s="2"/>
      <c r="K1" s="2"/>
      <c r="L1" s="2"/>
      <c r="M1" s="2"/>
      <c r="N1" s="2"/>
      <c r="O1" s="2" t="s">
        <v>143</v>
      </c>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3"/>
      <c r="BC1" s="107" t="s">
        <v>109</v>
      </c>
      <c r="BD1" s="3"/>
      <c r="BE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row>
    <row r="2" spans="1:16383" s="1" customFormat="1" ht="12.95" customHeight="1" x14ac:dyDescent="0.25">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3"/>
      <c r="BC2" s="107" t="s">
        <v>119</v>
      </c>
      <c r="BD2" s="3"/>
      <c r="BE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row>
    <row r="3" spans="1:16383" s="1" customFormat="1" ht="12.95" customHeight="1" thickBot="1" x14ac:dyDescent="0.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B3" s="3"/>
      <c r="BC3" s="108"/>
      <c r="BD3" s="3"/>
      <c r="BE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row>
    <row r="4" spans="1:16383" s="1" customFormat="1" ht="12.95" customHeight="1" x14ac:dyDescent="0.25">
      <c r="A4" s="4" t="s">
        <v>0</v>
      </c>
      <c r="B4" s="5" t="s">
        <v>114</v>
      </c>
      <c r="C4" s="5" t="s">
        <v>141</v>
      </c>
      <c r="D4" s="5" t="s">
        <v>115</v>
      </c>
      <c r="E4" s="5" t="s">
        <v>108</v>
      </c>
      <c r="F4" s="5" t="s">
        <v>116</v>
      </c>
      <c r="G4" s="5" t="s">
        <v>9</v>
      </c>
      <c r="H4" s="5" t="s">
        <v>120</v>
      </c>
      <c r="I4" s="5" t="s">
        <v>10</v>
      </c>
      <c r="J4" s="5" t="s">
        <v>11</v>
      </c>
      <c r="K4" s="5" t="s">
        <v>1</v>
      </c>
      <c r="L4" s="5" t="s">
        <v>12</v>
      </c>
      <c r="M4" s="5" t="s">
        <v>6</v>
      </c>
      <c r="N4" s="5" t="s">
        <v>2</v>
      </c>
      <c r="O4" s="5" t="s">
        <v>13</v>
      </c>
      <c r="P4" s="5" t="s">
        <v>14</v>
      </c>
      <c r="Q4" s="5" t="s">
        <v>15</v>
      </c>
      <c r="R4" s="5" t="s">
        <v>16</v>
      </c>
      <c r="S4" s="5" t="s">
        <v>17</v>
      </c>
      <c r="T4" s="5" t="s">
        <v>18</v>
      </c>
      <c r="U4" s="5" t="s">
        <v>3</v>
      </c>
      <c r="V4" s="5" t="s">
        <v>142</v>
      </c>
      <c r="W4" s="5"/>
      <c r="X4" s="5"/>
      <c r="Y4" s="5" t="s">
        <v>19</v>
      </c>
      <c r="Z4" s="5"/>
      <c r="AA4" s="5"/>
      <c r="AB4" s="5" t="s">
        <v>20</v>
      </c>
      <c r="AC4" s="5" t="s">
        <v>21</v>
      </c>
      <c r="AD4" s="5" t="s">
        <v>22</v>
      </c>
      <c r="AE4" s="6"/>
      <c r="AF4" s="6"/>
      <c r="AG4" s="6"/>
      <c r="AH4" s="5" t="s">
        <v>23</v>
      </c>
      <c r="AI4" s="6"/>
      <c r="AJ4" s="6"/>
      <c r="AK4" s="6"/>
      <c r="AL4" s="5" t="s">
        <v>96</v>
      </c>
      <c r="AM4" s="6"/>
      <c r="AN4" s="6"/>
      <c r="AO4" s="6"/>
      <c r="AP4" s="5" t="s">
        <v>97</v>
      </c>
      <c r="AQ4" s="6"/>
      <c r="AR4" s="6"/>
      <c r="AS4" s="6"/>
      <c r="AT4" s="5" t="s">
        <v>118</v>
      </c>
      <c r="AU4" s="6"/>
      <c r="AV4" s="6"/>
      <c r="AW4" s="6"/>
      <c r="AX4" s="5" t="s">
        <v>24</v>
      </c>
      <c r="AY4" s="5"/>
      <c r="AZ4" s="5"/>
      <c r="BA4" s="5" t="s">
        <v>25</v>
      </c>
      <c r="BB4" s="5" t="s">
        <v>26</v>
      </c>
      <c r="BC4" s="109"/>
      <c r="BD4" s="5" t="s">
        <v>27</v>
      </c>
      <c r="BE4" s="5"/>
      <c r="BF4" s="5"/>
      <c r="BG4" s="5"/>
      <c r="BH4" s="5"/>
      <c r="BI4" s="5"/>
      <c r="BJ4" s="5"/>
      <c r="BK4" s="5"/>
      <c r="BL4" s="5"/>
      <c r="BM4" s="7" t="s">
        <v>7</v>
      </c>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row>
    <row r="5" spans="1:16383" s="1" customFormat="1" ht="12.95" customHeight="1" x14ac:dyDescent="0.25">
      <c r="A5" s="8"/>
      <c r="B5" s="9"/>
      <c r="C5" s="9"/>
      <c r="D5" s="9"/>
      <c r="E5" s="9"/>
      <c r="F5" s="9"/>
      <c r="G5" s="9"/>
      <c r="H5" s="9"/>
      <c r="I5" s="9"/>
      <c r="J5" s="9"/>
      <c r="K5" s="9"/>
      <c r="L5" s="9"/>
      <c r="M5" s="9"/>
      <c r="N5" s="9"/>
      <c r="O5" s="9"/>
      <c r="P5" s="9"/>
      <c r="Q5" s="9"/>
      <c r="R5" s="9"/>
      <c r="S5" s="9"/>
      <c r="T5" s="9"/>
      <c r="U5" s="9"/>
      <c r="V5" s="9" t="s">
        <v>28</v>
      </c>
      <c r="W5" s="9" t="s">
        <v>29</v>
      </c>
      <c r="X5" s="9"/>
      <c r="Y5" s="9"/>
      <c r="Z5" s="9"/>
      <c r="AA5" s="9"/>
      <c r="AB5" s="9"/>
      <c r="AC5" s="9"/>
      <c r="AD5" s="9" t="s">
        <v>4</v>
      </c>
      <c r="AE5" s="9" t="s">
        <v>5</v>
      </c>
      <c r="AF5" s="9" t="s">
        <v>30</v>
      </c>
      <c r="AG5" s="9" t="s">
        <v>31</v>
      </c>
      <c r="AH5" s="9" t="s">
        <v>4</v>
      </c>
      <c r="AI5" s="9" t="s">
        <v>5</v>
      </c>
      <c r="AJ5" s="9" t="s">
        <v>30</v>
      </c>
      <c r="AK5" s="9" t="s">
        <v>31</v>
      </c>
      <c r="AL5" s="9" t="s">
        <v>4</v>
      </c>
      <c r="AM5" s="9" t="s">
        <v>5</v>
      </c>
      <c r="AN5" s="9" t="s">
        <v>30</v>
      </c>
      <c r="AO5" s="9" t="s">
        <v>31</v>
      </c>
      <c r="AP5" s="9" t="s">
        <v>4</v>
      </c>
      <c r="AQ5" s="9" t="s">
        <v>5</v>
      </c>
      <c r="AR5" s="9" t="s">
        <v>30</v>
      </c>
      <c r="AS5" s="9" t="s">
        <v>31</v>
      </c>
      <c r="AT5" s="9" t="s">
        <v>4</v>
      </c>
      <c r="AU5" s="9" t="s">
        <v>5</v>
      </c>
      <c r="AV5" s="9" t="s">
        <v>30</v>
      </c>
      <c r="AW5" s="9" t="s">
        <v>31</v>
      </c>
      <c r="AX5" s="9" t="s">
        <v>4</v>
      </c>
      <c r="AY5" s="9" t="s">
        <v>30</v>
      </c>
      <c r="AZ5" s="9" t="s">
        <v>31</v>
      </c>
      <c r="BA5" s="9"/>
      <c r="BB5" s="9" t="s">
        <v>32</v>
      </c>
      <c r="BC5" s="110" t="s">
        <v>33</v>
      </c>
      <c r="BD5" s="9" t="s">
        <v>34</v>
      </c>
      <c r="BE5" s="9"/>
      <c r="BF5" s="9"/>
      <c r="BG5" s="9" t="s">
        <v>35</v>
      </c>
      <c r="BH5" s="9"/>
      <c r="BI5" s="9"/>
      <c r="BJ5" s="9" t="s">
        <v>36</v>
      </c>
      <c r="BK5" s="9"/>
      <c r="BL5" s="9"/>
      <c r="BM5" s="10"/>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row>
    <row r="6" spans="1:16383" s="2" customFormat="1" ht="12.95" customHeight="1" x14ac:dyDescent="0.25">
      <c r="A6" s="8"/>
      <c r="B6" s="9"/>
      <c r="C6" s="9"/>
      <c r="D6" s="9"/>
      <c r="E6" s="9"/>
      <c r="F6" s="9"/>
      <c r="G6" s="9"/>
      <c r="H6" s="9"/>
      <c r="I6" s="9"/>
      <c r="J6" s="9"/>
      <c r="K6" s="9"/>
      <c r="L6" s="9"/>
      <c r="M6" s="9"/>
      <c r="N6" s="9"/>
      <c r="O6" s="9"/>
      <c r="P6" s="9"/>
      <c r="Q6" s="9"/>
      <c r="R6" s="9"/>
      <c r="S6" s="9"/>
      <c r="T6" s="9"/>
      <c r="U6" s="9"/>
      <c r="V6" s="9" t="s">
        <v>37</v>
      </c>
      <c r="W6" s="9" t="s">
        <v>38</v>
      </c>
      <c r="X6" s="9" t="s">
        <v>37</v>
      </c>
      <c r="Y6" s="9" t="s">
        <v>39</v>
      </c>
      <c r="Z6" s="9" t="s">
        <v>40</v>
      </c>
      <c r="AA6" s="9" t="s">
        <v>41</v>
      </c>
      <c r="AB6" s="9"/>
      <c r="AC6" s="9"/>
      <c r="AD6" s="9"/>
      <c r="AE6" s="9"/>
      <c r="AF6" s="9"/>
      <c r="AG6" s="9"/>
      <c r="AH6" s="9"/>
      <c r="AI6" s="9"/>
      <c r="AJ6" s="9"/>
      <c r="AK6" s="9"/>
      <c r="AL6" s="9"/>
      <c r="AM6" s="9"/>
      <c r="AN6" s="9"/>
      <c r="AO6" s="9"/>
      <c r="AP6" s="9"/>
      <c r="AQ6" s="9"/>
      <c r="AR6" s="9"/>
      <c r="AS6" s="9"/>
      <c r="AT6" s="9"/>
      <c r="AU6" s="9"/>
      <c r="AV6" s="9"/>
      <c r="AW6" s="9"/>
      <c r="AX6" s="9"/>
      <c r="AY6" s="9"/>
      <c r="AZ6" s="9"/>
      <c r="BA6" s="9"/>
      <c r="BB6" s="9"/>
      <c r="BC6" s="110"/>
      <c r="BD6" s="9" t="s">
        <v>42</v>
      </c>
      <c r="BE6" s="9" t="s">
        <v>43</v>
      </c>
      <c r="BF6" s="9" t="s">
        <v>44</v>
      </c>
      <c r="BG6" s="9" t="s">
        <v>42</v>
      </c>
      <c r="BH6" s="9" t="s">
        <v>43</v>
      </c>
      <c r="BI6" s="9" t="s">
        <v>44</v>
      </c>
      <c r="BJ6" s="9" t="s">
        <v>42</v>
      </c>
      <c r="BK6" s="9" t="s">
        <v>43</v>
      </c>
      <c r="BL6" s="9" t="s">
        <v>44</v>
      </c>
      <c r="BM6" s="10"/>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row>
    <row r="7" spans="1:16383" s="2" customFormat="1" ht="12.95" customHeight="1" x14ac:dyDescent="0.25">
      <c r="A7" s="8"/>
      <c r="B7" s="9"/>
      <c r="C7" s="9" t="s">
        <v>45</v>
      </c>
      <c r="D7" s="9" t="s">
        <v>46</v>
      </c>
      <c r="E7" s="9" t="s">
        <v>47</v>
      </c>
      <c r="F7" s="9" t="s">
        <v>48</v>
      </c>
      <c r="G7" s="9" t="s">
        <v>49</v>
      </c>
      <c r="H7" s="9"/>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c r="AA7" s="9" t="s">
        <v>68</v>
      </c>
      <c r="AB7" s="9" t="s">
        <v>69</v>
      </c>
      <c r="AC7" s="9" t="s">
        <v>70</v>
      </c>
      <c r="AD7" s="9" t="s">
        <v>71</v>
      </c>
      <c r="AE7" s="9" t="s">
        <v>72</v>
      </c>
      <c r="AF7" s="9" t="s">
        <v>73</v>
      </c>
      <c r="AG7" s="9" t="s">
        <v>74</v>
      </c>
      <c r="AH7" s="9" t="s">
        <v>75</v>
      </c>
      <c r="AI7" s="9" t="s">
        <v>76</v>
      </c>
      <c r="AJ7" s="9" t="s">
        <v>77</v>
      </c>
      <c r="AK7" s="9" t="s">
        <v>78</v>
      </c>
      <c r="AL7" s="9" t="s">
        <v>79</v>
      </c>
      <c r="AM7" s="9" t="s">
        <v>80</v>
      </c>
      <c r="AN7" s="9" t="s">
        <v>81</v>
      </c>
      <c r="AO7" s="9" t="s">
        <v>82</v>
      </c>
      <c r="AP7" s="9" t="s">
        <v>83</v>
      </c>
      <c r="AQ7" s="9" t="s">
        <v>84</v>
      </c>
      <c r="AR7" s="9" t="s">
        <v>85</v>
      </c>
      <c r="AS7" s="9" t="s">
        <v>86</v>
      </c>
      <c r="AT7" s="9" t="s">
        <v>87</v>
      </c>
      <c r="AU7" s="9" t="s">
        <v>88</v>
      </c>
      <c r="AV7" s="9" t="s">
        <v>89</v>
      </c>
      <c r="AW7" s="9" t="s">
        <v>90</v>
      </c>
      <c r="AX7" s="9" t="s">
        <v>91</v>
      </c>
      <c r="AY7" s="9" t="s">
        <v>123</v>
      </c>
      <c r="AZ7" s="9" t="s">
        <v>92</v>
      </c>
      <c r="BA7" s="9" t="s">
        <v>93</v>
      </c>
      <c r="BB7" s="9" t="s">
        <v>124</v>
      </c>
      <c r="BC7" s="110" t="s">
        <v>125</v>
      </c>
      <c r="BD7" s="9" t="s">
        <v>126</v>
      </c>
      <c r="BE7" s="9" t="s">
        <v>100</v>
      </c>
      <c r="BF7" s="9" t="s">
        <v>101</v>
      </c>
      <c r="BG7" s="9" t="s">
        <v>102</v>
      </c>
      <c r="BH7" s="9" t="s">
        <v>103</v>
      </c>
      <c r="BI7" s="9" t="s">
        <v>104</v>
      </c>
      <c r="BJ7" s="9" t="s">
        <v>105</v>
      </c>
      <c r="BK7" s="9" t="s">
        <v>98</v>
      </c>
      <c r="BL7" s="9" t="s">
        <v>106</v>
      </c>
      <c r="BM7" s="10" t="s">
        <v>107</v>
      </c>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row>
    <row r="8" spans="1:16383" ht="12.95" customHeight="1" x14ac:dyDescent="0.25">
      <c r="A8" s="12"/>
      <c r="B8" s="13"/>
      <c r="C8" s="13"/>
      <c r="D8" s="13"/>
      <c r="E8" s="13"/>
      <c r="F8" s="9" t="s">
        <v>95</v>
      </c>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11"/>
      <c r="BD8" s="13"/>
      <c r="BE8" s="13"/>
      <c r="BF8" s="13"/>
      <c r="BG8" s="13"/>
      <c r="BH8" s="13"/>
      <c r="BI8" s="13"/>
      <c r="BJ8" s="13"/>
      <c r="BK8" s="13"/>
      <c r="BL8" s="13"/>
      <c r="BM8" s="14"/>
    </row>
    <row r="9" spans="1:16383" ht="12.95" customHeight="1" x14ac:dyDescent="0.25">
      <c r="A9" s="12"/>
      <c r="B9" s="13"/>
      <c r="C9" s="13"/>
      <c r="D9" s="13"/>
      <c r="E9" s="13"/>
      <c r="F9" s="9" t="s">
        <v>99</v>
      </c>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11"/>
      <c r="BD9" s="13"/>
      <c r="BE9" s="13"/>
      <c r="BF9" s="13"/>
      <c r="BG9" s="13"/>
      <c r="BH9" s="13"/>
      <c r="BI9" s="13"/>
      <c r="BJ9" s="13"/>
      <c r="BK9" s="13"/>
      <c r="BL9" s="13"/>
      <c r="BM9" s="14"/>
    </row>
    <row r="10" spans="1:16383" s="2" customFormat="1" ht="12.95" customHeight="1" x14ac:dyDescent="0.25">
      <c r="A10" s="125" t="s">
        <v>167</v>
      </c>
      <c r="B10" s="104"/>
      <c r="C10" s="104"/>
      <c r="D10" s="104" t="s">
        <v>181</v>
      </c>
      <c r="E10" s="104"/>
      <c r="F10" s="126"/>
      <c r="G10" s="104" t="s">
        <v>182</v>
      </c>
      <c r="H10" s="104">
        <v>270011382</v>
      </c>
      <c r="I10" s="104" t="s">
        <v>183</v>
      </c>
      <c r="J10" s="104" t="s">
        <v>184</v>
      </c>
      <c r="K10" s="104" t="s">
        <v>137</v>
      </c>
      <c r="L10" s="104" t="s">
        <v>185</v>
      </c>
      <c r="M10" s="104" t="s">
        <v>186</v>
      </c>
      <c r="N10" s="104">
        <v>30</v>
      </c>
      <c r="O10" s="104" t="s">
        <v>168</v>
      </c>
      <c r="P10" s="104" t="s">
        <v>187</v>
      </c>
      <c r="Q10" s="104" t="s">
        <v>139</v>
      </c>
      <c r="R10" s="104" t="s">
        <v>128</v>
      </c>
      <c r="S10" s="104" t="s">
        <v>133</v>
      </c>
      <c r="T10" s="104" t="s">
        <v>188</v>
      </c>
      <c r="U10" s="104" t="s">
        <v>189</v>
      </c>
      <c r="V10" s="104"/>
      <c r="W10" s="104" t="s">
        <v>190</v>
      </c>
      <c r="X10" s="104" t="s">
        <v>161</v>
      </c>
      <c r="Y10" s="104" t="s">
        <v>74</v>
      </c>
      <c r="Z10" s="104" t="s">
        <v>98</v>
      </c>
      <c r="AA10" s="104" t="s">
        <v>54</v>
      </c>
      <c r="AB10" s="104" t="s">
        <v>191</v>
      </c>
      <c r="AC10" s="127" t="s">
        <v>129</v>
      </c>
      <c r="AD10" s="104"/>
      <c r="AE10" s="104"/>
      <c r="AF10" s="128"/>
      <c r="AG10" s="128"/>
      <c r="AH10" s="128">
        <v>4416</v>
      </c>
      <c r="AI10" s="128">
        <v>11282.54</v>
      </c>
      <c r="AJ10" s="128">
        <f>AI10*AH10</f>
        <v>49823696.640000001</v>
      </c>
      <c r="AK10" s="128">
        <f>AJ10*1.12</f>
        <v>55802540.236800008</v>
      </c>
      <c r="AL10" s="128">
        <v>4458</v>
      </c>
      <c r="AM10" s="128">
        <v>11282.54</v>
      </c>
      <c r="AN10" s="128">
        <f>AM10*AL10</f>
        <v>50297563.32</v>
      </c>
      <c r="AO10" s="128">
        <f>AN10*1.12</f>
        <v>56333270.918400005</v>
      </c>
      <c r="AP10" s="128"/>
      <c r="AQ10" s="128"/>
      <c r="AR10" s="128"/>
      <c r="AS10" s="128"/>
      <c r="AT10" s="128"/>
      <c r="AU10" s="128"/>
      <c r="AV10" s="128"/>
      <c r="AW10" s="128"/>
      <c r="AX10" s="128">
        <f>AH10+AL10</f>
        <v>8874</v>
      </c>
      <c r="AY10" s="128">
        <f>AJ10+AN10</f>
        <v>100121259.96000001</v>
      </c>
      <c r="AZ10" s="128">
        <f>AY10*1.12</f>
        <v>112135811.15520002</v>
      </c>
      <c r="BA10" s="128" t="s">
        <v>171</v>
      </c>
      <c r="BB10" s="128"/>
      <c r="BC10" s="128"/>
      <c r="BD10" s="129" t="s">
        <v>192</v>
      </c>
      <c r="BE10" s="128"/>
      <c r="BF10" s="128"/>
      <c r="BG10" s="128"/>
      <c r="BH10" s="128"/>
      <c r="BI10" s="104"/>
      <c r="BJ10" s="104"/>
      <c r="BK10" s="104"/>
      <c r="BL10" s="104"/>
      <c r="BM10" s="104" t="s">
        <v>180</v>
      </c>
      <c r="BN10" s="3"/>
      <c r="BO10" s="3"/>
      <c r="BP10" s="3"/>
      <c r="BQ10" s="3"/>
      <c r="BR10" s="3"/>
      <c r="BS10" s="3"/>
      <c r="BT10" s="3"/>
      <c r="BU10" s="25"/>
      <c r="BV10" s="15"/>
      <c r="BW10" s="11"/>
      <c r="BX10" s="11"/>
      <c r="BY10" s="11"/>
      <c r="BZ10" s="11"/>
      <c r="CA10" s="11"/>
      <c r="CB10" s="11"/>
      <c r="CC10" s="11"/>
      <c r="CD10" s="11"/>
      <c r="CE10" s="11"/>
      <c r="CF10" s="11"/>
      <c r="CG10" s="11"/>
      <c r="CH10" s="11"/>
      <c r="CI10" s="11"/>
      <c r="CJ10" s="11"/>
      <c r="CK10" s="11"/>
      <c r="CL10" s="11"/>
      <c r="CM10" s="11"/>
      <c r="CN10" s="11"/>
      <c r="CO10" s="11"/>
      <c r="CP10" s="11"/>
      <c r="CQ10" s="11"/>
      <c r="CR10" s="11"/>
    </row>
    <row r="11" spans="1:16383" s="2" customFormat="1" ht="12.95" customHeight="1" x14ac:dyDescent="0.25">
      <c r="A11" s="125" t="s">
        <v>167</v>
      </c>
      <c r="B11" s="104"/>
      <c r="C11" s="104"/>
      <c r="D11" s="104" t="s">
        <v>193</v>
      </c>
      <c r="E11" s="104"/>
      <c r="F11" s="126"/>
      <c r="G11" s="104" t="s">
        <v>194</v>
      </c>
      <c r="H11" s="104">
        <v>270009362</v>
      </c>
      <c r="I11" s="104" t="s">
        <v>195</v>
      </c>
      <c r="J11" s="104" t="s">
        <v>196</v>
      </c>
      <c r="K11" s="104" t="s">
        <v>137</v>
      </c>
      <c r="L11" s="104" t="s">
        <v>185</v>
      </c>
      <c r="M11" s="104" t="s">
        <v>186</v>
      </c>
      <c r="N11" s="104">
        <v>30</v>
      </c>
      <c r="O11" s="104" t="s">
        <v>168</v>
      </c>
      <c r="P11" s="104" t="s">
        <v>187</v>
      </c>
      <c r="Q11" s="104" t="s">
        <v>139</v>
      </c>
      <c r="R11" s="104" t="s">
        <v>128</v>
      </c>
      <c r="S11" s="104" t="s">
        <v>133</v>
      </c>
      <c r="T11" s="104" t="s">
        <v>188</v>
      </c>
      <c r="U11" s="104" t="s">
        <v>189</v>
      </c>
      <c r="V11" s="104"/>
      <c r="W11" s="104" t="s">
        <v>190</v>
      </c>
      <c r="X11" s="104" t="s">
        <v>161</v>
      </c>
      <c r="Y11" s="104" t="s">
        <v>74</v>
      </c>
      <c r="Z11" s="104" t="s">
        <v>98</v>
      </c>
      <c r="AA11" s="104" t="s">
        <v>54</v>
      </c>
      <c r="AB11" s="104" t="s">
        <v>191</v>
      </c>
      <c r="AC11" s="127" t="s">
        <v>129</v>
      </c>
      <c r="AD11" s="104"/>
      <c r="AE11" s="104"/>
      <c r="AF11" s="128"/>
      <c r="AG11" s="128"/>
      <c r="AH11" s="128">
        <v>2409</v>
      </c>
      <c r="AI11" s="128">
        <v>14326.11</v>
      </c>
      <c r="AJ11" s="128">
        <f t="shared" ref="AJ11:AJ13" si="0">AI11*AH11</f>
        <v>34511598.990000002</v>
      </c>
      <c r="AK11" s="128">
        <f t="shared" ref="AK11:AK13" si="1">AJ11*1.12</f>
        <v>38652990.868800007</v>
      </c>
      <c r="AL11" s="128">
        <v>2180</v>
      </c>
      <c r="AM11" s="128">
        <v>14326.11</v>
      </c>
      <c r="AN11" s="128">
        <f t="shared" ref="AN11:AN13" si="2">AM11*AL11</f>
        <v>31230919.800000001</v>
      </c>
      <c r="AO11" s="128">
        <f t="shared" ref="AO11:AO13" si="3">AN11*1.12</f>
        <v>34978630.176000006</v>
      </c>
      <c r="AP11" s="128"/>
      <c r="AQ11" s="128"/>
      <c r="AR11" s="128"/>
      <c r="AS11" s="128"/>
      <c r="AT11" s="128"/>
      <c r="AU11" s="128"/>
      <c r="AV11" s="128"/>
      <c r="AW11" s="128"/>
      <c r="AX11" s="128">
        <f>AH11+AL11</f>
        <v>4589</v>
      </c>
      <c r="AY11" s="128">
        <f>AJ11+AN11</f>
        <v>65742518.790000007</v>
      </c>
      <c r="AZ11" s="128">
        <f t="shared" ref="AZ11:AZ13" si="4">AY11*1.12</f>
        <v>73631621.044800013</v>
      </c>
      <c r="BA11" s="128" t="s">
        <v>171</v>
      </c>
      <c r="BB11" s="128"/>
      <c r="BC11" s="128"/>
      <c r="BD11" s="129" t="s">
        <v>197</v>
      </c>
      <c r="BE11" s="128"/>
      <c r="BF11" s="128"/>
      <c r="BG11" s="128"/>
      <c r="BH11" s="128"/>
      <c r="BI11" s="104"/>
      <c r="BJ11" s="104"/>
      <c r="BK11" s="104"/>
      <c r="BL11" s="104"/>
      <c r="BM11" s="104" t="s">
        <v>180</v>
      </c>
      <c r="BN11" s="3"/>
      <c r="BO11" s="3"/>
      <c r="BP11" s="3"/>
      <c r="BQ11" s="3"/>
      <c r="BR11" s="3"/>
      <c r="BS11" s="3"/>
      <c r="BT11" s="3"/>
      <c r="BU11" s="25"/>
      <c r="BV11" s="15"/>
      <c r="BW11" s="11"/>
      <c r="BX11" s="11"/>
      <c r="BY11" s="11"/>
      <c r="BZ11" s="11"/>
      <c r="CA11" s="11"/>
      <c r="CB11" s="11"/>
      <c r="CC11" s="11"/>
      <c r="CD11" s="11"/>
      <c r="CE11" s="11"/>
      <c r="CF11" s="11"/>
      <c r="CG11" s="11"/>
      <c r="CH11" s="11"/>
      <c r="CI11" s="11"/>
      <c r="CJ11" s="11"/>
      <c r="CK11" s="11"/>
      <c r="CL11" s="11"/>
      <c r="CM11" s="11"/>
      <c r="CN11" s="11"/>
      <c r="CO11" s="11"/>
      <c r="CP11" s="11"/>
      <c r="CQ11" s="11"/>
      <c r="CR11" s="11"/>
    </row>
    <row r="12" spans="1:16383" s="2" customFormat="1" ht="12.95" customHeight="1" x14ac:dyDescent="0.25">
      <c r="A12" s="125" t="s">
        <v>167</v>
      </c>
      <c r="B12" s="104"/>
      <c r="C12" s="104"/>
      <c r="D12" s="104" t="s">
        <v>198</v>
      </c>
      <c r="E12" s="104"/>
      <c r="F12" s="126"/>
      <c r="G12" s="104" t="s">
        <v>199</v>
      </c>
      <c r="H12" s="104">
        <v>270000025</v>
      </c>
      <c r="I12" s="104" t="s">
        <v>195</v>
      </c>
      <c r="J12" s="104" t="s">
        <v>184</v>
      </c>
      <c r="K12" s="104" t="s">
        <v>137</v>
      </c>
      <c r="L12" s="104" t="s">
        <v>185</v>
      </c>
      <c r="M12" s="104" t="s">
        <v>186</v>
      </c>
      <c r="N12" s="104">
        <v>30</v>
      </c>
      <c r="O12" s="104" t="s">
        <v>168</v>
      </c>
      <c r="P12" s="104" t="s">
        <v>187</v>
      </c>
      <c r="Q12" s="104" t="s">
        <v>139</v>
      </c>
      <c r="R12" s="104" t="s">
        <v>128</v>
      </c>
      <c r="S12" s="104" t="s">
        <v>133</v>
      </c>
      <c r="T12" s="104" t="s">
        <v>188</v>
      </c>
      <c r="U12" s="104" t="s">
        <v>189</v>
      </c>
      <c r="V12" s="104"/>
      <c r="W12" s="104" t="s">
        <v>190</v>
      </c>
      <c r="X12" s="104" t="s">
        <v>161</v>
      </c>
      <c r="Y12" s="104" t="s">
        <v>74</v>
      </c>
      <c r="Z12" s="104" t="s">
        <v>98</v>
      </c>
      <c r="AA12" s="104" t="s">
        <v>54</v>
      </c>
      <c r="AB12" s="104" t="s">
        <v>191</v>
      </c>
      <c r="AC12" s="127" t="s">
        <v>129</v>
      </c>
      <c r="AD12" s="104"/>
      <c r="AE12" s="104"/>
      <c r="AF12" s="128"/>
      <c r="AG12" s="128"/>
      <c r="AH12" s="128">
        <v>167</v>
      </c>
      <c r="AI12" s="128">
        <v>14598.57</v>
      </c>
      <c r="AJ12" s="128">
        <f t="shared" si="0"/>
        <v>2437961.19</v>
      </c>
      <c r="AK12" s="128">
        <f t="shared" si="1"/>
        <v>2730516.5328000002</v>
      </c>
      <c r="AL12" s="128">
        <v>26</v>
      </c>
      <c r="AM12" s="128">
        <v>14598.57</v>
      </c>
      <c r="AN12" s="128">
        <f t="shared" si="2"/>
        <v>379562.82</v>
      </c>
      <c r="AO12" s="128">
        <f t="shared" si="3"/>
        <v>425110.35840000003</v>
      </c>
      <c r="AP12" s="128"/>
      <c r="AQ12" s="128"/>
      <c r="AR12" s="128"/>
      <c r="AS12" s="128"/>
      <c r="AT12" s="128"/>
      <c r="AU12" s="128"/>
      <c r="AV12" s="128"/>
      <c r="AW12" s="128"/>
      <c r="AX12" s="128">
        <f>AH12+AL12</f>
        <v>193</v>
      </c>
      <c r="AY12" s="128">
        <f>AJ12+AN12</f>
        <v>2817524.01</v>
      </c>
      <c r="AZ12" s="128">
        <f t="shared" si="4"/>
        <v>3155626.8912</v>
      </c>
      <c r="BA12" s="128" t="s">
        <v>171</v>
      </c>
      <c r="BB12" s="128"/>
      <c r="BC12" s="128"/>
      <c r="BD12" s="129" t="s">
        <v>200</v>
      </c>
      <c r="BE12" s="128"/>
      <c r="BF12" s="128"/>
      <c r="BG12" s="128"/>
      <c r="BH12" s="128"/>
      <c r="BI12" s="104"/>
      <c r="BJ12" s="104"/>
      <c r="BK12" s="104"/>
      <c r="BL12" s="104"/>
      <c r="BM12" s="104" t="s">
        <v>180</v>
      </c>
      <c r="BN12" s="3"/>
      <c r="BO12" s="3"/>
      <c r="BP12" s="3"/>
      <c r="BQ12" s="3"/>
      <c r="BR12" s="3"/>
      <c r="BS12" s="3"/>
      <c r="BT12" s="3"/>
      <c r="BU12" s="25"/>
      <c r="BV12" s="15"/>
      <c r="BW12" s="11"/>
      <c r="BX12" s="11"/>
      <c r="BY12" s="11"/>
      <c r="BZ12" s="11"/>
      <c r="CA12" s="11"/>
      <c r="CB12" s="11"/>
      <c r="CC12" s="11"/>
      <c r="CD12" s="11"/>
      <c r="CE12" s="11"/>
      <c r="CF12" s="11"/>
      <c r="CG12" s="11"/>
      <c r="CH12" s="11"/>
      <c r="CI12" s="11"/>
      <c r="CJ12" s="11"/>
      <c r="CK12" s="11"/>
      <c r="CL12" s="11"/>
      <c r="CM12" s="11"/>
      <c r="CN12" s="11"/>
      <c r="CO12" s="11"/>
      <c r="CP12" s="11"/>
      <c r="CQ12" s="11"/>
      <c r="CR12" s="11"/>
    </row>
    <row r="13" spans="1:16383" s="2" customFormat="1" ht="12.95" customHeight="1" x14ac:dyDescent="0.25">
      <c r="A13" s="125" t="s">
        <v>167</v>
      </c>
      <c r="B13" s="104"/>
      <c r="C13" s="104"/>
      <c r="D13" s="104" t="s">
        <v>201</v>
      </c>
      <c r="E13" s="104"/>
      <c r="F13" s="126"/>
      <c r="G13" s="104" t="s">
        <v>202</v>
      </c>
      <c r="H13" s="104">
        <v>270007381</v>
      </c>
      <c r="I13" s="104" t="s">
        <v>195</v>
      </c>
      <c r="J13" s="104" t="s">
        <v>203</v>
      </c>
      <c r="K13" s="104" t="s">
        <v>137</v>
      </c>
      <c r="L13" s="104" t="s">
        <v>185</v>
      </c>
      <c r="M13" s="104" t="s">
        <v>186</v>
      </c>
      <c r="N13" s="104">
        <v>30</v>
      </c>
      <c r="O13" s="104" t="s">
        <v>168</v>
      </c>
      <c r="P13" s="104" t="s">
        <v>187</v>
      </c>
      <c r="Q13" s="104" t="s">
        <v>139</v>
      </c>
      <c r="R13" s="104" t="s">
        <v>128</v>
      </c>
      <c r="S13" s="104" t="s">
        <v>133</v>
      </c>
      <c r="T13" s="104" t="s">
        <v>188</v>
      </c>
      <c r="U13" s="104" t="s">
        <v>189</v>
      </c>
      <c r="V13" s="104"/>
      <c r="W13" s="104" t="s">
        <v>190</v>
      </c>
      <c r="X13" s="104" t="s">
        <v>161</v>
      </c>
      <c r="Y13" s="104" t="s">
        <v>74</v>
      </c>
      <c r="Z13" s="104" t="s">
        <v>98</v>
      </c>
      <c r="AA13" s="104" t="s">
        <v>54</v>
      </c>
      <c r="AB13" s="104" t="s">
        <v>191</v>
      </c>
      <c r="AC13" s="127" t="s">
        <v>129</v>
      </c>
      <c r="AD13" s="104"/>
      <c r="AE13" s="104"/>
      <c r="AF13" s="128"/>
      <c r="AG13" s="128"/>
      <c r="AH13" s="128">
        <v>1161</v>
      </c>
      <c r="AI13" s="128">
        <v>7500</v>
      </c>
      <c r="AJ13" s="128">
        <f t="shared" si="0"/>
        <v>8707500</v>
      </c>
      <c r="AK13" s="128">
        <f t="shared" si="1"/>
        <v>9752400</v>
      </c>
      <c r="AL13" s="128">
        <v>3636</v>
      </c>
      <c r="AM13" s="128">
        <v>7500</v>
      </c>
      <c r="AN13" s="128">
        <f t="shared" si="2"/>
        <v>27270000</v>
      </c>
      <c r="AO13" s="128">
        <f t="shared" si="3"/>
        <v>30542400.000000004</v>
      </c>
      <c r="AP13" s="128"/>
      <c r="AQ13" s="128"/>
      <c r="AR13" s="128"/>
      <c r="AS13" s="128"/>
      <c r="AT13" s="128"/>
      <c r="AU13" s="128"/>
      <c r="AV13" s="128"/>
      <c r="AW13" s="128"/>
      <c r="AX13" s="128">
        <f>AH13+AL13</f>
        <v>4797</v>
      </c>
      <c r="AY13" s="128">
        <f>AJ13+AN13</f>
        <v>35977500</v>
      </c>
      <c r="AZ13" s="128">
        <f t="shared" si="4"/>
        <v>40294800.000000007</v>
      </c>
      <c r="BA13" s="128" t="s">
        <v>171</v>
      </c>
      <c r="BB13" s="128"/>
      <c r="BC13" s="128"/>
      <c r="BD13" s="129" t="s">
        <v>204</v>
      </c>
      <c r="BE13" s="128"/>
      <c r="BF13" s="128"/>
      <c r="BG13" s="128"/>
      <c r="BH13" s="128"/>
      <c r="BI13" s="104"/>
      <c r="BJ13" s="104"/>
      <c r="BK13" s="104"/>
      <c r="BL13" s="104"/>
      <c r="BM13" s="104" t="s">
        <v>180</v>
      </c>
      <c r="BN13" s="3"/>
      <c r="BO13" s="3"/>
      <c r="BP13" s="3"/>
      <c r="BQ13" s="3"/>
      <c r="BR13" s="3"/>
      <c r="BS13" s="3"/>
      <c r="BT13" s="3"/>
      <c r="BU13" s="25"/>
      <c r="BV13" s="15"/>
      <c r="BW13" s="11"/>
      <c r="BX13" s="11"/>
      <c r="BY13" s="11"/>
      <c r="BZ13" s="11"/>
      <c r="CA13" s="11"/>
      <c r="CB13" s="11"/>
      <c r="CC13" s="11"/>
      <c r="CD13" s="11"/>
      <c r="CE13" s="11"/>
      <c r="CF13" s="11"/>
      <c r="CG13" s="11"/>
      <c r="CH13" s="11"/>
      <c r="CI13" s="11"/>
      <c r="CJ13" s="11"/>
      <c r="CK13" s="11"/>
      <c r="CL13" s="11"/>
      <c r="CM13" s="11"/>
      <c r="CN13" s="11"/>
      <c r="CO13" s="11"/>
      <c r="CP13" s="11"/>
      <c r="CQ13" s="11"/>
      <c r="CR13" s="11"/>
    </row>
    <row r="14" spans="1:16383" ht="12.95" customHeight="1" x14ac:dyDescent="0.25">
      <c r="A14" s="38"/>
      <c r="B14" s="50"/>
      <c r="C14" s="39"/>
      <c r="D14" s="40"/>
      <c r="E14" s="40"/>
      <c r="F14" s="40"/>
      <c r="G14" s="40"/>
      <c r="H14" s="72"/>
      <c r="I14" s="40"/>
      <c r="J14" s="40"/>
      <c r="K14" s="73"/>
      <c r="L14" s="40"/>
      <c r="M14" s="40"/>
      <c r="N14" s="39"/>
      <c r="O14" s="39"/>
      <c r="P14" s="74"/>
      <c r="Q14" s="75"/>
      <c r="R14" s="40"/>
      <c r="S14" s="39"/>
      <c r="T14" s="40"/>
      <c r="U14" s="40"/>
      <c r="V14" s="39"/>
      <c r="W14" s="76"/>
      <c r="X14" s="39"/>
      <c r="Y14" s="72"/>
      <c r="Z14" s="72"/>
      <c r="AA14" s="41"/>
      <c r="AB14" s="74"/>
      <c r="AC14" s="43"/>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77"/>
      <c r="BB14" s="40"/>
      <c r="BC14" s="112"/>
      <c r="BD14" s="40"/>
      <c r="BE14" s="40"/>
      <c r="BF14" s="40"/>
      <c r="BG14" s="40"/>
      <c r="BH14" s="40"/>
      <c r="BI14" s="40"/>
      <c r="BJ14" s="40"/>
      <c r="BK14" s="39"/>
      <c r="BL14" s="40"/>
      <c r="BM14" s="57"/>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6"/>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c r="RP14" s="16"/>
      <c r="RQ14" s="16"/>
      <c r="RR14" s="16"/>
      <c r="RS14" s="16"/>
      <c r="RT14" s="16"/>
      <c r="RU14" s="16"/>
      <c r="RV14" s="16"/>
      <c r="RW14" s="16"/>
      <c r="RX14" s="16"/>
      <c r="RY14" s="16"/>
      <c r="RZ14" s="16"/>
      <c r="SA14" s="16"/>
      <c r="SB14" s="16"/>
      <c r="SC14" s="16"/>
      <c r="SD14" s="16"/>
      <c r="SE14" s="16"/>
      <c r="SF14" s="16"/>
      <c r="SG14" s="16"/>
      <c r="SH14" s="16"/>
      <c r="SI14" s="16"/>
      <c r="SJ14" s="16"/>
      <c r="SK14" s="16"/>
      <c r="SL14" s="16"/>
      <c r="SM14" s="16"/>
      <c r="SN14" s="16"/>
      <c r="SO14" s="16"/>
      <c r="SP14" s="16"/>
      <c r="SQ14" s="16"/>
      <c r="SR14" s="16"/>
      <c r="SS14" s="16"/>
      <c r="ST14" s="16"/>
      <c r="SU14" s="16"/>
      <c r="SV14" s="16"/>
      <c r="SW14" s="16"/>
      <c r="SX14" s="16"/>
      <c r="SY14" s="16"/>
      <c r="SZ14" s="16"/>
      <c r="TA14" s="16"/>
      <c r="TB14" s="16"/>
      <c r="TC14" s="16"/>
      <c r="TD14" s="16"/>
      <c r="TE14" s="16"/>
      <c r="TF14" s="16"/>
      <c r="TG14" s="16"/>
      <c r="TH14" s="16"/>
      <c r="TI14" s="16"/>
      <c r="TJ14" s="16"/>
      <c r="TK14" s="16"/>
      <c r="TL14" s="16"/>
      <c r="TM14" s="16"/>
      <c r="TN14" s="16"/>
      <c r="TO14" s="16"/>
      <c r="TP14" s="16"/>
      <c r="TQ14" s="16"/>
      <c r="TR14" s="16"/>
      <c r="TS14" s="16"/>
      <c r="TT14" s="16"/>
      <c r="TU14" s="16"/>
      <c r="TV14" s="16"/>
      <c r="TW14" s="16"/>
      <c r="TX14" s="16"/>
      <c r="TY14" s="16"/>
      <c r="TZ14" s="16"/>
      <c r="UA14" s="16"/>
      <c r="UB14" s="16"/>
      <c r="UC14" s="16"/>
      <c r="UD14" s="16"/>
      <c r="UE14" s="16"/>
      <c r="UF14" s="16"/>
      <c r="UG14" s="16"/>
      <c r="UH14" s="16"/>
      <c r="UI14" s="16"/>
      <c r="UJ14" s="16"/>
      <c r="UK14" s="16"/>
      <c r="UL14" s="16"/>
      <c r="UM14" s="16"/>
      <c r="UN14" s="16"/>
      <c r="UO14" s="16"/>
      <c r="UP14" s="16"/>
      <c r="UQ14" s="16"/>
      <c r="UR14" s="16"/>
      <c r="US14" s="16"/>
      <c r="UT14" s="16"/>
      <c r="UU14" s="16"/>
      <c r="UV14" s="16"/>
      <c r="UW14" s="16"/>
      <c r="UX14" s="16"/>
      <c r="UY14" s="16"/>
      <c r="UZ14" s="16"/>
      <c r="VA14" s="16"/>
      <c r="VB14" s="16"/>
      <c r="VC14" s="16"/>
      <c r="VD14" s="16"/>
      <c r="VE14" s="16"/>
      <c r="VF14" s="16"/>
      <c r="VG14" s="16"/>
      <c r="VH14" s="16"/>
      <c r="VI14" s="16"/>
      <c r="VJ14" s="16"/>
      <c r="VK14" s="16"/>
      <c r="VL14" s="16"/>
      <c r="VM14" s="16"/>
      <c r="VN14" s="16"/>
      <c r="VO14" s="16"/>
      <c r="VP14" s="16"/>
      <c r="VQ14" s="16"/>
      <c r="VR14" s="16"/>
      <c r="VS14" s="16"/>
      <c r="VT14" s="16"/>
      <c r="VU14" s="16"/>
      <c r="VV14" s="16"/>
      <c r="VW14" s="16"/>
      <c r="VX14" s="16"/>
      <c r="VY14" s="16"/>
      <c r="VZ14" s="16"/>
      <c r="WA14" s="16"/>
      <c r="WB14" s="16"/>
      <c r="WC14" s="16"/>
      <c r="WD14" s="16"/>
      <c r="WE14" s="16"/>
      <c r="WF14" s="16"/>
      <c r="WG14" s="16"/>
      <c r="WH14" s="16"/>
      <c r="WI14" s="16"/>
      <c r="WJ14" s="16"/>
      <c r="WK14" s="16"/>
      <c r="WL14" s="16"/>
      <c r="WM14" s="16"/>
      <c r="WN14" s="16"/>
      <c r="WO14" s="16"/>
      <c r="WP14" s="16"/>
      <c r="WQ14" s="16"/>
      <c r="WR14" s="16"/>
      <c r="WS14" s="16"/>
      <c r="WT14" s="16"/>
      <c r="WU14" s="16"/>
      <c r="WV14" s="16"/>
      <c r="WW14" s="16"/>
      <c r="WX14" s="16"/>
      <c r="WY14" s="16"/>
      <c r="WZ14" s="16"/>
      <c r="XA14" s="16"/>
      <c r="XB14" s="16"/>
      <c r="XC14" s="16"/>
      <c r="XD14" s="16"/>
      <c r="XE14" s="16"/>
      <c r="XF14" s="16"/>
      <c r="XG14" s="16"/>
      <c r="XH14" s="16"/>
      <c r="XI14" s="16"/>
      <c r="XJ14" s="16"/>
      <c r="XK14" s="16"/>
      <c r="XL14" s="16"/>
      <c r="XM14" s="16"/>
      <c r="XN14" s="16"/>
      <c r="XO14" s="16"/>
      <c r="XP14" s="16"/>
      <c r="XQ14" s="16"/>
      <c r="XR14" s="16"/>
      <c r="XS14" s="16"/>
      <c r="XT14" s="16"/>
      <c r="XU14" s="16"/>
      <c r="XV14" s="16"/>
      <c r="XW14" s="16"/>
      <c r="XX14" s="16"/>
      <c r="XY14" s="16"/>
      <c r="XZ14" s="16"/>
      <c r="YA14" s="16"/>
      <c r="YB14" s="16"/>
      <c r="YC14" s="16"/>
      <c r="YD14" s="16"/>
      <c r="YE14" s="16"/>
      <c r="YF14" s="16"/>
      <c r="YG14" s="16"/>
      <c r="YH14" s="16"/>
      <c r="YI14" s="16"/>
      <c r="YJ14" s="16"/>
      <c r="YK14" s="16"/>
      <c r="YL14" s="16"/>
      <c r="YM14" s="16"/>
      <c r="YN14" s="16"/>
      <c r="YO14" s="16"/>
      <c r="YP14" s="16"/>
      <c r="YQ14" s="16"/>
      <c r="YR14" s="16"/>
      <c r="YS14" s="16"/>
      <c r="YT14" s="16"/>
      <c r="YU14" s="16"/>
      <c r="YV14" s="16"/>
      <c r="YW14" s="16"/>
      <c r="YX14" s="16"/>
      <c r="YY14" s="16"/>
      <c r="YZ14" s="16"/>
      <c r="ZA14" s="16"/>
      <c r="ZB14" s="16"/>
      <c r="ZC14" s="16"/>
      <c r="ZD14" s="16"/>
      <c r="ZE14" s="16"/>
      <c r="ZF14" s="16"/>
      <c r="ZG14" s="16"/>
      <c r="ZH14" s="16"/>
      <c r="ZI14" s="16"/>
      <c r="ZJ14" s="16"/>
      <c r="ZK14" s="16"/>
      <c r="ZL14" s="16"/>
      <c r="ZM14" s="16"/>
      <c r="ZN14" s="16"/>
      <c r="ZO14" s="16"/>
      <c r="ZP14" s="16"/>
      <c r="ZQ14" s="16"/>
      <c r="ZR14" s="16"/>
      <c r="ZS14" s="16"/>
      <c r="ZT14" s="16"/>
      <c r="ZU14" s="16"/>
      <c r="ZV14" s="16"/>
      <c r="ZW14" s="16"/>
      <c r="ZX14" s="16"/>
      <c r="ZY14" s="16"/>
      <c r="ZZ14" s="16"/>
      <c r="AAA14" s="16"/>
      <c r="AAB14" s="16"/>
      <c r="AAC14" s="16"/>
      <c r="AAD14" s="16"/>
      <c r="AAE14" s="16"/>
      <c r="AAF14" s="16"/>
      <c r="AAG14" s="16"/>
      <c r="AAH14" s="16"/>
      <c r="AAI14" s="16"/>
      <c r="AAJ14" s="16"/>
      <c r="AAK14" s="16"/>
      <c r="AAL14" s="16"/>
      <c r="AAM14" s="16"/>
      <c r="AAN14" s="16"/>
      <c r="AAO14" s="16"/>
      <c r="AAP14" s="16"/>
      <c r="AAQ14" s="16"/>
      <c r="AAR14" s="16"/>
      <c r="AAS14" s="16"/>
      <c r="AAT14" s="16"/>
      <c r="AAU14" s="16"/>
      <c r="AAV14" s="16"/>
      <c r="AAW14" s="16"/>
      <c r="AAX14" s="16"/>
      <c r="AAY14" s="16"/>
      <c r="AAZ14" s="16"/>
      <c r="ABA14" s="16"/>
      <c r="ABB14" s="16"/>
      <c r="ABC14" s="16"/>
      <c r="ABD14" s="16"/>
      <c r="ABE14" s="16"/>
      <c r="ABF14" s="16"/>
      <c r="ABG14" s="16"/>
      <c r="ABH14" s="16"/>
      <c r="ABI14" s="16"/>
      <c r="ABJ14" s="16"/>
      <c r="ABK14" s="16"/>
      <c r="ABL14" s="16"/>
      <c r="ABM14" s="16"/>
      <c r="ABN14" s="16"/>
      <c r="ABO14" s="16"/>
      <c r="ABP14" s="16"/>
      <c r="ABQ14" s="16"/>
      <c r="ABR14" s="16"/>
      <c r="ABS14" s="16"/>
      <c r="ABT14" s="16"/>
      <c r="ABU14" s="16"/>
      <c r="ABV14" s="16"/>
      <c r="ABW14" s="16"/>
      <c r="ABX14" s="16"/>
      <c r="ABY14" s="16"/>
      <c r="ABZ14" s="16"/>
      <c r="ACA14" s="16"/>
      <c r="ACB14" s="16"/>
      <c r="ACC14" s="16"/>
      <c r="ACD14" s="16"/>
      <c r="ACE14" s="16"/>
      <c r="ACF14" s="16"/>
      <c r="ACG14" s="16"/>
      <c r="ACH14" s="16"/>
      <c r="ACI14" s="16"/>
      <c r="ACJ14" s="16"/>
      <c r="ACK14" s="16"/>
      <c r="ACL14" s="16"/>
      <c r="ACM14" s="16"/>
      <c r="ACN14" s="16"/>
      <c r="ACO14" s="16"/>
      <c r="ACP14" s="16"/>
      <c r="ACQ14" s="16"/>
      <c r="ACR14" s="16"/>
      <c r="ACS14" s="16"/>
      <c r="ACT14" s="16"/>
      <c r="ACU14" s="16"/>
      <c r="ACV14" s="16"/>
      <c r="ACW14" s="16"/>
      <c r="ACX14" s="16"/>
      <c r="ACY14" s="16"/>
      <c r="ACZ14" s="16"/>
      <c r="ADA14" s="16"/>
      <c r="ADB14" s="16"/>
      <c r="ADC14" s="16"/>
      <c r="ADD14" s="16"/>
      <c r="ADE14" s="16"/>
      <c r="ADF14" s="16"/>
      <c r="ADG14" s="16"/>
      <c r="ADH14" s="16"/>
      <c r="ADI14" s="16"/>
      <c r="ADJ14" s="16"/>
      <c r="ADK14" s="16"/>
      <c r="ADL14" s="16"/>
      <c r="ADM14" s="16"/>
      <c r="ADN14" s="16"/>
      <c r="ADO14" s="16"/>
      <c r="ADP14" s="16"/>
      <c r="ADQ14" s="16"/>
      <c r="ADR14" s="16"/>
      <c r="ADS14" s="16"/>
      <c r="ADT14" s="16"/>
      <c r="ADU14" s="16"/>
      <c r="ADV14" s="16"/>
      <c r="ADW14" s="16"/>
      <c r="ADX14" s="16"/>
      <c r="ADY14" s="16"/>
      <c r="ADZ14" s="16"/>
      <c r="AEA14" s="16"/>
      <c r="AEB14" s="16"/>
      <c r="AEC14" s="16"/>
      <c r="AED14" s="16"/>
      <c r="AEE14" s="16"/>
      <c r="AEF14" s="16"/>
      <c r="AEG14" s="16"/>
      <c r="AEH14" s="16"/>
      <c r="AEI14" s="16"/>
      <c r="AEJ14" s="16"/>
      <c r="AEK14" s="16"/>
      <c r="AEL14" s="16"/>
      <c r="AEM14" s="16"/>
      <c r="AEN14" s="16"/>
      <c r="AEO14" s="16"/>
      <c r="AEP14" s="16"/>
      <c r="AEQ14" s="16"/>
      <c r="AER14" s="16"/>
      <c r="AES14" s="16"/>
      <c r="AET14" s="16"/>
      <c r="AEU14" s="16"/>
      <c r="AEV14" s="16"/>
      <c r="AEW14" s="16"/>
      <c r="AEX14" s="16"/>
      <c r="AEY14" s="16"/>
      <c r="AEZ14" s="16"/>
      <c r="AFA14" s="16"/>
      <c r="AFB14" s="16"/>
      <c r="AFC14" s="16"/>
      <c r="AFD14" s="16"/>
      <c r="AFE14" s="16"/>
      <c r="AFF14" s="16"/>
      <c r="AFG14" s="16"/>
      <c r="AFH14" s="16"/>
      <c r="AFI14" s="16"/>
      <c r="AFJ14" s="16"/>
      <c r="AFK14" s="16"/>
      <c r="AFL14" s="16"/>
      <c r="AFM14" s="16"/>
      <c r="AFN14" s="16"/>
      <c r="AFO14" s="16"/>
      <c r="AFP14" s="16"/>
      <c r="AFQ14" s="16"/>
      <c r="AFR14" s="16"/>
      <c r="AFS14" s="16"/>
      <c r="AFT14" s="16"/>
      <c r="AFU14" s="16"/>
      <c r="AFV14" s="16"/>
      <c r="AFW14" s="16"/>
      <c r="AFX14" s="16"/>
      <c r="AFY14" s="16"/>
      <c r="AFZ14" s="16"/>
      <c r="AGA14" s="16"/>
      <c r="AGB14" s="16"/>
      <c r="AGC14" s="16"/>
      <c r="AGD14" s="16"/>
      <c r="AGE14" s="16"/>
      <c r="AGF14" s="16"/>
      <c r="AGG14" s="16"/>
      <c r="AGH14" s="16"/>
      <c r="AGI14" s="16"/>
      <c r="AGJ14" s="16"/>
      <c r="AGK14" s="16"/>
      <c r="AGL14" s="16"/>
      <c r="AGM14" s="16"/>
      <c r="AGN14" s="16"/>
      <c r="AGO14" s="16"/>
      <c r="AGP14" s="16"/>
      <c r="AGQ14" s="16"/>
      <c r="AGR14" s="16"/>
      <c r="AGS14" s="16"/>
      <c r="AGT14" s="16"/>
      <c r="AGU14" s="16"/>
      <c r="AGV14" s="16"/>
      <c r="AGW14" s="16"/>
      <c r="AGX14" s="16"/>
      <c r="AGY14" s="16"/>
      <c r="AGZ14" s="16"/>
      <c r="AHA14" s="16"/>
      <c r="AHB14" s="16"/>
      <c r="AHC14" s="16"/>
      <c r="AHD14" s="16"/>
      <c r="AHE14" s="16"/>
      <c r="AHF14" s="16"/>
      <c r="AHG14" s="16"/>
      <c r="AHH14" s="16"/>
      <c r="AHI14" s="16"/>
      <c r="AHJ14" s="16"/>
      <c r="AHK14" s="16"/>
      <c r="AHL14" s="16"/>
      <c r="AHM14" s="16"/>
      <c r="AHN14" s="16"/>
      <c r="AHO14" s="16"/>
      <c r="AHP14" s="16"/>
      <c r="AHQ14" s="16"/>
      <c r="AHR14" s="16"/>
      <c r="AHS14" s="16"/>
      <c r="AHT14" s="16"/>
      <c r="AHU14" s="16"/>
      <c r="AHV14" s="16"/>
      <c r="AHW14" s="16"/>
      <c r="AHX14" s="16"/>
      <c r="AHY14" s="16"/>
      <c r="AHZ14" s="16"/>
      <c r="AIA14" s="16"/>
      <c r="AIB14" s="16"/>
      <c r="AIC14" s="16"/>
      <c r="AID14" s="16"/>
      <c r="AIE14" s="16"/>
      <c r="AIF14" s="16"/>
      <c r="AIG14" s="16"/>
      <c r="AIH14" s="16"/>
      <c r="AII14" s="16"/>
      <c r="AIJ14" s="16"/>
      <c r="AIK14" s="16"/>
      <c r="AIL14" s="16"/>
      <c r="AIM14" s="16"/>
      <c r="AIN14" s="16"/>
      <c r="AIO14" s="16"/>
      <c r="AIP14" s="16"/>
      <c r="AIQ14" s="16"/>
      <c r="AIR14" s="16"/>
      <c r="AIS14" s="16"/>
      <c r="AIT14" s="16"/>
      <c r="AIU14" s="16"/>
      <c r="AIV14" s="16"/>
      <c r="AIW14" s="16"/>
      <c r="AIX14" s="16"/>
      <c r="AIY14" s="16"/>
      <c r="AIZ14" s="16"/>
      <c r="AJA14" s="16"/>
      <c r="AJB14" s="16"/>
      <c r="AJC14" s="16"/>
      <c r="AJD14" s="16"/>
      <c r="AJE14" s="16"/>
      <c r="AJF14" s="16"/>
      <c r="AJG14" s="16"/>
      <c r="AJH14" s="16"/>
      <c r="AJI14" s="16"/>
      <c r="AJJ14" s="16"/>
      <c r="AJK14" s="16"/>
      <c r="AJL14" s="16"/>
      <c r="AJM14" s="16"/>
      <c r="AJN14" s="16"/>
      <c r="AJO14" s="16"/>
      <c r="AJP14" s="16"/>
      <c r="AJQ14" s="16"/>
      <c r="AJR14" s="16"/>
      <c r="AJS14" s="16"/>
      <c r="AJT14" s="16"/>
      <c r="AJU14" s="16"/>
      <c r="AJV14" s="16"/>
      <c r="AJW14" s="16"/>
      <c r="AJX14" s="16"/>
      <c r="AJY14" s="16"/>
      <c r="AJZ14" s="16"/>
      <c r="AKA14" s="16"/>
      <c r="AKB14" s="16"/>
      <c r="AKC14" s="16"/>
      <c r="AKD14" s="16"/>
      <c r="AKE14" s="16"/>
      <c r="AKF14" s="16"/>
      <c r="AKG14" s="16"/>
      <c r="AKH14" s="16"/>
      <c r="AKI14" s="16"/>
      <c r="AKJ14" s="16"/>
      <c r="AKK14" s="16"/>
      <c r="AKL14" s="16"/>
      <c r="AKM14" s="16"/>
      <c r="AKN14" s="16"/>
      <c r="AKO14" s="16"/>
      <c r="AKP14" s="16"/>
      <c r="AKQ14" s="16"/>
      <c r="AKR14" s="16"/>
      <c r="AKS14" s="16"/>
      <c r="AKT14" s="16"/>
      <c r="AKU14" s="16"/>
      <c r="AKV14" s="16"/>
      <c r="AKW14" s="16"/>
      <c r="AKX14" s="16"/>
      <c r="AKY14" s="16"/>
      <c r="AKZ14" s="16"/>
      <c r="ALA14" s="16"/>
      <c r="ALB14" s="16"/>
      <c r="ALC14" s="16"/>
      <c r="ALD14" s="16"/>
      <c r="ALE14" s="16"/>
      <c r="ALF14" s="16"/>
      <c r="ALG14" s="16"/>
      <c r="ALH14" s="16"/>
      <c r="ALI14" s="16"/>
      <c r="ALJ14" s="16"/>
      <c r="ALK14" s="16"/>
      <c r="ALL14" s="16"/>
      <c r="ALM14" s="16"/>
      <c r="ALN14" s="16"/>
      <c r="ALO14" s="16"/>
      <c r="ALP14" s="16"/>
      <c r="ALQ14" s="16"/>
      <c r="ALR14" s="16"/>
      <c r="ALS14" s="16"/>
      <c r="ALT14" s="16"/>
      <c r="ALU14" s="16"/>
      <c r="ALV14" s="16"/>
      <c r="ALW14" s="16"/>
      <c r="ALX14" s="16"/>
      <c r="ALY14" s="16"/>
      <c r="ALZ14" s="16"/>
      <c r="AMA14" s="16"/>
      <c r="AMB14" s="16"/>
      <c r="AMC14" s="16"/>
      <c r="AMD14" s="16"/>
      <c r="AME14" s="16"/>
      <c r="AMF14" s="16"/>
      <c r="AMG14" s="16"/>
      <c r="AMH14" s="16"/>
      <c r="AMI14" s="16"/>
      <c r="AMJ14" s="16"/>
      <c r="AMK14" s="16"/>
      <c r="AML14" s="16"/>
      <c r="AMM14" s="16"/>
      <c r="AMN14" s="16"/>
      <c r="AMO14" s="16"/>
      <c r="AMP14" s="16"/>
      <c r="AMQ14" s="16"/>
      <c r="AMR14" s="16"/>
      <c r="AMS14" s="16"/>
      <c r="AMT14" s="16"/>
      <c r="AMU14" s="16"/>
      <c r="AMV14" s="16"/>
      <c r="AMW14" s="16"/>
      <c r="AMX14" s="16"/>
      <c r="AMY14" s="16"/>
      <c r="AMZ14" s="16"/>
      <c r="ANA14" s="16"/>
      <c r="ANB14" s="16"/>
      <c r="ANC14" s="16"/>
      <c r="AND14" s="16"/>
      <c r="ANE14" s="16"/>
      <c r="ANF14" s="16"/>
      <c r="ANG14" s="16"/>
      <c r="ANH14" s="16"/>
      <c r="ANI14" s="16"/>
      <c r="ANJ14" s="16"/>
      <c r="ANK14" s="16"/>
      <c r="ANL14" s="16"/>
      <c r="ANM14" s="16"/>
      <c r="ANN14" s="16"/>
      <c r="ANO14" s="16"/>
      <c r="ANP14" s="16"/>
      <c r="ANQ14" s="16"/>
      <c r="ANR14" s="16"/>
      <c r="ANS14" s="16"/>
      <c r="ANT14" s="16"/>
      <c r="ANU14" s="16"/>
      <c r="ANV14" s="16"/>
      <c r="ANW14" s="16"/>
      <c r="ANX14" s="16"/>
      <c r="ANY14" s="16"/>
      <c r="ANZ14" s="16"/>
      <c r="AOA14" s="16"/>
      <c r="AOB14" s="16"/>
      <c r="AOC14" s="16"/>
      <c r="AOD14" s="16"/>
      <c r="AOE14" s="16"/>
      <c r="AOF14" s="16"/>
      <c r="AOG14" s="16"/>
      <c r="AOH14" s="16"/>
      <c r="AOI14" s="16"/>
      <c r="AOJ14" s="16"/>
      <c r="AOK14" s="16"/>
      <c r="AOL14" s="16"/>
      <c r="AOM14" s="16"/>
      <c r="AON14" s="16"/>
      <c r="AOO14" s="16"/>
      <c r="AOP14" s="16"/>
      <c r="AOQ14" s="16"/>
      <c r="AOR14" s="16"/>
      <c r="AOS14" s="16"/>
      <c r="AOT14" s="16"/>
      <c r="AOU14" s="16"/>
      <c r="AOV14" s="16"/>
      <c r="AOW14" s="16"/>
      <c r="AOX14" s="16"/>
      <c r="AOY14" s="16"/>
      <c r="AOZ14" s="16"/>
      <c r="APA14" s="16"/>
      <c r="APB14" s="16"/>
      <c r="APC14" s="16"/>
      <c r="APD14" s="16"/>
      <c r="APE14" s="16"/>
      <c r="APF14" s="16"/>
      <c r="APG14" s="16"/>
      <c r="APH14" s="16"/>
      <c r="API14" s="16"/>
      <c r="APJ14" s="16"/>
      <c r="APK14" s="16"/>
      <c r="APL14" s="16"/>
      <c r="APM14" s="16"/>
      <c r="APN14" s="16"/>
      <c r="APO14" s="16"/>
      <c r="APP14" s="16"/>
      <c r="APQ14" s="16"/>
      <c r="APR14" s="16"/>
      <c r="APS14" s="16"/>
      <c r="APT14" s="16"/>
      <c r="APU14" s="16"/>
      <c r="APV14" s="16"/>
      <c r="APW14" s="16"/>
      <c r="APX14" s="16"/>
      <c r="APY14" s="16"/>
      <c r="APZ14" s="16"/>
      <c r="AQA14" s="16"/>
      <c r="AQB14" s="16"/>
      <c r="AQC14" s="16"/>
      <c r="AQD14" s="16"/>
      <c r="AQE14" s="16"/>
      <c r="AQF14" s="16"/>
      <c r="AQG14" s="16"/>
      <c r="AQH14" s="16"/>
      <c r="AQI14" s="16"/>
      <c r="AQJ14" s="16"/>
      <c r="AQK14" s="16"/>
      <c r="AQL14" s="16"/>
      <c r="AQM14" s="16"/>
      <c r="AQN14" s="16"/>
      <c r="AQO14" s="16"/>
      <c r="AQP14" s="16"/>
      <c r="AQQ14" s="16"/>
      <c r="AQR14" s="16"/>
      <c r="AQS14" s="16"/>
      <c r="AQT14" s="16"/>
      <c r="AQU14" s="16"/>
      <c r="AQV14" s="16"/>
      <c r="AQW14" s="16"/>
      <c r="AQX14" s="16"/>
      <c r="AQY14" s="16"/>
      <c r="AQZ14" s="16"/>
      <c r="ARA14" s="16"/>
      <c r="ARB14" s="16"/>
      <c r="ARC14" s="16"/>
      <c r="ARD14" s="16"/>
      <c r="ARE14" s="16"/>
      <c r="ARF14" s="16"/>
      <c r="ARG14" s="16"/>
      <c r="ARH14" s="16"/>
      <c r="ARI14" s="16"/>
      <c r="ARJ14" s="16"/>
      <c r="ARK14" s="16"/>
      <c r="ARL14" s="16"/>
      <c r="ARM14" s="16"/>
      <c r="ARN14" s="16"/>
      <c r="ARO14" s="16"/>
      <c r="ARP14" s="16"/>
      <c r="ARQ14" s="16"/>
      <c r="ARR14" s="16"/>
      <c r="ARS14" s="16"/>
      <c r="ART14" s="16"/>
      <c r="ARU14" s="16"/>
      <c r="ARV14" s="16"/>
      <c r="ARW14" s="16"/>
      <c r="ARX14" s="16"/>
      <c r="ARY14" s="16"/>
      <c r="ARZ14" s="16"/>
      <c r="ASA14" s="16"/>
      <c r="ASB14" s="16"/>
      <c r="ASC14" s="16"/>
      <c r="ASD14" s="16"/>
      <c r="ASE14" s="16"/>
      <c r="ASF14" s="16"/>
      <c r="ASG14" s="16"/>
      <c r="ASH14" s="16"/>
      <c r="ASI14" s="16"/>
      <c r="ASJ14" s="16"/>
      <c r="ASK14" s="16"/>
      <c r="ASL14" s="16"/>
      <c r="ASM14" s="16"/>
      <c r="ASN14" s="16"/>
      <c r="ASO14" s="16"/>
      <c r="ASP14" s="16"/>
      <c r="ASQ14" s="16"/>
      <c r="ASR14" s="16"/>
      <c r="ASS14" s="16"/>
      <c r="AST14" s="16"/>
      <c r="ASU14" s="16"/>
      <c r="ASV14" s="16"/>
      <c r="ASW14" s="16"/>
      <c r="ASX14" s="16"/>
      <c r="ASY14" s="16"/>
      <c r="ASZ14" s="16"/>
      <c r="ATA14" s="16"/>
      <c r="ATB14" s="16"/>
      <c r="ATC14" s="16"/>
      <c r="ATD14" s="16"/>
      <c r="ATE14" s="16"/>
      <c r="ATF14" s="16"/>
      <c r="ATG14" s="16"/>
      <c r="ATH14" s="16"/>
      <c r="ATI14" s="16"/>
      <c r="ATJ14" s="16"/>
      <c r="ATK14" s="16"/>
      <c r="ATL14" s="16"/>
      <c r="ATM14" s="16"/>
      <c r="ATN14" s="16"/>
      <c r="ATO14" s="16"/>
      <c r="ATP14" s="16"/>
      <c r="ATQ14" s="16"/>
      <c r="ATR14" s="16"/>
      <c r="ATS14" s="16"/>
      <c r="ATT14" s="16"/>
      <c r="ATU14" s="16"/>
      <c r="ATV14" s="16"/>
      <c r="ATW14" s="16"/>
      <c r="ATX14" s="16"/>
      <c r="ATY14" s="16"/>
      <c r="ATZ14" s="16"/>
      <c r="AUA14" s="16"/>
      <c r="AUB14" s="16"/>
      <c r="AUC14" s="16"/>
      <c r="AUD14" s="16"/>
      <c r="AUE14" s="16"/>
      <c r="AUF14" s="16"/>
      <c r="AUG14" s="16"/>
      <c r="AUH14" s="16"/>
      <c r="AUI14" s="16"/>
      <c r="AUJ14" s="16"/>
      <c r="AUK14" s="16"/>
      <c r="AUL14" s="16"/>
      <c r="AUM14" s="16"/>
      <c r="AUN14" s="16"/>
      <c r="AUO14" s="16"/>
      <c r="AUP14" s="16"/>
      <c r="AUQ14" s="16"/>
      <c r="AUR14" s="16"/>
      <c r="AUS14" s="16"/>
      <c r="AUT14" s="16"/>
      <c r="AUU14" s="16"/>
      <c r="AUV14" s="16"/>
      <c r="AUW14" s="16"/>
      <c r="AUX14" s="16"/>
      <c r="AUY14" s="16"/>
      <c r="AUZ14" s="16"/>
      <c r="AVA14" s="16"/>
      <c r="AVB14" s="16"/>
      <c r="AVC14" s="16"/>
      <c r="AVD14" s="16"/>
      <c r="AVE14" s="16"/>
      <c r="AVF14" s="16"/>
      <c r="AVG14" s="16"/>
      <c r="AVH14" s="16"/>
      <c r="AVI14" s="16"/>
      <c r="AVJ14" s="16"/>
      <c r="AVK14" s="16"/>
      <c r="AVL14" s="16"/>
      <c r="AVM14" s="16"/>
      <c r="AVN14" s="16"/>
      <c r="AVO14" s="16"/>
      <c r="AVP14" s="16"/>
      <c r="AVQ14" s="16"/>
      <c r="AVR14" s="16"/>
      <c r="AVS14" s="16"/>
      <c r="AVT14" s="16"/>
      <c r="AVU14" s="16"/>
      <c r="AVV14" s="16"/>
      <c r="AVW14" s="16"/>
      <c r="AVX14" s="16"/>
      <c r="AVY14" s="16"/>
      <c r="AVZ14" s="16"/>
      <c r="AWA14" s="16"/>
      <c r="AWB14" s="16"/>
      <c r="AWC14" s="16"/>
      <c r="AWD14" s="16"/>
      <c r="AWE14" s="16"/>
      <c r="AWF14" s="16"/>
      <c r="AWG14" s="16"/>
      <c r="AWH14" s="16"/>
      <c r="AWI14" s="16"/>
      <c r="AWJ14" s="16"/>
      <c r="AWK14" s="16"/>
      <c r="AWL14" s="16"/>
      <c r="AWM14" s="16"/>
      <c r="AWN14" s="16"/>
      <c r="AWO14" s="16"/>
      <c r="AWP14" s="16"/>
      <c r="AWQ14" s="16"/>
      <c r="AWR14" s="16"/>
      <c r="AWS14" s="16"/>
      <c r="AWT14" s="16"/>
      <c r="AWU14" s="16"/>
      <c r="AWV14" s="16"/>
      <c r="AWW14" s="16"/>
      <c r="AWX14" s="16"/>
      <c r="AWY14" s="16"/>
      <c r="AWZ14" s="16"/>
      <c r="AXA14" s="16"/>
      <c r="AXB14" s="16"/>
      <c r="AXC14" s="16"/>
      <c r="AXD14" s="16"/>
      <c r="AXE14" s="16"/>
      <c r="AXF14" s="16"/>
      <c r="AXG14" s="16"/>
      <c r="AXH14" s="16"/>
      <c r="AXI14" s="16"/>
      <c r="AXJ14" s="16"/>
      <c r="AXK14" s="16"/>
      <c r="AXL14" s="16"/>
      <c r="AXM14" s="16"/>
      <c r="AXN14" s="16"/>
      <c r="AXO14" s="16"/>
      <c r="AXP14" s="16"/>
      <c r="AXQ14" s="16"/>
      <c r="AXR14" s="16"/>
      <c r="AXS14" s="16"/>
      <c r="AXT14" s="16"/>
      <c r="AXU14" s="16"/>
      <c r="AXV14" s="16"/>
      <c r="AXW14" s="16"/>
      <c r="AXX14" s="16"/>
      <c r="AXY14" s="16"/>
      <c r="AXZ14" s="16"/>
      <c r="AYA14" s="16"/>
      <c r="AYB14" s="16"/>
      <c r="AYC14" s="16"/>
      <c r="AYD14" s="16"/>
      <c r="AYE14" s="16"/>
      <c r="AYF14" s="16"/>
      <c r="AYG14" s="16"/>
      <c r="AYH14" s="16"/>
      <c r="AYI14" s="16"/>
      <c r="AYJ14" s="16"/>
      <c r="AYK14" s="16"/>
      <c r="AYL14" s="16"/>
      <c r="AYM14" s="16"/>
      <c r="AYN14" s="16"/>
      <c r="AYO14" s="16"/>
      <c r="AYP14" s="16"/>
      <c r="AYQ14" s="16"/>
      <c r="AYR14" s="16"/>
      <c r="AYS14" s="16"/>
      <c r="AYT14" s="16"/>
      <c r="AYU14" s="16"/>
      <c r="AYV14" s="16"/>
      <c r="AYW14" s="16"/>
      <c r="AYX14" s="16"/>
      <c r="AYY14" s="16"/>
      <c r="AYZ14" s="16"/>
      <c r="AZA14" s="16"/>
      <c r="AZB14" s="16"/>
      <c r="AZC14" s="16"/>
      <c r="AZD14" s="16"/>
      <c r="AZE14" s="16"/>
      <c r="AZF14" s="16"/>
      <c r="AZG14" s="16"/>
      <c r="AZH14" s="16"/>
      <c r="AZI14" s="16"/>
      <c r="AZJ14" s="16"/>
      <c r="AZK14" s="16"/>
      <c r="AZL14" s="16"/>
      <c r="AZM14" s="16"/>
      <c r="AZN14" s="16"/>
      <c r="AZO14" s="16"/>
      <c r="AZP14" s="16"/>
      <c r="AZQ14" s="16"/>
      <c r="AZR14" s="16"/>
      <c r="AZS14" s="16"/>
      <c r="AZT14" s="16"/>
      <c r="AZU14" s="16"/>
      <c r="AZV14" s="16"/>
      <c r="AZW14" s="16"/>
      <c r="AZX14" s="16"/>
      <c r="AZY14" s="16"/>
      <c r="AZZ14" s="16"/>
      <c r="BAA14" s="16"/>
      <c r="BAB14" s="16"/>
      <c r="BAC14" s="16"/>
      <c r="BAD14" s="16"/>
      <c r="BAE14" s="16"/>
      <c r="BAF14" s="16"/>
      <c r="BAG14" s="16"/>
      <c r="BAH14" s="16"/>
      <c r="BAI14" s="16"/>
      <c r="BAJ14" s="16"/>
      <c r="BAK14" s="16"/>
      <c r="BAL14" s="16"/>
      <c r="BAM14" s="16"/>
      <c r="BAN14" s="16"/>
      <c r="BAO14" s="16"/>
      <c r="BAP14" s="16"/>
      <c r="BAQ14" s="16"/>
      <c r="BAR14" s="16"/>
      <c r="BAS14" s="16"/>
      <c r="BAT14" s="16"/>
      <c r="BAU14" s="16"/>
      <c r="BAV14" s="16"/>
      <c r="BAW14" s="16"/>
      <c r="BAX14" s="16"/>
      <c r="BAY14" s="16"/>
      <c r="BAZ14" s="16"/>
      <c r="BBA14" s="16"/>
      <c r="BBB14" s="16"/>
      <c r="BBC14" s="16"/>
      <c r="BBD14" s="16"/>
      <c r="BBE14" s="16"/>
      <c r="BBF14" s="16"/>
      <c r="BBG14" s="16"/>
      <c r="BBH14" s="16"/>
      <c r="BBI14" s="16"/>
      <c r="BBJ14" s="16"/>
      <c r="BBK14" s="16"/>
      <c r="BBL14" s="16"/>
      <c r="BBM14" s="16"/>
      <c r="BBN14" s="16"/>
      <c r="BBO14" s="16"/>
      <c r="BBP14" s="16"/>
      <c r="BBQ14" s="16"/>
      <c r="BBR14" s="16"/>
      <c r="BBS14" s="16"/>
      <c r="BBT14" s="16"/>
      <c r="BBU14" s="16"/>
      <c r="BBV14" s="16"/>
      <c r="BBW14" s="16"/>
      <c r="BBX14" s="16"/>
      <c r="BBY14" s="16"/>
      <c r="BBZ14" s="16"/>
      <c r="BCA14" s="16"/>
      <c r="BCB14" s="16"/>
      <c r="BCC14" s="16"/>
      <c r="BCD14" s="16"/>
      <c r="BCE14" s="16"/>
      <c r="BCF14" s="16"/>
      <c r="BCG14" s="16"/>
      <c r="BCH14" s="16"/>
      <c r="BCI14" s="16"/>
      <c r="BCJ14" s="16"/>
      <c r="BCK14" s="16"/>
      <c r="BCL14" s="16"/>
      <c r="BCM14" s="16"/>
      <c r="BCN14" s="16"/>
      <c r="BCO14" s="16"/>
      <c r="BCP14" s="16"/>
      <c r="BCQ14" s="16"/>
      <c r="BCR14" s="16"/>
      <c r="BCS14" s="16"/>
      <c r="BCT14" s="16"/>
      <c r="BCU14" s="16"/>
      <c r="BCV14" s="16"/>
      <c r="BCW14" s="16"/>
      <c r="BCX14" s="16"/>
      <c r="BCY14" s="16"/>
      <c r="BCZ14" s="16"/>
      <c r="BDA14" s="16"/>
      <c r="BDB14" s="16"/>
      <c r="BDC14" s="16"/>
      <c r="BDD14" s="16"/>
      <c r="BDE14" s="16"/>
      <c r="BDF14" s="16"/>
      <c r="BDG14" s="16"/>
      <c r="BDH14" s="16"/>
      <c r="BDI14" s="16"/>
      <c r="BDJ14" s="16"/>
      <c r="BDK14" s="16"/>
      <c r="BDL14" s="16"/>
      <c r="BDM14" s="16"/>
      <c r="BDN14" s="16"/>
      <c r="BDO14" s="16"/>
      <c r="BDP14" s="16"/>
      <c r="BDQ14" s="16"/>
      <c r="BDR14" s="16"/>
      <c r="BDS14" s="16"/>
      <c r="BDT14" s="16"/>
      <c r="BDU14" s="16"/>
      <c r="BDV14" s="16"/>
      <c r="BDW14" s="16"/>
      <c r="BDX14" s="16"/>
      <c r="BDY14" s="16"/>
      <c r="BDZ14" s="16"/>
      <c r="BEA14" s="16"/>
      <c r="BEB14" s="16"/>
      <c r="BEC14" s="16"/>
      <c r="BED14" s="16"/>
      <c r="BEE14" s="16"/>
      <c r="BEF14" s="16"/>
      <c r="BEG14" s="16"/>
      <c r="BEH14" s="16"/>
      <c r="BEI14" s="16"/>
      <c r="BEJ14" s="16"/>
      <c r="BEK14" s="16"/>
      <c r="BEL14" s="16"/>
      <c r="BEM14" s="16"/>
      <c r="BEN14" s="16"/>
      <c r="BEO14" s="16"/>
      <c r="BEP14" s="16"/>
      <c r="BEQ14" s="16"/>
      <c r="BER14" s="16"/>
      <c r="BES14" s="16"/>
      <c r="BET14" s="16"/>
      <c r="BEU14" s="16"/>
      <c r="BEV14" s="16"/>
      <c r="BEW14" s="16"/>
      <c r="BEX14" s="16"/>
      <c r="BEY14" s="16"/>
      <c r="BEZ14" s="16"/>
      <c r="BFA14" s="16"/>
      <c r="BFB14" s="16"/>
      <c r="BFC14" s="16"/>
      <c r="BFD14" s="16"/>
      <c r="BFE14" s="16"/>
      <c r="BFF14" s="16"/>
      <c r="BFG14" s="16"/>
      <c r="BFH14" s="16"/>
      <c r="BFI14" s="16"/>
      <c r="BFJ14" s="16"/>
      <c r="BFK14" s="16"/>
      <c r="BFL14" s="16"/>
      <c r="BFM14" s="16"/>
      <c r="BFN14" s="16"/>
      <c r="BFO14" s="16"/>
      <c r="BFP14" s="16"/>
      <c r="BFQ14" s="16"/>
      <c r="BFR14" s="16"/>
      <c r="BFS14" s="16"/>
      <c r="BFT14" s="16"/>
      <c r="BFU14" s="16"/>
      <c r="BFV14" s="16"/>
      <c r="BFW14" s="16"/>
      <c r="BFX14" s="16"/>
      <c r="BFY14" s="16"/>
      <c r="BFZ14" s="16"/>
      <c r="BGA14" s="16"/>
      <c r="BGB14" s="16"/>
      <c r="BGC14" s="16"/>
      <c r="BGD14" s="16"/>
      <c r="BGE14" s="16"/>
      <c r="BGF14" s="16"/>
      <c r="BGG14" s="16"/>
      <c r="BGH14" s="16"/>
      <c r="BGI14" s="16"/>
      <c r="BGJ14" s="16"/>
      <c r="BGK14" s="16"/>
      <c r="BGL14" s="16"/>
      <c r="BGM14" s="16"/>
      <c r="BGN14" s="16"/>
      <c r="BGO14" s="16"/>
      <c r="BGP14" s="16"/>
      <c r="BGQ14" s="16"/>
      <c r="BGR14" s="16"/>
      <c r="BGS14" s="16"/>
      <c r="BGT14" s="16"/>
      <c r="BGU14" s="16"/>
      <c r="BGV14" s="16"/>
      <c r="BGW14" s="16"/>
      <c r="BGX14" s="16"/>
      <c r="BGY14" s="16"/>
      <c r="BGZ14" s="16"/>
      <c r="BHA14" s="16"/>
      <c r="BHB14" s="16"/>
      <c r="BHC14" s="16"/>
      <c r="BHD14" s="16"/>
      <c r="BHE14" s="16"/>
      <c r="BHF14" s="16"/>
      <c r="BHG14" s="16"/>
      <c r="BHH14" s="16"/>
      <c r="BHI14" s="16"/>
      <c r="BHJ14" s="16"/>
      <c r="BHK14" s="16"/>
      <c r="BHL14" s="16"/>
      <c r="BHM14" s="16"/>
      <c r="BHN14" s="16"/>
      <c r="BHO14" s="16"/>
      <c r="BHP14" s="16"/>
      <c r="BHQ14" s="16"/>
      <c r="BHR14" s="16"/>
      <c r="BHS14" s="16"/>
      <c r="BHT14" s="16"/>
      <c r="BHU14" s="16"/>
      <c r="BHV14" s="16"/>
      <c r="BHW14" s="16"/>
      <c r="BHX14" s="16"/>
      <c r="BHY14" s="16"/>
      <c r="BHZ14" s="16"/>
      <c r="BIA14" s="16"/>
      <c r="BIB14" s="16"/>
      <c r="BIC14" s="16"/>
      <c r="BID14" s="16"/>
      <c r="BIE14" s="16"/>
      <c r="BIF14" s="16"/>
      <c r="BIG14" s="16"/>
      <c r="BIH14" s="16"/>
      <c r="BII14" s="16"/>
      <c r="BIJ14" s="16"/>
      <c r="BIK14" s="16"/>
      <c r="BIL14" s="16"/>
      <c r="BIM14" s="16"/>
      <c r="BIN14" s="16"/>
      <c r="BIO14" s="16"/>
      <c r="BIP14" s="16"/>
      <c r="BIQ14" s="16"/>
      <c r="BIR14" s="16"/>
      <c r="BIS14" s="16"/>
      <c r="BIT14" s="16"/>
      <c r="BIU14" s="16"/>
      <c r="BIV14" s="16"/>
      <c r="BIW14" s="16"/>
      <c r="BIX14" s="16"/>
      <c r="BIY14" s="16"/>
      <c r="BIZ14" s="16"/>
      <c r="BJA14" s="16"/>
      <c r="BJB14" s="16"/>
      <c r="BJC14" s="16"/>
      <c r="BJD14" s="16"/>
      <c r="BJE14" s="16"/>
      <c r="BJF14" s="16"/>
      <c r="BJG14" s="16"/>
      <c r="BJH14" s="16"/>
      <c r="BJI14" s="16"/>
      <c r="BJJ14" s="16"/>
      <c r="BJK14" s="16"/>
      <c r="BJL14" s="16"/>
      <c r="BJM14" s="16"/>
      <c r="BJN14" s="16"/>
      <c r="BJO14" s="16"/>
      <c r="BJP14" s="16"/>
      <c r="BJQ14" s="16"/>
      <c r="BJR14" s="16"/>
      <c r="BJS14" s="16"/>
      <c r="BJT14" s="16"/>
      <c r="BJU14" s="16"/>
      <c r="BJV14" s="16"/>
      <c r="BJW14" s="16"/>
      <c r="BJX14" s="16"/>
      <c r="BJY14" s="16"/>
      <c r="BJZ14" s="16"/>
      <c r="BKA14" s="16"/>
      <c r="BKB14" s="16"/>
      <c r="BKC14" s="16"/>
      <c r="BKD14" s="16"/>
      <c r="BKE14" s="16"/>
      <c r="BKF14" s="16"/>
      <c r="BKG14" s="16"/>
      <c r="BKH14" s="16"/>
      <c r="BKI14" s="16"/>
      <c r="BKJ14" s="16"/>
      <c r="BKK14" s="16"/>
      <c r="BKL14" s="16"/>
      <c r="BKM14" s="16"/>
      <c r="BKN14" s="16"/>
      <c r="BKO14" s="16"/>
      <c r="BKP14" s="16"/>
      <c r="BKQ14" s="16"/>
      <c r="BKR14" s="16"/>
      <c r="BKS14" s="16"/>
      <c r="BKT14" s="16"/>
      <c r="BKU14" s="16"/>
      <c r="BKV14" s="16"/>
      <c r="BKW14" s="16"/>
      <c r="BKX14" s="16"/>
      <c r="BKY14" s="16"/>
      <c r="BKZ14" s="16"/>
      <c r="BLA14" s="16"/>
      <c r="BLB14" s="16"/>
      <c r="BLC14" s="16"/>
      <c r="BLD14" s="16"/>
      <c r="BLE14" s="16"/>
      <c r="BLF14" s="16"/>
      <c r="BLG14" s="16"/>
      <c r="BLH14" s="16"/>
      <c r="BLI14" s="16"/>
      <c r="BLJ14" s="16"/>
      <c r="BLK14" s="16"/>
      <c r="BLL14" s="16"/>
      <c r="BLM14" s="16"/>
      <c r="BLN14" s="16"/>
      <c r="BLO14" s="16"/>
      <c r="BLP14" s="16"/>
      <c r="BLQ14" s="16"/>
      <c r="BLR14" s="16"/>
      <c r="BLS14" s="16"/>
      <c r="BLT14" s="16"/>
      <c r="BLU14" s="16"/>
      <c r="BLV14" s="16"/>
      <c r="BLW14" s="16"/>
      <c r="BLX14" s="16"/>
      <c r="BLY14" s="16"/>
      <c r="BLZ14" s="16"/>
      <c r="BMA14" s="16"/>
      <c r="BMB14" s="16"/>
      <c r="BMC14" s="16"/>
      <c r="BMD14" s="16"/>
      <c r="BME14" s="16"/>
      <c r="BMF14" s="16"/>
      <c r="BMG14" s="16"/>
      <c r="BMH14" s="16"/>
      <c r="BMI14" s="16"/>
      <c r="BMJ14" s="16"/>
      <c r="BMK14" s="16"/>
      <c r="BML14" s="16"/>
      <c r="BMM14" s="16"/>
      <c r="BMN14" s="16"/>
      <c r="BMO14" s="16"/>
      <c r="BMP14" s="16"/>
      <c r="BMQ14" s="16"/>
      <c r="BMR14" s="16"/>
      <c r="BMS14" s="16"/>
      <c r="BMT14" s="16"/>
      <c r="BMU14" s="16"/>
      <c r="BMV14" s="16"/>
      <c r="BMW14" s="16"/>
      <c r="BMX14" s="16"/>
      <c r="BMY14" s="16"/>
      <c r="BMZ14" s="16"/>
      <c r="BNA14" s="16"/>
      <c r="BNB14" s="16"/>
      <c r="BNC14" s="16"/>
      <c r="BND14" s="16"/>
      <c r="BNE14" s="16"/>
      <c r="BNF14" s="16"/>
      <c r="BNG14" s="16"/>
      <c r="BNH14" s="16"/>
      <c r="BNI14" s="16"/>
      <c r="BNJ14" s="16"/>
      <c r="BNK14" s="16"/>
      <c r="BNL14" s="16"/>
      <c r="BNM14" s="16"/>
      <c r="BNN14" s="16"/>
      <c r="BNO14" s="16"/>
      <c r="BNP14" s="16"/>
      <c r="BNQ14" s="16"/>
      <c r="BNR14" s="16"/>
      <c r="BNS14" s="16"/>
      <c r="BNT14" s="16"/>
      <c r="BNU14" s="16"/>
      <c r="BNV14" s="16"/>
      <c r="BNW14" s="16"/>
      <c r="BNX14" s="16"/>
      <c r="BNY14" s="16"/>
      <c r="BNZ14" s="16"/>
      <c r="BOA14" s="16"/>
      <c r="BOB14" s="16"/>
      <c r="BOC14" s="16"/>
      <c r="BOD14" s="16"/>
      <c r="BOE14" s="16"/>
      <c r="BOF14" s="16"/>
      <c r="BOG14" s="16"/>
      <c r="BOH14" s="16"/>
      <c r="BOI14" s="16"/>
      <c r="BOJ14" s="16"/>
      <c r="BOK14" s="16"/>
      <c r="BOL14" s="16"/>
      <c r="BOM14" s="16"/>
      <c r="BON14" s="16"/>
      <c r="BOO14" s="16"/>
      <c r="BOP14" s="16"/>
      <c r="BOQ14" s="16"/>
      <c r="BOR14" s="16"/>
      <c r="BOS14" s="16"/>
      <c r="BOT14" s="16"/>
      <c r="BOU14" s="16"/>
      <c r="BOV14" s="16"/>
      <c r="BOW14" s="16"/>
      <c r="BOX14" s="16"/>
      <c r="BOY14" s="16"/>
      <c r="BOZ14" s="16"/>
      <c r="BPA14" s="16"/>
      <c r="BPB14" s="16"/>
      <c r="BPC14" s="16"/>
      <c r="BPD14" s="16"/>
      <c r="BPE14" s="16"/>
      <c r="BPF14" s="16"/>
      <c r="BPG14" s="16"/>
      <c r="BPH14" s="16"/>
      <c r="BPI14" s="16"/>
      <c r="BPJ14" s="16"/>
      <c r="BPK14" s="16"/>
      <c r="BPL14" s="16"/>
      <c r="BPM14" s="16"/>
      <c r="BPN14" s="16"/>
      <c r="BPO14" s="16"/>
      <c r="BPP14" s="16"/>
      <c r="BPQ14" s="16"/>
      <c r="BPR14" s="16"/>
      <c r="BPS14" s="16"/>
      <c r="BPT14" s="16"/>
      <c r="BPU14" s="16"/>
      <c r="BPV14" s="16"/>
      <c r="BPW14" s="16"/>
      <c r="BPX14" s="16"/>
      <c r="BPY14" s="16"/>
      <c r="BPZ14" s="16"/>
      <c r="BQA14" s="16"/>
      <c r="BQB14" s="16"/>
      <c r="BQC14" s="16"/>
      <c r="BQD14" s="16"/>
      <c r="BQE14" s="16"/>
      <c r="BQF14" s="16"/>
      <c r="BQG14" s="16"/>
      <c r="BQH14" s="16"/>
      <c r="BQI14" s="16"/>
      <c r="BQJ14" s="16"/>
      <c r="BQK14" s="16"/>
      <c r="BQL14" s="16"/>
      <c r="BQM14" s="16"/>
      <c r="BQN14" s="16"/>
      <c r="BQO14" s="16"/>
      <c r="BQP14" s="16"/>
      <c r="BQQ14" s="16"/>
      <c r="BQR14" s="16"/>
      <c r="BQS14" s="16"/>
      <c r="BQT14" s="16"/>
      <c r="BQU14" s="16"/>
      <c r="BQV14" s="16"/>
      <c r="BQW14" s="16"/>
      <c r="BQX14" s="16"/>
      <c r="BQY14" s="16"/>
      <c r="BQZ14" s="16"/>
      <c r="BRA14" s="16"/>
      <c r="BRB14" s="16"/>
      <c r="BRC14" s="16"/>
      <c r="BRD14" s="16"/>
      <c r="BRE14" s="16"/>
      <c r="BRF14" s="16"/>
      <c r="BRG14" s="16"/>
      <c r="BRH14" s="16"/>
      <c r="BRI14" s="16"/>
      <c r="BRJ14" s="16"/>
      <c r="BRK14" s="16"/>
      <c r="BRL14" s="16"/>
      <c r="BRM14" s="16"/>
      <c r="BRN14" s="16"/>
      <c r="BRO14" s="16"/>
      <c r="BRP14" s="16"/>
      <c r="BRQ14" s="16"/>
      <c r="BRR14" s="16"/>
      <c r="BRS14" s="16"/>
      <c r="BRT14" s="16"/>
      <c r="BRU14" s="16"/>
      <c r="BRV14" s="16"/>
      <c r="BRW14" s="16"/>
      <c r="BRX14" s="16"/>
      <c r="BRY14" s="16"/>
      <c r="BRZ14" s="16"/>
      <c r="BSA14" s="16"/>
      <c r="BSB14" s="16"/>
      <c r="BSC14" s="16"/>
      <c r="BSD14" s="16"/>
      <c r="BSE14" s="16"/>
      <c r="BSF14" s="16"/>
      <c r="BSG14" s="16"/>
      <c r="BSH14" s="16"/>
      <c r="BSI14" s="16"/>
      <c r="BSJ14" s="16"/>
      <c r="BSK14" s="16"/>
      <c r="BSL14" s="16"/>
      <c r="BSM14" s="16"/>
      <c r="BSN14" s="16"/>
      <c r="BSO14" s="16"/>
      <c r="BSP14" s="16"/>
      <c r="BSQ14" s="16"/>
      <c r="BSR14" s="16"/>
      <c r="BSS14" s="16"/>
      <c r="BST14" s="16"/>
      <c r="BSU14" s="16"/>
      <c r="BSV14" s="16"/>
      <c r="BSW14" s="16"/>
      <c r="BSX14" s="16"/>
      <c r="BSY14" s="16"/>
      <c r="BSZ14" s="16"/>
      <c r="BTA14" s="16"/>
      <c r="BTB14" s="16"/>
      <c r="BTC14" s="16"/>
      <c r="BTD14" s="16"/>
      <c r="BTE14" s="16"/>
      <c r="BTF14" s="16"/>
      <c r="BTG14" s="16"/>
      <c r="BTH14" s="16"/>
      <c r="BTI14" s="16"/>
      <c r="BTJ14" s="16"/>
      <c r="BTK14" s="16"/>
      <c r="BTL14" s="16"/>
      <c r="BTM14" s="16"/>
      <c r="BTN14" s="16"/>
      <c r="BTO14" s="16"/>
      <c r="BTP14" s="16"/>
      <c r="BTQ14" s="16"/>
      <c r="BTR14" s="16"/>
      <c r="BTS14" s="16"/>
      <c r="BTT14" s="16"/>
      <c r="BTU14" s="16"/>
      <c r="BTV14" s="16"/>
      <c r="BTW14" s="16"/>
      <c r="BTX14" s="16"/>
      <c r="BTY14" s="16"/>
      <c r="BTZ14" s="16"/>
      <c r="BUA14" s="16"/>
      <c r="BUB14" s="16"/>
      <c r="BUC14" s="16"/>
      <c r="BUD14" s="16"/>
      <c r="BUE14" s="16"/>
      <c r="BUF14" s="16"/>
      <c r="BUG14" s="16"/>
      <c r="BUH14" s="16"/>
      <c r="BUI14" s="16"/>
      <c r="BUJ14" s="16"/>
      <c r="BUK14" s="16"/>
      <c r="BUL14" s="16"/>
      <c r="BUM14" s="16"/>
      <c r="BUN14" s="16"/>
      <c r="BUO14" s="16"/>
      <c r="BUP14" s="16"/>
      <c r="BUQ14" s="16"/>
      <c r="BUR14" s="16"/>
      <c r="BUS14" s="16"/>
      <c r="BUT14" s="16"/>
      <c r="BUU14" s="16"/>
      <c r="BUV14" s="16"/>
      <c r="BUW14" s="16"/>
      <c r="BUX14" s="16"/>
      <c r="BUY14" s="16"/>
      <c r="BUZ14" s="16"/>
      <c r="BVA14" s="16"/>
      <c r="BVB14" s="16"/>
      <c r="BVC14" s="16"/>
      <c r="BVD14" s="16"/>
      <c r="BVE14" s="16"/>
      <c r="BVF14" s="16"/>
      <c r="BVG14" s="16"/>
      <c r="BVH14" s="16"/>
      <c r="BVI14" s="16"/>
      <c r="BVJ14" s="16"/>
      <c r="BVK14" s="16"/>
      <c r="BVL14" s="16"/>
      <c r="BVM14" s="16"/>
      <c r="BVN14" s="16"/>
      <c r="BVO14" s="16"/>
      <c r="BVP14" s="16"/>
      <c r="BVQ14" s="16"/>
      <c r="BVR14" s="16"/>
      <c r="BVS14" s="16"/>
      <c r="BVT14" s="16"/>
      <c r="BVU14" s="16"/>
      <c r="BVV14" s="16"/>
      <c r="BVW14" s="16"/>
      <c r="BVX14" s="16"/>
      <c r="BVY14" s="16"/>
      <c r="BVZ14" s="16"/>
      <c r="BWA14" s="16"/>
      <c r="BWB14" s="16"/>
      <c r="BWC14" s="16"/>
      <c r="BWD14" s="16"/>
      <c r="BWE14" s="16"/>
      <c r="BWF14" s="16"/>
      <c r="BWG14" s="16"/>
      <c r="BWH14" s="16"/>
      <c r="BWI14" s="16"/>
      <c r="BWJ14" s="16"/>
      <c r="BWK14" s="16"/>
      <c r="BWL14" s="16"/>
      <c r="BWM14" s="16"/>
      <c r="BWN14" s="16"/>
      <c r="BWO14" s="16"/>
      <c r="BWP14" s="16"/>
      <c r="BWQ14" s="16"/>
      <c r="BWR14" s="16"/>
      <c r="BWS14" s="16"/>
      <c r="BWT14" s="16"/>
      <c r="BWU14" s="16"/>
      <c r="BWV14" s="16"/>
      <c r="BWW14" s="16"/>
      <c r="BWX14" s="16"/>
      <c r="BWY14" s="16"/>
      <c r="BWZ14" s="16"/>
      <c r="BXA14" s="16"/>
      <c r="BXB14" s="16"/>
      <c r="BXC14" s="16"/>
      <c r="BXD14" s="16"/>
      <c r="BXE14" s="16"/>
      <c r="BXF14" s="16"/>
      <c r="BXG14" s="16"/>
      <c r="BXH14" s="16"/>
      <c r="BXI14" s="16"/>
      <c r="BXJ14" s="16"/>
      <c r="BXK14" s="16"/>
      <c r="BXL14" s="16"/>
      <c r="BXM14" s="16"/>
      <c r="BXN14" s="16"/>
      <c r="BXO14" s="16"/>
      <c r="BXP14" s="16"/>
      <c r="BXQ14" s="16"/>
      <c r="BXR14" s="16"/>
      <c r="BXS14" s="16"/>
      <c r="BXT14" s="16"/>
      <c r="BXU14" s="16"/>
      <c r="BXV14" s="16"/>
      <c r="BXW14" s="16"/>
      <c r="BXX14" s="16"/>
      <c r="BXY14" s="16"/>
      <c r="BXZ14" s="16"/>
      <c r="BYA14" s="16"/>
      <c r="BYB14" s="16"/>
      <c r="BYC14" s="16"/>
      <c r="BYD14" s="16"/>
      <c r="BYE14" s="16"/>
      <c r="BYF14" s="16"/>
      <c r="BYG14" s="16"/>
      <c r="BYH14" s="16"/>
      <c r="BYI14" s="16"/>
      <c r="BYJ14" s="16"/>
      <c r="BYK14" s="16"/>
      <c r="BYL14" s="16"/>
      <c r="BYM14" s="16"/>
      <c r="BYN14" s="16"/>
      <c r="BYO14" s="16"/>
      <c r="BYP14" s="16"/>
      <c r="BYQ14" s="16"/>
      <c r="BYR14" s="16"/>
      <c r="BYS14" s="16"/>
      <c r="BYT14" s="16"/>
      <c r="BYU14" s="16"/>
      <c r="BYV14" s="16"/>
      <c r="BYW14" s="16"/>
      <c r="BYX14" s="16"/>
      <c r="BYY14" s="16"/>
      <c r="BYZ14" s="16"/>
      <c r="BZA14" s="16"/>
      <c r="BZB14" s="16"/>
      <c r="BZC14" s="16"/>
      <c r="BZD14" s="16"/>
      <c r="BZE14" s="16"/>
      <c r="BZF14" s="16"/>
      <c r="BZG14" s="16"/>
      <c r="BZH14" s="16"/>
      <c r="BZI14" s="16"/>
      <c r="BZJ14" s="16"/>
      <c r="BZK14" s="16"/>
      <c r="BZL14" s="16"/>
      <c r="BZM14" s="16"/>
      <c r="BZN14" s="16"/>
      <c r="BZO14" s="16"/>
      <c r="BZP14" s="16"/>
      <c r="BZQ14" s="16"/>
      <c r="BZR14" s="16"/>
      <c r="BZS14" s="16"/>
      <c r="BZT14" s="16"/>
      <c r="BZU14" s="16"/>
      <c r="BZV14" s="16"/>
      <c r="BZW14" s="16"/>
      <c r="BZX14" s="16"/>
      <c r="BZY14" s="16"/>
      <c r="BZZ14" s="16"/>
      <c r="CAA14" s="16"/>
      <c r="CAB14" s="16"/>
      <c r="CAC14" s="16"/>
      <c r="CAD14" s="16"/>
      <c r="CAE14" s="16"/>
      <c r="CAF14" s="16"/>
      <c r="CAG14" s="16"/>
      <c r="CAH14" s="16"/>
      <c r="CAI14" s="16"/>
      <c r="CAJ14" s="16"/>
      <c r="CAK14" s="16"/>
      <c r="CAL14" s="16"/>
      <c r="CAM14" s="16"/>
      <c r="CAN14" s="16"/>
      <c r="CAO14" s="16"/>
      <c r="CAP14" s="16"/>
      <c r="CAQ14" s="16"/>
      <c r="CAR14" s="16"/>
      <c r="CAS14" s="16"/>
      <c r="CAT14" s="16"/>
      <c r="CAU14" s="16"/>
      <c r="CAV14" s="16"/>
      <c r="CAW14" s="16"/>
      <c r="CAX14" s="16"/>
      <c r="CAY14" s="16"/>
      <c r="CAZ14" s="16"/>
      <c r="CBA14" s="16"/>
      <c r="CBB14" s="16"/>
      <c r="CBC14" s="16"/>
      <c r="CBD14" s="16"/>
      <c r="CBE14" s="16"/>
      <c r="CBF14" s="16"/>
      <c r="CBG14" s="16"/>
      <c r="CBH14" s="16"/>
      <c r="CBI14" s="16"/>
      <c r="CBJ14" s="16"/>
      <c r="CBK14" s="16"/>
      <c r="CBL14" s="16"/>
      <c r="CBM14" s="16"/>
      <c r="CBN14" s="16"/>
      <c r="CBO14" s="16"/>
      <c r="CBP14" s="16"/>
      <c r="CBQ14" s="16"/>
      <c r="CBR14" s="16"/>
      <c r="CBS14" s="16"/>
      <c r="CBT14" s="16"/>
      <c r="CBU14" s="16"/>
      <c r="CBV14" s="16"/>
      <c r="CBW14" s="16"/>
      <c r="CBX14" s="16"/>
      <c r="CBY14" s="16"/>
      <c r="CBZ14" s="16"/>
      <c r="CCA14" s="16"/>
      <c r="CCB14" s="16"/>
      <c r="CCC14" s="16"/>
      <c r="CCD14" s="16"/>
      <c r="CCE14" s="16"/>
      <c r="CCF14" s="16"/>
      <c r="CCG14" s="16"/>
      <c r="CCH14" s="16"/>
      <c r="CCI14" s="16"/>
      <c r="CCJ14" s="16"/>
      <c r="CCK14" s="16"/>
      <c r="CCL14" s="16"/>
      <c r="CCM14" s="16"/>
      <c r="CCN14" s="16"/>
      <c r="CCO14" s="16"/>
      <c r="CCP14" s="16"/>
      <c r="CCQ14" s="16"/>
      <c r="CCR14" s="16"/>
      <c r="CCS14" s="16"/>
      <c r="CCT14" s="16"/>
      <c r="CCU14" s="16"/>
      <c r="CCV14" s="16"/>
      <c r="CCW14" s="16"/>
      <c r="CCX14" s="16"/>
      <c r="CCY14" s="16"/>
      <c r="CCZ14" s="16"/>
      <c r="CDA14" s="16"/>
      <c r="CDB14" s="16"/>
      <c r="CDC14" s="16"/>
      <c r="CDD14" s="16"/>
      <c r="CDE14" s="16"/>
      <c r="CDF14" s="16"/>
      <c r="CDG14" s="16"/>
      <c r="CDH14" s="16"/>
      <c r="CDI14" s="16"/>
      <c r="CDJ14" s="16"/>
      <c r="CDK14" s="16"/>
      <c r="CDL14" s="16"/>
      <c r="CDM14" s="16"/>
      <c r="CDN14" s="16"/>
      <c r="CDO14" s="16"/>
      <c r="CDP14" s="16"/>
      <c r="CDQ14" s="16"/>
      <c r="CDR14" s="16"/>
      <c r="CDS14" s="16"/>
      <c r="CDT14" s="16"/>
      <c r="CDU14" s="16"/>
      <c r="CDV14" s="16"/>
      <c r="CDW14" s="16"/>
      <c r="CDX14" s="16"/>
      <c r="CDY14" s="16"/>
      <c r="CDZ14" s="16"/>
      <c r="CEA14" s="16"/>
      <c r="CEB14" s="16"/>
      <c r="CEC14" s="16"/>
      <c r="CED14" s="16"/>
      <c r="CEE14" s="16"/>
      <c r="CEF14" s="16"/>
      <c r="CEG14" s="16"/>
      <c r="CEH14" s="16"/>
      <c r="CEI14" s="16"/>
      <c r="CEJ14" s="16"/>
      <c r="CEK14" s="16"/>
      <c r="CEL14" s="16"/>
      <c r="CEM14" s="16"/>
      <c r="CEN14" s="16"/>
      <c r="CEO14" s="16"/>
      <c r="CEP14" s="16"/>
      <c r="CEQ14" s="16"/>
      <c r="CER14" s="16"/>
      <c r="CES14" s="16"/>
      <c r="CET14" s="16"/>
      <c r="CEU14" s="16"/>
      <c r="CEV14" s="16"/>
      <c r="CEW14" s="16"/>
      <c r="CEX14" s="16"/>
      <c r="CEY14" s="16"/>
      <c r="CEZ14" s="16"/>
      <c r="CFA14" s="16"/>
      <c r="CFB14" s="16"/>
      <c r="CFC14" s="16"/>
      <c r="CFD14" s="16"/>
      <c r="CFE14" s="16"/>
      <c r="CFF14" s="16"/>
      <c r="CFG14" s="16"/>
      <c r="CFH14" s="16"/>
      <c r="CFI14" s="16"/>
      <c r="CFJ14" s="16"/>
      <c r="CFK14" s="16"/>
      <c r="CFL14" s="16"/>
      <c r="CFM14" s="16"/>
      <c r="CFN14" s="16"/>
      <c r="CFO14" s="16"/>
      <c r="CFP14" s="16"/>
      <c r="CFQ14" s="16"/>
      <c r="CFR14" s="16"/>
      <c r="CFS14" s="16"/>
      <c r="CFT14" s="16"/>
      <c r="CFU14" s="16"/>
      <c r="CFV14" s="16"/>
      <c r="CFW14" s="16"/>
      <c r="CFX14" s="16"/>
      <c r="CFY14" s="16"/>
      <c r="CFZ14" s="16"/>
      <c r="CGA14" s="16"/>
      <c r="CGB14" s="16"/>
      <c r="CGC14" s="16"/>
      <c r="CGD14" s="16"/>
      <c r="CGE14" s="16"/>
      <c r="CGF14" s="16"/>
      <c r="CGG14" s="16"/>
      <c r="CGH14" s="16"/>
      <c r="CGI14" s="16"/>
      <c r="CGJ14" s="16"/>
      <c r="CGK14" s="16"/>
      <c r="CGL14" s="16"/>
      <c r="CGM14" s="16"/>
      <c r="CGN14" s="16"/>
      <c r="CGO14" s="16"/>
      <c r="CGP14" s="16"/>
      <c r="CGQ14" s="16"/>
      <c r="CGR14" s="16"/>
      <c r="CGS14" s="16"/>
      <c r="CGT14" s="16"/>
      <c r="CGU14" s="16"/>
      <c r="CGV14" s="16"/>
      <c r="CGW14" s="16"/>
      <c r="CGX14" s="16"/>
      <c r="CGY14" s="16"/>
      <c r="CGZ14" s="16"/>
      <c r="CHA14" s="16"/>
      <c r="CHB14" s="16"/>
      <c r="CHC14" s="16"/>
      <c r="CHD14" s="16"/>
      <c r="CHE14" s="16"/>
      <c r="CHF14" s="16"/>
      <c r="CHG14" s="16"/>
      <c r="CHH14" s="16"/>
      <c r="CHI14" s="16"/>
      <c r="CHJ14" s="16"/>
      <c r="CHK14" s="16"/>
      <c r="CHL14" s="16"/>
      <c r="CHM14" s="16"/>
      <c r="CHN14" s="16"/>
      <c r="CHO14" s="16"/>
      <c r="CHP14" s="16"/>
      <c r="CHQ14" s="16"/>
      <c r="CHR14" s="16"/>
      <c r="CHS14" s="16"/>
      <c r="CHT14" s="16"/>
      <c r="CHU14" s="16"/>
      <c r="CHV14" s="16"/>
      <c r="CHW14" s="16"/>
      <c r="CHX14" s="16"/>
      <c r="CHY14" s="16"/>
      <c r="CHZ14" s="16"/>
      <c r="CIA14" s="16"/>
      <c r="CIB14" s="16"/>
      <c r="CIC14" s="16"/>
      <c r="CID14" s="16"/>
      <c r="CIE14" s="16"/>
      <c r="CIF14" s="16"/>
      <c r="CIG14" s="16"/>
      <c r="CIH14" s="16"/>
      <c r="CII14" s="16"/>
      <c r="CIJ14" s="16"/>
      <c r="CIK14" s="16"/>
      <c r="CIL14" s="16"/>
      <c r="CIM14" s="16"/>
      <c r="CIN14" s="16"/>
      <c r="CIO14" s="16"/>
      <c r="CIP14" s="16"/>
      <c r="CIQ14" s="16"/>
      <c r="CIR14" s="16"/>
      <c r="CIS14" s="16"/>
      <c r="CIT14" s="16"/>
      <c r="CIU14" s="16"/>
      <c r="CIV14" s="16"/>
      <c r="CIW14" s="16"/>
      <c r="CIX14" s="16"/>
      <c r="CIY14" s="16"/>
      <c r="CIZ14" s="16"/>
      <c r="CJA14" s="16"/>
      <c r="CJB14" s="16"/>
      <c r="CJC14" s="16"/>
      <c r="CJD14" s="16"/>
      <c r="CJE14" s="16"/>
      <c r="CJF14" s="16"/>
      <c r="CJG14" s="16"/>
      <c r="CJH14" s="16"/>
      <c r="CJI14" s="16"/>
      <c r="CJJ14" s="16"/>
      <c r="CJK14" s="16"/>
      <c r="CJL14" s="16"/>
      <c r="CJM14" s="16"/>
      <c r="CJN14" s="16"/>
      <c r="CJO14" s="16"/>
      <c r="CJP14" s="16"/>
      <c r="CJQ14" s="16"/>
      <c r="CJR14" s="16"/>
      <c r="CJS14" s="16"/>
      <c r="CJT14" s="16"/>
      <c r="CJU14" s="16"/>
      <c r="CJV14" s="16"/>
      <c r="CJW14" s="16"/>
      <c r="CJX14" s="16"/>
      <c r="CJY14" s="16"/>
      <c r="CJZ14" s="16"/>
      <c r="CKA14" s="16"/>
      <c r="CKB14" s="16"/>
      <c r="CKC14" s="16"/>
      <c r="CKD14" s="16"/>
      <c r="CKE14" s="16"/>
      <c r="CKF14" s="16"/>
      <c r="CKG14" s="16"/>
      <c r="CKH14" s="16"/>
      <c r="CKI14" s="16"/>
      <c r="CKJ14" s="16"/>
      <c r="CKK14" s="16"/>
      <c r="CKL14" s="16"/>
      <c r="CKM14" s="16"/>
      <c r="CKN14" s="16"/>
      <c r="CKO14" s="16"/>
      <c r="CKP14" s="16"/>
      <c r="CKQ14" s="16"/>
      <c r="CKR14" s="16"/>
      <c r="CKS14" s="16"/>
      <c r="CKT14" s="16"/>
      <c r="CKU14" s="16"/>
      <c r="CKV14" s="16"/>
      <c r="CKW14" s="16"/>
      <c r="CKX14" s="16"/>
      <c r="CKY14" s="16"/>
      <c r="CKZ14" s="16"/>
      <c r="CLA14" s="16"/>
      <c r="CLB14" s="16"/>
      <c r="CLC14" s="16"/>
      <c r="CLD14" s="16"/>
      <c r="CLE14" s="16"/>
      <c r="CLF14" s="16"/>
      <c r="CLG14" s="16"/>
      <c r="CLH14" s="16"/>
      <c r="CLI14" s="16"/>
      <c r="CLJ14" s="16"/>
      <c r="CLK14" s="16"/>
      <c r="CLL14" s="16"/>
      <c r="CLM14" s="16"/>
      <c r="CLN14" s="16"/>
      <c r="CLO14" s="16"/>
      <c r="CLP14" s="16"/>
      <c r="CLQ14" s="16"/>
      <c r="CLR14" s="16"/>
      <c r="CLS14" s="16"/>
      <c r="CLT14" s="16"/>
      <c r="CLU14" s="16"/>
      <c r="CLV14" s="16"/>
      <c r="CLW14" s="16"/>
      <c r="CLX14" s="16"/>
      <c r="CLY14" s="16"/>
      <c r="CLZ14" s="16"/>
      <c r="CMA14" s="16"/>
      <c r="CMB14" s="16"/>
      <c r="CMC14" s="16"/>
      <c r="CMD14" s="16"/>
      <c r="CME14" s="16"/>
      <c r="CMF14" s="16"/>
      <c r="CMG14" s="16"/>
      <c r="CMH14" s="16"/>
      <c r="CMI14" s="16"/>
      <c r="CMJ14" s="16"/>
      <c r="CMK14" s="16"/>
      <c r="CML14" s="16"/>
      <c r="CMM14" s="16"/>
      <c r="CMN14" s="16"/>
      <c r="CMO14" s="16"/>
      <c r="CMP14" s="16"/>
      <c r="CMQ14" s="16"/>
      <c r="CMR14" s="16"/>
      <c r="CMS14" s="16"/>
      <c r="CMT14" s="16"/>
      <c r="CMU14" s="16"/>
      <c r="CMV14" s="16"/>
      <c r="CMW14" s="16"/>
      <c r="CMX14" s="16"/>
      <c r="CMY14" s="16"/>
      <c r="CMZ14" s="16"/>
      <c r="CNA14" s="16"/>
      <c r="CNB14" s="16"/>
      <c r="CNC14" s="16"/>
      <c r="CND14" s="16"/>
      <c r="CNE14" s="16"/>
      <c r="CNF14" s="16"/>
      <c r="CNG14" s="16"/>
      <c r="CNH14" s="16"/>
      <c r="CNI14" s="16"/>
      <c r="CNJ14" s="16"/>
      <c r="CNK14" s="16"/>
      <c r="CNL14" s="16"/>
      <c r="CNM14" s="16"/>
      <c r="CNN14" s="16"/>
      <c r="CNO14" s="16"/>
      <c r="CNP14" s="16"/>
      <c r="CNQ14" s="16"/>
      <c r="CNR14" s="16"/>
      <c r="CNS14" s="16"/>
      <c r="CNT14" s="16"/>
      <c r="CNU14" s="16"/>
      <c r="CNV14" s="16"/>
      <c r="CNW14" s="16"/>
      <c r="CNX14" s="16"/>
      <c r="CNY14" s="16"/>
      <c r="CNZ14" s="16"/>
      <c r="COA14" s="16"/>
      <c r="COB14" s="16"/>
      <c r="COC14" s="16"/>
      <c r="COD14" s="16"/>
      <c r="COE14" s="16"/>
      <c r="COF14" s="16"/>
      <c r="COG14" s="16"/>
      <c r="COH14" s="16"/>
      <c r="COI14" s="16"/>
      <c r="COJ14" s="16"/>
      <c r="COK14" s="16"/>
      <c r="COL14" s="16"/>
      <c r="COM14" s="16"/>
      <c r="CON14" s="16"/>
      <c r="COO14" s="16"/>
      <c r="COP14" s="16"/>
      <c r="COQ14" s="16"/>
      <c r="COR14" s="16"/>
      <c r="COS14" s="16"/>
      <c r="COT14" s="16"/>
      <c r="COU14" s="16"/>
      <c r="COV14" s="16"/>
      <c r="COW14" s="16"/>
      <c r="COX14" s="16"/>
      <c r="COY14" s="16"/>
      <c r="COZ14" s="16"/>
      <c r="CPA14" s="16"/>
      <c r="CPB14" s="16"/>
      <c r="CPC14" s="16"/>
      <c r="CPD14" s="16"/>
      <c r="CPE14" s="16"/>
      <c r="CPF14" s="16"/>
      <c r="CPG14" s="16"/>
      <c r="CPH14" s="16"/>
      <c r="CPI14" s="16"/>
      <c r="CPJ14" s="16"/>
      <c r="CPK14" s="16"/>
      <c r="CPL14" s="16"/>
      <c r="CPM14" s="16"/>
      <c r="CPN14" s="16"/>
      <c r="CPO14" s="16"/>
      <c r="CPP14" s="16"/>
      <c r="CPQ14" s="16"/>
      <c r="CPR14" s="16"/>
      <c r="CPS14" s="16"/>
      <c r="CPT14" s="16"/>
      <c r="CPU14" s="16"/>
      <c r="CPV14" s="16"/>
      <c r="CPW14" s="16"/>
      <c r="CPX14" s="16"/>
      <c r="CPY14" s="16"/>
      <c r="CPZ14" s="16"/>
      <c r="CQA14" s="16"/>
      <c r="CQB14" s="16"/>
      <c r="CQC14" s="16"/>
      <c r="CQD14" s="16"/>
      <c r="CQE14" s="16"/>
      <c r="CQF14" s="16"/>
      <c r="CQG14" s="16"/>
      <c r="CQH14" s="16"/>
      <c r="CQI14" s="16"/>
      <c r="CQJ14" s="16"/>
      <c r="CQK14" s="16"/>
      <c r="CQL14" s="16"/>
      <c r="CQM14" s="16"/>
      <c r="CQN14" s="16"/>
      <c r="CQO14" s="16"/>
      <c r="CQP14" s="16"/>
      <c r="CQQ14" s="16"/>
      <c r="CQR14" s="16"/>
      <c r="CQS14" s="16"/>
      <c r="CQT14" s="16"/>
      <c r="CQU14" s="16"/>
      <c r="CQV14" s="16"/>
      <c r="CQW14" s="16"/>
      <c r="CQX14" s="16"/>
      <c r="CQY14" s="16"/>
      <c r="CQZ14" s="16"/>
      <c r="CRA14" s="16"/>
      <c r="CRB14" s="16"/>
      <c r="CRC14" s="16"/>
      <c r="CRD14" s="16"/>
      <c r="CRE14" s="16"/>
      <c r="CRF14" s="16"/>
      <c r="CRG14" s="16"/>
      <c r="CRH14" s="16"/>
      <c r="CRI14" s="16"/>
      <c r="CRJ14" s="16"/>
      <c r="CRK14" s="16"/>
      <c r="CRL14" s="16"/>
      <c r="CRM14" s="16"/>
      <c r="CRN14" s="16"/>
      <c r="CRO14" s="16"/>
      <c r="CRP14" s="16"/>
      <c r="CRQ14" s="16"/>
      <c r="CRR14" s="16"/>
      <c r="CRS14" s="16"/>
      <c r="CRT14" s="16"/>
      <c r="CRU14" s="16"/>
      <c r="CRV14" s="16"/>
      <c r="CRW14" s="16"/>
      <c r="CRX14" s="16"/>
      <c r="CRY14" s="16"/>
      <c r="CRZ14" s="16"/>
      <c r="CSA14" s="16"/>
      <c r="CSB14" s="16"/>
      <c r="CSC14" s="16"/>
      <c r="CSD14" s="16"/>
      <c r="CSE14" s="16"/>
      <c r="CSF14" s="16"/>
      <c r="CSG14" s="16"/>
      <c r="CSH14" s="16"/>
      <c r="CSI14" s="16"/>
      <c r="CSJ14" s="16"/>
      <c r="CSK14" s="16"/>
      <c r="CSL14" s="16"/>
      <c r="CSM14" s="16"/>
      <c r="CSN14" s="16"/>
      <c r="CSO14" s="16"/>
      <c r="CSP14" s="16"/>
      <c r="CSQ14" s="16"/>
      <c r="CSR14" s="16"/>
      <c r="CSS14" s="16"/>
      <c r="CST14" s="16"/>
      <c r="CSU14" s="16"/>
      <c r="CSV14" s="16"/>
      <c r="CSW14" s="16"/>
      <c r="CSX14" s="16"/>
      <c r="CSY14" s="16"/>
      <c r="CSZ14" s="16"/>
      <c r="CTA14" s="16"/>
      <c r="CTB14" s="16"/>
      <c r="CTC14" s="16"/>
      <c r="CTD14" s="16"/>
      <c r="CTE14" s="16"/>
      <c r="CTF14" s="16"/>
      <c r="CTG14" s="16"/>
      <c r="CTH14" s="16"/>
      <c r="CTI14" s="16"/>
      <c r="CTJ14" s="16"/>
      <c r="CTK14" s="16"/>
      <c r="CTL14" s="16"/>
      <c r="CTM14" s="16"/>
      <c r="CTN14" s="16"/>
      <c r="CTO14" s="16"/>
      <c r="CTP14" s="16"/>
      <c r="CTQ14" s="16"/>
      <c r="CTR14" s="16"/>
      <c r="CTS14" s="16"/>
      <c r="CTT14" s="16"/>
      <c r="CTU14" s="16"/>
      <c r="CTV14" s="16"/>
      <c r="CTW14" s="16"/>
      <c r="CTX14" s="16"/>
      <c r="CTY14" s="16"/>
      <c r="CTZ14" s="16"/>
      <c r="CUA14" s="16"/>
      <c r="CUB14" s="16"/>
      <c r="CUC14" s="16"/>
      <c r="CUD14" s="16"/>
      <c r="CUE14" s="16"/>
      <c r="CUF14" s="16"/>
      <c r="CUG14" s="16"/>
      <c r="CUH14" s="16"/>
      <c r="CUI14" s="16"/>
      <c r="CUJ14" s="16"/>
      <c r="CUK14" s="16"/>
      <c r="CUL14" s="16"/>
      <c r="CUM14" s="16"/>
      <c r="CUN14" s="16"/>
      <c r="CUO14" s="16"/>
      <c r="CUP14" s="16"/>
      <c r="CUQ14" s="16"/>
      <c r="CUR14" s="16"/>
      <c r="CUS14" s="16"/>
      <c r="CUT14" s="16"/>
      <c r="CUU14" s="16"/>
      <c r="CUV14" s="16"/>
      <c r="CUW14" s="16"/>
      <c r="CUX14" s="16"/>
      <c r="CUY14" s="16"/>
      <c r="CUZ14" s="16"/>
      <c r="CVA14" s="16"/>
      <c r="CVB14" s="16"/>
      <c r="CVC14" s="16"/>
      <c r="CVD14" s="16"/>
      <c r="CVE14" s="16"/>
      <c r="CVF14" s="16"/>
      <c r="CVG14" s="16"/>
      <c r="CVH14" s="16"/>
      <c r="CVI14" s="16"/>
      <c r="CVJ14" s="16"/>
      <c r="CVK14" s="16"/>
      <c r="CVL14" s="16"/>
      <c r="CVM14" s="16"/>
      <c r="CVN14" s="16"/>
      <c r="CVO14" s="16"/>
      <c r="CVP14" s="16"/>
      <c r="CVQ14" s="16"/>
      <c r="CVR14" s="16"/>
      <c r="CVS14" s="16"/>
      <c r="CVT14" s="16"/>
      <c r="CVU14" s="16"/>
      <c r="CVV14" s="16"/>
      <c r="CVW14" s="16"/>
      <c r="CVX14" s="16"/>
      <c r="CVY14" s="16"/>
      <c r="CVZ14" s="16"/>
      <c r="CWA14" s="16"/>
      <c r="CWB14" s="16"/>
      <c r="CWC14" s="16"/>
      <c r="CWD14" s="16"/>
      <c r="CWE14" s="16"/>
      <c r="CWF14" s="16"/>
      <c r="CWG14" s="16"/>
      <c r="CWH14" s="16"/>
      <c r="CWI14" s="16"/>
      <c r="CWJ14" s="16"/>
      <c r="CWK14" s="16"/>
      <c r="CWL14" s="16"/>
      <c r="CWM14" s="16"/>
      <c r="CWN14" s="16"/>
      <c r="CWO14" s="16"/>
      <c r="CWP14" s="16"/>
      <c r="CWQ14" s="16"/>
      <c r="CWR14" s="16"/>
      <c r="CWS14" s="16"/>
      <c r="CWT14" s="16"/>
      <c r="CWU14" s="16"/>
      <c r="CWV14" s="16"/>
      <c r="CWW14" s="16"/>
      <c r="CWX14" s="16"/>
      <c r="CWY14" s="16"/>
      <c r="CWZ14" s="16"/>
      <c r="CXA14" s="16"/>
      <c r="CXB14" s="16"/>
      <c r="CXC14" s="16"/>
      <c r="CXD14" s="16"/>
      <c r="CXE14" s="16"/>
      <c r="CXF14" s="16"/>
      <c r="CXG14" s="16"/>
      <c r="CXH14" s="16"/>
      <c r="CXI14" s="16"/>
      <c r="CXJ14" s="16"/>
      <c r="CXK14" s="16"/>
      <c r="CXL14" s="16"/>
      <c r="CXM14" s="16"/>
      <c r="CXN14" s="16"/>
      <c r="CXO14" s="16"/>
      <c r="CXP14" s="16"/>
      <c r="CXQ14" s="16"/>
      <c r="CXR14" s="16"/>
      <c r="CXS14" s="16"/>
      <c r="CXT14" s="16"/>
      <c r="CXU14" s="16"/>
      <c r="CXV14" s="16"/>
      <c r="CXW14" s="16"/>
      <c r="CXX14" s="16"/>
      <c r="CXY14" s="16"/>
      <c r="CXZ14" s="16"/>
      <c r="CYA14" s="16"/>
      <c r="CYB14" s="16"/>
      <c r="CYC14" s="16"/>
      <c r="CYD14" s="16"/>
      <c r="CYE14" s="16"/>
      <c r="CYF14" s="16"/>
      <c r="CYG14" s="16"/>
      <c r="CYH14" s="16"/>
      <c r="CYI14" s="16"/>
      <c r="CYJ14" s="16"/>
      <c r="CYK14" s="16"/>
      <c r="CYL14" s="16"/>
      <c r="CYM14" s="16"/>
      <c r="CYN14" s="16"/>
      <c r="CYO14" s="16"/>
      <c r="CYP14" s="16"/>
      <c r="CYQ14" s="16"/>
      <c r="CYR14" s="16"/>
      <c r="CYS14" s="16"/>
      <c r="CYT14" s="16"/>
      <c r="CYU14" s="16"/>
      <c r="CYV14" s="16"/>
      <c r="CYW14" s="16"/>
      <c r="CYX14" s="16"/>
      <c r="CYY14" s="16"/>
      <c r="CYZ14" s="16"/>
      <c r="CZA14" s="16"/>
      <c r="CZB14" s="16"/>
      <c r="CZC14" s="16"/>
      <c r="CZD14" s="16"/>
      <c r="CZE14" s="16"/>
      <c r="CZF14" s="16"/>
      <c r="CZG14" s="16"/>
      <c r="CZH14" s="16"/>
      <c r="CZI14" s="16"/>
      <c r="CZJ14" s="16"/>
      <c r="CZK14" s="16"/>
      <c r="CZL14" s="16"/>
      <c r="CZM14" s="16"/>
      <c r="CZN14" s="16"/>
      <c r="CZO14" s="16"/>
      <c r="CZP14" s="16"/>
      <c r="CZQ14" s="16"/>
      <c r="CZR14" s="16"/>
      <c r="CZS14" s="16"/>
      <c r="CZT14" s="16"/>
      <c r="CZU14" s="16"/>
      <c r="CZV14" s="16"/>
      <c r="CZW14" s="16"/>
      <c r="CZX14" s="16"/>
      <c r="CZY14" s="16"/>
      <c r="CZZ14" s="16"/>
      <c r="DAA14" s="16"/>
      <c r="DAB14" s="16"/>
      <c r="DAC14" s="16"/>
      <c r="DAD14" s="16"/>
      <c r="DAE14" s="16"/>
      <c r="DAF14" s="16"/>
      <c r="DAG14" s="16"/>
      <c r="DAH14" s="16"/>
      <c r="DAI14" s="16"/>
      <c r="DAJ14" s="16"/>
      <c r="DAK14" s="16"/>
      <c r="DAL14" s="16"/>
      <c r="DAM14" s="16"/>
      <c r="DAN14" s="16"/>
      <c r="DAO14" s="16"/>
      <c r="DAP14" s="16"/>
      <c r="DAQ14" s="16"/>
      <c r="DAR14" s="16"/>
      <c r="DAS14" s="16"/>
      <c r="DAT14" s="16"/>
      <c r="DAU14" s="16"/>
      <c r="DAV14" s="16"/>
      <c r="DAW14" s="16"/>
      <c r="DAX14" s="16"/>
      <c r="DAY14" s="16"/>
      <c r="DAZ14" s="16"/>
      <c r="DBA14" s="16"/>
      <c r="DBB14" s="16"/>
      <c r="DBC14" s="16"/>
      <c r="DBD14" s="16"/>
      <c r="DBE14" s="16"/>
      <c r="DBF14" s="16"/>
      <c r="DBG14" s="16"/>
      <c r="DBH14" s="16"/>
      <c r="DBI14" s="16"/>
      <c r="DBJ14" s="16"/>
      <c r="DBK14" s="16"/>
      <c r="DBL14" s="16"/>
      <c r="DBM14" s="16"/>
      <c r="DBN14" s="16"/>
      <c r="DBO14" s="16"/>
      <c r="DBP14" s="16"/>
      <c r="DBQ14" s="16"/>
      <c r="DBR14" s="16"/>
      <c r="DBS14" s="16"/>
      <c r="DBT14" s="16"/>
      <c r="DBU14" s="16"/>
      <c r="DBV14" s="16"/>
      <c r="DBW14" s="16"/>
      <c r="DBX14" s="16"/>
      <c r="DBY14" s="16"/>
      <c r="DBZ14" s="16"/>
      <c r="DCA14" s="16"/>
      <c r="DCB14" s="16"/>
      <c r="DCC14" s="16"/>
      <c r="DCD14" s="16"/>
      <c r="DCE14" s="16"/>
      <c r="DCF14" s="16"/>
      <c r="DCG14" s="16"/>
      <c r="DCH14" s="16"/>
      <c r="DCI14" s="16"/>
      <c r="DCJ14" s="16"/>
      <c r="DCK14" s="16"/>
      <c r="DCL14" s="16"/>
      <c r="DCM14" s="16"/>
      <c r="DCN14" s="16"/>
      <c r="DCO14" s="16"/>
      <c r="DCP14" s="16"/>
      <c r="DCQ14" s="16"/>
      <c r="DCR14" s="16"/>
      <c r="DCS14" s="16"/>
      <c r="DCT14" s="16"/>
      <c r="DCU14" s="16"/>
      <c r="DCV14" s="16"/>
      <c r="DCW14" s="16"/>
      <c r="DCX14" s="16"/>
      <c r="DCY14" s="16"/>
      <c r="DCZ14" s="16"/>
      <c r="DDA14" s="16"/>
      <c r="DDB14" s="16"/>
      <c r="DDC14" s="16"/>
      <c r="DDD14" s="16"/>
      <c r="DDE14" s="16"/>
      <c r="DDF14" s="16"/>
      <c r="DDG14" s="16"/>
      <c r="DDH14" s="16"/>
      <c r="DDI14" s="16"/>
      <c r="DDJ14" s="16"/>
      <c r="DDK14" s="16"/>
      <c r="DDL14" s="16"/>
      <c r="DDM14" s="16"/>
      <c r="DDN14" s="16"/>
      <c r="DDO14" s="16"/>
      <c r="DDP14" s="16"/>
      <c r="DDQ14" s="16"/>
      <c r="DDR14" s="16"/>
      <c r="DDS14" s="16"/>
      <c r="DDT14" s="16"/>
      <c r="DDU14" s="16"/>
      <c r="DDV14" s="16"/>
      <c r="DDW14" s="16"/>
      <c r="DDX14" s="16"/>
      <c r="DDY14" s="16"/>
      <c r="DDZ14" s="16"/>
      <c r="DEA14" s="16"/>
      <c r="DEB14" s="16"/>
      <c r="DEC14" s="16"/>
      <c r="DED14" s="16"/>
      <c r="DEE14" s="16"/>
      <c r="DEF14" s="16"/>
      <c r="DEG14" s="16"/>
      <c r="DEH14" s="16"/>
      <c r="DEI14" s="16"/>
      <c r="DEJ14" s="16"/>
      <c r="DEK14" s="16"/>
      <c r="DEL14" s="16"/>
      <c r="DEM14" s="16"/>
      <c r="DEN14" s="16"/>
      <c r="DEO14" s="16"/>
      <c r="DEP14" s="16"/>
      <c r="DEQ14" s="16"/>
      <c r="DER14" s="16"/>
      <c r="DES14" s="16"/>
      <c r="DET14" s="16"/>
      <c r="DEU14" s="16"/>
      <c r="DEV14" s="16"/>
      <c r="DEW14" s="16"/>
      <c r="DEX14" s="16"/>
      <c r="DEY14" s="16"/>
      <c r="DEZ14" s="16"/>
      <c r="DFA14" s="16"/>
      <c r="DFB14" s="16"/>
      <c r="DFC14" s="16"/>
      <c r="DFD14" s="16"/>
      <c r="DFE14" s="16"/>
      <c r="DFF14" s="16"/>
      <c r="DFG14" s="16"/>
      <c r="DFH14" s="16"/>
      <c r="DFI14" s="16"/>
      <c r="DFJ14" s="16"/>
      <c r="DFK14" s="16"/>
      <c r="DFL14" s="16"/>
      <c r="DFM14" s="16"/>
      <c r="DFN14" s="16"/>
      <c r="DFO14" s="16"/>
      <c r="DFP14" s="16"/>
      <c r="DFQ14" s="16"/>
      <c r="DFR14" s="16"/>
      <c r="DFS14" s="16"/>
      <c r="DFT14" s="16"/>
      <c r="DFU14" s="16"/>
      <c r="DFV14" s="16"/>
      <c r="DFW14" s="16"/>
      <c r="DFX14" s="16"/>
      <c r="DFY14" s="16"/>
      <c r="DFZ14" s="16"/>
      <c r="DGA14" s="16"/>
      <c r="DGB14" s="16"/>
      <c r="DGC14" s="16"/>
      <c r="DGD14" s="16"/>
      <c r="DGE14" s="16"/>
      <c r="DGF14" s="16"/>
      <c r="DGG14" s="16"/>
      <c r="DGH14" s="16"/>
      <c r="DGI14" s="16"/>
      <c r="DGJ14" s="16"/>
      <c r="DGK14" s="16"/>
      <c r="DGL14" s="16"/>
      <c r="DGM14" s="16"/>
      <c r="DGN14" s="16"/>
      <c r="DGO14" s="16"/>
      <c r="DGP14" s="16"/>
      <c r="DGQ14" s="16"/>
      <c r="DGR14" s="16"/>
      <c r="DGS14" s="16"/>
      <c r="DGT14" s="16"/>
      <c r="DGU14" s="16"/>
      <c r="DGV14" s="16"/>
      <c r="DGW14" s="16"/>
      <c r="DGX14" s="16"/>
      <c r="DGY14" s="16"/>
      <c r="DGZ14" s="16"/>
      <c r="DHA14" s="16"/>
      <c r="DHB14" s="16"/>
      <c r="DHC14" s="16"/>
      <c r="DHD14" s="16"/>
      <c r="DHE14" s="16"/>
      <c r="DHF14" s="16"/>
      <c r="DHG14" s="16"/>
      <c r="DHH14" s="16"/>
      <c r="DHI14" s="16"/>
      <c r="DHJ14" s="16"/>
      <c r="DHK14" s="16"/>
      <c r="DHL14" s="16"/>
      <c r="DHM14" s="16"/>
      <c r="DHN14" s="16"/>
      <c r="DHO14" s="16"/>
      <c r="DHP14" s="16"/>
      <c r="DHQ14" s="16"/>
      <c r="DHR14" s="16"/>
      <c r="DHS14" s="16"/>
      <c r="DHT14" s="16"/>
      <c r="DHU14" s="16"/>
      <c r="DHV14" s="16"/>
      <c r="DHW14" s="16"/>
      <c r="DHX14" s="16"/>
      <c r="DHY14" s="16"/>
      <c r="DHZ14" s="16"/>
      <c r="DIA14" s="16"/>
      <c r="DIB14" s="16"/>
      <c r="DIC14" s="16"/>
      <c r="DID14" s="16"/>
      <c r="DIE14" s="16"/>
      <c r="DIF14" s="16"/>
      <c r="DIG14" s="16"/>
      <c r="DIH14" s="16"/>
      <c r="DII14" s="16"/>
      <c r="DIJ14" s="16"/>
      <c r="DIK14" s="16"/>
      <c r="DIL14" s="16"/>
      <c r="DIM14" s="16"/>
      <c r="DIN14" s="16"/>
      <c r="DIO14" s="16"/>
      <c r="DIP14" s="16"/>
      <c r="DIQ14" s="16"/>
      <c r="DIR14" s="16"/>
      <c r="DIS14" s="16"/>
      <c r="DIT14" s="16"/>
      <c r="DIU14" s="16"/>
      <c r="DIV14" s="16"/>
      <c r="DIW14" s="16"/>
      <c r="DIX14" s="16"/>
      <c r="DIY14" s="16"/>
      <c r="DIZ14" s="16"/>
      <c r="DJA14" s="16"/>
      <c r="DJB14" s="16"/>
      <c r="DJC14" s="16"/>
      <c r="DJD14" s="16"/>
      <c r="DJE14" s="16"/>
      <c r="DJF14" s="16"/>
      <c r="DJG14" s="16"/>
      <c r="DJH14" s="16"/>
      <c r="DJI14" s="16"/>
      <c r="DJJ14" s="16"/>
      <c r="DJK14" s="16"/>
      <c r="DJL14" s="16"/>
      <c r="DJM14" s="16"/>
      <c r="DJN14" s="16"/>
      <c r="DJO14" s="16"/>
      <c r="DJP14" s="16"/>
      <c r="DJQ14" s="16"/>
      <c r="DJR14" s="16"/>
      <c r="DJS14" s="16"/>
      <c r="DJT14" s="16"/>
      <c r="DJU14" s="16"/>
      <c r="DJV14" s="16"/>
      <c r="DJW14" s="16"/>
      <c r="DJX14" s="16"/>
      <c r="DJY14" s="16"/>
      <c r="DJZ14" s="16"/>
      <c r="DKA14" s="16"/>
      <c r="DKB14" s="16"/>
      <c r="DKC14" s="16"/>
      <c r="DKD14" s="16"/>
      <c r="DKE14" s="16"/>
      <c r="DKF14" s="16"/>
      <c r="DKG14" s="16"/>
      <c r="DKH14" s="16"/>
      <c r="DKI14" s="16"/>
      <c r="DKJ14" s="16"/>
      <c r="DKK14" s="16"/>
      <c r="DKL14" s="16"/>
      <c r="DKM14" s="16"/>
      <c r="DKN14" s="16"/>
      <c r="DKO14" s="16"/>
      <c r="DKP14" s="16"/>
      <c r="DKQ14" s="16"/>
      <c r="DKR14" s="16"/>
      <c r="DKS14" s="16"/>
      <c r="DKT14" s="16"/>
      <c r="DKU14" s="16"/>
      <c r="DKV14" s="16"/>
      <c r="DKW14" s="16"/>
      <c r="DKX14" s="16"/>
      <c r="DKY14" s="16"/>
      <c r="DKZ14" s="16"/>
      <c r="DLA14" s="16"/>
      <c r="DLB14" s="16"/>
      <c r="DLC14" s="16"/>
      <c r="DLD14" s="16"/>
      <c r="DLE14" s="16"/>
      <c r="DLF14" s="16"/>
      <c r="DLG14" s="16"/>
      <c r="DLH14" s="16"/>
      <c r="DLI14" s="16"/>
      <c r="DLJ14" s="16"/>
      <c r="DLK14" s="16"/>
      <c r="DLL14" s="16"/>
      <c r="DLM14" s="16"/>
      <c r="DLN14" s="16"/>
      <c r="DLO14" s="16"/>
      <c r="DLP14" s="16"/>
      <c r="DLQ14" s="16"/>
      <c r="DLR14" s="16"/>
      <c r="DLS14" s="16"/>
      <c r="DLT14" s="16"/>
      <c r="DLU14" s="16"/>
      <c r="DLV14" s="16"/>
      <c r="DLW14" s="16"/>
      <c r="DLX14" s="16"/>
      <c r="DLY14" s="16"/>
      <c r="DLZ14" s="16"/>
      <c r="DMA14" s="16"/>
      <c r="DMB14" s="16"/>
      <c r="DMC14" s="16"/>
      <c r="DMD14" s="16"/>
      <c r="DME14" s="16"/>
      <c r="DMF14" s="16"/>
      <c r="DMG14" s="16"/>
      <c r="DMH14" s="16"/>
      <c r="DMI14" s="16"/>
      <c r="DMJ14" s="16"/>
      <c r="DMK14" s="16"/>
      <c r="DML14" s="16"/>
      <c r="DMM14" s="16"/>
      <c r="DMN14" s="16"/>
      <c r="DMO14" s="16"/>
      <c r="DMP14" s="16"/>
      <c r="DMQ14" s="16"/>
      <c r="DMR14" s="16"/>
      <c r="DMS14" s="16"/>
      <c r="DMT14" s="16"/>
      <c r="DMU14" s="16"/>
      <c r="DMV14" s="16"/>
      <c r="DMW14" s="16"/>
      <c r="DMX14" s="16"/>
      <c r="DMY14" s="16"/>
      <c r="DMZ14" s="16"/>
      <c r="DNA14" s="16"/>
      <c r="DNB14" s="16"/>
      <c r="DNC14" s="16"/>
      <c r="DND14" s="16"/>
      <c r="DNE14" s="16"/>
      <c r="DNF14" s="16"/>
      <c r="DNG14" s="16"/>
      <c r="DNH14" s="16"/>
      <c r="DNI14" s="16"/>
      <c r="DNJ14" s="16"/>
      <c r="DNK14" s="16"/>
      <c r="DNL14" s="16"/>
      <c r="DNM14" s="16"/>
      <c r="DNN14" s="16"/>
      <c r="DNO14" s="16"/>
      <c r="DNP14" s="16"/>
      <c r="DNQ14" s="16"/>
      <c r="DNR14" s="16"/>
      <c r="DNS14" s="16"/>
      <c r="DNT14" s="16"/>
      <c r="DNU14" s="16"/>
      <c r="DNV14" s="16"/>
      <c r="DNW14" s="16"/>
      <c r="DNX14" s="16"/>
      <c r="DNY14" s="16"/>
      <c r="DNZ14" s="16"/>
      <c r="DOA14" s="16"/>
      <c r="DOB14" s="16"/>
      <c r="DOC14" s="16"/>
      <c r="DOD14" s="16"/>
      <c r="DOE14" s="16"/>
      <c r="DOF14" s="16"/>
      <c r="DOG14" s="16"/>
      <c r="DOH14" s="16"/>
      <c r="DOI14" s="16"/>
      <c r="DOJ14" s="16"/>
      <c r="DOK14" s="16"/>
      <c r="DOL14" s="16"/>
      <c r="DOM14" s="16"/>
      <c r="DON14" s="16"/>
      <c r="DOO14" s="16"/>
      <c r="DOP14" s="16"/>
      <c r="DOQ14" s="16"/>
      <c r="DOR14" s="16"/>
      <c r="DOS14" s="16"/>
      <c r="DOT14" s="16"/>
      <c r="DOU14" s="16"/>
      <c r="DOV14" s="16"/>
      <c r="DOW14" s="16"/>
      <c r="DOX14" s="16"/>
      <c r="DOY14" s="16"/>
      <c r="DOZ14" s="16"/>
      <c r="DPA14" s="16"/>
      <c r="DPB14" s="16"/>
      <c r="DPC14" s="16"/>
      <c r="DPD14" s="16"/>
      <c r="DPE14" s="16"/>
      <c r="DPF14" s="16"/>
      <c r="DPG14" s="16"/>
      <c r="DPH14" s="16"/>
      <c r="DPI14" s="16"/>
      <c r="DPJ14" s="16"/>
      <c r="DPK14" s="16"/>
      <c r="DPL14" s="16"/>
      <c r="DPM14" s="16"/>
      <c r="DPN14" s="16"/>
      <c r="DPO14" s="16"/>
      <c r="DPP14" s="16"/>
      <c r="DPQ14" s="16"/>
      <c r="DPR14" s="16"/>
      <c r="DPS14" s="16"/>
      <c r="DPT14" s="16"/>
      <c r="DPU14" s="16"/>
      <c r="DPV14" s="16"/>
      <c r="DPW14" s="16"/>
      <c r="DPX14" s="16"/>
      <c r="DPY14" s="16"/>
      <c r="DPZ14" s="16"/>
      <c r="DQA14" s="16"/>
      <c r="DQB14" s="16"/>
      <c r="DQC14" s="16"/>
      <c r="DQD14" s="16"/>
      <c r="DQE14" s="16"/>
      <c r="DQF14" s="16"/>
      <c r="DQG14" s="16"/>
      <c r="DQH14" s="16"/>
      <c r="DQI14" s="16"/>
      <c r="DQJ14" s="16"/>
      <c r="DQK14" s="16"/>
      <c r="DQL14" s="16"/>
      <c r="DQM14" s="16"/>
      <c r="DQN14" s="16"/>
      <c r="DQO14" s="16"/>
      <c r="DQP14" s="16"/>
      <c r="DQQ14" s="16"/>
      <c r="DQR14" s="16"/>
      <c r="DQS14" s="16"/>
      <c r="DQT14" s="16"/>
      <c r="DQU14" s="16"/>
      <c r="DQV14" s="16"/>
      <c r="DQW14" s="16"/>
      <c r="DQX14" s="16"/>
      <c r="DQY14" s="16"/>
      <c r="DQZ14" s="16"/>
      <c r="DRA14" s="16"/>
      <c r="DRB14" s="16"/>
      <c r="DRC14" s="16"/>
      <c r="DRD14" s="16"/>
      <c r="DRE14" s="16"/>
      <c r="DRF14" s="16"/>
      <c r="DRG14" s="16"/>
      <c r="DRH14" s="16"/>
      <c r="DRI14" s="16"/>
      <c r="DRJ14" s="16"/>
      <c r="DRK14" s="16"/>
      <c r="DRL14" s="16"/>
      <c r="DRM14" s="16"/>
      <c r="DRN14" s="16"/>
      <c r="DRO14" s="16"/>
      <c r="DRP14" s="16"/>
      <c r="DRQ14" s="16"/>
      <c r="DRR14" s="16"/>
      <c r="DRS14" s="16"/>
      <c r="DRT14" s="16"/>
      <c r="DRU14" s="16"/>
      <c r="DRV14" s="16"/>
      <c r="DRW14" s="16"/>
      <c r="DRX14" s="16"/>
      <c r="DRY14" s="16"/>
      <c r="DRZ14" s="16"/>
      <c r="DSA14" s="16"/>
      <c r="DSB14" s="16"/>
      <c r="DSC14" s="16"/>
      <c r="DSD14" s="16"/>
      <c r="DSE14" s="16"/>
      <c r="DSF14" s="16"/>
      <c r="DSG14" s="16"/>
      <c r="DSH14" s="16"/>
      <c r="DSI14" s="16"/>
      <c r="DSJ14" s="16"/>
      <c r="DSK14" s="16"/>
      <c r="DSL14" s="16"/>
      <c r="DSM14" s="16"/>
      <c r="DSN14" s="16"/>
      <c r="DSO14" s="16"/>
      <c r="DSP14" s="16"/>
      <c r="DSQ14" s="16"/>
      <c r="DSR14" s="16"/>
      <c r="DSS14" s="16"/>
      <c r="DST14" s="16"/>
      <c r="DSU14" s="16"/>
      <c r="DSV14" s="16"/>
      <c r="DSW14" s="16"/>
      <c r="DSX14" s="16"/>
      <c r="DSY14" s="16"/>
      <c r="DSZ14" s="16"/>
      <c r="DTA14" s="16"/>
      <c r="DTB14" s="16"/>
      <c r="DTC14" s="16"/>
      <c r="DTD14" s="16"/>
      <c r="DTE14" s="16"/>
      <c r="DTF14" s="16"/>
      <c r="DTG14" s="16"/>
      <c r="DTH14" s="16"/>
      <c r="DTI14" s="16"/>
      <c r="DTJ14" s="16"/>
      <c r="DTK14" s="16"/>
      <c r="DTL14" s="16"/>
      <c r="DTM14" s="16"/>
      <c r="DTN14" s="16"/>
      <c r="DTO14" s="16"/>
      <c r="DTP14" s="16"/>
      <c r="DTQ14" s="16"/>
      <c r="DTR14" s="16"/>
      <c r="DTS14" s="16"/>
      <c r="DTT14" s="16"/>
      <c r="DTU14" s="16"/>
      <c r="DTV14" s="16"/>
      <c r="DTW14" s="16"/>
      <c r="DTX14" s="16"/>
      <c r="DTY14" s="16"/>
      <c r="DTZ14" s="16"/>
      <c r="DUA14" s="16"/>
      <c r="DUB14" s="16"/>
      <c r="DUC14" s="16"/>
      <c r="DUD14" s="16"/>
      <c r="DUE14" s="16"/>
      <c r="DUF14" s="16"/>
      <c r="DUG14" s="16"/>
      <c r="DUH14" s="16"/>
      <c r="DUI14" s="16"/>
      <c r="DUJ14" s="16"/>
      <c r="DUK14" s="16"/>
      <c r="DUL14" s="16"/>
      <c r="DUM14" s="16"/>
      <c r="DUN14" s="16"/>
      <c r="DUO14" s="16"/>
      <c r="DUP14" s="16"/>
      <c r="DUQ14" s="16"/>
      <c r="DUR14" s="16"/>
      <c r="DUS14" s="16"/>
      <c r="DUT14" s="16"/>
      <c r="DUU14" s="16"/>
      <c r="DUV14" s="16"/>
      <c r="DUW14" s="16"/>
      <c r="DUX14" s="16"/>
      <c r="DUY14" s="16"/>
      <c r="DUZ14" s="16"/>
      <c r="DVA14" s="16"/>
      <c r="DVB14" s="16"/>
      <c r="DVC14" s="16"/>
      <c r="DVD14" s="16"/>
      <c r="DVE14" s="16"/>
      <c r="DVF14" s="16"/>
      <c r="DVG14" s="16"/>
      <c r="DVH14" s="16"/>
      <c r="DVI14" s="16"/>
      <c r="DVJ14" s="16"/>
      <c r="DVK14" s="16"/>
      <c r="DVL14" s="16"/>
      <c r="DVM14" s="16"/>
      <c r="DVN14" s="16"/>
      <c r="DVO14" s="16"/>
      <c r="DVP14" s="16"/>
      <c r="DVQ14" s="16"/>
      <c r="DVR14" s="16"/>
      <c r="DVS14" s="16"/>
      <c r="DVT14" s="16"/>
      <c r="DVU14" s="16"/>
      <c r="DVV14" s="16"/>
      <c r="DVW14" s="16"/>
      <c r="DVX14" s="16"/>
      <c r="DVY14" s="16"/>
      <c r="DVZ14" s="16"/>
      <c r="DWA14" s="16"/>
      <c r="DWB14" s="16"/>
      <c r="DWC14" s="16"/>
      <c r="DWD14" s="16"/>
      <c r="DWE14" s="16"/>
      <c r="DWF14" s="16"/>
      <c r="DWG14" s="16"/>
      <c r="DWH14" s="16"/>
      <c r="DWI14" s="16"/>
      <c r="DWJ14" s="16"/>
      <c r="DWK14" s="16"/>
      <c r="DWL14" s="16"/>
      <c r="DWM14" s="16"/>
      <c r="DWN14" s="16"/>
      <c r="DWO14" s="16"/>
      <c r="DWP14" s="16"/>
      <c r="DWQ14" s="16"/>
      <c r="DWR14" s="16"/>
      <c r="DWS14" s="16"/>
      <c r="DWT14" s="16"/>
      <c r="DWU14" s="16"/>
      <c r="DWV14" s="16"/>
      <c r="DWW14" s="16"/>
      <c r="DWX14" s="16"/>
      <c r="DWY14" s="16"/>
      <c r="DWZ14" s="16"/>
      <c r="DXA14" s="16"/>
      <c r="DXB14" s="16"/>
      <c r="DXC14" s="16"/>
      <c r="DXD14" s="16"/>
      <c r="DXE14" s="16"/>
      <c r="DXF14" s="16"/>
      <c r="DXG14" s="16"/>
      <c r="DXH14" s="16"/>
      <c r="DXI14" s="16"/>
      <c r="DXJ14" s="16"/>
      <c r="DXK14" s="16"/>
      <c r="DXL14" s="16"/>
      <c r="DXM14" s="16"/>
      <c r="DXN14" s="16"/>
      <c r="DXO14" s="16"/>
      <c r="DXP14" s="16"/>
      <c r="DXQ14" s="16"/>
      <c r="DXR14" s="16"/>
      <c r="DXS14" s="16"/>
      <c r="DXT14" s="16"/>
      <c r="DXU14" s="16"/>
      <c r="DXV14" s="16"/>
      <c r="DXW14" s="16"/>
      <c r="DXX14" s="16"/>
      <c r="DXY14" s="16"/>
      <c r="DXZ14" s="16"/>
      <c r="DYA14" s="16"/>
      <c r="DYB14" s="16"/>
      <c r="DYC14" s="16"/>
      <c r="DYD14" s="16"/>
      <c r="DYE14" s="16"/>
      <c r="DYF14" s="16"/>
      <c r="DYG14" s="16"/>
      <c r="DYH14" s="16"/>
      <c r="DYI14" s="16"/>
      <c r="DYJ14" s="16"/>
      <c r="DYK14" s="16"/>
      <c r="DYL14" s="16"/>
      <c r="DYM14" s="16"/>
      <c r="DYN14" s="16"/>
      <c r="DYO14" s="16"/>
      <c r="DYP14" s="16"/>
      <c r="DYQ14" s="16"/>
      <c r="DYR14" s="16"/>
      <c r="DYS14" s="16"/>
      <c r="DYT14" s="16"/>
      <c r="DYU14" s="16"/>
      <c r="DYV14" s="16"/>
      <c r="DYW14" s="16"/>
      <c r="DYX14" s="16"/>
      <c r="DYY14" s="16"/>
      <c r="DYZ14" s="16"/>
      <c r="DZA14" s="16"/>
      <c r="DZB14" s="16"/>
      <c r="DZC14" s="16"/>
      <c r="DZD14" s="16"/>
      <c r="DZE14" s="16"/>
      <c r="DZF14" s="16"/>
      <c r="DZG14" s="16"/>
      <c r="DZH14" s="16"/>
      <c r="DZI14" s="16"/>
      <c r="DZJ14" s="16"/>
      <c r="DZK14" s="16"/>
      <c r="DZL14" s="16"/>
      <c r="DZM14" s="16"/>
      <c r="DZN14" s="16"/>
      <c r="DZO14" s="16"/>
      <c r="DZP14" s="16"/>
      <c r="DZQ14" s="16"/>
      <c r="DZR14" s="16"/>
      <c r="DZS14" s="16"/>
      <c r="DZT14" s="16"/>
      <c r="DZU14" s="16"/>
      <c r="DZV14" s="16"/>
      <c r="DZW14" s="16"/>
      <c r="DZX14" s="16"/>
      <c r="DZY14" s="16"/>
      <c r="DZZ14" s="16"/>
      <c r="EAA14" s="16"/>
      <c r="EAB14" s="16"/>
      <c r="EAC14" s="16"/>
      <c r="EAD14" s="16"/>
      <c r="EAE14" s="16"/>
      <c r="EAF14" s="16"/>
      <c r="EAG14" s="16"/>
      <c r="EAH14" s="16"/>
      <c r="EAI14" s="16"/>
      <c r="EAJ14" s="16"/>
      <c r="EAK14" s="16"/>
      <c r="EAL14" s="16"/>
      <c r="EAM14" s="16"/>
      <c r="EAN14" s="16"/>
      <c r="EAO14" s="16"/>
      <c r="EAP14" s="16"/>
      <c r="EAQ14" s="16"/>
      <c r="EAR14" s="16"/>
      <c r="EAS14" s="16"/>
      <c r="EAT14" s="16"/>
      <c r="EAU14" s="16"/>
      <c r="EAV14" s="16"/>
      <c r="EAW14" s="16"/>
      <c r="EAX14" s="16"/>
      <c r="EAY14" s="16"/>
      <c r="EAZ14" s="16"/>
      <c r="EBA14" s="16"/>
      <c r="EBB14" s="16"/>
      <c r="EBC14" s="16"/>
      <c r="EBD14" s="16"/>
      <c r="EBE14" s="16"/>
      <c r="EBF14" s="16"/>
      <c r="EBG14" s="16"/>
      <c r="EBH14" s="16"/>
      <c r="EBI14" s="16"/>
      <c r="EBJ14" s="16"/>
      <c r="EBK14" s="16"/>
      <c r="EBL14" s="16"/>
      <c r="EBM14" s="16"/>
      <c r="EBN14" s="16"/>
      <c r="EBO14" s="16"/>
      <c r="EBP14" s="16"/>
      <c r="EBQ14" s="16"/>
      <c r="EBR14" s="16"/>
      <c r="EBS14" s="16"/>
      <c r="EBT14" s="16"/>
      <c r="EBU14" s="16"/>
      <c r="EBV14" s="16"/>
      <c r="EBW14" s="16"/>
      <c r="EBX14" s="16"/>
      <c r="EBY14" s="16"/>
      <c r="EBZ14" s="16"/>
      <c r="ECA14" s="16"/>
      <c r="ECB14" s="16"/>
      <c r="ECC14" s="16"/>
      <c r="ECD14" s="16"/>
      <c r="ECE14" s="16"/>
      <c r="ECF14" s="16"/>
      <c r="ECG14" s="16"/>
      <c r="ECH14" s="16"/>
      <c r="ECI14" s="16"/>
      <c r="ECJ14" s="16"/>
      <c r="ECK14" s="16"/>
      <c r="ECL14" s="16"/>
      <c r="ECM14" s="16"/>
      <c r="ECN14" s="16"/>
      <c r="ECO14" s="16"/>
      <c r="ECP14" s="16"/>
      <c r="ECQ14" s="16"/>
      <c r="ECR14" s="16"/>
      <c r="ECS14" s="16"/>
      <c r="ECT14" s="16"/>
      <c r="ECU14" s="16"/>
      <c r="ECV14" s="16"/>
      <c r="ECW14" s="16"/>
      <c r="ECX14" s="16"/>
      <c r="ECY14" s="16"/>
      <c r="ECZ14" s="16"/>
      <c r="EDA14" s="16"/>
      <c r="EDB14" s="16"/>
      <c r="EDC14" s="16"/>
      <c r="EDD14" s="16"/>
      <c r="EDE14" s="16"/>
      <c r="EDF14" s="16"/>
      <c r="EDG14" s="16"/>
      <c r="EDH14" s="16"/>
      <c r="EDI14" s="16"/>
      <c r="EDJ14" s="16"/>
      <c r="EDK14" s="16"/>
      <c r="EDL14" s="16"/>
      <c r="EDM14" s="16"/>
      <c r="EDN14" s="16"/>
      <c r="EDO14" s="16"/>
      <c r="EDP14" s="16"/>
      <c r="EDQ14" s="16"/>
      <c r="EDR14" s="16"/>
      <c r="EDS14" s="16"/>
      <c r="EDT14" s="16"/>
      <c r="EDU14" s="16"/>
      <c r="EDV14" s="16"/>
      <c r="EDW14" s="16"/>
      <c r="EDX14" s="16"/>
      <c r="EDY14" s="16"/>
      <c r="EDZ14" s="16"/>
      <c r="EEA14" s="16"/>
      <c r="EEB14" s="16"/>
      <c r="EEC14" s="16"/>
      <c r="EED14" s="16"/>
      <c r="EEE14" s="16"/>
      <c r="EEF14" s="16"/>
      <c r="EEG14" s="16"/>
      <c r="EEH14" s="16"/>
      <c r="EEI14" s="16"/>
      <c r="EEJ14" s="16"/>
      <c r="EEK14" s="16"/>
      <c r="EEL14" s="16"/>
      <c r="EEM14" s="16"/>
      <c r="EEN14" s="16"/>
      <c r="EEO14" s="16"/>
      <c r="EEP14" s="16"/>
      <c r="EEQ14" s="16"/>
      <c r="EER14" s="16"/>
      <c r="EES14" s="16"/>
      <c r="EET14" s="16"/>
      <c r="EEU14" s="16"/>
      <c r="EEV14" s="16"/>
      <c r="EEW14" s="16"/>
      <c r="EEX14" s="16"/>
      <c r="EEY14" s="16"/>
      <c r="EEZ14" s="16"/>
      <c r="EFA14" s="16"/>
      <c r="EFB14" s="16"/>
      <c r="EFC14" s="16"/>
      <c r="EFD14" s="16"/>
      <c r="EFE14" s="16"/>
      <c r="EFF14" s="16"/>
      <c r="EFG14" s="16"/>
      <c r="EFH14" s="16"/>
      <c r="EFI14" s="16"/>
      <c r="EFJ14" s="16"/>
      <c r="EFK14" s="16"/>
      <c r="EFL14" s="16"/>
      <c r="EFM14" s="16"/>
      <c r="EFN14" s="16"/>
      <c r="EFO14" s="16"/>
      <c r="EFP14" s="16"/>
      <c r="EFQ14" s="16"/>
      <c r="EFR14" s="16"/>
      <c r="EFS14" s="16"/>
      <c r="EFT14" s="16"/>
      <c r="EFU14" s="16"/>
      <c r="EFV14" s="16"/>
      <c r="EFW14" s="16"/>
      <c r="EFX14" s="16"/>
      <c r="EFY14" s="16"/>
      <c r="EFZ14" s="16"/>
      <c r="EGA14" s="16"/>
      <c r="EGB14" s="16"/>
      <c r="EGC14" s="16"/>
      <c r="EGD14" s="16"/>
      <c r="EGE14" s="16"/>
      <c r="EGF14" s="16"/>
      <c r="EGG14" s="16"/>
      <c r="EGH14" s="16"/>
      <c r="EGI14" s="16"/>
      <c r="EGJ14" s="16"/>
      <c r="EGK14" s="16"/>
      <c r="EGL14" s="16"/>
      <c r="EGM14" s="16"/>
      <c r="EGN14" s="16"/>
      <c r="EGO14" s="16"/>
      <c r="EGP14" s="16"/>
      <c r="EGQ14" s="16"/>
      <c r="EGR14" s="16"/>
      <c r="EGS14" s="16"/>
      <c r="EGT14" s="16"/>
      <c r="EGU14" s="16"/>
      <c r="EGV14" s="16"/>
      <c r="EGW14" s="16"/>
      <c r="EGX14" s="16"/>
      <c r="EGY14" s="16"/>
      <c r="EGZ14" s="16"/>
      <c r="EHA14" s="16"/>
      <c r="EHB14" s="16"/>
      <c r="EHC14" s="16"/>
      <c r="EHD14" s="16"/>
      <c r="EHE14" s="16"/>
      <c r="EHF14" s="16"/>
      <c r="EHG14" s="16"/>
      <c r="EHH14" s="16"/>
      <c r="EHI14" s="16"/>
      <c r="EHJ14" s="16"/>
      <c r="EHK14" s="16"/>
      <c r="EHL14" s="16"/>
      <c r="EHM14" s="16"/>
      <c r="EHN14" s="16"/>
      <c r="EHO14" s="16"/>
      <c r="EHP14" s="16"/>
      <c r="EHQ14" s="16"/>
      <c r="EHR14" s="16"/>
      <c r="EHS14" s="16"/>
      <c r="EHT14" s="16"/>
      <c r="EHU14" s="16"/>
      <c r="EHV14" s="16"/>
      <c r="EHW14" s="16"/>
      <c r="EHX14" s="16"/>
      <c r="EHY14" s="16"/>
      <c r="EHZ14" s="16"/>
      <c r="EIA14" s="16"/>
      <c r="EIB14" s="16"/>
      <c r="EIC14" s="16"/>
      <c r="EID14" s="16"/>
      <c r="EIE14" s="16"/>
      <c r="EIF14" s="16"/>
      <c r="EIG14" s="16"/>
      <c r="EIH14" s="16"/>
      <c r="EII14" s="16"/>
      <c r="EIJ14" s="16"/>
      <c r="EIK14" s="16"/>
      <c r="EIL14" s="16"/>
      <c r="EIM14" s="16"/>
      <c r="EIN14" s="16"/>
      <c r="EIO14" s="16"/>
      <c r="EIP14" s="16"/>
      <c r="EIQ14" s="16"/>
      <c r="EIR14" s="16"/>
      <c r="EIS14" s="16"/>
      <c r="EIT14" s="16"/>
      <c r="EIU14" s="16"/>
      <c r="EIV14" s="16"/>
      <c r="EIW14" s="16"/>
      <c r="EIX14" s="16"/>
      <c r="EIY14" s="16"/>
      <c r="EIZ14" s="16"/>
      <c r="EJA14" s="16"/>
      <c r="EJB14" s="16"/>
      <c r="EJC14" s="16"/>
      <c r="EJD14" s="16"/>
      <c r="EJE14" s="16"/>
      <c r="EJF14" s="16"/>
      <c r="EJG14" s="16"/>
      <c r="EJH14" s="16"/>
      <c r="EJI14" s="16"/>
      <c r="EJJ14" s="16"/>
      <c r="EJK14" s="16"/>
      <c r="EJL14" s="16"/>
      <c r="EJM14" s="16"/>
      <c r="EJN14" s="16"/>
      <c r="EJO14" s="16"/>
      <c r="EJP14" s="16"/>
      <c r="EJQ14" s="16"/>
      <c r="EJR14" s="16"/>
      <c r="EJS14" s="16"/>
      <c r="EJT14" s="16"/>
      <c r="EJU14" s="16"/>
      <c r="EJV14" s="16"/>
      <c r="EJW14" s="16"/>
      <c r="EJX14" s="16"/>
      <c r="EJY14" s="16"/>
      <c r="EJZ14" s="16"/>
      <c r="EKA14" s="16"/>
      <c r="EKB14" s="16"/>
      <c r="EKC14" s="16"/>
      <c r="EKD14" s="16"/>
      <c r="EKE14" s="16"/>
      <c r="EKF14" s="16"/>
      <c r="EKG14" s="16"/>
      <c r="EKH14" s="16"/>
      <c r="EKI14" s="16"/>
      <c r="EKJ14" s="16"/>
      <c r="EKK14" s="16"/>
      <c r="EKL14" s="16"/>
      <c r="EKM14" s="16"/>
      <c r="EKN14" s="16"/>
      <c r="EKO14" s="16"/>
      <c r="EKP14" s="16"/>
      <c r="EKQ14" s="16"/>
      <c r="EKR14" s="16"/>
      <c r="EKS14" s="16"/>
      <c r="EKT14" s="16"/>
      <c r="EKU14" s="16"/>
      <c r="EKV14" s="16"/>
      <c r="EKW14" s="16"/>
      <c r="EKX14" s="16"/>
      <c r="EKY14" s="16"/>
      <c r="EKZ14" s="16"/>
      <c r="ELA14" s="16"/>
      <c r="ELB14" s="16"/>
      <c r="ELC14" s="16"/>
      <c r="ELD14" s="16"/>
      <c r="ELE14" s="16"/>
      <c r="ELF14" s="16"/>
      <c r="ELG14" s="16"/>
      <c r="ELH14" s="16"/>
      <c r="ELI14" s="16"/>
      <c r="ELJ14" s="16"/>
      <c r="ELK14" s="16"/>
      <c r="ELL14" s="16"/>
      <c r="ELM14" s="16"/>
      <c r="ELN14" s="16"/>
      <c r="ELO14" s="16"/>
      <c r="ELP14" s="16"/>
      <c r="ELQ14" s="16"/>
      <c r="ELR14" s="16"/>
      <c r="ELS14" s="16"/>
      <c r="ELT14" s="16"/>
      <c r="ELU14" s="16"/>
      <c r="ELV14" s="16"/>
      <c r="ELW14" s="16"/>
      <c r="ELX14" s="16"/>
      <c r="ELY14" s="16"/>
      <c r="ELZ14" s="16"/>
      <c r="EMA14" s="16"/>
      <c r="EMB14" s="16"/>
      <c r="EMC14" s="16"/>
      <c r="EMD14" s="16"/>
      <c r="EME14" s="16"/>
      <c r="EMF14" s="16"/>
      <c r="EMG14" s="16"/>
      <c r="EMH14" s="16"/>
      <c r="EMI14" s="16"/>
      <c r="EMJ14" s="16"/>
      <c r="EMK14" s="16"/>
      <c r="EML14" s="16"/>
      <c r="EMM14" s="16"/>
      <c r="EMN14" s="16"/>
      <c r="EMO14" s="16"/>
      <c r="EMP14" s="16"/>
      <c r="EMQ14" s="16"/>
      <c r="EMR14" s="16"/>
      <c r="EMS14" s="16"/>
      <c r="EMT14" s="16"/>
      <c r="EMU14" s="16"/>
      <c r="EMV14" s="16"/>
      <c r="EMW14" s="16"/>
      <c r="EMX14" s="16"/>
      <c r="EMY14" s="16"/>
      <c r="EMZ14" s="16"/>
      <c r="ENA14" s="16"/>
      <c r="ENB14" s="16"/>
      <c r="ENC14" s="16"/>
      <c r="END14" s="16"/>
      <c r="ENE14" s="16"/>
      <c r="ENF14" s="16"/>
      <c r="ENG14" s="16"/>
      <c r="ENH14" s="16"/>
      <c r="ENI14" s="16"/>
      <c r="ENJ14" s="16"/>
      <c r="ENK14" s="16"/>
      <c r="ENL14" s="16"/>
      <c r="ENM14" s="16"/>
      <c r="ENN14" s="16"/>
      <c r="ENO14" s="16"/>
      <c r="ENP14" s="16"/>
      <c r="ENQ14" s="16"/>
      <c r="ENR14" s="16"/>
      <c r="ENS14" s="16"/>
      <c r="ENT14" s="16"/>
      <c r="ENU14" s="16"/>
      <c r="ENV14" s="16"/>
      <c r="ENW14" s="16"/>
      <c r="ENX14" s="16"/>
      <c r="ENY14" s="16"/>
      <c r="ENZ14" s="16"/>
      <c r="EOA14" s="16"/>
      <c r="EOB14" s="16"/>
      <c r="EOC14" s="16"/>
      <c r="EOD14" s="16"/>
      <c r="EOE14" s="16"/>
      <c r="EOF14" s="16"/>
      <c r="EOG14" s="16"/>
      <c r="EOH14" s="16"/>
      <c r="EOI14" s="16"/>
      <c r="EOJ14" s="16"/>
      <c r="EOK14" s="16"/>
      <c r="EOL14" s="16"/>
      <c r="EOM14" s="16"/>
      <c r="EON14" s="16"/>
      <c r="EOO14" s="16"/>
      <c r="EOP14" s="16"/>
      <c r="EOQ14" s="16"/>
      <c r="EOR14" s="16"/>
      <c r="EOS14" s="16"/>
      <c r="EOT14" s="16"/>
      <c r="EOU14" s="16"/>
      <c r="EOV14" s="16"/>
      <c r="EOW14" s="16"/>
      <c r="EOX14" s="16"/>
      <c r="EOY14" s="16"/>
      <c r="EOZ14" s="16"/>
      <c r="EPA14" s="16"/>
      <c r="EPB14" s="16"/>
      <c r="EPC14" s="16"/>
      <c r="EPD14" s="16"/>
      <c r="EPE14" s="16"/>
      <c r="EPF14" s="16"/>
      <c r="EPG14" s="16"/>
      <c r="EPH14" s="16"/>
      <c r="EPI14" s="16"/>
      <c r="EPJ14" s="16"/>
      <c r="EPK14" s="16"/>
      <c r="EPL14" s="16"/>
      <c r="EPM14" s="16"/>
      <c r="EPN14" s="16"/>
      <c r="EPO14" s="16"/>
      <c r="EPP14" s="16"/>
      <c r="EPQ14" s="16"/>
      <c r="EPR14" s="16"/>
      <c r="EPS14" s="16"/>
      <c r="EPT14" s="16"/>
      <c r="EPU14" s="16"/>
      <c r="EPV14" s="16"/>
      <c r="EPW14" s="16"/>
      <c r="EPX14" s="16"/>
      <c r="EPY14" s="16"/>
      <c r="EPZ14" s="16"/>
      <c r="EQA14" s="16"/>
      <c r="EQB14" s="16"/>
      <c r="EQC14" s="16"/>
      <c r="EQD14" s="16"/>
      <c r="EQE14" s="16"/>
      <c r="EQF14" s="16"/>
      <c r="EQG14" s="16"/>
      <c r="EQH14" s="16"/>
      <c r="EQI14" s="16"/>
      <c r="EQJ14" s="16"/>
      <c r="EQK14" s="16"/>
      <c r="EQL14" s="16"/>
      <c r="EQM14" s="16"/>
      <c r="EQN14" s="16"/>
      <c r="EQO14" s="16"/>
      <c r="EQP14" s="16"/>
      <c r="EQQ14" s="16"/>
      <c r="EQR14" s="16"/>
      <c r="EQS14" s="16"/>
      <c r="EQT14" s="16"/>
      <c r="EQU14" s="16"/>
      <c r="EQV14" s="16"/>
      <c r="EQW14" s="16"/>
      <c r="EQX14" s="16"/>
      <c r="EQY14" s="16"/>
      <c r="EQZ14" s="16"/>
      <c r="ERA14" s="16"/>
      <c r="ERB14" s="16"/>
      <c r="ERC14" s="16"/>
      <c r="ERD14" s="16"/>
      <c r="ERE14" s="16"/>
      <c r="ERF14" s="16"/>
      <c r="ERG14" s="16"/>
      <c r="ERH14" s="16"/>
      <c r="ERI14" s="16"/>
      <c r="ERJ14" s="16"/>
      <c r="ERK14" s="16"/>
      <c r="ERL14" s="16"/>
      <c r="ERM14" s="16"/>
      <c r="ERN14" s="16"/>
      <c r="ERO14" s="16"/>
      <c r="ERP14" s="16"/>
      <c r="ERQ14" s="16"/>
      <c r="ERR14" s="16"/>
      <c r="ERS14" s="16"/>
      <c r="ERT14" s="16"/>
      <c r="ERU14" s="16"/>
      <c r="ERV14" s="16"/>
      <c r="ERW14" s="16"/>
      <c r="ERX14" s="16"/>
      <c r="ERY14" s="16"/>
      <c r="ERZ14" s="16"/>
      <c r="ESA14" s="16"/>
      <c r="ESB14" s="16"/>
      <c r="ESC14" s="16"/>
      <c r="ESD14" s="16"/>
      <c r="ESE14" s="16"/>
      <c r="ESF14" s="16"/>
      <c r="ESG14" s="16"/>
      <c r="ESH14" s="16"/>
      <c r="ESI14" s="16"/>
      <c r="ESJ14" s="16"/>
      <c r="ESK14" s="16"/>
      <c r="ESL14" s="16"/>
      <c r="ESM14" s="16"/>
      <c r="ESN14" s="16"/>
      <c r="ESO14" s="16"/>
      <c r="ESP14" s="16"/>
      <c r="ESQ14" s="16"/>
      <c r="ESR14" s="16"/>
      <c r="ESS14" s="16"/>
      <c r="EST14" s="16"/>
      <c r="ESU14" s="16"/>
      <c r="ESV14" s="16"/>
      <c r="ESW14" s="16"/>
      <c r="ESX14" s="16"/>
      <c r="ESY14" s="16"/>
      <c r="ESZ14" s="16"/>
      <c r="ETA14" s="16"/>
      <c r="ETB14" s="16"/>
      <c r="ETC14" s="16"/>
      <c r="ETD14" s="16"/>
      <c r="ETE14" s="16"/>
      <c r="ETF14" s="16"/>
      <c r="ETG14" s="16"/>
      <c r="ETH14" s="16"/>
      <c r="ETI14" s="16"/>
      <c r="ETJ14" s="16"/>
      <c r="ETK14" s="16"/>
      <c r="ETL14" s="16"/>
      <c r="ETM14" s="16"/>
      <c r="ETN14" s="16"/>
      <c r="ETO14" s="16"/>
      <c r="ETP14" s="16"/>
      <c r="ETQ14" s="16"/>
      <c r="ETR14" s="16"/>
      <c r="ETS14" s="16"/>
      <c r="ETT14" s="16"/>
      <c r="ETU14" s="16"/>
      <c r="ETV14" s="16"/>
      <c r="ETW14" s="16"/>
      <c r="ETX14" s="16"/>
      <c r="ETY14" s="16"/>
      <c r="ETZ14" s="16"/>
      <c r="EUA14" s="16"/>
      <c r="EUB14" s="16"/>
      <c r="EUC14" s="16"/>
      <c r="EUD14" s="16"/>
      <c r="EUE14" s="16"/>
      <c r="EUF14" s="16"/>
      <c r="EUG14" s="16"/>
      <c r="EUH14" s="16"/>
      <c r="EUI14" s="16"/>
      <c r="EUJ14" s="16"/>
      <c r="EUK14" s="16"/>
      <c r="EUL14" s="16"/>
      <c r="EUM14" s="16"/>
      <c r="EUN14" s="16"/>
      <c r="EUO14" s="16"/>
      <c r="EUP14" s="16"/>
      <c r="EUQ14" s="16"/>
      <c r="EUR14" s="16"/>
      <c r="EUS14" s="16"/>
      <c r="EUT14" s="16"/>
      <c r="EUU14" s="16"/>
      <c r="EUV14" s="16"/>
      <c r="EUW14" s="16"/>
      <c r="EUX14" s="16"/>
      <c r="EUY14" s="16"/>
      <c r="EUZ14" s="16"/>
      <c r="EVA14" s="16"/>
      <c r="EVB14" s="16"/>
      <c r="EVC14" s="16"/>
      <c r="EVD14" s="16"/>
      <c r="EVE14" s="16"/>
      <c r="EVF14" s="16"/>
      <c r="EVG14" s="16"/>
      <c r="EVH14" s="16"/>
      <c r="EVI14" s="16"/>
      <c r="EVJ14" s="16"/>
      <c r="EVK14" s="16"/>
      <c r="EVL14" s="16"/>
      <c r="EVM14" s="16"/>
      <c r="EVN14" s="16"/>
      <c r="EVO14" s="16"/>
      <c r="EVP14" s="16"/>
      <c r="EVQ14" s="16"/>
      <c r="EVR14" s="16"/>
      <c r="EVS14" s="16"/>
      <c r="EVT14" s="16"/>
      <c r="EVU14" s="16"/>
      <c r="EVV14" s="16"/>
      <c r="EVW14" s="16"/>
      <c r="EVX14" s="16"/>
      <c r="EVY14" s="16"/>
      <c r="EVZ14" s="16"/>
      <c r="EWA14" s="16"/>
      <c r="EWB14" s="16"/>
      <c r="EWC14" s="16"/>
      <c r="EWD14" s="16"/>
      <c r="EWE14" s="16"/>
      <c r="EWF14" s="16"/>
      <c r="EWG14" s="16"/>
      <c r="EWH14" s="16"/>
      <c r="EWI14" s="16"/>
      <c r="EWJ14" s="16"/>
      <c r="EWK14" s="16"/>
      <c r="EWL14" s="16"/>
      <c r="EWM14" s="16"/>
      <c r="EWN14" s="16"/>
      <c r="EWO14" s="16"/>
      <c r="EWP14" s="16"/>
      <c r="EWQ14" s="16"/>
      <c r="EWR14" s="16"/>
      <c r="EWS14" s="16"/>
      <c r="EWT14" s="16"/>
      <c r="EWU14" s="16"/>
      <c r="EWV14" s="16"/>
      <c r="EWW14" s="16"/>
      <c r="EWX14" s="16"/>
      <c r="EWY14" s="16"/>
      <c r="EWZ14" s="16"/>
      <c r="EXA14" s="16"/>
      <c r="EXB14" s="16"/>
      <c r="EXC14" s="16"/>
      <c r="EXD14" s="16"/>
      <c r="EXE14" s="16"/>
      <c r="EXF14" s="16"/>
      <c r="EXG14" s="16"/>
      <c r="EXH14" s="16"/>
      <c r="EXI14" s="16"/>
      <c r="EXJ14" s="16"/>
      <c r="EXK14" s="16"/>
      <c r="EXL14" s="16"/>
      <c r="EXM14" s="16"/>
      <c r="EXN14" s="16"/>
      <c r="EXO14" s="16"/>
      <c r="EXP14" s="16"/>
      <c r="EXQ14" s="16"/>
      <c r="EXR14" s="16"/>
      <c r="EXS14" s="16"/>
      <c r="EXT14" s="16"/>
      <c r="EXU14" s="16"/>
      <c r="EXV14" s="16"/>
      <c r="EXW14" s="16"/>
      <c r="EXX14" s="16"/>
      <c r="EXY14" s="16"/>
      <c r="EXZ14" s="16"/>
      <c r="EYA14" s="16"/>
      <c r="EYB14" s="16"/>
      <c r="EYC14" s="16"/>
      <c r="EYD14" s="16"/>
      <c r="EYE14" s="16"/>
      <c r="EYF14" s="16"/>
      <c r="EYG14" s="16"/>
      <c r="EYH14" s="16"/>
      <c r="EYI14" s="16"/>
      <c r="EYJ14" s="16"/>
      <c r="EYK14" s="16"/>
      <c r="EYL14" s="16"/>
      <c r="EYM14" s="16"/>
      <c r="EYN14" s="16"/>
      <c r="EYO14" s="16"/>
      <c r="EYP14" s="16"/>
      <c r="EYQ14" s="16"/>
      <c r="EYR14" s="16"/>
      <c r="EYS14" s="16"/>
      <c r="EYT14" s="16"/>
      <c r="EYU14" s="16"/>
      <c r="EYV14" s="16"/>
      <c r="EYW14" s="16"/>
      <c r="EYX14" s="16"/>
      <c r="EYY14" s="16"/>
      <c r="EYZ14" s="16"/>
      <c r="EZA14" s="16"/>
      <c r="EZB14" s="16"/>
      <c r="EZC14" s="16"/>
      <c r="EZD14" s="16"/>
      <c r="EZE14" s="16"/>
      <c r="EZF14" s="16"/>
      <c r="EZG14" s="16"/>
      <c r="EZH14" s="16"/>
      <c r="EZI14" s="16"/>
      <c r="EZJ14" s="16"/>
      <c r="EZK14" s="16"/>
      <c r="EZL14" s="16"/>
      <c r="EZM14" s="16"/>
      <c r="EZN14" s="16"/>
      <c r="EZO14" s="16"/>
      <c r="EZP14" s="16"/>
      <c r="EZQ14" s="16"/>
      <c r="EZR14" s="16"/>
      <c r="EZS14" s="16"/>
      <c r="EZT14" s="16"/>
      <c r="EZU14" s="16"/>
      <c r="EZV14" s="16"/>
      <c r="EZW14" s="16"/>
      <c r="EZX14" s="16"/>
      <c r="EZY14" s="16"/>
      <c r="EZZ14" s="16"/>
      <c r="FAA14" s="16"/>
      <c r="FAB14" s="16"/>
      <c r="FAC14" s="16"/>
      <c r="FAD14" s="16"/>
      <c r="FAE14" s="16"/>
      <c r="FAF14" s="16"/>
      <c r="FAG14" s="16"/>
      <c r="FAH14" s="16"/>
      <c r="FAI14" s="16"/>
      <c r="FAJ14" s="16"/>
      <c r="FAK14" s="16"/>
      <c r="FAL14" s="16"/>
      <c r="FAM14" s="16"/>
      <c r="FAN14" s="16"/>
      <c r="FAO14" s="16"/>
      <c r="FAP14" s="16"/>
      <c r="FAQ14" s="16"/>
      <c r="FAR14" s="16"/>
      <c r="FAS14" s="16"/>
      <c r="FAT14" s="16"/>
      <c r="FAU14" s="16"/>
      <c r="FAV14" s="16"/>
      <c r="FAW14" s="16"/>
      <c r="FAX14" s="16"/>
      <c r="FAY14" s="16"/>
      <c r="FAZ14" s="16"/>
      <c r="FBA14" s="16"/>
      <c r="FBB14" s="16"/>
      <c r="FBC14" s="16"/>
      <c r="FBD14" s="16"/>
      <c r="FBE14" s="16"/>
      <c r="FBF14" s="16"/>
      <c r="FBG14" s="16"/>
      <c r="FBH14" s="16"/>
      <c r="FBI14" s="16"/>
      <c r="FBJ14" s="16"/>
      <c r="FBK14" s="16"/>
      <c r="FBL14" s="16"/>
      <c r="FBM14" s="16"/>
      <c r="FBN14" s="16"/>
      <c r="FBO14" s="16"/>
      <c r="FBP14" s="16"/>
      <c r="FBQ14" s="16"/>
      <c r="FBR14" s="16"/>
      <c r="FBS14" s="16"/>
      <c r="FBT14" s="16"/>
      <c r="FBU14" s="16"/>
      <c r="FBV14" s="16"/>
      <c r="FBW14" s="16"/>
      <c r="FBX14" s="16"/>
      <c r="FBY14" s="16"/>
      <c r="FBZ14" s="16"/>
      <c r="FCA14" s="16"/>
      <c r="FCB14" s="16"/>
      <c r="FCC14" s="16"/>
      <c r="FCD14" s="16"/>
      <c r="FCE14" s="16"/>
      <c r="FCF14" s="16"/>
      <c r="FCG14" s="16"/>
      <c r="FCH14" s="16"/>
      <c r="FCI14" s="16"/>
      <c r="FCJ14" s="16"/>
      <c r="FCK14" s="16"/>
      <c r="FCL14" s="16"/>
      <c r="FCM14" s="16"/>
      <c r="FCN14" s="16"/>
      <c r="FCO14" s="16"/>
      <c r="FCP14" s="16"/>
      <c r="FCQ14" s="16"/>
      <c r="FCR14" s="16"/>
      <c r="FCS14" s="16"/>
      <c r="FCT14" s="16"/>
      <c r="FCU14" s="16"/>
      <c r="FCV14" s="16"/>
      <c r="FCW14" s="16"/>
      <c r="FCX14" s="16"/>
      <c r="FCY14" s="16"/>
      <c r="FCZ14" s="16"/>
      <c r="FDA14" s="16"/>
      <c r="FDB14" s="16"/>
      <c r="FDC14" s="16"/>
      <c r="FDD14" s="16"/>
      <c r="FDE14" s="16"/>
      <c r="FDF14" s="16"/>
      <c r="FDG14" s="16"/>
      <c r="FDH14" s="16"/>
      <c r="FDI14" s="16"/>
      <c r="FDJ14" s="16"/>
      <c r="FDK14" s="16"/>
      <c r="FDL14" s="16"/>
      <c r="FDM14" s="16"/>
      <c r="FDN14" s="16"/>
      <c r="FDO14" s="16"/>
      <c r="FDP14" s="16"/>
      <c r="FDQ14" s="16"/>
      <c r="FDR14" s="16"/>
      <c r="FDS14" s="16"/>
      <c r="FDT14" s="16"/>
      <c r="FDU14" s="16"/>
      <c r="FDV14" s="16"/>
      <c r="FDW14" s="16"/>
      <c r="FDX14" s="16"/>
      <c r="FDY14" s="16"/>
      <c r="FDZ14" s="16"/>
      <c r="FEA14" s="16"/>
      <c r="FEB14" s="16"/>
      <c r="FEC14" s="16"/>
      <c r="FED14" s="16"/>
      <c r="FEE14" s="16"/>
      <c r="FEF14" s="16"/>
      <c r="FEG14" s="16"/>
      <c r="FEH14" s="16"/>
      <c r="FEI14" s="16"/>
      <c r="FEJ14" s="16"/>
      <c r="FEK14" s="16"/>
      <c r="FEL14" s="16"/>
      <c r="FEM14" s="16"/>
      <c r="FEN14" s="16"/>
      <c r="FEO14" s="16"/>
      <c r="FEP14" s="16"/>
      <c r="FEQ14" s="16"/>
      <c r="FER14" s="16"/>
      <c r="FES14" s="16"/>
      <c r="FET14" s="16"/>
      <c r="FEU14" s="16"/>
      <c r="FEV14" s="16"/>
      <c r="FEW14" s="16"/>
      <c r="FEX14" s="16"/>
      <c r="FEY14" s="16"/>
      <c r="FEZ14" s="16"/>
      <c r="FFA14" s="16"/>
      <c r="FFB14" s="16"/>
      <c r="FFC14" s="16"/>
      <c r="FFD14" s="16"/>
      <c r="FFE14" s="16"/>
      <c r="FFF14" s="16"/>
      <c r="FFG14" s="16"/>
      <c r="FFH14" s="16"/>
      <c r="FFI14" s="16"/>
      <c r="FFJ14" s="16"/>
      <c r="FFK14" s="16"/>
      <c r="FFL14" s="16"/>
      <c r="FFM14" s="16"/>
      <c r="FFN14" s="16"/>
      <c r="FFO14" s="16"/>
      <c r="FFP14" s="16"/>
      <c r="FFQ14" s="16"/>
      <c r="FFR14" s="16"/>
      <c r="FFS14" s="16"/>
      <c r="FFT14" s="16"/>
      <c r="FFU14" s="16"/>
      <c r="FFV14" s="16"/>
      <c r="FFW14" s="16"/>
      <c r="FFX14" s="16"/>
      <c r="FFY14" s="16"/>
      <c r="FFZ14" s="16"/>
      <c r="FGA14" s="16"/>
      <c r="FGB14" s="16"/>
      <c r="FGC14" s="16"/>
      <c r="FGD14" s="16"/>
      <c r="FGE14" s="16"/>
      <c r="FGF14" s="16"/>
      <c r="FGG14" s="16"/>
      <c r="FGH14" s="16"/>
      <c r="FGI14" s="16"/>
      <c r="FGJ14" s="16"/>
      <c r="FGK14" s="16"/>
      <c r="FGL14" s="16"/>
      <c r="FGM14" s="16"/>
      <c r="FGN14" s="16"/>
      <c r="FGO14" s="16"/>
      <c r="FGP14" s="16"/>
      <c r="FGQ14" s="16"/>
      <c r="FGR14" s="16"/>
      <c r="FGS14" s="16"/>
      <c r="FGT14" s="16"/>
      <c r="FGU14" s="16"/>
      <c r="FGV14" s="16"/>
      <c r="FGW14" s="16"/>
      <c r="FGX14" s="16"/>
      <c r="FGY14" s="16"/>
      <c r="FGZ14" s="16"/>
      <c r="FHA14" s="16"/>
      <c r="FHB14" s="16"/>
      <c r="FHC14" s="16"/>
      <c r="FHD14" s="16"/>
      <c r="FHE14" s="16"/>
      <c r="FHF14" s="16"/>
      <c r="FHG14" s="16"/>
      <c r="FHH14" s="16"/>
      <c r="FHI14" s="16"/>
      <c r="FHJ14" s="16"/>
      <c r="FHK14" s="16"/>
      <c r="FHL14" s="16"/>
      <c r="FHM14" s="16"/>
      <c r="FHN14" s="16"/>
      <c r="FHO14" s="16"/>
      <c r="FHP14" s="16"/>
      <c r="FHQ14" s="16"/>
      <c r="FHR14" s="16"/>
      <c r="FHS14" s="16"/>
      <c r="FHT14" s="16"/>
      <c r="FHU14" s="16"/>
      <c r="FHV14" s="16"/>
      <c r="FHW14" s="16"/>
      <c r="FHX14" s="16"/>
      <c r="FHY14" s="16"/>
      <c r="FHZ14" s="16"/>
      <c r="FIA14" s="16"/>
      <c r="FIB14" s="16"/>
      <c r="FIC14" s="16"/>
      <c r="FID14" s="16"/>
      <c r="FIE14" s="16"/>
      <c r="FIF14" s="16"/>
      <c r="FIG14" s="16"/>
      <c r="FIH14" s="16"/>
      <c r="FII14" s="16"/>
      <c r="FIJ14" s="16"/>
      <c r="FIK14" s="16"/>
      <c r="FIL14" s="16"/>
      <c r="FIM14" s="16"/>
      <c r="FIN14" s="16"/>
      <c r="FIO14" s="16"/>
      <c r="FIP14" s="16"/>
      <c r="FIQ14" s="16"/>
      <c r="FIR14" s="16"/>
      <c r="FIS14" s="16"/>
      <c r="FIT14" s="16"/>
      <c r="FIU14" s="16"/>
      <c r="FIV14" s="16"/>
      <c r="FIW14" s="16"/>
      <c r="FIX14" s="16"/>
      <c r="FIY14" s="16"/>
      <c r="FIZ14" s="16"/>
      <c r="FJA14" s="16"/>
      <c r="FJB14" s="16"/>
      <c r="FJC14" s="16"/>
      <c r="FJD14" s="16"/>
      <c r="FJE14" s="16"/>
      <c r="FJF14" s="16"/>
      <c r="FJG14" s="16"/>
      <c r="FJH14" s="16"/>
      <c r="FJI14" s="16"/>
      <c r="FJJ14" s="16"/>
      <c r="FJK14" s="16"/>
      <c r="FJL14" s="16"/>
      <c r="FJM14" s="16"/>
      <c r="FJN14" s="16"/>
      <c r="FJO14" s="16"/>
      <c r="FJP14" s="16"/>
      <c r="FJQ14" s="16"/>
      <c r="FJR14" s="16"/>
      <c r="FJS14" s="16"/>
      <c r="FJT14" s="16"/>
      <c r="FJU14" s="16"/>
      <c r="FJV14" s="16"/>
      <c r="FJW14" s="16"/>
      <c r="FJX14" s="16"/>
      <c r="FJY14" s="16"/>
      <c r="FJZ14" s="16"/>
      <c r="FKA14" s="16"/>
      <c r="FKB14" s="16"/>
      <c r="FKC14" s="16"/>
      <c r="FKD14" s="16"/>
      <c r="FKE14" s="16"/>
      <c r="FKF14" s="16"/>
      <c r="FKG14" s="16"/>
      <c r="FKH14" s="16"/>
      <c r="FKI14" s="16"/>
      <c r="FKJ14" s="16"/>
      <c r="FKK14" s="16"/>
      <c r="FKL14" s="16"/>
      <c r="FKM14" s="16"/>
      <c r="FKN14" s="16"/>
      <c r="FKO14" s="16"/>
      <c r="FKP14" s="16"/>
      <c r="FKQ14" s="16"/>
      <c r="FKR14" s="16"/>
      <c r="FKS14" s="16"/>
      <c r="FKT14" s="16"/>
      <c r="FKU14" s="16"/>
      <c r="FKV14" s="16"/>
      <c r="FKW14" s="16"/>
      <c r="FKX14" s="16"/>
      <c r="FKY14" s="16"/>
      <c r="FKZ14" s="16"/>
      <c r="FLA14" s="16"/>
      <c r="FLB14" s="16"/>
      <c r="FLC14" s="16"/>
      <c r="FLD14" s="16"/>
      <c r="FLE14" s="16"/>
      <c r="FLF14" s="16"/>
      <c r="FLG14" s="16"/>
      <c r="FLH14" s="16"/>
      <c r="FLI14" s="16"/>
      <c r="FLJ14" s="16"/>
      <c r="FLK14" s="16"/>
      <c r="FLL14" s="16"/>
      <c r="FLM14" s="16"/>
      <c r="FLN14" s="16"/>
      <c r="FLO14" s="16"/>
      <c r="FLP14" s="16"/>
      <c r="FLQ14" s="16"/>
      <c r="FLR14" s="16"/>
      <c r="FLS14" s="16"/>
      <c r="FLT14" s="16"/>
      <c r="FLU14" s="16"/>
      <c r="FLV14" s="16"/>
      <c r="FLW14" s="16"/>
      <c r="FLX14" s="16"/>
      <c r="FLY14" s="16"/>
      <c r="FLZ14" s="16"/>
      <c r="FMA14" s="16"/>
      <c r="FMB14" s="16"/>
      <c r="FMC14" s="16"/>
      <c r="FMD14" s="16"/>
      <c r="FME14" s="16"/>
      <c r="FMF14" s="16"/>
      <c r="FMG14" s="16"/>
      <c r="FMH14" s="16"/>
      <c r="FMI14" s="16"/>
      <c r="FMJ14" s="16"/>
      <c r="FMK14" s="16"/>
      <c r="FML14" s="16"/>
      <c r="FMM14" s="16"/>
      <c r="FMN14" s="16"/>
      <c r="FMO14" s="16"/>
      <c r="FMP14" s="16"/>
      <c r="FMQ14" s="16"/>
      <c r="FMR14" s="16"/>
      <c r="FMS14" s="16"/>
      <c r="FMT14" s="16"/>
      <c r="FMU14" s="16"/>
      <c r="FMV14" s="16"/>
      <c r="FMW14" s="16"/>
      <c r="FMX14" s="16"/>
      <c r="FMY14" s="16"/>
      <c r="FMZ14" s="16"/>
      <c r="FNA14" s="16"/>
      <c r="FNB14" s="16"/>
      <c r="FNC14" s="16"/>
      <c r="FND14" s="16"/>
      <c r="FNE14" s="16"/>
      <c r="FNF14" s="16"/>
      <c r="FNG14" s="16"/>
      <c r="FNH14" s="16"/>
      <c r="FNI14" s="16"/>
      <c r="FNJ14" s="16"/>
      <c r="FNK14" s="16"/>
      <c r="FNL14" s="16"/>
      <c r="FNM14" s="16"/>
      <c r="FNN14" s="16"/>
      <c r="FNO14" s="16"/>
      <c r="FNP14" s="16"/>
      <c r="FNQ14" s="16"/>
      <c r="FNR14" s="16"/>
      <c r="FNS14" s="16"/>
      <c r="FNT14" s="16"/>
      <c r="FNU14" s="16"/>
      <c r="FNV14" s="16"/>
      <c r="FNW14" s="16"/>
      <c r="FNX14" s="16"/>
      <c r="FNY14" s="16"/>
      <c r="FNZ14" s="16"/>
      <c r="FOA14" s="16"/>
      <c r="FOB14" s="16"/>
      <c r="FOC14" s="16"/>
      <c r="FOD14" s="16"/>
      <c r="FOE14" s="16"/>
      <c r="FOF14" s="16"/>
      <c r="FOG14" s="16"/>
      <c r="FOH14" s="16"/>
      <c r="FOI14" s="16"/>
      <c r="FOJ14" s="16"/>
      <c r="FOK14" s="16"/>
      <c r="FOL14" s="16"/>
      <c r="FOM14" s="16"/>
      <c r="FON14" s="16"/>
      <c r="FOO14" s="16"/>
      <c r="FOP14" s="16"/>
      <c r="FOQ14" s="16"/>
      <c r="FOR14" s="16"/>
      <c r="FOS14" s="16"/>
      <c r="FOT14" s="16"/>
      <c r="FOU14" s="16"/>
      <c r="FOV14" s="16"/>
      <c r="FOW14" s="16"/>
      <c r="FOX14" s="16"/>
      <c r="FOY14" s="16"/>
      <c r="FOZ14" s="16"/>
      <c r="FPA14" s="16"/>
      <c r="FPB14" s="16"/>
      <c r="FPC14" s="16"/>
      <c r="FPD14" s="16"/>
      <c r="FPE14" s="16"/>
      <c r="FPF14" s="16"/>
      <c r="FPG14" s="16"/>
      <c r="FPH14" s="16"/>
      <c r="FPI14" s="16"/>
      <c r="FPJ14" s="16"/>
      <c r="FPK14" s="16"/>
      <c r="FPL14" s="16"/>
      <c r="FPM14" s="16"/>
      <c r="FPN14" s="16"/>
      <c r="FPO14" s="16"/>
      <c r="FPP14" s="16"/>
      <c r="FPQ14" s="16"/>
      <c r="FPR14" s="16"/>
      <c r="FPS14" s="16"/>
      <c r="FPT14" s="16"/>
      <c r="FPU14" s="16"/>
      <c r="FPV14" s="16"/>
      <c r="FPW14" s="16"/>
      <c r="FPX14" s="16"/>
      <c r="FPY14" s="16"/>
      <c r="FPZ14" s="16"/>
      <c r="FQA14" s="16"/>
      <c r="FQB14" s="16"/>
      <c r="FQC14" s="16"/>
      <c r="FQD14" s="16"/>
      <c r="FQE14" s="16"/>
      <c r="FQF14" s="16"/>
      <c r="FQG14" s="16"/>
      <c r="FQH14" s="16"/>
      <c r="FQI14" s="16"/>
      <c r="FQJ14" s="16"/>
      <c r="FQK14" s="16"/>
      <c r="FQL14" s="16"/>
      <c r="FQM14" s="16"/>
      <c r="FQN14" s="16"/>
      <c r="FQO14" s="16"/>
      <c r="FQP14" s="16"/>
      <c r="FQQ14" s="16"/>
      <c r="FQR14" s="16"/>
      <c r="FQS14" s="16"/>
      <c r="FQT14" s="16"/>
      <c r="FQU14" s="16"/>
      <c r="FQV14" s="16"/>
      <c r="FQW14" s="16"/>
      <c r="FQX14" s="16"/>
      <c r="FQY14" s="16"/>
      <c r="FQZ14" s="16"/>
      <c r="FRA14" s="16"/>
      <c r="FRB14" s="16"/>
      <c r="FRC14" s="16"/>
      <c r="FRD14" s="16"/>
      <c r="FRE14" s="16"/>
      <c r="FRF14" s="16"/>
      <c r="FRG14" s="16"/>
      <c r="FRH14" s="16"/>
      <c r="FRI14" s="16"/>
      <c r="FRJ14" s="16"/>
      <c r="FRK14" s="16"/>
      <c r="FRL14" s="16"/>
      <c r="FRM14" s="16"/>
      <c r="FRN14" s="16"/>
      <c r="FRO14" s="16"/>
      <c r="FRP14" s="16"/>
      <c r="FRQ14" s="16"/>
      <c r="FRR14" s="16"/>
      <c r="FRS14" s="16"/>
      <c r="FRT14" s="16"/>
      <c r="FRU14" s="16"/>
      <c r="FRV14" s="16"/>
      <c r="FRW14" s="16"/>
      <c r="FRX14" s="16"/>
      <c r="FRY14" s="16"/>
      <c r="FRZ14" s="16"/>
      <c r="FSA14" s="16"/>
      <c r="FSB14" s="16"/>
      <c r="FSC14" s="16"/>
      <c r="FSD14" s="16"/>
      <c r="FSE14" s="16"/>
      <c r="FSF14" s="16"/>
      <c r="FSG14" s="16"/>
      <c r="FSH14" s="16"/>
      <c r="FSI14" s="16"/>
      <c r="FSJ14" s="16"/>
      <c r="FSK14" s="16"/>
      <c r="FSL14" s="16"/>
      <c r="FSM14" s="16"/>
      <c r="FSN14" s="16"/>
      <c r="FSO14" s="16"/>
      <c r="FSP14" s="16"/>
      <c r="FSQ14" s="16"/>
      <c r="FSR14" s="16"/>
      <c r="FSS14" s="16"/>
      <c r="FST14" s="16"/>
      <c r="FSU14" s="16"/>
      <c r="FSV14" s="16"/>
      <c r="FSW14" s="16"/>
      <c r="FSX14" s="16"/>
      <c r="FSY14" s="16"/>
      <c r="FSZ14" s="16"/>
      <c r="FTA14" s="16"/>
      <c r="FTB14" s="16"/>
      <c r="FTC14" s="16"/>
      <c r="FTD14" s="16"/>
      <c r="FTE14" s="16"/>
      <c r="FTF14" s="16"/>
      <c r="FTG14" s="16"/>
      <c r="FTH14" s="16"/>
      <c r="FTI14" s="16"/>
      <c r="FTJ14" s="16"/>
      <c r="FTK14" s="16"/>
      <c r="FTL14" s="16"/>
      <c r="FTM14" s="16"/>
      <c r="FTN14" s="16"/>
      <c r="FTO14" s="16"/>
      <c r="FTP14" s="16"/>
      <c r="FTQ14" s="16"/>
      <c r="FTR14" s="16"/>
      <c r="FTS14" s="16"/>
      <c r="FTT14" s="16"/>
      <c r="FTU14" s="16"/>
      <c r="FTV14" s="16"/>
      <c r="FTW14" s="16"/>
      <c r="FTX14" s="16"/>
      <c r="FTY14" s="16"/>
      <c r="FTZ14" s="16"/>
      <c r="FUA14" s="16"/>
      <c r="FUB14" s="16"/>
      <c r="FUC14" s="16"/>
      <c r="FUD14" s="16"/>
      <c r="FUE14" s="16"/>
      <c r="FUF14" s="16"/>
      <c r="FUG14" s="16"/>
      <c r="FUH14" s="16"/>
      <c r="FUI14" s="16"/>
      <c r="FUJ14" s="16"/>
      <c r="FUK14" s="16"/>
      <c r="FUL14" s="16"/>
      <c r="FUM14" s="16"/>
      <c r="FUN14" s="16"/>
      <c r="FUO14" s="16"/>
      <c r="FUP14" s="16"/>
      <c r="FUQ14" s="16"/>
      <c r="FUR14" s="16"/>
      <c r="FUS14" s="16"/>
      <c r="FUT14" s="16"/>
      <c r="FUU14" s="16"/>
      <c r="FUV14" s="16"/>
      <c r="FUW14" s="16"/>
      <c r="FUX14" s="16"/>
      <c r="FUY14" s="16"/>
      <c r="FUZ14" s="16"/>
      <c r="FVA14" s="16"/>
      <c r="FVB14" s="16"/>
      <c r="FVC14" s="16"/>
      <c r="FVD14" s="16"/>
      <c r="FVE14" s="16"/>
      <c r="FVF14" s="16"/>
      <c r="FVG14" s="16"/>
      <c r="FVH14" s="16"/>
      <c r="FVI14" s="16"/>
      <c r="FVJ14" s="16"/>
      <c r="FVK14" s="16"/>
      <c r="FVL14" s="16"/>
      <c r="FVM14" s="16"/>
      <c r="FVN14" s="16"/>
      <c r="FVO14" s="16"/>
      <c r="FVP14" s="16"/>
      <c r="FVQ14" s="16"/>
      <c r="FVR14" s="16"/>
      <c r="FVS14" s="16"/>
      <c r="FVT14" s="16"/>
      <c r="FVU14" s="16"/>
      <c r="FVV14" s="16"/>
      <c r="FVW14" s="16"/>
      <c r="FVX14" s="16"/>
      <c r="FVY14" s="16"/>
      <c r="FVZ14" s="16"/>
      <c r="FWA14" s="16"/>
      <c r="FWB14" s="16"/>
      <c r="FWC14" s="16"/>
      <c r="FWD14" s="16"/>
      <c r="FWE14" s="16"/>
      <c r="FWF14" s="16"/>
      <c r="FWG14" s="16"/>
      <c r="FWH14" s="16"/>
      <c r="FWI14" s="16"/>
      <c r="FWJ14" s="16"/>
      <c r="FWK14" s="16"/>
      <c r="FWL14" s="16"/>
      <c r="FWM14" s="16"/>
      <c r="FWN14" s="16"/>
      <c r="FWO14" s="16"/>
      <c r="FWP14" s="16"/>
      <c r="FWQ14" s="16"/>
      <c r="FWR14" s="16"/>
      <c r="FWS14" s="16"/>
      <c r="FWT14" s="16"/>
      <c r="FWU14" s="16"/>
      <c r="FWV14" s="16"/>
      <c r="FWW14" s="16"/>
      <c r="FWX14" s="16"/>
      <c r="FWY14" s="16"/>
      <c r="FWZ14" s="16"/>
      <c r="FXA14" s="16"/>
      <c r="FXB14" s="16"/>
      <c r="FXC14" s="16"/>
      <c r="FXD14" s="16"/>
      <c r="FXE14" s="16"/>
      <c r="FXF14" s="16"/>
      <c r="FXG14" s="16"/>
      <c r="FXH14" s="16"/>
      <c r="FXI14" s="16"/>
      <c r="FXJ14" s="16"/>
      <c r="FXK14" s="16"/>
      <c r="FXL14" s="16"/>
      <c r="FXM14" s="16"/>
      <c r="FXN14" s="16"/>
      <c r="FXO14" s="16"/>
      <c r="FXP14" s="16"/>
      <c r="FXQ14" s="16"/>
      <c r="FXR14" s="16"/>
      <c r="FXS14" s="16"/>
      <c r="FXT14" s="16"/>
      <c r="FXU14" s="16"/>
      <c r="FXV14" s="16"/>
      <c r="FXW14" s="16"/>
      <c r="FXX14" s="16"/>
      <c r="FXY14" s="16"/>
      <c r="FXZ14" s="16"/>
      <c r="FYA14" s="16"/>
      <c r="FYB14" s="16"/>
      <c r="FYC14" s="16"/>
      <c r="FYD14" s="16"/>
      <c r="FYE14" s="16"/>
      <c r="FYF14" s="16"/>
      <c r="FYG14" s="16"/>
      <c r="FYH14" s="16"/>
      <c r="FYI14" s="16"/>
      <c r="FYJ14" s="16"/>
      <c r="FYK14" s="16"/>
      <c r="FYL14" s="16"/>
      <c r="FYM14" s="16"/>
      <c r="FYN14" s="16"/>
      <c r="FYO14" s="16"/>
      <c r="FYP14" s="16"/>
      <c r="FYQ14" s="16"/>
      <c r="FYR14" s="16"/>
      <c r="FYS14" s="16"/>
      <c r="FYT14" s="16"/>
      <c r="FYU14" s="16"/>
      <c r="FYV14" s="16"/>
      <c r="FYW14" s="16"/>
      <c r="FYX14" s="16"/>
      <c r="FYY14" s="16"/>
      <c r="FYZ14" s="16"/>
      <c r="FZA14" s="16"/>
      <c r="FZB14" s="16"/>
      <c r="FZC14" s="16"/>
      <c r="FZD14" s="16"/>
      <c r="FZE14" s="16"/>
      <c r="FZF14" s="16"/>
      <c r="FZG14" s="16"/>
      <c r="FZH14" s="16"/>
      <c r="FZI14" s="16"/>
      <c r="FZJ14" s="16"/>
      <c r="FZK14" s="16"/>
      <c r="FZL14" s="16"/>
      <c r="FZM14" s="16"/>
      <c r="FZN14" s="16"/>
      <c r="FZO14" s="16"/>
      <c r="FZP14" s="16"/>
      <c r="FZQ14" s="16"/>
      <c r="FZR14" s="16"/>
      <c r="FZS14" s="16"/>
      <c r="FZT14" s="16"/>
      <c r="FZU14" s="16"/>
      <c r="FZV14" s="16"/>
      <c r="FZW14" s="16"/>
      <c r="FZX14" s="16"/>
      <c r="FZY14" s="16"/>
      <c r="FZZ14" s="16"/>
      <c r="GAA14" s="16"/>
      <c r="GAB14" s="16"/>
      <c r="GAC14" s="16"/>
      <c r="GAD14" s="16"/>
      <c r="GAE14" s="16"/>
      <c r="GAF14" s="16"/>
      <c r="GAG14" s="16"/>
      <c r="GAH14" s="16"/>
      <c r="GAI14" s="16"/>
      <c r="GAJ14" s="16"/>
      <c r="GAK14" s="16"/>
      <c r="GAL14" s="16"/>
      <c r="GAM14" s="16"/>
      <c r="GAN14" s="16"/>
      <c r="GAO14" s="16"/>
      <c r="GAP14" s="16"/>
      <c r="GAQ14" s="16"/>
      <c r="GAR14" s="16"/>
      <c r="GAS14" s="16"/>
      <c r="GAT14" s="16"/>
      <c r="GAU14" s="16"/>
      <c r="GAV14" s="16"/>
      <c r="GAW14" s="16"/>
      <c r="GAX14" s="16"/>
      <c r="GAY14" s="16"/>
      <c r="GAZ14" s="16"/>
      <c r="GBA14" s="16"/>
      <c r="GBB14" s="16"/>
      <c r="GBC14" s="16"/>
      <c r="GBD14" s="16"/>
      <c r="GBE14" s="16"/>
      <c r="GBF14" s="16"/>
      <c r="GBG14" s="16"/>
      <c r="GBH14" s="16"/>
      <c r="GBI14" s="16"/>
      <c r="GBJ14" s="16"/>
      <c r="GBK14" s="16"/>
      <c r="GBL14" s="16"/>
      <c r="GBM14" s="16"/>
      <c r="GBN14" s="16"/>
      <c r="GBO14" s="16"/>
      <c r="GBP14" s="16"/>
      <c r="GBQ14" s="16"/>
      <c r="GBR14" s="16"/>
      <c r="GBS14" s="16"/>
      <c r="GBT14" s="16"/>
      <c r="GBU14" s="16"/>
      <c r="GBV14" s="16"/>
      <c r="GBW14" s="16"/>
      <c r="GBX14" s="16"/>
      <c r="GBY14" s="16"/>
      <c r="GBZ14" s="16"/>
      <c r="GCA14" s="16"/>
      <c r="GCB14" s="16"/>
      <c r="GCC14" s="16"/>
      <c r="GCD14" s="16"/>
      <c r="GCE14" s="16"/>
      <c r="GCF14" s="16"/>
      <c r="GCG14" s="16"/>
      <c r="GCH14" s="16"/>
      <c r="GCI14" s="16"/>
      <c r="GCJ14" s="16"/>
      <c r="GCK14" s="16"/>
      <c r="GCL14" s="16"/>
      <c r="GCM14" s="16"/>
      <c r="GCN14" s="16"/>
      <c r="GCO14" s="16"/>
      <c r="GCP14" s="16"/>
      <c r="GCQ14" s="16"/>
      <c r="GCR14" s="16"/>
      <c r="GCS14" s="16"/>
      <c r="GCT14" s="16"/>
      <c r="GCU14" s="16"/>
      <c r="GCV14" s="16"/>
      <c r="GCW14" s="16"/>
      <c r="GCX14" s="16"/>
      <c r="GCY14" s="16"/>
      <c r="GCZ14" s="16"/>
      <c r="GDA14" s="16"/>
      <c r="GDB14" s="16"/>
      <c r="GDC14" s="16"/>
      <c r="GDD14" s="16"/>
      <c r="GDE14" s="16"/>
      <c r="GDF14" s="16"/>
      <c r="GDG14" s="16"/>
      <c r="GDH14" s="16"/>
      <c r="GDI14" s="16"/>
      <c r="GDJ14" s="16"/>
      <c r="GDK14" s="16"/>
      <c r="GDL14" s="16"/>
      <c r="GDM14" s="16"/>
      <c r="GDN14" s="16"/>
      <c r="GDO14" s="16"/>
      <c r="GDP14" s="16"/>
      <c r="GDQ14" s="16"/>
      <c r="GDR14" s="16"/>
      <c r="GDS14" s="16"/>
      <c r="GDT14" s="16"/>
      <c r="GDU14" s="16"/>
      <c r="GDV14" s="16"/>
      <c r="GDW14" s="16"/>
      <c r="GDX14" s="16"/>
      <c r="GDY14" s="16"/>
      <c r="GDZ14" s="16"/>
      <c r="GEA14" s="16"/>
      <c r="GEB14" s="16"/>
      <c r="GEC14" s="16"/>
      <c r="GED14" s="16"/>
      <c r="GEE14" s="16"/>
      <c r="GEF14" s="16"/>
      <c r="GEG14" s="16"/>
      <c r="GEH14" s="16"/>
      <c r="GEI14" s="16"/>
      <c r="GEJ14" s="16"/>
      <c r="GEK14" s="16"/>
      <c r="GEL14" s="16"/>
      <c r="GEM14" s="16"/>
      <c r="GEN14" s="16"/>
      <c r="GEO14" s="16"/>
      <c r="GEP14" s="16"/>
      <c r="GEQ14" s="16"/>
      <c r="GER14" s="16"/>
      <c r="GES14" s="16"/>
      <c r="GET14" s="16"/>
      <c r="GEU14" s="16"/>
      <c r="GEV14" s="16"/>
      <c r="GEW14" s="16"/>
      <c r="GEX14" s="16"/>
      <c r="GEY14" s="16"/>
      <c r="GEZ14" s="16"/>
      <c r="GFA14" s="16"/>
      <c r="GFB14" s="16"/>
      <c r="GFC14" s="16"/>
      <c r="GFD14" s="16"/>
      <c r="GFE14" s="16"/>
      <c r="GFF14" s="16"/>
      <c r="GFG14" s="16"/>
      <c r="GFH14" s="16"/>
      <c r="GFI14" s="16"/>
      <c r="GFJ14" s="16"/>
      <c r="GFK14" s="16"/>
      <c r="GFL14" s="16"/>
      <c r="GFM14" s="16"/>
      <c r="GFN14" s="16"/>
      <c r="GFO14" s="16"/>
      <c r="GFP14" s="16"/>
      <c r="GFQ14" s="16"/>
      <c r="GFR14" s="16"/>
      <c r="GFS14" s="16"/>
      <c r="GFT14" s="16"/>
      <c r="GFU14" s="16"/>
      <c r="GFV14" s="16"/>
      <c r="GFW14" s="16"/>
      <c r="GFX14" s="16"/>
      <c r="GFY14" s="16"/>
      <c r="GFZ14" s="16"/>
      <c r="GGA14" s="16"/>
      <c r="GGB14" s="16"/>
      <c r="GGC14" s="16"/>
      <c r="GGD14" s="16"/>
      <c r="GGE14" s="16"/>
      <c r="GGF14" s="16"/>
      <c r="GGG14" s="16"/>
      <c r="GGH14" s="16"/>
      <c r="GGI14" s="16"/>
      <c r="GGJ14" s="16"/>
      <c r="GGK14" s="16"/>
      <c r="GGL14" s="16"/>
      <c r="GGM14" s="16"/>
      <c r="GGN14" s="16"/>
      <c r="GGO14" s="16"/>
      <c r="GGP14" s="16"/>
      <c r="GGQ14" s="16"/>
      <c r="GGR14" s="16"/>
      <c r="GGS14" s="16"/>
      <c r="GGT14" s="16"/>
      <c r="GGU14" s="16"/>
      <c r="GGV14" s="16"/>
      <c r="GGW14" s="16"/>
      <c r="GGX14" s="16"/>
      <c r="GGY14" s="16"/>
      <c r="GGZ14" s="16"/>
      <c r="GHA14" s="16"/>
      <c r="GHB14" s="16"/>
      <c r="GHC14" s="16"/>
      <c r="GHD14" s="16"/>
      <c r="GHE14" s="16"/>
      <c r="GHF14" s="16"/>
      <c r="GHG14" s="16"/>
      <c r="GHH14" s="16"/>
      <c r="GHI14" s="16"/>
      <c r="GHJ14" s="16"/>
      <c r="GHK14" s="16"/>
      <c r="GHL14" s="16"/>
      <c r="GHM14" s="16"/>
      <c r="GHN14" s="16"/>
      <c r="GHO14" s="16"/>
      <c r="GHP14" s="16"/>
      <c r="GHQ14" s="16"/>
      <c r="GHR14" s="16"/>
      <c r="GHS14" s="16"/>
      <c r="GHT14" s="16"/>
      <c r="GHU14" s="16"/>
      <c r="GHV14" s="16"/>
      <c r="GHW14" s="16"/>
      <c r="GHX14" s="16"/>
      <c r="GHY14" s="16"/>
      <c r="GHZ14" s="16"/>
      <c r="GIA14" s="16"/>
      <c r="GIB14" s="16"/>
      <c r="GIC14" s="16"/>
      <c r="GID14" s="16"/>
      <c r="GIE14" s="16"/>
      <c r="GIF14" s="16"/>
      <c r="GIG14" s="16"/>
      <c r="GIH14" s="16"/>
      <c r="GII14" s="16"/>
      <c r="GIJ14" s="16"/>
      <c r="GIK14" s="16"/>
      <c r="GIL14" s="16"/>
      <c r="GIM14" s="16"/>
      <c r="GIN14" s="16"/>
      <c r="GIO14" s="16"/>
      <c r="GIP14" s="16"/>
      <c r="GIQ14" s="16"/>
      <c r="GIR14" s="16"/>
      <c r="GIS14" s="16"/>
      <c r="GIT14" s="16"/>
      <c r="GIU14" s="16"/>
      <c r="GIV14" s="16"/>
      <c r="GIW14" s="16"/>
      <c r="GIX14" s="16"/>
      <c r="GIY14" s="16"/>
      <c r="GIZ14" s="16"/>
      <c r="GJA14" s="16"/>
      <c r="GJB14" s="16"/>
      <c r="GJC14" s="16"/>
      <c r="GJD14" s="16"/>
      <c r="GJE14" s="16"/>
      <c r="GJF14" s="16"/>
      <c r="GJG14" s="16"/>
      <c r="GJH14" s="16"/>
      <c r="GJI14" s="16"/>
      <c r="GJJ14" s="16"/>
      <c r="GJK14" s="16"/>
      <c r="GJL14" s="16"/>
      <c r="GJM14" s="16"/>
      <c r="GJN14" s="16"/>
      <c r="GJO14" s="16"/>
      <c r="GJP14" s="16"/>
      <c r="GJQ14" s="16"/>
      <c r="GJR14" s="16"/>
      <c r="GJS14" s="16"/>
      <c r="GJT14" s="16"/>
      <c r="GJU14" s="16"/>
      <c r="GJV14" s="16"/>
      <c r="GJW14" s="16"/>
      <c r="GJX14" s="16"/>
      <c r="GJY14" s="16"/>
      <c r="GJZ14" s="16"/>
      <c r="GKA14" s="16"/>
      <c r="GKB14" s="16"/>
      <c r="GKC14" s="16"/>
      <c r="GKD14" s="16"/>
      <c r="GKE14" s="16"/>
      <c r="GKF14" s="16"/>
      <c r="GKG14" s="16"/>
      <c r="GKH14" s="16"/>
      <c r="GKI14" s="16"/>
      <c r="GKJ14" s="16"/>
      <c r="GKK14" s="16"/>
      <c r="GKL14" s="16"/>
      <c r="GKM14" s="16"/>
      <c r="GKN14" s="16"/>
      <c r="GKO14" s="16"/>
      <c r="GKP14" s="16"/>
      <c r="GKQ14" s="16"/>
      <c r="GKR14" s="16"/>
      <c r="GKS14" s="16"/>
      <c r="GKT14" s="16"/>
      <c r="GKU14" s="16"/>
      <c r="GKV14" s="16"/>
      <c r="GKW14" s="16"/>
      <c r="GKX14" s="16"/>
      <c r="GKY14" s="16"/>
      <c r="GKZ14" s="16"/>
      <c r="GLA14" s="16"/>
      <c r="GLB14" s="16"/>
      <c r="GLC14" s="16"/>
      <c r="GLD14" s="16"/>
      <c r="GLE14" s="16"/>
      <c r="GLF14" s="16"/>
      <c r="GLG14" s="16"/>
      <c r="GLH14" s="16"/>
      <c r="GLI14" s="16"/>
      <c r="GLJ14" s="16"/>
      <c r="GLK14" s="16"/>
      <c r="GLL14" s="16"/>
      <c r="GLM14" s="16"/>
      <c r="GLN14" s="16"/>
      <c r="GLO14" s="16"/>
      <c r="GLP14" s="16"/>
      <c r="GLQ14" s="16"/>
      <c r="GLR14" s="16"/>
      <c r="GLS14" s="16"/>
      <c r="GLT14" s="16"/>
      <c r="GLU14" s="16"/>
      <c r="GLV14" s="16"/>
      <c r="GLW14" s="16"/>
      <c r="GLX14" s="16"/>
      <c r="GLY14" s="16"/>
      <c r="GLZ14" s="16"/>
      <c r="GMA14" s="16"/>
      <c r="GMB14" s="16"/>
      <c r="GMC14" s="16"/>
      <c r="GMD14" s="16"/>
      <c r="GME14" s="16"/>
      <c r="GMF14" s="16"/>
      <c r="GMG14" s="16"/>
      <c r="GMH14" s="16"/>
      <c r="GMI14" s="16"/>
      <c r="GMJ14" s="16"/>
      <c r="GMK14" s="16"/>
      <c r="GML14" s="16"/>
      <c r="GMM14" s="16"/>
      <c r="GMN14" s="16"/>
      <c r="GMO14" s="16"/>
      <c r="GMP14" s="16"/>
      <c r="GMQ14" s="16"/>
      <c r="GMR14" s="16"/>
      <c r="GMS14" s="16"/>
      <c r="GMT14" s="16"/>
      <c r="GMU14" s="16"/>
      <c r="GMV14" s="16"/>
      <c r="GMW14" s="16"/>
      <c r="GMX14" s="16"/>
      <c r="GMY14" s="16"/>
      <c r="GMZ14" s="16"/>
      <c r="GNA14" s="16"/>
      <c r="GNB14" s="16"/>
      <c r="GNC14" s="16"/>
      <c r="GND14" s="16"/>
      <c r="GNE14" s="16"/>
      <c r="GNF14" s="16"/>
      <c r="GNG14" s="16"/>
      <c r="GNH14" s="16"/>
      <c r="GNI14" s="16"/>
      <c r="GNJ14" s="16"/>
      <c r="GNK14" s="16"/>
      <c r="GNL14" s="16"/>
      <c r="GNM14" s="16"/>
      <c r="GNN14" s="16"/>
      <c r="GNO14" s="16"/>
      <c r="GNP14" s="16"/>
      <c r="GNQ14" s="16"/>
      <c r="GNR14" s="16"/>
      <c r="GNS14" s="16"/>
      <c r="GNT14" s="16"/>
      <c r="GNU14" s="16"/>
      <c r="GNV14" s="16"/>
      <c r="GNW14" s="16"/>
      <c r="GNX14" s="16"/>
      <c r="GNY14" s="16"/>
      <c r="GNZ14" s="16"/>
      <c r="GOA14" s="16"/>
      <c r="GOB14" s="16"/>
      <c r="GOC14" s="16"/>
      <c r="GOD14" s="16"/>
      <c r="GOE14" s="16"/>
      <c r="GOF14" s="16"/>
      <c r="GOG14" s="16"/>
      <c r="GOH14" s="16"/>
      <c r="GOI14" s="16"/>
      <c r="GOJ14" s="16"/>
      <c r="GOK14" s="16"/>
      <c r="GOL14" s="16"/>
      <c r="GOM14" s="16"/>
      <c r="GON14" s="16"/>
      <c r="GOO14" s="16"/>
      <c r="GOP14" s="16"/>
      <c r="GOQ14" s="16"/>
      <c r="GOR14" s="16"/>
      <c r="GOS14" s="16"/>
      <c r="GOT14" s="16"/>
      <c r="GOU14" s="16"/>
      <c r="GOV14" s="16"/>
      <c r="GOW14" s="16"/>
      <c r="GOX14" s="16"/>
      <c r="GOY14" s="16"/>
      <c r="GOZ14" s="16"/>
      <c r="GPA14" s="16"/>
      <c r="GPB14" s="16"/>
      <c r="GPC14" s="16"/>
      <c r="GPD14" s="16"/>
      <c r="GPE14" s="16"/>
      <c r="GPF14" s="16"/>
      <c r="GPG14" s="16"/>
      <c r="GPH14" s="16"/>
      <c r="GPI14" s="16"/>
      <c r="GPJ14" s="16"/>
      <c r="GPK14" s="16"/>
      <c r="GPL14" s="16"/>
      <c r="GPM14" s="16"/>
      <c r="GPN14" s="16"/>
      <c r="GPO14" s="16"/>
      <c r="GPP14" s="16"/>
      <c r="GPQ14" s="16"/>
      <c r="GPR14" s="16"/>
      <c r="GPS14" s="16"/>
      <c r="GPT14" s="16"/>
      <c r="GPU14" s="16"/>
      <c r="GPV14" s="16"/>
      <c r="GPW14" s="16"/>
      <c r="GPX14" s="16"/>
      <c r="GPY14" s="16"/>
      <c r="GPZ14" s="16"/>
      <c r="GQA14" s="16"/>
      <c r="GQB14" s="16"/>
      <c r="GQC14" s="16"/>
      <c r="GQD14" s="16"/>
      <c r="GQE14" s="16"/>
      <c r="GQF14" s="16"/>
      <c r="GQG14" s="16"/>
      <c r="GQH14" s="16"/>
      <c r="GQI14" s="16"/>
      <c r="GQJ14" s="16"/>
      <c r="GQK14" s="16"/>
      <c r="GQL14" s="16"/>
      <c r="GQM14" s="16"/>
      <c r="GQN14" s="16"/>
      <c r="GQO14" s="16"/>
      <c r="GQP14" s="16"/>
      <c r="GQQ14" s="16"/>
      <c r="GQR14" s="16"/>
      <c r="GQS14" s="16"/>
      <c r="GQT14" s="16"/>
      <c r="GQU14" s="16"/>
      <c r="GQV14" s="16"/>
      <c r="GQW14" s="16"/>
      <c r="GQX14" s="16"/>
      <c r="GQY14" s="16"/>
      <c r="GQZ14" s="16"/>
      <c r="GRA14" s="16"/>
      <c r="GRB14" s="16"/>
      <c r="GRC14" s="16"/>
      <c r="GRD14" s="16"/>
      <c r="GRE14" s="16"/>
      <c r="GRF14" s="16"/>
      <c r="GRG14" s="16"/>
      <c r="GRH14" s="16"/>
      <c r="GRI14" s="16"/>
      <c r="GRJ14" s="16"/>
      <c r="GRK14" s="16"/>
      <c r="GRL14" s="16"/>
      <c r="GRM14" s="16"/>
      <c r="GRN14" s="16"/>
      <c r="GRO14" s="16"/>
      <c r="GRP14" s="16"/>
      <c r="GRQ14" s="16"/>
      <c r="GRR14" s="16"/>
      <c r="GRS14" s="16"/>
      <c r="GRT14" s="16"/>
      <c r="GRU14" s="16"/>
      <c r="GRV14" s="16"/>
      <c r="GRW14" s="16"/>
      <c r="GRX14" s="16"/>
      <c r="GRY14" s="16"/>
      <c r="GRZ14" s="16"/>
      <c r="GSA14" s="16"/>
      <c r="GSB14" s="16"/>
      <c r="GSC14" s="16"/>
      <c r="GSD14" s="16"/>
      <c r="GSE14" s="16"/>
      <c r="GSF14" s="16"/>
      <c r="GSG14" s="16"/>
      <c r="GSH14" s="16"/>
      <c r="GSI14" s="16"/>
      <c r="GSJ14" s="16"/>
      <c r="GSK14" s="16"/>
      <c r="GSL14" s="16"/>
      <c r="GSM14" s="16"/>
      <c r="GSN14" s="16"/>
      <c r="GSO14" s="16"/>
      <c r="GSP14" s="16"/>
      <c r="GSQ14" s="16"/>
      <c r="GSR14" s="16"/>
      <c r="GSS14" s="16"/>
      <c r="GST14" s="16"/>
      <c r="GSU14" s="16"/>
      <c r="GSV14" s="16"/>
      <c r="GSW14" s="16"/>
      <c r="GSX14" s="16"/>
      <c r="GSY14" s="16"/>
      <c r="GSZ14" s="16"/>
      <c r="GTA14" s="16"/>
      <c r="GTB14" s="16"/>
      <c r="GTC14" s="16"/>
      <c r="GTD14" s="16"/>
      <c r="GTE14" s="16"/>
      <c r="GTF14" s="16"/>
      <c r="GTG14" s="16"/>
      <c r="GTH14" s="16"/>
      <c r="GTI14" s="16"/>
      <c r="GTJ14" s="16"/>
      <c r="GTK14" s="16"/>
      <c r="GTL14" s="16"/>
      <c r="GTM14" s="16"/>
      <c r="GTN14" s="16"/>
      <c r="GTO14" s="16"/>
      <c r="GTP14" s="16"/>
      <c r="GTQ14" s="16"/>
      <c r="GTR14" s="16"/>
      <c r="GTS14" s="16"/>
      <c r="GTT14" s="16"/>
      <c r="GTU14" s="16"/>
      <c r="GTV14" s="16"/>
      <c r="GTW14" s="16"/>
      <c r="GTX14" s="16"/>
      <c r="GTY14" s="16"/>
      <c r="GTZ14" s="16"/>
      <c r="GUA14" s="16"/>
      <c r="GUB14" s="16"/>
      <c r="GUC14" s="16"/>
      <c r="GUD14" s="16"/>
      <c r="GUE14" s="16"/>
      <c r="GUF14" s="16"/>
      <c r="GUG14" s="16"/>
      <c r="GUH14" s="16"/>
      <c r="GUI14" s="16"/>
      <c r="GUJ14" s="16"/>
      <c r="GUK14" s="16"/>
      <c r="GUL14" s="16"/>
      <c r="GUM14" s="16"/>
      <c r="GUN14" s="16"/>
      <c r="GUO14" s="16"/>
      <c r="GUP14" s="16"/>
      <c r="GUQ14" s="16"/>
      <c r="GUR14" s="16"/>
      <c r="GUS14" s="16"/>
      <c r="GUT14" s="16"/>
      <c r="GUU14" s="16"/>
      <c r="GUV14" s="16"/>
      <c r="GUW14" s="16"/>
      <c r="GUX14" s="16"/>
      <c r="GUY14" s="16"/>
      <c r="GUZ14" s="16"/>
      <c r="GVA14" s="16"/>
      <c r="GVB14" s="16"/>
      <c r="GVC14" s="16"/>
      <c r="GVD14" s="16"/>
      <c r="GVE14" s="16"/>
      <c r="GVF14" s="16"/>
      <c r="GVG14" s="16"/>
      <c r="GVH14" s="16"/>
      <c r="GVI14" s="16"/>
      <c r="GVJ14" s="16"/>
      <c r="GVK14" s="16"/>
      <c r="GVL14" s="16"/>
      <c r="GVM14" s="16"/>
      <c r="GVN14" s="16"/>
      <c r="GVO14" s="16"/>
      <c r="GVP14" s="16"/>
      <c r="GVQ14" s="16"/>
      <c r="GVR14" s="16"/>
      <c r="GVS14" s="16"/>
      <c r="GVT14" s="16"/>
      <c r="GVU14" s="16"/>
      <c r="GVV14" s="16"/>
      <c r="GVW14" s="16"/>
      <c r="GVX14" s="16"/>
      <c r="GVY14" s="16"/>
      <c r="GVZ14" s="16"/>
      <c r="GWA14" s="16"/>
      <c r="GWB14" s="16"/>
      <c r="GWC14" s="16"/>
      <c r="GWD14" s="16"/>
      <c r="GWE14" s="16"/>
      <c r="GWF14" s="16"/>
      <c r="GWG14" s="16"/>
      <c r="GWH14" s="16"/>
      <c r="GWI14" s="16"/>
      <c r="GWJ14" s="16"/>
      <c r="GWK14" s="16"/>
      <c r="GWL14" s="16"/>
      <c r="GWM14" s="16"/>
      <c r="GWN14" s="16"/>
      <c r="GWO14" s="16"/>
      <c r="GWP14" s="16"/>
      <c r="GWQ14" s="16"/>
      <c r="GWR14" s="16"/>
      <c r="GWS14" s="16"/>
      <c r="GWT14" s="16"/>
      <c r="GWU14" s="16"/>
      <c r="GWV14" s="16"/>
      <c r="GWW14" s="16"/>
      <c r="GWX14" s="16"/>
      <c r="GWY14" s="16"/>
      <c r="GWZ14" s="16"/>
      <c r="GXA14" s="16"/>
      <c r="GXB14" s="16"/>
      <c r="GXC14" s="16"/>
      <c r="GXD14" s="16"/>
      <c r="GXE14" s="16"/>
      <c r="GXF14" s="16"/>
      <c r="GXG14" s="16"/>
      <c r="GXH14" s="16"/>
      <c r="GXI14" s="16"/>
      <c r="GXJ14" s="16"/>
      <c r="GXK14" s="16"/>
      <c r="GXL14" s="16"/>
      <c r="GXM14" s="16"/>
      <c r="GXN14" s="16"/>
      <c r="GXO14" s="16"/>
      <c r="GXP14" s="16"/>
      <c r="GXQ14" s="16"/>
      <c r="GXR14" s="16"/>
      <c r="GXS14" s="16"/>
      <c r="GXT14" s="16"/>
      <c r="GXU14" s="16"/>
      <c r="GXV14" s="16"/>
      <c r="GXW14" s="16"/>
      <c r="GXX14" s="16"/>
      <c r="GXY14" s="16"/>
      <c r="GXZ14" s="16"/>
      <c r="GYA14" s="16"/>
      <c r="GYB14" s="16"/>
      <c r="GYC14" s="16"/>
      <c r="GYD14" s="16"/>
      <c r="GYE14" s="16"/>
      <c r="GYF14" s="16"/>
      <c r="GYG14" s="16"/>
      <c r="GYH14" s="16"/>
      <c r="GYI14" s="16"/>
      <c r="GYJ14" s="16"/>
      <c r="GYK14" s="16"/>
      <c r="GYL14" s="16"/>
      <c r="GYM14" s="16"/>
      <c r="GYN14" s="16"/>
      <c r="GYO14" s="16"/>
      <c r="GYP14" s="16"/>
      <c r="GYQ14" s="16"/>
      <c r="GYR14" s="16"/>
      <c r="GYS14" s="16"/>
      <c r="GYT14" s="16"/>
      <c r="GYU14" s="16"/>
      <c r="GYV14" s="16"/>
      <c r="GYW14" s="16"/>
      <c r="GYX14" s="16"/>
      <c r="GYY14" s="16"/>
      <c r="GYZ14" s="16"/>
      <c r="GZA14" s="16"/>
      <c r="GZB14" s="16"/>
      <c r="GZC14" s="16"/>
      <c r="GZD14" s="16"/>
      <c r="GZE14" s="16"/>
      <c r="GZF14" s="16"/>
      <c r="GZG14" s="16"/>
      <c r="GZH14" s="16"/>
      <c r="GZI14" s="16"/>
      <c r="GZJ14" s="16"/>
      <c r="GZK14" s="16"/>
      <c r="GZL14" s="16"/>
      <c r="GZM14" s="16"/>
      <c r="GZN14" s="16"/>
      <c r="GZO14" s="16"/>
      <c r="GZP14" s="16"/>
      <c r="GZQ14" s="16"/>
      <c r="GZR14" s="16"/>
      <c r="GZS14" s="16"/>
      <c r="GZT14" s="16"/>
      <c r="GZU14" s="16"/>
      <c r="GZV14" s="16"/>
      <c r="GZW14" s="16"/>
      <c r="GZX14" s="16"/>
      <c r="GZY14" s="16"/>
      <c r="GZZ14" s="16"/>
      <c r="HAA14" s="16"/>
      <c r="HAB14" s="16"/>
      <c r="HAC14" s="16"/>
      <c r="HAD14" s="16"/>
      <c r="HAE14" s="16"/>
      <c r="HAF14" s="16"/>
      <c r="HAG14" s="16"/>
      <c r="HAH14" s="16"/>
      <c r="HAI14" s="16"/>
      <c r="HAJ14" s="16"/>
      <c r="HAK14" s="16"/>
      <c r="HAL14" s="16"/>
      <c r="HAM14" s="16"/>
      <c r="HAN14" s="16"/>
      <c r="HAO14" s="16"/>
      <c r="HAP14" s="16"/>
      <c r="HAQ14" s="16"/>
      <c r="HAR14" s="16"/>
      <c r="HAS14" s="16"/>
      <c r="HAT14" s="16"/>
      <c r="HAU14" s="16"/>
      <c r="HAV14" s="16"/>
      <c r="HAW14" s="16"/>
      <c r="HAX14" s="16"/>
      <c r="HAY14" s="16"/>
      <c r="HAZ14" s="16"/>
      <c r="HBA14" s="16"/>
      <c r="HBB14" s="16"/>
      <c r="HBC14" s="16"/>
      <c r="HBD14" s="16"/>
      <c r="HBE14" s="16"/>
      <c r="HBF14" s="16"/>
      <c r="HBG14" s="16"/>
      <c r="HBH14" s="16"/>
      <c r="HBI14" s="16"/>
      <c r="HBJ14" s="16"/>
      <c r="HBK14" s="16"/>
      <c r="HBL14" s="16"/>
      <c r="HBM14" s="16"/>
      <c r="HBN14" s="16"/>
      <c r="HBO14" s="16"/>
      <c r="HBP14" s="16"/>
      <c r="HBQ14" s="16"/>
      <c r="HBR14" s="16"/>
      <c r="HBS14" s="16"/>
      <c r="HBT14" s="16"/>
      <c r="HBU14" s="16"/>
      <c r="HBV14" s="16"/>
      <c r="HBW14" s="16"/>
      <c r="HBX14" s="16"/>
      <c r="HBY14" s="16"/>
      <c r="HBZ14" s="16"/>
      <c r="HCA14" s="16"/>
      <c r="HCB14" s="16"/>
      <c r="HCC14" s="16"/>
      <c r="HCD14" s="16"/>
      <c r="HCE14" s="16"/>
      <c r="HCF14" s="16"/>
      <c r="HCG14" s="16"/>
      <c r="HCH14" s="16"/>
      <c r="HCI14" s="16"/>
      <c r="HCJ14" s="16"/>
      <c r="HCK14" s="16"/>
      <c r="HCL14" s="16"/>
      <c r="HCM14" s="16"/>
      <c r="HCN14" s="16"/>
      <c r="HCO14" s="16"/>
      <c r="HCP14" s="16"/>
      <c r="HCQ14" s="16"/>
      <c r="HCR14" s="16"/>
      <c r="HCS14" s="16"/>
      <c r="HCT14" s="16"/>
      <c r="HCU14" s="16"/>
      <c r="HCV14" s="16"/>
      <c r="HCW14" s="16"/>
      <c r="HCX14" s="16"/>
      <c r="HCY14" s="16"/>
      <c r="HCZ14" s="16"/>
      <c r="HDA14" s="16"/>
      <c r="HDB14" s="16"/>
      <c r="HDC14" s="16"/>
      <c r="HDD14" s="16"/>
      <c r="HDE14" s="16"/>
      <c r="HDF14" s="16"/>
      <c r="HDG14" s="16"/>
      <c r="HDH14" s="16"/>
      <c r="HDI14" s="16"/>
      <c r="HDJ14" s="16"/>
      <c r="HDK14" s="16"/>
      <c r="HDL14" s="16"/>
      <c r="HDM14" s="16"/>
      <c r="HDN14" s="16"/>
      <c r="HDO14" s="16"/>
      <c r="HDP14" s="16"/>
      <c r="HDQ14" s="16"/>
      <c r="HDR14" s="16"/>
      <c r="HDS14" s="16"/>
      <c r="HDT14" s="16"/>
      <c r="HDU14" s="16"/>
      <c r="HDV14" s="16"/>
      <c r="HDW14" s="16"/>
      <c r="HDX14" s="16"/>
      <c r="HDY14" s="16"/>
      <c r="HDZ14" s="16"/>
      <c r="HEA14" s="16"/>
      <c r="HEB14" s="16"/>
      <c r="HEC14" s="16"/>
      <c r="HED14" s="16"/>
      <c r="HEE14" s="16"/>
      <c r="HEF14" s="16"/>
      <c r="HEG14" s="16"/>
      <c r="HEH14" s="16"/>
      <c r="HEI14" s="16"/>
      <c r="HEJ14" s="16"/>
      <c r="HEK14" s="16"/>
      <c r="HEL14" s="16"/>
      <c r="HEM14" s="16"/>
      <c r="HEN14" s="16"/>
      <c r="HEO14" s="16"/>
      <c r="HEP14" s="16"/>
      <c r="HEQ14" s="16"/>
      <c r="HER14" s="16"/>
      <c r="HES14" s="16"/>
      <c r="HET14" s="16"/>
      <c r="HEU14" s="16"/>
      <c r="HEV14" s="16"/>
      <c r="HEW14" s="16"/>
      <c r="HEX14" s="16"/>
      <c r="HEY14" s="16"/>
      <c r="HEZ14" s="16"/>
      <c r="HFA14" s="16"/>
      <c r="HFB14" s="16"/>
      <c r="HFC14" s="16"/>
      <c r="HFD14" s="16"/>
      <c r="HFE14" s="16"/>
      <c r="HFF14" s="16"/>
      <c r="HFG14" s="16"/>
      <c r="HFH14" s="16"/>
      <c r="HFI14" s="16"/>
      <c r="HFJ14" s="16"/>
      <c r="HFK14" s="16"/>
      <c r="HFL14" s="16"/>
      <c r="HFM14" s="16"/>
      <c r="HFN14" s="16"/>
      <c r="HFO14" s="16"/>
      <c r="HFP14" s="16"/>
      <c r="HFQ14" s="16"/>
      <c r="HFR14" s="16"/>
      <c r="HFS14" s="16"/>
      <c r="HFT14" s="16"/>
      <c r="HFU14" s="16"/>
      <c r="HFV14" s="16"/>
      <c r="HFW14" s="16"/>
      <c r="HFX14" s="16"/>
      <c r="HFY14" s="16"/>
      <c r="HFZ14" s="16"/>
      <c r="HGA14" s="16"/>
      <c r="HGB14" s="16"/>
      <c r="HGC14" s="16"/>
      <c r="HGD14" s="16"/>
      <c r="HGE14" s="16"/>
      <c r="HGF14" s="16"/>
      <c r="HGG14" s="16"/>
      <c r="HGH14" s="16"/>
      <c r="HGI14" s="16"/>
      <c r="HGJ14" s="16"/>
      <c r="HGK14" s="16"/>
      <c r="HGL14" s="16"/>
      <c r="HGM14" s="16"/>
      <c r="HGN14" s="16"/>
      <c r="HGO14" s="16"/>
      <c r="HGP14" s="16"/>
      <c r="HGQ14" s="16"/>
      <c r="HGR14" s="16"/>
      <c r="HGS14" s="16"/>
      <c r="HGT14" s="16"/>
      <c r="HGU14" s="16"/>
      <c r="HGV14" s="16"/>
      <c r="HGW14" s="16"/>
      <c r="HGX14" s="16"/>
      <c r="HGY14" s="16"/>
      <c r="HGZ14" s="16"/>
      <c r="HHA14" s="16"/>
      <c r="HHB14" s="16"/>
      <c r="HHC14" s="16"/>
      <c r="HHD14" s="16"/>
      <c r="HHE14" s="16"/>
      <c r="HHF14" s="16"/>
      <c r="HHG14" s="16"/>
      <c r="HHH14" s="16"/>
      <c r="HHI14" s="16"/>
      <c r="HHJ14" s="16"/>
      <c r="HHK14" s="16"/>
      <c r="HHL14" s="16"/>
      <c r="HHM14" s="16"/>
      <c r="HHN14" s="16"/>
      <c r="HHO14" s="16"/>
      <c r="HHP14" s="16"/>
      <c r="HHQ14" s="16"/>
      <c r="HHR14" s="16"/>
      <c r="HHS14" s="16"/>
      <c r="HHT14" s="16"/>
      <c r="HHU14" s="16"/>
      <c r="HHV14" s="16"/>
      <c r="HHW14" s="16"/>
      <c r="HHX14" s="16"/>
      <c r="HHY14" s="16"/>
      <c r="HHZ14" s="16"/>
      <c r="HIA14" s="16"/>
      <c r="HIB14" s="16"/>
      <c r="HIC14" s="16"/>
      <c r="HID14" s="16"/>
      <c r="HIE14" s="16"/>
      <c r="HIF14" s="16"/>
      <c r="HIG14" s="16"/>
      <c r="HIH14" s="16"/>
      <c r="HII14" s="16"/>
      <c r="HIJ14" s="16"/>
      <c r="HIK14" s="16"/>
      <c r="HIL14" s="16"/>
      <c r="HIM14" s="16"/>
      <c r="HIN14" s="16"/>
      <c r="HIO14" s="16"/>
      <c r="HIP14" s="16"/>
      <c r="HIQ14" s="16"/>
      <c r="HIR14" s="16"/>
      <c r="HIS14" s="16"/>
      <c r="HIT14" s="16"/>
      <c r="HIU14" s="16"/>
      <c r="HIV14" s="16"/>
      <c r="HIW14" s="16"/>
      <c r="HIX14" s="16"/>
      <c r="HIY14" s="16"/>
      <c r="HIZ14" s="16"/>
      <c r="HJA14" s="16"/>
      <c r="HJB14" s="16"/>
      <c r="HJC14" s="16"/>
      <c r="HJD14" s="16"/>
      <c r="HJE14" s="16"/>
      <c r="HJF14" s="16"/>
      <c r="HJG14" s="16"/>
      <c r="HJH14" s="16"/>
      <c r="HJI14" s="16"/>
      <c r="HJJ14" s="16"/>
      <c r="HJK14" s="16"/>
      <c r="HJL14" s="16"/>
      <c r="HJM14" s="16"/>
      <c r="HJN14" s="16"/>
      <c r="HJO14" s="16"/>
      <c r="HJP14" s="16"/>
      <c r="HJQ14" s="16"/>
      <c r="HJR14" s="16"/>
      <c r="HJS14" s="16"/>
      <c r="HJT14" s="16"/>
      <c r="HJU14" s="16"/>
      <c r="HJV14" s="16"/>
      <c r="HJW14" s="16"/>
      <c r="HJX14" s="16"/>
      <c r="HJY14" s="16"/>
      <c r="HJZ14" s="16"/>
      <c r="HKA14" s="16"/>
      <c r="HKB14" s="16"/>
      <c r="HKC14" s="16"/>
      <c r="HKD14" s="16"/>
      <c r="HKE14" s="16"/>
      <c r="HKF14" s="16"/>
      <c r="HKG14" s="16"/>
      <c r="HKH14" s="16"/>
      <c r="HKI14" s="16"/>
      <c r="HKJ14" s="16"/>
      <c r="HKK14" s="16"/>
      <c r="HKL14" s="16"/>
      <c r="HKM14" s="16"/>
      <c r="HKN14" s="16"/>
      <c r="HKO14" s="16"/>
      <c r="HKP14" s="16"/>
      <c r="HKQ14" s="16"/>
      <c r="HKR14" s="16"/>
      <c r="HKS14" s="16"/>
      <c r="HKT14" s="16"/>
      <c r="HKU14" s="16"/>
      <c r="HKV14" s="16"/>
      <c r="HKW14" s="16"/>
      <c r="HKX14" s="16"/>
      <c r="HKY14" s="16"/>
      <c r="HKZ14" s="16"/>
      <c r="HLA14" s="16"/>
      <c r="HLB14" s="16"/>
      <c r="HLC14" s="16"/>
      <c r="HLD14" s="16"/>
      <c r="HLE14" s="16"/>
      <c r="HLF14" s="16"/>
      <c r="HLG14" s="16"/>
      <c r="HLH14" s="16"/>
      <c r="HLI14" s="16"/>
      <c r="HLJ14" s="16"/>
      <c r="HLK14" s="16"/>
      <c r="HLL14" s="16"/>
      <c r="HLM14" s="16"/>
      <c r="HLN14" s="16"/>
      <c r="HLO14" s="16"/>
      <c r="HLP14" s="16"/>
      <c r="HLQ14" s="16"/>
      <c r="HLR14" s="16"/>
      <c r="HLS14" s="16"/>
      <c r="HLT14" s="16"/>
      <c r="HLU14" s="16"/>
      <c r="HLV14" s="16"/>
      <c r="HLW14" s="16"/>
      <c r="HLX14" s="16"/>
      <c r="HLY14" s="16"/>
      <c r="HLZ14" s="16"/>
      <c r="HMA14" s="16"/>
      <c r="HMB14" s="16"/>
      <c r="HMC14" s="16"/>
      <c r="HMD14" s="16"/>
      <c r="HME14" s="16"/>
      <c r="HMF14" s="16"/>
      <c r="HMG14" s="16"/>
      <c r="HMH14" s="16"/>
      <c r="HMI14" s="16"/>
      <c r="HMJ14" s="16"/>
      <c r="HMK14" s="16"/>
      <c r="HML14" s="16"/>
      <c r="HMM14" s="16"/>
      <c r="HMN14" s="16"/>
      <c r="HMO14" s="16"/>
      <c r="HMP14" s="16"/>
      <c r="HMQ14" s="16"/>
      <c r="HMR14" s="16"/>
      <c r="HMS14" s="16"/>
      <c r="HMT14" s="16"/>
      <c r="HMU14" s="16"/>
      <c r="HMV14" s="16"/>
      <c r="HMW14" s="16"/>
      <c r="HMX14" s="16"/>
      <c r="HMY14" s="16"/>
      <c r="HMZ14" s="16"/>
      <c r="HNA14" s="16"/>
      <c r="HNB14" s="16"/>
      <c r="HNC14" s="16"/>
      <c r="HND14" s="16"/>
      <c r="HNE14" s="16"/>
      <c r="HNF14" s="16"/>
      <c r="HNG14" s="16"/>
      <c r="HNH14" s="16"/>
      <c r="HNI14" s="16"/>
      <c r="HNJ14" s="16"/>
      <c r="HNK14" s="16"/>
      <c r="HNL14" s="16"/>
      <c r="HNM14" s="16"/>
      <c r="HNN14" s="16"/>
      <c r="HNO14" s="16"/>
      <c r="HNP14" s="16"/>
      <c r="HNQ14" s="16"/>
      <c r="HNR14" s="16"/>
      <c r="HNS14" s="16"/>
      <c r="HNT14" s="16"/>
      <c r="HNU14" s="16"/>
      <c r="HNV14" s="16"/>
      <c r="HNW14" s="16"/>
      <c r="HNX14" s="16"/>
      <c r="HNY14" s="16"/>
      <c r="HNZ14" s="16"/>
      <c r="HOA14" s="16"/>
      <c r="HOB14" s="16"/>
      <c r="HOC14" s="16"/>
      <c r="HOD14" s="16"/>
      <c r="HOE14" s="16"/>
      <c r="HOF14" s="16"/>
      <c r="HOG14" s="16"/>
      <c r="HOH14" s="16"/>
      <c r="HOI14" s="16"/>
      <c r="HOJ14" s="16"/>
      <c r="HOK14" s="16"/>
      <c r="HOL14" s="16"/>
      <c r="HOM14" s="16"/>
      <c r="HON14" s="16"/>
      <c r="HOO14" s="16"/>
      <c r="HOP14" s="16"/>
      <c r="HOQ14" s="16"/>
      <c r="HOR14" s="16"/>
      <c r="HOS14" s="16"/>
      <c r="HOT14" s="16"/>
      <c r="HOU14" s="16"/>
      <c r="HOV14" s="16"/>
      <c r="HOW14" s="16"/>
      <c r="HOX14" s="16"/>
      <c r="HOY14" s="16"/>
      <c r="HOZ14" s="16"/>
      <c r="HPA14" s="16"/>
      <c r="HPB14" s="16"/>
      <c r="HPC14" s="16"/>
      <c r="HPD14" s="16"/>
      <c r="HPE14" s="16"/>
      <c r="HPF14" s="16"/>
      <c r="HPG14" s="16"/>
      <c r="HPH14" s="16"/>
      <c r="HPI14" s="16"/>
      <c r="HPJ14" s="16"/>
      <c r="HPK14" s="16"/>
      <c r="HPL14" s="16"/>
      <c r="HPM14" s="16"/>
      <c r="HPN14" s="16"/>
      <c r="HPO14" s="16"/>
      <c r="HPP14" s="16"/>
      <c r="HPQ14" s="16"/>
      <c r="HPR14" s="16"/>
      <c r="HPS14" s="16"/>
      <c r="HPT14" s="16"/>
      <c r="HPU14" s="16"/>
      <c r="HPV14" s="16"/>
      <c r="HPW14" s="16"/>
      <c r="HPX14" s="16"/>
      <c r="HPY14" s="16"/>
      <c r="HPZ14" s="16"/>
      <c r="HQA14" s="16"/>
      <c r="HQB14" s="16"/>
      <c r="HQC14" s="16"/>
      <c r="HQD14" s="16"/>
      <c r="HQE14" s="16"/>
      <c r="HQF14" s="16"/>
      <c r="HQG14" s="16"/>
      <c r="HQH14" s="16"/>
      <c r="HQI14" s="16"/>
      <c r="HQJ14" s="16"/>
      <c r="HQK14" s="16"/>
      <c r="HQL14" s="16"/>
      <c r="HQM14" s="16"/>
      <c r="HQN14" s="16"/>
      <c r="HQO14" s="16"/>
      <c r="HQP14" s="16"/>
      <c r="HQQ14" s="16"/>
      <c r="HQR14" s="16"/>
      <c r="HQS14" s="16"/>
      <c r="HQT14" s="16"/>
      <c r="HQU14" s="16"/>
      <c r="HQV14" s="16"/>
      <c r="HQW14" s="16"/>
      <c r="HQX14" s="16"/>
      <c r="HQY14" s="16"/>
      <c r="HQZ14" s="16"/>
      <c r="HRA14" s="16"/>
      <c r="HRB14" s="16"/>
      <c r="HRC14" s="16"/>
      <c r="HRD14" s="16"/>
      <c r="HRE14" s="16"/>
      <c r="HRF14" s="16"/>
      <c r="HRG14" s="16"/>
      <c r="HRH14" s="16"/>
      <c r="HRI14" s="16"/>
      <c r="HRJ14" s="16"/>
      <c r="HRK14" s="16"/>
      <c r="HRL14" s="16"/>
      <c r="HRM14" s="16"/>
      <c r="HRN14" s="16"/>
      <c r="HRO14" s="16"/>
      <c r="HRP14" s="16"/>
      <c r="HRQ14" s="16"/>
      <c r="HRR14" s="16"/>
      <c r="HRS14" s="16"/>
      <c r="HRT14" s="16"/>
      <c r="HRU14" s="16"/>
      <c r="HRV14" s="16"/>
      <c r="HRW14" s="16"/>
      <c r="HRX14" s="16"/>
      <c r="HRY14" s="16"/>
      <c r="HRZ14" s="16"/>
      <c r="HSA14" s="16"/>
      <c r="HSB14" s="16"/>
      <c r="HSC14" s="16"/>
      <c r="HSD14" s="16"/>
      <c r="HSE14" s="16"/>
      <c r="HSF14" s="16"/>
      <c r="HSG14" s="16"/>
      <c r="HSH14" s="16"/>
      <c r="HSI14" s="16"/>
      <c r="HSJ14" s="16"/>
      <c r="HSK14" s="16"/>
      <c r="HSL14" s="16"/>
      <c r="HSM14" s="16"/>
      <c r="HSN14" s="16"/>
      <c r="HSO14" s="16"/>
      <c r="HSP14" s="16"/>
      <c r="HSQ14" s="16"/>
      <c r="HSR14" s="16"/>
      <c r="HSS14" s="16"/>
      <c r="HST14" s="16"/>
      <c r="HSU14" s="16"/>
      <c r="HSV14" s="16"/>
      <c r="HSW14" s="16"/>
      <c r="HSX14" s="16"/>
      <c r="HSY14" s="16"/>
      <c r="HSZ14" s="16"/>
      <c r="HTA14" s="16"/>
      <c r="HTB14" s="16"/>
      <c r="HTC14" s="16"/>
      <c r="HTD14" s="16"/>
      <c r="HTE14" s="16"/>
      <c r="HTF14" s="16"/>
      <c r="HTG14" s="16"/>
      <c r="HTH14" s="16"/>
      <c r="HTI14" s="16"/>
      <c r="HTJ14" s="16"/>
      <c r="HTK14" s="16"/>
      <c r="HTL14" s="16"/>
      <c r="HTM14" s="16"/>
      <c r="HTN14" s="16"/>
      <c r="HTO14" s="16"/>
      <c r="HTP14" s="16"/>
      <c r="HTQ14" s="16"/>
      <c r="HTR14" s="16"/>
      <c r="HTS14" s="16"/>
      <c r="HTT14" s="16"/>
      <c r="HTU14" s="16"/>
      <c r="HTV14" s="16"/>
      <c r="HTW14" s="16"/>
      <c r="HTX14" s="16"/>
      <c r="HTY14" s="16"/>
      <c r="HTZ14" s="16"/>
      <c r="HUA14" s="16"/>
      <c r="HUB14" s="16"/>
      <c r="HUC14" s="16"/>
      <c r="HUD14" s="16"/>
      <c r="HUE14" s="16"/>
      <c r="HUF14" s="16"/>
      <c r="HUG14" s="16"/>
      <c r="HUH14" s="16"/>
      <c r="HUI14" s="16"/>
      <c r="HUJ14" s="16"/>
      <c r="HUK14" s="16"/>
      <c r="HUL14" s="16"/>
      <c r="HUM14" s="16"/>
      <c r="HUN14" s="16"/>
      <c r="HUO14" s="16"/>
      <c r="HUP14" s="16"/>
      <c r="HUQ14" s="16"/>
      <c r="HUR14" s="16"/>
      <c r="HUS14" s="16"/>
      <c r="HUT14" s="16"/>
      <c r="HUU14" s="16"/>
      <c r="HUV14" s="16"/>
      <c r="HUW14" s="16"/>
      <c r="HUX14" s="16"/>
      <c r="HUY14" s="16"/>
      <c r="HUZ14" s="16"/>
      <c r="HVA14" s="16"/>
      <c r="HVB14" s="16"/>
      <c r="HVC14" s="16"/>
      <c r="HVD14" s="16"/>
      <c r="HVE14" s="16"/>
      <c r="HVF14" s="16"/>
      <c r="HVG14" s="16"/>
      <c r="HVH14" s="16"/>
      <c r="HVI14" s="16"/>
      <c r="HVJ14" s="16"/>
      <c r="HVK14" s="16"/>
      <c r="HVL14" s="16"/>
      <c r="HVM14" s="16"/>
      <c r="HVN14" s="16"/>
      <c r="HVO14" s="16"/>
      <c r="HVP14" s="16"/>
      <c r="HVQ14" s="16"/>
      <c r="HVR14" s="16"/>
      <c r="HVS14" s="16"/>
      <c r="HVT14" s="16"/>
      <c r="HVU14" s="16"/>
      <c r="HVV14" s="16"/>
      <c r="HVW14" s="16"/>
      <c r="HVX14" s="16"/>
      <c r="HVY14" s="16"/>
      <c r="HVZ14" s="16"/>
      <c r="HWA14" s="16"/>
      <c r="HWB14" s="16"/>
      <c r="HWC14" s="16"/>
      <c r="HWD14" s="16"/>
      <c r="HWE14" s="16"/>
      <c r="HWF14" s="16"/>
      <c r="HWG14" s="16"/>
      <c r="HWH14" s="16"/>
      <c r="HWI14" s="16"/>
      <c r="HWJ14" s="16"/>
      <c r="HWK14" s="16"/>
      <c r="HWL14" s="16"/>
      <c r="HWM14" s="16"/>
      <c r="HWN14" s="16"/>
      <c r="HWO14" s="16"/>
      <c r="HWP14" s="16"/>
      <c r="HWQ14" s="16"/>
      <c r="HWR14" s="16"/>
      <c r="HWS14" s="16"/>
      <c r="HWT14" s="16"/>
      <c r="HWU14" s="16"/>
      <c r="HWV14" s="16"/>
      <c r="HWW14" s="16"/>
      <c r="HWX14" s="16"/>
      <c r="HWY14" s="16"/>
      <c r="HWZ14" s="16"/>
      <c r="HXA14" s="16"/>
      <c r="HXB14" s="16"/>
      <c r="HXC14" s="16"/>
      <c r="HXD14" s="16"/>
      <c r="HXE14" s="16"/>
      <c r="HXF14" s="16"/>
      <c r="HXG14" s="16"/>
      <c r="HXH14" s="16"/>
      <c r="HXI14" s="16"/>
      <c r="HXJ14" s="16"/>
      <c r="HXK14" s="16"/>
      <c r="HXL14" s="16"/>
      <c r="HXM14" s="16"/>
      <c r="HXN14" s="16"/>
      <c r="HXO14" s="16"/>
      <c r="HXP14" s="16"/>
      <c r="HXQ14" s="16"/>
      <c r="HXR14" s="16"/>
      <c r="HXS14" s="16"/>
      <c r="HXT14" s="16"/>
      <c r="HXU14" s="16"/>
      <c r="HXV14" s="16"/>
      <c r="HXW14" s="16"/>
      <c r="HXX14" s="16"/>
      <c r="HXY14" s="16"/>
      <c r="HXZ14" s="16"/>
      <c r="HYA14" s="16"/>
      <c r="HYB14" s="16"/>
      <c r="HYC14" s="16"/>
      <c r="HYD14" s="16"/>
      <c r="HYE14" s="16"/>
      <c r="HYF14" s="16"/>
      <c r="HYG14" s="16"/>
      <c r="HYH14" s="16"/>
      <c r="HYI14" s="16"/>
      <c r="HYJ14" s="16"/>
      <c r="HYK14" s="16"/>
      <c r="HYL14" s="16"/>
      <c r="HYM14" s="16"/>
      <c r="HYN14" s="16"/>
      <c r="HYO14" s="16"/>
      <c r="HYP14" s="16"/>
      <c r="HYQ14" s="16"/>
      <c r="HYR14" s="16"/>
      <c r="HYS14" s="16"/>
      <c r="HYT14" s="16"/>
      <c r="HYU14" s="16"/>
      <c r="HYV14" s="16"/>
      <c r="HYW14" s="16"/>
      <c r="HYX14" s="16"/>
      <c r="HYY14" s="16"/>
      <c r="HYZ14" s="16"/>
      <c r="HZA14" s="16"/>
      <c r="HZB14" s="16"/>
      <c r="HZC14" s="16"/>
      <c r="HZD14" s="16"/>
      <c r="HZE14" s="16"/>
      <c r="HZF14" s="16"/>
      <c r="HZG14" s="16"/>
      <c r="HZH14" s="16"/>
      <c r="HZI14" s="16"/>
      <c r="HZJ14" s="16"/>
      <c r="HZK14" s="16"/>
      <c r="HZL14" s="16"/>
      <c r="HZM14" s="16"/>
      <c r="HZN14" s="16"/>
      <c r="HZO14" s="16"/>
      <c r="HZP14" s="16"/>
      <c r="HZQ14" s="16"/>
      <c r="HZR14" s="16"/>
      <c r="HZS14" s="16"/>
      <c r="HZT14" s="16"/>
      <c r="HZU14" s="16"/>
      <c r="HZV14" s="16"/>
      <c r="HZW14" s="16"/>
      <c r="HZX14" s="16"/>
      <c r="HZY14" s="16"/>
      <c r="HZZ14" s="16"/>
      <c r="IAA14" s="16"/>
      <c r="IAB14" s="16"/>
      <c r="IAC14" s="16"/>
      <c r="IAD14" s="16"/>
      <c r="IAE14" s="16"/>
      <c r="IAF14" s="16"/>
      <c r="IAG14" s="16"/>
      <c r="IAH14" s="16"/>
      <c r="IAI14" s="16"/>
      <c r="IAJ14" s="16"/>
      <c r="IAK14" s="16"/>
      <c r="IAL14" s="16"/>
      <c r="IAM14" s="16"/>
      <c r="IAN14" s="16"/>
      <c r="IAO14" s="16"/>
      <c r="IAP14" s="16"/>
      <c r="IAQ14" s="16"/>
      <c r="IAR14" s="16"/>
      <c r="IAS14" s="16"/>
      <c r="IAT14" s="16"/>
      <c r="IAU14" s="16"/>
      <c r="IAV14" s="16"/>
      <c r="IAW14" s="16"/>
      <c r="IAX14" s="16"/>
      <c r="IAY14" s="16"/>
      <c r="IAZ14" s="16"/>
      <c r="IBA14" s="16"/>
      <c r="IBB14" s="16"/>
      <c r="IBC14" s="16"/>
      <c r="IBD14" s="16"/>
      <c r="IBE14" s="16"/>
      <c r="IBF14" s="16"/>
      <c r="IBG14" s="16"/>
      <c r="IBH14" s="16"/>
      <c r="IBI14" s="16"/>
      <c r="IBJ14" s="16"/>
      <c r="IBK14" s="16"/>
      <c r="IBL14" s="16"/>
      <c r="IBM14" s="16"/>
      <c r="IBN14" s="16"/>
      <c r="IBO14" s="16"/>
      <c r="IBP14" s="16"/>
      <c r="IBQ14" s="16"/>
      <c r="IBR14" s="16"/>
      <c r="IBS14" s="16"/>
      <c r="IBT14" s="16"/>
      <c r="IBU14" s="16"/>
      <c r="IBV14" s="16"/>
      <c r="IBW14" s="16"/>
      <c r="IBX14" s="16"/>
      <c r="IBY14" s="16"/>
      <c r="IBZ14" s="16"/>
      <c r="ICA14" s="16"/>
      <c r="ICB14" s="16"/>
      <c r="ICC14" s="16"/>
      <c r="ICD14" s="16"/>
      <c r="ICE14" s="16"/>
      <c r="ICF14" s="16"/>
      <c r="ICG14" s="16"/>
      <c r="ICH14" s="16"/>
      <c r="ICI14" s="16"/>
      <c r="ICJ14" s="16"/>
      <c r="ICK14" s="16"/>
      <c r="ICL14" s="16"/>
      <c r="ICM14" s="16"/>
      <c r="ICN14" s="16"/>
      <c r="ICO14" s="16"/>
      <c r="ICP14" s="16"/>
      <c r="ICQ14" s="16"/>
      <c r="ICR14" s="16"/>
      <c r="ICS14" s="16"/>
      <c r="ICT14" s="16"/>
      <c r="ICU14" s="16"/>
      <c r="ICV14" s="16"/>
      <c r="ICW14" s="16"/>
      <c r="ICX14" s="16"/>
      <c r="ICY14" s="16"/>
      <c r="ICZ14" s="16"/>
      <c r="IDA14" s="16"/>
      <c r="IDB14" s="16"/>
      <c r="IDC14" s="16"/>
      <c r="IDD14" s="16"/>
      <c r="IDE14" s="16"/>
      <c r="IDF14" s="16"/>
      <c r="IDG14" s="16"/>
      <c r="IDH14" s="16"/>
      <c r="IDI14" s="16"/>
      <c r="IDJ14" s="16"/>
      <c r="IDK14" s="16"/>
      <c r="IDL14" s="16"/>
      <c r="IDM14" s="16"/>
      <c r="IDN14" s="16"/>
      <c r="IDO14" s="16"/>
      <c r="IDP14" s="16"/>
      <c r="IDQ14" s="16"/>
      <c r="IDR14" s="16"/>
      <c r="IDS14" s="16"/>
      <c r="IDT14" s="16"/>
      <c r="IDU14" s="16"/>
      <c r="IDV14" s="16"/>
      <c r="IDW14" s="16"/>
      <c r="IDX14" s="16"/>
      <c r="IDY14" s="16"/>
      <c r="IDZ14" s="16"/>
      <c r="IEA14" s="16"/>
      <c r="IEB14" s="16"/>
      <c r="IEC14" s="16"/>
      <c r="IED14" s="16"/>
      <c r="IEE14" s="16"/>
      <c r="IEF14" s="16"/>
      <c r="IEG14" s="16"/>
      <c r="IEH14" s="16"/>
      <c r="IEI14" s="16"/>
      <c r="IEJ14" s="16"/>
      <c r="IEK14" s="16"/>
      <c r="IEL14" s="16"/>
      <c r="IEM14" s="16"/>
      <c r="IEN14" s="16"/>
      <c r="IEO14" s="16"/>
      <c r="IEP14" s="16"/>
      <c r="IEQ14" s="16"/>
      <c r="IER14" s="16"/>
      <c r="IES14" s="16"/>
      <c r="IET14" s="16"/>
      <c r="IEU14" s="16"/>
      <c r="IEV14" s="16"/>
      <c r="IEW14" s="16"/>
      <c r="IEX14" s="16"/>
      <c r="IEY14" s="16"/>
      <c r="IEZ14" s="16"/>
      <c r="IFA14" s="16"/>
      <c r="IFB14" s="16"/>
      <c r="IFC14" s="16"/>
      <c r="IFD14" s="16"/>
      <c r="IFE14" s="16"/>
      <c r="IFF14" s="16"/>
      <c r="IFG14" s="16"/>
      <c r="IFH14" s="16"/>
      <c r="IFI14" s="16"/>
      <c r="IFJ14" s="16"/>
      <c r="IFK14" s="16"/>
      <c r="IFL14" s="16"/>
      <c r="IFM14" s="16"/>
      <c r="IFN14" s="16"/>
      <c r="IFO14" s="16"/>
      <c r="IFP14" s="16"/>
      <c r="IFQ14" s="16"/>
      <c r="IFR14" s="16"/>
      <c r="IFS14" s="16"/>
      <c r="IFT14" s="16"/>
      <c r="IFU14" s="16"/>
      <c r="IFV14" s="16"/>
      <c r="IFW14" s="16"/>
      <c r="IFX14" s="16"/>
      <c r="IFY14" s="16"/>
      <c r="IFZ14" s="16"/>
      <c r="IGA14" s="16"/>
      <c r="IGB14" s="16"/>
      <c r="IGC14" s="16"/>
      <c r="IGD14" s="16"/>
      <c r="IGE14" s="16"/>
      <c r="IGF14" s="16"/>
      <c r="IGG14" s="16"/>
      <c r="IGH14" s="16"/>
      <c r="IGI14" s="16"/>
      <c r="IGJ14" s="16"/>
      <c r="IGK14" s="16"/>
      <c r="IGL14" s="16"/>
      <c r="IGM14" s="16"/>
      <c r="IGN14" s="16"/>
      <c r="IGO14" s="16"/>
      <c r="IGP14" s="16"/>
      <c r="IGQ14" s="16"/>
      <c r="IGR14" s="16"/>
      <c r="IGS14" s="16"/>
      <c r="IGT14" s="16"/>
      <c r="IGU14" s="16"/>
      <c r="IGV14" s="16"/>
      <c r="IGW14" s="16"/>
      <c r="IGX14" s="16"/>
      <c r="IGY14" s="16"/>
      <c r="IGZ14" s="16"/>
      <c r="IHA14" s="16"/>
      <c r="IHB14" s="16"/>
      <c r="IHC14" s="16"/>
      <c r="IHD14" s="16"/>
      <c r="IHE14" s="16"/>
      <c r="IHF14" s="16"/>
      <c r="IHG14" s="16"/>
      <c r="IHH14" s="16"/>
      <c r="IHI14" s="16"/>
      <c r="IHJ14" s="16"/>
      <c r="IHK14" s="16"/>
      <c r="IHL14" s="16"/>
      <c r="IHM14" s="16"/>
      <c r="IHN14" s="16"/>
      <c r="IHO14" s="16"/>
      <c r="IHP14" s="16"/>
      <c r="IHQ14" s="16"/>
      <c r="IHR14" s="16"/>
      <c r="IHS14" s="16"/>
      <c r="IHT14" s="16"/>
      <c r="IHU14" s="16"/>
      <c r="IHV14" s="16"/>
      <c r="IHW14" s="16"/>
      <c r="IHX14" s="16"/>
      <c r="IHY14" s="16"/>
      <c r="IHZ14" s="16"/>
      <c r="IIA14" s="16"/>
      <c r="IIB14" s="16"/>
      <c r="IIC14" s="16"/>
      <c r="IID14" s="16"/>
      <c r="IIE14" s="16"/>
      <c r="IIF14" s="16"/>
      <c r="IIG14" s="16"/>
      <c r="IIH14" s="16"/>
      <c r="III14" s="16"/>
      <c r="IIJ14" s="16"/>
      <c r="IIK14" s="16"/>
      <c r="IIL14" s="16"/>
      <c r="IIM14" s="16"/>
      <c r="IIN14" s="16"/>
      <c r="IIO14" s="16"/>
      <c r="IIP14" s="16"/>
      <c r="IIQ14" s="16"/>
      <c r="IIR14" s="16"/>
      <c r="IIS14" s="16"/>
      <c r="IIT14" s="16"/>
      <c r="IIU14" s="16"/>
      <c r="IIV14" s="16"/>
      <c r="IIW14" s="16"/>
      <c r="IIX14" s="16"/>
      <c r="IIY14" s="16"/>
      <c r="IIZ14" s="16"/>
      <c r="IJA14" s="16"/>
      <c r="IJB14" s="16"/>
      <c r="IJC14" s="16"/>
      <c r="IJD14" s="16"/>
      <c r="IJE14" s="16"/>
      <c r="IJF14" s="16"/>
      <c r="IJG14" s="16"/>
      <c r="IJH14" s="16"/>
      <c r="IJI14" s="16"/>
      <c r="IJJ14" s="16"/>
      <c r="IJK14" s="16"/>
      <c r="IJL14" s="16"/>
      <c r="IJM14" s="16"/>
      <c r="IJN14" s="16"/>
      <c r="IJO14" s="16"/>
      <c r="IJP14" s="16"/>
      <c r="IJQ14" s="16"/>
      <c r="IJR14" s="16"/>
      <c r="IJS14" s="16"/>
      <c r="IJT14" s="16"/>
      <c r="IJU14" s="16"/>
      <c r="IJV14" s="16"/>
      <c r="IJW14" s="16"/>
      <c r="IJX14" s="16"/>
      <c r="IJY14" s="16"/>
      <c r="IJZ14" s="16"/>
      <c r="IKA14" s="16"/>
      <c r="IKB14" s="16"/>
      <c r="IKC14" s="16"/>
      <c r="IKD14" s="16"/>
      <c r="IKE14" s="16"/>
      <c r="IKF14" s="16"/>
      <c r="IKG14" s="16"/>
      <c r="IKH14" s="16"/>
      <c r="IKI14" s="16"/>
      <c r="IKJ14" s="16"/>
      <c r="IKK14" s="16"/>
      <c r="IKL14" s="16"/>
      <c r="IKM14" s="16"/>
      <c r="IKN14" s="16"/>
      <c r="IKO14" s="16"/>
      <c r="IKP14" s="16"/>
      <c r="IKQ14" s="16"/>
      <c r="IKR14" s="16"/>
      <c r="IKS14" s="16"/>
      <c r="IKT14" s="16"/>
      <c r="IKU14" s="16"/>
      <c r="IKV14" s="16"/>
      <c r="IKW14" s="16"/>
      <c r="IKX14" s="16"/>
      <c r="IKY14" s="16"/>
      <c r="IKZ14" s="16"/>
      <c r="ILA14" s="16"/>
      <c r="ILB14" s="16"/>
      <c r="ILC14" s="16"/>
      <c r="ILD14" s="16"/>
      <c r="ILE14" s="16"/>
      <c r="ILF14" s="16"/>
      <c r="ILG14" s="16"/>
      <c r="ILH14" s="16"/>
      <c r="ILI14" s="16"/>
      <c r="ILJ14" s="16"/>
      <c r="ILK14" s="16"/>
      <c r="ILL14" s="16"/>
      <c r="ILM14" s="16"/>
      <c r="ILN14" s="16"/>
      <c r="ILO14" s="16"/>
      <c r="ILP14" s="16"/>
      <c r="ILQ14" s="16"/>
      <c r="ILR14" s="16"/>
      <c r="ILS14" s="16"/>
      <c r="ILT14" s="16"/>
      <c r="ILU14" s="16"/>
      <c r="ILV14" s="16"/>
      <c r="ILW14" s="16"/>
      <c r="ILX14" s="16"/>
      <c r="ILY14" s="16"/>
      <c r="ILZ14" s="16"/>
      <c r="IMA14" s="16"/>
      <c r="IMB14" s="16"/>
      <c r="IMC14" s="16"/>
      <c r="IMD14" s="16"/>
      <c r="IME14" s="16"/>
      <c r="IMF14" s="16"/>
      <c r="IMG14" s="16"/>
      <c r="IMH14" s="16"/>
      <c r="IMI14" s="16"/>
      <c r="IMJ14" s="16"/>
      <c r="IMK14" s="16"/>
      <c r="IML14" s="16"/>
      <c r="IMM14" s="16"/>
      <c r="IMN14" s="16"/>
      <c r="IMO14" s="16"/>
      <c r="IMP14" s="16"/>
      <c r="IMQ14" s="16"/>
      <c r="IMR14" s="16"/>
      <c r="IMS14" s="16"/>
      <c r="IMT14" s="16"/>
      <c r="IMU14" s="16"/>
      <c r="IMV14" s="16"/>
      <c r="IMW14" s="16"/>
      <c r="IMX14" s="16"/>
      <c r="IMY14" s="16"/>
      <c r="IMZ14" s="16"/>
      <c r="INA14" s="16"/>
      <c r="INB14" s="16"/>
      <c r="INC14" s="16"/>
      <c r="IND14" s="16"/>
      <c r="INE14" s="16"/>
      <c r="INF14" s="16"/>
      <c r="ING14" s="16"/>
      <c r="INH14" s="16"/>
      <c r="INI14" s="16"/>
      <c r="INJ14" s="16"/>
      <c r="INK14" s="16"/>
      <c r="INL14" s="16"/>
      <c r="INM14" s="16"/>
      <c r="INN14" s="16"/>
      <c r="INO14" s="16"/>
      <c r="INP14" s="16"/>
      <c r="INQ14" s="16"/>
      <c r="INR14" s="16"/>
      <c r="INS14" s="16"/>
      <c r="INT14" s="16"/>
      <c r="INU14" s="16"/>
      <c r="INV14" s="16"/>
      <c r="INW14" s="16"/>
      <c r="INX14" s="16"/>
      <c r="INY14" s="16"/>
      <c r="INZ14" s="16"/>
      <c r="IOA14" s="16"/>
      <c r="IOB14" s="16"/>
      <c r="IOC14" s="16"/>
      <c r="IOD14" s="16"/>
      <c r="IOE14" s="16"/>
      <c r="IOF14" s="16"/>
      <c r="IOG14" s="16"/>
      <c r="IOH14" s="16"/>
      <c r="IOI14" s="16"/>
      <c r="IOJ14" s="16"/>
      <c r="IOK14" s="16"/>
      <c r="IOL14" s="16"/>
      <c r="IOM14" s="16"/>
      <c r="ION14" s="16"/>
      <c r="IOO14" s="16"/>
      <c r="IOP14" s="16"/>
      <c r="IOQ14" s="16"/>
      <c r="IOR14" s="16"/>
      <c r="IOS14" s="16"/>
      <c r="IOT14" s="16"/>
      <c r="IOU14" s="16"/>
      <c r="IOV14" s="16"/>
      <c r="IOW14" s="16"/>
      <c r="IOX14" s="16"/>
      <c r="IOY14" s="16"/>
      <c r="IOZ14" s="16"/>
      <c r="IPA14" s="16"/>
      <c r="IPB14" s="16"/>
      <c r="IPC14" s="16"/>
      <c r="IPD14" s="16"/>
      <c r="IPE14" s="16"/>
      <c r="IPF14" s="16"/>
      <c r="IPG14" s="16"/>
      <c r="IPH14" s="16"/>
      <c r="IPI14" s="16"/>
      <c r="IPJ14" s="16"/>
      <c r="IPK14" s="16"/>
      <c r="IPL14" s="16"/>
      <c r="IPM14" s="16"/>
      <c r="IPN14" s="16"/>
      <c r="IPO14" s="16"/>
      <c r="IPP14" s="16"/>
      <c r="IPQ14" s="16"/>
      <c r="IPR14" s="16"/>
      <c r="IPS14" s="16"/>
      <c r="IPT14" s="16"/>
      <c r="IPU14" s="16"/>
      <c r="IPV14" s="16"/>
      <c r="IPW14" s="16"/>
      <c r="IPX14" s="16"/>
      <c r="IPY14" s="16"/>
      <c r="IPZ14" s="16"/>
      <c r="IQA14" s="16"/>
      <c r="IQB14" s="16"/>
      <c r="IQC14" s="16"/>
      <c r="IQD14" s="16"/>
      <c r="IQE14" s="16"/>
      <c r="IQF14" s="16"/>
      <c r="IQG14" s="16"/>
      <c r="IQH14" s="16"/>
      <c r="IQI14" s="16"/>
      <c r="IQJ14" s="16"/>
      <c r="IQK14" s="16"/>
      <c r="IQL14" s="16"/>
      <c r="IQM14" s="16"/>
      <c r="IQN14" s="16"/>
      <c r="IQO14" s="16"/>
      <c r="IQP14" s="16"/>
      <c r="IQQ14" s="16"/>
      <c r="IQR14" s="16"/>
      <c r="IQS14" s="16"/>
      <c r="IQT14" s="16"/>
      <c r="IQU14" s="16"/>
      <c r="IQV14" s="16"/>
      <c r="IQW14" s="16"/>
      <c r="IQX14" s="16"/>
      <c r="IQY14" s="16"/>
      <c r="IQZ14" s="16"/>
      <c r="IRA14" s="16"/>
      <c r="IRB14" s="16"/>
      <c r="IRC14" s="16"/>
      <c r="IRD14" s="16"/>
      <c r="IRE14" s="16"/>
      <c r="IRF14" s="16"/>
      <c r="IRG14" s="16"/>
      <c r="IRH14" s="16"/>
      <c r="IRI14" s="16"/>
      <c r="IRJ14" s="16"/>
      <c r="IRK14" s="16"/>
      <c r="IRL14" s="16"/>
      <c r="IRM14" s="16"/>
      <c r="IRN14" s="16"/>
      <c r="IRO14" s="16"/>
      <c r="IRP14" s="16"/>
      <c r="IRQ14" s="16"/>
      <c r="IRR14" s="16"/>
      <c r="IRS14" s="16"/>
      <c r="IRT14" s="16"/>
      <c r="IRU14" s="16"/>
      <c r="IRV14" s="16"/>
      <c r="IRW14" s="16"/>
      <c r="IRX14" s="16"/>
      <c r="IRY14" s="16"/>
      <c r="IRZ14" s="16"/>
      <c r="ISA14" s="16"/>
      <c r="ISB14" s="16"/>
      <c r="ISC14" s="16"/>
      <c r="ISD14" s="16"/>
      <c r="ISE14" s="16"/>
      <c r="ISF14" s="16"/>
      <c r="ISG14" s="16"/>
      <c r="ISH14" s="16"/>
      <c r="ISI14" s="16"/>
      <c r="ISJ14" s="16"/>
      <c r="ISK14" s="16"/>
      <c r="ISL14" s="16"/>
      <c r="ISM14" s="16"/>
      <c r="ISN14" s="16"/>
      <c r="ISO14" s="16"/>
      <c r="ISP14" s="16"/>
      <c r="ISQ14" s="16"/>
      <c r="ISR14" s="16"/>
      <c r="ISS14" s="16"/>
      <c r="IST14" s="16"/>
      <c r="ISU14" s="16"/>
      <c r="ISV14" s="16"/>
      <c r="ISW14" s="16"/>
      <c r="ISX14" s="16"/>
      <c r="ISY14" s="16"/>
      <c r="ISZ14" s="16"/>
      <c r="ITA14" s="16"/>
      <c r="ITB14" s="16"/>
      <c r="ITC14" s="16"/>
      <c r="ITD14" s="16"/>
      <c r="ITE14" s="16"/>
      <c r="ITF14" s="16"/>
      <c r="ITG14" s="16"/>
      <c r="ITH14" s="16"/>
      <c r="ITI14" s="16"/>
      <c r="ITJ14" s="16"/>
      <c r="ITK14" s="16"/>
      <c r="ITL14" s="16"/>
      <c r="ITM14" s="16"/>
      <c r="ITN14" s="16"/>
      <c r="ITO14" s="16"/>
      <c r="ITP14" s="16"/>
      <c r="ITQ14" s="16"/>
      <c r="ITR14" s="16"/>
      <c r="ITS14" s="16"/>
      <c r="ITT14" s="16"/>
      <c r="ITU14" s="16"/>
      <c r="ITV14" s="16"/>
      <c r="ITW14" s="16"/>
      <c r="ITX14" s="16"/>
      <c r="ITY14" s="16"/>
      <c r="ITZ14" s="16"/>
      <c r="IUA14" s="16"/>
      <c r="IUB14" s="16"/>
      <c r="IUC14" s="16"/>
      <c r="IUD14" s="16"/>
      <c r="IUE14" s="16"/>
      <c r="IUF14" s="16"/>
      <c r="IUG14" s="16"/>
      <c r="IUH14" s="16"/>
      <c r="IUI14" s="16"/>
      <c r="IUJ14" s="16"/>
      <c r="IUK14" s="16"/>
      <c r="IUL14" s="16"/>
      <c r="IUM14" s="16"/>
      <c r="IUN14" s="16"/>
      <c r="IUO14" s="16"/>
      <c r="IUP14" s="16"/>
      <c r="IUQ14" s="16"/>
      <c r="IUR14" s="16"/>
      <c r="IUS14" s="16"/>
      <c r="IUT14" s="16"/>
      <c r="IUU14" s="16"/>
      <c r="IUV14" s="16"/>
      <c r="IUW14" s="16"/>
      <c r="IUX14" s="16"/>
      <c r="IUY14" s="16"/>
      <c r="IUZ14" s="16"/>
      <c r="IVA14" s="16"/>
      <c r="IVB14" s="16"/>
      <c r="IVC14" s="16"/>
      <c r="IVD14" s="16"/>
      <c r="IVE14" s="16"/>
      <c r="IVF14" s="16"/>
      <c r="IVG14" s="16"/>
      <c r="IVH14" s="16"/>
      <c r="IVI14" s="16"/>
      <c r="IVJ14" s="16"/>
      <c r="IVK14" s="16"/>
      <c r="IVL14" s="16"/>
      <c r="IVM14" s="16"/>
      <c r="IVN14" s="16"/>
      <c r="IVO14" s="16"/>
      <c r="IVP14" s="16"/>
      <c r="IVQ14" s="16"/>
      <c r="IVR14" s="16"/>
      <c r="IVS14" s="16"/>
      <c r="IVT14" s="16"/>
      <c r="IVU14" s="16"/>
      <c r="IVV14" s="16"/>
      <c r="IVW14" s="16"/>
      <c r="IVX14" s="16"/>
      <c r="IVY14" s="16"/>
      <c r="IVZ14" s="16"/>
      <c r="IWA14" s="16"/>
      <c r="IWB14" s="16"/>
      <c r="IWC14" s="16"/>
      <c r="IWD14" s="16"/>
      <c r="IWE14" s="16"/>
      <c r="IWF14" s="16"/>
      <c r="IWG14" s="16"/>
      <c r="IWH14" s="16"/>
      <c r="IWI14" s="16"/>
      <c r="IWJ14" s="16"/>
      <c r="IWK14" s="16"/>
      <c r="IWL14" s="16"/>
      <c r="IWM14" s="16"/>
      <c r="IWN14" s="16"/>
      <c r="IWO14" s="16"/>
      <c r="IWP14" s="16"/>
      <c r="IWQ14" s="16"/>
      <c r="IWR14" s="16"/>
      <c r="IWS14" s="16"/>
      <c r="IWT14" s="16"/>
      <c r="IWU14" s="16"/>
      <c r="IWV14" s="16"/>
      <c r="IWW14" s="16"/>
      <c r="IWX14" s="16"/>
      <c r="IWY14" s="16"/>
      <c r="IWZ14" s="16"/>
      <c r="IXA14" s="16"/>
      <c r="IXB14" s="16"/>
      <c r="IXC14" s="16"/>
      <c r="IXD14" s="16"/>
      <c r="IXE14" s="16"/>
      <c r="IXF14" s="16"/>
      <c r="IXG14" s="16"/>
      <c r="IXH14" s="16"/>
      <c r="IXI14" s="16"/>
      <c r="IXJ14" s="16"/>
      <c r="IXK14" s="16"/>
      <c r="IXL14" s="16"/>
      <c r="IXM14" s="16"/>
      <c r="IXN14" s="16"/>
      <c r="IXO14" s="16"/>
      <c r="IXP14" s="16"/>
      <c r="IXQ14" s="16"/>
      <c r="IXR14" s="16"/>
      <c r="IXS14" s="16"/>
      <c r="IXT14" s="16"/>
      <c r="IXU14" s="16"/>
      <c r="IXV14" s="16"/>
      <c r="IXW14" s="16"/>
      <c r="IXX14" s="16"/>
      <c r="IXY14" s="16"/>
      <c r="IXZ14" s="16"/>
      <c r="IYA14" s="16"/>
      <c r="IYB14" s="16"/>
      <c r="IYC14" s="16"/>
      <c r="IYD14" s="16"/>
      <c r="IYE14" s="16"/>
      <c r="IYF14" s="16"/>
      <c r="IYG14" s="16"/>
      <c r="IYH14" s="16"/>
      <c r="IYI14" s="16"/>
      <c r="IYJ14" s="16"/>
      <c r="IYK14" s="16"/>
      <c r="IYL14" s="16"/>
      <c r="IYM14" s="16"/>
      <c r="IYN14" s="16"/>
      <c r="IYO14" s="16"/>
      <c r="IYP14" s="16"/>
      <c r="IYQ14" s="16"/>
      <c r="IYR14" s="16"/>
      <c r="IYS14" s="16"/>
      <c r="IYT14" s="16"/>
      <c r="IYU14" s="16"/>
      <c r="IYV14" s="16"/>
      <c r="IYW14" s="16"/>
      <c r="IYX14" s="16"/>
      <c r="IYY14" s="16"/>
      <c r="IYZ14" s="16"/>
      <c r="IZA14" s="16"/>
      <c r="IZB14" s="16"/>
      <c r="IZC14" s="16"/>
      <c r="IZD14" s="16"/>
      <c r="IZE14" s="16"/>
      <c r="IZF14" s="16"/>
      <c r="IZG14" s="16"/>
      <c r="IZH14" s="16"/>
      <c r="IZI14" s="16"/>
      <c r="IZJ14" s="16"/>
      <c r="IZK14" s="16"/>
      <c r="IZL14" s="16"/>
      <c r="IZM14" s="16"/>
      <c r="IZN14" s="16"/>
      <c r="IZO14" s="16"/>
      <c r="IZP14" s="16"/>
      <c r="IZQ14" s="16"/>
      <c r="IZR14" s="16"/>
      <c r="IZS14" s="16"/>
      <c r="IZT14" s="16"/>
      <c r="IZU14" s="16"/>
      <c r="IZV14" s="16"/>
      <c r="IZW14" s="16"/>
      <c r="IZX14" s="16"/>
      <c r="IZY14" s="16"/>
      <c r="IZZ14" s="16"/>
      <c r="JAA14" s="16"/>
      <c r="JAB14" s="16"/>
      <c r="JAC14" s="16"/>
      <c r="JAD14" s="16"/>
      <c r="JAE14" s="16"/>
      <c r="JAF14" s="16"/>
      <c r="JAG14" s="16"/>
      <c r="JAH14" s="16"/>
      <c r="JAI14" s="16"/>
      <c r="JAJ14" s="16"/>
      <c r="JAK14" s="16"/>
      <c r="JAL14" s="16"/>
      <c r="JAM14" s="16"/>
      <c r="JAN14" s="16"/>
      <c r="JAO14" s="16"/>
      <c r="JAP14" s="16"/>
      <c r="JAQ14" s="16"/>
      <c r="JAR14" s="16"/>
      <c r="JAS14" s="16"/>
      <c r="JAT14" s="16"/>
      <c r="JAU14" s="16"/>
      <c r="JAV14" s="16"/>
      <c r="JAW14" s="16"/>
      <c r="JAX14" s="16"/>
      <c r="JAY14" s="16"/>
      <c r="JAZ14" s="16"/>
      <c r="JBA14" s="16"/>
      <c r="JBB14" s="16"/>
      <c r="JBC14" s="16"/>
      <c r="JBD14" s="16"/>
      <c r="JBE14" s="16"/>
      <c r="JBF14" s="16"/>
      <c r="JBG14" s="16"/>
      <c r="JBH14" s="16"/>
      <c r="JBI14" s="16"/>
      <c r="JBJ14" s="16"/>
      <c r="JBK14" s="16"/>
      <c r="JBL14" s="16"/>
      <c r="JBM14" s="16"/>
      <c r="JBN14" s="16"/>
      <c r="JBO14" s="16"/>
      <c r="JBP14" s="16"/>
      <c r="JBQ14" s="16"/>
      <c r="JBR14" s="16"/>
      <c r="JBS14" s="16"/>
      <c r="JBT14" s="16"/>
      <c r="JBU14" s="16"/>
      <c r="JBV14" s="16"/>
      <c r="JBW14" s="16"/>
      <c r="JBX14" s="16"/>
      <c r="JBY14" s="16"/>
      <c r="JBZ14" s="16"/>
      <c r="JCA14" s="16"/>
      <c r="JCB14" s="16"/>
      <c r="JCC14" s="16"/>
      <c r="JCD14" s="16"/>
      <c r="JCE14" s="16"/>
      <c r="JCF14" s="16"/>
      <c r="JCG14" s="16"/>
      <c r="JCH14" s="16"/>
      <c r="JCI14" s="16"/>
      <c r="JCJ14" s="16"/>
      <c r="JCK14" s="16"/>
      <c r="JCL14" s="16"/>
      <c r="JCM14" s="16"/>
      <c r="JCN14" s="16"/>
      <c r="JCO14" s="16"/>
      <c r="JCP14" s="16"/>
      <c r="JCQ14" s="16"/>
      <c r="JCR14" s="16"/>
      <c r="JCS14" s="16"/>
      <c r="JCT14" s="16"/>
      <c r="JCU14" s="16"/>
      <c r="JCV14" s="16"/>
      <c r="JCW14" s="16"/>
      <c r="JCX14" s="16"/>
      <c r="JCY14" s="16"/>
      <c r="JCZ14" s="16"/>
      <c r="JDA14" s="16"/>
      <c r="JDB14" s="16"/>
      <c r="JDC14" s="16"/>
      <c r="JDD14" s="16"/>
      <c r="JDE14" s="16"/>
      <c r="JDF14" s="16"/>
      <c r="JDG14" s="16"/>
      <c r="JDH14" s="16"/>
      <c r="JDI14" s="16"/>
      <c r="JDJ14" s="16"/>
      <c r="JDK14" s="16"/>
      <c r="JDL14" s="16"/>
      <c r="JDM14" s="16"/>
      <c r="JDN14" s="16"/>
      <c r="JDO14" s="16"/>
      <c r="JDP14" s="16"/>
      <c r="JDQ14" s="16"/>
      <c r="JDR14" s="16"/>
      <c r="JDS14" s="16"/>
      <c r="JDT14" s="16"/>
      <c r="JDU14" s="16"/>
      <c r="JDV14" s="16"/>
      <c r="JDW14" s="16"/>
      <c r="JDX14" s="16"/>
      <c r="JDY14" s="16"/>
      <c r="JDZ14" s="16"/>
      <c r="JEA14" s="16"/>
      <c r="JEB14" s="16"/>
      <c r="JEC14" s="16"/>
      <c r="JED14" s="16"/>
      <c r="JEE14" s="16"/>
      <c r="JEF14" s="16"/>
      <c r="JEG14" s="16"/>
      <c r="JEH14" s="16"/>
      <c r="JEI14" s="16"/>
      <c r="JEJ14" s="16"/>
      <c r="JEK14" s="16"/>
      <c r="JEL14" s="16"/>
      <c r="JEM14" s="16"/>
      <c r="JEN14" s="16"/>
      <c r="JEO14" s="16"/>
      <c r="JEP14" s="16"/>
      <c r="JEQ14" s="16"/>
      <c r="JER14" s="16"/>
      <c r="JES14" s="16"/>
      <c r="JET14" s="16"/>
      <c r="JEU14" s="16"/>
      <c r="JEV14" s="16"/>
      <c r="JEW14" s="16"/>
      <c r="JEX14" s="16"/>
      <c r="JEY14" s="16"/>
      <c r="JEZ14" s="16"/>
      <c r="JFA14" s="16"/>
      <c r="JFB14" s="16"/>
      <c r="JFC14" s="16"/>
      <c r="JFD14" s="16"/>
      <c r="JFE14" s="16"/>
      <c r="JFF14" s="16"/>
      <c r="JFG14" s="16"/>
      <c r="JFH14" s="16"/>
      <c r="JFI14" s="16"/>
      <c r="JFJ14" s="16"/>
      <c r="JFK14" s="16"/>
      <c r="JFL14" s="16"/>
      <c r="JFM14" s="16"/>
      <c r="JFN14" s="16"/>
      <c r="JFO14" s="16"/>
      <c r="JFP14" s="16"/>
      <c r="JFQ14" s="16"/>
      <c r="JFR14" s="16"/>
      <c r="JFS14" s="16"/>
      <c r="JFT14" s="16"/>
      <c r="JFU14" s="16"/>
      <c r="JFV14" s="16"/>
      <c r="JFW14" s="16"/>
      <c r="JFX14" s="16"/>
      <c r="JFY14" s="16"/>
      <c r="JFZ14" s="16"/>
      <c r="JGA14" s="16"/>
      <c r="JGB14" s="16"/>
      <c r="JGC14" s="16"/>
      <c r="JGD14" s="16"/>
      <c r="JGE14" s="16"/>
      <c r="JGF14" s="16"/>
      <c r="JGG14" s="16"/>
      <c r="JGH14" s="16"/>
      <c r="JGI14" s="16"/>
      <c r="JGJ14" s="16"/>
      <c r="JGK14" s="16"/>
      <c r="JGL14" s="16"/>
      <c r="JGM14" s="16"/>
      <c r="JGN14" s="16"/>
      <c r="JGO14" s="16"/>
      <c r="JGP14" s="16"/>
      <c r="JGQ14" s="16"/>
      <c r="JGR14" s="16"/>
      <c r="JGS14" s="16"/>
      <c r="JGT14" s="16"/>
      <c r="JGU14" s="16"/>
      <c r="JGV14" s="16"/>
      <c r="JGW14" s="16"/>
      <c r="JGX14" s="16"/>
      <c r="JGY14" s="16"/>
      <c r="JGZ14" s="16"/>
      <c r="JHA14" s="16"/>
      <c r="JHB14" s="16"/>
      <c r="JHC14" s="16"/>
      <c r="JHD14" s="16"/>
      <c r="JHE14" s="16"/>
      <c r="JHF14" s="16"/>
      <c r="JHG14" s="16"/>
      <c r="JHH14" s="16"/>
      <c r="JHI14" s="16"/>
      <c r="JHJ14" s="16"/>
      <c r="JHK14" s="16"/>
      <c r="JHL14" s="16"/>
      <c r="JHM14" s="16"/>
      <c r="JHN14" s="16"/>
      <c r="JHO14" s="16"/>
      <c r="JHP14" s="16"/>
      <c r="JHQ14" s="16"/>
      <c r="JHR14" s="16"/>
      <c r="JHS14" s="16"/>
      <c r="JHT14" s="16"/>
      <c r="JHU14" s="16"/>
      <c r="JHV14" s="16"/>
      <c r="JHW14" s="16"/>
      <c r="JHX14" s="16"/>
      <c r="JHY14" s="16"/>
      <c r="JHZ14" s="16"/>
      <c r="JIA14" s="16"/>
      <c r="JIB14" s="16"/>
      <c r="JIC14" s="16"/>
      <c r="JID14" s="16"/>
      <c r="JIE14" s="16"/>
      <c r="JIF14" s="16"/>
      <c r="JIG14" s="16"/>
      <c r="JIH14" s="16"/>
      <c r="JII14" s="16"/>
      <c r="JIJ14" s="16"/>
      <c r="JIK14" s="16"/>
      <c r="JIL14" s="16"/>
      <c r="JIM14" s="16"/>
      <c r="JIN14" s="16"/>
      <c r="JIO14" s="16"/>
      <c r="JIP14" s="16"/>
      <c r="JIQ14" s="16"/>
      <c r="JIR14" s="16"/>
      <c r="JIS14" s="16"/>
      <c r="JIT14" s="16"/>
      <c r="JIU14" s="16"/>
      <c r="JIV14" s="16"/>
      <c r="JIW14" s="16"/>
      <c r="JIX14" s="16"/>
      <c r="JIY14" s="16"/>
      <c r="JIZ14" s="16"/>
      <c r="JJA14" s="16"/>
      <c r="JJB14" s="16"/>
      <c r="JJC14" s="16"/>
      <c r="JJD14" s="16"/>
      <c r="JJE14" s="16"/>
      <c r="JJF14" s="16"/>
      <c r="JJG14" s="16"/>
      <c r="JJH14" s="16"/>
      <c r="JJI14" s="16"/>
      <c r="JJJ14" s="16"/>
      <c r="JJK14" s="16"/>
      <c r="JJL14" s="16"/>
      <c r="JJM14" s="16"/>
      <c r="JJN14" s="16"/>
      <c r="JJO14" s="16"/>
      <c r="JJP14" s="16"/>
      <c r="JJQ14" s="16"/>
      <c r="JJR14" s="16"/>
      <c r="JJS14" s="16"/>
      <c r="JJT14" s="16"/>
      <c r="JJU14" s="16"/>
      <c r="JJV14" s="16"/>
      <c r="JJW14" s="16"/>
      <c r="JJX14" s="16"/>
      <c r="JJY14" s="16"/>
      <c r="JJZ14" s="16"/>
      <c r="JKA14" s="16"/>
      <c r="JKB14" s="16"/>
      <c r="JKC14" s="16"/>
      <c r="JKD14" s="16"/>
      <c r="JKE14" s="16"/>
      <c r="JKF14" s="16"/>
      <c r="JKG14" s="16"/>
      <c r="JKH14" s="16"/>
      <c r="JKI14" s="16"/>
      <c r="JKJ14" s="16"/>
      <c r="JKK14" s="16"/>
      <c r="JKL14" s="16"/>
      <c r="JKM14" s="16"/>
      <c r="JKN14" s="16"/>
      <c r="JKO14" s="16"/>
      <c r="JKP14" s="16"/>
      <c r="JKQ14" s="16"/>
      <c r="JKR14" s="16"/>
      <c r="JKS14" s="16"/>
      <c r="JKT14" s="16"/>
      <c r="JKU14" s="16"/>
      <c r="JKV14" s="16"/>
      <c r="JKW14" s="16"/>
      <c r="JKX14" s="16"/>
      <c r="JKY14" s="16"/>
      <c r="JKZ14" s="16"/>
      <c r="JLA14" s="16"/>
      <c r="JLB14" s="16"/>
      <c r="JLC14" s="16"/>
      <c r="JLD14" s="16"/>
      <c r="JLE14" s="16"/>
      <c r="JLF14" s="16"/>
      <c r="JLG14" s="16"/>
      <c r="JLH14" s="16"/>
      <c r="JLI14" s="16"/>
      <c r="JLJ14" s="16"/>
      <c r="JLK14" s="16"/>
      <c r="JLL14" s="16"/>
      <c r="JLM14" s="16"/>
      <c r="JLN14" s="16"/>
      <c r="JLO14" s="16"/>
      <c r="JLP14" s="16"/>
      <c r="JLQ14" s="16"/>
      <c r="JLR14" s="16"/>
      <c r="JLS14" s="16"/>
      <c r="JLT14" s="16"/>
      <c r="JLU14" s="16"/>
      <c r="JLV14" s="16"/>
      <c r="JLW14" s="16"/>
      <c r="JLX14" s="16"/>
      <c r="JLY14" s="16"/>
      <c r="JLZ14" s="16"/>
      <c r="JMA14" s="16"/>
      <c r="JMB14" s="16"/>
      <c r="JMC14" s="16"/>
      <c r="JMD14" s="16"/>
      <c r="JME14" s="16"/>
      <c r="JMF14" s="16"/>
      <c r="JMG14" s="16"/>
      <c r="JMH14" s="16"/>
      <c r="JMI14" s="16"/>
      <c r="JMJ14" s="16"/>
      <c r="JMK14" s="16"/>
      <c r="JML14" s="16"/>
      <c r="JMM14" s="16"/>
      <c r="JMN14" s="16"/>
      <c r="JMO14" s="16"/>
      <c r="JMP14" s="16"/>
      <c r="JMQ14" s="16"/>
      <c r="JMR14" s="16"/>
      <c r="JMS14" s="16"/>
      <c r="JMT14" s="16"/>
      <c r="JMU14" s="16"/>
      <c r="JMV14" s="16"/>
      <c r="JMW14" s="16"/>
      <c r="JMX14" s="16"/>
      <c r="JMY14" s="16"/>
      <c r="JMZ14" s="16"/>
      <c r="JNA14" s="16"/>
      <c r="JNB14" s="16"/>
      <c r="JNC14" s="16"/>
      <c r="JND14" s="16"/>
      <c r="JNE14" s="16"/>
      <c r="JNF14" s="16"/>
      <c r="JNG14" s="16"/>
      <c r="JNH14" s="16"/>
      <c r="JNI14" s="16"/>
      <c r="JNJ14" s="16"/>
      <c r="JNK14" s="16"/>
      <c r="JNL14" s="16"/>
      <c r="JNM14" s="16"/>
      <c r="JNN14" s="16"/>
      <c r="JNO14" s="16"/>
      <c r="JNP14" s="16"/>
      <c r="JNQ14" s="16"/>
      <c r="JNR14" s="16"/>
      <c r="JNS14" s="16"/>
      <c r="JNT14" s="16"/>
      <c r="JNU14" s="16"/>
      <c r="JNV14" s="16"/>
      <c r="JNW14" s="16"/>
      <c r="JNX14" s="16"/>
      <c r="JNY14" s="16"/>
      <c r="JNZ14" s="16"/>
      <c r="JOA14" s="16"/>
      <c r="JOB14" s="16"/>
      <c r="JOC14" s="16"/>
      <c r="JOD14" s="16"/>
      <c r="JOE14" s="16"/>
      <c r="JOF14" s="16"/>
      <c r="JOG14" s="16"/>
      <c r="JOH14" s="16"/>
      <c r="JOI14" s="16"/>
      <c r="JOJ14" s="16"/>
      <c r="JOK14" s="16"/>
      <c r="JOL14" s="16"/>
      <c r="JOM14" s="16"/>
      <c r="JON14" s="16"/>
      <c r="JOO14" s="16"/>
      <c r="JOP14" s="16"/>
      <c r="JOQ14" s="16"/>
      <c r="JOR14" s="16"/>
      <c r="JOS14" s="16"/>
      <c r="JOT14" s="16"/>
      <c r="JOU14" s="16"/>
      <c r="JOV14" s="16"/>
      <c r="JOW14" s="16"/>
      <c r="JOX14" s="16"/>
      <c r="JOY14" s="16"/>
      <c r="JOZ14" s="16"/>
      <c r="JPA14" s="16"/>
      <c r="JPB14" s="16"/>
      <c r="JPC14" s="16"/>
      <c r="JPD14" s="16"/>
      <c r="JPE14" s="16"/>
      <c r="JPF14" s="16"/>
      <c r="JPG14" s="16"/>
      <c r="JPH14" s="16"/>
      <c r="JPI14" s="16"/>
      <c r="JPJ14" s="16"/>
      <c r="JPK14" s="16"/>
      <c r="JPL14" s="16"/>
      <c r="JPM14" s="16"/>
      <c r="JPN14" s="16"/>
      <c r="JPO14" s="16"/>
      <c r="JPP14" s="16"/>
      <c r="JPQ14" s="16"/>
      <c r="JPR14" s="16"/>
      <c r="JPS14" s="16"/>
      <c r="JPT14" s="16"/>
      <c r="JPU14" s="16"/>
      <c r="JPV14" s="16"/>
      <c r="JPW14" s="16"/>
      <c r="JPX14" s="16"/>
      <c r="JPY14" s="16"/>
      <c r="JPZ14" s="16"/>
      <c r="JQA14" s="16"/>
      <c r="JQB14" s="16"/>
      <c r="JQC14" s="16"/>
      <c r="JQD14" s="16"/>
      <c r="JQE14" s="16"/>
      <c r="JQF14" s="16"/>
      <c r="JQG14" s="16"/>
      <c r="JQH14" s="16"/>
      <c r="JQI14" s="16"/>
      <c r="JQJ14" s="16"/>
      <c r="JQK14" s="16"/>
      <c r="JQL14" s="16"/>
      <c r="JQM14" s="16"/>
      <c r="JQN14" s="16"/>
      <c r="JQO14" s="16"/>
      <c r="JQP14" s="16"/>
      <c r="JQQ14" s="16"/>
      <c r="JQR14" s="16"/>
      <c r="JQS14" s="16"/>
      <c r="JQT14" s="16"/>
      <c r="JQU14" s="16"/>
      <c r="JQV14" s="16"/>
      <c r="JQW14" s="16"/>
      <c r="JQX14" s="16"/>
      <c r="JQY14" s="16"/>
      <c r="JQZ14" s="16"/>
      <c r="JRA14" s="16"/>
      <c r="JRB14" s="16"/>
      <c r="JRC14" s="16"/>
      <c r="JRD14" s="16"/>
      <c r="JRE14" s="16"/>
      <c r="JRF14" s="16"/>
      <c r="JRG14" s="16"/>
      <c r="JRH14" s="16"/>
      <c r="JRI14" s="16"/>
      <c r="JRJ14" s="16"/>
      <c r="JRK14" s="16"/>
      <c r="JRL14" s="16"/>
      <c r="JRM14" s="16"/>
      <c r="JRN14" s="16"/>
      <c r="JRO14" s="16"/>
      <c r="JRP14" s="16"/>
      <c r="JRQ14" s="16"/>
      <c r="JRR14" s="16"/>
      <c r="JRS14" s="16"/>
      <c r="JRT14" s="16"/>
      <c r="JRU14" s="16"/>
      <c r="JRV14" s="16"/>
      <c r="JRW14" s="16"/>
      <c r="JRX14" s="16"/>
      <c r="JRY14" s="16"/>
      <c r="JRZ14" s="16"/>
      <c r="JSA14" s="16"/>
      <c r="JSB14" s="16"/>
      <c r="JSC14" s="16"/>
      <c r="JSD14" s="16"/>
      <c r="JSE14" s="16"/>
      <c r="JSF14" s="16"/>
      <c r="JSG14" s="16"/>
      <c r="JSH14" s="16"/>
      <c r="JSI14" s="16"/>
      <c r="JSJ14" s="16"/>
      <c r="JSK14" s="16"/>
      <c r="JSL14" s="16"/>
      <c r="JSM14" s="16"/>
      <c r="JSN14" s="16"/>
      <c r="JSO14" s="16"/>
      <c r="JSP14" s="16"/>
      <c r="JSQ14" s="16"/>
      <c r="JSR14" s="16"/>
      <c r="JSS14" s="16"/>
      <c r="JST14" s="16"/>
      <c r="JSU14" s="16"/>
      <c r="JSV14" s="16"/>
      <c r="JSW14" s="16"/>
      <c r="JSX14" s="16"/>
      <c r="JSY14" s="16"/>
      <c r="JSZ14" s="16"/>
      <c r="JTA14" s="16"/>
      <c r="JTB14" s="16"/>
      <c r="JTC14" s="16"/>
      <c r="JTD14" s="16"/>
      <c r="JTE14" s="16"/>
      <c r="JTF14" s="16"/>
      <c r="JTG14" s="16"/>
      <c r="JTH14" s="16"/>
      <c r="JTI14" s="16"/>
      <c r="JTJ14" s="16"/>
      <c r="JTK14" s="16"/>
      <c r="JTL14" s="16"/>
      <c r="JTM14" s="16"/>
      <c r="JTN14" s="16"/>
      <c r="JTO14" s="16"/>
      <c r="JTP14" s="16"/>
      <c r="JTQ14" s="16"/>
      <c r="JTR14" s="16"/>
      <c r="JTS14" s="16"/>
      <c r="JTT14" s="16"/>
      <c r="JTU14" s="16"/>
      <c r="JTV14" s="16"/>
      <c r="JTW14" s="16"/>
      <c r="JTX14" s="16"/>
      <c r="JTY14" s="16"/>
      <c r="JTZ14" s="16"/>
      <c r="JUA14" s="16"/>
      <c r="JUB14" s="16"/>
      <c r="JUC14" s="16"/>
      <c r="JUD14" s="16"/>
      <c r="JUE14" s="16"/>
      <c r="JUF14" s="16"/>
      <c r="JUG14" s="16"/>
      <c r="JUH14" s="16"/>
      <c r="JUI14" s="16"/>
      <c r="JUJ14" s="16"/>
      <c r="JUK14" s="16"/>
      <c r="JUL14" s="16"/>
      <c r="JUM14" s="16"/>
      <c r="JUN14" s="16"/>
      <c r="JUO14" s="16"/>
      <c r="JUP14" s="16"/>
      <c r="JUQ14" s="16"/>
      <c r="JUR14" s="16"/>
      <c r="JUS14" s="16"/>
      <c r="JUT14" s="16"/>
      <c r="JUU14" s="16"/>
      <c r="JUV14" s="16"/>
      <c r="JUW14" s="16"/>
      <c r="JUX14" s="16"/>
      <c r="JUY14" s="16"/>
      <c r="JUZ14" s="16"/>
      <c r="JVA14" s="16"/>
      <c r="JVB14" s="16"/>
      <c r="JVC14" s="16"/>
      <c r="JVD14" s="16"/>
      <c r="JVE14" s="16"/>
      <c r="JVF14" s="16"/>
      <c r="JVG14" s="16"/>
      <c r="JVH14" s="16"/>
      <c r="JVI14" s="16"/>
      <c r="JVJ14" s="16"/>
      <c r="JVK14" s="16"/>
      <c r="JVL14" s="16"/>
      <c r="JVM14" s="16"/>
      <c r="JVN14" s="16"/>
      <c r="JVO14" s="16"/>
      <c r="JVP14" s="16"/>
      <c r="JVQ14" s="16"/>
      <c r="JVR14" s="16"/>
      <c r="JVS14" s="16"/>
      <c r="JVT14" s="16"/>
      <c r="JVU14" s="16"/>
      <c r="JVV14" s="16"/>
      <c r="JVW14" s="16"/>
      <c r="JVX14" s="16"/>
      <c r="JVY14" s="16"/>
      <c r="JVZ14" s="16"/>
      <c r="JWA14" s="16"/>
      <c r="JWB14" s="16"/>
      <c r="JWC14" s="16"/>
      <c r="JWD14" s="16"/>
      <c r="JWE14" s="16"/>
      <c r="JWF14" s="16"/>
      <c r="JWG14" s="16"/>
      <c r="JWH14" s="16"/>
      <c r="JWI14" s="16"/>
      <c r="JWJ14" s="16"/>
      <c r="JWK14" s="16"/>
      <c r="JWL14" s="16"/>
      <c r="JWM14" s="16"/>
      <c r="JWN14" s="16"/>
      <c r="JWO14" s="16"/>
      <c r="JWP14" s="16"/>
      <c r="JWQ14" s="16"/>
      <c r="JWR14" s="16"/>
      <c r="JWS14" s="16"/>
      <c r="JWT14" s="16"/>
      <c r="JWU14" s="16"/>
      <c r="JWV14" s="16"/>
      <c r="JWW14" s="16"/>
      <c r="JWX14" s="16"/>
      <c r="JWY14" s="16"/>
      <c r="JWZ14" s="16"/>
      <c r="JXA14" s="16"/>
      <c r="JXB14" s="16"/>
      <c r="JXC14" s="16"/>
      <c r="JXD14" s="16"/>
      <c r="JXE14" s="16"/>
      <c r="JXF14" s="16"/>
      <c r="JXG14" s="16"/>
      <c r="JXH14" s="16"/>
      <c r="JXI14" s="16"/>
      <c r="JXJ14" s="16"/>
      <c r="JXK14" s="16"/>
      <c r="JXL14" s="16"/>
      <c r="JXM14" s="16"/>
      <c r="JXN14" s="16"/>
      <c r="JXO14" s="16"/>
      <c r="JXP14" s="16"/>
      <c r="JXQ14" s="16"/>
      <c r="JXR14" s="16"/>
      <c r="JXS14" s="16"/>
      <c r="JXT14" s="16"/>
      <c r="JXU14" s="16"/>
      <c r="JXV14" s="16"/>
      <c r="JXW14" s="16"/>
      <c r="JXX14" s="16"/>
      <c r="JXY14" s="16"/>
      <c r="JXZ14" s="16"/>
      <c r="JYA14" s="16"/>
      <c r="JYB14" s="16"/>
      <c r="JYC14" s="16"/>
      <c r="JYD14" s="16"/>
      <c r="JYE14" s="16"/>
      <c r="JYF14" s="16"/>
      <c r="JYG14" s="16"/>
      <c r="JYH14" s="16"/>
      <c r="JYI14" s="16"/>
      <c r="JYJ14" s="16"/>
      <c r="JYK14" s="16"/>
      <c r="JYL14" s="16"/>
      <c r="JYM14" s="16"/>
      <c r="JYN14" s="16"/>
      <c r="JYO14" s="16"/>
      <c r="JYP14" s="16"/>
      <c r="JYQ14" s="16"/>
      <c r="JYR14" s="16"/>
      <c r="JYS14" s="16"/>
      <c r="JYT14" s="16"/>
      <c r="JYU14" s="16"/>
      <c r="JYV14" s="16"/>
      <c r="JYW14" s="16"/>
      <c r="JYX14" s="16"/>
      <c r="JYY14" s="16"/>
      <c r="JYZ14" s="16"/>
      <c r="JZA14" s="16"/>
      <c r="JZB14" s="16"/>
      <c r="JZC14" s="16"/>
      <c r="JZD14" s="16"/>
      <c r="JZE14" s="16"/>
      <c r="JZF14" s="16"/>
      <c r="JZG14" s="16"/>
      <c r="JZH14" s="16"/>
      <c r="JZI14" s="16"/>
      <c r="JZJ14" s="16"/>
      <c r="JZK14" s="16"/>
      <c r="JZL14" s="16"/>
      <c r="JZM14" s="16"/>
      <c r="JZN14" s="16"/>
      <c r="JZO14" s="16"/>
      <c r="JZP14" s="16"/>
      <c r="JZQ14" s="16"/>
      <c r="JZR14" s="16"/>
      <c r="JZS14" s="16"/>
      <c r="JZT14" s="16"/>
      <c r="JZU14" s="16"/>
      <c r="JZV14" s="16"/>
      <c r="JZW14" s="16"/>
      <c r="JZX14" s="16"/>
      <c r="JZY14" s="16"/>
      <c r="JZZ14" s="16"/>
      <c r="KAA14" s="16"/>
      <c r="KAB14" s="16"/>
      <c r="KAC14" s="16"/>
      <c r="KAD14" s="16"/>
      <c r="KAE14" s="16"/>
      <c r="KAF14" s="16"/>
      <c r="KAG14" s="16"/>
      <c r="KAH14" s="16"/>
      <c r="KAI14" s="16"/>
      <c r="KAJ14" s="16"/>
      <c r="KAK14" s="16"/>
      <c r="KAL14" s="16"/>
      <c r="KAM14" s="16"/>
      <c r="KAN14" s="16"/>
      <c r="KAO14" s="16"/>
      <c r="KAP14" s="16"/>
      <c r="KAQ14" s="16"/>
      <c r="KAR14" s="16"/>
      <c r="KAS14" s="16"/>
      <c r="KAT14" s="16"/>
      <c r="KAU14" s="16"/>
      <c r="KAV14" s="16"/>
      <c r="KAW14" s="16"/>
      <c r="KAX14" s="16"/>
      <c r="KAY14" s="16"/>
      <c r="KAZ14" s="16"/>
      <c r="KBA14" s="16"/>
      <c r="KBB14" s="16"/>
      <c r="KBC14" s="16"/>
      <c r="KBD14" s="16"/>
      <c r="KBE14" s="16"/>
      <c r="KBF14" s="16"/>
      <c r="KBG14" s="16"/>
      <c r="KBH14" s="16"/>
      <c r="KBI14" s="16"/>
      <c r="KBJ14" s="16"/>
      <c r="KBK14" s="16"/>
      <c r="KBL14" s="16"/>
      <c r="KBM14" s="16"/>
      <c r="KBN14" s="16"/>
      <c r="KBO14" s="16"/>
      <c r="KBP14" s="16"/>
      <c r="KBQ14" s="16"/>
      <c r="KBR14" s="16"/>
      <c r="KBS14" s="16"/>
      <c r="KBT14" s="16"/>
      <c r="KBU14" s="16"/>
      <c r="KBV14" s="16"/>
      <c r="KBW14" s="16"/>
      <c r="KBX14" s="16"/>
      <c r="KBY14" s="16"/>
      <c r="KBZ14" s="16"/>
      <c r="KCA14" s="16"/>
      <c r="KCB14" s="16"/>
      <c r="KCC14" s="16"/>
      <c r="KCD14" s="16"/>
      <c r="KCE14" s="16"/>
      <c r="KCF14" s="16"/>
      <c r="KCG14" s="16"/>
      <c r="KCH14" s="16"/>
      <c r="KCI14" s="16"/>
      <c r="KCJ14" s="16"/>
      <c r="KCK14" s="16"/>
      <c r="KCL14" s="16"/>
      <c r="KCM14" s="16"/>
      <c r="KCN14" s="16"/>
      <c r="KCO14" s="16"/>
      <c r="KCP14" s="16"/>
      <c r="KCQ14" s="16"/>
      <c r="KCR14" s="16"/>
      <c r="KCS14" s="16"/>
      <c r="KCT14" s="16"/>
      <c r="KCU14" s="16"/>
      <c r="KCV14" s="16"/>
      <c r="KCW14" s="16"/>
      <c r="KCX14" s="16"/>
      <c r="KCY14" s="16"/>
      <c r="KCZ14" s="16"/>
      <c r="KDA14" s="16"/>
      <c r="KDB14" s="16"/>
      <c r="KDC14" s="16"/>
      <c r="KDD14" s="16"/>
      <c r="KDE14" s="16"/>
      <c r="KDF14" s="16"/>
      <c r="KDG14" s="16"/>
      <c r="KDH14" s="16"/>
      <c r="KDI14" s="16"/>
      <c r="KDJ14" s="16"/>
      <c r="KDK14" s="16"/>
      <c r="KDL14" s="16"/>
      <c r="KDM14" s="16"/>
      <c r="KDN14" s="16"/>
      <c r="KDO14" s="16"/>
      <c r="KDP14" s="16"/>
      <c r="KDQ14" s="16"/>
      <c r="KDR14" s="16"/>
      <c r="KDS14" s="16"/>
      <c r="KDT14" s="16"/>
      <c r="KDU14" s="16"/>
      <c r="KDV14" s="16"/>
      <c r="KDW14" s="16"/>
      <c r="KDX14" s="16"/>
      <c r="KDY14" s="16"/>
      <c r="KDZ14" s="16"/>
      <c r="KEA14" s="16"/>
      <c r="KEB14" s="16"/>
      <c r="KEC14" s="16"/>
      <c r="KED14" s="16"/>
      <c r="KEE14" s="16"/>
      <c r="KEF14" s="16"/>
      <c r="KEG14" s="16"/>
      <c r="KEH14" s="16"/>
      <c r="KEI14" s="16"/>
      <c r="KEJ14" s="16"/>
      <c r="KEK14" s="16"/>
      <c r="KEL14" s="16"/>
      <c r="KEM14" s="16"/>
      <c r="KEN14" s="16"/>
      <c r="KEO14" s="16"/>
      <c r="KEP14" s="16"/>
      <c r="KEQ14" s="16"/>
      <c r="KER14" s="16"/>
      <c r="KES14" s="16"/>
      <c r="KET14" s="16"/>
      <c r="KEU14" s="16"/>
      <c r="KEV14" s="16"/>
      <c r="KEW14" s="16"/>
      <c r="KEX14" s="16"/>
      <c r="KEY14" s="16"/>
      <c r="KEZ14" s="16"/>
      <c r="KFA14" s="16"/>
      <c r="KFB14" s="16"/>
      <c r="KFC14" s="16"/>
      <c r="KFD14" s="16"/>
      <c r="KFE14" s="16"/>
      <c r="KFF14" s="16"/>
      <c r="KFG14" s="16"/>
      <c r="KFH14" s="16"/>
      <c r="KFI14" s="16"/>
      <c r="KFJ14" s="16"/>
      <c r="KFK14" s="16"/>
      <c r="KFL14" s="16"/>
      <c r="KFM14" s="16"/>
      <c r="KFN14" s="16"/>
      <c r="KFO14" s="16"/>
      <c r="KFP14" s="16"/>
      <c r="KFQ14" s="16"/>
      <c r="KFR14" s="16"/>
      <c r="KFS14" s="16"/>
      <c r="KFT14" s="16"/>
      <c r="KFU14" s="16"/>
      <c r="KFV14" s="16"/>
      <c r="KFW14" s="16"/>
      <c r="KFX14" s="16"/>
      <c r="KFY14" s="16"/>
      <c r="KFZ14" s="16"/>
      <c r="KGA14" s="16"/>
      <c r="KGB14" s="16"/>
      <c r="KGC14" s="16"/>
      <c r="KGD14" s="16"/>
      <c r="KGE14" s="16"/>
      <c r="KGF14" s="16"/>
      <c r="KGG14" s="16"/>
      <c r="KGH14" s="16"/>
      <c r="KGI14" s="16"/>
      <c r="KGJ14" s="16"/>
      <c r="KGK14" s="16"/>
      <c r="KGL14" s="16"/>
      <c r="KGM14" s="16"/>
      <c r="KGN14" s="16"/>
      <c r="KGO14" s="16"/>
      <c r="KGP14" s="16"/>
      <c r="KGQ14" s="16"/>
      <c r="KGR14" s="16"/>
      <c r="KGS14" s="16"/>
      <c r="KGT14" s="16"/>
      <c r="KGU14" s="16"/>
      <c r="KGV14" s="16"/>
      <c r="KGW14" s="16"/>
      <c r="KGX14" s="16"/>
      <c r="KGY14" s="16"/>
      <c r="KGZ14" s="16"/>
      <c r="KHA14" s="16"/>
      <c r="KHB14" s="16"/>
      <c r="KHC14" s="16"/>
      <c r="KHD14" s="16"/>
      <c r="KHE14" s="16"/>
      <c r="KHF14" s="16"/>
      <c r="KHG14" s="16"/>
      <c r="KHH14" s="16"/>
      <c r="KHI14" s="16"/>
      <c r="KHJ14" s="16"/>
      <c r="KHK14" s="16"/>
      <c r="KHL14" s="16"/>
      <c r="KHM14" s="16"/>
      <c r="KHN14" s="16"/>
      <c r="KHO14" s="16"/>
      <c r="KHP14" s="16"/>
      <c r="KHQ14" s="16"/>
      <c r="KHR14" s="16"/>
      <c r="KHS14" s="16"/>
      <c r="KHT14" s="16"/>
      <c r="KHU14" s="16"/>
      <c r="KHV14" s="16"/>
      <c r="KHW14" s="16"/>
      <c r="KHX14" s="16"/>
      <c r="KHY14" s="16"/>
      <c r="KHZ14" s="16"/>
      <c r="KIA14" s="16"/>
      <c r="KIB14" s="16"/>
      <c r="KIC14" s="16"/>
      <c r="KID14" s="16"/>
      <c r="KIE14" s="16"/>
      <c r="KIF14" s="16"/>
      <c r="KIG14" s="16"/>
      <c r="KIH14" s="16"/>
      <c r="KII14" s="16"/>
      <c r="KIJ14" s="16"/>
      <c r="KIK14" s="16"/>
      <c r="KIL14" s="16"/>
      <c r="KIM14" s="16"/>
      <c r="KIN14" s="16"/>
      <c r="KIO14" s="16"/>
      <c r="KIP14" s="16"/>
      <c r="KIQ14" s="16"/>
      <c r="KIR14" s="16"/>
      <c r="KIS14" s="16"/>
      <c r="KIT14" s="16"/>
      <c r="KIU14" s="16"/>
      <c r="KIV14" s="16"/>
      <c r="KIW14" s="16"/>
      <c r="KIX14" s="16"/>
      <c r="KIY14" s="16"/>
      <c r="KIZ14" s="16"/>
      <c r="KJA14" s="16"/>
      <c r="KJB14" s="16"/>
      <c r="KJC14" s="16"/>
      <c r="KJD14" s="16"/>
      <c r="KJE14" s="16"/>
      <c r="KJF14" s="16"/>
      <c r="KJG14" s="16"/>
      <c r="KJH14" s="16"/>
      <c r="KJI14" s="16"/>
      <c r="KJJ14" s="16"/>
      <c r="KJK14" s="16"/>
      <c r="KJL14" s="16"/>
      <c r="KJM14" s="16"/>
      <c r="KJN14" s="16"/>
      <c r="KJO14" s="16"/>
      <c r="KJP14" s="16"/>
      <c r="KJQ14" s="16"/>
      <c r="KJR14" s="16"/>
      <c r="KJS14" s="16"/>
      <c r="KJT14" s="16"/>
      <c r="KJU14" s="16"/>
      <c r="KJV14" s="16"/>
      <c r="KJW14" s="16"/>
      <c r="KJX14" s="16"/>
      <c r="KJY14" s="16"/>
      <c r="KJZ14" s="16"/>
      <c r="KKA14" s="16"/>
      <c r="KKB14" s="16"/>
      <c r="KKC14" s="16"/>
      <c r="KKD14" s="16"/>
      <c r="KKE14" s="16"/>
      <c r="KKF14" s="16"/>
      <c r="KKG14" s="16"/>
      <c r="KKH14" s="16"/>
      <c r="KKI14" s="16"/>
      <c r="KKJ14" s="16"/>
      <c r="KKK14" s="16"/>
      <c r="KKL14" s="16"/>
      <c r="KKM14" s="16"/>
      <c r="KKN14" s="16"/>
      <c r="KKO14" s="16"/>
      <c r="KKP14" s="16"/>
      <c r="KKQ14" s="16"/>
      <c r="KKR14" s="16"/>
      <c r="KKS14" s="16"/>
      <c r="KKT14" s="16"/>
      <c r="KKU14" s="16"/>
      <c r="KKV14" s="16"/>
      <c r="KKW14" s="16"/>
      <c r="KKX14" s="16"/>
      <c r="KKY14" s="16"/>
      <c r="KKZ14" s="16"/>
      <c r="KLA14" s="16"/>
      <c r="KLB14" s="16"/>
      <c r="KLC14" s="16"/>
      <c r="KLD14" s="16"/>
      <c r="KLE14" s="16"/>
      <c r="KLF14" s="16"/>
      <c r="KLG14" s="16"/>
      <c r="KLH14" s="16"/>
      <c r="KLI14" s="16"/>
      <c r="KLJ14" s="16"/>
      <c r="KLK14" s="16"/>
      <c r="KLL14" s="16"/>
      <c r="KLM14" s="16"/>
      <c r="KLN14" s="16"/>
      <c r="KLO14" s="16"/>
      <c r="KLP14" s="16"/>
      <c r="KLQ14" s="16"/>
      <c r="KLR14" s="16"/>
      <c r="KLS14" s="16"/>
      <c r="KLT14" s="16"/>
      <c r="KLU14" s="16"/>
      <c r="KLV14" s="16"/>
      <c r="KLW14" s="16"/>
      <c r="KLX14" s="16"/>
      <c r="KLY14" s="16"/>
      <c r="KLZ14" s="16"/>
      <c r="KMA14" s="16"/>
      <c r="KMB14" s="16"/>
      <c r="KMC14" s="16"/>
      <c r="KMD14" s="16"/>
      <c r="KME14" s="16"/>
      <c r="KMF14" s="16"/>
      <c r="KMG14" s="16"/>
      <c r="KMH14" s="16"/>
      <c r="KMI14" s="16"/>
      <c r="KMJ14" s="16"/>
      <c r="KMK14" s="16"/>
      <c r="KML14" s="16"/>
      <c r="KMM14" s="16"/>
      <c r="KMN14" s="16"/>
      <c r="KMO14" s="16"/>
      <c r="KMP14" s="16"/>
      <c r="KMQ14" s="16"/>
      <c r="KMR14" s="16"/>
      <c r="KMS14" s="16"/>
      <c r="KMT14" s="16"/>
      <c r="KMU14" s="16"/>
      <c r="KMV14" s="16"/>
      <c r="KMW14" s="16"/>
      <c r="KMX14" s="16"/>
      <c r="KMY14" s="16"/>
      <c r="KMZ14" s="16"/>
      <c r="KNA14" s="16"/>
      <c r="KNB14" s="16"/>
      <c r="KNC14" s="16"/>
      <c r="KND14" s="16"/>
      <c r="KNE14" s="16"/>
      <c r="KNF14" s="16"/>
      <c r="KNG14" s="16"/>
      <c r="KNH14" s="16"/>
      <c r="KNI14" s="16"/>
      <c r="KNJ14" s="16"/>
      <c r="KNK14" s="16"/>
      <c r="KNL14" s="16"/>
      <c r="KNM14" s="16"/>
      <c r="KNN14" s="16"/>
      <c r="KNO14" s="16"/>
      <c r="KNP14" s="16"/>
      <c r="KNQ14" s="16"/>
      <c r="KNR14" s="16"/>
      <c r="KNS14" s="16"/>
      <c r="KNT14" s="16"/>
      <c r="KNU14" s="16"/>
      <c r="KNV14" s="16"/>
      <c r="KNW14" s="16"/>
      <c r="KNX14" s="16"/>
      <c r="KNY14" s="16"/>
      <c r="KNZ14" s="16"/>
      <c r="KOA14" s="16"/>
      <c r="KOB14" s="16"/>
      <c r="KOC14" s="16"/>
      <c r="KOD14" s="16"/>
      <c r="KOE14" s="16"/>
      <c r="KOF14" s="16"/>
      <c r="KOG14" s="16"/>
      <c r="KOH14" s="16"/>
      <c r="KOI14" s="16"/>
      <c r="KOJ14" s="16"/>
      <c r="KOK14" s="16"/>
      <c r="KOL14" s="16"/>
      <c r="KOM14" s="16"/>
      <c r="KON14" s="16"/>
      <c r="KOO14" s="16"/>
      <c r="KOP14" s="16"/>
      <c r="KOQ14" s="16"/>
      <c r="KOR14" s="16"/>
      <c r="KOS14" s="16"/>
      <c r="KOT14" s="16"/>
      <c r="KOU14" s="16"/>
      <c r="KOV14" s="16"/>
      <c r="KOW14" s="16"/>
      <c r="KOX14" s="16"/>
      <c r="KOY14" s="16"/>
      <c r="KOZ14" s="16"/>
      <c r="KPA14" s="16"/>
      <c r="KPB14" s="16"/>
      <c r="KPC14" s="16"/>
      <c r="KPD14" s="16"/>
      <c r="KPE14" s="16"/>
      <c r="KPF14" s="16"/>
      <c r="KPG14" s="16"/>
      <c r="KPH14" s="16"/>
      <c r="KPI14" s="16"/>
      <c r="KPJ14" s="16"/>
      <c r="KPK14" s="16"/>
      <c r="KPL14" s="16"/>
      <c r="KPM14" s="16"/>
      <c r="KPN14" s="16"/>
      <c r="KPO14" s="16"/>
      <c r="KPP14" s="16"/>
      <c r="KPQ14" s="16"/>
      <c r="KPR14" s="16"/>
      <c r="KPS14" s="16"/>
      <c r="KPT14" s="16"/>
      <c r="KPU14" s="16"/>
      <c r="KPV14" s="16"/>
      <c r="KPW14" s="16"/>
      <c r="KPX14" s="16"/>
      <c r="KPY14" s="16"/>
      <c r="KPZ14" s="16"/>
      <c r="KQA14" s="16"/>
      <c r="KQB14" s="16"/>
      <c r="KQC14" s="16"/>
      <c r="KQD14" s="16"/>
      <c r="KQE14" s="16"/>
      <c r="KQF14" s="16"/>
      <c r="KQG14" s="16"/>
      <c r="KQH14" s="16"/>
      <c r="KQI14" s="16"/>
      <c r="KQJ14" s="16"/>
      <c r="KQK14" s="16"/>
      <c r="KQL14" s="16"/>
      <c r="KQM14" s="16"/>
      <c r="KQN14" s="16"/>
      <c r="KQO14" s="16"/>
      <c r="KQP14" s="16"/>
      <c r="KQQ14" s="16"/>
      <c r="KQR14" s="16"/>
      <c r="KQS14" s="16"/>
      <c r="KQT14" s="16"/>
      <c r="KQU14" s="16"/>
      <c r="KQV14" s="16"/>
      <c r="KQW14" s="16"/>
      <c r="KQX14" s="16"/>
      <c r="KQY14" s="16"/>
      <c r="KQZ14" s="16"/>
      <c r="KRA14" s="16"/>
      <c r="KRB14" s="16"/>
      <c r="KRC14" s="16"/>
      <c r="KRD14" s="16"/>
      <c r="KRE14" s="16"/>
      <c r="KRF14" s="16"/>
      <c r="KRG14" s="16"/>
      <c r="KRH14" s="16"/>
      <c r="KRI14" s="16"/>
      <c r="KRJ14" s="16"/>
      <c r="KRK14" s="16"/>
      <c r="KRL14" s="16"/>
      <c r="KRM14" s="16"/>
      <c r="KRN14" s="16"/>
      <c r="KRO14" s="16"/>
      <c r="KRP14" s="16"/>
      <c r="KRQ14" s="16"/>
      <c r="KRR14" s="16"/>
      <c r="KRS14" s="16"/>
      <c r="KRT14" s="16"/>
      <c r="KRU14" s="16"/>
      <c r="KRV14" s="16"/>
      <c r="KRW14" s="16"/>
      <c r="KRX14" s="16"/>
      <c r="KRY14" s="16"/>
      <c r="KRZ14" s="16"/>
      <c r="KSA14" s="16"/>
      <c r="KSB14" s="16"/>
      <c r="KSC14" s="16"/>
      <c r="KSD14" s="16"/>
      <c r="KSE14" s="16"/>
      <c r="KSF14" s="16"/>
      <c r="KSG14" s="16"/>
      <c r="KSH14" s="16"/>
      <c r="KSI14" s="16"/>
      <c r="KSJ14" s="16"/>
      <c r="KSK14" s="16"/>
      <c r="KSL14" s="16"/>
      <c r="KSM14" s="16"/>
      <c r="KSN14" s="16"/>
      <c r="KSO14" s="16"/>
      <c r="KSP14" s="16"/>
      <c r="KSQ14" s="16"/>
      <c r="KSR14" s="16"/>
      <c r="KSS14" s="16"/>
      <c r="KST14" s="16"/>
      <c r="KSU14" s="16"/>
      <c r="KSV14" s="16"/>
      <c r="KSW14" s="16"/>
      <c r="KSX14" s="16"/>
      <c r="KSY14" s="16"/>
      <c r="KSZ14" s="16"/>
      <c r="KTA14" s="16"/>
      <c r="KTB14" s="16"/>
      <c r="KTC14" s="16"/>
      <c r="KTD14" s="16"/>
      <c r="KTE14" s="16"/>
      <c r="KTF14" s="16"/>
      <c r="KTG14" s="16"/>
      <c r="KTH14" s="16"/>
      <c r="KTI14" s="16"/>
      <c r="KTJ14" s="16"/>
      <c r="KTK14" s="16"/>
      <c r="KTL14" s="16"/>
      <c r="KTM14" s="16"/>
      <c r="KTN14" s="16"/>
      <c r="KTO14" s="16"/>
      <c r="KTP14" s="16"/>
      <c r="KTQ14" s="16"/>
      <c r="KTR14" s="16"/>
      <c r="KTS14" s="16"/>
      <c r="KTT14" s="16"/>
      <c r="KTU14" s="16"/>
      <c r="KTV14" s="16"/>
      <c r="KTW14" s="16"/>
      <c r="KTX14" s="16"/>
      <c r="KTY14" s="16"/>
      <c r="KTZ14" s="16"/>
      <c r="KUA14" s="16"/>
      <c r="KUB14" s="16"/>
      <c r="KUC14" s="16"/>
      <c r="KUD14" s="16"/>
      <c r="KUE14" s="16"/>
      <c r="KUF14" s="16"/>
      <c r="KUG14" s="16"/>
      <c r="KUH14" s="16"/>
      <c r="KUI14" s="16"/>
      <c r="KUJ14" s="16"/>
      <c r="KUK14" s="16"/>
      <c r="KUL14" s="16"/>
      <c r="KUM14" s="16"/>
      <c r="KUN14" s="16"/>
      <c r="KUO14" s="16"/>
      <c r="KUP14" s="16"/>
      <c r="KUQ14" s="16"/>
      <c r="KUR14" s="16"/>
      <c r="KUS14" s="16"/>
      <c r="KUT14" s="16"/>
      <c r="KUU14" s="16"/>
      <c r="KUV14" s="16"/>
      <c r="KUW14" s="16"/>
      <c r="KUX14" s="16"/>
      <c r="KUY14" s="16"/>
      <c r="KUZ14" s="16"/>
      <c r="KVA14" s="16"/>
      <c r="KVB14" s="16"/>
      <c r="KVC14" s="16"/>
      <c r="KVD14" s="16"/>
      <c r="KVE14" s="16"/>
      <c r="KVF14" s="16"/>
      <c r="KVG14" s="16"/>
      <c r="KVH14" s="16"/>
      <c r="KVI14" s="16"/>
      <c r="KVJ14" s="16"/>
      <c r="KVK14" s="16"/>
      <c r="KVL14" s="16"/>
      <c r="KVM14" s="16"/>
      <c r="KVN14" s="16"/>
      <c r="KVO14" s="16"/>
      <c r="KVP14" s="16"/>
      <c r="KVQ14" s="16"/>
      <c r="KVR14" s="16"/>
      <c r="KVS14" s="16"/>
      <c r="KVT14" s="16"/>
      <c r="KVU14" s="16"/>
      <c r="KVV14" s="16"/>
      <c r="KVW14" s="16"/>
      <c r="KVX14" s="16"/>
      <c r="KVY14" s="16"/>
      <c r="KVZ14" s="16"/>
      <c r="KWA14" s="16"/>
      <c r="KWB14" s="16"/>
      <c r="KWC14" s="16"/>
      <c r="KWD14" s="16"/>
      <c r="KWE14" s="16"/>
      <c r="KWF14" s="16"/>
      <c r="KWG14" s="16"/>
      <c r="KWH14" s="16"/>
      <c r="KWI14" s="16"/>
      <c r="KWJ14" s="16"/>
      <c r="KWK14" s="16"/>
      <c r="KWL14" s="16"/>
      <c r="KWM14" s="16"/>
      <c r="KWN14" s="16"/>
      <c r="KWO14" s="16"/>
      <c r="KWP14" s="16"/>
      <c r="KWQ14" s="16"/>
      <c r="KWR14" s="16"/>
      <c r="KWS14" s="16"/>
      <c r="KWT14" s="16"/>
      <c r="KWU14" s="16"/>
      <c r="KWV14" s="16"/>
      <c r="KWW14" s="16"/>
      <c r="KWX14" s="16"/>
      <c r="KWY14" s="16"/>
      <c r="KWZ14" s="16"/>
      <c r="KXA14" s="16"/>
      <c r="KXB14" s="16"/>
      <c r="KXC14" s="16"/>
      <c r="KXD14" s="16"/>
      <c r="KXE14" s="16"/>
      <c r="KXF14" s="16"/>
      <c r="KXG14" s="16"/>
      <c r="KXH14" s="16"/>
      <c r="KXI14" s="16"/>
      <c r="KXJ14" s="16"/>
      <c r="KXK14" s="16"/>
      <c r="KXL14" s="16"/>
      <c r="KXM14" s="16"/>
      <c r="KXN14" s="16"/>
      <c r="KXO14" s="16"/>
      <c r="KXP14" s="16"/>
      <c r="KXQ14" s="16"/>
      <c r="KXR14" s="16"/>
      <c r="KXS14" s="16"/>
      <c r="KXT14" s="16"/>
      <c r="KXU14" s="16"/>
      <c r="KXV14" s="16"/>
      <c r="KXW14" s="16"/>
      <c r="KXX14" s="16"/>
      <c r="KXY14" s="16"/>
      <c r="KXZ14" s="16"/>
      <c r="KYA14" s="16"/>
      <c r="KYB14" s="16"/>
      <c r="KYC14" s="16"/>
      <c r="KYD14" s="16"/>
      <c r="KYE14" s="16"/>
      <c r="KYF14" s="16"/>
      <c r="KYG14" s="16"/>
      <c r="KYH14" s="16"/>
      <c r="KYI14" s="16"/>
      <c r="KYJ14" s="16"/>
      <c r="KYK14" s="16"/>
      <c r="KYL14" s="16"/>
      <c r="KYM14" s="16"/>
      <c r="KYN14" s="16"/>
      <c r="KYO14" s="16"/>
      <c r="KYP14" s="16"/>
      <c r="KYQ14" s="16"/>
      <c r="KYR14" s="16"/>
      <c r="KYS14" s="16"/>
      <c r="KYT14" s="16"/>
      <c r="KYU14" s="16"/>
      <c r="KYV14" s="16"/>
      <c r="KYW14" s="16"/>
      <c r="KYX14" s="16"/>
      <c r="KYY14" s="16"/>
      <c r="KYZ14" s="16"/>
      <c r="KZA14" s="16"/>
      <c r="KZB14" s="16"/>
      <c r="KZC14" s="16"/>
      <c r="KZD14" s="16"/>
      <c r="KZE14" s="16"/>
      <c r="KZF14" s="16"/>
      <c r="KZG14" s="16"/>
      <c r="KZH14" s="16"/>
      <c r="KZI14" s="16"/>
      <c r="KZJ14" s="16"/>
      <c r="KZK14" s="16"/>
      <c r="KZL14" s="16"/>
      <c r="KZM14" s="16"/>
      <c r="KZN14" s="16"/>
      <c r="KZO14" s="16"/>
      <c r="KZP14" s="16"/>
      <c r="KZQ14" s="16"/>
      <c r="KZR14" s="16"/>
      <c r="KZS14" s="16"/>
      <c r="KZT14" s="16"/>
      <c r="KZU14" s="16"/>
      <c r="KZV14" s="16"/>
      <c r="KZW14" s="16"/>
      <c r="KZX14" s="16"/>
      <c r="KZY14" s="16"/>
      <c r="KZZ14" s="16"/>
      <c r="LAA14" s="16"/>
      <c r="LAB14" s="16"/>
      <c r="LAC14" s="16"/>
      <c r="LAD14" s="16"/>
      <c r="LAE14" s="16"/>
      <c r="LAF14" s="16"/>
      <c r="LAG14" s="16"/>
      <c r="LAH14" s="16"/>
      <c r="LAI14" s="16"/>
      <c r="LAJ14" s="16"/>
      <c r="LAK14" s="16"/>
      <c r="LAL14" s="16"/>
      <c r="LAM14" s="16"/>
      <c r="LAN14" s="16"/>
      <c r="LAO14" s="16"/>
      <c r="LAP14" s="16"/>
      <c r="LAQ14" s="16"/>
      <c r="LAR14" s="16"/>
      <c r="LAS14" s="16"/>
      <c r="LAT14" s="16"/>
      <c r="LAU14" s="16"/>
      <c r="LAV14" s="16"/>
      <c r="LAW14" s="16"/>
      <c r="LAX14" s="16"/>
      <c r="LAY14" s="16"/>
      <c r="LAZ14" s="16"/>
      <c r="LBA14" s="16"/>
      <c r="LBB14" s="16"/>
      <c r="LBC14" s="16"/>
      <c r="LBD14" s="16"/>
      <c r="LBE14" s="16"/>
      <c r="LBF14" s="16"/>
      <c r="LBG14" s="16"/>
      <c r="LBH14" s="16"/>
      <c r="LBI14" s="16"/>
      <c r="LBJ14" s="16"/>
      <c r="LBK14" s="16"/>
      <c r="LBL14" s="16"/>
      <c r="LBM14" s="16"/>
      <c r="LBN14" s="16"/>
      <c r="LBO14" s="16"/>
      <c r="LBP14" s="16"/>
      <c r="LBQ14" s="16"/>
      <c r="LBR14" s="16"/>
      <c r="LBS14" s="16"/>
      <c r="LBT14" s="16"/>
      <c r="LBU14" s="16"/>
      <c r="LBV14" s="16"/>
      <c r="LBW14" s="16"/>
      <c r="LBX14" s="16"/>
      <c r="LBY14" s="16"/>
      <c r="LBZ14" s="16"/>
      <c r="LCA14" s="16"/>
      <c r="LCB14" s="16"/>
      <c r="LCC14" s="16"/>
      <c r="LCD14" s="16"/>
      <c r="LCE14" s="16"/>
      <c r="LCF14" s="16"/>
      <c r="LCG14" s="16"/>
      <c r="LCH14" s="16"/>
      <c r="LCI14" s="16"/>
      <c r="LCJ14" s="16"/>
      <c r="LCK14" s="16"/>
      <c r="LCL14" s="16"/>
      <c r="LCM14" s="16"/>
      <c r="LCN14" s="16"/>
      <c r="LCO14" s="16"/>
      <c r="LCP14" s="16"/>
      <c r="LCQ14" s="16"/>
      <c r="LCR14" s="16"/>
      <c r="LCS14" s="16"/>
      <c r="LCT14" s="16"/>
      <c r="LCU14" s="16"/>
      <c r="LCV14" s="16"/>
      <c r="LCW14" s="16"/>
      <c r="LCX14" s="16"/>
      <c r="LCY14" s="16"/>
      <c r="LCZ14" s="16"/>
      <c r="LDA14" s="16"/>
      <c r="LDB14" s="16"/>
      <c r="LDC14" s="16"/>
      <c r="LDD14" s="16"/>
      <c r="LDE14" s="16"/>
      <c r="LDF14" s="16"/>
      <c r="LDG14" s="16"/>
      <c r="LDH14" s="16"/>
      <c r="LDI14" s="16"/>
      <c r="LDJ14" s="16"/>
      <c r="LDK14" s="16"/>
      <c r="LDL14" s="16"/>
      <c r="LDM14" s="16"/>
      <c r="LDN14" s="16"/>
      <c r="LDO14" s="16"/>
      <c r="LDP14" s="16"/>
      <c r="LDQ14" s="16"/>
      <c r="LDR14" s="16"/>
      <c r="LDS14" s="16"/>
      <c r="LDT14" s="16"/>
      <c r="LDU14" s="16"/>
      <c r="LDV14" s="16"/>
      <c r="LDW14" s="16"/>
      <c r="LDX14" s="16"/>
      <c r="LDY14" s="16"/>
      <c r="LDZ14" s="16"/>
      <c r="LEA14" s="16"/>
      <c r="LEB14" s="16"/>
      <c r="LEC14" s="16"/>
      <c r="LED14" s="16"/>
      <c r="LEE14" s="16"/>
      <c r="LEF14" s="16"/>
      <c r="LEG14" s="16"/>
      <c r="LEH14" s="16"/>
      <c r="LEI14" s="16"/>
      <c r="LEJ14" s="16"/>
      <c r="LEK14" s="16"/>
      <c r="LEL14" s="16"/>
      <c r="LEM14" s="16"/>
      <c r="LEN14" s="16"/>
      <c r="LEO14" s="16"/>
      <c r="LEP14" s="16"/>
      <c r="LEQ14" s="16"/>
      <c r="LER14" s="16"/>
      <c r="LES14" s="16"/>
      <c r="LET14" s="16"/>
      <c r="LEU14" s="16"/>
      <c r="LEV14" s="16"/>
      <c r="LEW14" s="16"/>
      <c r="LEX14" s="16"/>
      <c r="LEY14" s="16"/>
      <c r="LEZ14" s="16"/>
      <c r="LFA14" s="16"/>
      <c r="LFB14" s="16"/>
      <c r="LFC14" s="16"/>
      <c r="LFD14" s="16"/>
      <c r="LFE14" s="16"/>
      <c r="LFF14" s="16"/>
      <c r="LFG14" s="16"/>
      <c r="LFH14" s="16"/>
      <c r="LFI14" s="16"/>
      <c r="LFJ14" s="16"/>
      <c r="LFK14" s="16"/>
      <c r="LFL14" s="16"/>
      <c r="LFM14" s="16"/>
      <c r="LFN14" s="16"/>
      <c r="LFO14" s="16"/>
      <c r="LFP14" s="16"/>
      <c r="LFQ14" s="16"/>
      <c r="LFR14" s="16"/>
      <c r="LFS14" s="16"/>
      <c r="LFT14" s="16"/>
      <c r="LFU14" s="16"/>
      <c r="LFV14" s="16"/>
      <c r="LFW14" s="16"/>
      <c r="LFX14" s="16"/>
      <c r="LFY14" s="16"/>
      <c r="LFZ14" s="16"/>
      <c r="LGA14" s="16"/>
      <c r="LGB14" s="16"/>
      <c r="LGC14" s="16"/>
      <c r="LGD14" s="16"/>
      <c r="LGE14" s="16"/>
      <c r="LGF14" s="16"/>
      <c r="LGG14" s="16"/>
      <c r="LGH14" s="16"/>
      <c r="LGI14" s="16"/>
      <c r="LGJ14" s="16"/>
      <c r="LGK14" s="16"/>
      <c r="LGL14" s="16"/>
      <c r="LGM14" s="16"/>
      <c r="LGN14" s="16"/>
      <c r="LGO14" s="16"/>
      <c r="LGP14" s="16"/>
      <c r="LGQ14" s="16"/>
      <c r="LGR14" s="16"/>
      <c r="LGS14" s="16"/>
      <c r="LGT14" s="16"/>
      <c r="LGU14" s="16"/>
      <c r="LGV14" s="16"/>
      <c r="LGW14" s="16"/>
      <c r="LGX14" s="16"/>
      <c r="LGY14" s="16"/>
      <c r="LGZ14" s="16"/>
      <c r="LHA14" s="16"/>
      <c r="LHB14" s="16"/>
      <c r="LHC14" s="16"/>
      <c r="LHD14" s="16"/>
      <c r="LHE14" s="16"/>
      <c r="LHF14" s="16"/>
      <c r="LHG14" s="16"/>
      <c r="LHH14" s="16"/>
      <c r="LHI14" s="16"/>
      <c r="LHJ14" s="16"/>
      <c r="LHK14" s="16"/>
      <c r="LHL14" s="16"/>
      <c r="LHM14" s="16"/>
      <c r="LHN14" s="16"/>
      <c r="LHO14" s="16"/>
      <c r="LHP14" s="16"/>
      <c r="LHQ14" s="16"/>
      <c r="LHR14" s="16"/>
      <c r="LHS14" s="16"/>
      <c r="LHT14" s="16"/>
      <c r="LHU14" s="16"/>
      <c r="LHV14" s="16"/>
      <c r="LHW14" s="16"/>
      <c r="LHX14" s="16"/>
      <c r="LHY14" s="16"/>
      <c r="LHZ14" s="16"/>
      <c r="LIA14" s="16"/>
      <c r="LIB14" s="16"/>
      <c r="LIC14" s="16"/>
      <c r="LID14" s="16"/>
      <c r="LIE14" s="16"/>
      <c r="LIF14" s="16"/>
      <c r="LIG14" s="16"/>
      <c r="LIH14" s="16"/>
      <c r="LII14" s="16"/>
      <c r="LIJ14" s="16"/>
      <c r="LIK14" s="16"/>
      <c r="LIL14" s="16"/>
      <c r="LIM14" s="16"/>
      <c r="LIN14" s="16"/>
      <c r="LIO14" s="16"/>
      <c r="LIP14" s="16"/>
      <c r="LIQ14" s="16"/>
      <c r="LIR14" s="16"/>
      <c r="LIS14" s="16"/>
      <c r="LIT14" s="16"/>
      <c r="LIU14" s="16"/>
      <c r="LIV14" s="16"/>
      <c r="LIW14" s="16"/>
      <c r="LIX14" s="16"/>
      <c r="LIY14" s="16"/>
      <c r="LIZ14" s="16"/>
      <c r="LJA14" s="16"/>
      <c r="LJB14" s="16"/>
      <c r="LJC14" s="16"/>
      <c r="LJD14" s="16"/>
      <c r="LJE14" s="16"/>
      <c r="LJF14" s="16"/>
      <c r="LJG14" s="16"/>
      <c r="LJH14" s="16"/>
      <c r="LJI14" s="16"/>
      <c r="LJJ14" s="16"/>
      <c r="LJK14" s="16"/>
      <c r="LJL14" s="16"/>
      <c r="LJM14" s="16"/>
      <c r="LJN14" s="16"/>
      <c r="LJO14" s="16"/>
      <c r="LJP14" s="16"/>
      <c r="LJQ14" s="16"/>
      <c r="LJR14" s="16"/>
      <c r="LJS14" s="16"/>
      <c r="LJT14" s="16"/>
      <c r="LJU14" s="16"/>
      <c r="LJV14" s="16"/>
      <c r="LJW14" s="16"/>
      <c r="LJX14" s="16"/>
      <c r="LJY14" s="16"/>
      <c r="LJZ14" s="16"/>
      <c r="LKA14" s="16"/>
      <c r="LKB14" s="16"/>
      <c r="LKC14" s="16"/>
      <c r="LKD14" s="16"/>
      <c r="LKE14" s="16"/>
      <c r="LKF14" s="16"/>
      <c r="LKG14" s="16"/>
      <c r="LKH14" s="16"/>
      <c r="LKI14" s="16"/>
      <c r="LKJ14" s="16"/>
      <c r="LKK14" s="16"/>
      <c r="LKL14" s="16"/>
      <c r="LKM14" s="16"/>
      <c r="LKN14" s="16"/>
      <c r="LKO14" s="16"/>
      <c r="LKP14" s="16"/>
      <c r="LKQ14" s="16"/>
      <c r="LKR14" s="16"/>
      <c r="LKS14" s="16"/>
      <c r="LKT14" s="16"/>
      <c r="LKU14" s="16"/>
      <c r="LKV14" s="16"/>
      <c r="LKW14" s="16"/>
      <c r="LKX14" s="16"/>
      <c r="LKY14" s="16"/>
      <c r="LKZ14" s="16"/>
      <c r="LLA14" s="16"/>
      <c r="LLB14" s="16"/>
      <c r="LLC14" s="16"/>
      <c r="LLD14" s="16"/>
      <c r="LLE14" s="16"/>
      <c r="LLF14" s="16"/>
      <c r="LLG14" s="16"/>
      <c r="LLH14" s="16"/>
      <c r="LLI14" s="16"/>
      <c r="LLJ14" s="16"/>
      <c r="LLK14" s="16"/>
      <c r="LLL14" s="16"/>
      <c r="LLM14" s="16"/>
      <c r="LLN14" s="16"/>
      <c r="LLO14" s="16"/>
      <c r="LLP14" s="16"/>
      <c r="LLQ14" s="16"/>
      <c r="LLR14" s="16"/>
      <c r="LLS14" s="16"/>
      <c r="LLT14" s="16"/>
      <c r="LLU14" s="16"/>
      <c r="LLV14" s="16"/>
      <c r="LLW14" s="16"/>
      <c r="LLX14" s="16"/>
      <c r="LLY14" s="16"/>
      <c r="LLZ14" s="16"/>
      <c r="LMA14" s="16"/>
      <c r="LMB14" s="16"/>
      <c r="LMC14" s="16"/>
      <c r="LMD14" s="16"/>
      <c r="LME14" s="16"/>
      <c r="LMF14" s="16"/>
      <c r="LMG14" s="16"/>
      <c r="LMH14" s="16"/>
      <c r="LMI14" s="16"/>
      <c r="LMJ14" s="16"/>
      <c r="LMK14" s="16"/>
      <c r="LML14" s="16"/>
      <c r="LMM14" s="16"/>
      <c r="LMN14" s="16"/>
      <c r="LMO14" s="16"/>
      <c r="LMP14" s="16"/>
      <c r="LMQ14" s="16"/>
      <c r="LMR14" s="16"/>
      <c r="LMS14" s="16"/>
      <c r="LMT14" s="16"/>
      <c r="LMU14" s="16"/>
      <c r="LMV14" s="16"/>
      <c r="LMW14" s="16"/>
      <c r="LMX14" s="16"/>
      <c r="LMY14" s="16"/>
      <c r="LMZ14" s="16"/>
      <c r="LNA14" s="16"/>
      <c r="LNB14" s="16"/>
      <c r="LNC14" s="16"/>
      <c r="LND14" s="16"/>
      <c r="LNE14" s="16"/>
      <c r="LNF14" s="16"/>
      <c r="LNG14" s="16"/>
      <c r="LNH14" s="16"/>
      <c r="LNI14" s="16"/>
      <c r="LNJ14" s="16"/>
      <c r="LNK14" s="16"/>
      <c r="LNL14" s="16"/>
      <c r="LNM14" s="16"/>
      <c r="LNN14" s="16"/>
      <c r="LNO14" s="16"/>
      <c r="LNP14" s="16"/>
      <c r="LNQ14" s="16"/>
      <c r="LNR14" s="16"/>
      <c r="LNS14" s="16"/>
      <c r="LNT14" s="16"/>
      <c r="LNU14" s="16"/>
      <c r="LNV14" s="16"/>
      <c r="LNW14" s="16"/>
      <c r="LNX14" s="16"/>
      <c r="LNY14" s="16"/>
      <c r="LNZ14" s="16"/>
      <c r="LOA14" s="16"/>
      <c r="LOB14" s="16"/>
      <c r="LOC14" s="16"/>
      <c r="LOD14" s="16"/>
      <c r="LOE14" s="16"/>
      <c r="LOF14" s="16"/>
      <c r="LOG14" s="16"/>
      <c r="LOH14" s="16"/>
      <c r="LOI14" s="16"/>
      <c r="LOJ14" s="16"/>
      <c r="LOK14" s="16"/>
      <c r="LOL14" s="16"/>
      <c r="LOM14" s="16"/>
      <c r="LON14" s="16"/>
      <c r="LOO14" s="16"/>
      <c r="LOP14" s="16"/>
      <c r="LOQ14" s="16"/>
      <c r="LOR14" s="16"/>
      <c r="LOS14" s="16"/>
      <c r="LOT14" s="16"/>
      <c r="LOU14" s="16"/>
      <c r="LOV14" s="16"/>
      <c r="LOW14" s="16"/>
      <c r="LOX14" s="16"/>
      <c r="LOY14" s="16"/>
      <c r="LOZ14" s="16"/>
      <c r="LPA14" s="16"/>
      <c r="LPB14" s="16"/>
      <c r="LPC14" s="16"/>
      <c r="LPD14" s="16"/>
      <c r="LPE14" s="16"/>
      <c r="LPF14" s="16"/>
      <c r="LPG14" s="16"/>
      <c r="LPH14" s="16"/>
      <c r="LPI14" s="16"/>
      <c r="LPJ14" s="16"/>
      <c r="LPK14" s="16"/>
      <c r="LPL14" s="16"/>
      <c r="LPM14" s="16"/>
      <c r="LPN14" s="16"/>
      <c r="LPO14" s="16"/>
      <c r="LPP14" s="16"/>
      <c r="LPQ14" s="16"/>
      <c r="LPR14" s="16"/>
      <c r="LPS14" s="16"/>
      <c r="LPT14" s="16"/>
      <c r="LPU14" s="16"/>
      <c r="LPV14" s="16"/>
      <c r="LPW14" s="16"/>
      <c r="LPX14" s="16"/>
      <c r="LPY14" s="16"/>
      <c r="LPZ14" s="16"/>
      <c r="LQA14" s="16"/>
      <c r="LQB14" s="16"/>
      <c r="LQC14" s="16"/>
      <c r="LQD14" s="16"/>
      <c r="LQE14" s="16"/>
      <c r="LQF14" s="16"/>
      <c r="LQG14" s="16"/>
      <c r="LQH14" s="16"/>
      <c r="LQI14" s="16"/>
      <c r="LQJ14" s="16"/>
      <c r="LQK14" s="16"/>
      <c r="LQL14" s="16"/>
      <c r="LQM14" s="16"/>
      <c r="LQN14" s="16"/>
      <c r="LQO14" s="16"/>
      <c r="LQP14" s="16"/>
      <c r="LQQ14" s="16"/>
      <c r="LQR14" s="16"/>
      <c r="LQS14" s="16"/>
      <c r="LQT14" s="16"/>
      <c r="LQU14" s="16"/>
      <c r="LQV14" s="16"/>
      <c r="LQW14" s="16"/>
      <c r="LQX14" s="16"/>
      <c r="LQY14" s="16"/>
      <c r="LQZ14" s="16"/>
      <c r="LRA14" s="16"/>
      <c r="LRB14" s="16"/>
      <c r="LRC14" s="16"/>
      <c r="LRD14" s="16"/>
      <c r="LRE14" s="16"/>
      <c r="LRF14" s="16"/>
      <c r="LRG14" s="16"/>
      <c r="LRH14" s="16"/>
      <c r="LRI14" s="16"/>
      <c r="LRJ14" s="16"/>
      <c r="LRK14" s="16"/>
      <c r="LRL14" s="16"/>
      <c r="LRM14" s="16"/>
      <c r="LRN14" s="16"/>
      <c r="LRO14" s="16"/>
      <c r="LRP14" s="16"/>
      <c r="LRQ14" s="16"/>
      <c r="LRR14" s="16"/>
      <c r="LRS14" s="16"/>
      <c r="LRT14" s="16"/>
      <c r="LRU14" s="16"/>
      <c r="LRV14" s="16"/>
      <c r="LRW14" s="16"/>
      <c r="LRX14" s="16"/>
      <c r="LRY14" s="16"/>
      <c r="LRZ14" s="16"/>
      <c r="LSA14" s="16"/>
      <c r="LSB14" s="16"/>
      <c r="LSC14" s="16"/>
      <c r="LSD14" s="16"/>
      <c r="LSE14" s="16"/>
      <c r="LSF14" s="16"/>
      <c r="LSG14" s="16"/>
      <c r="LSH14" s="16"/>
      <c r="LSI14" s="16"/>
      <c r="LSJ14" s="16"/>
      <c r="LSK14" s="16"/>
      <c r="LSL14" s="16"/>
      <c r="LSM14" s="16"/>
      <c r="LSN14" s="16"/>
      <c r="LSO14" s="16"/>
      <c r="LSP14" s="16"/>
      <c r="LSQ14" s="16"/>
      <c r="LSR14" s="16"/>
      <c r="LSS14" s="16"/>
      <c r="LST14" s="16"/>
      <c r="LSU14" s="16"/>
      <c r="LSV14" s="16"/>
      <c r="LSW14" s="16"/>
      <c r="LSX14" s="16"/>
      <c r="LSY14" s="16"/>
      <c r="LSZ14" s="16"/>
      <c r="LTA14" s="16"/>
      <c r="LTB14" s="16"/>
      <c r="LTC14" s="16"/>
      <c r="LTD14" s="16"/>
      <c r="LTE14" s="16"/>
      <c r="LTF14" s="16"/>
      <c r="LTG14" s="16"/>
      <c r="LTH14" s="16"/>
      <c r="LTI14" s="16"/>
      <c r="LTJ14" s="16"/>
      <c r="LTK14" s="16"/>
      <c r="LTL14" s="16"/>
      <c r="LTM14" s="16"/>
      <c r="LTN14" s="16"/>
      <c r="LTO14" s="16"/>
      <c r="LTP14" s="16"/>
      <c r="LTQ14" s="16"/>
      <c r="LTR14" s="16"/>
      <c r="LTS14" s="16"/>
      <c r="LTT14" s="16"/>
      <c r="LTU14" s="16"/>
      <c r="LTV14" s="16"/>
      <c r="LTW14" s="16"/>
      <c r="LTX14" s="16"/>
      <c r="LTY14" s="16"/>
      <c r="LTZ14" s="16"/>
      <c r="LUA14" s="16"/>
      <c r="LUB14" s="16"/>
      <c r="LUC14" s="16"/>
      <c r="LUD14" s="16"/>
      <c r="LUE14" s="16"/>
      <c r="LUF14" s="16"/>
      <c r="LUG14" s="16"/>
      <c r="LUH14" s="16"/>
      <c r="LUI14" s="16"/>
      <c r="LUJ14" s="16"/>
      <c r="LUK14" s="16"/>
      <c r="LUL14" s="16"/>
      <c r="LUM14" s="16"/>
      <c r="LUN14" s="16"/>
      <c r="LUO14" s="16"/>
      <c r="LUP14" s="16"/>
      <c r="LUQ14" s="16"/>
      <c r="LUR14" s="16"/>
      <c r="LUS14" s="16"/>
      <c r="LUT14" s="16"/>
      <c r="LUU14" s="16"/>
      <c r="LUV14" s="16"/>
      <c r="LUW14" s="16"/>
      <c r="LUX14" s="16"/>
      <c r="LUY14" s="16"/>
      <c r="LUZ14" s="16"/>
      <c r="LVA14" s="16"/>
      <c r="LVB14" s="16"/>
      <c r="LVC14" s="16"/>
      <c r="LVD14" s="16"/>
      <c r="LVE14" s="16"/>
      <c r="LVF14" s="16"/>
      <c r="LVG14" s="16"/>
      <c r="LVH14" s="16"/>
      <c r="LVI14" s="16"/>
      <c r="LVJ14" s="16"/>
      <c r="LVK14" s="16"/>
      <c r="LVL14" s="16"/>
      <c r="LVM14" s="16"/>
      <c r="LVN14" s="16"/>
      <c r="LVO14" s="16"/>
      <c r="LVP14" s="16"/>
      <c r="LVQ14" s="16"/>
      <c r="LVR14" s="16"/>
      <c r="LVS14" s="16"/>
      <c r="LVT14" s="16"/>
      <c r="LVU14" s="16"/>
      <c r="LVV14" s="16"/>
      <c r="LVW14" s="16"/>
      <c r="LVX14" s="16"/>
      <c r="LVY14" s="16"/>
      <c r="LVZ14" s="16"/>
      <c r="LWA14" s="16"/>
      <c r="LWB14" s="16"/>
      <c r="LWC14" s="16"/>
      <c r="LWD14" s="16"/>
      <c r="LWE14" s="16"/>
      <c r="LWF14" s="16"/>
      <c r="LWG14" s="16"/>
      <c r="LWH14" s="16"/>
      <c r="LWI14" s="16"/>
      <c r="LWJ14" s="16"/>
      <c r="LWK14" s="16"/>
      <c r="LWL14" s="16"/>
      <c r="LWM14" s="16"/>
      <c r="LWN14" s="16"/>
      <c r="LWO14" s="16"/>
      <c r="LWP14" s="16"/>
      <c r="LWQ14" s="16"/>
      <c r="LWR14" s="16"/>
      <c r="LWS14" s="16"/>
      <c r="LWT14" s="16"/>
      <c r="LWU14" s="16"/>
      <c r="LWV14" s="16"/>
      <c r="LWW14" s="16"/>
      <c r="LWX14" s="16"/>
      <c r="LWY14" s="16"/>
      <c r="LWZ14" s="16"/>
      <c r="LXA14" s="16"/>
      <c r="LXB14" s="16"/>
      <c r="LXC14" s="16"/>
      <c r="LXD14" s="16"/>
      <c r="LXE14" s="16"/>
      <c r="LXF14" s="16"/>
      <c r="LXG14" s="16"/>
      <c r="LXH14" s="16"/>
      <c r="LXI14" s="16"/>
      <c r="LXJ14" s="16"/>
      <c r="LXK14" s="16"/>
      <c r="LXL14" s="16"/>
      <c r="LXM14" s="16"/>
      <c r="LXN14" s="16"/>
      <c r="LXO14" s="16"/>
      <c r="LXP14" s="16"/>
      <c r="LXQ14" s="16"/>
      <c r="LXR14" s="16"/>
      <c r="LXS14" s="16"/>
      <c r="LXT14" s="16"/>
      <c r="LXU14" s="16"/>
      <c r="LXV14" s="16"/>
      <c r="LXW14" s="16"/>
      <c r="LXX14" s="16"/>
      <c r="LXY14" s="16"/>
      <c r="LXZ14" s="16"/>
      <c r="LYA14" s="16"/>
      <c r="LYB14" s="16"/>
      <c r="LYC14" s="16"/>
      <c r="LYD14" s="16"/>
      <c r="LYE14" s="16"/>
      <c r="LYF14" s="16"/>
      <c r="LYG14" s="16"/>
      <c r="LYH14" s="16"/>
      <c r="LYI14" s="16"/>
      <c r="LYJ14" s="16"/>
      <c r="LYK14" s="16"/>
      <c r="LYL14" s="16"/>
      <c r="LYM14" s="16"/>
      <c r="LYN14" s="16"/>
      <c r="LYO14" s="16"/>
      <c r="LYP14" s="16"/>
      <c r="LYQ14" s="16"/>
      <c r="LYR14" s="16"/>
      <c r="LYS14" s="16"/>
      <c r="LYT14" s="16"/>
      <c r="LYU14" s="16"/>
      <c r="LYV14" s="16"/>
      <c r="LYW14" s="16"/>
      <c r="LYX14" s="16"/>
      <c r="LYY14" s="16"/>
      <c r="LYZ14" s="16"/>
      <c r="LZA14" s="16"/>
      <c r="LZB14" s="16"/>
      <c r="LZC14" s="16"/>
      <c r="LZD14" s="16"/>
      <c r="LZE14" s="16"/>
      <c r="LZF14" s="16"/>
      <c r="LZG14" s="16"/>
      <c r="LZH14" s="16"/>
      <c r="LZI14" s="16"/>
      <c r="LZJ14" s="16"/>
      <c r="LZK14" s="16"/>
      <c r="LZL14" s="16"/>
      <c r="LZM14" s="16"/>
      <c r="LZN14" s="16"/>
      <c r="LZO14" s="16"/>
      <c r="LZP14" s="16"/>
      <c r="LZQ14" s="16"/>
      <c r="LZR14" s="16"/>
      <c r="LZS14" s="16"/>
      <c r="LZT14" s="16"/>
      <c r="LZU14" s="16"/>
      <c r="LZV14" s="16"/>
      <c r="LZW14" s="16"/>
      <c r="LZX14" s="16"/>
      <c r="LZY14" s="16"/>
      <c r="LZZ14" s="16"/>
      <c r="MAA14" s="16"/>
      <c r="MAB14" s="16"/>
      <c r="MAC14" s="16"/>
      <c r="MAD14" s="16"/>
      <c r="MAE14" s="16"/>
      <c r="MAF14" s="16"/>
      <c r="MAG14" s="16"/>
      <c r="MAH14" s="16"/>
      <c r="MAI14" s="16"/>
      <c r="MAJ14" s="16"/>
      <c r="MAK14" s="16"/>
      <c r="MAL14" s="16"/>
      <c r="MAM14" s="16"/>
      <c r="MAN14" s="16"/>
      <c r="MAO14" s="16"/>
      <c r="MAP14" s="16"/>
      <c r="MAQ14" s="16"/>
      <c r="MAR14" s="16"/>
      <c r="MAS14" s="16"/>
      <c r="MAT14" s="16"/>
      <c r="MAU14" s="16"/>
      <c r="MAV14" s="16"/>
      <c r="MAW14" s="16"/>
      <c r="MAX14" s="16"/>
      <c r="MAY14" s="16"/>
      <c r="MAZ14" s="16"/>
      <c r="MBA14" s="16"/>
      <c r="MBB14" s="16"/>
      <c r="MBC14" s="16"/>
      <c r="MBD14" s="16"/>
      <c r="MBE14" s="16"/>
      <c r="MBF14" s="16"/>
      <c r="MBG14" s="16"/>
      <c r="MBH14" s="16"/>
      <c r="MBI14" s="16"/>
      <c r="MBJ14" s="16"/>
      <c r="MBK14" s="16"/>
      <c r="MBL14" s="16"/>
      <c r="MBM14" s="16"/>
      <c r="MBN14" s="16"/>
      <c r="MBO14" s="16"/>
      <c r="MBP14" s="16"/>
      <c r="MBQ14" s="16"/>
      <c r="MBR14" s="16"/>
      <c r="MBS14" s="16"/>
      <c r="MBT14" s="16"/>
      <c r="MBU14" s="16"/>
      <c r="MBV14" s="16"/>
      <c r="MBW14" s="16"/>
      <c r="MBX14" s="16"/>
      <c r="MBY14" s="16"/>
      <c r="MBZ14" s="16"/>
      <c r="MCA14" s="16"/>
      <c r="MCB14" s="16"/>
      <c r="MCC14" s="16"/>
      <c r="MCD14" s="16"/>
      <c r="MCE14" s="16"/>
      <c r="MCF14" s="16"/>
      <c r="MCG14" s="16"/>
      <c r="MCH14" s="16"/>
      <c r="MCI14" s="16"/>
      <c r="MCJ14" s="16"/>
      <c r="MCK14" s="16"/>
      <c r="MCL14" s="16"/>
      <c r="MCM14" s="16"/>
      <c r="MCN14" s="16"/>
      <c r="MCO14" s="16"/>
      <c r="MCP14" s="16"/>
      <c r="MCQ14" s="16"/>
      <c r="MCR14" s="16"/>
      <c r="MCS14" s="16"/>
      <c r="MCT14" s="16"/>
      <c r="MCU14" s="16"/>
      <c r="MCV14" s="16"/>
      <c r="MCW14" s="16"/>
      <c r="MCX14" s="16"/>
      <c r="MCY14" s="16"/>
      <c r="MCZ14" s="16"/>
      <c r="MDA14" s="16"/>
      <c r="MDB14" s="16"/>
      <c r="MDC14" s="16"/>
      <c r="MDD14" s="16"/>
      <c r="MDE14" s="16"/>
      <c r="MDF14" s="16"/>
      <c r="MDG14" s="16"/>
      <c r="MDH14" s="16"/>
      <c r="MDI14" s="16"/>
      <c r="MDJ14" s="16"/>
      <c r="MDK14" s="16"/>
      <c r="MDL14" s="16"/>
      <c r="MDM14" s="16"/>
      <c r="MDN14" s="16"/>
      <c r="MDO14" s="16"/>
      <c r="MDP14" s="16"/>
      <c r="MDQ14" s="16"/>
      <c r="MDR14" s="16"/>
      <c r="MDS14" s="16"/>
      <c r="MDT14" s="16"/>
      <c r="MDU14" s="16"/>
      <c r="MDV14" s="16"/>
      <c r="MDW14" s="16"/>
      <c r="MDX14" s="16"/>
      <c r="MDY14" s="16"/>
      <c r="MDZ14" s="16"/>
      <c r="MEA14" s="16"/>
      <c r="MEB14" s="16"/>
      <c r="MEC14" s="16"/>
      <c r="MED14" s="16"/>
      <c r="MEE14" s="16"/>
      <c r="MEF14" s="16"/>
      <c r="MEG14" s="16"/>
      <c r="MEH14" s="16"/>
      <c r="MEI14" s="16"/>
      <c r="MEJ14" s="16"/>
      <c r="MEK14" s="16"/>
      <c r="MEL14" s="16"/>
      <c r="MEM14" s="16"/>
      <c r="MEN14" s="16"/>
      <c r="MEO14" s="16"/>
      <c r="MEP14" s="16"/>
      <c r="MEQ14" s="16"/>
      <c r="MER14" s="16"/>
      <c r="MES14" s="16"/>
      <c r="MET14" s="16"/>
      <c r="MEU14" s="16"/>
      <c r="MEV14" s="16"/>
      <c r="MEW14" s="16"/>
      <c r="MEX14" s="16"/>
      <c r="MEY14" s="16"/>
      <c r="MEZ14" s="16"/>
      <c r="MFA14" s="16"/>
      <c r="MFB14" s="16"/>
      <c r="MFC14" s="16"/>
      <c r="MFD14" s="16"/>
      <c r="MFE14" s="16"/>
      <c r="MFF14" s="16"/>
      <c r="MFG14" s="16"/>
      <c r="MFH14" s="16"/>
      <c r="MFI14" s="16"/>
      <c r="MFJ14" s="16"/>
      <c r="MFK14" s="16"/>
      <c r="MFL14" s="16"/>
      <c r="MFM14" s="16"/>
      <c r="MFN14" s="16"/>
      <c r="MFO14" s="16"/>
      <c r="MFP14" s="16"/>
      <c r="MFQ14" s="16"/>
      <c r="MFR14" s="16"/>
      <c r="MFS14" s="16"/>
      <c r="MFT14" s="16"/>
      <c r="MFU14" s="16"/>
      <c r="MFV14" s="16"/>
      <c r="MFW14" s="16"/>
      <c r="MFX14" s="16"/>
      <c r="MFY14" s="16"/>
      <c r="MFZ14" s="16"/>
      <c r="MGA14" s="16"/>
      <c r="MGB14" s="16"/>
      <c r="MGC14" s="16"/>
      <c r="MGD14" s="16"/>
      <c r="MGE14" s="16"/>
      <c r="MGF14" s="16"/>
      <c r="MGG14" s="16"/>
      <c r="MGH14" s="16"/>
      <c r="MGI14" s="16"/>
      <c r="MGJ14" s="16"/>
      <c r="MGK14" s="16"/>
      <c r="MGL14" s="16"/>
      <c r="MGM14" s="16"/>
      <c r="MGN14" s="16"/>
      <c r="MGO14" s="16"/>
      <c r="MGP14" s="16"/>
      <c r="MGQ14" s="16"/>
      <c r="MGR14" s="16"/>
      <c r="MGS14" s="16"/>
      <c r="MGT14" s="16"/>
      <c r="MGU14" s="16"/>
      <c r="MGV14" s="16"/>
      <c r="MGW14" s="16"/>
      <c r="MGX14" s="16"/>
      <c r="MGY14" s="16"/>
      <c r="MGZ14" s="16"/>
      <c r="MHA14" s="16"/>
      <c r="MHB14" s="16"/>
      <c r="MHC14" s="16"/>
      <c r="MHD14" s="16"/>
      <c r="MHE14" s="16"/>
      <c r="MHF14" s="16"/>
      <c r="MHG14" s="16"/>
      <c r="MHH14" s="16"/>
      <c r="MHI14" s="16"/>
      <c r="MHJ14" s="16"/>
      <c r="MHK14" s="16"/>
      <c r="MHL14" s="16"/>
      <c r="MHM14" s="16"/>
      <c r="MHN14" s="16"/>
      <c r="MHO14" s="16"/>
      <c r="MHP14" s="16"/>
      <c r="MHQ14" s="16"/>
      <c r="MHR14" s="16"/>
      <c r="MHS14" s="16"/>
      <c r="MHT14" s="16"/>
      <c r="MHU14" s="16"/>
      <c r="MHV14" s="16"/>
      <c r="MHW14" s="16"/>
      <c r="MHX14" s="16"/>
      <c r="MHY14" s="16"/>
      <c r="MHZ14" s="16"/>
      <c r="MIA14" s="16"/>
      <c r="MIB14" s="16"/>
      <c r="MIC14" s="16"/>
      <c r="MID14" s="16"/>
      <c r="MIE14" s="16"/>
      <c r="MIF14" s="16"/>
      <c r="MIG14" s="16"/>
      <c r="MIH14" s="16"/>
      <c r="MII14" s="16"/>
      <c r="MIJ14" s="16"/>
      <c r="MIK14" s="16"/>
      <c r="MIL14" s="16"/>
      <c r="MIM14" s="16"/>
      <c r="MIN14" s="16"/>
      <c r="MIO14" s="16"/>
      <c r="MIP14" s="16"/>
      <c r="MIQ14" s="16"/>
      <c r="MIR14" s="16"/>
      <c r="MIS14" s="16"/>
      <c r="MIT14" s="16"/>
      <c r="MIU14" s="16"/>
      <c r="MIV14" s="16"/>
      <c r="MIW14" s="16"/>
      <c r="MIX14" s="16"/>
      <c r="MIY14" s="16"/>
      <c r="MIZ14" s="16"/>
      <c r="MJA14" s="16"/>
      <c r="MJB14" s="16"/>
      <c r="MJC14" s="16"/>
      <c r="MJD14" s="16"/>
      <c r="MJE14" s="16"/>
      <c r="MJF14" s="16"/>
      <c r="MJG14" s="16"/>
      <c r="MJH14" s="16"/>
      <c r="MJI14" s="16"/>
      <c r="MJJ14" s="16"/>
      <c r="MJK14" s="16"/>
      <c r="MJL14" s="16"/>
      <c r="MJM14" s="16"/>
      <c r="MJN14" s="16"/>
      <c r="MJO14" s="16"/>
      <c r="MJP14" s="16"/>
      <c r="MJQ14" s="16"/>
      <c r="MJR14" s="16"/>
      <c r="MJS14" s="16"/>
      <c r="MJT14" s="16"/>
      <c r="MJU14" s="16"/>
      <c r="MJV14" s="16"/>
      <c r="MJW14" s="16"/>
      <c r="MJX14" s="16"/>
      <c r="MJY14" s="16"/>
      <c r="MJZ14" s="16"/>
      <c r="MKA14" s="16"/>
      <c r="MKB14" s="16"/>
      <c r="MKC14" s="16"/>
      <c r="MKD14" s="16"/>
      <c r="MKE14" s="16"/>
      <c r="MKF14" s="16"/>
      <c r="MKG14" s="16"/>
      <c r="MKH14" s="16"/>
      <c r="MKI14" s="16"/>
      <c r="MKJ14" s="16"/>
      <c r="MKK14" s="16"/>
      <c r="MKL14" s="16"/>
      <c r="MKM14" s="16"/>
      <c r="MKN14" s="16"/>
      <c r="MKO14" s="16"/>
      <c r="MKP14" s="16"/>
      <c r="MKQ14" s="16"/>
      <c r="MKR14" s="16"/>
      <c r="MKS14" s="16"/>
      <c r="MKT14" s="16"/>
      <c r="MKU14" s="16"/>
      <c r="MKV14" s="16"/>
      <c r="MKW14" s="16"/>
      <c r="MKX14" s="16"/>
      <c r="MKY14" s="16"/>
      <c r="MKZ14" s="16"/>
      <c r="MLA14" s="16"/>
      <c r="MLB14" s="16"/>
      <c r="MLC14" s="16"/>
      <c r="MLD14" s="16"/>
      <c r="MLE14" s="16"/>
      <c r="MLF14" s="16"/>
      <c r="MLG14" s="16"/>
      <c r="MLH14" s="16"/>
      <c r="MLI14" s="16"/>
      <c r="MLJ14" s="16"/>
      <c r="MLK14" s="16"/>
      <c r="MLL14" s="16"/>
      <c r="MLM14" s="16"/>
      <c r="MLN14" s="16"/>
      <c r="MLO14" s="16"/>
      <c r="MLP14" s="16"/>
      <c r="MLQ14" s="16"/>
      <c r="MLR14" s="16"/>
      <c r="MLS14" s="16"/>
      <c r="MLT14" s="16"/>
      <c r="MLU14" s="16"/>
      <c r="MLV14" s="16"/>
      <c r="MLW14" s="16"/>
      <c r="MLX14" s="16"/>
      <c r="MLY14" s="16"/>
      <c r="MLZ14" s="16"/>
      <c r="MMA14" s="16"/>
      <c r="MMB14" s="16"/>
      <c r="MMC14" s="16"/>
      <c r="MMD14" s="16"/>
      <c r="MME14" s="16"/>
      <c r="MMF14" s="16"/>
      <c r="MMG14" s="16"/>
      <c r="MMH14" s="16"/>
      <c r="MMI14" s="16"/>
      <c r="MMJ14" s="16"/>
      <c r="MMK14" s="16"/>
      <c r="MML14" s="16"/>
      <c r="MMM14" s="16"/>
      <c r="MMN14" s="16"/>
      <c r="MMO14" s="16"/>
      <c r="MMP14" s="16"/>
      <c r="MMQ14" s="16"/>
      <c r="MMR14" s="16"/>
      <c r="MMS14" s="16"/>
      <c r="MMT14" s="16"/>
      <c r="MMU14" s="16"/>
      <c r="MMV14" s="16"/>
      <c r="MMW14" s="16"/>
      <c r="MMX14" s="16"/>
      <c r="MMY14" s="16"/>
      <c r="MMZ14" s="16"/>
      <c r="MNA14" s="16"/>
      <c r="MNB14" s="16"/>
      <c r="MNC14" s="16"/>
      <c r="MND14" s="16"/>
      <c r="MNE14" s="16"/>
      <c r="MNF14" s="16"/>
      <c r="MNG14" s="16"/>
      <c r="MNH14" s="16"/>
      <c r="MNI14" s="16"/>
      <c r="MNJ14" s="16"/>
      <c r="MNK14" s="16"/>
      <c r="MNL14" s="16"/>
      <c r="MNM14" s="16"/>
      <c r="MNN14" s="16"/>
      <c r="MNO14" s="16"/>
      <c r="MNP14" s="16"/>
      <c r="MNQ14" s="16"/>
      <c r="MNR14" s="16"/>
      <c r="MNS14" s="16"/>
      <c r="MNT14" s="16"/>
      <c r="MNU14" s="16"/>
      <c r="MNV14" s="16"/>
      <c r="MNW14" s="16"/>
      <c r="MNX14" s="16"/>
      <c r="MNY14" s="16"/>
      <c r="MNZ14" s="16"/>
      <c r="MOA14" s="16"/>
      <c r="MOB14" s="16"/>
      <c r="MOC14" s="16"/>
      <c r="MOD14" s="16"/>
      <c r="MOE14" s="16"/>
      <c r="MOF14" s="16"/>
      <c r="MOG14" s="16"/>
      <c r="MOH14" s="16"/>
      <c r="MOI14" s="16"/>
      <c r="MOJ14" s="16"/>
      <c r="MOK14" s="16"/>
      <c r="MOL14" s="16"/>
      <c r="MOM14" s="16"/>
      <c r="MON14" s="16"/>
      <c r="MOO14" s="16"/>
      <c r="MOP14" s="16"/>
      <c r="MOQ14" s="16"/>
      <c r="MOR14" s="16"/>
      <c r="MOS14" s="16"/>
      <c r="MOT14" s="16"/>
      <c r="MOU14" s="16"/>
      <c r="MOV14" s="16"/>
      <c r="MOW14" s="16"/>
      <c r="MOX14" s="16"/>
      <c r="MOY14" s="16"/>
      <c r="MOZ14" s="16"/>
      <c r="MPA14" s="16"/>
      <c r="MPB14" s="16"/>
      <c r="MPC14" s="16"/>
      <c r="MPD14" s="16"/>
      <c r="MPE14" s="16"/>
      <c r="MPF14" s="16"/>
      <c r="MPG14" s="16"/>
      <c r="MPH14" s="16"/>
      <c r="MPI14" s="16"/>
      <c r="MPJ14" s="16"/>
      <c r="MPK14" s="16"/>
      <c r="MPL14" s="16"/>
      <c r="MPM14" s="16"/>
      <c r="MPN14" s="16"/>
      <c r="MPO14" s="16"/>
      <c r="MPP14" s="16"/>
      <c r="MPQ14" s="16"/>
      <c r="MPR14" s="16"/>
      <c r="MPS14" s="16"/>
      <c r="MPT14" s="16"/>
      <c r="MPU14" s="16"/>
      <c r="MPV14" s="16"/>
      <c r="MPW14" s="16"/>
      <c r="MPX14" s="16"/>
      <c r="MPY14" s="16"/>
      <c r="MPZ14" s="16"/>
      <c r="MQA14" s="16"/>
      <c r="MQB14" s="16"/>
      <c r="MQC14" s="16"/>
      <c r="MQD14" s="16"/>
      <c r="MQE14" s="16"/>
      <c r="MQF14" s="16"/>
      <c r="MQG14" s="16"/>
      <c r="MQH14" s="16"/>
      <c r="MQI14" s="16"/>
      <c r="MQJ14" s="16"/>
      <c r="MQK14" s="16"/>
      <c r="MQL14" s="16"/>
      <c r="MQM14" s="16"/>
      <c r="MQN14" s="16"/>
      <c r="MQO14" s="16"/>
      <c r="MQP14" s="16"/>
      <c r="MQQ14" s="16"/>
      <c r="MQR14" s="16"/>
      <c r="MQS14" s="16"/>
      <c r="MQT14" s="16"/>
      <c r="MQU14" s="16"/>
      <c r="MQV14" s="16"/>
      <c r="MQW14" s="16"/>
      <c r="MQX14" s="16"/>
      <c r="MQY14" s="16"/>
      <c r="MQZ14" s="16"/>
      <c r="MRA14" s="16"/>
      <c r="MRB14" s="16"/>
      <c r="MRC14" s="16"/>
      <c r="MRD14" s="16"/>
      <c r="MRE14" s="16"/>
      <c r="MRF14" s="16"/>
      <c r="MRG14" s="16"/>
      <c r="MRH14" s="16"/>
      <c r="MRI14" s="16"/>
      <c r="MRJ14" s="16"/>
      <c r="MRK14" s="16"/>
      <c r="MRL14" s="16"/>
      <c r="MRM14" s="16"/>
      <c r="MRN14" s="16"/>
      <c r="MRO14" s="16"/>
      <c r="MRP14" s="16"/>
      <c r="MRQ14" s="16"/>
      <c r="MRR14" s="16"/>
      <c r="MRS14" s="16"/>
      <c r="MRT14" s="16"/>
      <c r="MRU14" s="16"/>
      <c r="MRV14" s="16"/>
      <c r="MRW14" s="16"/>
      <c r="MRX14" s="16"/>
      <c r="MRY14" s="16"/>
      <c r="MRZ14" s="16"/>
      <c r="MSA14" s="16"/>
      <c r="MSB14" s="16"/>
      <c r="MSC14" s="16"/>
      <c r="MSD14" s="16"/>
      <c r="MSE14" s="16"/>
      <c r="MSF14" s="16"/>
      <c r="MSG14" s="16"/>
      <c r="MSH14" s="16"/>
      <c r="MSI14" s="16"/>
      <c r="MSJ14" s="16"/>
      <c r="MSK14" s="16"/>
      <c r="MSL14" s="16"/>
      <c r="MSM14" s="16"/>
      <c r="MSN14" s="16"/>
      <c r="MSO14" s="16"/>
      <c r="MSP14" s="16"/>
      <c r="MSQ14" s="16"/>
      <c r="MSR14" s="16"/>
      <c r="MSS14" s="16"/>
      <c r="MST14" s="16"/>
      <c r="MSU14" s="16"/>
      <c r="MSV14" s="16"/>
      <c r="MSW14" s="16"/>
      <c r="MSX14" s="16"/>
      <c r="MSY14" s="16"/>
      <c r="MSZ14" s="16"/>
      <c r="MTA14" s="16"/>
      <c r="MTB14" s="16"/>
      <c r="MTC14" s="16"/>
      <c r="MTD14" s="16"/>
      <c r="MTE14" s="16"/>
      <c r="MTF14" s="16"/>
      <c r="MTG14" s="16"/>
      <c r="MTH14" s="16"/>
      <c r="MTI14" s="16"/>
      <c r="MTJ14" s="16"/>
      <c r="MTK14" s="16"/>
      <c r="MTL14" s="16"/>
      <c r="MTM14" s="16"/>
      <c r="MTN14" s="16"/>
      <c r="MTO14" s="16"/>
      <c r="MTP14" s="16"/>
      <c r="MTQ14" s="16"/>
      <c r="MTR14" s="16"/>
      <c r="MTS14" s="16"/>
      <c r="MTT14" s="16"/>
      <c r="MTU14" s="16"/>
      <c r="MTV14" s="16"/>
      <c r="MTW14" s="16"/>
      <c r="MTX14" s="16"/>
      <c r="MTY14" s="16"/>
      <c r="MTZ14" s="16"/>
      <c r="MUA14" s="16"/>
      <c r="MUB14" s="16"/>
      <c r="MUC14" s="16"/>
      <c r="MUD14" s="16"/>
      <c r="MUE14" s="16"/>
      <c r="MUF14" s="16"/>
      <c r="MUG14" s="16"/>
      <c r="MUH14" s="16"/>
      <c r="MUI14" s="16"/>
      <c r="MUJ14" s="16"/>
      <c r="MUK14" s="16"/>
      <c r="MUL14" s="16"/>
      <c r="MUM14" s="16"/>
      <c r="MUN14" s="16"/>
      <c r="MUO14" s="16"/>
      <c r="MUP14" s="16"/>
      <c r="MUQ14" s="16"/>
      <c r="MUR14" s="16"/>
      <c r="MUS14" s="16"/>
      <c r="MUT14" s="16"/>
      <c r="MUU14" s="16"/>
      <c r="MUV14" s="16"/>
      <c r="MUW14" s="16"/>
      <c r="MUX14" s="16"/>
      <c r="MUY14" s="16"/>
      <c r="MUZ14" s="16"/>
      <c r="MVA14" s="16"/>
      <c r="MVB14" s="16"/>
      <c r="MVC14" s="16"/>
      <c r="MVD14" s="16"/>
      <c r="MVE14" s="16"/>
      <c r="MVF14" s="16"/>
      <c r="MVG14" s="16"/>
      <c r="MVH14" s="16"/>
      <c r="MVI14" s="16"/>
      <c r="MVJ14" s="16"/>
      <c r="MVK14" s="16"/>
      <c r="MVL14" s="16"/>
      <c r="MVM14" s="16"/>
      <c r="MVN14" s="16"/>
      <c r="MVO14" s="16"/>
      <c r="MVP14" s="16"/>
      <c r="MVQ14" s="16"/>
      <c r="MVR14" s="16"/>
      <c r="MVS14" s="16"/>
      <c r="MVT14" s="16"/>
      <c r="MVU14" s="16"/>
      <c r="MVV14" s="16"/>
      <c r="MVW14" s="16"/>
      <c r="MVX14" s="16"/>
      <c r="MVY14" s="16"/>
      <c r="MVZ14" s="16"/>
      <c r="MWA14" s="16"/>
      <c r="MWB14" s="16"/>
      <c r="MWC14" s="16"/>
      <c r="MWD14" s="16"/>
      <c r="MWE14" s="16"/>
      <c r="MWF14" s="16"/>
      <c r="MWG14" s="16"/>
      <c r="MWH14" s="16"/>
      <c r="MWI14" s="16"/>
      <c r="MWJ14" s="16"/>
      <c r="MWK14" s="16"/>
      <c r="MWL14" s="16"/>
      <c r="MWM14" s="16"/>
      <c r="MWN14" s="16"/>
      <c r="MWO14" s="16"/>
      <c r="MWP14" s="16"/>
      <c r="MWQ14" s="16"/>
      <c r="MWR14" s="16"/>
      <c r="MWS14" s="16"/>
      <c r="MWT14" s="16"/>
      <c r="MWU14" s="16"/>
      <c r="MWV14" s="16"/>
      <c r="MWW14" s="16"/>
      <c r="MWX14" s="16"/>
      <c r="MWY14" s="16"/>
      <c r="MWZ14" s="16"/>
      <c r="MXA14" s="16"/>
      <c r="MXB14" s="16"/>
      <c r="MXC14" s="16"/>
      <c r="MXD14" s="16"/>
      <c r="MXE14" s="16"/>
      <c r="MXF14" s="16"/>
      <c r="MXG14" s="16"/>
      <c r="MXH14" s="16"/>
      <c r="MXI14" s="16"/>
      <c r="MXJ14" s="16"/>
      <c r="MXK14" s="16"/>
      <c r="MXL14" s="16"/>
      <c r="MXM14" s="16"/>
      <c r="MXN14" s="16"/>
      <c r="MXO14" s="16"/>
      <c r="MXP14" s="16"/>
      <c r="MXQ14" s="16"/>
      <c r="MXR14" s="16"/>
      <c r="MXS14" s="16"/>
      <c r="MXT14" s="16"/>
      <c r="MXU14" s="16"/>
      <c r="MXV14" s="16"/>
      <c r="MXW14" s="16"/>
      <c r="MXX14" s="16"/>
      <c r="MXY14" s="16"/>
      <c r="MXZ14" s="16"/>
      <c r="MYA14" s="16"/>
      <c r="MYB14" s="16"/>
      <c r="MYC14" s="16"/>
      <c r="MYD14" s="16"/>
      <c r="MYE14" s="16"/>
      <c r="MYF14" s="16"/>
      <c r="MYG14" s="16"/>
      <c r="MYH14" s="16"/>
      <c r="MYI14" s="16"/>
      <c r="MYJ14" s="16"/>
      <c r="MYK14" s="16"/>
      <c r="MYL14" s="16"/>
      <c r="MYM14" s="16"/>
      <c r="MYN14" s="16"/>
      <c r="MYO14" s="16"/>
      <c r="MYP14" s="16"/>
      <c r="MYQ14" s="16"/>
      <c r="MYR14" s="16"/>
      <c r="MYS14" s="16"/>
      <c r="MYT14" s="16"/>
      <c r="MYU14" s="16"/>
      <c r="MYV14" s="16"/>
      <c r="MYW14" s="16"/>
      <c r="MYX14" s="16"/>
      <c r="MYY14" s="16"/>
      <c r="MYZ14" s="16"/>
      <c r="MZA14" s="16"/>
      <c r="MZB14" s="16"/>
      <c r="MZC14" s="16"/>
      <c r="MZD14" s="16"/>
      <c r="MZE14" s="16"/>
      <c r="MZF14" s="16"/>
      <c r="MZG14" s="16"/>
      <c r="MZH14" s="16"/>
      <c r="MZI14" s="16"/>
      <c r="MZJ14" s="16"/>
      <c r="MZK14" s="16"/>
      <c r="MZL14" s="16"/>
      <c r="MZM14" s="16"/>
      <c r="MZN14" s="16"/>
      <c r="MZO14" s="16"/>
      <c r="MZP14" s="16"/>
      <c r="MZQ14" s="16"/>
      <c r="MZR14" s="16"/>
      <c r="MZS14" s="16"/>
      <c r="MZT14" s="16"/>
      <c r="MZU14" s="16"/>
      <c r="MZV14" s="16"/>
      <c r="MZW14" s="16"/>
      <c r="MZX14" s="16"/>
      <c r="MZY14" s="16"/>
      <c r="MZZ14" s="16"/>
      <c r="NAA14" s="16"/>
      <c r="NAB14" s="16"/>
      <c r="NAC14" s="16"/>
      <c r="NAD14" s="16"/>
      <c r="NAE14" s="16"/>
      <c r="NAF14" s="16"/>
      <c r="NAG14" s="16"/>
      <c r="NAH14" s="16"/>
      <c r="NAI14" s="16"/>
      <c r="NAJ14" s="16"/>
      <c r="NAK14" s="16"/>
      <c r="NAL14" s="16"/>
      <c r="NAM14" s="16"/>
      <c r="NAN14" s="16"/>
      <c r="NAO14" s="16"/>
      <c r="NAP14" s="16"/>
      <c r="NAQ14" s="16"/>
      <c r="NAR14" s="16"/>
      <c r="NAS14" s="16"/>
      <c r="NAT14" s="16"/>
      <c r="NAU14" s="16"/>
      <c r="NAV14" s="16"/>
      <c r="NAW14" s="16"/>
      <c r="NAX14" s="16"/>
      <c r="NAY14" s="16"/>
      <c r="NAZ14" s="16"/>
      <c r="NBA14" s="16"/>
      <c r="NBB14" s="16"/>
      <c r="NBC14" s="16"/>
      <c r="NBD14" s="16"/>
      <c r="NBE14" s="16"/>
      <c r="NBF14" s="16"/>
      <c r="NBG14" s="16"/>
      <c r="NBH14" s="16"/>
      <c r="NBI14" s="16"/>
      <c r="NBJ14" s="16"/>
      <c r="NBK14" s="16"/>
      <c r="NBL14" s="16"/>
      <c r="NBM14" s="16"/>
      <c r="NBN14" s="16"/>
      <c r="NBO14" s="16"/>
      <c r="NBP14" s="16"/>
      <c r="NBQ14" s="16"/>
      <c r="NBR14" s="16"/>
      <c r="NBS14" s="16"/>
      <c r="NBT14" s="16"/>
      <c r="NBU14" s="16"/>
      <c r="NBV14" s="16"/>
      <c r="NBW14" s="16"/>
      <c r="NBX14" s="16"/>
      <c r="NBY14" s="16"/>
      <c r="NBZ14" s="16"/>
      <c r="NCA14" s="16"/>
      <c r="NCB14" s="16"/>
      <c r="NCC14" s="16"/>
      <c r="NCD14" s="16"/>
      <c r="NCE14" s="16"/>
      <c r="NCF14" s="16"/>
      <c r="NCG14" s="16"/>
      <c r="NCH14" s="16"/>
      <c r="NCI14" s="16"/>
      <c r="NCJ14" s="16"/>
      <c r="NCK14" s="16"/>
      <c r="NCL14" s="16"/>
      <c r="NCM14" s="16"/>
      <c r="NCN14" s="16"/>
      <c r="NCO14" s="16"/>
      <c r="NCP14" s="16"/>
      <c r="NCQ14" s="16"/>
      <c r="NCR14" s="16"/>
      <c r="NCS14" s="16"/>
      <c r="NCT14" s="16"/>
      <c r="NCU14" s="16"/>
      <c r="NCV14" s="16"/>
      <c r="NCW14" s="16"/>
      <c r="NCX14" s="16"/>
      <c r="NCY14" s="16"/>
      <c r="NCZ14" s="16"/>
      <c r="NDA14" s="16"/>
      <c r="NDB14" s="16"/>
      <c r="NDC14" s="16"/>
      <c r="NDD14" s="16"/>
      <c r="NDE14" s="16"/>
      <c r="NDF14" s="16"/>
      <c r="NDG14" s="16"/>
      <c r="NDH14" s="16"/>
      <c r="NDI14" s="16"/>
      <c r="NDJ14" s="16"/>
      <c r="NDK14" s="16"/>
      <c r="NDL14" s="16"/>
      <c r="NDM14" s="16"/>
      <c r="NDN14" s="16"/>
      <c r="NDO14" s="16"/>
      <c r="NDP14" s="16"/>
      <c r="NDQ14" s="16"/>
      <c r="NDR14" s="16"/>
      <c r="NDS14" s="16"/>
      <c r="NDT14" s="16"/>
      <c r="NDU14" s="16"/>
      <c r="NDV14" s="16"/>
      <c r="NDW14" s="16"/>
      <c r="NDX14" s="16"/>
      <c r="NDY14" s="16"/>
      <c r="NDZ14" s="16"/>
      <c r="NEA14" s="16"/>
      <c r="NEB14" s="16"/>
      <c r="NEC14" s="16"/>
      <c r="NED14" s="16"/>
      <c r="NEE14" s="16"/>
      <c r="NEF14" s="16"/>
      <c r="NEG14" s="16"/>
      <c r="NEH14" s="16"/>
      <c r="NEI14" s="16"/>
      <c r="NEJ14" s="16"/>
      <c r="NEK14" s="16"/>
      <c r="NEL14" s="16"/>
      <c r="NEM14" s="16"/>
      <c r="NEN14" s="16"/>
      <c r="NEO14" s="16"/>
      <c r="NEP14" s="16"/>
      <c r="NEQ14" s="16"/>
      <c r="NER14" s="16"/>
      <c r="NES14" s="16"/>
      <c r="NET14" s="16"/>
      <c r="NEU14" s="16"/>
      <c r="NEV14" s="16"/>
      <c r="NEW14" s="16"/>
      <c r="NEX14" s="16"/>
      <c r="NEY14" s="16"/>
      <c r="NEZ14" s="16"/>
      <c r="NFA14" s="16"/>
      <c r="NFB14" s="16"/>
      <c r="NFC14" s="16"/>
      <c r="NFD14" s="16"/>
      <c r="NFE14" s="16"/>
      <c r="NFF14" s="16"/>
      <c r="NFG14" s="16"/>
      <c r="NFH14" s="16"/>
      <c r="NFI14" s="16"/>
      <c r="NFJ14" s="16"/>
      <c r="NFK14" s="16"/>
      <c r="NFL14" s="16"/>
      <c r="NFM14" s="16"/>
      <c r="NFN14" s="16"/>
      <c r="NFO14" s="16"/>
      <c r="NFP14" s="16"/>
      <c r="NFQ14" s="16"/>
      <c r="NFR14" s="16"/>
      <c r="NFS14" s="16"/>
      <c r="NFT14" s="16"/>
      <c r="NFU14" s="16"/>
      <c r="NFV14" s="16"/>
      <c r="NFW14" s="16"/>
      <c r="NFX14" s="16"/>
      <c r="NFY14" s="16"/>
      <c r="NFZ14" s="16"/>
      <c r="NGA14" s="16"/>
      <c r="NGB14" s="16"/>
      <c r="NGC14" s="16"/>
      <c r="NGD14" s="16"/>
      <c r="NGE14" s="16"/>
      <c r="NGF14" s="16"/>
      <c r="NGG14" s="16"/>
      <c r="NGH14" s="16"/>
      <c r="NGI14" s="16"/>
      <c r="NGJ14" s="16"/>
      <c r="NGK14" s="16"/>
      <c r="NGL14" s="16"/>
      <c r="NGM14" s="16"/>
      <c r="NGN14" s="16"/>
      <c r="NGO14" s="16"/>
      <c r="NGP14" s="16"/>
      <c r="NGQ14" s="16"/>
      <c r="NGR14" s="16"/>
      <c r="NGS14" s="16"/>
      <c r="NGT14" s="16"/>
      <c r="NGU14" s="16"/>
      <c r="NGV14" s="16"/>
      <c r="NGW14" s="16"/>
      <c r="NGX14" s="16"/>
      <c r="NGY14" s="16"/>
      <c r="NGZ14" s="16"/>
      <c r="NHA14" s="16"/>
      <c r="NHB14" s="16"/>
      <c r="NHC14" s="16"/>
      <c r="NHD14" s="16"/>
      <c r="NHE14" s="16"/>
      <c r="NHF14" s="16"/>
      <c r="NHG14" s="16"/>
      <c r="NHH14" s="16"/>
      <c r="NHI14" s="16"/>
      <c r="NHJ14" s="16"/>
      <c r="NHK14" s="16"/>
      <c r="NHL14" s="16"/>
      <c r="NHM14" s="16"/>
      <c r="NHN14" s="16"/>
      <c r="NHO14" s="16"/>
      <c r="NHP14" s="16"/>
      <c r="NHQ14" s="16"/>
      <c r="NHR14" s="16"/>
      <c r="NHS14" s="16"/>
      <c r="NHT14" s="16"/>
      <c r="NHU14" s="16"/>
      <c r="NHV14" s="16"/>
      <c r="NHW14" s="16"/>
      <c r="NHX14" s="16"/>
      <c r="NHY14" s="16"/>
      <c r="NHZ14" s="16"/>
      <c r="NIA14" s="16"/>
      <c r="NIB14" s="16"/>
      <c r="NIC14" s="16"/>
      <c r="NID14" s="16"/>
      <c r="NIE14" s="16"/>
      <c r="NIF14" s="16"/>
      <c r="NIG14" s="16"/>
      <c r="NIH14" s="16"/>
      <c r="NII14" s="16"/>
      <c r="NIJ14" s="16"/>
      <c r="NIK14" s="16"/>
      <c r="NIL14" s="16"/>
      <c r="NIM14" s="16"/>
      <c r="NIN14" s="16"/>
      <c r="NIO14" s="16"/>
      <c r="NIP14" s="16"/>
      <c r="NIQ14" s="16"/>
      <c r="NIR14" s="16"/>
      <c r="NIS14" s="16"/>
      <c r="NIT14" s="16"/>
      <c r="NIU14" s="16"/>
      <c r="NIV14" s="16"/>
      <c r="NIW14" s="16"/>
      <c r="NIX14" s="16"/>
      <c r="NIY14" s="16"/>
      <c r="NIZ14" s="16"/>
      <c r="NJA14" s="16"/>
      <c r="NJB14" s="16"/>
      <c r="NJC14" s="16"/>
      <c r="NJD14" s="16"/>
      <c r="NJE14" s="16"/>
      <c r="NJF14" s="16"/>
      <c r="NJG14" s="16"/>
      <c r="NJH14" s="16"/>
      <c r="NJI14" s="16"/>
      <c r="NJJ14" s="16"/>
      <c r="NJK14" s="16"/>
      <c r="NJL14" s="16"/>
      <c r="NJM14" s="16"/>
      <c r="NJN14" s="16"/>
      <c r="NJO14" s="16"/>
      <c r="NJP14" s="16"/>
      <c r="NJQ14" s="16"/>
      <c r="NJR14" s="16"/>
      <c r="NJS14" s="16"/>
      <c r="NJT14" s="16"/>
      <c r="NJU14" s="16"/>
      <c r="NJV14" s="16"/>
      <c r="NJW14" s="16"/>
      <c r="NJX14" s="16"/>
      <c r="NJY14" s="16"/>
      <c r="NJZ14" s="16"/>
      <c r="NKA14" s="16"/>
      <c r="NKB14" s="16"/>
      <c r="NKC14" s="16"/>
      <c r="NKD14" s="16"/>
      <c r="NKE14" s="16"/>
      <c r="NKF14" s="16"/>
      <c r="NKG14" s="16"/>
      <c r="NKH14" s="16"/>
      <c r="NKI14" s="16"/>
      <c r="NKJ14" s="16"/>
      <c r="NKK14" s="16"/>
      <c r="NKL14" s="16"/>
      <c r="NKM14" s="16"/>
      <c r="NKN14" s="16"/>
      <c r="NKO14" s="16"/>
      <c r="NKP14" s="16"/>
      <c r="NKQ14" s="16"/>
      <c r="NKR14" s="16"/>
      <c r="NKS14" s="16"/>
      <c r="NKT14" s="16"/>
      <c r="NKU14" s="16"/>
      <c r="NKV14" s="16"/>
      <c r="NKW14" s="16"/>
      <c r="NKX14" s="16"/>
      <c r="NKY14" s="16"/>
      <c r="NKZ14" s="16"/>
      <c r="NLA14" s="16"/>
      <c r="NLB14" s="16"/>
      <c r="NLC14" s="16"/>
      <c r="NLD14" s="16"/>
      <c r="NLE14" s="16"/>
      <c r="NLF14" s="16"/>
      <c r="NLG14" s="16"/>
      <c r="NLH14" s="16"/>
      <c r="NLI14" s="16"/>
      <c r="NLJ14" s="16"/>
      <c r="NLK14" s="16"/>
      <c r="NLL14" s="16"/>
      <c r="NLM14" s="16"/>
      <c r="NLN14" s="16"/>
      <c r="NLO14" s="16"/>
      <c r="NLP14" s="16"/>
      <c r="NLQ14" s="16"/>
      <c r="NLR14" s="16"/>
      <c r="NLS14" s="16"/>
      <c r="NLT14" s="16"/>
      <c r="NLU14" s="16"/>
      <c r="NLV14" s="16"/>
      <c r="NLW14" s="16"/>
      <c r="NLX14" s="16"/>
      <c r="NLY14" s="16"/>
      <c r="NLZ14" s="16"/>
      <c r="NMA14" s="16"/>
      <c r="NMB14" s="16"/>
      <c r="NMC14" s="16"/>
      <c r="NMD14" s="16"/>
      <c r="NME14" s="16"/>
      <c r="NMF14" s="16"/>
      <c r="NMG14" s="16"/>
      <c r="NMH14" s="16"/>
      <c r="NMI14" s="16"/>
      <c r="NMJ14" s="16"/>
      <c r="NMK14" s="16"/>
      <c r="NML14" s="16"/>
      <c r="NMM14" s="16"/>
      <c r="NMN14" s="16"/>
      <c r="NMO14" s="16"/>
      <c r="NMP14" s="16"/>
      <c r="NMQ14" s="16"/>
      <c r="NMR14" s="16"/>
      <c r="NMS14" s="16"/>
      <c r="NMT14" s="16"/>
      <c r="NMU14" s="16"/>
      <c r="NMV14" s="16"/>
      <c r="NMW14" s="16"/>
      <c r="NMX14" s="16"/>
      <c r="NMY14" s="16"/>
      <c r="NMZ14" s="16"/>
      <c r="NNA14" s="16"/>
      <c r="NNB14" s="16"/>
      <c r="NNC14" s="16"/>
      <c r="NND14" s="16"/>
      <c r="NNE14" s="16"/>
      <c r="NNF14" s="16"/>
      <c r="NNG14" s="16"/>
      <c r="NNH14" s="16"/>
      <c r="NNI14" s="16"/>
      <c r="NNJ14" s="16"/>
      <c r="NNK14" s="16"/>
      <c r="NNL14" s="16"/>
      <c r="NNM14" s="16"/>
      <c r="NNN14" s="16"/>
      <c r="NNO14" s="16"/>
      <c r="NNP14" s="16"/>
      <c r="NNQ14" s="16"/>
      <c r="NNR14" s="16"/>
      <c r="NNS14" s="16"/>
      <c r="NNT14" s="16"/>
      <c r="NNU14" s="16"/>
      <c r="NNV14" s="16"/>
      <c r="NNW14" s="16"/>
      <c r="NNX14" s="16"/>
      <c r="NNY14" s="16"/>
      <c r="NNZ14" s="16"/>
      <c r="NOA14" s="16"/>
      <c r="NOB14" s="16"/>
      <c r="NOC14" s="16"/>
      <c r="NOD14" s="16"/>
      <c r="NOE14" s="16"/>
      <c r="NOF14" s="16"/>
      <c r="NOG14" s="16"/>
      <c r="NOH14" s="16"/>
      <c r="NOI14" s="16"/>
      <c r="NOJ14" s="16"/>
      <c r="NOK14" s="16"/>
      <c r="NOL14" s="16"/>
      <c r="NOM14" s="16"/>
      <c r="NON14" s="16"/>
      <c r="NOO14" s="16"/>
      <c r="NOP14" s="16"/>
      <c r="NOQ14" s="16"/>
      <c r="NOR14" s="16"/>
      <c r="NOS14" s="16"/>
      <c r="NOT14" s="16"/>
      <c r="NOU14" s="16"/>
      <c r="NOV14" s="16"/>
      <c r="NOW14" s="16"/>
      <c r="NOX14" s="16"/>
      <c r="NOY14" s="16"/>
      <c r="NOZ14" s="16"/>
      <c r="NPA14" s="16"/>
      <c r="NPB14" s="16"/>
      <c r="NPC14" s="16"/>
      <c r="NPD14" s="16"/>
      <c r="NPE14" s="16"/>
      <c r="NPF14" s="16"/>
      <c r="NPG14" s="16"/>
      <c r="NPH14" s="16"/>
      <c r="NPI14" s="16"/>
      <c r="NPJ14" s="16"/>
      <c r="NPK14" s="16"/>
      <c r="NPL14" s="16"/>
      <c r="NPM14" s="16"/>
      <c r="NPN14" s="16"/>
      <c r="NPO14" s="16"/>
      <c r="NPP14" s="16"/>
      <c r="NPQ14" s="16"/>
      <c r="NPR14" s="16"/>
      <c r="NPS14" s="16"/>
      <c r="NPT14" s="16"/>
      <c r="NPU14" s="16"/>
      <c r="NPV14" s="16"/>
      <c r="NPW14" s="16"/>
      <c r="NPX14" s="16"/>
      <c r="NPY14" s="16"/>
      <c r="NPZ14" s="16"/>
      <c r="NQA14" s="16"/>
      <c r="NQB14" s="16"/>
      <c r="NQC14" s="16"/>
      <c r="NQD14" s="16"/>
      <c r="NQE14" s="16"/>
      <c r="NQF14" s="16"/>
      <c r="NQG14" s="16"/>
      <c r="NQH14" s="16"/>
      <c r="NQI14" s="16"/>
      <c r="NQJ14" s="16"/>
      <c r="NQK14" s="16"/>
      <c r="NQL14" s="16"/>
      <c r="NQM14" s="16"/>
      <c r="NQN14" s="16"/>
      <c r="NQO14" s="16"/>
      <c r="NQP14" s="16"/>
      <c r="NQQ14" s="16"/>
      <c r="NQR14" s="16"/>
      <c r="NQS14" s="16"/>
      <c r="NQT14" s="16"/>
      <c r="NQU14" s="16"/>
      <c r="NQV14" s="16"/>
      <c r="NQW14" s="16"/>
      <c r="NQX14" s="16"/>
      <c r="NQY14" s="16"/>
      <c r="NQZ14" s="16"/>
      <c r="NRA14" s="16"/>
      <c r="NRB14" s="16"/>
      <c r="NRC14" s="16"/>
      <c r="NRD14" s="16"/>
      <c r="NRE14" s="16"/>
      <c r="NRF14" s="16"/>
      <c r="NRG14" s="16"/>
      <c r="NRH14" s="16"/>
      <c r="NRI14" s="16"/>
      <c r="NRJ14" s="16"/>
      <c r="NRK14" s="16"/>
      <c r="NRL14" s="16"/>
      <c r="NRM14" s="16"/>
      <c r="NRN14" s="16"/>
      <c r="NRO14" s="16"/>
      <c r="NRP14" s="16"/>
      <c r="NRQ14" s="16"/>
      <c r="NRR14" s="16"/>
      <c r="NRS14" s="16"/>
      <c r="NRT14" s="16"/>
      <c r="NRU14" s="16"/>
      <c r="NRV14" s="16"/>
      <c r="NRW14" s="16"/>
      <c r="NRX14" s="16"/>
      <c r="NRY14" s="16"/>
      <c r="NRZ14" s="16"/>
      <c r="NSA14" s="16"/>
      <c r="NSB14" s="16"/>
      <c r="NSC14" s="16"/>
      <c r="NSD14" s="16"/>
      <c r="NSE14" s="16"/>
      <c r="NSF14" s="16"/>
      <c r="NSG14" s="16"/>
      <c r="NSH14" s="16"/>
      <c r="NSI14" s="16"/>
      <c r="NSJ14" s="16"/>
      <c r="NSK14" s="16"/>
      <c r="NSL14" s="16"/>
      <c r="NSM14" s="16"/>
      <c r="NSN14" s="16"/>
      <c r="NSO14" s="16"/>
      <c r="NSP14" s="16"/>
      <c r="NSQ14" s="16"/>
      <c r="NSR14" s="16"/>
      <c r="NSS14" s="16"/>
      <c r="NST14" s="16"/>
      <c r="NSU14" s="16"/>
      <c r="NSV14" s="16"/>
      <c r="NSW14" s="16"/>
      <c r="NSX14" s="16"/>
      <c r="NSY14" s="16"/>
      <c r="NSZ14" s="16"/>
      <c r="NTA14" s="16"/>
      <c r="NTB14" s="16"/>
      <c r="NTC14" s="16"/>
      <c r="NTD14" s="16"/>
      <c r="NTE14" s="16"/>
      <c r="NTF14" s="16"/>
      <c r="NTG14" s="16"/>
      <c r="NTH14" s="16"/>
      <c r="NTI14" s="16"/>
      <c r="NTJ14" s="16"/>
      <c r="NTK14" s="16"/>
      <c r="NTL14" s="16"/>
      <c r="NTM14" s="16"/>
      <c r="NTN14" s="16"/>
      <c r="NTO14" s="16"/>
      <c r="NTP14" s="16"/>
      <c r="NTQ14" s="16"/>
      <c r="NTR14" s="16"/>
      <c r="NTS14" s="16"/>
      <c r="NTT14" s="16"/>
      <c r="NTU14" s="16"/>
      <c r="NTV14" s="16"/>
      <c r="NTW14" s="16"/>
      <c r="NTX14" s="16"/>
      <c r="NTY14" s="16"/>
      <c r="NTZ14" s="16"/>
      <c r="NUA14" s="16"/>
      <c r="NUB14" s="16"/>
      <c r="NUC14" s="16"/>
      <c r="NUD14" s="16"/>
      <c r="NUE14" s="16"/>
      <c r="NUF14" s="16"/>
      <c r="NUG14" s="16"/>
      <c r="NUH14" s="16"/>
      <c r="NUI14" s="16"/>
      <c r="NUJ14" s="16"/>
      <c r="NUK14" s="16"/>
      <c r="NUL14" s="16"/>
      <c r="NUM14" s="16"/>
      <c r="NUN14" s="16"/>
      <c r="NUO14" s="16"/>
      <c r="NUP14" s="16"/>
      <c r="NUQ14" s="16"/>
      <c r="NUR14" s="16"/>
      <c r="NUS14" s="16"/>
      <c r="NUT14" s="16"/>
      <c r="NUU14" s="16"/>
      <c r="NUV14" s="16"/>
      <c r="NUW14" s="16"/>
      <c r="NUX14" s="16"/>
      <c r="NUY14" s="16"/>
      <c r="NUZ14" s="16"/>
      <c r="NVA14" s="16"/>
      <c r="NVB14" s="16"/>
      <c r="NVC14" s="16"/>
      <c r="NVD14" s="16"/>
      <c r="NVE14" s="16"/>
      <c r="NVF14" s="16"/>
      <c r="NVG14" s="16"/>
      <c r="NVH14" s="16"/>
      <c r="NVI14" s="16"/>
      <c r="NVJ14" s="16"/>
      <c r="NVK14" s="16"/>
      <c r="NVL14" s="16"/>
      <c r="NVM14" s="16"/>
      <c r="NVN14" s="16"/>
      <c r="NVO14" s="16"/>
      <c r="NVP14" s="16"/>
      <c r="NVQ14" s="16"/>
      <c r="NVR14" s="16"/>
      <c r="NVS14" s="16"/>
      <c r="NVT14" s="16"/>
      <c r="NVU14" s="16"/>
      <c r="NVV14" s="16"/>
      <c r="NVW14" s="16"/>
      <c r="NVX14" s="16"/>
      <c r="NVY14" s="16"/>
      <c r="NVZ14" s="16"/>
      <c r="NWA14" s="16"/>
      <c r="NWB14" s="16"/>
      <c r="NWC14" s="16"/>
      <c r="NWD14" s="16"/>
      <c r="NWE14" s="16"/>
      <c r="NWF14" s="16"/>
      <c r="NWG14" s="16"/>
      <c r="NWH14" s="16"/>
      <c r="NWI14" s="16"/>
      <c r="NWJ14" s="16"/>
      <c r="NWK14" s="16"/>
      <c r="NWL14" s="16"/>
      <c r="NWM14" s="16"/>
      <c r="NWN14" s="16"/>
      <c r="NWO14" s="16"/>
      <c r="NWP14" s="16"/>
      <c r="NWQ14" s="16"/>
      <c r="NWR14" s="16"/>
      <c r="NWS14" s="16"/>
      <c r="NWT14" s="16"/>
      <c r="NWU14" s="16"/>
      <c r="NWV14" s="16"/>
      <c r="NWW14" s="16"/>
      <c r="NWX14" s="16"/>
      <c r="NWY14" s="16"/>
      <c r="NWZ14" s="16"/>
      <c r="NXA14" s="16"/>
      <c r="NXB14" s="16"/>
      <c r="NXC14" s="16"/>
      <c r="NXD14" s="16"/>
      <c r="NXE14" s="16"/>
      <c r="NXF14" s="16"/>
      <c r="NXG14" s="16"/>
      <c r="NXH14" s="16"/>
      <c r="NXI14" s="16"/>
      <c r="NXJ14" s="16"/>
      <c r="NXK14" s="16"/>
      <c r="NXL14" s="16"/>
      <c r="NXM14" s="16"/>
      <c r="NXN14" s="16"/>
      <c r="NXO14" s="16"/>
      <c r="NXP14" s="16"/>
      <c r="NXQ14" s="16"/>
      <c r="NXR14" s="16"/>
      <c r="NXS14" s="16"/>
      <c r="NXT14" s="16"/>
      <c r="NXU14" s="16"/>
      <c r="NXV14" s="16"/>
      <c r="NXW14" s="16"/>
      <c r="NXX14" s="16"/>
      <c r="NXY14" s="16"/>
      <c r="NXZ14" s="16"/>
      <c r="NYA14" s="16"/>
      <c r="NYB14" s="16"/>
      <c r="NYC14" s="16"/>
      <c r="NYD14" s="16"/>
      <c r="NYE14" s="16"/>
      <c r="NYF14" s="16"/>
      <c r="NYG14" s="16"/>
      <c r="NYH14" s="16"/>
      <c r="NYI14" s="16"/>
      <c r="NYJ14" s="16"/>
      <c r="NYK14" s="16"/>
      <c r="NYL14" s="16"/>
      <c r="NYM14" s="16"/>
      <c r="NYN14" s="16"/>
      <c r="NYO14" s="16"/>
      <c r="NYP14" s="16"/>
      <c r="NYQ14" s="16"/>
      <c r="NYR14" s="16"/>
      <c r="NYS14" s="16"/>
      <c r="NYT14" s="16"/>
      <c r="NYU14" s="16"/>
      <c r="NYV14" s="16"/>
      <c r="NYW14" s="16"/>
      <c r="NYX14" s="16"/>
      <c r="NYY14" s="16"/>
      <c r="NYZ14" s="16"/>
      <c r="NZA14" s="16"/>
      <c r="NZB14" s="16"/>
      <c r="NZC14" s="16"/>
      <c r="NZD14" s="16"/>
      <c r="NZE14" s="16"/>
      <c r="NZF14" s="16"/>
      <c r="NZG14" s="16"/>
      <c r="NZH14" s="16"/>
      <c r="NZI14" s="16"/>
      <c r="NZJ14" s="16"/>
      <c r="NZK14" s="16"/>
      <c r="NZL14" s="16"/>
      <c r="NZM14" s="16"/>
      <c r="NZN14" s="16"/>
      <c r="NZO14" s="16"/>
      <c r="NZP14" s="16"/>
      <c r="NZQ14" s="16"/>
      <c r="NZR14" s="16"/>
      <c r="NZS14" s="16"/>
      <c r="NZT14" s="16"/>
      <c r="NZU14" s="16"/>
      <c r="NZV14" s="16"/>
      <c r="NZW14" s="16"/>
      <c r="NZX14" s="16"/>
      <c r="NZY14" s="16"/>
      <c r="NZZ14" s="16"/>
      <c r="OAA14" s="16"/>
      <c r="OAB14" s="16"/>
      <c r="OAC14" s="16"/>
      <c r="OAD14" s="16"/>
      <c r="OAE14" s="16"/>
      <c r="OAF14" s="16"/>
      <c r="OAG14" s="16"/>
      <c r="OAH14" s="16"/>
      <c r="OAI14" s="16"/>
      <c r="OAJ14" s="16"/>
      <c r="OAK14" s="16"/>
      <c r="OAL14" s="16"/>
      <c r="OAM14" s="16"/>
      <c r="OAN14" s="16"/>
      <c r="OAO14" s="16"/>
      <c r="OAP14" s="16"/>
      <c r="OAQ14" s="16"/>
      <c r="OAR14" s="16"/>
      <c r="OAS14" s="16"/>
      <c r="OAT14" s="16"/>
      <c r="OAU14" s="16"/>
      <c r="OAV14" s="16"/>
      <c r="OAW14" s="16"/>
      <c r="OAX14" s="16"/>
      <c r="OAY14" s="16"/>
      <c r="OAZ14" s="16"/>
      <c r="OBA14" s="16"/>
      <c r="OBB14" s="16"/>
      <c r="OBC14" s="16"/>
      <c r="OBD14" s="16"/>
      <c r="OBE14" s="16"/>
      <c r="OBF14" s="16"/>
      <c r="OBG14" s="16"/>
      <c r="OBH14" s="16"/>
      <c r="OBI14" s="16"/>
      <c r="OBJ14" s="16"/>
      <c r="OBK14" s="16"/>
      <c r="OBL14" s="16"/>
      <c r="OBM14" s="16"/>
      <c r="OBN14" s="16"/>
      <c r="OBO14" s="16"/>
      <c r="OBP14" s="16"/>
      <c r="OBQ14" s="16"/>
      <c r="OBR14" s="16"/>
      <c r="OBS14" s="16"/>
      <c r="OBT14" s="16"/>
      <c r="OBU14" s="16"/>
      <c r="OBV14" s="16"/>
      <c r="OBW14" s="16"/>
      <c r="OBX14" s="16"/>
      <c r="OBY14" s="16"/>
      <c r="OBZ14" s="16"/>
      <c r="OCA14" s="16"/>
      <c r="OCB14" s="16"/>
      <c r="OCC14" s="16"/>
      <c r="OCD14" s="16"/>
      <c r="OCE14" s="16"/>
      <c r="OCF14" s="16"/>
      <c r="OCG14" s="16"/>
      <c r="OCH14" s="16"/>
      <c r="OCI14" s="16"/>
      <c r="OCJ14" s="16"/>
      <c r="OCK14" s="16"/>
      <c r="OCL14" s="16"/>
      <c r="OCM14" s="16"/>
      <c r="OCN14" s="16"/>
      <c r="OCO14" s="16"/>
      <c r="OCP14" s="16"/>
      <c r="OCQ14" s="16"/>
      <c r="OCR14" s="16"/>
      <c r="OCS14" s="16"/>
      <c r="OCT14" s="16"/>
      <c r="OCU14" s="16"/>
      <c r="OCV14" s="16"/>
      <c r="OCW14" s="16"/>
      <c r="OCX14" s="16"/>
      <c r="OCY14" s="16"/>
      <c r="OCZ14" s="16"/>
      <c r="ODA14" s="16"/>
      <c r="ODB14" s="16"/>
      <c r="ODC14" s="16"/>
      <c r="ODD14" s="16"/>
      <c r="ODE14" s="16"/>
      <c r="ODF14" s="16"/>
      <c r="ODG14" s="16"/>
      <c r="ODH14" s="16"/>
      <c r="ODI14" s="16"/>
      <c r="ODJ14" s="16"/>
      <c r="ODK14" s="16"/>
      <c r="ODL14" s="16"/>
      <c r="ODM14" s="16"/>
      <c r="ODN14" s="16"/>
      <c r="ODO14" s="16"/>
      <c r="ODP14" s="16"/>
      <c r="ODQ14" s="16"/>
      <c r="ODR14" s="16"/>
      <c r="ODS14" s="16"/>
      <c r="ODT14" s="16"/>
      <c r="ODU14" s="16"/>
      <c r="ODV14" s="16"/>
      <c r="ODW14" s="16"/>
      <c r="ODX14" s="16"/>
      <c r="ODY14" s="16"/>
      <c r="ODZ14" s="16"/>
      <c r="OEA14" s="16"/>
      <c r="OEB14" s="16"/>
      <c r="OEC14" s="16"/>
      <c r="OED14" s="16"/>
      <c r="OEE14" s="16"/>
      <c r="OEF14" s="16"/>
      <c r="OEG14" s="16"/>
      <c r="OEH14" s="16"/>
      <c r="OEI14" s="16"/>
      <c r="OEJ14" s="16"/>
      <c r="OEK14" s="16"/>
      <c r="OEL14" s="16"/>
      <c r="OEM14" s="16"/>
      <c r="OEN14" s="16"/>
      <c r="OEO14" s="16"/>
      <c r="OEP14" s="16"/>
      <c r="OEQ14" s="16"/>
      <c r="OER14" s="16"/>
      <c r="OES14" s="16"/>
      <c r="OET14" s="16"/>
      <c r="OEU14" s="16"/>
      <c r="OEV14" s="16"/>
      <c r="OEW14" s="16"/>
      <c r="OEX14" s="16"/>
      <c r="OEY14" s="16"/>
      <c r="OEZ14" s="16"/>
      <c r="OFA14" s="16"/>
      <c r="OFB14" s="16"/>
      <c r="OFC14" s="16"/>
      <c r="OFD14" s="16"/>
      <c r="OFE14" s="16"/>
      <c r="OFF14" s="16"/>
      <c r="OFG14" s="16"/>
      <c r="OFH14" s="16"/>
      <c r="OFI14" s="16"/>
      <c r="OFJ14" s="16"/>
      <c r="OFK14" s="16"/>
      <c r="OFL14" s="16"/>
      <c r="OFM14" s="16"/>
      <c r="OFN14" s="16"/>
      <c r="OFO14" s="16"/>
      <c r="OFP14" s="16"/>
      <c r="OFQ14" s="16"/>
      <c r="OFR14" s="16"/>
      <c r="OFS14" s="16"/>
      <c r="OFT14" s="16"/>
      <c r="OFU14" s="16"/>
      <c r="OFV14" s="16"/>
      <c r="OFW14" s="16"/>
      <c r="OFX14" s="16"/>
      <c r="OFY14" s="16"/>
      <c r="OFZ14" s="16"/>
      <c r="OGA14" s="16"/>
      <c r="OGB14" s="16"/>
      <c r="OGC14" s="16"/>
      <c r="OGD14" s="16"/>
      <c r="OGE14" s="16"/>
      <c r="OGF14" s="16"/>
      <c r="OGG14" s="16"/>
      <c r="OGH14" s="16"/>
      <c r="OGI14" s="16"/>
      <c r="OGJ14" s="16"/>
      <c r="OGK14" s="16"/>
      <c r="OGL14" s="16"/>
      <c r="OGM14" s="16"/>
      <c r="OGN14" s="16"/>
      <c r="OGO14" s="16"/>
      <c r="OGP14" s="16"/>
      <c r="OGQ14" s="16"/>
      <c r="OGR14" s="16"/>
      <c r="OGS14" s="16"/>
      <c r="OGT14" s="16"/>
      <c r="OGU14" s="16"/>
      <c r="OGV14" s="16"/>
      <c r="OGW14" s="16"/>
      <c r="OGX14" s="16"/>
      <c r="OGY14" s="16"/>
      <c r="OGZ14" s="16"/>
      <c r="OHA14" s="16"/>
      <c r="OHB14" s="16"/>
      <c r="OHC14" s="16"/>
      <c r="OHD14" s="16"/>
      <c r="OHE14" s="16"/>
      <c r="OHF14" s="16"/>
      <c r="OHG14" s="16"/>
      <c r="OHH14" s="16"/>
      <c r="OHI14" s="16"/>
      <c r="OHJ14" s="16"/>
      <c r="OHK14" s="16"/>
      <c r="OHL14" s="16"/>
      <c r="OHM14" s="16"/>
      <c r="OHN14" s="16"/>
      <c r="OHO14" s="16"/>
      <c r="OHP14" s="16"/>
      <c r="OHQ14" s="16"/>
      <c r="OHR14" s="16"/>
      <c r="OHS14" s="16"/>
      <c r="OHT14" s="16"/>
      <c r="OHU14" s="16"/>
      <c r="OHV14" s="16"/>
      <c r="OHW14" s="16"/>
      <c r="OHX14" s="16"/>
      <c r="OHY14" s="16"/>
      <c r="OHZ14" s="16"/>
      <c r="OIA14" s="16"/>
      <c r="OIB14" s="16"/>
      <c r="OIC14" s="16"/>
      <c r="OID14" s="16"/>
      <c r="OIE14" s="16"/>
      <c r="OIF14" s="16"/>
      <c r="OIG14" s="16"/>
      <c r="OIH14" s="16"/>
      <c r="OII14" s="16"/>
      <c r="OIJ14" s="16"/>
      <c r="OIK14" s="16"/>
      <c r="OIL14" s="16"/>
      <c r="OIM14" s="16"/>
      <c r="OIN14" s="16"/>
      <c r="OIO14" s="16"/>
      <c r="OIP14" s="16"/>
      <c r="OIQ14" s="16"/>
      <c r="OIR14" s="16"/>
      <c r="OIS14" s="16"/>
      <c r="OIT14" s="16"/>
      <c r="OIU14" s="16"/>
      <c r="OIV14" s="16"/>
      <c r="OIW14" s="16"/>
      <c r="OIX14" s="16"/>
      <c r="OIY14" s="16"/>
      <c r="OIZ14" s="16"/>
      <c r="OJA14" s="16"/>
      <c r="OJB14" s="16"/>
      <c r="OJC14" s="16"/>
      <c r="OJD14" s="16"/>
      <c r="OJE14" s="16"/>
      <c r="OJF14" s="16"/>
      <c r="OJG14" s="16"/>
      <c r="OJH14" s="16"/>
      <c r="OJI14" s="16"/>
      <c r="OJJ14" s="16"/>
      <c r="OJK14" s="16"/>
      <c r="OJL14" s="16"/>
      <c r="OJM14" s="16"/>
      <c r="OJN14" s="16"/>
      <c r="OJO14" s="16"/>
      <c r="OJP14" s="16"/>
      <c r="OJQ14" s="16"/>
      <c r="OJR14" s="16"/>
      <c r="OJS14" s="16"/>
      <c r="OJT14" s="16"/>
      <c r="OJU14" s="16"/>
      <c r="OJV14" s="16"/>
      <c r="OJW14" s="16"/>
      <c r="OJX14" s="16"/>
      <c r="OJY14" s="16"/>
      <c r="OJZ14" s="16"/>
      <c r="OKA14" s="16"/>
      <c r="OKB14" s="16"/>
      <c r="OKC14" s="16"/>
      <c r="OKD14" s="16"/>
      <c r="OKE14" s="16"/>
      <c r="OKF14" s="16"/>
      <c r="OKG14" s="16"/>
      <c r="OKH14" s="16"/>
      <c r="OKI14" s="16"/>
      <c r="OKJ14" s="16"/>
      <c r="OKK14" s="16"/>
      <c r="OKL14" s="16"/>
      <c r="OKM14" s="16"/>
      <c r="OKN14" s="16"/>
      <c r="OKO14" s="16"/>
      <c r="OKP14" s="16"/>
      <c r="OKQ14" s="16"/>
      <c r="OKR14" s="16"/>
      <c r="OKS14" s="16"/>
      <c r="OKT14" s="16"/>
      <c r="OKU14" s="16"/>
      <c r="OKV14" s="16"/>
      <c r="OKW14" s="16"/>
      <c r="OKX14" s="16"/>
      <c r="OKY14" s="16"/>
      <c r="OKZ14" s="16"/>
      <c r="OLA14" s="16"/>
      <c r="OLB14" s="16"/>
      <c r="OLC14" s="16"/>
      <c r="OLD14" s="16"/>
      <c r="OLE14" s="16"/>
      <c r="OLF14" s="16"/>
      <c r="OLG14" s="16"/>
      <c r="OLH14" s="16"/>
      <c r="OLI14" s="16"/>
      <c r="OLJ14" s="16"/>
      <c r="OLK14" s="16"/>
      <c r="OLL14" s="16"/>
      <c r="OLM14" s="16"/>
      <c r="OLN14" s="16"/>
      <c r="OLO14" s="16"/>
      <c r="OLP14" s="16"/>
      <c r="OLQ14" s="16"/>
      <c r="OLR14" s="16"/>
      <c r="OLS14" s="16"/>
      <c r="OLT14" s="16"/>
      <c r="OLU14" s="16"/>
      <c r="OLV14" s="16"/>
      <c r="OLW14" s="16"/>
      <c r="OLX14" s="16"/>
      <c r="OLY14" s="16"/>
      <c r="OLZ14" s="16"/>
      <c r="OMA14" s="16"/>
      <c r="OMB14" s="16"/>
      <c r="OMC14" s="16"/>
      <c r="OMD14" s="16"/>
      <c r="OME14" s="16"/>
      <c r="OMF14" s="16"/>
      <c r="OMG14" s="16"/>
      <c r="OMH14" s="16"/>
      <c r="OMI14" s="16"/>
      <c r="OMJ14" s="16"/>
      <c r="OMK14" s="16"/>
      <c r="OML14" s="16"/>
      <c r="OMM14" s="16"/>
      <c r="OMN14" s="16"/>
      <c r="OMO14" s="16"/>
      <c r="OMP14" s="16"/>
      <c r="OMQ14" s="16"/>
      <c r="OMR14" s="16"/>
      <c r="OMS14" s="16"/>
      <c r="OMT14" s="16"/>
      <c r="OMU14" s="16"/>
      <c r="OMV14" s="16"/>
      <c r="OMW14" s="16"/>
      <c r="OMX14" s="16"/>
      <c r="OMY14" s="16"/>
      <c r="OMZ14" s="16"/>
      <c r="ONA14" s="16"/>
      <c r="ONB14" s="16"/>
      <c r="ONC14" s="16"/>
      <c r="OND14" s="16"/>
      <c r="ONE14" s="16"/>
      <c r="ONF14" s="16"/>
      <c r="ONG14" s="16"/>
      <c r="ONH14" s="16"/>
      <c r="ONI14" s="16"/>
      <c r="ONJ14" s="16"/>
      <c r="ONK14" s="16"/>
      <c r="ONL14" s="16"/>
      <c r="ONM14" s="16"/>
      <c r="ONN14" s="16"/>
      <c r="ONO14" s="16"/>
      <c r="ONP14" s="16"/>
      <c r="ONQ14" s="16"/>
      <c r="ONR14" s="16"/>
      <c r="ONS14" s="16"/>
      <c r="ONT14" s="16"/>
      <c r="ONU14" s="16"/>
      <c r="ONV14" s="16"/>
      <c r="ONW14" s="16"/>
      <c r="ONX14" s="16"/>
      <c r="ONY14" s="16"/>
      <c r="ONZ14" s="16"/>
      <c r="OOA14" s="16"/>
      <c r="OOB14" s="16"/>
      <c r="OOC14" s="16"/>
      <c r="OOD14" s="16"/>
      <c r="OOE14" s="16"/>
      <c r="OOF14" s="16"/>
      <c r="OOG14" s="16"/>
      <c r="OOH14" s="16"/>
      <c r="OOI14" s="16"/>
      <c r="OOJ14" s="16"/>
      <c r="OOK14" s="16"/>
      <c r="OOL14" s="16"/>
      <c r="OOM14" s="16"/>
      <c r="OON14" s="16"/>
      <c r="OOO14" s="16"/>
      <c r="OOP14" s="16"/>
      <c r="OOQ14" s="16"/>
      <c r="OOR14" s="16"/>
      <c r="OOS14" s="16"/>
      <c r="OOT14" s="16"/>
      <c r="OOU14" s="16"/>
      <c r="OOV14" s="16"/>
      <c r="OOW14" s="16"/>
      <c r="OOX14" s="16"/>
      <c r="OOY14" s="16"/>
      <c r="OOZ14" s="16"/>
      <c r="OPA14" s="16"/>
      <c r="OPB14" s="16"/>
      <c r="OPC14" s="16"/>
      <c r="OPD14" s="16"/>
      <c r="OPE14" s="16"/>
      <c r="OPF14" s="16"/>
      <c r="OPG14" s="16"/>
      <c r="OPH14" s="16"/>
      <c r="OPI14" s="16"/>
      <c r="OPJ14" s="16"/>
      <c r="OPK14" s="16"/>
      <c r="OPL14" s="16"/>
      <c r="OPM14" s="16"/>
      <c r="OPN14" s="16"/>
      <c r="OPO14" s="16"/>
      <c r="OPP14" s="16"/>
      <c r="OPQ14" s="16"/>
      <c r="OPR14" s="16"/>
      <c r="OPS14" s="16"/>
      <c r="OPT14" s="16"/>
      <c r="OPU14" s="16"/>
      <c r="OPV14" s="16"/>
      <c r="OPW14" s="16"/>
      <c r="OPX14" s="16"/>
      <c r="OPY14" s="16"/>
      <c r="OPZ14" s="16"/>
      <c r="OQA14" s="16"/>
      <c r="OQB14" s="16"/>
      <c r="OQC14" s="16"/>
      <c r="OQD14" s="16"/>
      <c r="OQE14" s="16"/>
      <c r="OQF14" s="16"/>
      <c r="OQG14" s="16"/>
      <c r="OQH14" s="16"/>
      <c r="OQI14" s="16"/>
      <c r="OQJ14" s="16"/>
      <c r="OQK14" s="16"/>
      <c r="OQL14" s="16"/>
      <c r="OQM14" s="16"/>
      <c r="OQN14" s="16"/>
      <c r="OQO14" s="16"/>
      <c r="OQP14" s="16"/>
      <c r="OQQ14" s="16"/>
      <c r="OQR14" s="16"/>
      <c r="OQS14" s="16"/>
      <c r="OQT14" s="16"/>
      <c r="OQU14" s="16"/>
      <c r="OQV14" s="16"/>
      <c r="OQW14" s="16"/>
      <c r="OQX14" s="16"/>
      <c r="OQY14" s="16"/>
      <c r="OQZ14" s="16"/>
      <c r="ORA14" s="16"/>
      <c r="ORB14" s="16"/>
      <c r="ORC14" s="16"/>
      <c r="ORD14" s="16"/>
      <c r="ORE14" s="16"/>
      <c r="ORF14" s="16"/>
      <c r="ORG14" s="16"/>
      <c r="ORH14" s="16"/>
      <c r="ORI14" s="16"/>
      <c r="ORJ14" s="16"/>
      <c r="ORK14" s="16"/>
      <c r="ORL14" s="16"/>
      <c r="ORM14" s="16"/>
      <c r="ORN14" s="16"/>
      <c r="ORO14" s="16"/>
      <c r="ORP14" s="16"/>
      <c r="ORQ14" s="16"/>
      <c r="ORR14" s="16"/>
      <c r="ORS14" s="16"/>
      <c r="ORT14" s="16"/>
      <c r="ORU14" s="16"/>
      <c r="ORV14" s="16"/>
      <c r="ORW14" s="16"/>
      <c r="ORX14" s="16"/>
      <c r="ORY14" s="16"/>
      <c r="ORZ14" s="16"/>
      <c r="OSA14" s="16"/>
      <c r="OSB14" s="16"/>
      <c r="OSC14" s="16"/>
      <c r="OSD14" s="16"/>
      <c r="OSE14" s="16"/>
      <c r="OSF14" s="16"/>
      <c r="OSG14" s="16"/>
      <c r="OSH14" s="16"/>
      <c r="OSI14" s="16"/>
      <c r="OSJ14" s="16"/>
      <c r="OSK14" s="16"/>
      <c r="OSL14" s="16"/>
      <c r="OSM14" s="16"/>
      <c r="OSN14" s="16"/>
      <c r="OSO14" s="16"/>
      <c r="OSP14" s="16"/>
      <c r="OSQ14" s="16"/>
      <c r="OSR14" s="16"/>
      <c r="OSS14" s="16"/>
      <c r="OST14" s="16"/>
      <c r="OSU14" s="16"/>
      <c r="OSV14" s="16"/>
      <c r="OSW14" s="16"/>
      <c r="OSX14" s="16"/>
      <c r="OSY14" s="16"/>
      <c r="OSZ14" s="16"/>
      <c r="OTA14" s="16"/>
      <c r="OTB14" s="16"/>
      <c r="OTC14" s="16"/>
      <c r="OTD14" s="16"/>
      <c r="OTE14" s="16"/>
      <c r="OTF14" s="16"/>
      <c r="OTG14" s="16"/>
      <c r="OTH14" s="16"/>
      <c r="OTI14" s="16"/>
      <c r="OTJ14" s="16"/>
      <c r="OTK14" s="16"/>
      <c r="OTL14" s="16"/>
      <c r="OTM14" s="16"/>
      <c r="OTN14" s="16"/>
      <c r="OTO14" s="16"/>
      <c r="OTP14" s="16"/>
      <c r="OTQ14" s="16"/>
      <c r="OTR14" s="16"/>
      <c r="OTS14" s="16"/>
      <c r="OTT14" s="16"/>
      <c r="OTU14" s="16"/>
      <c r="OTV14" s="16"/>
      <c r="OTW14" s="16"/>
      <c r="OTX14" s="16"/>
      <c r="OTY14" s="16"/>
      <c r="OTZ14" s="16"/>
      <c r="OUA14" s="16"/>
      <c r="OUB14" s="16"/>
      <c r="OUC14" s="16"/>
      <c r="OUD14" s="16"/>
      <c r="OUE14" s="16"/>
      <c r="OUF14" s="16"/>
      <c r="OUG14" s="16"/>
      <c r="OUH14" s="16"/>
      <c r="OUI14" s="16"/>
      <c r="OUJ14" s="16"/>
      <c r="OUK14" s="16"/>
      <c r="OUL14" s="16"/>
      <c r="OUM14" s="16"/>
      <c r="OUN14" s="16"/>
      <c r="OUO14" s="16"/>
      <c r="OUP14" s="16"/>
      <c r="OUQ14" s="16"/>
      <c r="OUR14" s="16"/>
      <c r="OUS14" s="16"/>
      <c r="OUT14" s="16"/>
      <c r="OUU14" s="16"/>
      <c r="OUV14" s="16"/>
      <c r="OUW14" s="16"/>
      <c r="OUX14" s="16"/>
      <c r="OUY14" s="16"/>
      <c r="OUZ14" s="16"/>
      <c r="OVA14" s="16"/>
      <c r="OVB14" s="16"/>
      <c r="OVC14" s="16"/>
      <c r="OVD14" s="16"/>
      <c r="OVE14" s="16"/>
      <c r="OVF14" s="16"/>
      <c r="OVG14" s="16"/>
      <c r="OVH14" s="16"/>
      <c r="OVI14" s="16"/>
      <c r="OVJ14" s="16"/>
      <c r="OVK14" s="16"/>
      <c r="OVL14" s="16"/>
      <c r="OVM14" s="16"/>
      <c r="OVN14" s="16"/>
      <c r="OVO14" s="16"/>
      <c r="OVP14" s="16"/>
      <c r="OVQ14" s="16"/>
      <c r="OVR14" s="16"/>
      <c r="OVS14" s="16"/>
      <c r="OVT14" s="16"/>
      <c r="OVU14" s="16"/>
      <c r="OVV14" s="16"/>
      <c r="OVW14" s="16"/>
      <c r="OVX14" s="16"/>
      <c r="OVY14" s="16"/>
      <c r="OVZ14" s="16"/>
      <c r="OWA14" s="16"/>
      <c r="OWB14" s="16"/>
      <c r="OWC14" s="16"/>
      <c r="OWD14" s="16"/>
      <c r="OWE14" s="16"/>
      <c r="OWF14" s="16"/>
      <c r="OWG14" s="16"/>
      <c r="OWH14" s="16"/>
      <c r="OWI14" s="16"/>
      <c r="OWJ14" s="16"/>
      <c r="OWK14" s="16"/>
      <c r="OWL14" s="16"/>
      <c r="OWM14" s="16"/>
      <c r="OWN14" s="16"/>
      <c r="OWO14" s="16"/>
      <c r="OWP14" s="16"/>
      <c r="OWQ14" s="16"/>
      <c r="OWR14" s="16"/>
      <c r="OWS14" s="16"/>
      <c r="OWT14" s="16"/>
      <c r="OWU14" s="16"/>
      <c r="OWV14" s="16"/>
      <c r="OWW14" s="16"/>
      <c r="OWX14" s="16"/>
      <c r="OWY14" s="16"/>
      <c r="OWZ14" s="16"/>
      <c r="OXA14" s="16"/>
      <c r="OXB14" s="16"/>
      <c r="OXC14" s="16"/>
      <c r="OXD14" s="16"/>
      <c r="OXE14" s="16"/>
      <c r="OXF14" s="16"/>
      <c r="OXG14" s="16"/>
      <c r="OXH14" s="16"/>
      <c r="OXI14" s="16"/>
      <c r="OXJ14" s="16"/>
      <c r="OXK14" s="16"/>
      <c r="OXL14" s="16"/>
      <c r="OXM14" s="16"/>
      <c r="OXN14" s="16"/>
      <c r="OXO14" s="16"/>
      <c r="OXP14" s="16"/>
      <c r="OXQ14" s="16"/>
      <c r="OXR14" s="16"/>
      <c r="OXS14" s="16"/>
      <c r="OXT14" s="16"/>
      <c r="OXU14" s="16"/>
      <c r="OXV14" s="16"/>
      <c r="OXW14" s="16"/>
      <c r="OXX14" s="16"/>
      <c r="OXY14" s="16"/>
      <c r="OXZ14" s="16"/>
      <c r="OYA14" s="16"/>
      <c r="OYB14" s="16"/>
      <c r="OYC14" s="16"/>
      <c r="OYD14" s="16"/>
      <c r="OYE14" s="16"/>
      <c r="OYF14" s="16"/>
      <c r="OYG14" s="16"/>
      <c r="OYH14" s="16"/>
      <c r="OYI14" s="16"/>
      <c r="OYJ14" s="16"/>
      <c r="OYK14" s="16"/>
      <c r="OYL14" s="16"/>
      <c r="OYM14" s="16"/>
      <c r="OYN14" s="16"/>
      <c r="OYO14" s="16"/>
      <c r="OYP14" s="16"/>
      <c r="OYQ14" s="16"/>
      <c r="OYR14" s="16"/>
      <c r="OYS14" s="16"/>
      <c r="OYT14" s="16"/>
      <c r="OYU14" s="16"/>
      <c r="OYV14" s="16"/>
      <c r="OYW14" s="16"/>
      <c r="OYX14" s="16"/>
      <c r="OYY14" s="16"/>
      <c r="OYZ14" s="16"/>
      <c r="OZA14" s="16"/>
      <c r="OZB14" s="16"/>
      <c r="OZC14" s="16"/>
      <c r="OZD14" s="16"/>
      <c r="OZE14" s="16"/>
      <c r="OZF14" s="16"/>
      <c r="OZG14" s="16"/>
      <c r="OZH14" s="16"/>
      <c r="OZI14" s="16"/>
      <c r="OZJ14" s="16"/>
      <c r="OZK14" s="16"/>
      <c r="OZL14" s="16"/>
      <c r="OZM14" s="16"/>
      <c r="OZN14" s="16"/>
      <c r="OZO14" s="16"/>
      <c r="OZP14" s="16"/>
      <c r="OZQ14" s="16"/>
      <c r="OZR14" s="16"/>
      <c r="OZS14" s="16"/>
      <c r="OZT14" s="16"/>
      <c r="OZU14" s="16"/>
      <c r="OZV14" s="16"/>
      <c r="OZW14" s="16"/>
      <c r="OZX14" s="16"/>
      <c r="OZY14" s="16"/>
      <c r="OZZ14" s="16"/>
      <c r="PAA14" s="16"/>
      <c r="PAB14" s="16"/>
      <c r="PAC14" s="16"/>
      <c r="PAD14" s="16"/>
      <c r="PAE14" s="16"/>
      <c r="PAF14" s="16"/>
      <c r="PAG14" s="16"/>
      <c r="PAH14" s="16"/>
      <c r="PAI14" s="16"/>
      <c r="PAJ14" s="16"/>
      <c r="PAK14" s="16"/>
      <c r="PAL14" s="16"/>
      <c r="PAM14" s="16"/>
      <c r="PAN14" s="16"/>
      <c r="PAO14" s="16"/>
      <c r="PAP14" s="16"/>
      <c r="PAQ14" s="16"/>
      <c r="PAR14" s="16"/>
      <c r="PAS14" s="16"/>
      <c r="PAT14" s="16"/>
      <c r="PAU14" s="16"/>
      <c r="PAV14" s="16"/>
      <c r="PAW14" s="16"/>
      <c r="PAX14" s="16"/>
      <c r="PAY14" s="16"/>
      <c r="PAZ14" s="16"/>
      <c r="PBA14" s="16"/>
      <c r="PBB14" s="16"/>
      <c r="PBC14" s="16"/>
      <c r="PBD14" s="16"/>
      <c r="PBE14" s="16"/>
      <c r="PBF14" s="16"/>
      <c r="PBG14" s="16"/>
      <c r="PBH14" s="16"/>
      <c r="PBI14" s="16"/>
      <c r="PBJ14" s="16"/>
      <c r="PBK14" s="16"/>
      <c r="PBL14" s="16"/>
      <c r="PBM14" s="16"/>
      <c r="PBN14" s="16"/>
      <c r="PBO14" s="16"/>
      <c r="PBP14" s="16"/>
      <c r="PBQ14" s="16"/>
      <c r="PBR14" s="16"/>
      <c r="PBS14" s="16"/>
      <c r="PBT14" s="16"/>
      <c r="PBU14" s="16"/>
      <c r="PBV14" s="16"/>
      <c r="PBW14" s="16"/>
      <c r="PBX14" s="16"/>
      <c r="PBY14" s="16"/>
      <c r="PBZ14" s="16"/>
      <c r="PCA14" s="16"/>
      <c r="PCB14" s="16"/>
      <c r="PCC14" s="16"/>
      <c r="PCD14" s="16"/>
      <c r="PCE14" s="16"/>
      <c r="PCF14" s="16"/>
      <c r="PCG14" s="16"/>
      <c r="PCH14" s="16"/>
      <c r="PCI14" s="16"/>
      <c r="PCJ14" s="16"/>
      <c r="PCK14" s="16"/>
      <c r="PCL14" s="16"/>
      <c r="PCM14" s="16"/>
      <c r="PCN14" s="16"/>
      <c r="PCO14" s="16"/>
      <c r="PCP14" s="16"/>
      <c r="PCQ14" s="16"/>
      <c r="PCR14" s="16"/>
      <c r="PCS14" s="16"/>
      <c r="PCT14" s="16"/>
      <c r="PCU14" s="16"/>
      <c r="PCV14" s="16"/>
      <c r="PCW14" s="16"/>
      <c r="PCX14" s="16"/>
      <c r="PCY14" s="16"/>
      <c r="PCZ14" s="16"/>
      <c r="PDA14" s="16"/>
      <c r="PDB14" s="16"/>
      <c r="PDC14" s="16"/>
      <c r="PDD14" s="16"/>
      <c r="PDE14" s="16"/>
      <c r="PDF14" s="16"/>
      <c r="PDG14" s="16"/>
      <c r="PDH14" s="16"/>
      <c r="PDI14" s="16"/>
      <c r="PDJ14" s="16"/>
      <c r="PDK14" s="16"/>
      <c r="PDL14" s="16"/>
      <c r="PDM14" s="16"/>
      <c r="PDN14" s="16"/>
      <c r="PDO14" s="16"/>
      <c r="PDP14" s="16"/>
      <c r="PDQ14" s="16"/>
      <c r="PDR14" s="16"/>
      <c r="PDS14" s="16"/>
      <c r="PDT14" s="16"/>
      <c r="PDU14" s="16"/>
      <c r="PDV14" s="16"/>
      <c r="PDW14" s="16"/>
      <c r="PDX14" s="16"/>
      <c r="PDY14" s="16"/>
      <c r="PDZ14" s="16"/>
      <c r="PEA14" s="16"/>
      <c r="PEB14" s="16"/>
      <c r="PEC14" s="16"/>
      <c r="PED14" s="16"/>
      <c r="PEE14" s="16"/>
      <c r="PEF14" s="16"/>
      <c r="PEG14" s="16"/>
      <c r="PEH14" s="16"/>
      <c r="PEI14" s="16"/>
      <c r="PEJ14" s="16"/>
      <c r="PEK14" s="16"/>
      <c r="PEL14" s="16"/>
      <c r="PEM14" s="16"/>
      <c r="PEN14" s="16"/>
      <c r="PEO14" s="16"/>
      <c r="PEP14" s="16"/>
      <c r="PEQ14" s="16"/>
      <c r="PER14" s="16"/>
      <c r="PES14" s="16"/>
      <c r="PET14" s="16"/>
      <c r="PEU14" s="16"/>
      <c r="PEV14" s="16"/>
      <c r="PEW14" s="16"/>
      <c r="PEX14" s="16"/>
      <c r="PEY14" s="16"/>
      <c r="PEZ14" s="16"/>
      <c r="PFA14" s="16"/>
      <c r="PFB14" s="16"/>
      <c r="PFC14" s="16"/>
      <c r="PFD14" s="16"/>
      <c r="PFE14" s="16"/>
      <c r="PFF14" s="16"/>
      <c r="PFG14" s="16"/>
      <c r="PFH14" s="16"/>
      <c r="PFI14" s="16"/>
      <c r="PFJ14" s="16"/>
      <c r="PFK14" s="16"/>
      <c r="PFL14" s="16"/>
      <c r="PFM14" s="16"/>
      <c r="PFN14" s="16"/>
      <c r="PFO14" s="16"/>
      <c r="PFP14" s="16"/>
      <c r="PFQ14" s="16"/>
      <c r="PFR14" s="16"/>
      <c r="PFS14" s="16"/>
      <c r="PFT14" s="16"/>
      <c r="PFU14" s="16"/>
      <c r="PFV14" s="16"/>
      <c r="PFW14" s="16"/>
      <c r="PFX14" s="16"/>
      <c r="PFY14" s="16"/>
      <c r="PFZ14" s="16"/>
      <c r="PGA14" s="16"/>
      <c r="PGB14" s="16"/>
      <c r="PGC14" s="16"/>
      <c r="PGD14" s="16"/>
      <c r="PGE14" s="16"/>
      <c r="PGF14" s="16"/>
      <c r="PGG14" s="16"/>
      <c r="PGH14" s="16"/>
      <c r="PGI14" s="16"/>
      <c r="PGJ14" s="16"/>
      <c r="PGK14" s="16"/>
      <c r="PGL14" s="16"/>
      <c r="PGM14" s="16"/>
      <c r="PGN14" s="16"/>
      <c r="PGO14" s="16"/>
      <c r="PGP14" s="16"/>
      <c r="PGQ14" s="16"/>
      <c r="PGR14" s="16"/>
      <c r="PGS14" s="16"/>
      <c r="PGT14" s="16"/>
      <c r="PGU14" s="16"/>
      <c r="PGV14" s="16"/>
      <c r="PGW14" s="16"/>
      <c r="PGX14" s="16"/>
      <c r="PGY14" s="16"/>
      <c r="PGZ14" s="16"/>
      <c r="PHA14" s="16"/>
      <c r="PHB14" s="16"/>
      <c r="PHC14" s="16"/>
      <c r="PHD14" s="16"/>
      <c r="PHE14" s="16"/>
      <c r="PHF14" s="16"/>
      <c r="PHG14" s="16"/>
      <c r="PHH14" s="16"/>
      <c r="PHI14" s="16"/>
      <c r="PHJ14" s="16"/>
      <c r="PHK14" s="16"/>
      <c r="PHL14" s="16"/>
      <c r="PHM14" s="16"/>
      <c r="PHN14" s="16"/>
      <c r="PHO14" s="16"/>
      <c r="PHP14" s="16"/>
      <c r="PHQ14" s="16"/>
      <c r="PHR14" s="16"/>
      <c r="PHS14" s="16"/>
      <c r="PHT14" s="16"/>
      <c r="PHU14" s="16"/>
      <c r="PHV14" s="16"/>
      <c r="PHW14" s="16"/>
      <c r="PHX14" s="16"/>
      <c r="PHY14" s="16"/>
      <c r="PHZ14" s="16"/>
      <c r="PIA14" s="16"/>
      <c r="PIB14" s="16"/>
      <c r="PIC14" s="16"/>
      <c r="PID14" s="16"/>
      <c r="PIE14" s="16"/>
      <c r="PIF14" s="16"/>
      <c r="PIG14" s="16"/>
      <c r="PIH14" s="16"/>
      <c r="PII14" s="16"/>
      <c r="PIJ14" s="16"/>
      <c r="PIK14" s="16"/>
      <c r="PIL14" s="16"/>
      <c r="PIM14" s="16"/>
      <c r="PIN14" s="16"/>
      <c r="PIO14" s="16"/>
      <c r="PIP14" s="16"/>
      <c r="PIQ14" s="16"/>
      <c r="PIR14" s="16"/>
      <c r="PIS14" s="16"/>
      <c r="PIT14" s="16"/>
      <c r="PIU14" s="16"/>
      <c r="PIV14" s="16"/>
      <c r="PIW14" s="16"/>
      <c r="PIX14" s="16"/>
      <c r="PIY14" s="16"/>
      <c r="PIZ14" s="16"/>
      <c r="PJA14" s="16"/>
      <c r="PJB14" s="16"/>
      <c r="PJC14" s="16"/>
      <c r="PJD14" s="16"/>
      <c r="PJE14" s="16"/>
      <c r="PJF14" s="16"/>
      <c r="PJG14" s="16"/>
      <c r="PJH14" s="16"/>
      <c r="PJI14" s="16"/>
      <c r="PJJ14" s="16"/>
      <c r="PJK14" s="16"/>
      <c r="PJL14" s="16"/>
      <c r="PJM14" s="16"/>
      <c r="PJN14" s="16"/>
      <c r="PJO14" s="16"/>
      <c r="PJP14" s="16"/>
      <c r="PJQ14" s="16"/>
      <c r="PJR14" s="16"/>
      <c r="PJS14" s="16"/>
      <c r="PJT14" s="16"/>
      <c r="PJU14" s="16"/>
      <c r="PJV14" s="16"/>
      <c r="PJW14" s="16"/>
      <c r="PJX14" s="16"/>
      <c r="PJY14" s="16"/>
      <c r="PJZ14" s="16"/>
      <c r="PKA14" s="16"/>
      <c r="PKB14" s="16"/>
      <c r="PKC14" s="16"/>
      <c r="PKD14" s="16"/>
      <c r="PKE14" s="16"/>
      <c r="PKF14" s="16"/>
      <c r="PKG14" s="16"/>
      <c r="PKH14" s="16"/>
      <c r="PKI14" s="16"/>
      <c r="PKJ14" s="16"/>
      <c r="PKK14" s="16"/>
      <c r="PKL14" s="16"/>
      <c r="PKM14" s="16"/>
      <c r="PKN14" s="16"/>
      <c r="PKO14" s="16"/>
      <c r="PKP14" s="16"/>
      <c r="PKQ14" s="16"/>
      <c r="PKR14" s="16"/>
      <c r="PKS14" s="16"/>
      <c r="PKT14" s="16"/>
      <c r="PKU14" s="16"/>
      <c r="PKV14" s="16"/>
      <c r="PKW14" s="16"/>
      <c r="PKX14" s="16"/>
      <c r="PKY14" s="16"/>
      <c r="PKZ14" s="16"/>
      <c r="PLA14" s="16"/>
      <c r="PLB14" s="16"/>
      <c r="PLC14" s="16"/>
      <c r="PLD14" s="16"/>
      <c r="PLE14" s="16"/>
      <c r="PLF14" s="16"/>
      <c r="PLG14" s="16"/>
      <c r="PLH14" s="16"/>
      <c r="PLI14" s="16"/>
      <c r="PLJ14" s="16"/>
      <c r="PLK14" s="16"/>
      <c r="PLL14" s="16"/>
      <c r="PLM14" s="16"/>
      <c r="PLN14" s="16"/>
      <c r="PLO14" s="16"/>
      <c r="PLP14" s="16"/>
      <c r="PLQ14" s="16"/>
      <c r="PLR14" s="16"/>
      <c r="PLS14" s="16"/>
      <c r="PLT14" s="16"/>
      <c r="PLU14" s="16"/>
      <c r="PLV14" s="16"/>
      <c r="PLW14" s="16"/>
      <c r="PLX14" s="16"/>
      <c r="PLY14" s="16"/>
      <c r="PLZ14" s="16"/>
      <c r="PMA14" s="16"/>
      <c r="PMB14" s="16"/>
      <c r="PMC14" s="16"/>
      <c r="PMD14" s="16"/>
      <c r="PME14" s="16"/>
      <c r="PMF14" s="16"/>
      <c r="PMG14" s="16"/>
      <c r="PMH14" s="16"/>
      <c r="PMI14" s="16"/>
      <c r="PMJ14" s="16"/>
      <c r="PMK14" s="16"/>
      <c r="PML14" s="16"/>
      <c r="PMM14" s="16"/>
      <c r="PMN14" s="16"/>
      <c r="PMO14" s="16"/>
      <c r="PMP14" s="16"/>
      <c r="PMQ14" s="16"/>
      <c r="PMR14" s="16"/>
      <c r="PMS14" s="16"/>
      <c r="PMT14" s="16"/>
      <c r="PMU14" s="16"/>
      <c r="PMV14" s="16"/>
      <c r="PMW14" s="16"/>
      <c r="PMX14" s="16"/>
      <c r="PMY14" s="16"/>
      <c r="PMZ14" s="16"/>
      <c r="PNA14" s="16"/>
      <c r="PNB14" s="16"/>
      <c r="PNC14" s="16"/>
      <c r="PND14" s="16"/>
      <c r="PNE14" s="16"/>
      <c r="PNF14" s="16"/>
      <c r="PNG14" s="16"/>
      <c r="PNH14" s="16"/>
      <c r="PNI14" s="16"/>
      <c r="PNJ14" s="16"/>
      <c r="PNK14" s="16"/>
      <c r="PNL14" s="16"/>
      <c r="PNM14" s="16"/>
      <c r="PNN14" s="16"/>
      <c r="PNO14" s="16"/>
      <c r="PNP14" s="16"/>
      <c r="PNQ14" s="16"/>
      <c r="PNR14" s="16"/>
      <c r="PNS14" s="16"/>
      <c r="PNT14" s="16"/>
      <c r="PNU14" s="16"/>
      <c r="PNV14" s="16"/>
      <c r="PNW14" s="16"/>
      <c r="PNX14" s="16"/>
      <c r="PNY14" s="16"/>
      <c r="PNZ14" s="16"/>
      <c r="POA14" s="16"/>
      <c r="POB14" s="16"/>
      <c r="POC14" s="16"/>
      <c r="POD14" s="16"/>
      <c r="POE14" s="16"/>
      <c r="POF14" s="16"/>
      <c r="POG14" s="16"/>
      <c r="POH14" s="16"/>
      <c r="POI14" s="16"/>
      <c r="POJ14" s="16"/>
      <c r="POK14" s="16"/>
      <c r="POL14" s="16"/>
      <c r="POM14" s="16"/>
      <c r="PON14" s="16"/>
      <c r="POO14" s="16"/>
      <c r="POP14" s="16"/>
      <c r="POQ14" s="16"/>
      <c r="POR14" s="16"/>
      <c r="POS14" s="16"/>
      <c r="POT14" s="16"/>
      <c r="POU14" s="16"/>
      <c r="POV14" s="16"/>
      <c r="POW14" s="16"/>
      <c r="POX14" s="16"/>
      <c r="POY14" s="16"/>
      <c r="POZ14" s="16"/>
      <c r="PPA14" s="16"/>
      <c r="PPB14" s="16"/>
      <c r="PPC14" s="16"/>
      <c r="PPD14" s="16"/>
      <c r="PPE14" s="16"/>
      <c r="PPF14" s="16"/>
      <c r="PPG14" s="16"/>
      <c r="PPH14" s="16"/>
      <c r="PPI14" s="16"/>
      <c r="PPJ14" s="16"/>
      <c r="PPK14" s="16"/>
      <c r="PPL14" s="16"/>
      <c r="PPM14" s="16"/>
      <c r="PPN14" s="16"/>
      <c r="PPO14" s="16"/>
      <c r="PPP14" s="16"/>
      <c r="PPQ14" s="16"/>
      <c r="PPR14" s="16"/>
      <c r="PPS14" s="16"/>
      <c r="PPT14" s="16"/>
      <c r="PPU14" s="16"/>
      <c r="PPV14" s="16"/>
      <c r="PPW14" s="16"/>
      <c r="PPX14" s="16"/>
      <c r="PPY14" s="16"/>
      <c r="PPZ14" s="16"/>
      <c r="PQA14" s="16"/>
      <c r="PQB14" s="16"/>
      <c r="PQC14" s="16"/>
      <c r="PQD14" s="16"/>
      <c r="PQE14" s="16"/>
      <c r="PQF14" s="16"/>
      <c r="PQG14" s="16"/>
      <c r="PQH14" s="16"/>
      <c r="PQI14" s="16"/>
      <c r="PQJ14" s="16"/>
      <c r="PQK14" s="16"/>
      <c r="PQL14" s="16"/>
      <c r="PQM14" s="16"/>
      <c r="PQN14" s="16"/>
      <c r="PQO14" s="16"/>
      <c r="PQP14" s="16"/>
      <c r="PQQ14" s="16"/>
      <c r="PQR14" s="16"/>
      <c r="PQS14" s="16"/>
      <c r="PQT14" s="16"/>
      <c r="PQU14" s="16"/>
      <c r="PQV14" s="16"/>
      <c r="PQW14" s="16"/>
      <c r="PQX14" s="16"/>
      <c r="PQY14" s="16"/>
      <c r="PQZ14" s="16"/>
      <c r="PRA14" s="16"/>
      <c r="PRB14" s="16"/>
      <c r="PRC14" s="16"/>
      <c r="PRD14" s="16"/>
      <c r="PRE14" s="16"/>
      <c r="PRF14" s="16"/>
      <c r="PRG14" s="16"/>
      <c r="PRH14" s="16"/>
      <c r="PRI14" s="16"/>
      <c r="PRJ14" s="16"/>
      <c r="PRK14" s="16"/>
      <c r="PRL14" s="16"/>
      <c r="PRM14" s="16"/>
      <c r="PRN14" s="16"/>
      <c r="PRO14" s="16"/>
      <c r="PRP14" s="16"/>
      <c r="PRQ14" s="16"/>
      <c r="PRR14" s="16"/>
      <c r="PRS14" s="16"/>
      <c r="PRT14" s="16"/>
      <c r="PRU14" s="16"/>
      <c r="PRV14" s="16"/>
      <c r="PRW14" s="16"/>
      <c r="PRX14" s="16"/>
      <c r="PRY14" s="16"/>
      <c r="PRZ14" s="16"/>
      <c r="PSA14" s="16"/>
      <c r="PSB14" s="16"/>
      <c r="PSC14" s="16"/>
      <c r="PSD14" s="16"/>
      <c r="PSE14" s="16"/>
      <c r="PSF14" s="16"/>
      <c r="PSG14" s="16"/>
      <c r="PSH14" s="16"/>
      <c r="PSI14" s="16"/>
      <c r="PSJ14" s="16"/>
      <c r="PSK14" s="16"/>
      <c r="PSL14" s="16"/>
      <c r="PSM14" s="16"/>
      <c r="PSN14" s="16"/>
      <c r="PSO14" s="16"/>
      <c r="PSP14" s="16"/>
      <c r="PSQ14" s="16"/>
      <c r="PSR14" s="16"/>
      <c r="PSS14" s="16"/>
      <c r="PST14" s="16"/>
      <c r="PSU14" s="16"/>
      <c r="PSV14" s="16"/>
      <c r="PSW14" s="16"/>
      <c r="PSX14" s="16"/>
      <c r="PSY14" s="16"/>
      <c r="PSZ14" s="16"/>
      <c r="PTA14" s="16"/>
      <c r="PTB14" s="16"/>
      <c r="PTC14" s="16"/>
      <c r="PTD14" s="16"/>
      <c r="PTE14" s="16"/>
      <c r="PTF14" s="16"/>
      <c r="PTG14" s="16"/>
      <c r="PTH14" s="16"/>
      <c r="PTI14" s="16"/>
      <c r="PTJ14" s="16"/>
      <c r="PTK14" s="16"/>
      <c r="PTL14" s="16"/>
      <c r="PTM14" s="16"/>
      <c r="PTN14" s="16"/>
      <c r="PTO14" s="16"/>
      <c r="PTP14" s="16"/>
      <c r="PTQ14" s="16"/>
      <c r="PTR14" s="16"/>
      <c r="PTS14" s="16"/>
      <c r="PTT14" s="16"/>
      <c r="PTU14" s="16"/>
      <c r="PTV14" s="16"/>
      <c r="PTW14" s="16"/>
      <c r="PTX14" s="16"/>
      <c r="PTY14" s="16"/>
      <c r="PTZ14" s="16"/>
      <c r="PUA14" s="16"/>
      <c r="PUB14" s="16"/>
      <c r="PUC14" s="16"/>
      <c r="PUD14" s="16"/>
      <c r="PUE14" s="16"/>
      <c r="PUF14" s="16"/>
      <c r="PUG14" s="16"/>
      <c r="PUH14" s="16"/>
      <c r="PUI14" s="16"/>
      <c r="PUJ14" s="16"/>
      <c r="PUK14" s="16"/>
      <c r="PUL14" s="16"/>
      <c r="PUM14" s="16"/>
      <c r="PUN14" s="16"/>
      <c r="PUO14" s="16"/>
      <c r="PUP14" s="16"/>
      <c r="PUQ14" s="16"/>
      <c r="PUR14" s="16"/>
      <c r="PUS14" s="16"/>
      <c r="PUT14" s="16"/>
      <c r="PUU14" s="16"/>
      <c r="PUV14" s="16"/>
      <c r="PUW14" s="16"/>
      <c r="PUX14" s="16"/>
      <c r="PUY14" s="16"/>
      <c r="PUZ14" s="16"/>
      <c r="PVA14" s="16"/>
      <c r="PVB14" s="16"/>
      <c r="PVC14" s="16"/>
      <c r="PVD14" s="16"/>
      <c r="PVE14" s="16"/>
      <c r="PVF14" s="16"/>
      <c r="PVG14" s="16"/>
      <c r="PVH14" s="16"/>
      <c r="PVI14" s="16"/>
      <c r="PVJ14" s="16"/>
      <c r="PVK14" s="16"/>
      <c r="PVL14" s="16"/>
      <c r="PVM14" s="16"/>
      <c r="PVN14" s="16"/>
      <c r="PVO14" s="16"/>
      <c r="PVP14" s="16"/>
      <c r="PVQ14" s="16"/>
      <c r="PVR14" s="16"/>
      <c r="PVS14" s="16"/>
      <c r="PVT14" s="16"/>
      <c r="PVU14" s="16"/>
      <c r="PVV14" s="16"/>
      <c r="PVW14" s="16"/>
      <c r="PVX14" s="16"/>
      <c r="PVY14" s="16"/>
      <c r="PVZ14" s="16"/>
      <c r="PWA14" s="16"/>
      <c r="PWB14" s="16"/>
      <c r="PWC14" s="16"/>
      <c r="PWD14" s="16"/>
      <c r="PWE14" s="16"/>
      <c r="PWF14" s="16"/>
      <c r="PWG14" s="16"/>
      <c r="PWH14" s="16"/>
      <c r="PWI14" s="16"/>
      <c r="PWJ14" s="16"/>
      <c r="PWK14" s="16"/>
      <c r="PWL14" s="16"/>
      <c r="PWM14" s="16"/>
      <c r="PWN14" s="16"/>
      <c r="PWO14" s="16"/>
      <c r="PWP14" s="16"/>
      <c r="PWQ14" s="16"/>
      <c r="PWR14" s="16"/>
      <c r="PWS14" s="16"/>
      <c r="PWT14" s="16"/>
      <c r="PWU14" s="16"/>
      <c r="PWV14" s="16"/>
      <c r="PWW14" s="16"/>
      <c r="PWX14" s="16"/>
      <c r="PWY14" s="16"/>
      <c r="PWZ14" s="16"/>
      <c r="PXA14" s="16"/>
      <c r="PXB14" s="16"/>
      <c r="PXC14" s="16"/>
      <c r="PXD14" s="16"/>
      <c r="PXE14" s="16"/>
      <c r="PXF14" s="16"/>
      <c r="PXG14" s="16"/>
      <c r="PXH14" s="16"/>
      <c r="PXI14" s="16"/>
      <c r="PXJ14" s="16"/>
      <c r="PXK14" s="16"/>
      <c r="PXL14" s="16"/>
      <c r="PXM14" s="16"/>
      <c r="PXN14" s="16"/>
      <c r="PXO14" s="16"/>
      <c r="PXP14" s="16"/>
      <c r="PXQ14" s="16"/>
      <c r="PXR14" s="16"/>
      <c r="PXS14" s="16"/>
      <c r="PXT14" s="16"/>
      <c r="PXU14" s="16"/>
      <c r="PXV14" s="16"/>
      <c r="PXW14" s="16"/>
      <c r="PXX14" s="16"/>
      <c r="PXY14" s="16"/>
      <c r="PXZ14" s="16"/>
      <c r="PYA14" s="16"/>
      <c r="PYB14" s="16"/>
      <c r="PYC14" s="16"/>
      <c r="PYD14" s="16"/>
      <c r="PYE14" s="16"/>
      <c r="PYF14" s="16"/>
      <c r="PYG14" s="16"/>
      <c r="PYH14" s="16"/>
      <c r="PYI14" s="16"/>
      <c r="PYJ14" s="16"/>
      <c r="PYK14" s="16"/>
      <c r="PYL14" s="16"/>
      <c r="PYM14" s="16"/>
      <c r="PYN14" s="16"/>
      <c r="PYO14" s="16"/>
      <c r="PYP14" s="16"/>
      <c r="PYQ14" s="16"/>
      <c r="PYR14" s="16"/>
      <c r="PYS14" s="16"/>
      <c r="PYT14" s="16"/>
      <c r="PYU14" s="16"/>
      <c r="PYV14" s="16"/>
      <c r="PYW14" s="16"/>
      <c r="PYX14" s="16"/>
      <c r="PYY14" s="16"/>
      <c r="PYZ14" s="16"/>
      <c r="PZA14" s="16"/>
      <c r="PZB14" s="16"/>
      <c r="PZC14" s="16"/>
      <c r="PZD14" s="16"/>
      <c r="PZE14" s="16"/>
      <c r="PZF14" s="16"/>
      <c r="PZG14" s="16"/>
      <c r="PZH14" s="16"/>
      <c r="PZI14" s="16"/>
      <c r="PZJ14" s="16"/>
      <c r="PZK14" s="16"/>
      <c r="PZL14" s="16"/>
      <c r="PZM14" s="16"/>
      <c r="PZN14" s="16"/>
      <c r="PZO14" s="16"/>
      <c r="PZP14" s="16"/>
      <c r="PZQ14" s="16"/>
      <c r="PZR14" s="16"/>
      <c r="PZS14" s="16"/>
      <c r="PZT14" s="16"/>
      <c r="PZU14" s="16"/>
      <c r="PZV14" s="16"/>
      <c r="PZW14" s="16"/>
      <c r="PZX14" s="16"/>
      <c r="PZY14" s="16"/>
      <c r="PZZ14" s="16"/>
      <c r="QAA14" s="16"/>
      <c r="QAB14" s="16"/>
      <c r="QAC14" s="16"/>
      <c r="QAD14" s="16"/>
      <c r="QAE14" s="16"/>
      <c r="QAF14" s="16"/>
      <c r="QAG14" s="16"/>
      <c r="QAH14" s="16"/>
      <c r="QAI14" s="16"/>
      <c r="QAJ14" s="16"/>
      <c r="QAK14" s="16"/>
      <c r="QAL14" s="16"/>
      <c r="QAM14" s="16"/>
      <c r="QAN14" s="16"/>
      <c r="QAO14" s="16"/>
      <c r="QAP14" s="16"/>
      <c r="QAQ14" s="16"/>
      <c r="QAR14" s="16"/>
      <c r="QAS14" s="16"/>
      <c r="QAT14" s="16"/>
      <c r="QAU14" s="16"/>
      <c r="QAV14" s="16"/>
      <c r="QAW14" s="16"/>
      <c r="QAX14" s="16"/>
      <c r="QAY14" s="16"/>
      <c r="QAZ14" s="16"/>
      <c r="QBA14" s="16"/>
      <c r="QBB14" s="16"/>
      <c r="QBC14" s="16"/>
      <c r="QBD14" s="16"/>
      <c r="QBE14" s="16"/>
      <c r="QBF14" s="16"/>
      <c r="QBG14" s="16"/>
      <c r="QBH14" s="16"/>
      <c r="QBI14" s="16"/>
      <c r="QBJ14" s="16"/>
      <c r="QBK14" s="16"/>
      <c r="QBL14" s="16"/>
      <c r="QBM14" s="16"/>
      <c r="QBN14" s="16"/>
      <c r="QBO14" s="16"/>
      <c r="QBP14" s="16"/>
      <c r="QBQ14" s="16"/>
      <c r="QBR14" s="16"/>
      <c r="QBS14" s="16"/>
      <c r="QBT14" s="16"/>
      <c r="QBU14" s="16"/>
      <c r="QBV14" s="16"/>
      <c r="QBW14" s="16"/>
      <c r="QBX14" s="16"/>
      <c r="QBY14" s="16"/>
      <c r="QBZ14" s="16"/>
      <c r="QCA14" s="16"/>
      <c r="QCB14" s="16"/>
      <c r="QCC14" s="16"/>
      <c r="QCD14" s="16"/>
      <c r="QCE14" s="16"/>
      <c r="QCF14" s="16"/>
      <c r="QCG14" s="16"/>
      <c r="QCH14" s="16"/>
      <c r="QCI14" s="16"/>
      <c r="QCJ14" s="16"/>
      <c r="QCK14" s="16"/>
      <c r="QCL14" s="16"/>
      <c r="QCM14" s="16"/>
      <c r="QCN14" s="16"/>
      <c r="QCO14" s="16"/>
      <c r="QCP14" s="16"/>
      <c r="QCQ14" s="16"/>
      <c r="QCR14" s="16"/>
      <c r="QCS14" s="16"/>
      <c r="QCT14" s="16"/>
      <c r="QCU14" s="16"/>
      <c r="QCV14" s="16"/>
      <c r="QCW14" s="16"/>
      <c r="QCX14" s="16"/>
      <c r="QCY14" s="16"/>
      <c r="QCZ14" s="16"/>
      <c r="QDA14" s="16"/>
      <c r="QDB14" s="16"/>
      <c r="QDC14" s="16"/>
      <c r="QDD14" s="16"/>
      <c r="QDE14" s="16"/>
      <c r="QDF14" s="16"/>
      <c r="QDG14" s="16"/>
      <c r="QDH14" s="16"/>
      <c r="QDI14" s="16"/>
      <c r="QDJ14" s="16"/>
      <c r="QDK14" s="16"/>
      <c r="QDL14" s="16"/>
      <c r="QDM14" s="16"/>
      <c r="QDN14" s="16"/>
      <c r="QDO14" s="16"/>
      <c r="QDP14" s="16"/>
      <c r="QDQ14" s="16"/>
      <c r="QDR14" s="16"/>
      <c r="QDS14" s="16"/>
      <c r="QDT14" s="16"/>
      <c r="QDU14" s="16"/>
      <c r="QDV14" s="16"/>
      <c r="QDW14" s="16"/>
      <c r="QDX14" s="16"/>
      <c r="QDY14" s="16"/>
      <c r="QDZ14" s="16"/>
      <c r="QEA14" s="16"/>
      <c r="QEB14" s="16"/>
      <c r="QEC14" s="16"/>
      <c r="QED14" s="16"/>
      <c r="QEE14" s="16"/>
      <c r="QEF14" s="16"/>
      <c r="QEG14" s="16"/>
      <c r="QEH14" s="16"/>
      <c r="QEI14" s="16"/>
      <c r="QEJ14" s="16"/>
      <c r="QEK14" s="16"/>
      <c r="QEL14" s="16"/>
      <c r="QEM14" s="16"/>
      <c r="QEN14" s="16"/>
      <c r="QEO14" s="16"/>
      <c r="QEP14" s="16"/>
      <c r="QEQ14" s="16"/>
      <c r="QER14" s="16"/>
      <c r="QES14" s="16"/>
      <c r="QET14" s="16"/>
      <c r="QEU14" s="16"/>
      <c r="QEV14" s="16"/>
      <c r="QEW14" s="16"/>
      <c r="QEX14" s="16"/>
      <c r="QEY14" s="16"/>
      <c r="QEZ14" s="16"/>
      <c r="QFA14" s="16"/>
      <c r="QFB14" s="16"/>
      <c r="QFC14" s="16"/>
      <c r="QFD14" s="16"/>
      <c r="QFE14" s="16"/>
      <c r="QFF14" s="16"/>
      <c r="QFG14" s="16"/>
      <c r="QFH14" s="16"/>
      <c r="QFI14" s="16"/>
      <c r="QFJ14" s="16"/>
      <c r="QFK14" s="16"/>
      <c r="QFL14" s="16"/>
      <c r="QFM14" s="16"/>
      <c r="QFN14" s="16"/>
      <c r="QFO14" s="16"/>
      <c r="QFP14" s="16"/>
      <c r="QFQ14" s="16"/>
      <c r="QFR14" s="16"/>
      <c r="QFS14" s="16"/>
      <c r="QFT14" s="16"/>
      <c r="QFU14" s="16"/>
      <c r="QFV14" s="16"/>
      <c r="QFW14" s="16"/>
      <c r="QFX14" s="16"/>
      <c r="QFY14" s="16"/>
      <c r="QFZ14" s="16"/>
      <c r="QGA14" s="16"/>
      <c r="QGB14" s="16"/>
      <c r="QGC14" s="16"/>
      <c r="QGD14" s="16"/>
      <c r="QGE14" s="16"/>
      <c r="QGF14" s="16"/>
      <c r="QGG14" s="16"/>
      <c r="QGH14" s="16"/>
      <c r="QGI14" s="16"/>
      <c r="QGJ14" s="16"/>
      <c r="QGK14" s="16"/>
      <c r="QGL14" s="16"/>
      <c r="QGM14" s="16"/>
      <c r="QGN14" s="16"/>
      <c r="QGO14" s="16"/>
      <c r="QGP14" s="16"/>
      <c r="QGQ14" s="16"/>
      <c r="QGR14" s="16"/>
      <c r="QGS14" s="16"/>
      <c r="QGT14" s="16"/>
      <c r="QGU14" s="16"/>
      <c r="QGV14" s="16"/>
      <c r="QGW14" s="16"/>
      <c r="QGX14" s="16"/>
      <c r="QGY14" s="16"/>
      <c r="QGZ14" s="16"/>
      <c r="QHA14" s="16"/>
      <c r="QHB14" s="16"/>
      <c r="QHC14" s="16"/>
      <c r="QHD14" s="16"/>
      <c r="QHE14" s="16"/>
      <c r="QHF14" s="16"/>
      <c r="QHG14" s="16"/>
      <c r="QHH14" s="16"/>
      <c r="QHI14" s="16"/>
      <c r="QHJ14" s="16"/>
      <c r="QHK14" s="16"/>
      <c r="QHL14" s="16"/>
      <c r="QHM14" s="16"/>
      <c r="QHN14" s="16"/>
      <c r="QHO14" s="16"/>
      <c r="QHP14" s="16"/>
      <c r="QHQ14" s="16"/>
      <c r="QHR14" s="16"/>
      <c r="QHS14" s="16"/>
      <c r="QHT14" s="16"/>
      <c r="QHU14" s="16"/>
      <c r="QHV14" s="16"/>
      <c r="QHW14" s="16"/>
      <c r="QHX14" s="16"/>
      <c r="QHY14" s="16"/>
      <c r="QHZ14" s="16"/>
      <c r="QIA14" s="16"/>
      <c r="QIB14" s="16"/>
      <c r="QIC14" s="16"/>
      <c r="QID14" s="16"/>
      <c r="QIE14" s="16"/>
      <c r="QIF14" s="16"/>
      <c r="QIG14" s="16"/>
      <c r="QIH14" s="16"/>
      <c r="QII14" s="16"/>
      <c r="QIJ14" s="16"/>
      <c r="QIK14" s="16"/>
      <c r="QIL14" s="16"/>
      <c r="QIM14" s="16"/>
      <c r="QIN14" s="16"/>
      <c r="QIO14" s="16"/>
      <c r="QIP14" s="16"/>
      <c r="QIQ14" s="16"/>
      <c r="QIR14" s="16"/>
      <c r="QIS14" s="16"/>
      <c r="QIT14" s="16"/>
      <c r="QIU14" s="16"/>
      <c r="QIV14" s="16"/>
      <c r="QIW14" s="16"/>
      <c r="QIX14" s="16"/>
      <c r="QIY14" s="16"/>
      <c r="QIZ14" s="16"/>
      <c r="QJA14" s="16"/>
      <c r="QJB14" s="16"/>
      <c r="QJC14" s="16"/>
      <c r="QJD14" s="16"/>
      <c r="QJE14" s="16"/>
      <c r="QJF14" s="16"/>
      <c r="QJG14" s="16"/>
      <c r="QJH14" s="16"/>
      <c r="QJI14" s="16"/>
      <c r="QJJ14" s="16"/>
      <c r="QJK14" s="16"/>
      <c r="QJL14" s="16"/>
      <c r="QJM14" s="16"/>
      <c r="QJN14" s="16"/>
      <c r="QJO14" s="16"/>
      <c r="QJP14" s="16"/>
      <c r="QJQ14" s="16"/>
      <c r="QJR14" s="16"/>
      <c r="QJS14" s="16"/>
      <c r="QJT14" s="16"/>
      <c r="QJU14" s="16"/>
      <c r="QJV14" s="16"/>
      <c r="QJW14" s="16"/>
      <c r="QJX14" s="16"/>
      <c r="QJY14" s="16"/>
      <c r="QJZ14" s="16"/>
      <c r="QKA14" s="16"/>
      <c r="QKB14" s="16"/>
      <c r="QKC14" s="16"/>
      <c r="QKD14" s="16"/>
      <c r="QKE14" s="16"/>
      <c r="QKF14" s="16"/>
      <c r="QKG14" s="16"/>
      <c r="QKH14" s="16"/>
      <c r="QKI14" s="16"/>
      <c r="QKJ14" s="16"/>
      <c r="QKK14" s="16"/>
      <c r="QKL14" s="16"/>
      <c r="QKM14" s="16"/>
      <c r="QKN14" s="16"/>
      <c r="QKO14" s="16"/>
      <c r="QKP14" s="16"/>
      <c r="QKQ14" s="16"/>
      <c r="QKR14" s="16"/>
      <c r="QKS14" s="16"/>
      <c r="QKT14" s="16"/>
      <c r="QKU14" s="16"/>
      <c r="QKV14" s="16"/>
      <c r="QKW14" s="16"/>
      <c r="QKX14" s="16"/>
      <c r="QKY14" s="16"/>
      <c r="QKZ14" s="16"/>
      <c r="QLA14" s="16"/>
      <c r="QLB14" s="16"/>
      <c r="QLC14" s="16"/>
      <c r="QLD14" s="16"/>
      <c r="QLE14" s="16"/>
      <c r="QLF14" s="16"/>
      <c r="QLG14" s="16"/>
      <c r="QLH14" s="16"/>
      <c r="QLI14" s="16"/>
      <c r="QLJ14" s="16"/>
      <c r="QLK14" s="16"/>
      <c r="QLL14" s="16"/>
      <c r="QLM14" s="16"/>
      <c r="QLN14" s="16"/>
      <c r="QLO14" s="16"/>
      <c r="QLP14" s="16"/>
      <c r="QLQ14" s="16"/>
      <c r="QLR14" s="16"/>
      <c r="QLS14" s="16"/>
      <c r="QLT14" s="16"/>
      <c r="QLU14" s="16"/>
      <c r="QLV14" s="16"/>
      <c r="QLW14" s="16"/>
      <c r="QLX14" s="16"/>
      <c r="QLY14" s="16"/>
      <c r="QLZ14" s="16"/>
      <c r="QMA14" s="16"/>
      <c r="QMB14" s="16"/>
      <c r="QMC14" s="16"/>
      <c r="QMD14" s="16"/>
      <c r="QME14" s="16"/>
      <c r="QMF14" s="16"/>
      <c r="QMG14" s="16"/>
      <c r="QMH14" s="16"/>
      <c r="QMI14" s="16"/>
      <c r="QMJ14" s="16"/>
      <c r="QMK14" s="16"/>
      <c r="QML14" s="16"/>
      <c r="QMM14" s="16"/>
      <c r="QMN14" s="16"/>
      <c r="QMO14" s="16"/>
      <c r="QMP14" s="16"/>
      <c r="QMQ14" s="16"/>
      <c r="QMR14" s="16"/>
      <c r="QMS14" s="16"/>
      <c r="QMT14" s="16"/>
      <c r="QMU14" s="16"/>
      <c r="QMV14" s="16"/>
      <c r="QMW14" s="16"/>
      <c r="QMX14" s="16"/>
      <c r="QMY14" s="16"/>
      <c r="QMZ14" s="16"/>
      <c r="QNA14" s="16"/>
      <c r="QNB14" s="16"/>
      <c r="QNC14" s="16"/>
      <c r="QND14" s="16"/>
      <c r="QNE14" s="16"/>
      <c r="QNF14" s="16"/>
      <c r="QNG14" s="16"/>
      <c r="QNH14" s="16"/>
      <c r="QNI14" s="16"/>
      <c r="QNJ14" s="16"/>
      <c r="QNK14" s="16"/>
      <c r="QNL14" s="16"/>
      <c r="QNM14" s="16"/>
      <c r="QNN14" s="16"/>
      <c r="QNO14" s="16"/>
      <c r="QNP14" s="16"/>
      <c r="QNQ14" s="16"/>
      <c r="QNR14" s="16"/>
      <c r="QNS14" s="16"/>
      <c r="QNT14" s="16"/>
      <c r="QNU14" s="16"/>
      <c r="QNV14" s="16"/>
      <c r="QNW14" s="16"/>
      <c r="QNX14" s="16"/>
      <c r="QNY14" s="16"/>
      <c r="QNZ14" s="16"/>
      <c r="QOA14" s="16"/>
      <c r="QOB14" s="16"/>
      <c r="QOC14" s="16"/>
      <c r="QOD14" s="16"/>
      <c r="QOE14" s="16"/>
      <c r="QOF14" s="16"/>
      <c r="QOG14" s="16"/>
      <c r="QOH14" s="16"/>
      <c r="QOI14" s="16"/>
      <c r="QOJ14" s="16"/>
      <c r="QOK14" s="16"/>
      <c r="QOL14" s="16"/>
      <c r="QOM14" s="16"/>
      <c r="QON14" s="16"/>
      <c r="QOO14" s="16"/>
      <c r="QOP14" s="16"/>
      <c r="QOQ14" s="16"/>
      <c r="QOR14" s="16"/>
      <c r="QOS14" s="16"/>
      <c r="QOT14" s="16"/>
      <c r="QOU14" s="16"/>
      <c r="QOV14" s="16"/>
      <c r="QOW14" s="16"/>
      <c r="QOX14" s="16"/>
      <c r="QOY14" s="16"/>
      <c r="QOZ14" s="16"/>
      <c r="QPA14" s="16"/>
      <c r="QPB14" s="16"/>
      <c r="QPC14" s="16"/>
      <c r="QPD14" s="16"/>
      <c r="QPE14" s="16"/>
      <c r="QPF14" s="16"/>
      <c r="QPG14" s="16"/>
      <c r="QPH14" s="16"/>
      <c r="QPI14" s="16"/>
      <c r="QPJ14" s="16"/>
      <c r="QPK14" s="16"/>
      <c r="QPL14" s="16"/>
      <c r="QPM14" s="16"/>
      <c r="QPN14" s="16"/>
      <c r="QPO14" s="16"/>
      <c r="QPP14" s="16"/>
      <c r="QPQ14" s="16"/>
      <c r="QPR14" s="16"/>
      <c r="QPS14" s="16"/>
      <c r="QPT14" s="16"/>
      <c r="QPU14" s="16"/>
      <c r="QPV14" s="16"/>
      <c r="QPW14" s="16"/>
      <c r="QPX14" s="16"/>
      <c r="QPY14" s="16"/>
      <c r="QPZ14" s="16"/>
      <c r="QQA14" s="16"/>
      <c r="QQB14" s="16"/>
      <c r="QQC14" s="16"/>
      <c r="QQD14" s="16"/>
      <c r="QQE14" s="16"/>
      <c r="QQF14" s="16"/>
      <c r="QQG14" s="16"/>
      <c r="QQH14" s="16"/>
      <c r="QQI14" s="16"/>
      <c r="QQJ14" s="16"/>
      <c r="QQK14" s="16"/>
      <c r="QQL14" s="16"/>
      <c r="QQM14" s="16"/>
      <c r="QQN14" s="16"/>
      <c r="QQO14" s="16"/>
      <c r="QQP14" s="16"/>
      <c r="QQQ14" s="16"/>
      <c r="QQR14" s="16"/>
      <c r="QQS14" s="16"/>
      <c r="QQT14" s="16"/>
      <c r="QQU14" s="16"/>
      <c r="QQV14" s="16"/>
      <c r="QQW14" s="16"/>
      <c r="QQX14" s="16"/>
      <c r="QQY14" s="16"/>
      <c r="QQZ14" s="16"/>
      <c r="QRA14" s="16"/>
      <c r="QRB14" s="16"/>
      <c r="QRC14" s="16"/>
      <c r="QRD14" s="16"/>
      <c r="QRE14" s="16"/>
      <c r="QRF14" s="16"/>
      <c r="QRG14" s="16"/>
      <c r="QRH14" s="16"/>
      <c r="QRI14" s="16"/>
      <c r="QRJ14" s="16"/>
      <c r="QRK14" s="16"/>
      <c r="QRL14" s="16"/>
      <c r="QRM14" s="16"/>
      <c r="QRN14" s="16"/>
      <c r="QRO14" s="16"/>
      <c r="QRP14" s="16"/>
      <c r="QRQ14" s="16"/>
      <c r="QRR14" s="16"/>
      <c r="QRS14" s="16"/>
      <c r="QRT14" s="16"/>
      <c r="QRU14" s="16"/>
      <c r="QRV14" s="16"/>
      <c r="QRW14" s="16"/>
      <c r="QRX14" s="16"/>
      <c r="QRY14" s="16"/>
      <c r="QRZ14" s="16"/>
      <c r="QSA14" s="16"/>
      <c r="QSB14" s="16"/>
      <c r="QSC14" s="16"/>
      <c r="QSD14" s="16"/>
      <c r="QSE14" s="16"/>
      <c r="QSF14" s="16"/>
      <c r="QSG14" s="16"/>
      <c r="QSH14" s="16"/>
      <c r="QSI14" s="16"/>
      <c r="QSJ14" s="16"/>
      <c r="QSK14" s="16"/>
      <c r="QSL14" s="16"/>
      <c r="QSM14" s="16"/>
      <c r="QSN14" s="16"/>
      <c r="QSO14" s="16"/>
      <c r="QSP14" s="16"/>
      <c r="QSQ14" s="16"/>
      <c r="QSR14" s="16"/>
      <c r="QSS14" s="16"/>
      <c r="QST14" s="16"/>
      <c r="QSU14" s="16"/>
      <c r="QSV14" s="16"/>
      <c r="QSW14" s="16"/>
      <c r="QSX14" s="16"/>
      <c r="QSY14" s="16"/>
      <c r="QSZ14" s="16"/>
      <c r="QTA14" s="16"/>
      <c r="QTB14" s="16"/>
      <c r="QTC14" s="16"/>
      <c r="QTD14" s="16"/>
      <c r="QTE14" s="16"/>
      <c r="QTF14" s="16"/>
      <c r="QTG14" s="16"/>
      <c r="QTH14" s="16"/>
      <c r="QTI14" s="16"/>
      <c r="QTJ14" s="16"/>
      <c r="QTK14" s="16"/>
      <c r="QTL14" s="16"/>
      <c r="QTM14" s="16"/>
      <c r="QTN14" s="16"/>
      <c r="QTO14" s="16"/>
      <c r="QTP14" s="16"/>
      <c r="QTQ14" s="16"/>
      <c r="QTR14" s="16"/>
      <c r="QTS14" s="16"/>
      <c r="QTT14" s="16"/>
      <c r="QTU14" s="16"/>
      <c r="QTV14" s="16"/>
      <c r="QTW14" s="16"/>
      <c r="QTX14" s="16"/>
      <c r="QTY14" s="16"/>
      <c r="QTZ14" s="16"/>
      <c r="QUA14" s="16"/>
      <c r="QUB14" s="16"/>
      <c r="QUC14" s="16"/>
      <c r="QUD14" s="16"/>
      <c r="QUE14" s="16"/>
      <c r="QUF14" s="16"/>
      <c r="QUG14" s="16"/>
      <c r="QUH14" s="16"/>
      <c r="QUI14" s="16"/>
      <c r="QUJ14" s="16"/>
      <c r="QUK14" s="16"/>
      <c r="QUL14" s="16"/>
      <c r="QUM14" s="16"/>
      <c r="QUN14" s="16"/>
      <c r="QUO14" s="16"/>
      <c r="QUP14" s="16"/>
      <c r="QUQ14" s="16"/>
      <c r="QUR14" s="16"/>
      <c r="QUS14" s="16"/>
      <c r="QUT14" s="16"/>
      <c r="QUU14" s="16"/>
      <c r="QUV14" s="16"/>
      <c r="QUW14" s="16"/>
      <c r="QUX14" s="16"/>
      <c r="QUY14" s="16"/>
      <c r="QUZ14" s="16"/>
      <c r="QVA14" s="16"/>
      <c r="QVB14" s="16"/>
      <c r="QVC14" s="16"/>
      <c r="QVD14" s="16"/>
      <c r="QVE14" s="16"/>
      <c r="QVF14" s="16"/>
      <c r="QVG14" s="16"/>
      <c r="QVH14" s="16"/>
      <c r="QVI14" s="16"/>
      <c r="QVJ14" s="16"/>
      <c r="QVK14" s="16"/>
      <c r="QVL14" s="16"/>
      <c r="QVM14" s="16"/>
      <c r="QVN14" s="16"/>
      <c r="QVO14" s="16"/>
      <c r="QVP14" s="16"/>
      <c r="QVQ14" s="16"/>
      <c r="QVR14" s="16"/>
      <c r="QVS14" s="16"/>
      <c r="QVT14" s="16"/>
      <c r="QVU14" s="16"/>
      <c r="QVV14" s="16"/>
      <c r="QVW14" s="16"/>
      <c r="QVX14" s="16"/>
      <c r="QVY14" s="16"/>
      <c r="QVZ14" s="16"/>
      <c r="QWA14" s="16"/>
      <c r="QWB14" s="16"/>
      <c r="QWC14" s="16"/>
      <c r="QWD14" s="16"/>
      <c r="QWE14" s="16"/>
      <c r="QWF14" s="16"/>
      <c r="QWG14" s="16"/>
      <c r="QWH14" s="16"/>
      <c r="QWI14" s="16"/>
      <c r="QWJ14" s="16"/>
      <c r="QWK14" s="16"/>
      <c r="QWL14" s="16"/>
      <c r="QWM14" s="16"/>
      <c r="QWN14" s="16"/>
      <c r="QWO14" s="16"/>
      <c r="QWP14" s="16"/>
      <c r="QWQ14" s="16"/>
      <c r="QWR14" s="16"/>
      <c r="QWS14" s="16"/>
      <c r="QWT14" s="16"/>
      <c r="QWU14" s="16"/>
      <c r="QWV14" s="16"/>
      <c r="QWW14" s="16"/>
      <c r="QWX14" s="16"/>
      <c r="QWY14" s="16"/>
      <c r="QWZ14" s="16"/>
      <c r="QXA14" s="16"/>
      <c r="QXB14" s="16"/>
      <c r="QXC14" s="16"/>
      <c r="QXD14" s="16"/>
      <c r="QXE14" s="16"/>
      <c r="QXF14" s="16"/>
      <c r="QXG14" s="16"/>
      <c r="QXH14" s="16"/>
      <c r="QXI14" s="16"/>
      <c r="QXJ14" s="16"/>
      <c r="QXK14" s="16"/>
      <c r="QXL14" s="16"/>
      <c r="QXM14" s="16"/>
      <c r="QXN14" s="16"/>
      <c r="QXO14" s="16"/>
      <c r="QXP14" s="16"/>
      <c r="QXQ14" s="16"/>
      <c r="QXR14" s="16"/>
      <c r="QXS14" s="16"/>
      <c r="QXT14" s="16"/>
      <c r="QXU14" s="16"/>
      <c r="QXV14" s="16"/>
      <c r="QXW14" s="16"/>
      <c r="QXX14" s="16"/>
      <c r="QXY14" s="16"/>
      <c r="QXZ14" s="16"/>
      <c r="QYA14" s="16"/>
      <c r="QYB14" s="16"/>
      <c r="QYC14" s="16"/>
      <c r="QYD14" s="16"/>
      <c r="QYE14" s="16"/>
      <c r="QYF14" s="16"/>
      <c r="QYG14" s="16"/>
      <c r="QYH14" s="16"/>
      <c r="QYI14" s="16"/>
      <c r="QYJ14" s="16"/>
      <c r="QYK14" s="16"/>
      <c r="QYL14" s="16"/>
      <c r="QYM14" s="16"/>
      <c r="QYN14" s="16"/>
      <c r="QYO14" s="16"/>
      <c r="QYP14" s="16"/>
      <c r="QYQ14" s="16"/>
      <c r="QYR14" s="16"/>
      <c r="QYS14" s="16"/>
      <c r="QYT14" s="16"/>
      <c r="QYU14" s="16"/>
      <c r="QYV14" s="16"/>
      <c r="QYW14" s="16"/>
      <c r="QYX14" s="16"/>
      <c r="QYY14" s="16"/>
      <c r="QYZ14" s="16"/>
      <c r="QZA14" s="16"/>
      <c r="QZB14" s="16"/>
      <c r="QZC14" s="16"/>
      <c r="QZD14" s="16"/>
      <c r="QZE14" s="16"/>
      <c r="QZF14" s="16"/>
      <c r="QZG14" s="16"/>
      <c r="QZH14" s="16"/>
      <c r="QZI14" s="16"/>
      <c r="QZJ14" s="16"/>
      <c r="QZK14" s="16"/>
      <c r="QZL14" s="16"/>
      <c r="QZM14" s="16"/>
      <c r="QZN14" s="16"/>
      <c r="QZO14" s="16"/>
      <c r="QZP14" s="16"/>
      <c r="QZQ14" s="16"/>
      <c r="QZR14" s="16"/>
      <c r="QZS14" s="16"/>
      <c r="QZT14" s="16"/>
      <c r="QZU14" s="16"/>
      <c r="QZV14" s="16"/>
      <c r="QZW14" s="16"/>
      <c r="QZX14" s="16"/>
      <c r="QZY14" s="16"/>
      <c r="QZZ14" s="16"/>
      <c r="RAA14" s="16"/>
      <c r="RAB14" s="16"/>
      <c r="RAC14" s="16"/>
      <c r="RAD14" s="16"/>
      <c r="RAE14" s="16"/>
      <c r="RAF14" s="16"/>
      <c r="RAG14" s="16"/>
      <c r="RAH14" s="16"/>
      <c r="RAI14" s="16"/>
      <c r="RAJ14" s="16"/>
      <c r="RAK14" s="16"/>
      <c r="RAL14" s="16"/>
      <c r="RAM14" s="16"/>
      <c r="RAN14" s="16"/>
      <c r="RAO14" s="16"/>
      <c r="RAP14" s="16"/>
      <c r="RAQ14" s="16"/>
      <c r="RAR14" s="16"/>
      <c r="RAS14" s="16"/>
      <c r="RAT14" s="16"/>
      <c r="RAU14" s="16"/>
      <c r="RAV14" s="16"/>
      <c r="RAW14" s="16"/>
      <c r="RAX14" s="16"/>
      <c r="RAY14" s="16"/>
      <c r="RAZ14" s="16"/>
      <c r="RBA14" s="16"/>
      <c r="RBB14" s="16"/>
      <c r="RBC14" s="16"/>
      <c r="RBD14" s="16"/>
      <c r="RBE14" s="16"/>
      <c r="RBF14" s="16"/>
      <c r="RBG14" s="16"/>
      <c r="RBH14" s="16"/>
      <c r="RBI14" s="16"/>
      <c r="RBJ14" s="16"/>
      <c r="RBK14" s="16"/>
      <c r="RBL14" s="16"/>
      <c r="RBM14" s="16"/>
      <c r="RBN14" s="16"/>
      <c r="RBO14" s="16"/>
      <c r="RBP14" s="16"/>
      <c r="RBQ14" s="16"/>
      <c r="RBR14" s="16"/>
      <c r="RBS14" s="16"/>
      <c r="RBT14" s="16"/>
      <c r="RBU14" s="16"/>
      <c r="RBV14" s="16"/>
      <c r="RBW14" s="16"/>
      <c r="RBX14" s="16"/>
      <c r="RBY14" s="16"/>
      <c r="RBZ14" s="16"/>
      <c r="RCA14" s="16"/>
      <c r="RCB14" s="16"/>
      <c r="RCC14" s="16"/>
      <c r="RCD14" s="16"/>
      <c r="RCE14" s="16"/>
      <c r="RCF14" s="16"/>
      <c r="RCG14" s="16"/>
      <c r="RCH14" s="16"/>
      <c r="RCI14" s="16"/>
      <c r="RCJ14" s="16"/>
      <c r="RCK14" s="16"/>
      <c r="RCL14" s="16"/>
      <c r="RCM14" s="16"/>
      <c r="RCN14" s="16"/>
      <c r="RCO14" s="16"/>
      <c r="RCP14" s="16"/>
      <c r="RCQ14" s="16"/>
      <c r="RCR14" s="16"/>
      <c r="RCS14" s="16"/>
      <c r="RCT14" s="16"/>
      <c r="RCU14" s="16"/>
      <c r="RCV14" s="16"/>
      <c r="RCW14" s="16"/>
      <c r="RCX14" s="16"/>
      <c r="RCY14" s="16"/>
      <c r="RCZ14" s="16"/>
      <c r="RDA14" s="16"/>
      <c r="RDB14" s="16"/>
      <c r="RDC14" s="16"/>
      <c r="RDD14" s="16"/>
      <c r="RDE14" s="16"/>
      <c r="RDF14" s="16"/>
      <c r="RDG14" s="16"/>
      <c r="RDH14" s="16"/>
      <c r="RDI14" s="16"/>
      <c r="RDJ14" s="16"/>
      <c r="RDK14" s="16"/>
      <c r="RDL14" s="16"/>
      <c r="RDM14" s="16"/>
      <c r="RDN14" s="16"/>
      <c r="RDO14" s="16"/>
      <c r="RDP14" s="16"/>
      <c r="RDQ14" s="16"/>
      <c r="RDR14" s="16"/>
      <c r="RDS14" s="16"/>
      <c r="RDT14" s="16"/>
      <c r="RDU14" s="16"/>
      <c r="RDV14" s="16"/>
      <c r="RDW14" s="16"/>
      <c r="RDX14" s="16"/>
      <c r="RDY14" s="16"/>
      <c r="RDZ14" s="16"/>
      <c r="REA14" s="16"/>
      <c r="REB14" s="16"/>
      <c r="REC14" s="16"/>
      <c r="RED14" s="16"/>
      <c r="REE14" s="16"/>
      <c r="REF14" s="16"/>
      <c r="REG14" s="16"/>
      <c r="REH14" s="16"/>
      <c r="REI14" s="16"/>
      <c r="REJ14" s="16"/>
      <c r="REK14" s="16"/>
      <c r="REL14" s="16"/>
      <c r="REM14" s="16"/>
      <c r="REN14" s="16"/>
      <c r="REO14" s="16"/>
      <c r="REP14" s="16"/>
      <c r="REQ14" s="16"/>
      <c r="RER14" s="16"/>
      <c r="RES14" s="16"/>
      <c r="RET14" s="16"/>
      <c r="REU14" s="16"/>
      <c r="REV14" s="16"/>
      <c r="REW14" s="16"/>
      <c r="REX14" s="16"/>
      <c r="REY14" s="16"/>
      <c r="REZ14" s="16"/>
      <c r="RFA14" s="16"/>
      <c r="RFB14" s="16"/>
      <c r="RFC14" s="16"/>
      <c r="RFD14" s="16"/>
      <c r="RFE14" s="16"/>
      <c r="RFF14" s="16"/>
      <c r="RFG14" s="16"/>
      <c r="RFH14" s="16"/>
      <c r="RFI14" s="16"/>
      <c r="RFJ14" s="16"/>
      <c r="RFK14" s="16"/>
      <c r="RFL14" s="16"/>
      <c r="RFM14" s="16"/>
      <c r="RFN14" s="16"/>
      <c r="RFO14" s="16"/>
      <c r="RFP14" s="16"/>
      <c r="RFQ14" s="16"/>
      <c r="RFR14" s="16"/>
      <c r="RFS14" s="16"/>
      <c r="RFT14" s="16"/>
      <c r="RFU14" s="16"/>
      <c r="RFV14" s="16"/>
      <c r="RFW14" s="16"/>
      <c r="RFX14" s="16"/>
      <c r="RFY14" s="16"/>
      <c r="RFZ14" s="16"/>
      <c r="RGA14" s="16"/>
      <c r="RGB14" s="16"/>
      <c r="RGC14" s="16"/>
      <c r="RGD14" s="16"/>
      <c r="RGE14" s="16"/>
      <c r="RGF14" s="16"/>
      <c r="RGG14" s="16"/>
      <c r="RGH14" s="16"/>
      <c r="RGI14" s="16"/>
      <c r="RGJ14" s="16"/>
      <c r="RGK14" s="16"/>
      <c r="RGL14" s="16"/>
      <c r="RGM14" s="16"/>
      <c r="RGN14" s="16"/>
      <c r="RGO14" s="16"/>
      <c r="RGP14" s="16"/>
      <c r="RGQ14" s="16"/>
      <c r="RGR14" s="16"/>
      <c r="RGS14" s="16"/>
      <c r="RGT14" s="16"/>
      <c r="RGU14" s="16"/>
      <c r="RGV14" s="16"/>
      <c r="RGW14" s="16"/>
      <c r="RGX14" s="16"/>
      <c r="RGY14" s="16"/>
      <c r="RGZ14" s="16"/>
      <c r="RHA14" s="16"/>
      <c r="RHB14" s="16"/>
      <c r="RHC14" s="16"/>
      <c r="RHD14" s="16"/>
      <c r="RHE14" s="16"/>
      <c r="RHF14" s="16"/>
      <c r="RHG14" s="16"/>
      <c r="RHH14" s="16"/>
      <c r="RHI14" s="16"/>
      <c r="RHJ14" s="16"/>
      <c r="RHK14" s="16"/>
      <c r="RHL14" s="16"/>
      <c r="RHM14" s="16"/>
      <c r="RHN14" s="16"/>
      <c r="RHO14" s="16"/>
      <c r="RHP14" s="16"/>
      <c r="RHQ14" s="16"/>
      <c r="RHR14" s="16"/>
      <c r="RHS14" s="16"/>
      <c r="RHT14" s="16"/>
      <c r="RHU14" s="16"/>
      <c r="RHV14" s="16"/>
      <c r="RHW14" s="16"/>
      <c r="RHX14" s="16"/>
      <c r="RHY14" s="16"/>
      <c r="RHZ14" s="16"/>
      <c r="RIA14" s="16"/>
      <c r="RIB14" s="16"/>
      <c r="RIC14" s="16"/>
      <c r="RID14" s="16"/>
      <c r="RIE14" s="16"/>
      <c r="RIF14" s="16"/>
      <c r="RIG14" s="16"/>
      <c r="RIH14" s="16"/>
      <c r="RII14" s="16"/>
      <c r="RIJ14" s="16"/>
      <c r="RIK14" s="16"/>
      <c r="RIL14" s="16"/>
      <c r="RIM14" s="16"/>
      <c r="RIN14" s="16"/>
      <c r="RIO14" s="16"/>
      <c r="RIP14" s="16"/>
      <c r="RIQ14" s="16"/>
      <c r="RIR14" s="16"/>
      <c r="RIS14" s="16"/>
      <c r="RIT14" s="16"/>
      <c r="RIU14" s="16"/>
      <c r="RIV14" s="16"/>
      <c r="RIW14" s="16"/>
      <c r="RIX14" s="16"/>
      <c r="RIY14" s="16"/>
      <c r="RIZ14" s="16"/>
      <c r="RJA14" s="16"/>
      <c r="RJB14" s="16"/>
      <c r="RJC14" s="16"/>
      <c r="RJD14" s="16"/>
      <c r="RJE14" s="16"/>
      <c r="RJF14" s="16"/>
      <c r="RJG14" s="16"/>
      <c r="RJH14" s="16"/>
      <c r="RJI14" s="16"/>
      <c r="RJJ14" s="16"/>
      <c r="RJK14" s="16"/>
      <c r="RJL14" s="16"/>
      <c r="RJM14" s="16"/>
      <c r="RJN14" s="16"/>
      <c r="RJO14" s="16"/>
      <c r="RJP14" s="16"/>
      <c r="RJQ14" s="16"/>
      <c r="RJR14" s="16"/>
      <c r="RJS14" s="16"/>
      <c r="RJT14" s="16"/>
      <c r="RJU14" s="16"/>
      <c r="RJV14" s="16"/>
      <c r="RJW14" s="16"/>
      <c r="RJX14" s="16"/>
      <c r="RJY14" s="16"/>
      <c r="RJZ14" s="16"/>
      <c r="RKA14" s="16"/>
      <c r="RKB14" s="16"/>
      <c r="RKC14" s="16"/>
      <c r="RKD14" s="16"/>
      <c r="RKE14" s="16"/>
      <c r="RKF14" s="16"/>
      <c r="RKG14" s="16"/>
      <c r="RKH14" s="16"/>
      <c r="RKI14" s="16"/>
      <c r="RKJ14" s="16"/>
      <c r="RKK14" s="16"/>
      <c r="RKL14" s="16"/>
      <c r="RKM14" s="16"/>
      <c r="RKN14" s="16"/>
      <c r="RKO14" s="16"/>
      <c r="RKP14" s="16"/>
      <c r="RKQ14" s="16"/>
      <c r="RKR14" s="16"/>
      <c r="RKS14" s="16"/>
      <c r="RKT14" s="16"/>
      <c r="RKU14" s="16"/>
      <c r="RKV14" s="16"/>
      <c r="RKW14" s="16"/>
      <c r="RKX14" s="16"/>
      <c r="RKY14" s="16"/>
      <c r="RKZ14" s="16"/>
      <c r="RLA14" s="16"/>
      <c r="RLB14" s="16"/>
      <c r="RLC14" s="16"/>
      <c r="RLD14" s="16"/>
      <c r="RLE14" s="16"/>
      <c r="RLF14" s="16"/>
      <c r="RLG14" s="16"/>
      <c r="RLH14" s="16"/>
      <c r="RLI14" s="16"/>
      <c r="RLJ14" s="16"/>
      <c r="RLK14" s="16"/>
      <c r="RLL14" s="16"/>
      <c r="RLM14" s="16"/>
      <c r="RLN14" s="16"/>
      <c r="RLO14" s="16"/>
      <c r="RLP14" s="16"/>
      <c r="RLQ14" s="16"/>
      <c r="RLR14" s="16"/>
      <c r="RLS14" s="16"/>
      <c r="RLT14" s="16"/>
      <c r="RLU14" s="16"/>
      <c r="RLV14" s="16"/>
      <c r="RLW14" s="16"/>
      <c r="RLX14" s="16"/>
      <c r="RLY14" s="16"/>
      <c r="RLZ14" s="16"/>
      <c r="RMA14" s="16"/>
      <c r="RMB14" s="16"/>
      <c r="RMC14" s="16"/>
      <c r="RMD14" s="16"/>
      <c r="RME14" s="16"/>
      <c r="RMF14" s="16"/>
      <c r="RMG14" s="16"/>
      <c r="RMH14" s="16"/>
      <c r="RMI14" s="16"/>
      <c r="RMJ14" s="16"/>
      <c r="RMK14" s="16"/>
      <c r="RML14" s="16"/>
      <c r="RMM14" s="16"/>
      <c r="RMN14" s="16"/>
      <c r="RMO14" s="16"/>
      <c r="RMP14" s="16"/>
      <c r="RMQ14" s="16"/>
      <c r="RMR14" s="16"/>
      <c r="RMS14" s="16"/>
      <c r="RMT14" s="16"/>
      <c r="RMU14" s="16"/>
      <c r="RMV14" s="16"/>
      <c r="RMW14" s="16"/>
      <c r="RMX14" s="16"/>
      <c r="RMY14" s="16"/>
      <c r="RMZ14" s="16"/>
      <c r="RNA14" s="16"/>
      <c r="RNB14" s="16"/>
      <c r="RNC14" s="16"/>
      <c r="RND14" s="16"/>
      <c r="RNE14" s="16"/>
      <c r="RNF14" s="16"/>
      <c r="RNG14" s="16"/>
      <c r="RNH14" s="16"/>
      <c r="RNI14" s="16"/>
      <c r="RNJ14" s="16"/>
      <c r="RNK14" s="16"/>
      <c r="RNL14" s="16"/>
      <c r="RNM14" s="16"/>
      <c r="RNN14" s="16"/>
      <c r="RNO14" s="16"/>
      <c r="RNP14" s="16"/>
      <c r="RNQ14" s="16"/>
      <c r="RNR14" s="16"/>
      <c r="RNS14" s="16"/>
      <c r="RNT14" s="16"/>
      <c r="RNU14" s="16"/>
      <c r="RNV14" s="16"/>
      <c r="RNW14" s="16"/>
      <c r="RNX14" s="16"/>
      <c r="RNY14" s="16"/>
      <c r="RNZ14" s="16"/>
      <c r="ROA14" s="16"/>
      <c r="ROB14" s="16"/>
      <c r="ROC14" s="16"/>
      <c r="ROD14" s="16"/>
      <c r="ROE14" s="16"/>
      <c r="ROF14" s="16"/>
      <c r="ROG14" s="16"/>
      <c r="ROH14" s="16"/>
      <c r="ROI14" s="16"/>
      <c r="ROJ14" s="16"/>
      <c r="ROK14" s="16"/>
      <c r="ROL14" s="16"/>
      <c r="ROM14" s="16"/>
      <c r="RON14" s="16"/>
      <c r="ROO14" s="16"/>
      <c r="ROP14" s="16"/>
      <c r="ROQ14" s="16"/>
      <c r="ROR14" s="16"/>
      <c r="ROS14" s="16"/>
      <c r="ROT14" s="16"/>
      <c r="ROU14" s="16"/>
      <c r="ROV14" s="16"/>
      <c r="ROW14" s="16"/>
      <c r="ROX14" s="16"/>
      <c r="ROY14" s="16"/>
      <c r="ROZ14" s="16"/>
      <c r="RPA14" s="16"/>
      <c r="RPB14" s="16"/>
      <c r="RPC14" s="16"/>
      <c r="RPD14" s="16"/>
      <c r="RPE14" s="16"/>
      <c r="RPF14" s="16"/>
      <c r="RPG14" s="16"/>
      <c r="RPH14" s="16"/>
      <c r="RPI14" s="16"/>
      <c r="RPJ14" s="16"/>
      <c r="RPK14" s="16"/>
      <c r="RPL14" s="16"/>
      <c r="RPM14" s="16"/>
      <c r="RPN14" s="16"/>
      <c r="RPO14" s="16"/>
      <c r="RPP14" s="16"/>
      <c r="RPQ14" s="16"/>
      <c r="RPR14" s="16"/>
      <c r="RPS14" s="16"/>
      <c r="RPT14" s="16"/>
      <c r="RPU14" s="16"/>
      <c r="RPV14" s="16"/>
      <c r="RPW14" s="16"/>
      <c r="RPX14" s="16"/>
      <c r="RPY14" s="16"/>
      <c r="RPZ14" s="16"/>
      <c r="RQA14" s="16"/>
      <c r="RQB14" s="16"/>
      <c r="RQC14" s="16"/>
      <c r="RQD14" s="16"/>
      <c r="RQE14" s="16"/>
      <c r="RQF14" s="16"/>
      <c r="RQG14" s="16"/>
      <c r="RQH14" s="16"/>
      <c r="RQI14" s="16"/>
      <c r="RQJ14" s="16"/>
      <c r="RQK14" s="16"/>
      <c r="RQL14" s="16"/>
      <c r="RQM14" s="16"/>
      <c r="RQN14" s="16"/>
      <c r="RQO14" s="16"/>
      <c r="RQP14" s="16"/>
      <c r="RQQ14" s="16"/>
      <c r="RQR14" s="16"/>
      <c r="RQS14" s="16"/>
      <c r="RQT14" s="16"/>
      <c r="RQU14" s="16"/>
      <c r="RQV14" s="16"/>
      <c r="RQW14" s="16"/>
      <c r="RQX14" s="16"/>
      <c r="RQY14" s="16"/>
      <c r="RQZ14" s="16"/>
      <c r="RRA14" s="16"/>
      <c r="RRB14" s="16"/>
      <c r="RRC14" s="16"/>
      <c r="RRD14" s="16"/>
      <c r="RRE14" s="16"/>
      <c r="RRF14" s="16"/>
      <c r="RRG14" s="16"/>
      <c r="RRH14" s="16"/>
      <c r="RRI14" s="16"/>
      <c r="RRJ14" s="16"/>
      <c r="RRK14" s="16"/>
      <c r="RRL14" s="16"/>
      <c r="RRM14" s="16"/>
      <c r="RRN14" s="16"/>
      <c r="RRO14" s="16"/>
      <c r="RRP14" s="16"/>
      <c r="RRQ14" s="16"/>
      <c r="RRR14" s="16"/>
      <c r="RRS14" s="16"/>
      <c r="RRT14" s="16"/>
      <c r="RRU14" s="16"/>
      <c r="RRV14" s="16"/>
      <c r="RRW14" s="16"/>
      <c r="RRX14" s="16"/>
      <c r="RRY14" s="16"/>
      <c r="RRZ14" s="16"/>
      <c r="RSA14" s="16"/>
      <c r="RSB14" s="16"/>
      <c r="RSC14" s="16"/>
      <c r="RSD14" s="16"/>
      <c r="RSE14" s="16"/>
      <c r="RSF14" s="16"/>
      <c r="RSG14" s="16"/>
      <c r="RSH14" s="16"/>
      <c r="RSI14" s="16"/>
      <c r="RSJ14" s="16"/>
      <c r="RSK14" s="16"/>
      <c r="RSL14" s="16"/>
      <c r="RSM14" s="16"/>
      <c r="RSN14" s="16"/>
      <c r="RSO14" s="16"/>
      <c r="RSP14" s="16"/>
      <c r="RSQ14" s="16"/>
      <c r="RSR14" s="16"/>
      <c r="RSS14" s="16"/>
      <c r="RST14" s="16"/>
      <c r="RSU14" s="16"/>
      <c r="RSV14" s="16"/>
      <c r="RSW14" s="16"/>
      <c r="RSX14" s="16"/>
      <c r="RSY14" s="16"/>
      <c r="RSZ14" s="16"/>
      <c r="RTA14" s="16"/>
      <c r="RTB14" s="16"/>
      <c r="RTC14" s="16"/>
      <c r="RTD14" s="16"/>
      <c r="RTE14" s="16"/>
      <c r="RTF14" s="16"/>
      <c r="RTG14" s="16"/>
      <c r="RTH14" s="16"/>
      <c r="RTI14" s="16"/>
      <c r="RTJ14" s="16"/>
      <c r="RTK14" s="16"/>
      <c r="RTL14" s="16"/>
      <c r="RTM14" s="16"/>
      <c r="RTN14" s="16"/>
      <c r="RTO14" s="16"/>
      <c r="RTP14" s="16"/>
      <c r="RTQ14" s="16"/>
      <c r="RTR14" s="16"/>
      <c r="RTS14" s="16"/>
      <c r="RTT14" s="16"/>
      <c r="RTU14" s="16"/>
      <c r="RTV14" s="16"/>
      <c r="RTW14" s="16"/>
      <c r="RTX14" s="16"/>
      <c r="RTY14" s="16"/>
      <c r="RTZ14" s="16"/>
      <c r="RUA14" s="16"/>
      <c r="RUB14" s="16"/>
      <c r="RUC14" s="16"/>
      <c r="RUD14" s="16"/>
      <c r="RUE14" s="16"/>
      <c r="RUF14" s="16"/>
      <c r="RUG14" s="16"/>
      <c r="RUH14" s="16"/>
      <c r="RUI14" s="16"/>
      <c r="RUJ14" s="16"/>
      <c r="RUK14" s="16"/>
      <c r="RUL14" s="16"/>
      <c r="RUM14" s="16"/>
      <c r="RUN14" s="16"/>
      <c r="RUO14" s="16"/>
      <c r="RUP14" s="16"/>
      <c r="RUQ14" s="16"/>
      <c r="RUR14" s="16"/>
      <c r="RUS14" s="16"/>
      <c r="RUT14" s="16"/>
      <c r="RUU14" s="16"/>
      <c r="RUV14" s="16"/>
      <c r="RUW14" s="16"/>
      <c r="RUX14" s="16"/>
      <c r="RUY14" s="16"/>
      <c r="RUZ14" s="16"/>
      <c r="RVA14" s="16"/>
      <c r="RVB14" s="16"/>
      <c r="RVC14" s="16"/>
      <c r="RVD14" s="16"/>
      <c r="RVE14" s="16"/>
      <c r="RVF14" s="16"/>
      <c r="RVG14" s="16"/>
      <c r="RVH14" s="16"/>
      <c r="RVI14" s="16"/>
      <c r="RVJ14" s="16"/>
      <c r="RVK14" s="16"/>
      <c r="RVL14" s="16"/>
      <c r="RVM14" s="16"/>
      <c r="RVN14" s="16"/>
      <c r="RVO14" s="16"/>
      <c r="RVP14" s="16"/>
      <c r="RVQ14" s="16"/>
      <c r="RVR14" s="16"/>
      <c r="RVS14" s="16"/>
      <c r="RVT14" s="16"/>
      <c r="RVU14" s="16"/>
      <c r="RVV14" s="16"/>
      <c r="RVW14" s="16"/>
      <c r="RVX14" s="16"/>
      <c r="RVY14" s="16"/>
      <c r="RVZ14" s="16"/>
      <c r="RWA14" s="16"/>
      <c r="RWB14" s="16"/>
      <c r="RWC14" s="16"/>
      <c r="RWD14" s="16"/>
      <c r="RWE14" s="16"/>
      <c r="RWF14" s="16"/>
      <c r="RWG14" s="16"/>
      <c r="RWH14" s="16"/>
      <c r="RWI14" s="16"/>
      <c r="RWJ14" s="16"/>
      <c r="RWK14" s="16"/>
      <c r="RWL14" s="16"/>
      <c r="RWM14" s="16"/>
      <c r="RWN14" s="16"/>
      <c r="RWO14" s="16"/>
      <c r="RWP14" s="16"/>
      <c r="RWQ14" s="16"/>
      <c r="RWR14" s="16"/>
      <c r="RWS14" s="16"/>
      <c r="RWT14" s="16"/>
      <c r="RWU14" s="16"/>
      <c r="RWV14" s="16"/>
      <c r="RWW14" s="16"/>
      <c r="RWX14" s="16"/>
      <c r="RWY14" s="16"/>
      <c r="RWZ14" s="16"/>
      <c r="RXA14" s="16"/>
      <c r="RXB14" s="16"/>
      <c r="RXC14" s="16"/>
      <c r="RXD14" s="16"/>
      <c r="RXE14" s="16"/>
      <c r="RXF14" s="16"/>
      <c r="RXG14" s="16"/>
      <c r="RXH14" s="16"/>
      <c r="RXI14" s="16"/>
      <c r="RXJ14" s="16"/>
      <c r="RXK14" s="16"/>
      <c r="RXL14" s="16"/>
      <c r="RXM14" s="16"/>
      <c r="RXN14" s="16"/>
      <c r="RXO14" s="16"/>
      <c r="RXP14" s="16"/>
      <c r="RXQ14" s="16"/>
      <c r="RXR14" s="16"/>
      <c r="RXS14" s="16"/>
      <c r="RXT14" s="16"/>
      <c r="RXU14" s="16"/>
      <c r="RXV14" s="16"/>
      <c r="RXW14" s="16"/>
      <c r="RXX14" s="16"/>
      <c r="RXY14" s="16"/>
      <c r="RXZ14" s="16"/>
      <c r="RYA14" s="16"/>
      <c r="RYB14" s="16"/>
      <c r="RYC14" s="16"/>
      <c r="RYD14" s="16"/>
      <c r="RYE14" s="16"/>
      <c r="RYF14" s="16"/>
      <c r="RYG14" s="16"/>
      <c r="RYH14" s="16"/>
      <c r="RYI14" s="16"/>
      <c r="RYJ14" s="16"/>
      <c r="RYK14" s="16"/>
      <c r="RYL14" s="16"/>
      <c r="RYM14" s="16"/>
      <c r="RYN14" s="16"/>
      <c r="RYO14" s="16"/>
      <c r="RYP14" s="16"/>
      <c r="RYQ14" s="16"/>
      <c r="RYR14" s="16"/>
      <c r="RYS14" s="16"/>
      <c r="RYT14" s="16"/>
      <c r="RYU14" s="16"/>
      <c r="RYV14" s="16"/>
      <c r="RYW14" s="16"/>
      <c r="RYX14" s="16"/>
      <c r="RYY14" s="16"/>
      <c r="RYZ14" s="16"/>
      <c r="RZA14" s="16"/>
      <c r="RZB14" s="16"/>
      <c r="RZC14" s="16"/>
      <c r="RZD14" s="16"/>
      <c r="RZE14" s="16"/>
      <c r="RZF14" s="16"/>
      <c r="RZG14" s="16"/>
      <c r="RZH14" s="16"/>
      <c r="RZI14" s="16"/>
      <c r="RZJ14" s="16"/>
      <c r="RZK14" s="16"/>
      <c r="RZL14" s="16"/>
      <c r="RZM14" s="16"/>
      <c r="RZN14" s="16"/>
      <c r="RZO14" s="16"/>
      <c r="RZP14" s="16"/>
      <c r="RZQ14" s="16"/>
      <c r="RZR14" s="16"/>
      <c r="RZS14" s="16"/>
      <c r="RZT14" s="16"/>
      <c r="RZU14" s="16"/>
      <c r="RZV14" s="16"/>
      <c r="RZW14" s="16"/>
      <c r="RZX14" s="16"/>
      <c r="RZY14" s="16"/>
      <c r="RZZ14" s="16"/>
      <c r="SAA14" s="16"/>
      <c r="SAB14" s="16"/>
      <c r="SAC14" s="16"/>
      <c r="SAD14" s="16"/>
      <c r="SAE14" s="16"/>
      <c r="SAF14" s="16"/>
      <c r="SAG14" s="16"/>
      <c r="SAH14" s="16"/>
      <c r="SAI14" s="16"/>
      <c r="SAJ14" s="16"/>
      <c r="SAK14" s="16"/>
      <c r="SAL14" s="16"/>
      <c r="SAM14" s="16"/>
      <c r="SAN14" s="16"/>
      <c r="SAO14" s="16"/>
      <c r="SAP14" s="16"/>
      <c r="SAQ14" s="16"/>
      <c r="SAR14" s="16"/>
      <c r="SAS14" s="16"/>
      <c r="SAT14" s="16"/>
      <c r="SAU14" s="16"/>
      <c r="SAV14" s="16"/>
      <c r="SAW14" s="16"/>
      <c r="SAX14" s="16"/>
      <c r="SAY14" s="16"/>
      <c r="SAZ14" s="16"/>
      <c r="SBA14" s="16"/>
      <c r="SBB14" s="16"/>
      <c r="SBC14" s="16"/>
      <c r="SBD14" s="16"/>
      <c r="SBE14" s="16"/>
      <c r="SBF14" s="16"/>
      <c r="SBG14" s="16"/>
      <c r="SBH14" s="16"/>
      <c r="SBI14" s="16"/>
      <c r="SBJ14" s="16"/>
      <c r="SBK14" s="16"/>
      <c r="SBL14" s="16"/>
      <c r="SBM14" s="16"/>
      <c r="SBN14" s="16"/>
      <c r="SBO14" s="16"/>
      <c r="SBP14" s="16"/>
      <c r="SBQ14" s="16"/>
      <c r="SBR14" s="16"/>
      <c r="SBS14" s="16"/>
      <c r="SBT14" s="16"/>
      <c r="SBU14" s="16"/>
      <c r="SBV14" s="16"/>
      <c r="SBW14" s="16"/>
      <c r="SBX14" s="16"/>
      <c r="SBY14" s="16"/>
      <c r="SBZ14" s="16"/>
      <c r="SCA14" s="16"/>
      <c r="SCB14" s="16"/>
      <c r="SCC14" s="16"/>
      <c r="SCD14" s="16"/>
      <c r="SCE14" s="16"/>
      <c r="SCF14" s="16"/>
      <c r="SCG14" s="16"/>
      <c r="SCH14" s="16"/>
      <c r="SCI14" s="16"/>
      <c r="SCJ14" s="16"/>
      <c r="SCK14" s="16"/>
      <c r="SCL14" s="16"/>
      <c r="SCM14" s="16"/>
      <c r="SCN14" s="16"/>
      <c r="SCO14" s="16"/>
      <c r="SCP14" s="16"/>
      <c r="SCQ14" s="16"/>
      <c r="SCR14" s="16"/>
      <c r="SCS14" s="16"/>
      <c r="SCT14" s="16"/>
      <c r="SCU14" s="16"/>
      <c r="SCV14" s="16"/>
      <c r="SCW14" s="16"/>
      <c r="SCX14" s="16"/>
      <c r="SCY14" s="16"/>
      <c r="SCZ14" s="16"/>
      <c r="SDA14" s="16"/>
      <c r="SDB14" s="16"/>
      <c r="SDC14" s="16"/>
      <c r="SDD14" s="16"/>
      <c r="SDE14" s="16"/>
      <c r="SDF14" s="16"/>
      <c r="SDG14" s="16"/>
      <c r="SDH14" s="16"/>
      <c r="SDI14" s="16"/>
      <c r="SDJ14" s="16"/>
      <c r="SDK14" s="16"/>
      <c r="SDL14" s="16"/>
      <c r="SDM14" s="16"/>
      <c r="SDN14" s="16"/>
      <c r="SDO14" s="16"/>
      <c r="SDP14" s="16"/>
      <c r="SDQ14" s="16"/>
      <c r="SDR14" s="16"/>
      <c r="SDS14" s="16"/>
      <c r="SDT14" s="16"/>
      <c r="SDU14" s="16"/>
      <c r="SDV14" s="16"/>
      <c r="SDW14" s="16"/>
      <c r="SDX14" s="16"/>
      <c r="SDY14" s="16"/>
      <c r="SDZ14" s="16"/>
      <c r="SEA14" s="16"/>
      <c r="SEB14" s="16"/>
      <c r="SEC14" s="16"/>
      <c r="SED14" s="16"/>
      <c r="SEE14" s="16"/>
      <c r="SEF14" s="16"/>
      <c r="SEG14" s="16"/>
      <c r="SEH14" s="16"/>
      <c r="SEI14" s="16"/>
      <c r="SEJ14" s="16"/>
      <c r="SEK14" s="16"/>
      <c r="SEL14" s="16"/>
      <c r="SEM14" s="16"/>
      <c r="SEN14" s="16"/>
      <c r="SEO14" s="16"/>
      <c r="SEP14" s="16"/>
      <c r="SEQ14" s="16"/>
      <c r="SER14" s="16"/>
      <c r="SES14" s="16"/>
      <c r="SET14" s="16"/>
      <c r="SEU14" s="16"/>
      <c r="SEV14" s="16"/>
      <c r="SEW14" s="16"/>
      <c r="SEX14" s="16"/>
      <c r="SEY14" s="16"/>
      <c r="SEZ14" s="16"/>
      <c r="SFA14" s="16"/>
      <c r="SFB14" s="16"/>
      <c r="SFC14" s="16"/>
      <c r="SFD14" s="16"/>
      <c r="SFE14" s="16"/>
      <c r="SFF14" s="16"/>
      <c r="SFG14" s="16"/>
      <c r="SFH14" s="16"/>
      <c r="SFI14" s="16"/>
      <c r="SFJ14" s="16"/>
      <c r="SFK14" s="16"/>
      <c r="SFL14" s="16"/>
      <c r="SFM14" s="16"/>
      <c r="SFN14" s="16"/>
      <c r="SFO14" s="16"/>
      <c r="SFP14" s="16"/>
      <c r="SFQ14" s="16"/>
      <c r="SFR14" s="16"/>
      <c r="SFS14" s="16"/>
      <c r="SFT14" s="16"/>
      <c r="SFU14" s="16"/>
      <c r="SFV14" s="16"/>
      <c r="SFW14" s="16"/>
      <c r="SFX14" s="16"/>
      <c r="SFY14" s="16"/>
      <c r="SFZ14" s="16"/>
      <c r="SGA14" s="16"/>
      <c r="SGB14" s="16"/>
      <c r="SGC14" s="16"/>
      <c r="SGD14" s="16"/>
      <c r="SGE14" s="16"/>
      <c r="SGF14" s="16"/>
      <c r="SGG14" s="16"/>
      <c r="SGH14" s="16"/>
      <c r="SGI14" s="16"/>
      <c r="SGJ14" s="16"/>
      <c r="SGK14" s="16"/>
      <c r="SGL14" s="16"/>
      <c r="SGM14" s="16"/>
      <c r="SGN14" s="16"/>
      <c r="SGO14" s="16"/>
      <c r="SGP14" s="16"/>
      <c r="SGQ14" s="16"/>
      <c r="SGR14" s="16"/>
      <c r="SGS14" s="16"/>
      <c r="SGT14" s="16"/>
      <c r="SGU14" s="16"/>
      <c r="SGV14" s="16"/>
      <c r="SGW14" s="16"/>
      <c r="SGX14" s="16"/>
      <c r="SGY14" s="16"/>
      <c r="SGZ14" s="16"/>
      <c r="SHA14" s="16"/>
      <c r="SHB14" s="16"/>
      <c r="SHC14" s="16"/>
      <c r="SHD14" s="16"/>
      <c r="SHE14" s="16"/>
      <c r="SHF14" s="16"/>
      <c r="SHG14" s="16"/>
      <c r="SHH14" s="16"/>
      <c r="SHI14" s="16"/>
      <c r="SHJ14" s="16"/>
      <c r="SHK14" s="16"/>
      <c r="SHL14" s="16"/>
      <c r="SHM14" s="16"/>
      <c r="SHN14" s="16"/>
      <c r="SHO14" s="16"/>
      <c r="SHP14" s="16"/>
      <c r="SHQ14" s="16"/>
      <c r="SHR14" s="16"/>
      <c r="SHS14" s="16"/>
      <c r="SHT14" s="16"/>
      <c r="SHU14" s="16"/>
      <c r="SHV14" s="16"/>
      <c r="SHW14" s="16"/>
      <c r="SHX14" s="16"/>
      <c r="SHY14" s="16"/>
      <c r="SHZ14" s="16"/>
      <c r="SIA14" s="16"/>
      <c r="SIB14" s="16"/>
      <c r="SIC14" s="16"/>
      <c r="SID14" s="16"/>
      <c r="SIE14" s="16"/>
      <c r="SIF14" s="16"/>
      <c r="SIG14" s="16"/>
      <c r="SIH14" s="16"/>
      <c r="SII14" s="16"/>
      <c r="SIJ14" s="16"/>
      <c r="SIK14" s="16"/>
      <c r="SIL14" s="16"/>
      <c r="SIM14" s="16"/>
      <c r="SIN14" s="16"/>
      <c r="SIO14" s="16"/>
      <c r="SIP14" s="16"/>
      <c r="SIQ14" s="16"/>
      <c r="SIR14" s="16"/>
      <c r="SIS14" s="16"/>
      <c r="SIT14" s="16"/>
      <c r="SIU14" s="16"/>
      <c r="SIV14" s="16"/>
      <c r="SIW14" s="16"/>
      <c r="SIX14" s="16"/>
      <c r="SIY14" s="16"/>
      <c r="SIZ14" s="16"/>
      <c r="SJA14" s="16"/>
      <c r="SJB14" s="16"/>
      <c r="SJC14" s="16"/>
      <c r="SJD14" s="16"/>
      <c r="SJE14" s="16"/>
      <c r="SJF14" s="16"/>
      <c r="SJG14" s="16"/>
      <c r="SJH14" s="16"/>
      <c r="SJI14" s="16"/>
      <c r="SJJ14" s="16"/>
      <c r="SJK14" s="16"/>
      <c r="SJL14" s="16"/>
      <c r="SJM14" s="16"/>
      <c r="SJN14" s="16"/>
      <c r="SJO14" s="16"/>
      <c r="SJP14" s="16"/>
      <c r="SJQ14" s="16"/>
      <c r="SJR14" s="16"/>
      <c r="SJS14" s="16"/>
      <c r="SJT14" s="16"/>
      <c r="SJU14" s="16"/>
      <c r="SJV14" s="16"/>
      <c r="SJW14" s="16"/>
      <c r="SJX14" s="16"/>
      <c r="SJY14" s="16"/>
      <c r="SJZ14" s="16"/>
      <c r="SKA14" s="16"/>
      <c r="SKB14" s="16"/>
      <c r="SKC14" s="16"/>
      <c r="SKD14" s="16"/>
      <c r="SKE14" s="16"/>
      <c r="SKF14" s="16"/>
      <c r="SKG14" s="16"/>
      <c r="SKH14" s="16"/>
      <c r="SKI14" s="16"/>
      <c r="SKJ14" s="16"/>
      <c r="SKK14" s="16"/>
      <c r="SKL14" s="16"/>
      <c r="SKM14" s="16"/>
      <c r="SKN14" s="16"/>
      <c r="SKO14" s="16"/>
      <c r="SKP14" s="16"/>
      <c r="SKQ14" s="16"/>
      <c r="SKR14" s="16"/>
      <c r="SKS14" s="16"/>
      <c r="SKT14" s="16"/>
      <c r="SKU14" s="16"/>
      <c r="SKV14" s="16"/>
      <c r="SKW14" s="16"/>
      <c r="SKX14" s="16"/>
      <c r="SKY14" s="16"/>
      <c r="SKZ14" s="16"/>
      <c r="SLA14" s="16"/>
      <c r="SLB14" s="16"/>
      <c r="SLC14" s="16"/>
      <c r="SLD14" s="16"/>
      <c r="SLE14" s="16"/>
      <c r="SLF14" s="16"/>
      <c r="SLG14" s="16"/>
      <c r="SLH14" s="16"/>
      <c r="SLI14" s="16"/>
      <c r="SLJ14" s="16"/>
      <c r="SLK14" s="16"/>
      <c r="SLL14" s="16"/>
      <c r="SLM14" s="16"/>
      <c r="SLN14" s="16"/>
      <c r="SLO14" s="16"/>
      <c r="SLP14" s="16"/>
      <c r="SLQ14" s="16"/>
      <c r="SLR14" s="16"/>
      <c r="SLS14" s="16"/>
      <c r="SLT14" s="16"/>
      <c r="SLU14" s="16"/>
      <c r="SLV14" s="16"/>
      <c r="SLW14" s="16"/>
      <c r="SLX14" s="16"/>
      <c r="SLY14" s="16"/>
      <c r="SLZ14" s="16"/>
      <c r="SMA14" s="16"/>
      <c r="SMB14" s="16"/>
      <c r="SMC14" s="16"/>
      <c r="SMD14" s="16"/>
      <c r="SME14" s="16"/>
      <c r="SMF14" s="16"/>
      <c r="SMG14" s="16"/>
      <c r="SMH14" s="16"/>
      <c r="SMI14" s="16"/>
      <c r="SMJ14" s="16"/>
      <c r="SMK14" s="16"/>
      <c r="SML14" s="16"/>
      <c r="SMM14" s="16"/>
      <c r="SMN14" s="16"/>
      <c r="SMO14" s="16"/>
      <c r="SMP14" s="16"/>
      <c r="SMQ14" s="16"/>
      <c r="SMR14" s="16"/>
      <c r="SMS14" s="16"/>
      <c r="SMT14" s="16"/>
      <c r="SMU14" s="16"/>
      <c r="SMV14" s="16"/>
      <c r="SMW14" s="16"/>
      <c r="SMX14" s="16"/>
      <c r="SMY14" s="16"/>
      <c r="SMZ14" s="16"/>
      <c r="SNA14" s="16"/>
      <c r="SNB14" s="16"/>
      <c r="SNC14" s="16"/>
      <c r="SND14" s="16"/>
      <c r="SNE14" s="16"/>
      <c r="SNF14" s="16"/>
      <c r="SNG14" s="16"/>
      <c r="SNH14" s="16"/>
      <c r="SNI14" s="16"/>
      <c r="SNJ14" s="16"/>
      <c r="SNK14" s="16"/>
      <c r="SNL14" s="16"/>
      <c r="SNM14" s="16"/>
      <c r="SNN14" s="16"/>
      <c r="SNO14" s="16"/>
      <c r="SNP14" s="16"/>
      <c r="SNQ14" s="16"/>
      <c r="SNR14" s="16"/>
      <c r="SNS14" s="16"/>
      <c r="SNT14" s="16"/>
      <c r="SNU14" s="16"/>
      <c r="SNV14" s="16"/>
      <c r="SNW14" s="16"/>
      <c r="SNX14" s="16"/>
      <c r="SNY14" s="16"/>
      <c r="SNZ14" s="16"/>
      <c r="SOA14" s="16"/>
      <c r="SOB14" s="16"/>
      <c r="SOC14" s="16"/>
      <c r="SOD14" s="16"/>
      <c r="SOE14" s="16"/>
      <c r="SOF14" s="16"/>
      <c r="SOG14" s="16"/>
      <c r="SOH14" s="16"/>
      <c r="SOI14" s="16"/>
      <c r="SOJ14" s="16"/>
      <c r="SOK14" s="16"/>
      <c r="SOL14" s="16"/>
      <c r="SOM14" s="16"/>
      <c r="SON14" s="16"/>
      <c r="SOO14" s="16"/>
      <c r="SOP14" s="16"/>
      <c r="SOQ14" s="16"/>
      <c r="SOR14" s="16"/>
      <c r="SOS14" s="16"/>
      <c r="SOT14" s="16"/>
      <c r="SOU14" s="16"/>
      <c r="SOV14" s="16"/>
      <c r="SOW14" s="16"/>
      <c r="SOX14" s="16"/>
      <c r="SOY14" s="16"/>
      <c r="SOZ14" s="16"/>
      <c r="SPA14" s="16"/>
      <c r="SPB14" s="16"/>
      <c r="SPC14" s="16"/>
      <c r="SPD14" s="16"/>
      <c r="SPE14" s="16"/>
      <c r="SPF14" s="16"/>
      <c r="SPG14" s="16"/>
      <c r="SPH14" s="16"/>
      <c r="SPI14" s="16"/>
      <c r="SPJ14" s="16"/>
      <c r="SPK14" s="16"/>
      <c r="SPL14" s="16"/>
      <c r="SPM14" s="16"/>
      <c r="SPN14" s="16"/>
      <c r="SPO14" s="16"/>
      <c r="SPP14" s="16"/>
      <c r="SPQ14" s="16"/>
      <c r="SPR14" s="16"/>
      <c r="SPS14" s="16"/>
      <c r="SPT14" s="16"/>
      <c r="SPU14" s="16"/>
      <c r="SPV14" s="16"/>
      <c r="SPW14" s="16"/>
      <c r="SPX14" s="16"/>
      <c r="SPY14" s="16"/>
      <c r="SPZ14" s="16"/>
      <c r="SQA14" s="16"/>
      <c r="SQB14" s="16"/>
      <c r="SQC14" s="16"/>
      <c r="SQD14" s="16"/>
      <c r="SQE14" s="16"/>
      <c r="SQF14" s="16"/>
      <c r="SQG14" s="16"/>
      <c r="SQH14" s="16"/>
      <c r="SQI14" s="16"/>
      <c r="SQJ14" s="16"/>
      <c r="SQK14" s="16"/>
      <c r="SQL14" s="16"/>
      <c r="SQM14" s="16"/>
      <c r="SQN14" s="16"/>
      <c r="SQO14" s="16"/>
      <c r="SQP14" s="16"/>
      <c r="SQQ14" s="16"/>
      <c r="SQR14" s="16"/>
      <c r="SQS14" s="16"/>
      <c r="SQT14" s="16"/>
      <c r="SQU14" s="16"/>
      <c r="SQV14" s="16"/>
      <c r="SQW14" s="16"/>
      <c r="SQX14" s="16"/>
      <c r="SQY14" s="16"/>
      <c r="SQZ14" s="16"/>
      <c r="SRA14" s="16"/>
      <c r="SRB14" s="16"/>
      <c r="SRC14" s="16"/>
      <c r="SRD14" s="16"/>
      <c r="SRE14" s="16"/>
      <c r="SRF14" s="16"/>
      <c r="SRG14" s="16"/>
      <c r="SRH14" s="16"/>
      <c r="SRI14" s="16"/>
      <c r="SRJ14" s="16"/>
      <c r="SRK14" s="16"/>
      <c r="SRL14" s="16"/>
      <c r="SRM14" s="16"/>
      <c r="SRN14" s="16"/>
      <c r="SRO14" s="16"/>
      <c r="SRP14" s="16"/>
      <c r="SRQ14" s="16"/>
      <c r="SRR14" s="16"/>
      <c r="SRS14" s="16"/>
      <c r="SRT14" s="16"/>
      <c r="SRU14" s="16"/>
      <c r="SRV14" s="16"/>
      <c r="SRW14" s="16"/>
      <c r="SRX14" s="16"/>
      <c r="SRY14" s="16"/>
      <c r="SRZ14" s="16"/>
      <c r="SSA14" s="16"/>
      <c r="SSB14" s="16"/>
      <c r="SSC14" s="16"/>
      <c r="SSD14" s="16"/>
      <c r="SSE14" s="16"/>
      <c r="SSF14" s="16"/>
      <c r="SSG14" s="16"/>
      <c r="SSH14" s="16"/>
      <c r="SSI14" s="16"/>
      <c r="SSJ14" s="16"/>
      <c r="SSK14" s="16"/>
      <c r="SSL14" s="16"/>
      <c r="SSM14" s="16"/>
      <c r="SSN14" s="16"/>
      <c r="SSO14" s="16"/>
      <c r="SSP14" s="16"/>
      <c r="SSQ14" s="16"/>
      <c r="SSR14" s="16"/>
      <c r="SSS14" s="16"/>
      <c r="SST14" s="16"/>
      <c r="SSU14" s="16"/>
      <c r="SSV14" s="16"/>
      <c r="SSW14" s="16"/>
      <c r="SSX14" s="16"/>
      <c r="SSY14" s="16"/>
      <c r="SSZ14" s="16"/>
      <c r="STA14" s="16"/>
      <c r="STB14" s="16"/>
      <c r="STC14" s="16"/>
      <c r="STD14" s="16"/>
      <c r="STE14" s="16"/>
      <c r="STF14" s="16"/>
      <c r="STG14" s="16"/>
      <c r="STH14" s="16"/>
      <c r="STI14" s="16"/>
      <c r="STJ14" s="16"/>
      <c r="STK14" s="16"/>
      <c r="STL14" s="16"/>
      <c r="STM14" s="16"/>
      <c r="STN14" s="16"/>
      <c r="STO14" s="16"/>
      <c r="STP14" s="16"/>
      <c r="STQ14" s="16"/>
      <c r="STR14" s="16"/>
      <c r="STS14" s="16"/>
      <c r="STT14" s="16"/>
      <c r="STU14" s="16"/>
      <c r="STV14" s="16"/>
      <c r="STW14" s="16"/>
      <c r="STX14" s="16"/>
      <c r="STY14" s="16"/>
      <c r="STZ14" s="16"/>
      <c r="SUA14" s="16"/>
      <c r="SUB14" s="16"/>
      <c r="SUC14" s="16"/>
      <c r="SUD14" s="16"/>
      <c r="SUE14" s="16"/>
      <c r="SUF14" s="16"/>
      <c r="SUG14" s="16"/>
      <c r="SUH14" s="16"/>
      <c r="SUI14" s="16"/>
      <c r="SUJ14" s="16"/>
      <c r="SUK14" s="16"/>
      <c r="SUL14" s="16"/>
      <c r="SUM14" s="16"/>
      <c r="SUN14" s="16"/>
      <c r="SUO14" s="16"/>
      <c r="SUP14" s="16"/>
      <c r="SUQ14" s="16"/>
      <c r="SUR14" s="16"/>
      <c r="SUS14" s="16"/>
      <c r="SUT14" s="16"/>
      <c r="SUU14" s="16"/>
      <c r="SUV14" s="16"/>
      <c r="SUW14" s="16"/>
      <c r="SUX14" s="16"/>
      <c r="SUY14" s="16"/>
      <c r="SUZ14" s="16"/>
      <c r="SVA14" s="16"/>
      <c r="SVB14" s="16"/>
      <c r="SVC14" s="16"/>
      <c r="SVD14" s="16"/>
      <c r="SVE14" s="16"/>
      <c r="SVF14" s="16"/>
      <c r="SVG14" s="16"/>
      <c r="SVH14" s="16"/>
      <c r="SVI14" s="16"/>
      <c r="SVJ14" s="16"/>
      <c r="SVK14" s="16"/>
      <c r="SVL14" s="16"/>
      <c r="SVM14" s="16"/>
      <c r="SVN14" s="16"/>
      <c r="SVO14" s="16"/>
      <c r="SVP14" s="16"/>
      <c r="SVQ14" s="16"/>
      <c r="SVR14" s="16"/>
      <c r="SVS14" s="16"/>
      <c r="SVT14" s="16"/>
      <c r="SVU14" s="16"/>
      <c r="SVV14" s="16"/>
      <c r="SVW14" s="16"/>
      <c r="SVX14" s="16"/>
      <c r="SVY14" s="16"/>
      <c r="SVZ14" s="16"/>
      <c r="SWA14" s="16"/>
      <c r="SWB14" s="16"/>
      <c r="SWC14" s="16"/>
      <c r="SWD14" s="16"/>
      <c r="SWE14" s="16"/>
      <c r="SWF14" s="16"/>
      <c r="SWG14" s="16"/>
      <c r="SWH14" s="16"/>
      <c r="SWI14" s="16"/>
      <c r="SWJ14" s="16"/>
      <c r="SWK14" s="16"/>
      <c r="SWL14" s="16"/>
      <c r="SWM14" s="16"/>
      <c r="SWN14" s="16"/>
      <c r="SWO14" s="16"/>
      <c r="SWP14" s="16"/>
      <c r="SWQ14" s="16"/>
      <c r="SWR14" s="16"/>
      <c r="SWS14" s="16"/>
      <c r="SWT14" s="16"/>
      <c r="SWU14" s="16"/>
      <c r="SWV14" s="16"/>
      <c r="SWW14" s="16"/>
      <c r="SWX14" s="16"/>
      <c r="SWY14" s="16"/>
      <c r="SWZ14" s="16"/>
      <c r="SXA14" s="16"/>
      <c r="SXB14" s="16"/>
      <c r="SXC14" s="16"/>
      <c r="SXD14" s="16"/>
      <c r="SXE14" s="16"/>
      <c r="SXF14" s="16"/>
      <c r="SXG14" s="16"/>
      <c r="SXH14" s="16"/>
      <c r="SXI14" s="16"/>
      <c r="SXJ14" s="16"/>
      <c r="SXK14" s="16"/>
      <c r="SXL14" s="16"/>
      <c r="SXM14" s="16"/>
      <c r="SXN14" s="16"/>
      <c r="SXO14" s="16"/>
      <c r="SXP14" s="16"/>
      <c r="SXQ14" s="16"/>
      <c r="SXR14" s="16"/>
      <c r="SXS14" s="16"/>
      <c r="SXT14" s="16"/>
      <c r="SXU14" s="16"/>
      <c r="SXV14" s="16"/>
      <c r="SXW14" s="16"/>
      <c r="SXX14" s="16"/>
      <c r="SXY14" s="16"/>
      <c r="SXZ14" s="16"/>
      <c r="SYA14" s="16"/>
      <c r="SYB14" s="16"/>
      <c r="SYC14" s="16"/>
      <c r="SYD14" s="16"/>
      <c r="SYE14" s="16"/>
      <c r="SYF14" s="16"/>
      <c r="SYG14" s="16"/>
      <c r="SYH14" s="16"/>
      <c r="SYI14" s="16"/>
      <c r="SYJ14" s="16"/>
      <c r="SYK14" s="16"/>
      <c r="SYL14" s="16"/>
      <c r="SYM14" s="16"/>
      <c r="SYN14" s="16"/>
      <c r="SYO14" s="16"/>
      <c r="SYP14" s="16"/>
      <c r="SYQ14" s="16"/>
      <c r="SYR14" s="16"/>
      <c r="SYS14" s="16"/>
      <c r="SYT14" s="16"/>
      <c r="SYU14" s="16"/>
      <c r="SYV14" s="16"/>
      <c r="SYW14" s="16"/>
      <c r="SYX14" s="16"/>
      <c r="SYY14" s="16"/>
      <c r="SYZ14" s="16"/>
      <c r="SZA14" s="16"/>
      <c r="SZB14" s="16"/>
      <c r="SZC14" s="16"/>
      <c r="SZD14" s="16"/>
      <c r="SZE14" s="16"/>
      <c r="SZF14" s="16"/>
      <c r="SZG14" s="16"/>
      <c r="SZH14" s="16"/>
      <c r="SZI14" s="16"/>
      <c r="SZJ14" s="16"/>
      <c r="SZK14" s="16"/>
      <c r="SZL14" s="16"/>
      <c r="SZM14" s="16"/>
      <c r="SZN14" s="16"/>
      <c r="SZO14" s="16"/>
      <c r="SZP14" s="16"/>
      <c r="SZQ14" s="16"/>
      <c r="SZR14" s="16"/>
      <c r="SZS14" s="16"/>
      <c r="SZT14" s="16"/>
      <c r="SZU14" s="16"/>
      <c r="SZV14" s="16"/>
      <c r="SZW14" s="16"/>
      <c r="SZX14" s="16"/>
      <c r="SZY14" s="16"/>
      <c r="SZZ14" s="16"/>
      <c r="TAA14" s="16"/>
      <c r="TAB14" s="16"/>
      <c r="TAC14" s="16"/>
      <c r="TAD14" s="16"/>
      <c r="TAE14" s="16"/>
      <c r="TAF14" s="16"/>
      <c r="TAG14" s="16"/>
      <c r="TAH14" s="16"/>
      <c r="TAI14" s="16"/>
      <c r="TAJ14" s="16"/>
      <c r="TAK14" s="16"/>
      <c r="TAL14" s="16"/>
      <c r="TAM14" s="16"/>
      <c r="TAN14" s="16"/>
      <c r="TAO14" s="16"/>
      <c r="TAP14" s="16"/>
      <c r="TAQ14" s="16"/>
      <c r="TAR14" s="16"/>
      <c r="TAS14" s="16"/>
      <c r="TAT14" s="16"/>
      <c r="TAU14" s="16"/>
      <c r="TAV14" s="16"/>
      <c r="TAW14" s="16"/>
      <c r="TAX14" s="16"/>
      <c r="TAY14" s="16"/>
      <c r="TAZ14" s="16"/>
      <c r="TBA14" s="16"/>
      <c r="TBB14" s="16"/>
      <c r="TBC14" s="16"/>
      <c r="TBD14" s="16"/>
      <c r="TBE14" s="16"/>
      <c r="TBF14" s="16"/>
      <c r="TBG14" s="16"/>
      <c r="TBH14" s="16"/>
      <c r="TBI14" s="16"/>
      <c r="TBJ14" s="16"/>
      <c r="TBK14" s="16"/>
      <c r="TBL14" s="16"/>
      <c r="TBM14" s="16"/>
      <c r="TBN14" s="16"/>
      <c r="TBO14" s="16"/>
      <c r="TBP14" s="16"/>
      <c r="TBQ14" s="16"/>
      <c r="TBR14" s="16"/>
      <c r="TBS14" s="16"/>
      <c r="TBT14" s="16"/>
      <c r="TBU14" s="16"/>
      <c r="TBV14" s="16"/>
      <c r="TBW14" s="16"/>
      <c r="TBX14" s="16"/>
      <c r="TBY14" s="16"/>
      <c r="TBZ14" s="16"/>
      <c r="TCA14" s="16"/>
      <c r="TCB14" s="16"/>
      <c r="TCC14" s="16"/>
      <c r="TCD14" s="16"/>
      <c r="TCE14" s="16"/>
      <c r="TCF14" s="16"/>
      <c r="TCG14" s="16"/>
      <c r="TCH14" s="16"/>
      <c r="TCI14" s="16"/>
      <c r="TCJ14" s="16"/>
      <c r="TCK14" s="16"/>
      <c r="TCL14" s="16"/>
      <c r="TCM14" s="16"/>
      <c r="TCN14" s="16"/>
      <c r="TCO14" s="16"/>
      <c r="TCP14" s="16"/>
      <c r="TCQ14" s="16"/>
      <c r="TCR14" s="16"/>
      <c r="TCS14" s="16"/>
      <c r="TCT14" s="16"/>
      <c r="TCU14" s="16"/>
      <c r="TCV14" s="16"/>
      <c r="TCW14" s="16"/>
      <c r="TCX14" s="16"/>
      <c r="TCY14" s="16"/>
      <c r="TCZ14" s="16"/>
      <c r="TDA14" s="16"/>
      <c r="TDB14" s="16"/>
      <c r="TDC14" s="16"/>
      <c r="TDD14" s="16"/>
      <c r="TDE14" s="16"/>
      <c r="TDF14" s="16"/>
      <c r="TDG14" s="16"/>
      <c r="TDH14" s="16"/>
      <c r="TDI14" s="16"/>
      <c r="TDJ14" s="16"/>
      <c r="TDK14" s="16"/>
      <c r="TDL14" s="16"/>
      <c r="TDM14" s="16"/>
      <c r="TDN14" s="16"/>
      <c r="TDO14" s="16"/>
      <c r="TDP14" s="16"/>
      <c r="TDQ14" s="16"/>
      <c r="TDR14" s="16"/>
      <c r="TDS14" s="16"/>
      <c r="TDT14" s="16"/>
      <c r="TDU14" s="16"/>
      <c r="TDV14" s="16"/>
      <c r="TDW14" s="16"/>
      <c r="TDX14" s="16"/>
      <c r="TDY14" s="16"/>
      <c r="TDZ14" s="16"/>
      <c r="TEA14" s="16"/>
      <c r="TEB14" s="16"/>
      <c r="TEC14" s="16"/>
      <c r="TED14" s="16"/>
      <c r="TEE14" s="16"/>
      <c r="TEF14" s="16"/>
      <c r="TEG14" s="16"/>
      <c r="TEH14" s="16"/>
      <c r="TEI14" s="16"/>
      <c r="TEJ14" s="16"/>
      <c r="TEK14" s="16"/>
      <c r="TEL14" s="16"/>
      <c r="TEM14" s="16"/>
      <c r="TEN14" s="16"/>
      <c r="TEO14" s="16"/>
      <c r="TEP14" s="16"/>
      <c r="TEQ14" s="16"/>
      <c r="TER14" s="16"/>
      <c r="TES14" s="16"/>
      <c r="TET14" s="16"/>
      <c r="TEU14" s="16"/>
      <c r="TEV14" s="16"/>
      <c r="TEW14" s="16"/>
      <c r="TEX14" s="16"/>
      <c r="TEY14" s="16"/>
      <c r="TEZ14" s="16"/>
      <c r="TFA14" s="16"/>
      <c r="TFB14" s="16"/>
      <c r="TFC14" s="16"/>
      <c r="TFD14" s="16"/>
      <c r="TFE14" s="16"/>
      <c r="TFF14" s="16"/>
      <c r="TFG14" s="16"/>
      <c r="TFH14" s="16"/>
      <c r="TFI14" s="16"/>
      <c r="TFJ14" s="16"/>
      <c r="TFK14" s="16"/>
      <c r="TFL14" s="16"/>
      <c r="TFM14" s="16"/>
      <c r="TFN14" s="16"/>
      <c r="TFO14" s="16"/>
      <c r="TFP14" s="16"/>
      <c r="TFQ14" s="16"/>
      <c r="TFR14" s="16"/>
      <c r="TFS14" s="16"/>
      <c r="TFT14" s="16"/>
      <c r="TFU14" s="16"/>
      <c r="TFV14" s="16"/>
      <c r="TFW14" s="16"/>
      <c r="TFX14" s="16"/>
      <c r="TFY14" s="16"/>
      <c r="TFZ14" s="16"/>
      <c r="TGA14" s="16"/>
      <c r="TGB14" s="16"/>
      <c r="TGC14" s="16"/>
      <c r="TGD14" s="16"/>
      <c r="TGE14" s="16"/>
      <c r="TGF14" s="16"/>
      <c r="TGG14" s="16"/>
      <c r="TGH14" s="16"/>
      <c r="TGI14" s="16"/>
      <c r="TGJ14" s="16"/>
      <c r="TGK14" s="16"/>
      <c r="TGL14" s="16"/>
      <c r="TGM14" s="16"/>
      <c r="TGN14" s="16"/>
      <c r="TGO14" s="16"/>
      <c r="TGP14" s="16"/>
      <c r="TGQ14" s="16"/>
      <c r="TGR14" s="16"/>
      <c r="TGS14" s="16"/>
      <c r="TGT14" s="16"/>
      <c r="TGU14" s="16"/>
      <c r="TGV14" s="16"/>
      <c r="TGW14" s="16"/>
      <c r="TGX14" s="16"/>
      <c r="TGY14" s="16"/>
      <c r="TGZ14" s="16"/>
      <c r="THA14" s="16"/>
      <c r="THB14" s="16"/>
      <c r="THC14" s="16"/>
      <c r="THD14" s="16"/>
      <c r="THE14" s="16"/>
      <c r="THF14" s="16"/>
      <c r="THG14" s="16"/>
      <c r="THH14" s="16"/>
      <c r="THI14" s="16"/>
      <c r="THJ14" s="16"/>
      <c r="THK14" s="16"/>
      <c r="THL14" s="16"/>
      <c r="THM14" s="16"/>
      <c r="THN14" s="16"/>
      <c r="THO14" s="16"/>
      <c r="THP14" s="16"/>
      <c r="THQ14" s="16"/>
      <c r="THR14" s="16"/>
      <c r="THS14" s="16"/>
      <c r="THT14" s="16"/>
      <c r="THU14" s="16"/>
      <c r="THV14" s="16"/>
      <c r="THW14" s="16"/>
      <c r="THX14" s="16"/>
      <c r="THY14" s="16"/>
      <c r="THZ14" s="16"/>
      <c r="TIA14" s="16"/>
      <c r="TIB14" s="16"/>
      <c r="TIC14" s="16"/>
      <c r="TID14" s="16"/>
      <c r="TIE14" s="16"/>
      <c r="TIF14" s="16"/>
      <c r="TIG14" s="16"/>
      <c r="TIH14" s="16"/>
      <c r="TII14" s="16"/>
      <c r="TIJ14" s="16"/>
      <c r="TIK14" s="16"/>
      <c r="TIL14" s="16"/>
      <c r="TIM14" s="16"/>
      <c r="TIN14" s="16"/>
      <c r="TIO14" s="16"/>
      <c r="TIP14" s="16"/>
      <c r="TIQ14" s="16"/>
      <c r="TIR14" s="16"/>
      <c r="TIS14" s="16"/>
      <c r="TIT14" s="16"/>
      <c r="TIU14" s="16"/>
      <c r="TIV14" s="16"/>
      <c r="TIW14" s="16"/>
      <c r="TIX14" s="16"/>
      <c r="TIY14" s="16"/>
      <c r="TIZ14" s="16"/>
      <c r="TJA14" s="16"/>
      <c r="TJB14" s="16"/>
      <c r="TJC14" s="16"/>
      <c r="TJD14" s="16"/>
      <c r="TJE14" s="16"/>
      <c r="TJF14" s="16"/>
      <c r="TJG14" s="16"/>
      <c r="TJH14" s="16"/>
      <c r="TJI14" s="16"/>
      <c r="TJJ14" s="16"/>
      <c r="TJK14" s="16"/>
      <c r="TJL14" s="16"/>
      <c r="TJM14" s="16"/>
      <c r="TJN14" s="16"/>
      <c r="TJO14" s="16"/>
      <c r="TJP14" s="16"/>
      <c r="TJQ14" s="16"/>
      <c r="TJR14" s="16"/>
      <c r="TJS14" s="16"/>
      <c r="TJT14" s="16"/>
      <c r="TJU14" s="16"/>
      <c r="TJV14" s="16"/>
      <c r="TJW14" s="16"/>
      <c r="TJX14" s="16"/>
      <c r="TJY14" s="16"/>
      <c r="TJZ14" s="16"/>
      <c r="TKA14" s="16"/>
      <c r="TKB14" s="16"/>
      <c r="TKC14" s="16"/>
      <c r="TKD14" s="16"/>
      <c r="TKE14" s="16"/>
      <c r="TKF14" s="16"/>
      <c r="TKG14" s="16"/>
      <c r="TKH14" s="16"/>
      <c r="TKI14" s="16"/>
      <c r="TKJ14" s="16"/>
      <c r="TKK14" s="16"/>
      <c r="TKL14" s="16"/>
      <c r="TKM14" s="16"/>
      <c r="TKN14" s="16"/>
      <c r="TKO14" s="16"/>
      <c r="TKP14" s="16"/>
      <c r="TKQ14" s="16"/>
      <c r="TKR14" s="16"/>
      <c r="TKS14" s="16"/>
      <c r="TKT14" s="16"/>
      <c r="TKU14" s="16"/>
      <c r="TKV14" s="16"/>
      <c r="TKW14" s="16"/>
      <c r="TKX14" s="16"/>
      <c r="TKY14" s="16"/>
      <c r="TKZ14" s="16"/>
      <c r="TLA14" s="16"/>
      <c r="TLB14" s="16"/>
      <c r="TLC14" s="16"/>
      <c r="TLD14" s="16"/>
      <c r="TLE14" s="16"/>
      <c r="TLF14" s="16"/>
      <c r="TLG14" s="16"/>
      <c r="TLH14" s="16"/>
      <c r="TLI14" s="16"/>
      <c r="TLJ14" s="16"/>
      <c r="TLK14" s="16"/>
      <c r="TLL14" s="16"/>
      <c r="TLM14" s="16"/>
      <c r="TLN14" s="16"/>
      <c r="TLO14" s="16"/>
      <c r="TLP14" s="16"/>
      <c r="TLQ14" s="16"/>
      <c r="TLR14" s="16"/>
      <c r="TLS14" s="16"/>
      <c r="TLT14" s="16"/>
      <c r="TLU14" s="16"/>
      <c r="TLV14" s="16"/>
      <c r="TLW14" s="16"/>
      <c r="TLX14" s="16"/>
      <c r="TLY14" s="16"/>
      <c r="TLZ14" s="16"/>
      <c r="TMA14" s="16"/>
      <c r="TMB14" s="16"/>
      <c r="TMC14" s="16"/>
      <c r="TMD14" s="16"/>
      <c r="TME14" s="16"/>
      <c r="TMF14" s="16"/>
      <c r="TMG14" s="16"/>
      <c r="TMH14" s="16"/>
      <c r="TMI14" s="16"/>
      <c r="TMJ14" s="16"/>
      <c r="TMK14" s="16"/>
      <c r="TML14" s="16"/>
      <c r="TMM14" s="16"/>
      <c r="TMN14" s="16"/>
      <c r="TMO14" s="16"/>
      <c r="TMP14" s="16"/>
      <c r="TMQ14" s="16"/>
      <c r="TMR14" s="16"/>
      <c r="TMS14" s="16"/>
      <c r="TMT14" s="16"/>
      <c r="TMU14" s="16"/>
      <c r="TMV14" s="16"/>
      <c r="TMW14" s="16"/>
      <c r="TMX14" s="16"/>
      <c r="TMY14" s="16"/>
      <c r="TMZ14" s="16"/>
      <c r="TNA14" s="16"/>
      <c r="TNB14" s="16"/>
      <c r="TNC14" s="16"/>
      <c r="TND14" s="16"/>
      <c r="TNE14" s="16"/>
      <c r="TNF14" s="16"/>
      <c r="TNG14" s="16"/>
      <c r="TNH14" s="16"/>
      <c r="TNI14" s="16"/>
      <c r="TNJ14" s="16"/>
      <c r="TNK14" s="16"/>
      <c r="TNL14" s="16"/>
      <c r="TNM14" s="16"/>
      <c r="TNN14" s="16"/>
      <c r="TNO14" s="16"/>
      <c r="TNP14" s="16"/>
      <c r="TNQ14" s="16"/>
      <c r="TNR14" s="16"/>
      <c r="TNS14" s="16"/>
      <c r="TNT14" s="16"/>
      <c r="TNU14" s="16"/>
      <c r="TNV14" s="16"/>
      <c r="TNW14" s="16"/>
      <c r="TNX14" s="16"/>
      <c r="TNY14" s="16"/>
      <c r="TNZ14" s="16"/>
      <c r="TOA14" s="16"/>
      <c r="TOB14" s="16"/>
      <c r="TOC14" s="16"/>
      <c r="TOD14" s="16"/>
      <c r="TOE14" s="16"/>
      <c r="TOF14" s="16"/>
      <c r="TOG14" s="16"/>
      <c r="TOH14" s="16"/>
      <c r="TOI14" s="16"/>
      <c r="TOJ14" s="16"/>
      <c r="TOK14" s="16"/>
      <c r="TOL14" s="16"/>
      <c r="TOM14" s="16"/>
      <c r="TON14" s="16"/>
      <c r="TOO14" s="16"/>
      <c r="TOP14" s="16"/>
      <c r="TOQ14" s="16"/>
      <c r="TOR14" s="16"/>
      <c r="TOS14" s="16"/>
      <c r="TOT14" s="16"/>
      <c r="TOU14" s="16"/>
      <c r="TOV14" s="16"/>
      <c r="TOW14" s="16"/>
      <c r="TOX14" s="16"/>
      <c r="TOY14" s="16"/>
      <c r="TOZ14" s="16"/>
      <c r="TPA14" s="16"/>
      <c r="TPB14" s="16"/>
      <c r="TPC14" s="16"/>
      <c r="TPD14" s="16"/>
      <c r="TPE14" s="16"/>
      <c r="TPF14" s="16"/>
      <c r="TPG14" s="16"/>
      <c r="TPH14" s="16"/>
      <c r="TPI14" s="16"/>
      <c r="TPJ14" s="16"/>
      <c r="TPK14" s="16"/>
      <c r="TPL14" s="16"/>
      <c r="TPM14" s="16"/>
      <c r="TPN14" s="16"/>
      <c r="TPO14" s="16"/>
      <c r="TPP14" s="16"/>
      <c r="TPQ14" s="16"/>
      <c r="TPR14" s="16"/>
      <c r="TPS14" s="16"/>
      <c r="TPT14" s="16"/>
      <c r="TPU14" s="16"/>
      <c r="TPV14" s="16"/>
      <c r="TPW14" s="16"/>
      <c r="TPX14" s="16"/>
      <c r="TPY14" s="16"/>
      <c r="TPZ14" s="16"/>
      <c r="TQA14" s="16"/>
      <c r="TQB14" s="16"/>
      <c r="TQC14" s="16"/>
      <c r="TQD14" s="16"/>
      <c r="TQE14" s="16"/>
      <c r="TQF14" s="16"/>
      <c r="TQG14" s="16"/>
      <c r="TQH14" s="16"/>
      <c r="TQI14" s="16"/>
      <c r="TQJ14" s="16"/>
      <c r="TQK14" s="16"/>
      <c r="TQL14" s="16"/>
      <c r="TQM14" s="16"/>
      <c r="TQN14" s="16"/>
      <c r="TQO14" s="16"/>
      <c r="TQP14" s="16"/>
      <c r="TQQ14" s="16"/>
      <c r="TQR14" s="16"/>
      <c r="TQS14" s="16"/>
      <c r="TQT14" s="16"/>
      <c r="TQU14" s="16"/>
      <c r="TQV14" s="16"/>
      <c r="TQW14" s="16"/>
      <c r="TQX14" s="16"/>
      <c r="TQY14" s="16"/>
      <c r="TQZ14" s="16"/>
      <c r="TRA14" s="16"/>
      <c r="TRB14" s="16"/>
      <c r="TRC14" s="16"/>
      <c r="TRD14" s="16"/>
      <c r="TRE14" s="16"/>
      <c r="TRF14" s="16"/>
      <c r="TRG14" s="16"/>
      <c r="TRH14" s="16"/>
      <c r="TRI14" s="16"/>
      <c r="TRJ14" s="16"/>
      <c r="TRK14" s="16"/>
      <c r="TRL14" s="16"/>
      <c r="TRM14" s="16"/>
      <c r="TRN14" s="16"/>
      <c r="TRO14" s="16"/>
      <c r="TRP14" s="16"/>
      <c r="TRQ14" s="16"/>
      <c r="TRR14" s="16"/>
      <c r="TRS14" s="16"/>
      <c r="TRT14" s="16"/>
      <c r="TRU14" s="16"/>
      <c r="TRV14" s="16"/>
      <c r="TRW14" s="16"/>
      <c r="TRX14" s="16"/>
      <c r="TRY14" s="16"/>
      <c r="TRZ14" s="16"/>
      <c r="TSA14" s="16"/>
      <c r="TSB14" s="16"/>
      <c r="TSC14" s="16"/>
      <c r="TSD14" s="16"/>
      <c r="TSE14" s="16"/>
      <c r="TSF14" s="16"/>
      <c r="TSG14" s="16"/>
      <c r="TSH14" s="16"/>
      <c r="TSI14" s="16"/>
      <c r="TSJ14" s="16"/>
      <c r="TSK14" s="16"/>
      <c r="TSL14" s="16"/>
      <c r="TSM14" s="16"/>
      <c r="TSN14" s="16"/>
      <c r="TSO14" s="16"/>
      <c r="TSP14" s="16"/>
      <c r="TSQ14" s="16"/>
      <c r="TSR14" s="16"/>
      <c r="TSS14" s="16"/>
      <c r="TST14" s="16"/>
      <c r="TSU14" s="16"/>
      <c r="TSV14" s="16"/>
      <c r="TSW14" s="16"/>
      <c r="TSX14" s="16"/>
      <c r="TSY14" s="16"/>
      <c r="TSZ14" s="16"/>
      <c r="TTA14" s="16"/>
      <c r="TTB14" s="16"/>
      <c r="TTC14" s="16"/>
      <c r="TTD14" s="16"/>
      <c r="TTE14" s="16"/>
      <c r="TTF14" s="16"/>
      <c r="TTG14" s="16"/>
      <c r="TTH14" s="16"/>
      <c r="TTI14" s="16"/>
      <c r="TTJ14" s="16"/>
      <c r="TTK14" s="16"/>
      <c r="TTL14" s="16"/>
      <c r="TTM14" s="16"/>
      <c r="TTN14" s="16"/>
      <c r="TTO14" s="16"/>
      <c r="TTP14" s="16"/>
      <c r="TTQ14" s="16"/>
      <c r="TTR14" s="16"/>
      <c r="TTS14" s="16"/>
      <c r="TTT14" s="16"/>
      <c r="TTU14" s="16"/>
      <c r="TTV14" s="16"/>
      <c r="TTW14" s="16"/>
      <c r="TTX14" s="16"/>
      <c r="TTY14" s="16"/>
      <c r="TTZ14" s="16"/>
      <c r="TUA14" s="16"/>
      <c r="TUB14" s="16"/>
      <c r="TUC14" s="16"/>
      <c r="TUD14" s="16"/>
      <c r="TUE14" s="16"/>
      <c r="TUF14" s="16"/>
      <c r="TUG14" s="16"/>
      <c r="TUH14" s="16"/>
      <c r="TUI14" s="16"/>
      <c r="TUJ14" s="16"/>
      <c r="TUK14" s="16"/>
      <c r="TUL14" s="16"/>
      <c r="TUM14" s="16"/>
      <c r="TUN14" s="16"/>
      <c r="TUO14" s="16"/>
      <c r="TUP14" s="16"/>
      <c r="TUQ14" s="16"/>
      <c r="TUR14" s="16"/>
      <c r="TUS14" s="16"/>
      <c r="TUT14" s="16"/>
      <c r="TUU14" s="16"/>
      <c r="TUV14" s="16"/>
      <c r="TUW14" s="16"/>
      <c r="TUX14" s="16"/>
      <c r="TUY14" s="16"/>
      <c r="TUZ14" s="16"/>
      <c r="TVA14" s="16"/>
      <c r="TVB14" s="16"/>
      <c r="TVC14" s="16"/>
      <c r="TVD14" s="16"/>
      <c r="TVE14" s="16"/>
      <c r="TVF14" s="16"/>
      <c r="TVG14" s="16"/>
      <c r="TVH14" s="16"/>
      <c r="TVI14" s="16"/>
      <c r="TVJ14" s="16"/>
      <c r="TVK14" s="16"/>
      <c r="TVL14" s="16"/>
      <c r="TVM14" s="16"/>
      <c r="TVN14" s="16"/>
      <c r="TVO14" s="16"/>
      <c r="TVP14" s="16"/>
      <c r="TVQ14" s="16"/>
      <c r="TVR14" s="16"/>
      <c r="TVS14" s="16"/>
      <c r="TVT14" s="16"/>
      <c r="TVU14" s="16"/>
      <c r="TVV14" s="16"/>
      <c r="TVW14" s="16"/>
      <c r="TVX14" s="16"/>
      <c r="TVY14" s="16"/>
      <c r="TVZ14" s="16"/>
      <c r="TWA14" s="16"/>
      <c r="TWB14" s="16"/>
      <c r="TWC14" s="16"/>
      <c r="TWD14" s="16"/>
      <c r="TWE14" s="16"/>
      <c r="TWF14" s="16"/>
      <c r="TWG14" s="16"/>
      <c r="TWH14" s="16"/>
      <c r="TWI14" s="16"/>
      <c r="TWJ14" s="16"/>
      <c r="TWK14" s="16"/>
      <c r="TWL14" s="16"/>
      <c r="TWM14" s="16"/>
      <c r="TWN14" s="16"/>
      <c r="TWO14" s="16"/>
      <c r="TWP14" s="16"/>
      <c r="TWQ14" s="16"/>
      <c r="TWR14" s="16"/>
      <c r="TWS14" s="16"/>
      <c r="TWT14" s="16"/>
      <c r="TWU14" s="16"/>
      <c r="TWV14" s="16"/>
      <c r="TWW14" s="16"/>
      <c r="TWX14" s="16"/>
      <c r="TWY14" s="16"/>
      <c r="TWZ14" s="16"/>
      <c r="TXA14" s="16"/>
      <c r="TXB14" s="16"/>
      <c r="TXC14" s="16"/>
      <c r="TXD14" s="16"/>
      <c r="TXE14" s="16"/>
      <c r="TXF14" s="16"/>
      <c r="TXG14" s="16"/>
      <c r="TXH14" s="16"/>
      <c r="TXI14" s="16"/>
      <c r="TXJ14" s="16"/>
      <c r="TXK14" s="16"/>
      <c r="TXL14" s="16"/>
      <c r="TXM14" s="16"/>
      <c r="TXN14" s="16"/>
      <c r="TXO14" s="16"/>
      <c r="TXP14" s="16"/>
      <c r="TXQ14" s="16"/>
      <c r="TXR14" s="16"/>
      <c r="TXS14" s="16"/>
      <c r="TXT14" s="16"/>
      <c r="TXU14" s="16"/>
      <c r="TXV14" s="16"/>
      <c r="TXW14" s="16"/>
      <c r="TXX14" s="16"/>
      <c r="TXY14" s="16"/>
      <c r="TXZ14" s="16"/>
      <c r="TYA14" s="16"/>
      <c r="TYB14" s="16"/>
      <c r="TYC14" s="16"/>
      <c r="TYD14" s="16"/>
      <c r="TYE14" s="16"/>
      <c r="TYF14" s="16"/>
      <c r="TYG14" s="16"/>
      <c r="TYH14" s="16"/>
      <c r="TYI14" s="16"/>
      <c r="TYJ14" s="16"/>
      <c r="TYK14" s="16"/>
      <c r="TYL14" s="16"/>
      <c r="TYM14" s="16"/>
      <c r="TYN14" s="16"/>
      <c r="TYO14" s="16"/>
      <c r="TYP14" s="16"/>
      <c r="TYQ14" s="16"/>
      <c r="TYR14" s="16"/>
      <c r="TYS14" s="16"/>
      <c r="TYT14" s="16"/>
      <c r="TYU14" s="16"/>
      <c r="TYV14" s="16"/>
      <c r="TYW14" s="16"/>
      <c r="TYX14" s="16"/>
      <c r="TYY14" s="16"/>
      <c r="TYZ14" s="16"/>
      <c r="TZA14" s="16"/>
      <c r="TZB14" s="16"/>
      <c r="TZC14" s="16"/>
      <c r="TZD14" s="16"/>
      <c r="TZE14" s="16"/>
      <c r="TZF14" s="16"/>
      <c r="TZG14" s="16"/>
      <c r="TZH14" s="16"/>
      <c r="TZI14" s="16"/>
      <c r="TZJ14" s="16"/>
      <c r="TZK14" s="16"/>
      <c r="TZL14" s="16"/>
      <c r="TZM14" s="16"/>
      <c r="TZN14" s="16"/>
      <c r="TZO14" s="16"/>
      <c r="TZP14" s="16"/>
      <c r="TZQ14" s="16"/>
      <c r="TZR14" s="16"/>
      <c r="TZS14" s="16"/>
      <c r="TZT14" s="16"/>
      <c r="TZU14" s="16"/>
      <c r="TZV14" s="16"/>
      <c r="TZW14" s="16"/>
      <c r="TZX14" s="16"/>
      <c r="TZY14" s="16"/>
      <c r="TZZ14" s="16"/>
      <c r="UAA14" s="16"/>
      <c r="UAB14" s="16"/>
      <c r="UAC14" s="16"/>
      <c r="UAD14" s="16"/>
      <c r="UAE14" s="16"/>
      <c r="UAF14" s="16"/>
      <c r="UAG14" s="16"/>
      <c r="UAH14" s="16"/>
      <c r="UAI14" s="16"/>
      <c r="UAJ14" s="16"/>
      <c r="UAK14" s="16"/>
      <c r="UAL14" s="16"/>
      <c r="UAM14" s="16"/>
      <c r="UAN14" s="16"/>
      <c r="UAO14" s="16"/>
      <c r="UAP14" s="16"/>
      <c r="UAQ14" s="16"/>
      <c r="UAR14" s="16"/>
      <c r="UAS14" s="16"/>
      <c r="UAT14" s="16"/>
      <c r="UAU14" s="16"/>
      <c r="UAV14" s="16"/>
      <c r="UAW14" s="16"/>
      <c r="UAX14" s="16"/>
      <c r="UAY14" s="16"/>
      <c r="UAZ14" s="16"/>
      <c r="UBA14" s="16"/>
      <c r="UBB14" s="16"/>
      <c r="UBC14" s="16"/>
      <c r="UBD14" s="16"/>
      <c r="UBE14" s="16"/>
      <c r="UBF14" s="16"/>
      <c r="UBG14" s="16"/>
      <c r="UBH14" s="16"/>
      <c r="UBI14" s="16"/>
      <c r="UBJ14" s="16"/>
      <c r="UBK14" s="16"/>
      <c r="UBL14" s="16"/>
      <c r="UBM14" s="16"/>
      <c r="UBN14" s="16"/>
      <c r="UBO14" s="16"/>
      <c r="UBP14" s="16"/>
      <c r="UBQ14" s="16"/>
      <c r="UBR14" s="16"/>
      <c r="UBS14" s="16"/>
      <c r="UBT14" s="16"/>
      <c r="UBU14" s="16"/>
      <c r="UBV14" s="16"/>
      <c r="UBW14" s="16"/>
      <c r="UBX14" s="16"/>
      <c r="UBY14" s="16"/>
      <c r="UBZ14" s="16"/>
      <c r="UCA14" s="16"/>
      <c r="UCB14" s="16"/>
      <c r="UCC14" s="16"/>
      <c r="UCD14" s="16"/>
      <c r="UCE14" s="16"/>
      <c r="UCF14" s="16"/>
      <c r="UCG14" s="16"/>
      <c r="UCH14" s="16"/>
      <c r="UCI14" s="16"/>
      <c r="UCJ14" s="16"/>
      <c r="UCK14" s="16"/>
      <c r="UCL14" s="16"/>
      <c r="UCM14" s="16"/>
      <c r="UCN14" s="16"/>
      <c r="UCO14" s="16"/>
      <c r="UCP14" s="16"/>
      <c r="UCQ14" s="16"/>
      <c r="UCR14" s="16"/>
      <c r="UCS14" s="16"/>
      <c r="UCT14" s="16"/>
      <c r="UCU14" s="16"/>
      <c r="UCV14" s="16"/>
      <c r="UCW14" s="16"/>
      <c r="UCX14" s="16"/>
      <c r="UCY14" s="16"/>
      <c r="UCZ14" s="16"/>
      <c r="UDA14" s="16"/>
      <c r="UDB14" s="16"/>
      <c r="UDC14" s="16"/>
      <c r="UDD14" s="16"/>
      <c r="UDE14" s="16"/>
      <c r="UDF14" s="16"/>
      <c r="UDG14" s="16"/>
      <c r="UDH14" s="16"/>
      <c r="UDI14" s="16"/>
      <c r="UDJ14" s="16"/>
      <c r="UDK14" s="16"/>
      <c r="UDL14" s="16"/>
      <c r="UDM14" s="16"/>
      <c r="UDN14" s="16"/>
      <c r="UDO14" s="16"/>
      <c r="UDP14" s="16"/>
      <c r="UDQ14" s="16"/>
      <c r="UDR14" s="16"/>
      <c r="UDS14" s="16"/>
      <c r="UDT14" s="16"/>
      <c r="UDU14" s="16"/>
      <c r="UDV14" s="16"/>
      <c r="UDW14" s="16"/>
      <c r="UDX14" s="16"/>
      <c r="UDY14" s="16"/>
      <c r="UDZ14" s="16"/>
      <c r="UEA14" s="16"/>
      <c r="UEB14" s="16"/>
      <c r="UEC14" s="16"/>
      <c r="UED14" s="16"/>
      <c r="UEE14" s="16"/>
      <c r="UEF14" s="16"/>
      <c r="UEG14" s="16"/>
      <c r="UEH14" s="16"/>
      <c r="UEI14" s="16"/>
      <c r="UEJ14" s="16"/>
      <c r="UEK14" s="16"/>
      <c r="UEL14" s="16"/>
      <c r="UEM14" s="16"/>
      <c r="UEN14" s="16"/>
      <c r="UEO14" s="16"/>
      <c r="UEP14" s="16"/>
      <c r="UEQ14" s="16"/>
      <c r="UER14" s="16"/>
      <c r="UES14" s="16"/>
      <c r="UET14" s="16"/>
      <c r="UEU14" s="16"/>
      <c r="UEV14" s="16"/>
      <c r="UEW14" s="16"/>
      <c r="UEX14" s="16"/>
      <c r="UEY14" s="16"/>
      <c r="UEZ14" s="16"/>
      <c r="UFA14" s="16"/>
      <c r="UFB14" s="16"/>
      <c r="UFC14" s="16"/>
      <c r="UFD14" s="16"/>
      <c r="UFE14" s="16"/>
      <c r="UFF14" s="16"/>
      <c r="UFG14" s="16"/>
      <c r="UFH14" s="16"/>
      <c r="UFI14" s="16"/>
      <c r="UFJ14" s="16"/>
      <c r="UFK14" s="16"/>
      <c r="UFL14" s="16"/>
      <c r="UFM14" s="16"/>
      <c r="UFN14" s="16"/>
      <c r="UFO14" s="16"/>
      <c r="UFP14" s="16"/>
      <c r="UFQ14" s="16"/>
      <c r="UFR14" s="16"/>
      <c r="UFS14" s="16"/>
      <c r="UFT14" s="16"/>
      <c r="UFU14" s="16"/>
      <c r="UFV14" s="16"/>
      <c r="UFW14" s="16"/>
      <c r="UFX14" s="16"/>
      <c r="UFY14" s="16"/>
      <c r="UFZ14" s="16"/>
      <c r="UGA14" s="16"/>
      <c r="UGB14" s="16"/>
      <c r="UGC14" s="16"/>
      <c r="UGD14" s="16"/>
      <c r="UGE14" s="16"/>
      <c r="UGF14" s="16"/>
      <c r="UGG14" s="16"/>
      <c r="UGH14" s="16"/>
      <c r="UGI14" s="16"/>
      <c r="UGJ14" s="16"/>
      <c r="UGK14" s="16"/>
      <c r="UGL14" s="16"/>
      <c r="UGM14" s="16"/>
      <c r="UGN14" s="16"/>
      <c r="UGO14" s="16"/>
      <c r="UGP14" s="16"/>
      <c r="UGQ14" s="16"/>
      <c r="UGR14" s="16"/>
      <c r="UGS14" s="16"/>
      <c r="UGT14" s="16"/>
      <c r="UGU14" s="16"/>
      <c r="UGV14" s="16"/>
      <c r="UGW14" s="16"/>
      <c r="UGX14" s="16"/>
      <c r="UGY14" s="16"/>
      <c r="UGZ14" s="16"/>
      <c r="UHA14" s="16"/>
      <c r="UHB14" s="16"/>
      <c r="UHC14" s="16"/>
      <c r="UHD14" s="16"/>
      <c r="UHE14" s="16"/>
      <c r="UHF14" s="16"/>
      <c r="UHG14" s="16"/>
      <c r="UHH14" s="16"/>
      <c r="UHI14" s="16"/>
      <c r="UHJ14" s="16"/>
      <c r="UHK14" s="16"/>
      <c r="UHL14" s="16"/>
      <c r="UHM14" s="16"/>
      <c r="UHN14" s="16"/>
      <c r="UHO14" s="16"/>
      <c r="UHP14" s="16"/>
      <c r="UHQ14" s="16"/>
      <c r="UHR14" s="16"/>
      <c r="UHS14" s="16"/>
      <c r="UHT14" s="16"/>
      <c r="UHU14" s="16"/>
      <c r="UHV14" s="16"/>
      <c r="UHW14" s="16"/>
      <c r="UHX14" s="16"/>
      <c r="UHY14" s="16"/>
      <c r="UHZ14" s="16"/>
      <c r="UIA14" s="16"/>
      <c r="UIB14" s="16"/>
      <c r="UIC14" s="16"/>
      <c r="UID14" s="16"/>
      <c r="UIE14" s="16"/>
      <c r="UIF14" s="16"/>
      <c r="UIG14" s="16"/>
      <c r="UIH14" s="16"/>
      <c r="UII14" s="16"/>
      <c r="UIJ14" s="16"/>
      <c r="UIK14" s="16"/>
      <c r="UIL14" s="16"/>
      <c r="UIM14" s="16"/>
      <c r="UIN14" s="16"/>
      <c r="UIO14" s="16"/>
      <c r="UIP14" s="16"/>
      <c r="UIQ14" s="16"/>
      <c r="UIR14" s="16"/>
      <c r="UIS14" s="16"/>
      <c r="UIT14" s="16"/>
      <c r="UIU14" s="16"/>
      <c r="UIV14" s="16"/>
      <c r="UIW14" s="16"/>
      <c r="UIX14" s="16"/>
      <c r="UIY14" s="16"/>
      <c r="UIZ14" s="16"/>
      <c r="UJA14" s="16"/>
      <c r="UJB14" s="16"/>
      <c r="UJC14" s="16"/>
      <c r="UJD14" s="16"/>
      <c r="UJE14" s="16"/>
      <c r="UJF14" s="16"/>
      <c r="UJG14" s="16"/>
      <c r="UJH14" s="16"/>
      <c r="UJI14" s="16"/>
      <c r="UJJ14" s="16"/>
      <c r="UJK14" s="16"/>
      <c r="UJL14" s="16"/>
      <c r="UJM14" s="16"/>
      <c r="UJN14" s="16"/>
      <c r="UJO14" s="16"/>
      <c r="UJP14" s="16"/>
      <c r="UJQ14" s="16"/>
      <c r="UJR14" s="16"/>
      <c r="UJS14" s="16"/>
      <c r="UJT14" s="16"/>
      <c r="UJU14" s="16"/>
      <c r="UJV14" s="16"/>
      <c r="UJW14" s="16"/>
      <c r="UJX14" s="16"/>
      <c r="UJY14" s="16"/>
      <c r="UJZ14" s="16"/>
      <c r="UKA14" s="16"/>
      <c r="UKB14" s="16"/>
      <c r="UKC14" s="16"/>
      <c r="UKD14" s="16"/>
      <c r="UKE14" s="16"/>
      <c r="UKF14" s="16"/>
      <c r="UKG14" s="16"/>
      <c r="UKH14" s="16"/>
      <c r="UKI14" s="16"/>
      <c r="UKJ14" s="16"/>
      <c r="UKK14" s="16"/>
      <c r="UKL14" s="16"/>
      <c r="UKM14" s="16"/>
      <c r="UKN14" s="16"/>
      <c r="UKO14" s="16"/>
      <c r="UKP14" s="16"/>
      <c r="UKQ14" s="16"/>
      <c r="UKR14" s="16"/>
      <c r="UKS14" s="16"/>
      <c r="UKT14" s="16"/>
      <c r="UKU14" s="16"/>
      <c r="UKV14" s="16"/>
      <c r="UKW14" s="16"/>
      <c r="UKX14" s="16"/>
      <c r="UKY14" s="16"/>
      <c r="UKZ14" s="16"/>
      <c r="ULA14" s="16"/>
      <c r="ULB14" s="16"/>
      <c r="ULC14" s="16"/>
      <c r="ULD14" s="16"/>
      <c r="ULE14" s="16"/>
      <c r="ULF14" s="16"/>
      <c r="ULG14" s="16"/>
      <c r="ULH14" s="16"/>
      <c r="ULI14" s="16"/>
      <c r="ULJ14" s="16"/>
      <c r="ULK14" s="16"/>
      <c r="ULL14" s="16"/>
      <c r="ULM14" s="16"/>
      <c r="ULN14" s="16"/>
      <c r="ULO14" s="16"/>
      <c r="ULP14" s="16"/>
      <c r="ULQ14" s="16"/>
      <c r="ULR14" s="16"/>
      <c r="ULS14" s="16"/>
      <c r="ULT14" s="16"/>
      <c r="ULU14" s="16"/>
      <c r="ULV14" s="16"/>
      <c r="ULW14" s="16"/>
      <c r="ULX14" s="16"/>
      <c r="ULY14" s="16"/>
      <c r="ULZ14" s="16"/>
      <c r="UMA14" s="16"/>
      <c r="UMB14" s="16"/>
      <c r="UMC14" s="16"/>
      <c r="UMD14" s="16"/>
      <c r="UME14" s="16"/>
      <c r="UMF14" s="16"/>
      <c r="UMG14" s="16"/>
      <c r="UMH14" s="16"/>
      <c r="UMI14" s="16"/>
      <c r="UMJ14" s="16"/>
      <c r="UMK14" s="16"/>
      <c r="UML14" s="16"/>
      <c r="UMM14" s="16"/>
      <c r="UMN14" s="16"/>
      <c r="UMO14" s="16"/>
      <c r="UMP14" s="16"/>
      <c r="UMQ14" s="16"/>
      <c r="UMR14" s="16"/>
      <c r="UMS14" s="16"/>
      <c r="UMT14" s="16"/>
      <c r="UMU14" s="16"/>
      <c r="UMV14" s="16"/>
      <c r="UMW14" s="16"/>
      <c r="UMX14" s="16"/>
      <c r="UMY14" s="16"/>
      <c r="UMZ14" s="16"/>
      <c r="UNA14" s="16"/>
      <c r="UNB14" s="16"/>
      <c r="UNC14" s="16"/>
      <c r="UND14" s="16"/>
      <c r="UNE14" s="16"/>
      <c r="UNF14" s="16"/>
      <c r="UNG14" s="16"/>
      <c r="UNH14" s="16"/>
      <c r="UNI14" s="16"/>
      <c r="UNJ14" s="16"/>
      <c r="UNK14" s="16"/>
      <c r="UNL14" s="16"/>
      <c r="UNM14" s="16"/>
      <c r="UNN14" s="16"/>
      <c r="UNO14" s="16"/>
      <c r="UNP14" s="16"/>
      <c r="UNQ14" s="16"/>
      <c r="UNR14" s="16"/>
      <c r="UNS14" s="16"/>
      <c r="UNT14" s="16"/>
      <c r="UNU14" s="16"/>
      <c r="UNV14" s="16"/>
      <c r="UNW14" s="16"/>
      <c r="UNX14" s="16"/>
      <c r="UNY14" s="16"/>
      <c r="UNZ14" s="16"/>
      <c r="UOA14" s="16"/>
      <c r="UOB14" s="16"/>
      <c r="UOC14" s="16"/>
      <c r="UOD14" s="16"/>
      <c r="UOE14" s="16"/>
      <c r="UOF14" s="16"/>
      <c r="UOG14" s="16"/>
      <c r="UOH14" s="16"/>
      <c r="UOI14" s="16"/>
      <c r="UOJ14" s="16"/>
      <c r="UOK14" s="16"/>
      <c r="UOL14" s="16"/>
      <c r="UOM14" s="16"/>
      <c r="UON14" s="16"/>
      <c r="UOO14" s="16"/>
      <c r="UOP14" s="16"/>
      <c r="UOQ14" s="16"/>
      <c r="UOR14" s="16"/>
      <c r="UOS14" s="16"/>
      <c r="UOT14" s="16"/>
      <c r="UOU14" s="16"/>
      <c r="UOV14" s="16"/>
      <c r="UOW14" s="16"/>
      <c r="UOX14" s="16"/>
      <c r="UOY14" s="16"/>
      <c r="UOZ14" s="16"/>
      <c r="UPA14" s="16"/>
      <c r="UPB14" s="16"/>
      <c r="UPC14" s="16"/>
      <c r="UPD14" s="16"/>
      <c r="UPE14" s="16"/>
      <c r="UPF14" s="16"/>
      <c r="UPG14" s="16"/>
      <c r="UPH14" s="16"/>
      <c r="UPI14" s="16"/>
      <c r="UPJ14" s="16"/>
      <c r="UPK14" s="16"/>
      <c r="UPL14" s="16"/>
      <c r="UPM14" s="16"/>
      <c r="UPN14" s="16"/>
      <c r="UPO14" s="16"/>
      <c r="UPP14" s="16"/>
      <c r="UPQ14" s="16"/>
      <c r="UPR14" s="16"/>
      <c r="UPS14" s="16"/>
      <c r="UPT14" s="16"/>
      <c r="UPU14" s="16"/>
      <c r="UPV14" s="16"/>
      <c r="UPW14" s="16"/>
      <c r="UPX14" s="16"/>
      <c r="UPY14" s="16"/>
      <c r="UPZ14" s="16"/>
      <c r="UQA14" s="16"/>
      <c r="UQB14" s="16"/>
      <c r="UQC14" s="16"/>
      <c r="UQD14" s="16"/>
      <c r="UQE14" s="16"/>
      <c r="UQF14" s="16"/>
      <c r="UQG14" s="16"/>
      <c r="UQH14" s="16"/>
      <c r="UQI14" s="16"/>
      <c r="UQJ14" s="16"/>
      <c r="UQK14" s="16"/>
      <c r="UQL14" s="16"/>
      <c r="UQM14" s="16"/>
      <c r="UQN14" s="16"/>
      <c r="UQO14" s="16"/>
      <c r="UQP14" s="16"/>
      <c r="UQQ14" s="16"/>
      <c r="UQR14" s="16"/>
      <c r="UQS14" s="16"/>
      <c r="UQT14" s="16"/>
      <c r="UQU14" s="16"/>
      <c r="UQV14" s="16"/>
      <c r="UQW14" s="16"/>
      <c r="UQX14" s="16"/>
      <c r="UQY14" s="16"/>
      <c r="UQZ14" s="16"/>
      <c r="URA14" s="16"/>
      <c r="URB14" s="16"/>
      <c r="URC14" s="16"/>
      <c r="URD14" s="16"/>
      <c r="URE14" s="16"/>
      <c r="URF14" s="16"/>
      <c r="URG14" s="16"/>
      <c r="URH14" s="16"/>
      <c r="URI14" s="16"/>
      <c r="URJ14" s="16"/>
      <c r="URK14" s="16"/>
      <c r="URL14" s="16"/>
      <c r="URM14" s="16"/>
      <c r="URN14" s="16"/>
      <c r="URO14" s="16"/>
      <c r="URP14" s="16"/>
      <c r="URQ14" s="16"/>
      <c r="URR14" s="16"/>
      <c r="URS14" s="16"/>
      <c r="URT14" s="16"/>
      <c r="URU14" s="16"/>
      <c r="URV14" s="16"/>
      <c r="URW14" s="16"/>
      <c r="URX14" s="16"/>
      <c r="URY14" s="16"/>
      <c r="URZ14" s="16"/>
      <c r="USA14" s="16"/>
      <c r="USB14" s="16"/>
      <c r="USC14" s="16"/>
      <c r="USD14" s="16"/>
      <c r="USE14" s="16"/>
      <c r="USF14" s="16"/>
      <c r="USG14" s="16"/>
      <c r="USH14" s="16"/>
      <c r="USI14" s="16"/>
      <c r="USJ14" s="16"/>
      <c r="USK14" s="16"/>
      <c r="USL14" s="16"/>
      <c r="USM14" s="16"/>
      <c r="USN14" s="16"/>
      <c r="USO14" s="16"/>
      <c r="USP14" s="16"/>
      <c r="USQ14" s="16"/>
      <c r="USR14" s="16"/>
      <c r="USS14" s="16"/>
      <c r="UST14" s="16"/>
      <c r="USU14" s="16"/>
      <c r="USV14" s="16"/>
      <c r="USW14" s="16"/>
      <c r="USX14" s="16"/>
      <c r="USY14" s="16"/>
      <c r="USZ14" s="16"/>
      <c r="UTA14" s="16"/>
      <c r="UTB14" s="16"/>
      <c r="UTC14" s="16"/>
      <c r="UTD14" s="16"/>
      <c r="UTE14" s="16"/>
      <c r="UTF14" s="16"/>
      <c r="UTG14" s="16"/>
      <c r="UTH14" s="16"/>
      <c r="UTI14" s="16"/>
      <c r="UTJ14" s="16"/>
      <c r="UTK14" s="16"/>
      <c r="UTL14" s="16"/>
      <c r="UTM14" s="16"/>
      <c r="UTN14" s="16"/>
      <c r="UTO14" s="16"/>
      <c r="UTP14" s="16"/>
      <c r="UTQ14" s="16"/>
      <c r="UTR14" s="16"/>
      <c r="UTS14" s="16"/>
      <c r="UTT14" s="16"/>
      <c r="UTU14" s="16"/>
      <c r="UTV14" s="16"/>
      <c r="UTW14" s="16"/>
      <c r="UTX14" s="16"/>
      <c r="UTY14" s="16"/>
      <c r="UTZ14" s="16"/>
      <c r="UUA14" s="16"/>
      <c r="UUB14" s="16"/>
      <c r="UUC14" s="16"/>
      <c r="UUD14" s="16"/>
      <c r="UUE14" s="16"/>
      <c r="UUF14" s="16"/>
      <c r="UUG14" s="16"/>
      <c r="UUH14" s="16"/>
      <c r="UUI14" s="16"/>
      <c r="UUJ14" s="16"/>
      <c r="UUK14" s="16"/>
      <c r="UUL14" s="16"/>
      <c r="UUM14" s="16"/>
      <c r="UUN14" s="16"/>
      <c r="UUO14" s="16"/>
      <c r="UUP14" s="16"/>
      <c r="UUQ14" s="16"/>
      <c r="UUR14" s="16"/>
      <c r="UUS14" s="16"/>
      <c r="UUT14" s="16"/>
      <c r="UUU14" s="16"/>
      <c r="UUV14" s="16"/>
      <c r="UUW14" s="16"/>
      <c r="UUX14" s="16"/>
      <c r="UUY14" s="16"/>
      <c r="UUZ14" s="16"/>
      <c r="UVA14" s="16"/>
      <c r="UVB14" s="16"/>
      <c r="UVC14" s="16"/>
      <c r="UVD14" s="16"/>
      <c r="UVE14" s="16"/>
      <c r="UVF14" s="16"/>
      <c r="UVG14" s="16"/>
      <c r="UVH14" s="16"/>
      <c r="UVI14" s="16"/>
      <c r="UVJ14" s="16"/>
      <c r="UVK14" s="16"/>
      <c r="UVL14" s="16"/>
      <c r="UVM14" s="16"/>
      <c r="UVN14" s="16"/>
      <c r="UVO14" s="16"/>
      <c r="UVP14" s="16"/>
      <c r="UVQ14" s="16"/>
      <c r="UVR14" s="16"/>
      <c r="UVS14" s="16"/>
      <c r="UVT14" s="16"/>
      <c r="UVU14" s="16"/>
      <c r="UVV14" s="16"/>
      <c r="UVW14" s="16"/>
      <c r="UVX14" s="16"/>
      <c r="UVY14" s="16"/>
      <c r="UVZ14" s="16"/>
      <c r="UWA14" s="16"/>
      <c r="UWB14" s="16"/>
      <c r="UWC14" s="16"/>
      <c r="UWD14" s="16"/>
      <c r="UWE14" s="16"/>
      <c r="UWF14" s="16"/>
      <c r="UWG14" s="16"/>
      <c r="UWH14" s="16"/>
      <c r="UWI14" s="16"/>
      <c r="UWJ14" s="16"/>
      <c r="UWK14" s="16"/>
      <c r="UWL14" s="16"/>
      <c r="UWM14" s="16"/>
      <c r="UWN14" s="16"/>
      <c r="UWO14" s="16"/>
      <c r="UWP14" s="16"/>
      <c r="UWQ14" s="16"/>
      <c r="UWR14" s="16"/>
      <c r="UWS14" s="16"/>
      <c r="UWT14" s="16"/>
      <c r="UWU14" s="16"/>
      <c r="UWV14" s="16"/>
      <c r="UWW14" s="16"/>
      <c r="UWX14" s="16"/>
      <c r="UWY14" s="16"/>
      <c r="UWZ14" s="16"/>
      <c r="UXA14" s="16"/>
      <c r="UXB14" s="16"/>
      <c r="UXC14" s="16"/>
      <c r="UXD14" s="16"/>
      <c r="UXE14" s="16"/>
      <c r="UXF14" s="16"/>
      <c r="UXG14" s="16"/>
      <c r="UXH14" s="16"/>
      <c r="UXI14" s="16"/>
      <c r="UXJ14" s="16"/>
      <c r="UXK14" s="16"/>
      <c r="UXL14" s="16"/>
      <c r="UXM14" s="16"/>
      <c r="UXN14" s="16"/>
      <c r="UXO14" s="16"/>
      <c r="UXP14" s="16"/>
      <c r="UXQ14" s="16"/>
      <c r="UXR14" s="16"/>
      <c r="UXS14" s="16"/>
      <c r="UXT14" s="16"/>
      <c r="UXU14" s="16"/>
      <c r="UXV14" s="16"/>
      <c r="UXW14" s="16"/>
      <c r="UXX14" s="16"/>
      <c r="UXY14" s="16"/>
      <c r="UXZ14" s="16"/>
      <c r="UYA14" s="16"/>
      <c r="UYB14" s="16"/>
      <c r="UYC14" s="16"/>
      <c r="UYD14" s="16"/>
      <c r="UYE14" s="16"/>
      <c r="UYF14" s="16"/>
      <c r="UYG14" s="16"/>
      <c r="UYH14" s="16"/>
      <c r="UYI14" s="16"/>
      <c r="UYJ14" s="16"/>
      <c r="UYK14" s="16"/>
      <c r="UYL14" s="16"/>
      <c r="UYM14" s="16"/>
      <c r="UYN14" s="16"/>
      <c r="UYO14" s="16"/>
      <c r="UYP14" s="16"/>
      <c r="UYQ14" s="16"/>
      <c r="UYR14" s="16"/>
      <c r="UYS14" s="16"/>
      <c r="UYT14" s="16"/>
      <c r="UYU14" s="16"/>
      <c r="UYV14" s="16"/>
      <c r="UYW14" s="16"/>
      <c r="UYX14" s="16"/>
      <c r="UYY14" s="16"/>
      <c r="UYZ14" s="16"/>
      <c r="UZA14" s="16"/>
      <c r="UZB14" s="16"/>
      <c r="UZC14" s="16"/>
      <c r="UZD14" s="16"/>
      <c r="UZE14" s="16"/>
      <c r="UZF14" s="16"/>
      <c r="UZG14" s="16"/>
      <c r="UZH14" s="16"/>
      <c r="UZI14" s="16"/>
      <c r="UZJ14" s="16"/>
      <c r="UZK14" s="16"/>
      <c r="UZL14" s="16"/>
      <c r="UZM14" s="16"/>
      <c r="UZN14" s="16"/>
      <c r="UZO14" s="16"/>
      <c r="UZP14" s="16"/>
      <c r="UZQ14" s="16"/>
      <c r="UZR14" s="16"/>
      <c r="UZS14" s="16"/>
      <c r="UZT14" s="16"/>
      <c r="UZU14" s="16"/>
      <c r="UZV14" s="16"/>
      <c r="UZW14" s="16"/>
      <c r="UZX14" s="16"/>
      <c r="UZY14" s="16"/>
      <c r="UZZ14" s="16"/>
      <c r="VAA14" s="16"/>
      <c r="VAB14" s="16"/>
      <c r="VAC14" s="16"/>
      <c r="VAD14" s="16"/>
      <c r="VAE14" s="16"/>
      <c r="VAF14" s="16"/>
      <c r="VAG14" s="16"/>
      <c r="VAH14" s="16"/>
      <c r="VAI14" s="16"/>
      <c r="VAJ14" s="16"/>
      <c r="VAK14" s="16"/>
      <c r="VAL14" s="16"/>
      <c r="VAM14" s="16"/>
      <c r="VAN14" s="16"/>
      <c r="VAO14" s="16"/>
      <c r="VAP14" s="16"/>
      <c r="VAQ14" s="16"/>
      <c r="VAR14" s="16"/>
      <c r="VAS14" s="16"/>
      <c r="VAT14" s="16"/>
      <c r="VAU14" s="16"/>
      <c r="VAV14" s="16"/>
      <c r="VAW14" s="16"/>
      <c r="VAX14" s="16"/>
      <c r="VAY14" s="16"/>
      <c r="VAZ14" s="16"/>
      <c r="VBA14" s="16"/>
      <c r="VBB14" s="16"/>
      <c r="VBC14" s="16"/>
      <c r="VBD14" s="16"/>
      <c r="VBE14" s="16"/>
      <c r="VBF14" s="16"/>
      <c r="VBG14" s="16"/>
      <c r="VBH14" s="16"/>
      <c r="VBI14" s="16"/>
      <c r="VBJ14" s="16"/>
      <c r="VBK14" s="16"/>
      <c r="VBL14" s="16"/>
      <c r="VBM14" s="16"/>
      <c r="VBN14" s="16"/>
      <c r="VBO14" s="16"/>
      <c r="VBP14" s="16"/>
      <c r="VBQ14" s="16"/>
      <c r="VBR14" s="16"/>
      <c r="VBS14" s="16"/>
      <c r="VBT14" s="16"/>
      <c r="VBU14" s="16"/>
      <c r="VBV14" s="16"/>
      <c r="VBW14" s="16"/>
      <c r="VBX14" s="16"/>
      <c r="VBY14" s="16"/>
      <c r="VBZ14" s="16"/>
      <c r="VCA14" s="16"/>
      <c r="VCB14" s="16"/>
      <c r="VCC14" s="16"/>
      <c r="VCD14" s="16"/>
      <c r="VCE14" s="16"/>
      <c r="VCF14" s="16"/>
      <c r="VCG14" s="16"/>
      <c r="VCH14" s="16"/>
      <c r="VCI14" s="16"/>
      <c r="VCJ14" s="16"/>
      <c r="VCK14" s="16"/>
      <c r="VCL14" s="16"/>
      <c r="VCM14" s="16"/>
      <c r="VCN14" s="16"/>
      <c r="VCO14" s="16"/>
      <c r="VCP14" s="16"/>
      <c r="VCQ14" s="16"/>
      <c r="VCR14" s="16"/>
      <c r="VCS14" s="16"/>
      <c r="VCT14" s="16"/>
      <c r="VCU14" s="16"/>
      <c r="VCV14" s="16"/>
      <c r="VCW14" s="16"/>
      <c r="VCX14" s="16"/>
      <c r="VCY14" s="16"/>
      <c r="VCZ14" s="16"/>
      <c r="VDA14" s="16"/>
      <c r="VDB14" s="16"/>
      <c r="VDC14" s="16"/>
      <c r="VDD14" s="16"/>
      <c r="VDE14" s="16"/>
      <c r="VDF14" s="16"/>
      <c r="VDG14" s="16"/>
      <c r="VDH14" s="16"/>
      <c r="VDI14" s="16"/>
      <c r="VDJ14" s="16"/>
      <c r="VDK14" s="16"/>
      <c r="VDL14" s="16"/>
      <c r="VDM14" s="16"/>
      <c r="VDN14" s="16"/>
      <c r="VDO14" s="16"/>
      <c r="VDP14" s="16"/>
      <c r="VDQ14" s="16"/>
      <c r="VDR14" s="16"/>
      <c r="VDS14" s="16"/>
      <c r="VDT14" s="16"/>
      <c r="VDU14" s="16"/>
      <c r="VDV14" s="16"/>
      <c r="VDW14" s="16"/>
      <c r="VDX14" s="16"/>
      <c r="VDY14" s="16"/>
      <c r="VDZ14" s="16"/>
      <c r="VEA14" s="16"/>
      <c r="VEB14" s="16"/>
      <c r="VEC14" s="16"/>
      <c r="VED14" s="16"/>
      <c r="VEE14" s="16"/>
      <c r="VEF14" s="16"/>
      <c r="VEG14" s="16"/>
      <c r="VEH14" s="16"/>
      <c r="VEI14" s="16"/>
      <c r="VEJ14" s="16"/>
      <c r="VEK14" s="16"/>
      <c r="VEL14" s="16"/>
      <c r="VEM14" s="16"/>
      <c r="VEN14" s="16"/>
      <c r="VEO14" s="16"/>
      <c r="VEP14" s="16"/>
      <c r="VEQ14" s="16"/>
      <c r="VER14" s="16"/>
      <c r="VES14" s="16"/>
      <c r="VET14" s="16"/>
      <c r="VEU14" s="16"/>
      <c r="VEV14" s="16"/>
      <c r="VEW14" s="16"/>
      <c r="VEX14" s="16"/>
      <c r="VEY14" s="16"/>
      <c r="VEZ14" s="16"/>
      <c r="VFA14" s="16"/>
      <c r="VFB14" s="16"/>
      <c r="VFC14" s="16"/>
      <c r="VFD14" s="16"/>
      <c r="VFE14" s="16"/>
      <c r="VFF14" s="16"/>
      <c r="VFG14" s="16"/>
      <c r="VFH14" s="16"/>
      <c r="VFI14" s="16"/>
      <c r="VFJ14" s="16"/>
      <c r="VFK14" s="16"/>
      <c r="VFL14" s="16"/>
      <c r="VFM14" s="16"/>
      <c r="VFN14" s="16"/>
      <c r="VFO14" s="16"/>
      <c r="VFP14" s="16"/>
      <c r="VFQ14" s="16"/>
      <c r="VFR14" s="16"/>
      <c r="VFS14" s="16"/>
      <c r="VFT14" s="16"/>
      <c r="VFU14" s="16"/>
      <c r="VFV14" s="16"/>
      <c r="VFW14" s="16"/>
      <c r="VFX14" s="16"/>
      <c r="VFY14" s="16"/>
      <c r="VFZ14" s="16"/>
      <c r="VGA14" s="16"/>
      <c r="VGB14" s="16"/>
      <c r="VGC14" s="16"/>
      <c r="VGD14" s="16"/>
      <c r="VGE14" s="16"/>
      <c r="VGF14" s="16"/>
      <c r="VGG14" s="16"/>
      <c r="VGH14" s="16"/>
      <c r="VGI14" s="16"/>
      <c r="VGJ14" s="16"/>
      <c r="VGK14" s="16"/>
      <c r="VGL14" s="16"/>
      <c r="VGM14" s="16"/>
      <c r="VGN14" s="16"/>
      <c r="VGO14" s="16"/>
      <c r="VGP14" s="16"/>
      <c r="VGQ14" s="16"/>
      <c r="VGR14" s="16"/>
      <c r="VGS14" s="16"/>
      <c r="VGT14" s="16"/>
      <c r="VGU14" s="16"/>
      <c r="VGV14" s="16"/>
      <c r="VGW14" s="16"/>
      <c r="VGX14" s="16"/>
      <c r="VGY14" s="16"/>
      <c r="VGZ14" s="16"/>
      <c r="VHA14" s="16"/>
      <c r="VHB14" s="16"/>
      <c r="VHC14" s="16"/>
      <c r="VHD14" s="16"/>
      <c r="VHE14" s="16"/>
      <c r="VHF14" s="16"/>
      <c r="VHG14" s="16"/>
      <c r="VHH14" s="16"/>
      <c r="VHI14" s="16"/>
      <c r="VHJ14" s="16"/>
      <c r="VHK14" s="16"/>
      <c r="VHL14" s="16"/>
      <c r="VHM14" s="16"/>
      <c r="VHN14" s="16"/>
      <c r="VHO14" s="16"/>
      <c r="VHP14" s="16"/>
      <c r="VHQ14" s="16"/>
      <c r="VHR14" s="16"/>
      <c r="VHS14" s="16"/>
      <c r="VHT14" s="16"/>
      <c r="VHU14" s="16"/>
      <c r="VHV14" s="16"/>
      <c r="VHW14" s="16"/>
      <c r="VHX14" s="16"/>
      <c r="VHY14" s="16"/>
      <c r="VHZ14" s="16"/>
      <c r="VIA14" s="16"/>
      <c r="VIB14" s="16"/>
      <c r="VIC14" s="16"/>
      <c r="VID14" s="16"/>
      <c r="VIE14" s="16"/>
      <c r="VIF14" s="16"/>
      <c r="VIG14" s="16"/>
      <c r="VIH14" s="16"/>
      <c r="VII14" s="16"/>
      <c r="VIJ14" s="16"/>
      <c r="VIK14" s="16"/>
      <c r="VIL14" s="16"/>
      <c r="VIM14" s="16"/>
      <c r="VIN14" s="16"/>
      <c r="VIO14" s="16"/>
      <c r="VIP14" s="16"/>
      <c r="VIQ14" s="16"/>
      <c r="VIR14" s="16"/>
      <c r="VIS14" s="16"/>
      <c r="VIT14" s="16"/>
      <c r="VIU14" s="16"/>
      <c r="VIV14" s="16"/>
      <c r="VIW14" s="16"/>
      <c r="VIX14" s="16"/>
      <c r="VIY14" s="16"/>
      <c r="VIZ14" s="16"/>
      <c r="VJA14" s="16"/>
      <c r="VJB14" s="16"/>
      <c r="VJC14" s="16"/>
      <c r="VJD14" s="16"/>
      <c r="VJE14" s="16"/>
      <c r="VJF14" s="16"/>
      <c r="VJG14" s="16"/>
      <c r="VJH14" s="16"/>
      <c r="VJI14" s="16"/>
      <c r="VJJ14" s="16"/>
      <c r="VJK14" s="16"/>
      <c r="VJL14" s="16"/>
      <c r="VJM14" s="16"/>
      <c r="VJN14" s="16"/>
      <c r="VJO14" s="16"/>
      <c r="VJP14" s="16"/>
      <c r="VJQ14" s="16"/>
      <c r="VJR14" s="16"/>
      <c r="VJS14" s="16"/>
      <c r="VJT14" s="16"/>
      <c r="VJU14" s="16"/>
      <c r="VJV14" s="16"/>
      <c r="VJW14" s="16"/>
      <c r="VJX14" s="16"/>
      <c r="VJY14" s="16"/>
      <c r="VJZ14" s="16"/>
      <c r="VKA14" s="16"/>
      <c r="VKB14" s="16"/>
      <c r="VKC14" s="16"/>
      <c r="VKD14" s="16"/>
      <c r="VKE14" s="16"/>
      <c r="VKF14" s="16"/>
      <c r="VKG14" s="16"/>
      <c r="VKH14" s="16"/>
      <c r="VKI14" s="16"/>
      <c r="VKJ14" s="16"/>
      <c r="VKK14" s="16"/>
      <c r="VKL14" s="16"/>
      <c r="VKM14" s="16"/>
      <c r="VKN14" s="16"/>
      <c r="VKO14" s="16"/>
      <c r="VKP14" s="16"/>
      <c r="VKQ14" s="16"/>
      <c r="VKR14" s="16"/>
      <c r="VKS14" s="16"/>
      <c r="VKT14" s="16"/>
      <c r="VKU14" s="16"/>
      <c r="VKV14" s="16"/>
      <c r="VKW14" s="16"/>
      <c r="VKX14" s="16"/>
      <c r="VKY14" s="16"/>
      <c r="VKZ14" s="16"/>
      <c r="VLA14" s="16"/>
      <c r="VLB14" s="16"/>
      <c r="VLC14" s="16"/>
      <c r="VLD14" s="16"/>
      <c r="VLE14" s="16"/>
      <c r="VLF14" s="16"/>
      <c r="VLG14" s="16"/>
      <c r="VLH14" s="16"/>
      <c r="VLI14" s="16"/>
      <c r="VLJ14" s="16"/>
      <c r="VLK14" s="16"/>
      <c r="VLL14" s="16"/>
      <c r="VLM14" s="16"/>
      <c r="VLN14" s="16"/>
      <c r="VLO14" s="16"/>
      <c r="VLP14" s="16"/>
      <c r="VLQ14" s="16"/>
      <c r="VLR14" s="16"/>
      <c r="VLS14" s="16"/>
      <c r="VLT14" s="16"/>
      <c r="VLU14" s="16"/>
      <c r="VLV14" s="16"/>
      <c r="VLW14" s="16"/>
      <c r="VLX14" s="16"/>
      <c r="VLY14" s="16"/>
      <c r="VLZ14" s="16"/>
      <c r="VMA14" s="16"/>
      <c r="VMB14" s="16"/>
      <c r="VMC14" s="16"/>
      <c r="VMD14" s="16"/>
      <c r="VME14" s="16"/>
      <c r="VMF14" s="16"/>
      <c r="VMG14" s="16"/>
      <c r="VMH14" s="16"/>
      <c r="VMI14" s="16"/>
      <c r="VMJ14" s="16"/>
      <c r="VMK14" s="16"/>
      <c r="VML14" s="16"/>
      <c r="VMM14" s="16"/>
      <c r="VMN14" s="16"/>
      <c r="VMO14" s="16"/>
      <c r="VMP14" s="16"/>
      <c r="VMQ14" s="16"/>
      <c r="VMR14" s="16"/>
      <c r="VMS14" s="16"/>
      <c r="VMT14" s="16"/>
      <c r="VMU14" s="16"/>
      <c r="VMV14" s="16"/>
      <c r="VMW14" s="16"/>
      <c r="VMX14" s="16"/>
      <c r="VMY14" s="16"/>
      <c r="VMZ14" s="16"/>
      <c r="VNA14" s="16"/>
      <c r="VNB14" s="16"/>
      <c r="VNC14" s="16"/>
      <c r="VND14" s="16"/>
      <c r="VNE14" s="16"/>
      <c r="VNF14" s="16"/>
      <c r="VNG14" s="16"/>
      <c r="VNH14" s="16"/>
      <c r="VNI14" s="16"/>
      <c r="VNJ14" s="16"/>
      <c r="VNK14" s="16"/>
      <c r="VNL14" s="16"/>
      <c r="VNM14" s="16"/>
      <c r="VNN14" s="16"/>
      <c r="VNO14" s="16"/>
      <c r="VNP14" s="16"/>
      <c r="VNQ14" s="16"/>
      <c r="VNR14" s="16"/>
      <c r="VNS14" s="16"/>
      <c r="VNT14" s="16"/>
      <c r="VNU14" s="16"/>
      <c r="VNV14" s="16"/>
      <c r="VNW14" s="16"/>
      <c r="VNX14" s="16"/>
      <c r="VNY14" s="16"/>
      <c r="VNZ14" s="16"/>
      <c r="VOA14" s="16"/>
      <c r="VOB14" s="16"/>
      <c r="VOC14" s="16"/>
      <c r="VOD14" s="16"/>
      <c r="VOE14" s="16"/>
      <c r="VOF14" s="16"/>
      <c r="VOG14" s="16"/>
      <c r="VOH14" s="16"/>
      <c r="VOI14" s="16"/>
      <c r="VOJ14" s="16"/>
      <c r="VOK14" s="16"/>
      <c r="VOL14" s="16"/>
      <c r="VOM14" s="16"/>
      <c r="VON14" s="16"/>
      <c r="VOO14" s="16"/>
      <c r="VOP14" s="16"/>
      <c r="VOQ14" s="16"/>
      <c r="VOR14" s="16"/>
      <c r="VOS14" s="16"/>
      <c r="VOT14" s="16"/>
      <c r="VOU14" s="16"/>
      <c r="VOV14" s="16"/>
      <c r="VOW14" s="16"/>
      <c r="VOX14" s="16"/>
      <c r="VOY14" s="16"/>
      <c r="VOZ14" s="16"/>
      <c r="VPA14" s="16"/>
      <c r="VPB14" s="16"/>
      <c r="VPC14" s="16"/>
      <c r="VPD14" s="16"/>
      <c r="VPE14" s="16"/>
      <c r="VPF14" s="16"/>
      <c r="VPG14" s="16"/>
      <c r="VPH14" s="16"/>
      <c r="VPI14" s="16"/>
      <c r="VPJ14" s="16"/>
      <c r="VPK14" s="16"/>
      <c r="VPL14" s="16"/>
      <c r="VPM14" s="16"/>
      <c r="VPN14" s="16"/>
      <c r="VPO14" s="16"/>
      <c r="VPP14" s="16"/>
      <c r="VPQ14" s="16"/>
      <c r="VPR14" s="16"/>
      <c r="VPS14" s="16"/>
      <c r="VPT14" s="16"/>
      <c r="VPU14" s="16"/>
      <c r="VPV14" s="16"/>
      <c r="VPW14" s="16"/>
      <c r="VPX14" s="16"/>
      <c r="VPY14" s="16"/>
      <c r="VPZ14" s="16"/>
      <c r="VQA14" s="16"/>
      <c r="VQB14" s="16"/>
      <c r="VQC14" s="16"/>
      <c r="VQD14" s="16"/>
      <c r="VQE14" s="16"/>
      <c r="VQF14" s="16"/>
      <c r="VQG14" s="16"/>
      <c r="VQH14" s="16"/>
      <c r="VQI14" s="16"/>
      <c r="VQJ14" s="16"/>
      <c r="VQK14" s="16"/>
      <c r="VQL14" s="16"/>
      <c r="VQM14" s="16"/>
      <c r="VQN14" s="16"/>
      <c r="VQO14" s="16"/>
      <c r="VQP14" s="16"/>
      <c r="VQQ14" s="16"/>
      <c r="VQR14" s="16"/>
      <c r="VQS14" s="16"/>
      <c r="VQT14" s="16"/>
      <c r="VQU14" s="16"/>
      <c r="VQV14" s="16"/>
      <c r="VQW14" s="16"/>
      <c r="VQX14" s="16"/>
      <c r="VQY14" s="16"/>
      <c r="VQZ14" s="16"/>
      <c r="VRA14" s="16"/>
      <c r="VRB14" s="16"/>
      <c r="VRC14" s="16"/>
      <c r="VRD14" s="16"/>
      <c r="VRE14" s="16"/>
      <c r="VRF14" s="16"/>
      <c r="VRG14" s="16"/>
      <c r="VRH14" s="16"/>
      <c r="VRI14" s="16"/>
      <c r="VRJ14" s="16"/>
      <c r="VRK14" s="16"/>
      <c r="VRL14" s="16"/>
      <c r="VRM14" s="16"/>
      <c r="VRN14" s="16"/>
      <c r="VRO14" s="16"/>
      <c r="VRP14" s="16"/>
      <c r="VRQ14" s="16"/>
      <c r="VRR14" s="16"/>
      <c r="VRS14" s="16"/>
      <c r="VRT14" s="16"/>
      <c r="VRU14" s="16"/>
      <c r="VRV14" s="16"/>
      <c r="VRW14" s="16"/>
      <c r="VRX14" s="16"/>
      <c r="VRY14" s="16"/>
      <c r="VRZ14" s="16"/>
      <c r="VSA14" s="16"/>
      <c r="VSB14" s="16"/>
      <c r="VSC14" s="16"/>
      <c r="VSD14" s="16"/>
      <c r="VSE14" s="16"/>
      <c r="VSF14" s="16"/>
      <c r="VSG14" s="16"/>
      <c r="VSH14" s="16"/>
      <c r="VSI14" s="16"/>
      <c r="VSJ14" s="16"/>
      <c r="VSK14" s="16"/>
      <c r="VSL14" s="16"/>
      <c r="VSM14" s="16"/>
      <c r="VSN14" s="16"/>
      <c r="VSO14" s="16"/>
      <c r="VSP14" s="16"/>
      <c r="VSQ14" s="16"/>
      <c r="VSR14" s="16"/>
      <c r="VSS14" s="16"/>
      <c r="VST14" s="16"/>
      <c r="VSU14" s="16"/>
      <c r="VSV14" s="16"/>
      <c r="VSW14" s="16"/>
      <c r="VSX14" s="16"/>
      <c r="VSY14" s="16"/>
      <c r="VSZ14" s="16"/>
      <c r="VTA14" s="16"/>
      <c r="VTB14" s="16"/>
      <c r="VTC14" s="16"/>
      <c r="VTD14" s="16"/>
      <c r="VTE14" s="16"/>
      <c r="VTF14" s="16"/>
      <c r="VTG14" s="16"/>
      <c r="VTH14" s="16"/>
      <c r="VTI14" s="16"/>
      <c r="VTJ14" s="16"/>
      <c r="VTK14" s="16"/>
      <c r="VTL14" s="16"/>
      <c r="VTM14" s="16"/>
      <c r="VTN14" s="16"/>
      <c r="VTO14" s="16"/>
      <c r="VTP14" s="16"/>
      <c r="VTQ14" s="16"/>
      <c r="VTR14" s="16"/>
      <c r="VTS14" s="16"/>
      <c r="VTT14" s="16"/>
      <c r="VTU14" s="16"/>
      <c r="VTV14" s="16"/>
      <c r="VTW14" s="16"/>
      <c r="VTX14" s="16"/>
      <c r="VTY14" s="16"/>
      <c r="VTZ14" s="16"/>
      <c r="VUA14" s="16"/>
      <c r="VUB14" s="16"/>
      <c r="VUC14" s="16"/>
      <c r="VUD14" s="16"/>
      <c r="VUE14" s="16"/>
      <c r="VUF14" s="16"/>
      <c r="VUG14" s="16"/>
      <c r="VUH14" s="16"/>
      <c r="VUI14" s="16"/>
      <c r="VUJ14" s="16"/>
      <c r="VUK14" s="16"/>
      <c r="VUL14" s="16"/>
      <c r="VUM14" s="16"/>
      <c r="VUN14" s="16"/>
      <c r="VUO14" s="16"/>
      <c r="VUP14" s="16"/>
      <c r="VUQ14" s="16"/>
      <c r="VUR14" s="16"/>
      <c r="VUS14" s="16"/>
      <c r="VUT14" s="16"/>
      <c r="VUU14" s="16"/>
      <c r="VUV14" s="16"/>
      <c r="VUW14" s="16"/>
      <c r="VUX14" s="16"/>
      <c r="VUY14" s="16"/>
      <c r="VUZ14" s="16"/>
      <c r="VVA14" s="16"/>
      <c r="VVB14" s="16"/>
      <c r="VVC14" s="16"/>
      <c r="VVD14" s="16"/>
      <c r="VVE14" s="16"/>
      <c r="VVF14" s="16"/>
      <c r="VVG14" s="16"/>
      <c r="VVH14" s="16"/>
      <c r="VVI14" s="16"/>
      <c r="VVJ14" s="16"/>
      <c r="VVK14" s="16"/>
      <c r="VVL14" s="16"/>
      <c r="VVM14" s="16"/>
      <c r="VVN14" s="16"/>
      <c r="VVO14" s="16"/>
      <c r="VVP14" s="16"/>
      <c r="VVQ14" s="16"/>
      <c r="VVR14" s="16"/>
      <c r="VVS14" s="16"/>
      <c r="VVT14" s="16"/>
      <c r="VVU14" s="16"/>
      <c r="VVV14" s="16"/>
      <c r="VVW14" s="16"/>
      <c r="VVX14" s="16"/>
      <c r="VVY14" s="16"/>
      <c r="VVZ14" s="16"/>
      <c r="VWA14" s="16"/>
      <c r="VWB14" s="16"/>
      <c r="VWC14" s="16"/>
      <c r="VWD14" s="16"/>
      <c r="VWE14" s="16"/>
      <c r="VWF14" s="16"/>
      <c r="VWG14" s="16"/>
      <c r="VWH14" s="16"/>
      <c r="VWI14" s="16"/>
      <c r="VWJ14" s="16"/>
      <c r="VWK14" s="16"/>
      <c r="VWL14" s="16"/>
      <c r="VWM14" s="16"/>
      <c r="VWN14" s="16"/>
      <c r="VWO14" s="16"/>
      <c r="VWP14" s="16"/>
      <c r="VWQ14" s="16"/>
      <c r="VWR14" s="16"/>
      <c r="VWS14" s="16"/>
      <c r="VWT14" s="16"/>
      <c r="VWU14" s="16"/>
      <c r="VWV14" s="16"/>
      <c r="VWW14" s="16"/>
      <c r="VWX14" s="16"/>
      <c r="VWY14" s="16"/>
      <c r="VWZ14" s="16"/>
      <c r="VXA14" s="16"/>
      <c r="VXB14" s="16"/>
      <c r="VXC14" s="16"/>
      <c r="VXD14" s="16"/>
      <c r="VXE14" s="16"/>
      <c r="VXF14" s="16"/>
      <c r="VXG14" s="16"/>
      <c r="VXH14" s="16"/>
      <c r="VXI14" s="16"/>
      <c r="VXJ14" s="16"/>
      <c r="VXK14" s="16"/>
      <c r="VXL14" s="16"/>
      <c r="VXM14" s="16"/>
      <c r="VXN14" s="16"/>
      <c r="VXO14" s="16"/>
      <c r="VXP14" s="16"/>
      <c r="VXQ14" s="16"/>
      <c r="VXR14" s="16"/>
      <c r="VXS14" s="16"/>
      <c r="VXT14" s="16"/>
      <c r="VXU14" s="16"/>
      <c r="VXV14" s="16"/>
      <c r="VXW14" s="16"/>
      <c r="VXX14" s="16"/>
      <c r="VXY14" s="16"/>
      <c r="VXZ14" s="16"/>
      <c r="VYA14" s="16"/>
      <c r="VYB14" s="16"/>
      <c r="VYC14" s="16"/>
      <c r="VYD14" s="16"/>
      <c r="VYE14" s="16"/>
      <c r="VYF14" s="16"/>
      <c r="VYG14" s="16"/>
      <c r="VYH14" s="16"/>
      <c r="VYI14" s="16"/>
      <c r="VYJ14" s="16"/>
      <c r="VYK14" s="16"/>
      <c r="VYL14" s="16"/>
      <c r="VYM14" s="16"/>
      <c r="VYN14" s="16"/>
      <c r="VYO14" s="16"/>
      <c r="VYP14" s="16"/>
      <c r="VYQ14" s="16"/>
      <c r="VYR14" s="16"/>
      <c r="VYS14" s="16"/>
      <c r="VYT14" s="16"/>
      <c r="VYU14" s="16"/>
      <c r="VYV14" s="16"/>
      <c r="VYW14" s="16"/>
      <c r="VYX14" s="16"/>
      <c r="VYY14" s="16"/>
      <c r="VYZ14" s="16"/>
      <c r="VZA14" s="16"/>
      <c r="VZB14" s="16"/>
      <c r="VZC14" s="16"/>
      <c r="VZD14" s="16"/>
      <c r="VZE14" s="16"/>
      <c r="VZF14" s="16"/>
      <c r="VZG14" s="16"/>
      <c r="VZH14" s="16"/>
      <c r="VZI14" s="16"/>
      <c r="VZJ14" s="16"/>
      <c r="VZK14" s="16"/>
      <c r="VZL14" s="16"/>
      <c r="VZM14" s="16"/>
      <c r="VZN14" s="16"/>
      <c r="VZO14" s="16"/>
      <c r="VZP14" s="16"/>
      <c r="VZQ14" s="16"/>
      <c r="VZR14" s="16"/>
      <c r="VZS14" s="16"/>
      <c r="VZT14" s="16"/>
      <c r="VZU14" s="16"/>
      <c r="VZV14" s="16"/>
      <c r="VZW14" s="16"/>
      <c r="VZX14" s="16"/>
      <c r="VZY14" s="16"/>
      <c r="VZZ14" s="16"/>
      <c r="WAA14" s="16"/>
      <c r="WAB14" s="16"/>
      <c r="WAC14" s="16"/>
      <c r="WAD14" s="16"/>
      <c r="WAE14" s="16"/>
      <c r="WAF14" s="16"/>
      <c r="WAG14" s="16"/>
      <c r="WAH14" s="16"/>
      <c r="WAI14" s="16"/>
      <c r="WAJ14" s="16"/>
      <c r="WAK14" s="16"/>
      <c r="WAL14" s="16"/>
      <c r="WAM14" s="16"/>
      <c r="WAN14" s="16"/>
      <c r="WAO14" s="16"/>
      <c r="WAP14" s="16"/>
      <c r="WAQ14" s="16"/>
      <c r="WAR14" s="16"/>
      <c r="WAS14" s="16"/>
      <c r="WAT14" s="16"/>
      <c r="WAU14" s="16"/>
      <c r="WAV14" s="16"/>
      <c r="WAW14" s="16"/>
      <c r="WAX14" s="16"/>
      <c r="WAY14" s="16"/>
      <c r="WAZ14" s="16"/>
      <c r="WBA14" s="16"/>
      <c r="WBB14" s="16"/>
      <c r="WBC14" s="16"/>
      <c r="WBD14" s="16"/>
      <c r="WBE14" s="16"/>
      <c r="WBF14" s="16"/>
      <c r="WBG14" s="16"/>
      <c r="WBH14" s="16"/>
      <c r="WBI14" s="16"/>
      <c r="WBJ14" s="16"/>
      <c r="WBK14" s="16"/>
      <c r="WBL14" s="16"/>
      <c r="WBM14" s="16"/>
      <c r="WBN14" s="16"/>
      <c r="WBO14" s="16"/>
      <c r="WBP14" s="16"/>
      <c r="WBQ14" s="16"/>
      <c r="WBR14" s="16"/>
      <c r="WBS14" s="16"/>
      <c r="WBT14" s="16"/>
      <c r="WBU14" s="16"/>
      <c r="WBV14" s="16"/>
      <c r="WBW14" s="16"/>
      <c r="WBX14" s="16"/>
      <c r="WBY14" s="16"/>
      <c r="WBZ14" s="16"/>
      <c r="WCA14" s="16"/>
      <c r="WCB14" s="16"/>
      <c r="WCC14" s="16"/>
      <c r="WCD14" s="16"/>
      <c r="WCE14" s="16"/>
      <c r="WCF14" s="16"/>
      <c r="WCG14" s="16"/>
      <c r="WCH14" s="16"/>
      <c r="WCI14" s="16"/>
      <c r="WCJ14" s="16"/>
      <c r="WCK14" s="16"/>
      <c r="WCL14" s="16"/>
      <c r="WCM14" s="16"/>
      <c r="WCN14" s="16"/>
      <c r="WCO14" s="16"/>
      <c r="WCP14" s="16"/>
      <c r="WCQ14" s="16"/>
      <c r="WCR14" s="16"/>
      <c r="WCS14" s="16"/>
      <c r="WCT14" s="16"/>
      <c r="WCU14" s="16"/>
      <c r="WCV14" s="16"/>
      <c r="WCW14" s="16"/>
      <c r="WCX14" s="16"/>
      <c r="WCY14" s="16"/>
      <c r="WCZ14" s="16"/>
      <c r="WDA14" s="16"/>
      <c r="WDB14" s="16"/>
      <c r="WDC14" s="16"/>
      <c r="WDD14" s="16"/>
      <c r="WDE14" s="16"/>
      <c r="WDF14" s="16"/>
      <c r="WDG14" s="16"/>
      <c r="WDH14" s="16"/>
      <c r="WDI14" s="16"/>
      <c r="WDJ14" s="16"/>
      <c r="WDK14" s="16"/>
      <c r="WDL14" s="16"/>
      <c r="WDM14" s="16"/>
      <c r="WDN14" s="16"/>
      <c r="WDO14" s="16"/>
      <c r="WDP14" s="16"/>
      <c r="WDQ14" s="16"/>
      <c r="WDR14" s="16"/>
      <c r="WDS14" s="16"/>
      <c r="WDT14" s="16"/>
      <c r="WDU14" s="16"/>
      <c r="WDV14" s="16"/>
      <c r="WDW14" s="16"/>
      <c r="WDX14" s="16"/>
      <c r="WDY14" s="16"/>
      <c r="WDZ14" s="16"/>
      <c r="WEA14" s="16"/>
      <c r="WEB14" s="16"/>
      <c r="WEC14" s="16"/>
      <c r="WED14" s="16"/>
      <c r="WEE14" s="16"/>
      <c r="WEF14" s="16"/>
      <c r="WEG14" s="16"/>
      <c r="WEH14" s="16"/>
      <c r="WEI14" s="16"/>
      <c r="WEJ14" s="16"/>
      <c r="WEK14" s="16"/>
      <c r="WEL14" s="16"/>
      <c r="WEM14" s="16"/>
      <c r="WEN14" s="16"/>
      <c r="WEO14" s="16"/>
      <c r="WEP14" s="16"/>
      <c r="WEQ14" s="16"/>
      <c r="WER14" s="16"/>
      <c r="WES14" s="16"/>
      <c r="WET14" s="16"/>
      <c r="WEU14" s="16"/>
      <c r="WEV14" s="16"/>
      <c r="WEW14" s="16"/>
      <c r="WEX14" s="16"/>
      <c r="WEY14" s="16"/>
      <c r="WEZ14" s="16"/>
      <c r="WFA14" s="16"/>
      <c r="WFB14" s="16"/>
      <c r="WFC14" s="16"/>
      <c r="WFD14" s="16"/>
      <c r="WFE14" s="16"/>
      <c r="WFF14" s="16"/>
      <c r="WFG14" s="16"/>
      <c r="WFH14" s="16"/>
      <c r="WFI14" s="16"/>
      <c r="WFJ14" s="16"/>
      <c r="WFK14" s="16"/>
      <c r="WFL14" s="16"/>
      <c r="WFM14" s="16"/>
      <c r="WFN14" s="16"/>
      <c r="WFO14" s="16"/>
      <c r="WFP14" s="16"/>
      <c r="WFQ14" s="16"/>
      <c r="WFR14" s="16"/>
      <c r="WFS14" s="16"/>
      <c r="WFT14" s="16"/>
      <c r="WFU14" s="16"/>
      <c r="WFV14" s="16"/>
      <c r="WFW14" s="16"/>
      <c r="WFX14" s="16"/>
      <c r="WFY14" s="16"/>
      <c r="WFZ14" s="16"/>
      <c r="WGA14" s="16"/>
      <c r="WGB14" s="16"/>
      <c r="WGC14" s="16"/>
      <c r="WGD14" s="16"/>
      <c r="WGE14" s="16"/>
      <c r="WGF14" s="16"/>
      <c r="WGG14" s="16"/>
      <c r="WGH14" s="16"/>
      <c r="WGI14" s="16"/>
      <c r="WGJ14" s="16"/>
      <c r="WGK14" s="16"/>
      <c r="WGL14" s="16"/>
      <c r="WGM14" s="16"/>
      <c r="WGN14" s="16"/>
      <c r="WGO14" s="16"/>
      <c r="WGP14" s="16"/>
      <c r="WGQ14" s="16"/>
      <c r="WGR14" s="16"/>
      <c r="WGS14" s="16"/>
      <c r="WGT14" s="16"/>
      <c r="WGU14" s="16"/>
      <c r="WGV14" s="16"/>
      <c r="WGW14" s="16"/>
      <c r="WGX14" s="16"/>
      <c r="WGY14" s="16"/>
      <c r="WGZ14" s="16"/>
      <c r="WHA14" s="16"/>
      <c r="WHB14" s="16"/>
      <c r="WHC14" s="16"/>
      <c r="WHD14" s="16"/>
      <c r="WHE14" s="16"/>
      <c r="WHF14" s="16"/>
      <c r="WHG14" s="16"/>
      <c r="WHH14" s="16"/>
      <c r="WHI14" s="16"/>
      <c r="WHJ14" s="16"/>
      <c r="WHK14" s="16"/>
      <c r="WHL14" s="16"/>
      <c r="WHM14" s="16"/>
      <c r="WHN14" s="16"/>
      <c r="WHO14" s="16"/>
      <c r="WHP14" s="16"/>
      <c r="WHQ14" s="16"/>
      <c r="WHR14" s="16"/>
      <c r="WHS14" s="16"/>
      <c r="WHT14" s="16"/>
      <c r="WHU14" s="16"/>
      <c r="WHV14" s="16"/>
      <c r="WHW14" s="16"/>
      <c r="WHX14" s="16"/>
      <c r="WHY14" s="16"/>
      <c r="WHZ14" s="16"/>
      <c r="WIA14" s="16"/>
      <c r="WIB14" s="16"/>
      <c r="WIC14" s="16"/>
      <c r="WID14" s="16"/>
      <c r="WIE14" s="16"/>
      <c r="WIF14" s="16"/>
      <c r="WIG14" s="16"/>
      <c r="WIH14" s="16"/>
      <c r="WII14" s="16"/>
      <c r="WIJ14" s="16"/>
      <c r="WIK14" s="16"/>
      <c r="WIL14" s="16"/>
      <c r="WIM14" s="16"/>
      <c r="WIN14" s="16"/>
      <c r="WIO14" s="16"/>
      <c r="WIP14" s="16"/>
      <c r="WIQ14" s="16"/>
      <c r="WIR14" s="16"/>
      <c r="WIS14" s="16"/>
      <c r="WIT14" s="16"/>
      <c r="WIU14" s="16"/>
      <c r="WIV14" s="16"/>
      <c r="WIW14" s="16"/>
      <c r="WIX14" s="16"/>
      <c r="WIY14" s="16"/>
      <c r="WIZ14" s="16"/>
      <c r="WJA14" s="16"/>
      <c r="WJB14" s="16"/>
      <c r="WJC14" s="16"/>
      <c r="WJD14" s="16"/>
      <c r="WJE14" s="16"/>
      <c r="WJF14" s="16"/>
      <c r="WJG14" s="16"/>
      <c r="WJH14" s="16"/>
      <c r="WJI14" s="16"/>
      <c r="WJJ14" s="16"/>
      <c r="WJK14" s="16"/>
      <c r="WJL14" s="16"/>
      <c r="WJM14" s="16"/>
      <c r="WJN14" s="16"/>
      <c r="WJO14" s="16"/>
      <c r="WJP14" s="16"/>
      <c r="WJQ14" s="16"/>
      <c r="WJR14" s="16"/>
      <c r="WJS14" s="16"/>
      <c r="WJT14" s="16"/>
      <c r="WJU14" s="16"/>
      <c r="WJV14" s="16"/>
      <c r="WJW14" s="16"/>
      <c r="WJX14" s="16"/>
      <c r="WJY14" s="16"/>
      <c r="WJZ14" s="16"/>
      <c r="WKA14" s="16"/>
      <c r="WKB14" s="16"/>
      <c r="WKC14" s="16"/>
      <c r="WKD14" s="16"/>
      <c r="WKE14" s="16"/>
      <c r="WKF14" s="16"/>
      <c r="WKG14" s="16"/>
      <c r="WKH14" s="16"/>
      <c r="WKI14" s="16"/>
      <c r="WKJ14" s="16"/>
      <c r="WKK14" s="16"/>
      <c r="WKL14" s="16"/>
      <c r="WKM14" s="16"/>
      <c r="WKN14" s="16"/>
      <c r="WKO14" s="16"/>
      <c r="WKP14" s="16"/>
      <c r="WKQ14" s="16"/>
      <c r="WKR14" s="16"/>
      <c r="WKS14" s="16"/>
      <c r="WKT14" s="16"/>
      <c r="WKU14" s="16"/>
      <c r="WKV14" s="16"/>
      <c r="WKW14" s="16"/>
      <c r="WKX14" s="16"/>
      <c r="WKY14" s="16"/>
      <c r="WKZ14" s="16"/>
      <c r="WLA14" s="16"/>
      <c r="WLB14" s="16"/>
      <c r="WLC14" s="16"/>
      <c r="WLD14" s="16"/>
      <c r="WLE14" s="16"/>
      <c r="WLF14" s="16"/>
      <c r="WLG14" s="16"/>
      <c r="WLH14" s="16"/>
      <c r="WLI14" s="16"/>
      <c r="WLJ14" s="16"/>
      <c r="WLK14" s="16"/>
      <c r="WLL14" s="16"/>
      <c r="WLM14" s="16"/>
      <c r="WLN14" s="16"/>
      <c r="WLO14" s="16"/>
      <c r="WLP14" s="16"/>
      <c r="WLQ14" s="16"/>
      <c r="WLR14" s="16"/>
      <c r="WLS14" s="16"/>
      <c r="WLT14" s="16"/>
      <c r="WLU14" s="16"/>
      <c r="WLV14" s="16"/>
      <c r="WLW14" s="16"/>
      <c r="WLX14" s="16"/>
      <c r="WLY14" s="16"/>
      <c r="WLZ14" s="16"/>
      <c r="WMA14" s="16"/>
      <c r="WMB14" s="16"/>
      <c r="WMC14" s="16"/>
      <c r="WMD14" s="16"/>
      <c r="WME14" s="16"/>
      <c r="WMF14" s="16"/>
      <c r="WMG14" s="16"/>
      <c r="WMH14" s="16"/>
      <c r="WMI14" s="16"/>
      <c r="WMJ14" s="16"/>
      <c r="WMK14" s="16"/>
      <c r="WML14" s="16"/>
      <c r="WMM14" s="16"/>
      <c r="WMN14" s="16"/>
      <c r="WMO14" s="16"/>
      <c r="WMP14" s="16"/>
      <c r="WMQ14" s="16"/>
      <c r="WMR14" s="16"/>
      <c r="WMS14" s="16"/>
      <c r="WMT14" s="16"/>
      <c r="WMU14" s="16"/>
      <c r="WMV14" s="16"/>
      <c r="WMW14" s="16"/>
      <c r="WMX14" s="16"/>
      <c r="WMY14" s="16"/>
      <c r="WMZ14" s="16"/>
      <c r="WNA14" s="16"/>
      <c r="WNB14" s="16"/>
      <c r="WNC14" s="16"/>
      <c r="WND14" s="16"/>
      <c r="WNE14" s="16"/>
      <c r="WNF14" s="16"/>
      <c r="WNG14" s="16"/>
      <c r="WNH14" s="16"/>
      <c r="WNI14" s="16"/>
      <c r="WNJ14" s="16"/>
      <c r="WNK14" s="16"/>
      <c r="WNL14" s="16"/>
      <c r="WNM14" s="16"/>
      <c r="WNN14" s="16"/>
      <c r="WNO14" s="16"/>
      <c r="WNP14" s="16"/>
      <c r="WNQ14" s="16"/>
      <c r="WNR14" s="16"/>
      <c r="WNS14" s="16"/>
      <c r="WNT14" s="16"/>
      <c r="WNU14" s="16"/>
      <c r="WNV14" s="16"/>
      <c r="WNW14" s="16"/>
      <c r="WNX14" s="16"/>
      <c r="WNY14" s="16"/>
      <c r="WNZ14" s="16"/>
      <c r="WOA14" s="16"/>
      <c r="WOB14" s="16"/>
      <c r="WOC14" s="16"/>
      <c r="WOD14" s="16"/>
      <c r="WOE14" s="16"/>
      <c r="WOF14" s="16"/>
      <c r="WOG14" s="16"/>
      <c r="WOH14" s="16"/>
      <c r="WOI14" s="16"/>
      <c r="WOJ14" s="16"/>
      <c r="WOK14" s="16"/>
      <c r="WOL14" s="16"/>
      <c r="WOM14" s="16"/>
      <c r="WON14" s="16"/>
      <c r="WOO14" s="16"/>
      <c r="WOP14" s="16"/>
      <c r="WOQ14" s="16"/>
      <c r="WOR14" s="16"/>
      <c r="WOS14" s="16"/>
      <c r="WOT14" s="16"/>
      <c r="WOU14" s="16"/>
      <c r="WOV14" s="16"/>
      <c r="WOW14" s="16"/>
      <c r="WOX14" s="16"/>
      <c r="WOY14" s="16"/>
      <c r="WOZ14" s="16"/>
      <c r="WPA14" s="16"/>
      <c r="WPB14" s="16"/>
      <c r="WPC14" s="16"/>
      <c r="WPD14" s="16"/>
      <c r="WPE14" s="16"/>
      <c r="WPF14" s="16"/>
      <c r="WPG14" s="16"/>
      <c r="WPH14" s="16"/>
      <c r="WPI14" s="16"/>
      <c r="WPJ14" s="16"/>
      <c r="WPK14" s="16"/>
      <c r="WPL14" s="16"/>
      <c r="WPM14" s="16"/>
      <c r="WPN14" s="16"/>
      <c r="WPO14" s="16"/>
      <c r="WPP14" s="16"/>
      <c r="WPQ14" s="16"/>
      <c r="WPR14" s="16"/>
      <c r="WPS14" s="16"/>
      <c r="WPT14" s="16"/>
      <c r="WPU14" s="16"/>
      <c r="WPV14" s="16"/>
      <c r="WPW14" s="16"/>
      <c r="WPX14" s="16"/>
      <c r="WPY14" s="16"/>
      <c r="WPZ14" s="16"/>
      <c r="WQA14" s="16"/>
      <c r="WQB14" s="16"/>
      <c r="WQC14" s="16"/>
      <c r="WQD14" s="16"/>
      <c r="WQE14" s="16"/>
      <c r="WQF14" s="16"/>
      <c r="WQG14" s="16"/>
      <c r="WQH14" s="16"/>
      <c r="WQI14" s="16"/>
      <c r="WQJ14" s="16"/>
      <c r="WQK14" s="16"/>
      <c r="WQL14" s="16"/>
      <c r="WQM14" s="16"/>
      <c r="WQN14" s="16"/>
      <c r="WQO14" s="16"/>
      <c r="WQP14" s="16"/>
      <c r="WQQ14" s="16"/>
      <c r="WQR14" s="16"/>
      <c r="WQS14" s="16"/>
      <c r="WQT14" s="16"/>
      <c r="WQU14" s="16"/>
      <c r="WQV14" s="16"/>
      <c r="WQW14" s="16"/>
      <c r="WQX14" s="16"/>
      <c r="WQY14" s="16"/>
      <c r="WQZ14" s="16"/>
      <c r="WRA14" s="16"/>
      <c r="WRB14" s="16"/>
      <c r="WRC14" s="16"/>
      <c r="WRD14" s="16"/>
      <c r="WRE14" s="16"/>
      <c r="WRF14" s="16"/>
      <c r="WRG14" s="16"/>
      <c r="WRH14" s="16"/>
      <c r="WRI14" s="16"/>
      <c r="WRJ14" s="16"/>
      <c r="WRK14" s="16"/>
      <c r="WRL14" s="16"/>
      <c r="WRM14" s="16"/>
      <c r="WRN14" s="16"/>
      <c r="WRO14" s="16"/>
      <c r="WRP14" s="16"/>
      <c r="WRQ14" s="16"/>
      <c r="WRR14" s="16"/>
      <c r="WRS14" s="16"/>
      <c r="WRT14" s="16"/>
      <c r="WRU14" s="16"/>
      <c r="WRV14" s="16"/>
      <c r="WRW14" s="16"/>
      <c r="WRX14" s="16"/>
      <c r="WRY14" s="16"/>
      <c r="WRZ14" s="16"/>
      <c r="WSA14" s="16"/>
      <c r="WSB14" s="16"/>
      <c r="WSC14" s="16"/>
      <c r="WSD14" s="16"/>
      <c r="WSE14" s="16"/>
      <c r="WSF14" s="16"/>
      <c r="WSG14" s="16"/>
      <c r="WSH14" s="16"/>
      <c r="WSI14" s="16"/>
      <c r="WSJ14" s="16"/>
      <c r="WSK14" s="16"/>
      <c r="WSL14" s="16"/>
      <c r="WSM14" s="16"/>
      <c r="WSN14" s="16"/>
      <c r="WSO14" s="16"/>
      <c r="WSP14" s="16"/>
      <c r="WSQ14" s="16"/>
      <c r="WSR14" s="16"/>
      <c r="WSS14" s="16"/>
      <c r="WST14" s="16"/>
      <c r="WSU14" s="16"/>
      <c r="WSV14" s="16"/>
      <c r="WSW14" s="16"/>
      <c r="WSX14" s="16"/>
      <c r="WSY14" s="16"/>
      <c r="WSZ14" s="16"/>
      <c r="WTA14" s="16"/>
      <c r="WTB14" s="16"/>
      <c r="WTC14" s="16"/>
      <c r="WTD14" s="16"/>
      <c r="WTE14" s="16"/>
      <c r="WTF14" s="16"/>
      <c r="WTG14" s="16"/>
      <c r="WTH14" s="16"/>
      <c r="WTI14" s="16"/>
      <c r="WTJ14" s="16"/>
      <c r="WTK14" s="16"/>
      <c r="WTL14" s="16"/>
      <c r="WTM14" s="16"/>
      <c r="WTN14" s="16"/>
      <c r="WTO14" s="16"/>
      <c r="WTP14" s="16"/>
      <c r="WTQ14" s="16"/>
      <c r="WTR14" s="16"/>
      <c r="WTS14" s="16"/>
      <c r="WTT14" s="16"/>
      <c r="WTU14" s="16"/>
      <c r="WTV14" s="16"/>
      <c r="WTW14" s="16"/>
      <c r="WTX14" s="16"/>
      <c r="WTY14" s="16"/>
      <c r="WTZ14" s="16"/>
      <c r="WUA14" s="16"/>
      <c r="WUB14" s="16"/>
      <c r="WUC14" s="16"/>
      <c r="WUD14" s="16"/>
      <c r="WUE14" s="16"/>
      <c r="WUF14" s="16"/>
      <c r="WUG14" s="16"/>
      <c r="WUH14" s="16"/>
      <c r="WUI14" s="16"/>
      <c r="WUJ14" s="16"/>
      <c r="WUK14" s="16"/>
      <c r="WUL14" s="16"/>
      <c r="WUM14" s="16"/>
      <c r="WUN14" s="16"/>
      <c r="WUO14" s="16"/>
      <c r="WUP14" s="16"/>
      <c r="WUQ14" s="16"/>
      <c r="WUR14" s="16"/>
      <c r="WUS14" s="16"/>
      <c r="WUT14" s="16"/>
      <c r="WUU14" s="16"/>
      <c r="WUV14" s="16"/>
      <c r="WUW14" s="16"/>
      <c r="WUX14" s="16"/>
      <c r="WUY14" s="16"/>
      <c r="WUZ14" s="16"/>
      <c r="WVA14" s="16"/>
      <c r="WVB14" s="16"/>
      <c r="WVC14" s="16"/>
      <c r="WVD14" s="16"/>
      <c r="WVE14" s="16"/>
      <c r="WVF14" s="16"/>
      <c r="WVG14" s="16"/>
      <c r="WVH14" s="16"/>
      <c r="WVI14" s="16"/>
      <c r="WVJ14" s="16"/>
      <c r="WVK14" s="16"/>
      <c r="WVL14" s="16"/>
      <c r="WVM14" s="16"/>
      <c r="WVN14" s="16"/>
      <c r="WVO14" s="16"/>
      <c r="WVP14" s="16"/>
      <c r="WVQ14" s="16"/>
      <c r="WVR14" s="16"/>
      <c r="WVS14" s="16"/>
      <c r="WVT14" s="16"/>
      <c r="WVU14" s="16"/>
      <c r="WVV14" s="16"/>
      <c r="WVW14" s="16"/>
      <c r="WVX14" s="16"/>
      <c r="WVY14" s="16"/>
      <c r="WVZ14" s="16"/>
      <c r="WWA14" s="16"/>
      <c r="WWB14" s="16"/>
      <c r="WWC14" s="16"/>
      <c r="WWD14" s="16"/>
      <c r="WWE14" s="16"/>
      <c r="WWF14" s="16"/>
      <c r="WWG14" s="16"/>
      <c r="WWH14" s="16"/>
      <c r="WWI14" s="16"/>
      <c r="WWJ14" s="16"/>
      <c r="WWK14" s="16"/>
      <c r="WWL14" s="16"/>
      <c r="WWM14" s="16"/>
      <c r="WWN14" s="16"/>
      <c r="WWO14" s="16"/>
      <c r="WWP14" s="16"/>
      <c r="WWQ14" s="16"/>
      <c r="WWR14" s="16"/>
      <c r="WWS14" s="16"/>
      <c r="WWT14" s="16"/>
      <c r="WWU14" s="16"/>
      <c r="WWV14" s="16"/>
      <c r="WWW14" s="16"/>
      <c r="WWX14" s="16"/>
      <c r="WWY14" s="16"/>
      <c r="WWZ14" s="16"/>
      <c r="WXA14" s="16"/>
      <c r="WXB14" s="16"/>
      <c r="WXC14" s="16"/>
      <c r="WXD14" s="16"/>
      <c r="WXE14" s="16"/>
      <c r="WXF14" s="16"/>
      <c r="WXG14" s="16"/>
      <c r="WXH14" s="16"/>
      <c r="WXI14" s="16"/>
      <c r="WXJ14" s="16"/>
      <c r="WXK14" s="16"/>
      <c r="WXL14" s="16"/>
      <c r="WXM14" s="16"/>
      <c r="WXN14" s="16"/>
      <c r="WXO14" s="16"/>
      <c r="WXP14" s="16"/>
      <c r="WXQ14" s="16"/>
      <c r="WXR14" s="16"/>
      <c r="WXS14" s="16"/>
      <c r="WXT14" s="16"/>
      <c r="WXU14" s="16"/>
      <c r="WXV14" s="16"/>
      <c r="WXW14" s="16"/>
      <c r="WXX14" s="16"/>
      <c r="WXY14" s="16"/>
      <c r="WXZ14" s="16"/>
      <c r="WYA14" s="16"/>
      <c r="WYB14" s="16"/>
      <c r="WYC14" s="16"/>
      <c r="WYD14" s="16"/>
      <c r="WYE14" s="16"/>
      <c r="WYF14" s="16"/>
      <c r="WYG14" s="16"/>
      <c r="WYH14" s="16"/>
      <c r="WYI14" s="16"/>
      <c r="WYJ14" s="16"/>
      <c r="WYK14" s="16"/>
      <c r="WYL14" s="16"/>
      <c r="WYM14" s="16"/>
      <c r="WYN14" s="16"/>
      <c r="WYO14" s="16"/>
      <c r="WYP14" s="16"/>
      <c r="WYQ14" s="16"/>
      <c r="WYR14" s="16"/>
      <c r="WYS14" s="16"/>
      <c r="WYT14" s="16"/>
      <c r="WYU14" s="16"/>
      <c r="WYV14" s="16"/>
      <c r="WYW14" s="16"/>
      <c r="WYX14" s="16"/>
      <c r="WYY14" s="16"/>
      <c r="WYZ14" s="16"/>
      <c r="WZA14" s="16"/>
      <c r="WZB14" s="16"/>
      <c r="WZC14" s="16"/>
      <c r="WZD14" s="16"/>
      <c r="WZE14" s="16"/>
      <c r="WZF14" s="16"/>
      <c r="WZG14" s="16"/>
      <c r="WZH14" s="16"/>
      <c r="WZI14" s="16"/>
      <c r="WZJ14" s="16"/>
      <c r="WZK14" s="16"/>
      <c r="WZL14" s="16"/>
      <c r="WZM14" s="16"/>
      <c r="WZN14" s="16"/>
      <c r="WZO14" s="16"/>
      <c r="WZP14" s="16"/>
      <c r="WZQ14" s="16"/>
      <c r="WZR14" s="16"/>
      <c r="WZS14" s="16"/>
      <c r="WZT14" s="16"/>
      <c r="WZU14" s="16"/>
      <c r="WZV14" s="16"/>
      <c r="WZW14" s="16"/>
      <c r="WZX14" s="16"/>
      <c r="WZY14" s="16"/>
      <c r="WZZ14" s="16"/>
      <c r="XAA14" s="16"/>
      <c r="XAB14" s="16"/>
      <c r="XAC14" s="16"/>
      <c r="XAD14" s="16"/>
      <c r="XAE14" s="16"/>
      <c r="XAF14" s="16"/>
      <c r="XAG14" s="16"/>
      <c r="XAH14" s="16"/>
      <c r="XAI14" s="16"/>
      <c r="XAJ14" s="16"/>
      <c r="XAK14" s="16"/>
      <c r="XAL14" s="16"/>
      <c r="XAM14" s="16"/>
      <c r="XAN14" s="16"/>
      <c r="XAO14" s="16"/>
      <c r="XAP14" s="16"/>
      <c r="XAQ14" s="16"/>
      <c r="XAR14" s="16"/>
      <c r="XAS14" s="16"/>
      <c r="XAT14" s="16"/>
      <c r="XAU14" s="16"/>
      <c r="XAV14" s="16"/>
      <c r="XAW14" s="16"/>
      <c r="XAX14" s="16"/>
      <c r="XAY14" s="16"/>
      <c r="XAZ14" s="16"/>
      <c r="XBA14" s="16"/>
      <c r="XBB14" s="16"/>
      <c r="XBC14" s="16"/>
      <c r="XBD14" s="16"/>
      <c r="XBE14" s="16"/>
      <c r="XBF14" s="16"/>
      <c r="XBG14" s="16"/>
      <c r="XBH14" s="16"/>
      <c r="XBI14" s="16"/>
      <c r="XBJ14" s="16"/>
      <c r="XBK14" s="16"/>
      <c r="XBL14" s="16"/>
      <c r="XBM14" s="16"/>
      <c r="XBN14" s="16"/>
      <c r="XBO14" s="16"/>
      <c r="XBP14" s="16"/>
      <c r="XBQ14" s="16"/>
      <c r="XBR14" s="16"/>
      <c r="XBS14" s="16"/>
      <c r="XBT14" s="16"/>
      <c r="XBU14" s="16"/>
      <c r="XBV14" s="16"/>
      <c r="XBW14" s="16"/>
      <c r="XBX14" s="16"/>
      <c r="XBY14" s="16"/>
      <c r="XBZ14" s="16"/>
      <c r="XCA14" s="16"/>
      <c r="XCB14" s="16"/>
      <c r="XCC14" s="16"/>
      <c r="XCD14" s="16"/>
      <c r="XCE14" s="16"/>
      <c r="XCF14" s="16"/>
      <c r="XCG14" s="16"/>
      <c r="XCH14" s="16"/>
      <c r="XCI14" s="16"/>
      <c r="XCJ14" s="16"/>
      <c r="XCK14" s="16"/>
      <c r="XCL14" s="16"/>
      <c r="XCM14" s="16"/>
      <c r="XCN14" s="16"/>
      <c r="XCO14" s="16"/>
      <c r="XCP14" s="16"/>
      <c r="XCQ14" s="16"/>
      <c r="XCR14" s="16"/>
      <c r="XCS14" s="16"/>
      <c r="XCT14" s="16"/>
      <c r="XCU14" s="16"/>
      <c r="XCV14" s="16"/>
      <c r="XCW14" s="16"/>
      <c r="XCX14" s="16"/>
      <c r="XCY14" s="16"/>
      <c r="XCZ14" s="16"/>
      <c r="XDA14" s="16"/>
      <c r="XDB14" s="16"/>
      <c r="XDC14" s="16"/>
      <c r="XDD14" s="16"/>
      <c r="XDE14" s="16"/>
      <c r="XDF14" s="16"/>
      <c r="XDG14" s="16"/>
      <c r="XDH14" s="16"/>
      <c r="XDI14" s="16"/>
      <c r="XDJ14" s="16"/>
      <c r="XDK14" s="16"/>
      <c r="XDL14" s="16"/>
      <c r="XDM14" s="16"/>
      <c r="XDN14" s="16"/>
      <c r="XDO14" s="16"/>
      <c r="XDP14" s="16"/>
      <c r="XDQ14" s="16"/>
      <c r="XDR14" s="16"/>
      <c r="XDS14" s="16"/>
      <c r="XDT14" s="16"/>
      <c r="XDU14" s="16"/>
      <c r="XDV14" s="16"/>
      <c r="XDW14" s="16"/>
      <c r="XDX14" s="16"/>
      <c r="XDY14" s="16"/>
      <c r="XDZ14" s="16"/>
      <c r="XEA14" s="16"/>
      <c r="XEB14" s="16"/>
      <c r="XEC14" s="16"/>
      <c r="XED14" s="16"/>
      <c r="XEE14" s="16"/>
      <c r="XEF14" s="16"/>
      <c r="XEG14" s="16"/>
      <c r="XEH14" s="16"/>
      <c r="XEI14" s="16"/>
      <c r="XEJ14" s="16"/>
      <c r="XEK14" s="16"/>
      <c r="XEL14" s="16"/>
      <c r="XEM14" s="16"/>
      <c r="XEN14" s="16"/>
      <c r="XEO14" s="16"/>
      <c r="XEP14" s="16"/>
      <c r="XEQ14" s="16"/>
      <c r="XER14" s="16"/>
      <c r="XES14" s="16"/>
      <c r="XET14" s="16"/>
      <c r="XEU14" s="16"/>
      <c r="XEV14" s="16"/>
      <c r="XEW14" s="16"/>
      <c r="XEX14" s="16"/>
      <c r="XEY14" s="16"/>
      <c r="XEZ14" s="16"/>
      <c r="XFA14" s="16"/>
      <c r="XFB14" s="16"/>
      <c r="XFC14" s="16"/>
    </row>
    <row r="15" spans="1:16383" ht="12.95" customHeight="1" x14ac:dyDescent="0.25">
      <c r="A15" s="38"/>
      <c r="B15" s="50"/>
      <c r="C15" s="39"/>
      <c r="D15" s="40"/>
      <c r="E15" s="40"/>
      <c r="F15" s="40"/>
      <c r="G15" s="40"/>
      <c r="H15" s="72"/>
      <c r="I15" s="40"/>
      <c r="J15" s="40"/>
      <c r="K15" s="73"/>
      <c r="L15" s="40"/>
      <c r="M15" s="40"/>
      <c r="N15" s="39"/>
      <c r="O15" s="39"/>
      <c r="P15" s="74"/>
      <c r="Q15" s="75"/>
      <c r="R15" s="40"/>
      <c r="S15" s="39"/>
      <c r="T15" s="40"/>
      <c r="U15" s="40"/>
      <c r="V15" s="39"/>
      <c r="W15" s="76"/>
      <c r="X15" s="39"/>
      <c r="Y15" s="72"/>
      <c r="Z15" s="72"/>
      <c r="AA15" s="41"/>
      <c r="AB15" s="74"/>
      <c r="AC15" s="43"/>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77"/>
      <c r="BB15" s="40"/>
      <c r="BC15" s="112"/>
      <c r="BD15" s="40"/>
      <c r="BE15" s="40"/>
      <c r="BF15" s="40"/>
      <c r="BG15" s="40"/>
      <c r="BH15" s="40"/>
      <c r="BI15" s="40"/>
      <c r="BJ15" s="39"/>
      <c r="BK15" s="39"/>
      <c r="BL15" s="40"/>
      <c r="BM15" s="57"/>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c r="MX15" s="16"/>
      <c r="MY15" s="16"/>
      <c r="MZ15" s="16"/>
      <c r="NA15" s="16"/>
      <c r="NB15" s="16"/>
      <c r="NC15" s="16"/>
      <c r="ND15" s="16"/>
      <c r="NE15" s="16"/>
      <c r="NF15" s="16"/>
      <c r="NG15" s="16"/>
      <c r="NH15" s="16"/>
      <c r="NI15" s="16"/>
      <c r="NJ15" s="16"/>
      <c r="NK15" s="16"/>
      <c r="NL15" s="16"/>
      <c r="NM15" s="16"/>
      <c r="NN15" s="16"/>
      <c r="NO15" s="16"/>
      <c r="NP15" s="16"/>
      <c r="NQ15" s="16"/>
      <c r="NR15" s="16"/>
      <c r="NS15" s="16"/>
      <c r="NT15" s="16"/>
      <c r="NU15" s="16"/>
      <c r="NV15" s="16"/>
      <c r="NW15" s="16"/>
      <c r="NX15" s="16"/>
      <c r="NY15" s="16"/>
      <c r="NZ15" s="16"/>
      <c r="OA15" s="16"/>
      <c r="OB15" s="16"/>
      <c r="OC15" s="16"/>
      <c r="OD15" s="16"/>
      <c r="OE15" s="16"/>
      <c r="OF15" s="16"/>
      <c r="OG15" s="16"/>
      <c r="OH15" s="16"/>
      <c r="OI15" s="16"/>
      <c r="OJ15" s="16"/>
      <c r="OK15" s="16"/>
      <c r="OL15" s="16"/>
      <c r="OM15" s="16"/>
      <c r="ON15" s="16"/>
      <c r="OO15" s="16"/>
      <c r="OP15" s="16"/>
      <c r="OQ15" s="16"/>
      <c r="OR15" s="16"/>
      <c r="OS15" s="16"/>
      <c r="OT15" s="16"/>
      <c r="OU15" s="16"/>
      <c r="OV15" s="16"/>
      <c r="OW15" s="16"/>
      <c r="OX15" s="16"/>
      <c r="OY15" s="16"/>
      <c r="OZ15" s="16"/>
      <c r="PA15" s="16"/>
      <c r="PB15" s="16"/>
      <c r="PC15" s="16"/>
      <c r="PD15" s="16"/>
      <c r="PE15" s="16"/>
      <c r="PF15" s="16"/>
      <c r="PG15" s="16"/>
      <c r="PH15" s="16"/>
      <c r="PI15" s="16"/>
      <c r="PJ15" s="16"/>
      <c r="PK15" s="16"/>
      <c r="PL15" s="16"/>
      <c r="PM15" s="16"/>
      <c r="PN15" s="16"/>
      <c r="PO15" s="16"/>
      <c r="PP15" s="16"/>
      <c r="PQ15" s="16"/>
      <c r="PR15" s="16"/>
      <c r="PS15" s="16"/>
      <c r="PT15" s="16"/>
      <c r="PU15" s="16"/>
      <c r="PV15" s="16"/>
      <c r="PW15" s="16"/>
      <c r="PX15" s="16"/>
      <c r="PY15" s="16"/>
      <c r="PZ15" s="16"/>
      <c r="QA15" s="16"/>
      <c r="QB15" s="16"/>
      <c r="QC15" s="16"/>
      <c r="QD15" s="16"/>
      <c r="QE15" s="16"/>
      <c r="QF15" s="16"/>
      <c r="QG15" s="16"/>
      <c r="QH15" s="16"/>
      <c r="QI15" s="16"/>
      <c r="QJ15" s="16"/>
      <c r="QK15" s="16"/>
      <c r="QL15" s="16"/>
      <c r="QM15" s="16"/>
      <c r="QN15" s="16"/>
      <c r="QO15" s="16"/>
      <c r="QP15" s="16"/>
      <c r="QQ15" s="16"/>
      <c r="QR15" s="16"/>
      <c r="QS15" s="16"/>
      <c r="QT15" s="16"/>
      <c r="QU15" s="16"/>
      <c r="QV15" s="16"/>
      <c r="QW15" s="16"/>
      <c r="QX15" s="16"/>
      <c r="QY15" s="16"/>
      <c r="QZ15" s="16"/>
      <c r="RA15" s="16"/>
      <c r="RB15" s="16"/>
      <c r="RC15" s="16"/>
      <c r="RD15" s="16"/>
      <c r="RE15" s="16"/>
      <c r="RF15" s="16"/>
      <c r="RG15" s="16"/>
      <c r="RH15" s="16"/>
      <c r="RI15" s="16"/>
      <c r="RJ15" s="16"/>
      <c r="RK15" s="16"/>
      <c r="RL15" s="16"/>
      <c r="RM15" s="16"/>
      <c r="RN15" s="16"/>
      <c r="RO15" s="16"/>
      <c r="RP15" s="16"/>
      <c r="RQ15" s="16"/>
      <c r="RR15" s="16"/>
      <c r="RS15" s="16"/>
      <c r="RT15" s="16"/>
      <c r="RU15" s="16"/>
      <c r="RV15" s="16"/>
      <c r="RW15" s="16"/>
      <c r="RX15" s="16"/>
      <c r="RY15" s="16"/>
      <c r="RZ15" s="16"/>
      <c r="SA15" s="16"/>
      <c r="SB15" s="16"/>
      <c r="SC15" s="16"/>
      <c r="SD15" s="16"/>
      <c r="SE15" s="16"/>
      <c r="SF15" s="16"/>
      <c r="SG15" s="16"/>
      <c r="SH15" s="16"/>
      <c r="SI15" s="16"/>
      <c r="SJ15" s="16"/>
      <c r="SK15" s="16"/>
      <c r="SL15" s="16"/>
      <c r="SM15" s="16"/>
      <c r="SN15" s="16"/>
      <c r="SO15" s="16"/>
      <c r="SP15" s="16"/>
      <c r="SQ15" s="16"/>
      <c r="SR15" s="16"/>
      <c r="SS15" s="16"/>
      <c r="ST15" s="16"/>
      <c r="SU15" s="16"/>
      <c r="SV15" s="16"/>
      <c r="SW15" s="16"/>
      <c r="SX15" s="16"/>
      <c r="SY15" s="16"/>
      <c r="SZ15" s="16"/>
      <c r="TA15" s="16"/>
      <c r="TB15" s="16"/>
      <c r="TC15" s="16"/>
      <c r="TD15" s="16"/>
      <c r="TE15" s="16"/>
      <c r="TF15" s="16"/>
      <c r="TG15" s="16"/>
      <c r="TH15" s="16"/>
      <c r="TI15" s="16"/>
      <c r="TJ15" s="16"/>
      <c r="TK15" s="16"/>
      <c r="TL15" s="16"/>
      <c r="TM15" s="16"/>
      <c r="TN15" s="16"/>
      <c r="TO15" s="16"/>
      <c r="TP15" s="16"/>
      <c r="TQ15" s="16"/>
      <c r="TR15" s="16"/>
      <c r="TS15" s="16"/>
      <c r="TT15" s="16"/>
      <c r="TU15" s="16"/>
      <c r="TV15" s="16"/>
      <c r="TW15" s="16"/>
      <c r="TX15" s="16"/>
      <c r="TY15" s="16"/>
      <c r="TZ15" s="16"/>
      <c r="UA15" s="16"/>
      <c r="UB15" s="16"/>
      <c r="UC15" s="16"/>
      <c r="UD15" s="16"/>
      <c r="UE15" s="16"/>
      <c r="UF15" s="16"/>
      <c r="UG15" s="16"/>
      <c r="UH15" s="16"/>
      <c r="UI15" s="16"/>
      <c r="UJ15" s="16"/>
      <c r="UK15" s="16"/>
      <c r="UL15" s="16"/>
      <c r="UM15" s="16"/>
      <c r="UN15" s="16"/>
      <c r="UO15" s="16"/>
      <c r="UP15" s="16"/>
      <c r="UQ15" s="16"/>
      <c r="UR15" s="16"/>
      <c r="US15" s="16"/>
      <c r="UT15" s="16"/>
      <c r="UU15" s="16"/>
      <c r="UV15" s="16"/>
      <c r="UW15" s="16"/>
      <c r="UX15" s="16"/>
      <c r="UY15" s="16"/>
      <c r="UZ15" s="16"/>
      <c r="VA15" s="16"/>
      <c r="VB15" s="16"/>
      <c r="VC15" s="16"/>
      <c r="VD15" s="16"/>
      <c r="VE15" s="16"/>
      <c r="VF15" s="16"/>
      <c r="VG15" s="16"/>
      <c r="VH15" s="16"/>
      <c r="VI15" s="16"/>
      <c r="VJ15" s="16"/>
      <c r="VK15" s="16"/>
      <c r="VL15" s="16"/>
      <c r="VM15" s="16"/>
      <c r="VN15" s="16"/>
      <c r="VO15" s="16"/>
      <c r="VP15" s="16"/>
      <c r="VQ15" s="16"/>
      <c r="VR15" s="16"/>
      <c r="VS15" s="16"/>
      <c r="VT15" s="16"/>
      <c r="VU15" s="16"/>
      <c r="VV15" s="16"/>
      <c r="VW15" s="16"/>
      <c r="VX15" s="16"/>
      <c r="VY15" s="16"/>
      <c r="VZ15" s="16"/>
      <c r="WA15" s="16"/>
      <c r="WB15" s="16"/>
      <c r="WC15" s="16"/>
      <c r="WD15" s="16"/>
      <c r="WE15" s="16"/>
      <c r="WF15" s="16"/>
      <c r="WG15" s="16"/>
      <c r="WH15" s="16"/>
      <c r="WI15" s="16"/>
      <c r="WJ15" s="16"/>
      <c r="WK15" s="16"/>
      <c r="WL15" s="16"/>
      <c r="WM15" s="16"/>
      <c r="WN15" s="16"/>
      <c r="WO15" s="16"/>
      <c r="WP15" s="16"/>
      <c r="WQ15" s="16"/>
      <c r="WR15" s="16"/>
      <c r="WS15" s="16"/>
      <c r="WT15" s="16"/>
      <c r="WU15" s="16"/>
      <c r="WV15" s="16"/>
      <c r="WW15" s="16"/>
      <c r="WX15" s="16"/>
      <c r="WY15" s="16"/>
      <c r="WZ15" s="16"/>
      <c r="XA15" s="16"/>
      <c r="XB15" s="16"/>
      <c r="XC15" s="16"/>
      <c r="XD15" s="16"/>
      <c r="XE15" s="16"/>
      <c r="XF15" s="16"/>
      <c r="XG15" s="16"/>
      <c r="XH15" s="16"/>
      <c r="XI15" s="16"/>
      <c r="XJ15" s="16"/>
      <c r="XK15" s="16"/>
      <c r="XL15" s="16"/>
      <c r="XM15" s="16"/>
      <c r="XN15" s="16"/>
      <c r="XO15" s="16"/>
      <c r="XP15" s="16"/>
      <c r="XQ15" s="16"/>
      <c r="XR15" s="16"/>
      <c r="XS15" s="16"/>
      <c r="XT15" s="16"/>
      <c r="XU15" s="16"/>
      <c r="XV15" s="16"/>
      <c r="XW15" s="16"/>
      <c r="XX15" s="16"/>
      <c r="XY15" s="16"/>
      <c r="XZ15" s="16"/>
      <c r="YA15" s="16"/>
      <c r="YB15" s="16"/>
      <c r="YC15" s="16"/>
      <c r="YD15" s="16"/>
      <c r="YE15" s="16"/>
      <c r="YF15" s="16"/>
      <c r="YG15" s="16"/>
      <c r="YH15" s="16"/>
      <c r="YI15" s="16"/>
      <c r="YJ15" s="16"/>
      <c r="YK15" s="16"/>
      <c r="YL15" s="16"/>
      <c r="YM15" s="16"/>
      <c r="YN15" s="16"/>
      <c r="YO15" s="16"/>
      <c r="YP15" s="16"/>
      <c r="YQ15" s="16"/>
      <c r="YR15" s="16"/>
      <c r="YS15" s="16"/>
      <c r="YT15" s="16"/>
      <c r="YU15" s="16"/>
      <c r="YV15" s="16"/>
      <c r="YW15" s="16"/>
      <c r="YX15" s="16"/>
      <c r="YY15" s="16"/>
      <c r="YZ15" s="16"/>
      <c r="ZA15" s="16"/>
      <c r="ZB15" s="16"/>
      <c r="ZC15" s="16"/>
      <c r="ZD15" s="16"/>
      <c r="ZE15" s="16"/>
      <c r="ZF15" s="16"/>
      <c r="ZG15" s="16"/>
      <c r="ZH15" s="16"/>
      <c r="ZI15" s="16"/>
      <c r="ZJ15" s="16"/>
      <c r="ZK15" s="16"/>
      <c r="ZL15" s="16"/>
      <c r="ZM15" s="16"/>
      <c r="ZN15" s="16"/>
      <c r="ZO15" s="16"/>
      <c r="ZP15" s="16"/>
      <c r="ZQ15" s="16"/>
      <c r="ZR15" s="16"/>
      <c r="ZS15" s="16"/>
      <c r="ZT15" s="16"/>
      <c r="ZU15" s="16"/>
      <c r="ZV15" s="16"/>
      <c r="ZW15" s="16"/>
      <c r="ZX15" s="16"/>
      <c r="ZY15" s="16"/>
      <c r="ZZ15" s="16"/>
      <c r="AAA15" s="16"/>
      <c r="AAB15" s="16"/>
      <c r="AAC15" s="16"/>
      <c r="AAD15" s="16"/>
      <c r="AAE15" s="16"/>
      <c r="AAF15" s="16"/>
      <c r="AAG15" s="16"/>
      <c r="AAH15" s="16"/>
      <c r="AAI15" s="16"/>
      <c r="AAJ15" s="16"/>
      <c r="AAK15" s="16"/>
      <c r="AAL15" s="16"/>
      <c r="AAM15" s="16"/>
      <c r="AAN15" s="16"/>
      <c r="AAO15" s="16"/>
      <c r="AAP15" s="16"/>
      <c r="AAQ15" s="16"/>
      <c r="AAR15" s="16"/>
      <c r="AAS15" s="16"/>
      <c r="AAT15" s="16"/>
      <c r="AAU15" s="16"/>
      <c r="AAV15" s="16"/>
      <c r="AAW15" s="16"/>
      <c r="AAX15" s="16"/>
      <c r="AAY15" s="16"/>
      <c r="AAZ15" s="16"/>
      <c r="ABA15" s="16"/>
      <c r="ABB15" s="16"/>
      <c r="ABC15" s="16"/>
      <c r="ABD15" s="16"/>
      <c r="ABE15" s="16"/>
      <c r="ABF15" s="16"/>
      <c r="ABG15" s="16"/>
      <c r="ABH15" s="16"/>
      <c r="ABI15" s="16"/>
      <c r="ABJ15" s="16"/>
      <c r="ABK15" s="16"/>
      <c r="ABL15" s="16"/>
      <c r="ABM15" s="16"/>
      <c r="ABN15" s="16"/>
      <c r="ABO15" s="16"/>
      <c r="ABP15" s="16"/>
      <c r="ABQ15" s="16"/>
      <c r="ABR15" s="16"/>
      <c r="ABS15" s="16"/>
      <c r="ABT15" s="16"/>
      <c r="ABU15" s="16"/>
      <c r="ABV15" s="16"/>
      <c r="ABW15" s="16"/>
      <c r="ABX15" s="16"/>
      <c r="ABY15" s="16"/>
      <c r="ABZ15" s="16"/>
      <c r="ACA15" s="16"/>
      <c r="ACB15" s="16"/>
      <c r="ACC15" s="16"/>
      <c r="ACD15" s="16"/>
      <c r="ACE15" s="16"/>
      <c r="ACF15" s="16"/>
      <c r="ACG15" s="16"/>
      <c r="ACH15" s="16"/>
      <c r="ACI15" s="16"/>
      <c r="ACJ15" s="16"/>
      <c r="ACK15" s="16"/>
      <c r="ACL15" s="16"/>
      <c r="ACM15" s="16"/>
      <c r="ACN15" s="16"/>
      <c r="ACO15" s="16"/>
      <c r="ACP15" s="16"/>
      <c r="ACQ15" s="16"/>
      <c r="ACR15" s="16"/>
      <c r="ACS15" s="16"/>
      <c r="ACT15" s="16"/>
      <c r="ACU15" s="16"/>
      <c r="ACV15" s="16"/>
      <c r="ACW15" s="16"/>
      <c r="ACX15" s="16"/>
      <c r="ACY15" s="16"/>
      <c r="ACZ15" s="16"/>
      <c r="ADA15" s="16"/>
      <c r="ADB15" s="16"/>
      <c r="ADC15" s="16"/>
      <c r="ADD15" s="16"/>
      <c r="ADE15" s="16"/>
      <c r="ADF15" s="16"/>
      <c r="ADG15" s="16"/>
      <c r="ADH15" s="16"/>
      <c r="ADI15" s="16"/>
      <c r="ADJ15" s="16"/>
      <c r="ADK15" s="16"/>
      <c r="ADL15" s="16"/>
      <c r="ADM15" s="16"/>
      <c r="ADN15" s="16"/>
      <c r="ADO15" s="16"/>
      <c r="ADP15" s="16"/>
      <c r="ADQ15" s="16"/>
      <c r="ADR15" s="16"/>
      <c r="ADS15" s="16"/>
      <c r="ADT15" s="16"/>
      <c r="ADU15" s="16"/>
      <c r="ADV15" s="16"/>
      <c r="ADW15" s="16"/>
      <c r="ADX15" s="16"/>
      <c r="ADY15" s="16"/>
      <c r="ADZ15" s="16"/>
      <c r="AEA15" s="16"/>
      <c r="AEB15" s="16"/>
      <c r="AEC15" s="16"/>
      <c r="AED15" s="16"/>
      <c r="AEE15" s="16"/>
      <c r="AEF15" s="16"/>
      <c r="AEG15" s="16"/>
      <c r="AEH15" s="16"/>
      <c r="AEI15" s="16"/>
      <c r="AEJ15" s="16"/>
      <c r="AEK15" s="16"/>
      <c r="AEL15" s="16"/>
      <c r="AEM15" s="16"/>
      <c r="AEN15" s="16"/>
      <c r="AEO15" s="16"/>
      <c r="AEP15" s="16"/>
      <c r="AEQ15" s="16"/>
      <c r="AER15" s="16"/>
      <c r="AES15" s="16"/>
      <c r="AET15" s="16"/>
      <c r="AEU15" s="16"/>
      <c r="AEV15" s="16"/>
      <c r="AEW15" s="16"/>
      <c r="AEX15" s="16"/>
      <c r="AEY15" s="16"/>
      <c r="AEZ15" s="16"/>
      <c r="AFA15" s="16"/>
      <c r="AFB15" s="16"/>
      <c r="AFC15" s="16"/>
      <c r="AFD15" s="16"/>
      <c r="AFE15" s="16"/>
      <c r="AFF15" s="16"/>
      <c r="AFG15" s="16"/>
      <c r="AFH15" s="16"/>
      <c r="AFI15" s="16"/>
      <c r="AFJ15" s="16"/>
      <c r="AFK15" s="16"/>
      <c r="AFL15" s="16"/>
      <c r="AFM15" s="16"/>
      <c r="AFN15" s="16"/>
      <c r="AFO15" s="16"/>
      <c r="AFP15" s="16"/>
      <c r="AFQ15" s="16"/>
      <c r="AFR15" s="16"/>
      <c r="AFS15" s="16"/>
      <c r="AFT15" s="16"/>
      <c r="AFU15" s="16"/>
      <c r="AFV15" s="16"/>
      <c r="AFW15" s="16"/>
      <c r="AFX15" s="16"/>
      <c r="AFY15" s="16"/>
      <c r="AFZ15" s="16"/>
      <c r="AGA15" s="16"/>
      <c r="AGB15" s="16"/>
      <c r="AGC15" s="16"/>
      <c r="AGD15" s="16"/>
      <c r="AGE15" s="16"/>
      <c r="AGF15" s="16"/>
      <c r="AGG15" s="16"/>
      <c r="AGH15" s="16"/>
      <c r="AGI15" s="16"/>
      <c r="AGJ15" s="16"/>
      <c r="AGK15" s="16"/>
      <c r="AGL15" s="16"/>
      <c r="AGM15" s="16"/>
      <c r="AGN15" s="16"/>
      <c r="AGO15" s="16"/>
      <c r="AGP15" s="16"/>
      <c r="AGQ15" s="16"/>
      <c r="AGR15" s="16"/>
      <c r="AGS15" s="16"/>
      <c r="AGT15" s="16"/>
      <c r="AGU15" s="16"/>
      <c r="AGV15" s="16"/>
      <c r="AGW15" s="16"/>
      <c r="AGX15" s="16"/>
      <c r="AGY15" s="16"/>
      <c r="AGZ15" s="16"/>
      <c r="AHA15" s="16"/>
      <c r="AHB15" s="16"/>
      <c r="AHC15" s="16"/>
      <c r="AHD15" s="16"/>
      <c r="AHE15" s="16"/>
      <c r="AHF15" s="16"/>
      <c r="AHG15" s="16"/>
      <c r="AHH15" s="16"/>
      <c r="AHI15" s="16"/>
      <c r="AHJ15" s="16"/>
      <c r="AHK15" s="16"/>
      <c r="AHL15" s="16"/>
      <c r="AHM15" s="16"/>
      <c r="AHN15" s="16"/>
      <c r="AHO15" s="16"/>
      <c r="AHP15" s="16"/>
      <c r="AHQ15" s="16"/>
      <c r="AHR15" s="16"/>
      <c r="AHS15" s="16"/>
      <c r="AHT15" s="16"/>
      <c r="AHU15" s="16"/>
      <c r="AHV15" s="16"/>
      <c r="AHW15" s="16"/>
      <c r="AHX15" s="16"/>
      <c r="AHY15" s="16"/>
      <c r="AHZ15" s="16"/>
      <c r="AIA15" s="16"/>
      <c r="AIB15" s="16"/>
      <c r="AIC15" s="16"/>
      <c r="AID15" s="16"/>
      <c r="AIE15" s="16"/>
      <c r="AIF15" s="16"/>
      <c r="AIG15" s="16"/>
      <c r="AIH15" s="16"/>
      <c r="AII15" s="16"/>
      <c r="AIJ15" s="16"/>
      <c r="AIK15" s="16"/>
      <c r="AIL15" s="16"/>
      <c r="AIM15" s="16"/>
      <c r="AIN15" s="16"/>
      <c r="AIO15" s="16"/>
      <c r="AIP15" s="16"/>
      <c r="AIQ15" s="16"/>
      <c r="AIR15" s="16"/>
      <c r="AIS15" s="16"/>
      <c r="AIT15" s="16"/>
      <c r="AIU15" s="16"/>
      <c r="AIV15" s="16"/>
      <c r="AIW15" s="16"/>
      <c r="AIX15" s="16"/>
      <c r="AIY15" s="16"/>
      <c r="AIZ15" s="16"/>
      <c r="AJA15" s="16"/>
      <c r="AJB15" s="16"/>
      <c r="AJC15" s="16"/>
      <c r="AJD15" s="16"/>
      <c r="AJE15" s="16"/>
      <c r="AJF15" s="16"/>
      <c r="AJG15" s="16"/>
      <c r="AJH15" s="16"/>
      <c r="AJI15" s="16"/>
      <c r="AJJ15" s="16"/>
      <c r="AJK15" s="16"/>
      <c r="AJL15" s="16"/>
      <c r="AJM15" s="16"/>
      <c r="AJN15" s="16"/>
      <c r="AJO15" s="16"/>
      <c r="AJP15" s="16"/>
      <c r="AJQ15" s="16"/>
      <c r="AJR15" s="16"/>
      <c r="AJS15" s="16"/>
      <c r="AJT15" s="16"/>
      <c r="AJU15" s="16"/>
      <c r="AJV15" s="16"/>
      <c r="AJW15" s="16"/>
      <c r="AJX15" s="16"/>
      <c r="AJY15" s="16"/>
      <c r="AJZ15" s="16"/>
      <c r="AKA15" s="16"/>
      <c r="AKB15" s="16"/>
      <c r="AKC15" s="16"/>
      <c r="AKD15" s="16"/>
      <c r="AKE15" s="16"/>
      <c r="AKF15" s="16"/>
      <c r="AKG15" s="16"/>
      <c r="AKH15" s="16"/>
      <c r="AKI15" s="16"/>
      <c r="AKJ15" s="16"/>
      <c r="AKK15" s="16"/>
      <c r="AKL15" s="16"/>
      <c r="AKM15" s="16"/>
      <c r="AKN15" s="16"/>
      <c r="AKO15" s="16"/>
      <c r="AKP15" s="16"/>
      <c r="AKQ15" s="16"/>
      <c r="AKR15" s="16"/>
      <c r="AKS15" s="16"/>
      <c r="AKT15" s="16"/>
      <c r="AKU15" s="16"/>
      <c r="AKV15" s="16"/>
      <c r="AKW15" s="16"/>
      <c r="AKX15" s="16"/>
      <c r="AKY15" s="16"/>
      <c r="AKZ15" s="16"/>
      <c r="ALA15" s="16"/>
      <c r="ALB15" s="16"/>
      <c r="ALC15" s="16"/>
      <c r="ALD15" s="16"/>
      <c r="ALE15" s="16"/>
      <c r="ALF15" s="16"/>
      <c r="ALG15" s="16"/>
      <c r="ALH15" s="16"/>
      <c r="ALI15" s="16"/>
      <c r="ALJ15" s="16"/>
      <c r="ALK15" s="16"/>
      <c r="ALL15" s="16"/>
      <c r="ALM15" s="16"/>
      <c r="ALN15" s="16"/>
      <c r="ALO15" s="16"/>
      <c r="ALP15" s="16"/>
      <c r="ALQ15" s="16"/>
      <c r="ALR15" s="16"/>
      <c r="ALS15" s="16"/>
      <c r="ALT15" s="16"/>
      <c r="ALU15" s="16"/>
      <c r="ALV15" s="16"/>
      <c r="ALW15" s="16"/>
      <c r="ALX15" s="16"/>
      <c r="ALY15" s="16"/>
      <c r="ALZ15" s="16"/>
      <c r="AMA15" s="16"/>
      <c r="AMB15" s="16"/>
      <c r="AMC15" s="16"/>
      <c r="AMD15" s="16"/>
      <c r="AME15" s="16"/>
      <c r="AMF15" s="16"/>
      <c r="AMG15" s="16"/>
      <c r="AMH15" s="16"/>
      <c r="AMI15" s="16"/>
      <c r="AMJ15" s="16"/>
      <c r="AMK15" s="16"/>
      <c r="AML15" s="16"/>
      <c r="AMM15" s="16"/>
      <c r="AMN15" s="16"/>
      <c r="AMO15" s="16"/>
      <c r="AMP15" s="16"/>
      <c r="AMQ15" s="16"/>
      <c r="AMR15" s="16"/>
      <c r="AMS15" s="16"/>
      <c r="AMT15" s="16"/>
      <c r="AMU15" s="16"/>
      <c r="AMV15" s="16"/>
      <c r="AMW15" s="16"/>
      <c r="AMX15" s="16"/>
      <c r="AMY15" s="16"/>
      <c r="AMZ15" s="16"/>
      <c r="ANA15" s="16"/>
      <c r="ANB15" s="16"/>
      <c r="ANC15" s="16"/>
      <c r="AND15" s="16"/>
      <c r="ANE15" s="16"/>
      <c r="ANF15" s="16"/>
      <c r="ANG15" s="16"/>
      <c r="ANH15" s="16"/>
      <c r="ANI15" s="16"/>
      <c r="ANJ15" s="16"/>
      <c r="ANK15" s="16"/>
      <c r="ANL15" s="16"/>
      <c r="ANM15" s="16"/>
      <c r="ANN15" s="16"/>
      <c r="ANO15" s="16"/>
      <c r="ANP15" s="16"/>
      <c r="ANQ15" s="16"/>
      <c r="ANR15" s="16"/>
      <c r="ANS15" s="16"/>
      <c r="ANT15" s="16"/>
      <c r="ANU15" s="16"/>
      <c r="ANV15" s="16"/>
      <c r="ANW15" s="16"/>
      <c r="ANX15" s="16"/>
      <c r="ANY15" s="16"/>
      <c r="ANZ15" s="16"/>
      <c r="AOA15" s="16"/>
      <c r="AOB15" s="16"/>
      <c r="AOC15" s="16"/>
      <c r="AOD15" s="16"/>
      <c r="AOE15" s="16"/>
      <c r="AOF15" s="16"/>
      <c r="AOG15" s="16"/>
      <c r="AOH15" s="16"/>
      <c r="AOI15" s="16"/>
      <c r="AOJ15" s="16"/>
      <c r="AOK15" s="16"/>
      <c r="AOL15" s="16"/>
      <c r="AOM15" s="16"/>
      <c r="AON15" s="16"/>
      <c r="AOO15" s="16"/>
      <c r="AOP15" s="16"/>
      <c r="AOQ15" s="16"/>
      <c r="AOR15" s="16"/>
      <c r="AOS15" s="16"/>
      <c r="AOT15" s="16"/>
      <c r="AOU15" s="16"/>
      <c r="AOV15" s="16"/>
      <c r="AOW15" s="16"/>
      <c r="AOX15" s="16"/>
      <c r="AOY15" s="16"/>
      <c r="AOZ15" s="16"/>
      <c r="APA15" s="16"/>
      <c r="APB15" s="16"/>
      <c r="APC15" s="16"/>
      <c r="APD15" s="16"/>
      <c r="APE15" s="16"/>
      <c r="APF15" s="16"/>
      <c r="APG15" s="16"/>
      <c r="APH15" s="16"/>
      <c r="API15" s="16"/>
      <c r="APJ15" s="16"/>
      <c r="APK15" s="16"/>
      <c r="APL15" s="16"/>
      <c r="APM15" s="16"/>
      <c r="APN15" s="16"/>
      <c r="APO15" s="16"/>
      <c r="APP15" s="16"/>
      <c r="APQ15" s="16"/>
      <c r="APR15" s="16"/>
      <c r="APS15" s="16"/>
      <c r="APT15" s="16"/>
      <c r="APU15" s="16"/>
      <c r="APV15" s="16"/>
      <c r="APW15" s="16"/>
      <c r="APX15" s="16"/>
      <c r="APY15" s="16"/>
      <c r="APZ15" s="16"/>
      <c r="AQA15" s="16"/>
      <c r="AQB15" s="16"/>
      <c r="AQC15" s="16"/>
      <c r="AQD15" s="16"/>
      <c r="AQE15" s="16"/>
      <c r="AQF15" s="16"/>
      <c r="AQG15" s="16"/>
      <c r="AQH15" s="16"/>
      <c r="AQI15" s="16"/>
      <c r="AQJ15" s="16"/>
      <c r="AQK15" s="16"/>
      <c r="AQL15" s="16"/>
      <c r="AQM15" s="16"/>
      <c r="AQN15" s="16"/>
      <c r="AQO15" s="16"/>
      <c r="AQP15" s="16"/>
      <c r="AQQ15" s="16"/>
      <c r="AQR15" s="16"/>
      <c r="AQS15" s="16"/>
      <c r="AQT15" s="16"/>
      <c r="AQU15" s="16"/>
      <c r="AQV15" s="16"/>
      <c r="AQW15" s="16"/>
      <c r="AQX15" s="16"/>
      <c r="AQY15" s="16"/>
      <c r="AQZ15" s="16"/>
      <c r="ARA15" s="16"/>
      <c r="ARB15" s="16"/>
      <c r="ARC15" s="16"/>
      <c r="ARD15" s="16"/>
      <c r="ARE15" s="16"/>
      <c r="ARF15" s="16"/>
      <c r="ARG15" s="16"/>
      <c r="ARH15" s="16"/>
      <c r="ARI15" s="16"/>
      <c r="ARJ15" s="16"/>
      <c r="ARK15" s="16"/>
      <c r="ARL15" s="16"/>
      <c r="ARM15" s="16"/>
      <c r="ARN15" s="16"/>
      <c r="ARO15" s="16"/>
      <c r="ARP15" s="16"/>
      <c r="ARQ15" s="16"/>
      <c r="ARR15" s="16"/>
      <c r="ARS15" s="16"/>
      <c r="ART15" s="16"/>
      <c r="ARU15" s="16"/>
      <c r="ARV15" s="16"/>
      <c r="ARW15" s="16"/>
      <c r="ARX15" s="16"/>
      <c r="ARY15" s="16"/>
      <c r="ARZ15" s="16"/>
      <c r="ASA15" s="16"/>
      <c r="ASB15" s="16"/>
      <c r="ASC15" s="16"/>
      <c r="ASD15" s="16"/>
      <c r="ASE15" s="16"/>
      <c r="ASF15" s="16"/>
      <c r="ASG15" s="16"/>
      <c r="ASH15" s="16"/>
      <c r="ASI15" s="16"/>
      <c r="ASJ15" s="16"/>
      <c r="ASK15" s="16"/>
      <c r="ASL15" s="16"/>
      <c r="ASM15" s="16"/>
      <c r="ASN15" s="16"/>
      <c r="ASO15" s="16"/>
      <c r="ASP15" s="16"/>
      <c r="ASQ15" s="16"/>
      <c r="ASR15" s="16"/>
      <c r="ASS15" s="16"/>
      <c r="AST15" s="16"/>
      <c r="ASU15" s="16"/>
      <c r="ASV15" s="16"/>
      <c r="ASW15" s="16"/>
      <c r="ASX15" s="16"/>
      <c r="ASY15" s="16"/>
      <c r="ASZ15" s="16"/>
      <c r="ATA15" s="16"/>
      <c r="ATB15" s="16"/>
      <c r="ATC15" s="16"/>
      <c r="ATD15" s="16"/>
      <c r="ATE15" s="16"/>
      <c r="ATF15" s="16"/>
      <c r="ATG15" s="16"/>
      <c r="ATH15" s="16"/>
      <c r="ATI15" s="16"/>
      <c r="ATJ15" s="16"/>
      <c r="ATK15" s="16"/>
      <c r="ATL15" s="16"/>
      <c r="ATM15" s="16"/>
      <c r="ATN15" s="16"/>
      <c r="ATO15" s="16"/>
      <c r="ATP15" s="16"/>
      <c r="ATQ15" s="16"/>
      <c r="ATR15" s="16"/>
      <c r="ATS15" s="16"/>
      <c r="ATT15" s="16"/>
      <c r="ATU15" s="16"/>
      <c r="ATV15" s="16"/>
      <c r="ATW15" s="16"/>
      <c r="ATX15" s="16"/>
      <c r="ATY15" s="16"/>
      <c r="ATZ15" s="16"/>
      <c r="AUA15" s="16"/>
      <c r="AUB15" s="16"/>
      <c r="AUC15" s="16"/>
      <c r="AUD15" s="16"/>
      <c r="AUE15" s="16"/>
      <c r="AUF15" s="16"/>
      <c r="AUG15" s="16"/>
      <c r="AUH15" s="16"/>
      <c r="AUI15" s="16"/>
      <c r="AUJ15" s="16"/>
      <c r="AUK15" s="16"/>
      <c r="AUL15" s="16"/>
      <c r="AUM15" s="16"/>
      <c r="AUN15" s="16"/>
      <c r="AUO15" s="16"/>
      <c r="AUP15" s="16"/>
      <c r="AUQ15" s="16"/>
      <c r="AUR15" s="16"/>
      <c r="AUS15" s="16"/>
      <c r="AUT15" s="16"/>
      <c r="AUU15" s="16"/>
      <c r="AUV15" s="16"/>
      <c r="AUW15" s="16"/>
      <c r="AUX15" s="16"/>
      <c r="AUY15" s="16"/>
      <c r="AUZ15" s="16"/>
      <c r="AVA15" s="16"/>
      <c r="AVB15" s="16"/>
      <c r="AVC15" s="16"/>
      <c r="AVD15" s="16"/>
      <c r="AVE15" s="16"/>
      <c r="AVF15" s="16"/>
      <c r="AVG15" s="16"/>
      <c r="AVH15" s="16"/>
      <c r="AVI15" s="16"/>
      <c r="AVJ15" s="16"/>
      <c r="AVK15" s="16"/>
      <c r="AVL15" s="16"/>
      <c r="AVM15" s="16"/>
      <c r="AVN15" s="16"/>
      <c r="AVO15" s="16"/>
      <c r="AVP15" s="16"/>
      <c r="AVQ15" s="16"/>
      <c r="AVR15" s="16"/>
      <c r="AVS15" s="16"/>
      <c r="AVT15" s="16"/>
      <c r="AVU15" s="16"/>
      <c r="AVV15" s="16"/>
      <c r="AVW15" s="16"/>
      <c r="AVX15" s="16"/>
      <c r="AVY15" s="16"/>
      <c r="AVZ15" s="16"/>
      <c r="AWA15" s="16"/>
      <c r="AWB15" s="16"/>
      <c r="AWC15" s="16"/>
      <c r="AWD15" s="16"/>
      <c r="AWE15" s="16"/>
      <c r="AWF15" s="16"/>
      <c r="AWG15" s="16"/>
      <c r="AWH15" s="16"/>
      <c r="AWI15" s="16"/>
      <c r="AWJ15" s="16"/>
      <c r="AWK15" s="16"/>
      <c r="AWL15" s="16"/>
      <c r="AWM15" s="16"/>
      <c r="AWN15" s="16"/>
      <c r="AWO15" s="16"/>
      <c r="AWP15" s="16"/>
      <c r="AWQ15" s="16"/>
      <c r="AWR15" s="16"/>
      <c r="AWS15" s="16"/>
      <c r="AWT15" s="16"/>
      <c r="AWU15" s="16"/>
      <c r="AWV15" s="16"/>
      <c r="AWW15" s="16"/>
      <c r="AWX15" s="16"/>
      <c r="AWY15" s="16"/>
      <c r="AWZ15" s="16"/>
      <c r="AXA15" s="16"/>
      <c r="AXB15" s="16"/>
      <c r="AXC15" s="16"/>
      <c r="AXD15" s="16"/>
      <c r="AXE15" s="16"/>
      <c r="AXF15" s="16"/>
      <c r="AXG15" s="16"/>
      <c r="AXH15" s="16"/>
      <c r="AXI15" s="16"/>
      <c r="AXJ15" s="16"/>
      <c r="AXK15" s="16"/>
      <c r="AXL15" s="16"/>
      <c r="AXM15" s="16"/>
      <c r="AXN15" s="16"/>
      <c r="AXO15" s="16"/>
      <c r="AXP15" s="16"/>
      <c r="AXQ15" s="16"/>
      <c r="AXR15" s="16"/>
      <c r="AXS15" s="16"/>
      <c r="AXT15" s="16"/>
      <c r="AXU15" s="16"/>
      <c r="AXV15" s="16"/>
      <c r="AXW15" s="16"/>
      <c r="AXX15" s="16"/>
      <c r="AXY15" s="16"/>
      <c r="AXZ15" s="16"/>
      <c r="AYA15" s="16"/>
      <c r="AYB15" s="16"/>
      <c r="AYC15" s="16"/>
      <c r="AYD15" s="16"/>
      <c r="AYE15" s="16"/>
      <c r="AYF15" s="16"/>
      <c r="AYG15" s="16"/>
      <c r="AYH15" s="16"/>
      <c r="AYI15" s="16"/>
      <c r="AYJ15" s="16"/>
      <c r="AYK15" s="16"/>
      <c r="AYL15" s="16"/>
      <c r="AYM15" s="16"/>
      <c r="AYN15" s="16"/>
      <c r="AYO15" s="16"/>
      <c r="AYP15" s="16"/>
      <c r="AYQ15" s="16"/>
      <c r="AYR15" s="16"/>
      <c r="AYS15" s="16"/>
      <c r="AYT15" s="16"/>
      <c r="AYU15" s="16"/>
      <c r="AYV15" s="16"/>
      <c r="AYW15" s="16"/>
      <c r="AYX15" s="16"/>
      <c r="AYY15" s="16"/>
      <c r="AYZ15" s="16"/>
      <c r="AZA15" s="16"/>
      <c r="AZB15" s="16"/>
      <c r="AZC15" s="16"/>
      <c r="AZD15" s="16"/>
      <c r="AZE15" s="16"/>
      <c r="AZF15" s="16"/>
      <c r="AZG15" s="16"/>
      <c r="AZH15" s="16"/>
      <c r="AZI15" s="16"/>
      <c r="AZJ15" s="16"/>
      <c r="AZK15" s="16"/>
      <c r="AZL15" s="16"/>
      <c r="AZM15" s="16"/>
      <c r="AZN15" s="16"/>
      <c r="AZO15" s="16"/>
      <c r="AZP15" s="16"/>
      <c r="AZQ15" s="16"/>
      <c r="AZR15" s="16"/>
      <c r="AZS15" s="16"/>
      <c r="AZT15" s="16"/>
      <c r="AZU15" s="16"/>
      <c r="AZV15" s="16"/>
      <c r="AZW15" s="16"/>
      <c r="AZX15" s="16"/>
      <c r="AZY15" s="16"/>
      <c r="AZZ15" s="16"/>
      <c r="BAA15" s="16"/>
      <c r="BAB15" s="16"/>
      <c r="BAC15" s="16"/>
      <c r="BAD15" s="16"/>
      <c r="BAE15" s="16"/>
      <c r="BAF15" s="16"/>
      <c r="BAG15" s="16"/>
      <c r="BAH15" s="16"/>
      <c r="BAI15" s="16"/>
      <c r="BAJ15" s="16"/>
      <c r="BAK15" s="16"/>
      <c r="BAL15" s="16"/>
      <c r="BAM15" s="16"/>
      <c r="BAN15" s="16"/>
      <c r="BAO15" s="16"/>
      <c r="BAP15" s="16"/>
      <c r="BAQ15" s="16"/>
      <c r="BAR15" s="16"/>
      <c r="BAS15" s="16"/>
      <c r="BAT15" s="16"/>
      <c r="BAU15" s="16"/>
      <c r="BAV15" s="16"/>
      <c r="BAW15" s="16"/>
      <c r="BAX15" s="16"/>
      <c r="BAY15" s="16"/>
      <c r="BAZ15" s="16"/>
      <c r="BBA15" s="16"/>
      <c r="BBB15" s="16"/>
      <c r="BBC15" s="16"/>
      <c r="BBD15" s="16"/>
      <c r="BBE15" s="16"/>
      <c r="BBF15" s="16"/>
      <c r="BBG15" s="16"/>
      <c r="BBH15" s="16"/>
      <c r="BBI15" s="16"/>
      <c r="BBJ15" s="16"/>
      <c r="BBK15" s="16"/>
      <c r="BBL15" s="16"/>
      <c r="BBM15" s="16"/>
      <c r="BBN15" s="16"/>
      <c r="BBO15" s="16"/>
      <c r="BBP15" s="16"/>
      <c r="BBQ15" s="16"/>
      <c r="BBR15" s="16"/>
      <c r="BBS15" s="16"/>
      <c r="BBT15" s="16"/>
      <c r="BBU15" s="16"/>
      <c r="BBV15" s="16"/>
      <c r="BBW15" s="16"/>
      <c r="BBX15" s="16"/>
      <c r="BBY15" s="16"/>
      <c r="BBZ15" s="16"/>
      <c r="BCA15" s="16"/>
      <c r="BCB15" s="16"/>
      <c r="BCC15" s="16"/>
      <c r="BCD15" s="16"/>
      <c r="BCE15" s="16"/>
      <c r="BCF15" s="16"/>
      <c r="BCG15" s="16"/>
      <c r="BCH15" s="16"/>
      <c r="BCI15" s="16"/>
      <c r="BCJ15" s="16"/>
      <c r="BCK15" s="16"/>
      <c r="BCL15" s="16"/>
      <c r="BCM15" s="16"/>
      <c r="BCN15" s="16"/>
      <c r="BCO15" s="16"/>
      <c r="BCP15" s="16"/>
      <c r="BCQ15" s="16"/>
      <c r="BCR15" s="16"/>
      <c r="BCS15" s="16"/>
      <c r="BCT15" s="16"/>
      <c r="BCU15" s="16"/>
      <c r="BCV15" s="16"/>
      <c r="BCW15" s="16"/>
      <c r="BCX15" s="16"/>
      <c r="BCY15" s="16"/>
      <c r="BCZ15" s="16"/>
      <c r="BDA15" s="16"/>
      <c r="BDB15" s="16"/>
      <c r="BDC15" s="16"/>
      <c r="BDD15" s="16"/>
      <c r="BDE15" s="16"/>
      <c r="BDF15" s="16"/>
      <c r="BDG15" s="16"/>
      <c r="BDH15" s="16"/>
      <c r="BDI15" s="16"/>
      <c r="BDJ15" s="16"/>
      <c r="BDK15" s="16"/>
      <c r="BDL15" s="16"/>
      <c r="BDM15" s="16"/>
      <c r="BDN15" s="16"/>
      <c r="BDO15" s="16"/>
      <c r="BDP15" s="16"/>
      <c r="BDQ15" s="16"/>
      <c r="BDR15" s="16"/>
      <c r="BDS15" s="16"/>
      <c r="BDT15" s="16"/>
      <c r="BDU15" s="16"/>
      <c r="BDV15" s="16"/>
      <c r="BDW15" s="16"/>
      <c r="BDX15" s="16"/>
      <c r="BDY15" s="16"/>
      <c r="BDZ15" s="16"/>
      <c r="BEA15" s="16"/>
      <c r="BEB15" s="16"/>
      <c r="BEC15" s="16"/>
      <c r="BED15" s="16"/>
      <c r="BEE15" s="16"/>
      <c r="BEF15" s="16"/>
      <c r="BEG15" s="16"/>
      <c r="BEH15" s="16"/>
      <c r="BEI15" s="16"/>
      <c r="BEJ15" s="16"/>
      <c r="BEK15" s="16"/>
      <c r="BEL15" s="16"/>
      <c r="BEM15" s="16"/>
      <c r="BEN15" s="16"/>
      <c r="BEO15" s="16"/>
      <c r="BEP15" s="16"/>
      <c r="BEQ15" s="16"/>
      <c r="BER15" s="16"/>
      <c r="BES15" s="16"/>
      <c r="BET15" s="16"/>
      <c r="BEU15" s="16"/>
      <c r="BEV15" s="16"/>
      <c r="BEW15" s="16"/>
      <c r="BEX15" s="16"/>
      <c r="BEY15" s="16"/>
      <c r="BEZ15" s="16"/>
      <c r="BFA15" s="16"/>
      <c r="BFB15" s="16"/>
      <c r="BFC15" s="16"/>
      <c r="BFD15" s="16"/>
      <c r="BFE15" s="16"/>
      <c r="BFF15" s="16"/>
      <c r="BFG15" s="16"/>
      <c r="BFH15" s="16"/>
      <c r="BFI15" s="16"/>
      <c r="BFJ15" s="16"/>
      <c r="BFK15" s="16"/>
      <c r="BFL15" s="16"/>
      <c r="BFM15" s="16"/>
      <c r="BFN15" s="16"/>
      <c r="BFO15" s="16"/>
      <c r="BFP15" s="16"/>
      <c r="BFQ15" s="16"/>
      <c r="BFR15" s="16"/>
      <c r="BFS15" s="16"/>
      <c r="BFT15" s="16"/>
      <c r="BFU15" s="16"/>
      <c r="BFV15" s="16"/>
      <c r="BFW15" s="16"/>
      <c r="BFX15" s="16"/>
      <c r="BFY15" s="16"/>
      <c r="BFZ15" s="16"/>
      <c r="BGA15" s="16"/>
      <c r="BGB15" s="16"/>
      <c r="BGC15" s="16"/>
      <c r="BGD15" s="16"/>
      <c r="BGE15" s="16"/>
      <c r="BGF15" s="16"/>
      <c r="BGG15" s="16"/>
      <c r="BGH15" s="16"/>
      <c r="BGI15" s="16"/>
      <c r="BGJ15" s="16"/>
      <c r="BGK15" s="16"/>
      <c r="BGL15" s="16"/>
      <c r="BGM15" s="16"/>
      <c r="BGN15" s="16"/>
      <c r="BGO15" s="16"/>
      <c r="BGP15" s="16"/>
      <c r="BGQ15" s="16"/>
      <c r="BGR15" s="16"/>
      <c r="BGS15" s="16"/>
      <c r="BGT15" s="16"/>
      <c r="BGU15" s="16"/>
      <c r="BGV15" s="16"/>
      <c r="BGW15" s="16"/>
      <c r="BGX15" s="16"/>
      <c r="BGY15" s="16"/>
      <c r="BGZ15" s="16"/>
      <c r="BHA15" s="16"/>
      <c r="BHB15" s="16"/>
      <c r="BHC15" s="16"/>
      <c r="BHD15" s="16"/>
      <c r="BHE15" s="16"/>
      <c r="BHF15" s="16"/>
      <c r="BHG15" s="16"/>
      <c r="BHH15" s="16"/>
      <c r="BHI15" s="16"/>
      <c r="BHJ15" s="16"/>
      <c r="BHK15" s="16"/>
      <c r="BHL15" s="16"/>
      <c r="BHM15" s="16"/>
      <c r="BHN15" s="16"/>
      <c r="BHO15" s="16"/>
      <c r="BHP15" s="16"/>
      <c r="BHQ15" s="16"/>
      <c r="BHR15" s="16"/>
      <c r="BHS15" s="16"/>
      <c r="BHT15" s="16"/>
      <c r="BHU15" s="16"/>
      <c r="BHV15" s="16"/>
      <c r="BHW15" s="16"/>
      <c r="BHX15" s="16"/>
      <c r="BHY15" s="16"/>
      <c r="BHZ15" s="16"/>
      <c r="BIA15" s="16"/>
      <c r="BIB15" s="16"/>
      <c r="BIC15" s="16"/>
      <c r="BID15" s="16"/>
      <c r="BIE15" s="16"/>
      <c r="BIF15" s="16"/>
      <c r="BIG15" s="16"/>
      <c r="BIH15" s="16"/>
      <c r="BII15" s="16"/>
      <c r="BIJ15" s="16"/>
      <c r="BIK15" s="16"/>
      <c r="BIL15" s="16"/>
      <c r="BIM15" s="16"/>
      <c r="BIN15" s="16"/>
      <c r="BIO15" s="16"/>
      <c r="BIP15" s="16"/>
      <c r="BIQ15" s="16"/>
      <c r="BIR15" s="16"/>
      <c r="BIS15" s="16"/>
      <c r="BIT15" s="16"/>
      <c r="BIU15" s="16"/>
      <c r="BIV15" s="16"/>
      <c r="BIW15" s="16"/>
      <c r="BIX15" s="16"/>
      <c r="BIY15" s="16"/>
      <c r="BIZ15" s="16"/>
      <c r="BJA15" s="16"/>
      <c r="BJB15" s="16"/>
      <c r="BJC15" s="16"/>
      <c r="BJD15" s="16"/>
      <c r="BJE15" s="16"/>
      <c r="BJF15" s="16"/>
      <c r="BJG15" s="16"/>
      <c r="BJH15" s="16"/>
      <c r="BJI15" s="16"/>
      <c r="BJJ15" s="16"/>
      <c r="BJK15" s="16"/>
      <c r="BJL15" s="16"/>
      <c r="BJM15" s="16"/>
      <c r="BJN15" s="16"/>
      <c r="BJO15" s="16"/>
      <c r="BJP15" s="16"/>
      <c r="BJQ15" s="16"/>
      <c r="BJR15" s="16"/>
      <c r="BJS15" s="16"/>
      <c r="BJT15" s="16"/>
      <c r="BJU15" s="16"/>
      <c r="BJV15" s="16"/>
      <c r="BJW15" s="16"/>
      <c r="BJX15" s="16"/>
      <c r="BJY15" s="16"/>
      <c r="BJZ15" s="16"/>
      <c r="BKA15" s="16"/>
      <c r="BKB15" s="16"/>
      <c r="BKC15" s="16"/>
      <c r="BKD15" s="16"/>
      <c r="BKE15" s="16"/>
      <c r="BKF15" s="16"/>
      <c r="BKG15" s="16"/>
      <c r="BKH15" s="16"/>
      <c r="BKI15" s="16"/>
      <c r="BKJ15" s="16"/>
      <c r="BKK15" s="16"/>
      <c r="BKL15" s="16"/>
      <c r="BKM15" s="16"/>
      <c r="BKN15" s="16"/>
      <c r="BKO15" s="16"/>
      <c r="BKP15" s="16"/>
      <c r="BKQ15" s="16"/>
      <c r="BKR15" s="16"/>
      <c r="BKS15" s="16"/>
      <c r="BKT15" s="16"/>
      <c r="BKU15" s="16"/>
      <c r="BKV15" s="16"/>
      <c r="BKW15" s="16"/>
      <c r="BKX15" s="16"/>
      <c r="BKY15" s="16"/>
      <c r="BKZ15" s="16"/>
      <c r="BLA15" s="16"/>
      <c r="BLB15" s="16"/>
      <c r="BLC15" s="16"/>
      <c r="BLD15" s="16"/>
      <c r="BLE15" s="16"/>
      <c r="BLF15" s="16"/>
      <c r="BLG15" s="16"/>
      <c r="BLH15" s="16"/>
      <c r="BLI15" s="16"/>
      <c r="BLJ15" s="16"/>
      <c r="BLK15" s="16"/>
      <c r="BLL15" s="16"/>
      <c r="BLM15" s="16"/>
      <c r="BLN15" s="16"/>
      <c r="BLO15" s="16"/>
      <c r="BLP15" s="16"/>
      <c r="BLQ15" s="16"/>
      <c r="BLR15" s="16"/>
      <c r="BLS15" s="16"/>
      <c r="BLT15" s="16"/>
      <c r="BLU15" s="16"/>
      <c r="BLV15" s="16"/>
      <c r="BLW15" s="16"/>
      <c r="BLX15" s="16"/>
      <c r="BLY15" s="16"/>
      <c r="BLZ15" s="16"/>
      <c r="BMA15" s="16"/>
      <c r="BMB15" s="16"/>
      <c r="BMC15" s="16"/>
      <c r="BMD15" s="16"/>
      <c r="BME15" s="16"/>
      <c r="BMF15" s="16"/>
      <c r="BMG15" s="16"/>
      <c r="BMH15" s="16"/>
      <c r="BMI15" s="16"/>
      <c r="BMJ15" s="16"/>
      <c r="BMK15" s="16"/>
      <c r="BML15" s="16"/>
      <c r="BMM15" s="16"/>
      <c r="BMN15" s="16"/>
      <c r="BMO15" s="16"/>
      <c r="BMP15" s="16"/>
      <c r="BMQ15" s="16"/>
      <c r="BMR15" s="16"/>
      <c r="BMS15" s="16"/>
      <c r="BMT15" s="16"/>
      <c r="BMU15" s="16"/>
      <c r="BMV15" s="16"/>
      <c r="BMW15" s="16"/>
      <c r="BMX15" s="16"/>
      <c r="BMY15" s="16"/>
      <c r="BMZ15" s="16"/>
      <c r="BNA15" s="16"/>
      <c r="BNB15" s="16"/>
      <c r="BNC15" s="16"/>
      <c r="BND15" s="16"/>
      <c r="BNE15" s="16"/>
      <c r="BNF15" s="16"/>
      <c r="BNG15" s="16"/>
      <c r="BNH15" s="16"/>
      <c r="BNI15" s="16"/>
      <c r="BNJ15" s="16"/>
      <c r="BNK15" s="16"/>
      <c r="BNL15" s="16"/>
      <c r="BNM15" s="16"/>
      <c r="BNN15" s="16"/>
      <c r="BNO15" s="16"/>
      <c r="BNP15" s="16"/>
      <c r="BNQ15" s="16"/>
      <c r="BNR15" s="16"/>
      <c r="BNS15" s="16"/>
      <c r="BNT15" s="16"/>
      <c r="BNU15" s="16"/>
      <c r="BNV15" s="16"/>
      <c r="BNW15" s="16"/>
      <c r="BNX15" s="16"/>
      <c r="BNY15" s="16"/>
      <c r="BNZ15" s="16"/>
      <c r="BOA15" s="16"/>
      <c r="BOB15" s="16"/>
      <c r="BOC15" s="16"/>
      <c r="BOD15" s="16"/>
      <c r="BOE15" s="16"/>
      <c r="BOF15" s="16"/>
      <c r="BOG15" s="16"/>
      <c r="BOH15" s="16"/>
      <c r="BOI15" s="16"/>
      <c r="BOJ15" s="16"/>
      <c r="BOK15" s="16"/>
      <c r="BOL15" s="16"/>
      <c r="BOM15" s="16"/>
      <c r="BON15" s="16"/>
      <c r="BOO15" s="16"/>
      <c r="BOP15" s="16"/>
      <c r="BOQ15" s="16"/>
      <c r="BOR15" s="16"/>
      <c r="BOS15" s="16"/>
      <c r="BOT15" s="16"/>
      <c r="BOU15" s="16"/>
      <c r="BOV15" s="16"/>
      <c r="BOW15" s="16"/>
      <c r="BOX15" s="16"/>
      <c r="BOY15" s="16"/>
      <c r="BOZ15" s="16"/>
      <c r="BPA15" s="16"/>
      <c r="BPB15" s="16"/>
      <c r="BPC15" s="16"/>
      <c r="BPD15" s="16"/>
      <c r="BPE15" s="16"/>
      <c r="BPF15" s="16"/>
      <c r="BPG15" s="16"/>
      <c r="BPH15" s="16"/>
      <c r="BPI15" s="16"/>
      <c r="BPJ15" s="16"/>
      <c r="BPK15" s="16"/>
      <c r="BPL15" s="16"/>
      <c r="BPM15" s="16"/>
      <c r="BPN15" s="16"/>
      <c r="BPO15" s="16"/>
      <c r="BPP15" s="16"/>
      <c r="BPQ15" s="16"/>
      <c r="BPR15" s="16"/>
      <c r="BPS15" s="16"/>
      <c r="BPT15" s="16"/>
      <c r="BPU15" s="16"/>
      <c r="BPV15" s="16"/>
      <c r="BPW15" s="16"/>
      <c r="BPX15" s="16"/>
      <c r="BPY15" s="16"/>
      <c r="BPZ15" s="16"/>
      <c r="BQA15" s="16"/>
      <c r="BQB15" s="16"/>
      <c r="BQC15" s="16"/>
      <c r="BQD15" s="16"/>
      <c r="BQE15" s="16"/>
      <c r="BQF15" s="16"/>
      <c r="BQG15" s="16"/>
      <c r="BQH15" s="16"/>
      <c r="BQI15" s="16"/>
      <c r="BQJ15" s="16"/>
      <c r="BQK15" s="16"/>
      <c r="BQL15" s="16"/>
      <c r="BQM15" s="16"/>
      <c r="BQN15" s="16"/>
      <c r="BQO15" s="16"/>
      <c r="BQP15" s="16"/>
      <c r="BQQ15" s="16"/>
      <c r="BQR15" s="16"/>
      <c r="BQS15" s="16"/>
      <c r="BQT15" s="16"/>
      <c r="BQU15" s="16"/>
      <c r="BQV15" s="16"/>
      <c r="BQW15" s="16"/>
      <c r="BQX15" s="16"/>
      <c r="BQY15" s="16"/>
      <c r="BQZ15" s="16"/>
      <c r="BRA15" s="16"/>
      <c r="BRB15" s="16"/>
      <c r="BRC15" s="16"/>
      <c r="BRD15" s="16"/>
      <c r="BRE15" s="16"/>
      <c r="BRF15" s="16"/>
      <c r="BRG15" s="16"/>
      <c r="BRH15" s="16"/>
      <c r="BRI15" s="16"/>
      <c r="BRJ15" s="16"/>
      <c r="BRK15" s="16"/>
      <c r="BRL15" s="16"/>
      <c r="BRM15" s="16"/>
      <c r="BRN15" s="16"/>
      <c r="BRO15" s="16"/>
      <c r="BRP15" s="16"/>
      <c r="BRQ15" s="16"/>
      <c r="BRR15" s="16"/>
      <c r="BRS15" s="16"/>
      <c r="BRT15" s="16"/>
      <c r="BRU15" s="16"/>
      <c r="BRV15" s="16"/>
      <c r="BRW15" s="16"/>
      <c r="BRX15" s="16"/>
      <c r="BRY15" s="16"/>
      <c r="BRZ15" s="16"/>
      <c r="BSA15" s="16"/>
      <c r="BSB15" s="16"/>
      <c r="BSC15" s="16"/>
      <c r="BSD15" s="16"/>
      <c r="BSE15" s="16"/>
      <c r="BSF15" s="16"/>
      <c r="BSG15" s="16"/>
      <c r="BSH15" s="16"/>
      <c r="BSI15" s="16"/>
      <c r="BSJ15" s="16"/>
      <c r="BSK15" s="16"/>
      <c r="BSL15" s="16"/>
      <c r="BSM15" s="16"/>
      <c r="BSN15" s="16"/>
      <c r="BSO15" s="16"/>
      <c r="BSP15" s="16"/>
      <c r="BSQ15" s="16"/>
      <c r="BSR15" s="16"/>
      <c r="BSS15" s="16"/>
      <c r="BST15" s="16"/>
      <c r="BSU15" s="16"/>
      <c r="BSV15" s="16"/>
      <c r="BSW15" s="16"/>
      <c r="BSX15" s="16"/>
      <c r="BSY15" s="16"/>
      <c r="BSZ15" s="16"/>
      <c r="BTA15" s="16"/>
      <c r="BTB15" s="16"/>
      <c r="BTC15" s="16"/>
      <c r="BTD15" s="16"/>
      <c r="BTE15" s="16"/>
      <c r="BTF15" s="16"/>
      <c r="BTG15" s="16"/>
      <c r="BTH15" s="16"/>
      <c r="BTI15" s="16"/>
      <c r="BTJ15" s="16"/>
      <c r="BTK15" s="16"/>
      <c r="BTL15" s="16"/>
      <c r="BTM15" s="16"/>
      <c r="BTN15" s="16"/>
      <c r="BTO15" s="16"/>
      <c r="BTP15" s="16"/>
      <c r="BTQ15" s="16"/>
      <c r="BTR15" s="16"/>
      <c r="BTS15" s="16"/>
      <c r="BTT15" s="16"/>
      <c r="BTU15" s="16"/>
      <c r="BTV15" s="16"/>
      <c r="BTW15" s="16"/>
      <c r="BTX15" s="16"/>
      <c r="BTY15" s="16"/>
      <c r="BTZ15" s="16"/>
      <c r="BUA15" s="16"/>
      <c r="BUB15" s="16"/>
      <c r="BUC15" s="16"/>
      <c r="BUD15" s="16"/>
      <c r="BUE15" s="16"/>
      <c r="BUF15" s="16"/>
      <c r="BUG15" s="16"/>
      <c r="BUH15" s="16"/>
      <c r="BUI15" s="16"/>
      <c r="BUJ15" s="16"/>
      <c r="BUK15" s="16"/>
      <c r="BUL15" s="16"/>
      <c r="BUM15" s="16"/>
      <c r="BUN15" s="16"/>
      <c r="BUO15" s="16"/>
      <c r="BUP15" s="16"/>
      <c r="BUQ15" s="16"/>
      <c r="BUR15" s="16"/>
      <c r="BUS15" s="16"/>
      <c r="BUT15" s="16"/>
      <c r="BUU15" s="16"/>
      <c r="BUV15" s="16"/>
      <c r="BUW15" s="16"/>
      <c r="BUX15" s="16"/>
      <c r="BUY15" s="16"/>
      <c r="BUZ15" s="16"/>
      <c r="BVA15" s="16"/>
      <c r="BVB15" s="16"/>
      <c r="BVC15" s="16"/>
      <c r="BVD15" s="16"/>
      <c r="BVE15" s="16"/>
      <c r="BVF15" s="16"/>
      <c r="BVG15" s="16"/>
      <c r="BVH15" s="16"/>
      <c r="BVI15" s="16"/>
      <c r="BVJ15" s="16"/>
      <c r="BVK15" s="16"/>
      <c r="BVL15" s="16"/>
      <c r="BVM15" s="16"/>
      <c r="BVN15" s="16"/>
      <c r="BVO15" s="16"/>
      <c r="BVP15" s="16"/>
      <c r="BVQ15" s="16"/>
      <c r="BVR15" s="16"/>
      <c r="BVS15" s="16"/>
      <c r="BVT15" s="16"/>
      <c r="BVU15" s="16"/>
      <c r="BVV15" s="16"/>
      <c r="BVW15" s="16"/>
      <c r="BVX15" s="16"/>
      <c r="BVY15" s="16"/>
      <c r="BVZ15" s="16"/>
      <c r="BWA15" s="16"/>
      <c r="BWB15" s="16"/>
      <c r="BWC15" s="16"/>
      <c r="BWD15" s="16"/>
      <c r="BWE15" s="16"/>
      <c r="BWF15" s="16"/>
      <c r="BWG15" s="16"/>
      <c r="BWH15" s="16"/>
      <c r="BWI15" s="16"/>
      <c r="BWJ15" s="16"/>
      <c r="BWK15" s="16"/>
      <c r="BWL15" s="16"/>
      <c r="BWM15" s="16"/>
      <c r="BWN15" s="16"/>
      <c r="BWO15" s="16"/>
      <c r="BWP15" s="16"/>
      <c r="BWQ15" s="16"/>
      <c r="BWR15" s="16"/>
      <c r="BWS15" s="16"/>
      <c r="BWT15" s="16"/>
      <c r="BWU15" s="16"/>
      <c r="BWV15" s="16"/>
      <c r="BWW15" s="16"/>
      <c r="BWX15" s="16"/>
      <c r="BWY15" s="16"/>
      <c r="BWZ15" s="16"/>
      <c r="BXA15" s="16"/>
      <c r="BXB15" s="16"/>
      <c r="BXC15" s="16"/>
      <c r="BXD15" s="16"/>
      <c r="BXE15" s="16"/>
      <c r="BXF15" s="16"/>
      <c r="BXG15" s="16"/>
      <c r="BXH15" s="16"/>
      <c r="BXI15" s="16"/>
      <c r="BXJ15" s="16"/>
      <c r="BXK15" s="16"/>
      <c r="BXL15" s="16"/>
      <c r="BXM15" s="16"/>
      <c r="BXN15" s="16"/>
      <c r="BXO15" s="16"/>
      <c r="BXP15" s="16"/>
      <c r="BXQ15" s="16"/>
      <c r="BXR15" s="16"/>
      <c r="BXS15" s="16"/>
      <c r="BXT15" s="16"/>
      <c r="BXU15" s="16"/>
      <c r="BXV15" s="16"/>
      <c r="BXW15" s="16"/>
      <c r="BXX15" s="16"/>
      <c r="BXY15" s="16"/>
      <c r="BXZ15" s="16"/>
      <c r="BYA15" s="16"/>
      <c r="BYB15" s="16"/>
      <c r="BYC15" s="16"/>
      <c r="BYD15" s="16"/>
      <c r="BYE15" s="16"/>
      <c r="BYF15" s="16"/>
      <c r="BYG15" s="16"/>
      <c r="BYH15" s="16"/>
      <c r="BYI15" s="16"/>
      <c r="BYJ15" s="16"/>
      <c r="BYK15" s="16"/>
      <c r="BYL15" s="16"/>
      <c r="BYM15" s="16"/>
      <c r="BYN15" s="16"/>
      <c r="BYO15" s="16"/>
      <c r="BYP15" s="16"/>
      <c r="BYQ15" s="16"/>
      <c r="BYR15" s="16"/>
      <c r="BYS15" s="16"/>
      <c r="BYT15" s="16"/>
      <c r="BYU15" s="16"/>
      <c r="BYV15" s="16"/>
      <c r="BYW15" s="16"/>
      <c r="BYX15" s="16"/>
      <c r="BYY15" s="16"/>
      <c r="BYZ15" s="16"/>
      <c r="BZA15" s="16"/>
      <c r="BZB15" s="16"/>
      <c r="BZC15" s="16"/>
      <c r="BZD15" s="16"/>
      <c r="BZE15" s="16"/>
      <c r="BZF15" s="16"/>
      <c r="BZG15" s="16"/>
      <c r="BZH15" s="16"/>
      <c r="BZI15" s="16"/>
      <c r="BZJ15" s="16"/>
      <c r="BZK15" s="16"/>
      <c r="BZL15" s="16"/>
      <c r="BZM15" s="16"/>
      <c r="BZN15" s="16"/>
      <c r="BZO15" s="16"/>
      <c r="BZP15" s="16"/>
      <c r="BZQ15" s="16"/>
      <c r="BZR15" s="16"/>
      <c r="BZS15" s="16"/>
      <c r="BZT15" s="16"/>
      <c r="BZU15" s="16"/>
      <c r="BZV15" s="16"/>
      <c r="BZW15" s="16"/>
      <c r="BZX15" s="16"/>
      <c r="BZY15" s="16"/>
      <c r="BZZ15" s="16"/>
      <c r="CAA15" s="16"/>
      <c r="CAB15" s="16"/>
      <c r="CAC15" s="16"/>
      <c r="CAD15" s="16"/>
      <c r="CAE15" s="16"/>
      <c r="CAF15" s="16"/>
      <c r="CAG15" s="16"/>
      <c r="CAH15" s="16"/>
      <c r="CAI15" s="16"/>
      <c r="CAJ15" s="16"/>
      <c r="CAK15" s="16"/>
      <c r="CAL15" s="16"/>
      <c r="CAM15" s="16"/>
      <c r="CAN15" s="16"/>
      <c r="CAO15" s="16"/>
      <c r="CAP15" s="16"/>
      <c r="CAQ15" s="16"/>
      <c r="CAR15" s="16"/>
      <c r="CAS15" s="16"/>
      <c r="CAT15" s="16"/>
      <c r="CAU15" s="16"/>
      <c r="CAV15" s="16"/>
      <c r="CAW15" s="16"/>
      <c r="CAX15" s="16"/>
      <c r="CAY15" s="16"/>
      <c r="CAZ15" s="16"/>
      <c r="CBA15" s="16"/>
      <c r="CBB15" s="16"/>
      <c r="CBC15" s="16"/>
      <c r="CBD15" s="16"/>
      <c r="CBE15" s="16"/>
      <c r="CBF15" s="16"/>
      <c r="CBG15" s="16"/>
      <c r="CBH15" s="16"/>
      <c r="CBI15" s="16"/>
      <c r="CBJ15" s="16"/>
      <c r="CBK15" s="16"/>
      <c r="CBL15" s="16"/>
      <c r="CBM15" s="16"/>
      <c r="CBN15" s="16"/>
      <c r="CBO15" s="16"/>
      <c r="CBP15" s="16"/>
      <c r="CBQ15" s="16"/>
      <c r="CBR15" s="16"/>
      <c r="CBS15" s="16"/>
      <c r="CBT15" s="16"/>
      <c r="CBU15" s="16"/>
      <c r="CBV15" s="16"/>
      <c r="CBW15" s="16"/>
      <c r="CBX15" s="16"/>
      <c r="CBY15" s="16"/>
      <c r="CBZ15" s="16"/>
      <c r="CCA15" s="16"/>
      <c r="CCB15" s="16"/>
      <c r="CCC15" s="16"/>
      <c r="CCD15" s="16"/>
      <c r="CCE15" s="16"/>
      <c r="CCF15" s="16"/>
      <c r="CCG15" s="16"/>
      <c r="CCH15" s="16"/>
      <c r="CCI15" s="16"/>
      <c r="CCJ15" s="16"/>
      <c r="CCK15" s="16"/>
      <c r="CCL15" s="16"/>
      <c r="CCM15" s="16"/>
      <c r="CCN15" s="16"/>
      <c r="CCO15" s="16"/>
      <c r="CCP15" s="16"/>
      <c r="CCQ15" s="16"/>
      <c r="CCR15" s="16"/>
      <c r="CCS15" s="16"/>
      <c r="CCT15" s="16"/>
      <c r="CCU15" s="16"/>
      <c r="CCV15" s="16"/>
      <c r="CCW15" s="16"/>
      <c r="CCX15" s="16"/>
      <c r="CCY15" s="16"/>
      <c r="CCZ15" s="16"/>
      <c r="CDA15" s="16"/>
      <c r="CDB15" s="16"/>
      <c r="CDC15" s="16"/>
      <c r="CDD15" s="16"/>
      <c r="CDE15" s="16"/>
      <c r="CDF15" s="16"/>
      <c r="CDG15" s="16"/>
      <c r="CDH15" s="16"/>
      <c r="CDI15" s="16"/>
      <c r="CDJ15" s="16"/>
      <c r="CDK15" s="16"/>
      <c r="CDL15" s="16"/>
      <c r="CDM15" s="16"/>
      <c r="CDN15" s="16"/>
      <c r="CDO15" s="16"/>
      <c r="CDP15" s="16"/>
      <c r="CDQ15" s="16"/>
      <c r="CDR15" s="16"/>
      <c r="CDS15" s="16"/>
      <c r="CDT15" s="16"/>
      <c r="CDU15" s="16"/>
      <c r="CDV15" s="16"/>
      <c r="CDW15" s="16"/>
      <c r="CDX15" s="16"/>
      <c r="CDY15" s="16"/>
      <c r="CDZ15" s="16"/>
      <c r="CEA15" s="16"/>
      <c r="CEB15" s="16"/>
      <c r="CEC15" s="16"/>
      <c r="CED15" s="16"/>
      <c r="CEE15" s="16"/>
      <c r="CEF15" s="16"/>
      <c r="CEG15" s="16"/>
      <c r="CEH15" s="16"/>
      <c r="CEI15" s="16"/>
      <c r="CEJ15" s="16"/>
      <c r="CEK15" s="16"/>
      <c r="CEL15" s="16"/>
      <c r="CEM15" s="16"/>
      <c r="CEN15" s="16"/>
      <c r="CEO15" s="16"/>
      <c r="CEP15" s="16"/>
      <c r="CEQ15" s="16"/>
      <c r="CER15" s="16"/>
      <c r="CES15" s="16"/>
      <c r="CET15" s="16"/>
      <c r="CEU15" s="16"/>
      <c r="CEV15" s="16"/>
      <c r="CEW15" s="16"/>
      <c r="CEX15" s="16"/>
      <c r="CEY15" s="16"/>
      <c r="CEZ15" s="16"/>
      <c r="CFA15" s="16"/>
      <c r="CFB15" s="16"/>
      <c r="CFC15" s="16"/>
      <c r="CFD15" s="16"/>
      <c r="CFE15" s="16"/>
      <c r="CFF15" s="16"/>
      <c r="CFG15" s="16"/>
      <c r="CFH15" s="16"/>
      <c r="CFI15" s="16"/>
      <c r="CFJ15" s="16"/>
      <c r="CFK15" s="16"/>
      <c r="CFL15" s="16"/>
      <c r="CFM15" s="16"/>
      <c r="CFN15" s="16"/>
      <c r="CFO15" s="16"/>
      <c r="CFP15" s="16"/>
      <c r="CFQ15" s="16"/>
      <c r="CFR15" s="16"/>
      <c r="CFS15" s="16"/>
      <c r="CFT15" s="16"/>
      <c r="CFU15" s="16"/>
      <c r="CFV15" s="16"/>
      <c r="CFW15" s="16"/>
      <c r="CFX15" s="16"/>
      <c r="CFY15" s="16"/>
      <c r="CFZ15" s="16"/>
      <c r="CGA15" s="16"/>
      <c r="CGB15" s="16"/>
      <c r="CGC15" s="16"/>
      <c r="CGD15" s="16"/>
      <c r="CGE15" s="16"/>
      <c r="CGF15" s="16"/>
      <c r="CGG15" s="16"/>
      <c r="CGH15" s="16"/>
      <c r="CGI15" s="16"/>
      <c r="CGJ15" s="16"/>
      <c r="CGK15" s="16"/>
      <c r="CGL15" s="16"/>
      <c r="CGM15" s="16"/>
      <c r="CGN15" s="16"/>
      <c r="CGO15" s="16"/>
      <c r="CGP15" s="16"/>
      <c r="CGQ15" s="16"/>
      <c r="CGR15" s="16"/>
      <c r="CGS15" s="16"/>
      <c r="CGT15" s="16"/>
      <c r="CGU15" s="16"/>
      <c r="CGV15" s="16"/>
      <c r="CGW15" s="16"/>
      <c r="CGX15" s="16"/>
      <c r="CGY15" s="16"/>
      <c r="CGZ15" s="16"/>
      <c r="CHA15" s="16"/>
      <c r="CHB15" s="16"/>
      <c r="CHC15" s="16"/>
      <c r="CHD15" s="16"/>
      <c r="CHE15" s="16"/>
      <c r="CHF15" s="16"/>
      <c r="CHG15" s="16"/>
      <c r="CHH15" s="16"/>
      <c r="CHI15" s="16"/>
      <c r="CHJ15" s="16"/>
      <c r="CHK15" s="16"/>
      <c r="CHL15" s="16"/>
      <c r="CHM15" s="16"/>
      <c r="CHN15" s="16"/>
      <c r="CHO15" s="16"/>
      <c r="CHP15" s="16"/>
      <c r="CHQ15" s="16"/>
      <c r="CHR15" s="16"/>
      <c r="CHS15" s="16"/>
      <c r="CHT15" s="16"/>
      <c r="CHU15" s="16"/>
      <c r="CHV15" s="16"/>
      <c r="CHW15" s="16"/>
      <c r="CHX15" s="16"/>
      <c r="CHY15" s="16"/>
      <c r="CHZ15" s="16"/>
      <c r="CIA15" s="16"/>
      <c r="CIB15" s="16"/>
      <c r="CIC15" s="16"/>
      <c r="CID15" s="16"/>
      <c r="CIE15" s="16"/>
      <c r="CIF15" s="16"/>
      <c r="CIG15" s="16"/>
      <c r="CIH15" s="16"/>
      <c r="CII15" s="16"/>
      <c r="CIJ15" s="16"/>
      <c r="CIK15" s="16"/>
      <c r="CIL15" s="16"/>
      <c r="CIM15" s="16"/>
      <c r="CIN15" s="16"/>
      <c r="CIO15" s="16"/>
      <c r="CIP15" s="16"/>
      <c r="CIQ15" s="16"/>
      <c r="CIR15" s="16"/>
      <c r="CIS15" s="16"/>
      <c r="CIT15" s="16"/>
      <c r="CIU15" s="16"/>
      <c r="CIV15" s="16"/>
      <c r="CIW15" s="16"/>
      <c r="CIX15" s="16"/>
      <c r="CIY15" s="16"/>
      <c r="CIZ15" s="16"/>
      <c r="CJA15" s="16"/>
      <c r="CJB15" s="16"/>
      <c r="CJC15" s="16"/>
      <c r="CJD15" s="16"/>
      <c r="CJE15" s="16"/>
      <c r="CJF15" s="16"/>
      <c r="CJG15" s="16"/>
      <c r="CJH15" s="16"/>
      <c r="CJI15" s="16"/>
      <c r="CJJ15" s="16"/>
      <c r="CJK15" s="16"/>
      <c r="CJL15" s="16"/>
      <c r="CJM15" s="16"/>
      <c r="CJN15" s="16"/>
      <c r="CJO15" s="16"/>
      <c r="CJP15" s="16"/>
      <c r="CJQ15" s="16"/>
      <c r="CJR15" s="16"/>
      <c r="CJS15" s="16"/>
      <c r="CJT15" s="16"/>
      <c r="CJU15" s="16"/>
      <c r="CJV15" s="16"/>
      <c r="CJW15" s="16"/>
      <c r="CJX15" s="16"/>
      <c r="CJY15" s="16"/>
      <c r="CJZ15" s="16"/>
      <c r="CKA15" s="16"/>
      <c r="CKB15" s="16"/>
      <c r="CKC15" s="16"/>
      <c r="CKD15" s="16"/>
      <c r="CKE15" s="16"/>
      <c r="CKF15" s="16"/>
      <c r="CKG15" s="16"/>
      <c r="CKH15" s="16"/>
      <c r="CKI15" s="16"/>
      <c r="CKJ15" s="16"/>
      <c r="CKK15" s="16"/>
      <c r="CKL15" s="16"/>
      <c r="CKM15" s="16"/>
      <c r="CKN15" s="16"/>
      <c r="CKO15" s="16"/>
      <c r="CKP15" s="16"/>
      <c r="CKQ15" s="16"/>
      <c r="CKR15" s="16"/>
      <c r="CKS15" s="16"/>
      <c r="CKT15" s="16"/>
      <c r="CKU15" s="16"/>
      <c r="CKV15" s="16"/>
      <c r="CKW15" s="16"/>
      <c r="CKX15" s="16"/>
      <c r="CKY15" s="16"/>
      <c r="CKZ15" s="16"/>
      <c r="CLA15" s="16"/>
      <c r="CLB15" s="16"/>
      <c r="CLC15" s="16"/>
      <c r="CLD15" s="16"/>
      <c r="CLE15" s="16"/>
      <c r="CLF15" s="16"/>
      <c r="CLG15" s="16"/>
      <c r="CLH15" s="16"/>
      <c r="CLI15" s="16"/>
      <c r="CLJ15" s="16"/>
      <c r="CLK15" s="16"/>
      <c r="CLL15" s="16"/>
      <c r="CLM15" s="16"/>
      <c r="CLN15" s="16"/>
      <c r="CLO15" s="16"/>
      <c r="CLP15" s="16"/>
      <c r="CLQ15" s="16"/>
      <c r="CLR15" s="16"/>
      <c r="CLS15" s="16"/>
      <c r="CLT15" s="16"/>
      <c r="CLU15" s="16"/>
      <c r="CLV15" s="16"/>
      <c r="CLW15" s="16"/>
      <c r="CLX15" s="16"/>
      <c r="CLY15" s="16"/>
      <c r="CLZ15" s="16"/>
      <c r="CMA15" s="16"/>
      <c r="CMB15" s="16"/>
      <c r="CMC15" s="16"/>
      <c r="CMD15" s="16"/>
      <c r="CME15" s="16"/>
      <c r="CMF15" s="16"/>
      <c r="CMG15" s="16"/>
      <c r="CMH15" s="16"/>
      <c r="CMI15" s="16"/>
      <c r="CMJ15" s="16"/>
      <c r="CMK15" s="16"/>
      <c r="CML15" s="16"/>
      <c r="CMM15" s="16"/>
      <c r="CMN15" s="16"/>
      <c r="CMO15" s="16"/>
      <c r="CMP15" s="16"/>
      <c r="CMQ15" s="16"/>
      <c r="CMR15" s="16"/>
      <c r="CMS15" s="16"/>
      <c r="CMT15" s="16"/>
      <c r="CMU15" s="16"/>
      <c r="CMV15" s="16"/>
      <c r="CMW15" s="16"/>
      <c r="CMX15" s="16"/>
      <c r="CMY15" s="16"/>
      <c r="CMZ15" s="16"/>
      <c r="CNA15" s="16"/>
      <c r="CNB15" s="16"/>
      <c r="CNC15" s="16"/>
      <c r="CND15" s="16"/>
      <c r="CNE15" s="16"/>
      <c r="CNF15" s="16"/>
      <c r="CNG15" s="16"/>
      <c r="CNH15" s="16"/>
      <c r="CNI15" s="16"/>
      <c r="CNJ15" s="16"/>
      <c r="CNK15" s="16"/>
      <c r="CNL15" s="16"/>
      <c r="CNM15" s="16"/>
      <c r="CNN15" s="16"/>
      <c r="CNO15" s="16"/>
      <c r="CNP15" s="16"/>
      <c r="CNQ15" s="16"/>
      <c r="CNR15" s="16"/>
      <c r="CNS15" s="16"/>
      <c r="CNT15" s="16"/>
      <c r="CNU15" s="16"/>
      <c r="CNV15" s="16"/>
      <c r="CNW15" s="16"/>
      <c r="CNX15" s="16"/>
      <c r="CNY15" s="16"/>
      <c r="CNZ15" s="16"/>
      <c r="COA15" s="16"/>
      <c r="COB15" s="16"/>
      <c r="COC15" s="16"/>
      <c r="COD15" s="16"/>
      <c r="COE15" s="16"/>
      <c r="COF15" s="16"/>
      <c r="COG15" s="16"/>
      <c r="COH15" s="16"/>
      <c r="COI15" s="16"/>
      <c r="COJ15" s="16"/>
      <c r="COK15" s="16"/>
      <c r="COL15" s="16"/>
      <c r="COM15" s="16"/>
      <c r="CON15" s="16"/>
      <c r="COO15" s="16"/>
      <c r="COP15" s="16"/>
      <c r="COQ15" s="16"/>
      <c r="COR15" s="16"/>
      <c r="COS15" s="16"/>
      <c r="COT15" s="16"/>
      <c r="COU15" s="16"/>
      <c r="COV15" s="16"/>
      <c r="COW15" s="16"/>
      <c r="COX15" s="16"/>
      <c r="COY15" s="16"/>
      <c r="COZ15" s="16"/>
      <c r="CPA15" s="16"/>
      <c r="CPB15" s="16"/>
      <c r="CPC15" s="16"/>
      <c r="CPD15" s="16"/>
      <c r="CPE15" s="16"/>
      <c r="CPF15" s="16"/>
      <c r="CPG15" s="16"/>
      <c r="CPH15" s="16"/>
      <c r="CPI15" s="16"/>
      <c r="CPJ15" s="16"/>
      <c r="CPK15" s="16"/>
      <c r="CPL15" s="16"/>
      <c r="CPM15" s="16"/>
      <c r="CPN15" s="16"/>
      <c r="CPO15" s="16"/>
      <c r="CPP15" s="16"/>
      <c r="CPQ15" s="16"/>
      <c r="CPR15" s="16"/>
      <c r="CPS15" s="16"/>
      <c r="CPT15" s="16"/>
      <c r="CPU15" s="16"/>
      <c r="CPV15" s="16"/>
      <c r="CPW15" s="16"/>
      <c r="CPX15" s="16"/>
      <c r="CPY15" s="16"/>
      <c r="CPZ15" s="16"/>
      <c r="CQA15" s="16"/>
      <c r="CQB15" s="16"/>
      <c r="CQC15" s="16"/>
      <c r="CQD15" s="16"/>
      <c r="CQE15" s="16"/>
      <c r="CQF15" s="16"/>
      <c r="CQG15" s="16"/>
      <c r="CQH15" s="16"/>
      <c r="CQI15" s="16"/>
      <c r="CQJ15" s="16"/>
      <c r="CQK15" s="16"/>
      <c r="CQL15" s="16"/>
      <c r="CQM15" s="16"/>
      <c r="CQN15" s="16"/>
      <c r="CQO15" s="16"/>
      <c r="CQP15" s="16"/>
      <c r="CQQ15" s="16"/>
      <c r="CQR15" s="16"/>
      <c r="CQS15" s="16"/>
      <c r="CQT15" s="16"/>
      <c r="CQU15" s="16"/>
      <c r="CQV15" s="16"/>
      <c r="CQW15" s="16"/>
      <c r="CQX15" s="16"/>
      <c r="CQY15" s="16"/>
      <c r="CQZ15" s="16"/>
      <c r="CRA15" s="16"/>
      <c r="CRB15" s="16"/>
      <c r="CRC15" s="16"/>
      <c r="CRD15" s="16"/>
      <c r="CRE15" s="16"/>
      <c r="CRF15" s="16"/>
      <c r="CRG15" s="16"/>
      <c r="CRH15" s="16"/>
      <c r="CRI15" s="16"/>
      <c r="CRJ15" s="16"/>
      <c r="CRK15" s="16"/>
      <c r="CRL15" s="16"/>
      <c r="CRM15" s="16"/>
      <c r="CRN15" s="16"/>
      <c r="CRO15" s="16"/>
      <c r="CRP15" s="16"/>
      <c r="CRQ15" s="16"/>
      <c r="CRR15" s="16"/>
      <c r="CRS15" s="16"/>
      <c r="CRT15" s="16"/>
      <c r="CRU15" s="16"/>
      <c r="CRV15" s="16"/>
      <c r="CRW15" s="16"/>
      <c r="CRX15" s="16"/>
      <c r="CRY15" s="16"/>
      <c r="CRZ15" s="16"/>
      <c r="CSA15" s="16"/>
      <c r="CSB15" s="16"/>
      <c r="CSC15" s="16"/>
      <c r="CSD15" s="16"/>
      <c r="CSE15" s="16"/>
      <c r="CSF15" s="16"/>
      <c r="CSG15" s="16"/>
      <c r="CSH15" s="16"/>
      <c r="CSI15" s="16"/>
      <c r="CSJ15" s="16"/>
      <c r="CSK15" s="16"/>
      <c r="CSL15" s="16"/>
      <c r="CSM15" s="16"/>
      <c r="CSN15" s="16"/>
      <c r="CSO15" s="16"/>
      <c r="CSP15" s="16"/>
      <c r="CSQ15" s="16"/>
      <c r="CSR15" s="16"/>
      <c r="CSS15" s="16"/>
      <c r="CST15" s="16"/>
      <c r="CSU15" s="16"/>
      <c r="CSV15" s="16"/>
      <c r="CSW15" s="16"/>
      <c r="CSX15" s="16"/>
      <c r="CSY15" s="16"/>
      <c r="CSZ15" s="16"/>
      <c r="CTA15" s="16"/>
      <c r="CTB15" s="16"/>
      <c r="CTC15" s="16"/>
      <c r="CTD15" s="16"/>
      <c r="CTE15" s="16"/>
      <c r="CTF15" s="16"/>
      <c r="CTG15" s="16"/>
      <c r="CTH15" s="16"/>
      <c r="CTI15" s="16"/>
      <c r="CTJ15" s="16"/>
      <c r="CTK15" s="16"/>
      <c r="CTL15" s="16"/>
      <c r="CTM15" s="16"/>
      <c r="CTN15" s="16"/>
      <c r="CTO15" s="16"/>
      <c r="CTP15" s="16"/>
      <c r="CTQ15" s="16"/>
      <c r="CTR15" s="16"/>
      <c r="CTS15" s="16"/>
      <c r="CTT15" s="16"/>
      <c r="CTU15" s="16"/>
      <c r="CTV15" s="16"/>
      <c r="CTW15" s="16"/>
      <c r="CTX15" s="16"/>
      <c r="CTY15" s="16"/>
      <c r="CTZ15" s="16"/>
      <c r="CUA15" s="16"/>
      <c r="CUB15" s="16"/>
      <c r="CUC15" s="16"/>
      <c r="CUD15" s="16"/>
      <c r="CUE15" s="16"/>
      <c r="CUF15" s="16"/>
      <c r="CUG15" s="16"/>
      <c r="CUH15" s="16"/>
      <c r="CUI15" s="16"/>
      <c r="CUJ15" s="16"/>
      <c r="CUK15" s="16"/>
      <c r="CUL15" s="16"/>
      <c r="CUM15" s="16"/>
      <c r="CUN15" s="16"/>
      <c r="CUO15" s="16"/>
      <c r="CUP15" s="16"/>
      <c r="CUQ15" s="16"/>
      <c r="CUR15" s="16"/>
      <c r="CUS15" s="16"/>
      <c r="CUT15" s="16"/>
      <c r="CUU15" s="16"/>
      <c r="CUV15" s="16"/>
      <c r="CUW15" s="16"/>
      <c r="CUX15" s="16"/>
      <c r="CUY15" s="16"/>
      <c r="CUZ15" s="16"/>
      <c r="CVA15" s="16"/>
      <c r="CVB15" s="16"/>
      <c r="CVC15" s="16"/>
      <c r="CVD15" s="16"/>
      <c r="CVE15" s="16"/>
      <c r="CVF15" s="16"/>
      <c r="CVG15" s="16"/>
      <c r="CVH15" s="16"/>
      <c r="CVI15" s="16"/>
      <c r="CVJ15" s="16"/>
      <c r="CVK15" s="16"/>
      <c r="CVL15" s="16"/>
      <c r="CVM15" s="16"/>
      <c r="CVN15" s="16"/>
      <c r="CVO15" s="16"/>
      <c r="CVP15" s="16"/>
      <c r="CVQ15" s="16"/>
      <c r="CVR15" s="16"/>
      <c r="CVS15" s="16"/>
      <c r="CVT15" s="16"/>
      <c r="CVU15" s="16"/>
      <c r="CVV15" s="16"/>
      <c r="CVW15" s="16"/>
      <c r="CVX15" s="16"/>
      <c r="CVY15" s="16"/>
      <c r="CVZ15" s="16"/>
      <c r="CWA15" s="16"/>
      <c r="CWB15" s="16"/>
      <c r="CWC15" s="16"/>
      <c r="CWD15" s="16"/>
      <c r="CWE15" s="16"/>
      <c r="CWF15" s="16"/>
      <c r="CWG15" s="16"/>
      <c r="CWH15" s="16"/>
      <c r="CWI15" s="16"/>
      <c r="CWJ15" s="16"/>
      <c r="CWK15" s="16"/>
      <c r="CWL15" s="16"/>
      <c r="CWM15" s="16"/>
      <c r="CWN15" s="16"/>
      <c r="CWO15" s="16"/>
      <c r="CWP15" s="16"/>
      <c r="CWQ15" s="16"/>
      <c r="CWR15" s="16"/>
      <c r="CWS15" s="16"/>
      <c r="CWT15" s="16"/>
      <c r="CWU15" s="16"/>
      <c r="CWV15" s="16"/>
      <c r="CWW15" s="16"/>
      <c r="CWX15" s="16"/>
      <c r="CWY15" s="16"/>
      <c r="CWZ15" s="16"/>
      <c r="CXA15" s="16"/>
      <c r="CXB15" s="16"/>
      <c r="CXC15" s="16"/>
      <c r="CXD15" s="16"/>
      <c r="CXE15" s="16"/>
      <c r="CXF15" s="16"/>
      <c r="CXG15" s="16"/>
      <c r="CXH15" s="16"/>
      <c r="CXI15" s="16"/>
      <c r="CXJ15" s="16"/>
      <c r="CXK15" s="16"/>
      <c r="CXL15" s="16"/>
      <c r="CXM15" s="16"/>
      <c r="CXN15" s="16"/>
      <c r="CXO15" s="16"/>
      <c r="CXP15" s="16"/>
      <c r="CXQ15" s="16"/>
      <c r="CXR15" s="16"/>
      <c r="CXS15" s="16"/>
      <c r="CXT15" s="16"/>
      <c r="CXU15" s="16"/>
      <c r="CXV15" s="16"/>
      <c r="CXW15" s="16"/>
      <c r="CXX15" s="16"/>
      <c r="CXY15" s="16"/>
      <c r="CXZ15" s="16"/>
      <c r="CYA15" s="16"/>
      <c r="CYB15" s="16"/>
      <c r="CYC15" s="16"/>
      <c r="CYD15" s="16"/>
      <c r="CYE15" s="16"/>
      <c r="CYF15" s="16"/>
      <c r="CYG15" s="16"/>
      <c r="CYH15" s="16"/>
      <c r="CYI15" s="16"/>
      <c r="CYJ15" s="16"/>
      <c r="CYK15" s="16"/>
      <c r="CYL15" s="16"/>
      <c r="CYM15" s="16"/>
      <c r="CYN15" s="16"/>
      <c r="CYO15" s="16"/>
      <c r="CYP15" s="16"/>
      <c r="CYQ15" s="16"/>
      <c r="CYR15" s="16"/>
      <c r="CYS15" s="16"/>
      <c r="CYT15" s="16"/>
      <c r="CYU15" s="16"/>
      <c r="CYV15" s="16"/>
      <c r="CYW15" s="16"/>
      <c r="CYX15" s="16"/>
      <c r="CYY15" s="16"/>
      <c r="CYZ15" s="16"/>
      <c r="CZA15" s="16"/>
      <c r="CZB15" s="16"/>
      <c r="CZC15" s="16"/>
      <c r="CZD15" s="16"/>
      <c r="CZE15" s="16"/>
      <c r="CZF15" s="16"/>
      <c r="CZG15" s="16"/>
      <c r="CZH15" s="16"/>
      <c r="CZI15" s="16"/>
      <c r="CZJ15" s="16"/>
      <c r="CZK15" s="16"/>
      <c r="CZL15" s="16"/>
      <c r="CZM15" s="16"/>
      <c r="CZN15" s="16"/>
      <c r="CZO15" s="16"/>
      <c r="CZP15" s="16"/>
      <c r="CZQ15" s="16"/>
      <c r="CZR15" s="16"/>
      <c r="CZS15" s="16"/>
      <c r="CZT15" s="16"/>
      <c r="CZU15" s="16"/>
      <c r="CZV15" s="16"/>
      <c r="CZW15" s="16"/>
      <c r="CZX15" s="16"/>
      <c r="CZY15" s="16"/>
      <c r="CZZ15" s="16"/>
      <c r="DAA15" s="16"/>
      <c r="DAB15" s="16"/>
      <c r="DAC15" s="16"/>
      <c r="DAD15" s="16"/>
      <c r="DAE15" s="16"/>
      <c r="DAF15" s="16"/>
      <c r="DAG15" s="16"/>
      <c r="DAH15" s="16"/>
      <c r="DAI15" s="16"/>
      <c r="DAJ15" s="16"/>
      <c r="DAK15" s="16"/>
      <c r="DAL15" s="16"/>
      <c r="DAM15" s="16"/>
      <c r="DAN15" s="16"/>
      <c r="DAO15" s="16"/>
      <c r="DAP15" s="16"/>
      <c r="DAQ15" s="16"/>
      <c r="DAR15" s="16"/>
      <c r="DAS15" s="16"/>
      <c r="DAT15" s="16"/>
      <c r="DAU15" s="16"/>
      <c r="DAV15" s="16"/>
      <c r="DAW15" s="16"/>
      <c r="DAX15" s="16"/>
      <c r="DAY15" s="16"/>
      <c r="DAZ15" s="16"/>
      <c r="DBA15" s="16"/>
      <c r="DBB15" s="16"/>
      <c r="DBC15" s="16"/>
      <c r="DBD15" s="16"/>
      <c r="DBE15" s="16"/>
      <c r="DBF15" s="16"/>
      <c r="DBG15" s="16"/>
      <c r="DBH15" s="16"/>
      <c r="DBI15" s="16"/>
      <c r="DBJ15" s="16"/>
      <c r="DBK15" s="16"/>
      <c r="DBL15" s="16"/>
      <c r="DBM15" s="16"/>
      <c r="DBN15" s="16"/>
      <c r="DBO15" s="16"/>
      <c r="DBP15" s="16"/>
      <c r="DBQ15" s="16"/>
      <c r="DBR15" s="16"/>
      <c r="DBS15" s="16"/>
      <c r="DBT15" s="16"/>
      <c r="DBU15" s="16"/>
      <c r="DBV15" s="16"/>
      <c r="DBW15" s="16"/>
      <c r="DBX15" s="16"/>
      <c r="DBY15" s="16"/>
      <c r="DBZ15" s="16"/>
      <c r="DCA15" s="16"/>
      <c r="DCB15" s="16"/>
      <c r="DCC15" s="16"/>
      <c r="DCD15" s="16"/>
      <c r="DCE15" s="16"/>
      <c r="DCF15" s="16"/>
      <c r="DCG15" s="16"/>
      <c r="DCH15" s="16"/>
      <c r="DCI15" s="16"/>
      <c r="DCJ15" s="16"/>
      <c r="DCK15" s="16"/>
      <c r="DCL15" s="16"/>
      <c r="DCM15" s="16"/>
      <c r="DCN15" s="16"/>
      <c r="DCO15" s="16"/>
      <c r="DCP15" s="16"/>
      <c r="DCQ15" s="16"/>
      <c r="DCR15" s="16"/>
      <c r="DCS15" s="16"/>
      <c r="DCT15" s="16"/>
      <c r="DCU15" s="16"/>
      <c r="DCV15" s="16"/>
      <c r="DCW15" s="16"/>
      <c r="DCX15" s="16"/>
      <c r="DCY15" s="16"/>
      <c r="DCZ15" s="16"/>
      <c r="DDA15" s="16"/>
      <c r="DDB15" s="16"/>
      <c r="DDC15" s="16"/>
      <c r="DDD15" s="16"/>
      <c r="DDE15" s="16"/>
      <c r="DDF15" s="16"/>
      <c r="DDG15" s="16"/>
      <c r="DDH15" s="16"/>
      <c r="DDI15" s="16"/>
      <c r="DDJ15" s="16"/>
      <c r="DDK15" s="16"/>
      <c r="DDL15" s="16"/>
      <c r="DDM15" s="16"/>
      <c r="DDN15" s="16"/>
      <c r="DDO15" s="16"/>
      <c r="DDP15" s="16"/>
      <c r="DDQ15" s="16"/>
      <c r="DDR15" s="16"/>
      <c r="DDS15" s="16"/>
      <c r="DDT15" s="16"/>
      <c r="DDU15" s="16"/>
      <c r="DDV15" s="16"/>
      <c r="DDW15" s="16"/>
      <c r="DDX15" s="16"/>
      <c r="DDY15" s="16"/>
      <c r="DDZ15" s="16"/>
      <c r="DEA15" s="16"/>
      <c r="DEB15" s="16"/>
      <c r="DEC15" s="16"/>
      <c r="DED15" s="16"/>
      <c r="DEE15" s="16"/>
      <c r="DEF15" s="16"/>
      <c r="DEG15" s="16"/>
      <c r="DEH15" s="16"/>
      <c r="DEI15" s="16"/>
      <c r="DEJ15" s="16"/>
      <c r="DEK15" s="16"/>
      <c r="DEL15" s="16"/>
      <c r="DEM15" s="16"/>
      <c r="DEN15" s="16"/>
      <c r="DEO15" s="16"/>
      <c r="DEP15" s="16"/>
      <c r="DEQ15" s="16"/>
      <c r="DER15" s="16"/>
      <c r="DES15" s="16"/>
      <c r="DET15" s="16"/>
      <c r="DEU15" s="16"/>
      <c r="DEV15" s="16"/>
      <c r="DEW15" s="16"/>
      <c r="DEX15" s="16"/>
      <c r="DEY15" s="16"/>
      <c r="DEZ15" s="16"/>
      <c r="DFA15" s="16"/>
      <c r="DFB15" s="16"/>
      <c r="DFC15" s="16"/>
      <c r="DFD15" s="16"/>
      <c r="DFE15" s="16"/>
      <c r="DFF15" s="16"/>
      <c r="DFG15" s="16"/>
      <c r="DFH15" s="16"/>
      <c r="DFI15" s="16"/>
      <c r="DFJ15" s="16"/>
      <c r="DFK15" s="16"/>
      <c r="DFL15" s="16"/>
      <c r="DFM15" s="16"/>
      <c r="DFN15" s="16"/>
      <c r="DFO15" s="16"/>
      <c r="DFP15" s="16"/>
      <c r="DFQ15" s="16"/>
      <c r="DFR15" s="16"/>
      <c r="DFS15" s="16"/>
      <c r="DFT15" s="16"/>
      <c r="DFU15" s="16"/>
      <c r="DFV15" s="16"/>
      <c r="DFW15" s="16"/>
      <c r="DFX15" s="16"/>
      <c r="DFY15" s="16"/>
      <c r="DFZ15" s="16"/>
      <c r="DGA15" s="16"/>
      <c r="DGB15" s="16"/>
      <c r="DGC15" s="16"/>
      <c r="DGD15" s="16"/>
      <c r="DGE15" s="16"/>
      <c r="DGF15" s="16"/>
      <c r="DGG15" s="16"/>
      <c r="DGH15" s="16"/>
      <c r="DGI15" s="16"/>
      <c r="DGJ15" s="16"/>
      <c r="DGK15" s="16"/>
      <c r="DGL15" s="16"/>
      <c r="DGM15" s="16"/>
      <c r="DGN15" s="16"/>
      <c r="DGO15" s="16"/>
      <c r="DGP15" s="16"/>
      <c r="DGQ15" s="16"/>
      <c r="DGR15" s="16"/>
      <c r="DGS15" s="16"/>
      <c r="DGT15" s="16"/>
      <c r="DGU15" s="16"/>
      <c r="DGV15" s="16"/>
      <c r="DGW15" s="16"/>
      <c r="DGX15" s="16"/>
      <c r="DGY15" s="16"/>
      <c r="DGZ15" s="16"/>
      <c r="DHA15" s="16"/>
      <c r="DHB15" s="16"/>
      <c r="DHC15" s="16"/>
      <c r="DHD15" s="16"/>
      <c r="DHE15" s="16"/>
      <c r="DHF15" s="16"/>
      <c r="DHG15" s="16"/>
      <c r="DHH15" s="16"/>
      <c r="DHI15" s="16"/>
      <c r="DHJ15" s="16"/>
      <c r="DHK15" s="16"/>
      <c r="DHL15" s="16"/>
      <c r="DHM15" s="16"/>
      <c r="DHN15" s="16"/>
      <c r="DHO15" s="16"/>
      <c r="DHP15" s="16"/>
      <c r="DHQ15" s="16"/>
      <c r="DHR15" s="16"/>
      <c r="DHS15" s="16"/>
      <c r="DHT15" s="16"/>
      <c r="DHU15" s="16"/>
      <c r="DHV15" s="16"/>
      <c r="DHW15" s="16"/>
      <c r="DHX15" s="16"/>
      <c r="DHY15" s="16"/>
      <c r="DHZ15" s="16"/>
      <c r="DIA15" s="16"/>
      <c r="DIB15" s="16"/>
      <c r="DIC15" s="16"/>
      <c r="DID15" s="16"/>
      <c r="DIE15" s="16"/>
      <c r="DIF15" s="16"/>
      <c r="DIG15" s="16"/>
      <c r="DIH15" s="16"/>
      <c r="DII15" s="16"/>
      <c r="DIJ15" s="16"/>
      <c r="DIK15" s="16"/>
      <c r="DIL15" s="16"/>
      <c r="DIM15" s="16"/>
      <c r="DIN15" s="16"/>
      <c r="DIO15" s="16"/>
      <c r="DIP15" s="16"/>
      <c r="DIQ15" s="16"/>
      <c r="DIR15" s="16"/>
      <c r="DIS15" s="16"/>
      <c r="DIT15" s="16"/>
      <c r="DIU15" s="16"/>
      <c r="DIV15" s="16"/>
      <c r="DIW15" s="16"/>
      <c r="DIX15" s="16"/>
      <c r="DIY15" s="16"/>
      <c r="DIZ15" s="16"/>
      <c r="DJA15" s="16"/>
      <c r="DJB15" s="16"/>
      <c r="DJC15" s="16"/>
      <c r="DJD15" s="16"/>
      <c r="DJE15" s="16"/>
      <c r="DJF15" s="16"/>
      <c r="DJG15" s="16"/>
      <c r="DJH15" s="16"/>
      <c r="DJI15" s="16"/>
      <c r="DJJ15" s="16"/>
      <c r="DJK15" s="16"/>
      <c r="DJL15" s="16"/>
      <c r="DJM15" s="16"/>
      <c r="DJN15" s="16"/>
      <c r="DJO15" s="16"/>
      <c r="DJP15" s="16"/>
      <c r="DJQ15" s="16"/>
      <c r="DJR15" s="16"/>
      <c r="DJS15" s="16"/>
      <c r="DJT15" s="16"/>
      <c r="DJU15" s="16"/>
      <c r="DJV15" s="16"/>
      <c r="DJW15" s="16"/>
      <c r="DJX15" s="16"/>
      <c r="DJY15" s="16"/>
      <c r="DJZ15" s="16"/>
      <c r="DKA15" s="16"/>
      <c r="DKB15" s="16"/>
      <c r="DKC15" s="16"/>
      <c r="DKD15" s="16"/>
      <c r="DKE15" s="16"/>
      <c r="DKF15" s="16"/>
      <c r="DKG15" s="16"/>
      <c r="DKH15" s="16"/>
      <c r="DKI15" s="16"/>
      <c r="DKJ15" s="16"/>
      <c r="DKK15" s="16"/>
      <c r="DKL15" s="16"/>
      <c r="DKM15" s="16"/>
      <c r="DKN15" s="16"/>
      <c r="DKO15" s="16"/>
      <c r="DKP15" s="16"/>
      <c r="DKQ15" s="16"/>
      <c r="DKR15" s="16"/>
      <c r="DKS15" s="16"/>
      <c r="DKT15" s="16"/>
      <c r="DKU15" s="16"/>
      <c r="DKV15" s="16"/>
      <c r="DKW15" s="16"/>
      <c r="DKX15" s="16"/>
      <c r="DKY15" s="16"/>
      <c r="DKZ15" s="16"/>
      <c r="DLA15" s="16"/>
      <c r="DLB15" s="16"/>
      <c r="DLC15" s="16"/>
      <c r="DLD15" s="16"/>
      <c r="DLE15" s="16"/>
      <c r="DLF15" s="16"/>
      <c r="DLG15" s="16"/>
      <c r="DLH15" s="16"/>
      <c r="DLI15" s="16"/>
      <c r="DLJ15" s="16"/>
      <c r="DLK15" s="16"/>
      <c r="DLL15" s="16"/>
      <c r="DLM15" s="16"/>
      <c r="DLN15" s="16"/>
      <c r="DLO15" s="16"/>
      <c r="DLP15" s="16"/>
      <c r="DLQ15" s="16"/>
      <c r="DLR15" s="16"/>
      <c r="DLS15" s="16"/>
      <c r="DLT15" s="16"/>
      <c r="DLU15" s="16"/>
      <c r="DLV15" s="16"/>
      <c r="DLW15" s="16"/>
      <c r="DLX15" s="16"/>
      <c r="DLY15" s="16"/>
      <c r="DLZ15" s="16"/>
      <c r="DMA15" s="16"/>
      <c r="DMB15" s="16"/>
      <c r="DMC15" s="16"/>
      <c r="DMD15" s="16"/>
      <c r="DME15" s="16"/>
      <c r="DMF15" s="16"/>
      <c r="DMG15" s="16"/>
      <c r="DMH15" s="16"/>
      <c r="DMI15" s="16"/>
      <c r="DMJ15" s="16"/>
      <c r="DMK15" s="16"/>
      <c r="DML15" s="16"/>
      <c r="DMM15" s="16"/>
      <c r="DMN15" s="16"/>
      <c r="DMO15" s="16"/>
      <c r="DMP15" s="16"/>
      <c r="DMQ15" s="16"/>
      <c r="DMR15" s="16"/>
      <c r="DMS15" s="16"/>
      <c r="DMT15" s="16"/>
      <c r="DMU15" s="16"/>
      <c r="DMV15" s="16"/>
      <c r="DMW15" s="16"/>
      <c r="DMX15" s="16"/>
      <c r="DMY15" s="16"/>
      <c r="DMZ15" s="16"/>
      <c r="DNA15" s="16"/>
      <c r="DNB15" s="16"/>
      <c r="DNC15" s="16"/>
      <c r="DND15" s="16"/>
      <c r="DNE15" s="16"/>
      <c r="DNF15" s="16"/>
      <c r="DNG15" s="16"/>
      <c r="DNH15" s="16"/>
      <c r="DNI15" s="16"/>
      <c r="DNJ15" s="16"/>
      <c r="DNK15" s="16"/>
      <c r="DNL15" s="16"/>
      <c r="DNM15" s="16"/>
      <c r="DNN15" s="16"/>
      <c r="DNO15" s="16"/>
      <c r="DNP15" s="16"/>
      <c r="DNQ15" s="16"/>
      <c r="DNR15" s="16"/>
      <c r="DNS15" s="16"/>
      <c r="DNT15" s="16"/>
      <c r="DNU15" s="16"/>
      <c r="DNV15" s="16"/>
      <c r="DNW15" s="16"/>
      <c r="DNX15" s="16"/>
      <c r="DNY15" s="16"/>
      <c r="DNZ15" s="16"/>
      <c r="DOA15" s="16"/>
      <c r="DOB15" s="16"/>
      <c r="DOC15" s="16"/>
      <c r="DOD15" s="16"/>
      <c r="DOE15" s="16"/>
      <c r="DOF15" s="16"/>
      <c r="DOG15" s="16"/>
      <c r="DOH15" s="16"/>
      <c r="DOI15" s="16"/>
      <c r="DOJ15" s="16"/>
      <c r="DOK15" s="16"/>
      <c r="DOL15" s="16"/>
      <c r="DOM15" s="16"/>
      <c r="DON15" s="16"/>
      <c r="DOO15" s="16"/>
      <c r="DOP15" s="16"/>
      <c r="DOQ15" s="16"/>
      <c r="DOR15" s="16"/>
      <c r="DOS15" s="16"/>
      <c r="DOT15" s="16"/>
      <c r="DOU15" s="16"/>
      <c r="DOV15" s="16"/>
      <c r="DOW15" s="16"/>
      <c r="DOX15" s="16"/>
      <c r="DOY15" s="16"/>
      <c r="DOZ15" s="16"/>
      <c r="DPA15" s="16"/>
      <c r="DPB15" s="16"/>
      <c r="DPC15" s="16"/>
      <c r="DPD15" s="16"/>
      <c r="DPE15" s="16"/>
      <c r="DPF15" s="16"/>
      <c r="DPG15" s="16"/>
      <c r="DPH15" s="16"/>
      <c r="DPI15" s="16"/>
      <c r="DPJ15" s="16"/>
      <c r="DPK15" s="16"/>
      <c r="DPL15" s="16"/>
      <c r="DPM15" s="16"/>
      <c r="DPN15" s="16"/>
      <c r="DPO15" s="16"/>
      <c r="DPP15" s="16"/>
      <c r="DPQ15" s="16"/>
      <c r="DPR15" s="16"/>
      <c r="DPS15" s="16"/>
      <c r="DPT15" s="16"/>
      <c r="DPU15" s="16"/>
      <c r="DPV15" s="16"/>
      <c r="DPW15" s="16"/>
      <c r="DPX15" s="16"/>
      <c r="DPY15" s="16"/>
      <c r="DPZ15" s="16"/>
      <c r="DQA15" s="16"/>
      <c r="DQB15" s="16"/>
      <c r="DQC15" s="16"/>
      <c r="DQD15" s="16"/>
      <c r="DQE15" s="16"/>
      <c r="DQF15" s="16"/>
      <c r="DQG15" s="16"/>
      <c r="DQH15" s="16"/>
      <c r="DQI15" s="16"/>
      <c r="DQJ15" s="16"/>
      <c r="DQK15" s="16"/>
      <c r="DQL15" s="16"/>
      <c r="DQM15" s="16"/>
      <c r="DQN15" s="16"/>
      <c r="DQO15" s="16"/>
      <c r="DQP15" s="16"/>
      <c r="DQQ15" s="16"/>
      <c r="DQR15" s="16"/>
      <c r="DQS15" s="16"/>
      <c r="DQT15" s="16"/>
      <c r="DQU15" s="16"/>
      <c r="DQV15" s="16"/>
      <c r="DQW15" s="16"/>
      <c r="DQX15" s="16"/>
      <c r="DQY15" s="16"/>
      <c r="DQZ15" s="16"/>
      <c r="DRA15" s="16"/>
      <c r="DRB15" s="16"/>
      <c r="DRC15" s="16"/>
      <c r="DRD15" s="16"/>
      <c r="DRE15" s="16"/>
      <c r="DRF15" s="16"/>
      <c r="DRG15" s="16"/>
      <c r="DRH15" s="16"/>
      <c r="DRI15" s="16"/>
      <c r="DRJ15" s="16"/>
      <c r="DRK15" s="16"/>
      <c r="DRL15" s="16"/>
      <c r="DRM15" s="16"/>
      <c r="DRN15" s="16"/>
      <c r="DRO15" s="16"/>
      <c r="DRP15" s="16"/>
      <c r="DRQ15" s="16"/>
      <c r="DRR15" s="16"/>
      <c r="DRS15" s="16"/>
      <c r="DRT15" s="16"/>
      <c r="DRU15" s="16"/>
      <c r="DRV15" s="16"/>
      <c r="DRW15" s="16"/>
      <c r="DRX15" s="16"/>
      <c r="DRY15" s="16"/>
      <c r="DRZ15" s="16"/>
      <c r="DSA15" s="16"/>
      <c r="DSB15" s="16"/>
      <c r="DSC15" s="16"/>
      <c r="DSD15" s="16"/>
      <c r="DSE15" s="16"/>
      <c r="DSF15" s="16"/>
      <c r="DSG15" s="16"/>
      <c r="DSH15" s="16"/>
      <c r="DSI15" s="16"/>
      <c r="DSJ15" s="16"/>
      <c r="DSK15" s="16"/>
      <c r="DSL15" s="16"/>
      <c r="DSM15" s="16"/>
      <c r="DSN15" s="16"/>
      <c r="DSO15" s="16"/>
      <c r="DSP15" s="16"/>
      <c r="DSQ15" s="16"/>
      <c r="DSR15" s="16"/>
      <c r="DSS15" s="16"/>
      <c r="DST15" s="16"/>
      <c r="DSU15" s="16"/>
      <c r="DSV15" s="16"/>
      <c r="DSW15" s="16"/>
      <c r="DSX15" s="16"/>
      <c r="DSY15" s="16"/>
      <c r="DSZ15" s="16"/>
      <c r="DTA15" s="16"/>
      <c r="DTB15" s="16"/>
      <c r="DTC15" s="16"/>
      <c r="DTD15" s="16"/>
      <c r="DTE15" s="16"/>
      <c r="DTF15" s="16"/>
      <c r="DTG15" s="16"/>
      <c r="DTH15" s="16"/>
      <c r="DTI15" s="16"/>
      <c r="DTJ15" s="16"/>
      <c r="DTK15" s="16"/>
      <c r="DTL15" s="16"/>
      <c r="DTM15" s="16"/>
      <c r="DTN15" s="16"/>
      <c r="DTO15" s="16"/>
      <c r="DTP15" s="16"/>
      <c r="DTQ15" s="16"/>
      <c r="DTR15" s="16"/>
      <c r="DTS15" s="16"/>
      <c r="DTT15" s="16"/>
      <c r="DTU15" s="16"/>
      <c r="DTV15" s="16"/>
      <c r="DTW15" s="16"/>
      <c r="DTX15" s="16"/>
      <c r="DTY15" s="16"/>
      <c r="DTZ15" s="16"/>
      <c r="DUA15" s="16"/>
      <c r="DUB15" s="16"/>
      <c r="DUC15" s="16"/>
      <c r="DUD15" s="16"/>
      <c r="DUE15" s="16"/>
      <c r="DUF15" s="16"/>
      <c r="DUG15" s="16"/>
      <c r="DUH15" s="16"/>
      <c r="DUI15" s="16"/>
      <c r="DUJ15" s="16"/>
      <c r="DUK15" s="16"/>
      <c r="DUL15" s="16"/>
      <c r="DUM15" s="16"/>
      <c r="DUN15" s="16"/>
      <c r="DUO15" s="16"/>
      <c r="DUP15" s="16"/>
      <c r="DUQ15" s="16"/>
      <c r="DUR15" s="16"/>
      <c r="DUS15" s="16"/>
      <c r="DUT15" s="16"/>
      <c r="DUU15" s="16"/>
      <c r="DUV15" s="16"/>
      <c r="DUW15" s="16"/>
      <c r="DUX15" s="16"/>
      <c r="DUY15" s="16"/>
      <c r="DUZ15" s="16"/>
      <c r="DVA15" s="16"/>
      <c r="DVB15" s="16"/>
      <c r="DVC15" s="16"/>
      <c r="DVD15" s="16"/>
      <c r="DVE15" s="16"/>
      <c r="DVF15" s="16"/>
      <c r="DVG15" s="16"/>
      <c r="DVH15" s="16"/>
      <c r="DVI15" s="16"/>
      <c r="DVJ15" s="16"/>
      <c r="DVK15" s="16"/>
      <c r="DVL15" s="16"/>
      <c r="DVM15" s="16"/>
      <c r="DVN15" s="16"/>
      <c r="DVO15" s="16"/>
      <c r="DVP15" s="16"/>
      <c r="DVQ15" s="16"/>
      <c r="DVR15" s="16"/>
      <c r="DVS15" s="16"/>
      <c r="DVT15" s="16"/>
      <c r="DVU15" s="16"/>
      <c r="DVV15" s="16"/>
      <c r="DVW15" s="16"/>
      <c r="DVX15" s="16"/>
      <c r="DVY15" s="16"/>
      <c r="DVZ15" s="16"/>
      <c r="DWA15" s="16"/>
      <c r="DWB15" s="16"/>
      <c r="DWC15" s="16"/>
      <c r="DWD15" s="16"/>
      <c r="DWE15" s="16"/>
      <c r="DWF15" s="16"/>
      <c r="DWG15" s="16"/>
      <c r="DWH15" s="16"/>
      <c r="DWI15" s="16"/>
      <c r="DWJ15" s="16"/>
      <c r="DWK15" s="16"/>
      <c r="DWL15" s="16"/>
      <c r="DWM15" s="16"/>
      <c r="DWN15" s="16"/>
      <c r="DWO15" s="16"/>
      <c r="DWP15" s="16"/>
      <c r="DWQ15" s="16"/>
      <c r="DWR15" s="16"/>
      <c r="DWS15" s="16"/>
      <c r="DWT15" s="16"/>
      <c r="DWU15" s="16"/>
      <c r="DWV15" s="16"/>
      <c r="DWW15" s="16"/>
      <c r="DWX15" s="16"/>
      <c r="DWY15" s="16"/>
      <c r="DWZ15" s="16"/>
      <c r="DXA15" s="16"/>
      <c r="DXB15" s="16"/>
      <c r="DXC15" s="16"/>
      <c r="DXD15" s="16"/>
      <c r="DXE15" s="16"/>
      <c r="DXF15" s="16"/>
      <c r="DXG15" s="16"/>
      <c r="DXH15" s="16"/>
      <c r="DXI15" s="16"/>
      <c r="DXJ15" s="16"/>
      <c r="DXK15" s="16"/>
      <c r="DXL15" s="16"/>
      <c r="DXM15" s="16"/>
      <c r="DXN15" s="16"/>
      <c r="DXO15" s="16"/>
      <c r="DXP15" s="16"/>
      <c r="DXQ15" s="16"/>
      <c r="DXR15" s="16"/>
      <c r="DXS15" s="16"/>
      <c r="DXT15" s="16"/>
      <c r="DXU15" s="16"/>
      <c r="DXV15" s="16"/>
      <c r="DXW15" s="16"/>
      <c r="DXX15" s="16"/>
      <c r="DXY15" s="16"/>
      <c r="DXZ15" s="16"/>
      <c r="DYA15" s="16"/>
      <c r="DYB15" s="16"/>
      <c r="DYC15" s="16"/>
      <c r="DYD15" s="16"/>
      <c r="DYE15" s="16"/>
      <c r="DYF15" s="16"/>
      <c r="DYG15" s="16"/>
      <c r="DYH15" s="16"/>
      <c r="DYI15" s="16"/>
      <c r="DYJ15" s="16"/>
      <c r="DYK15" s="16"/>
      <c r="DYL15" s="16"/>
      <c r="DYM15" s="16"/>
      <c r="DYN15" s="16"/>
      <c r="DYO15" s="16"/>
      <c r="DYP15" s="16"/>
      <c r="DYQ15" s="16"/>
      <c r="DYR15" s="16"/>
      <c r="DYS15" s="16"/>
      <c r="DYT15" s="16"/>
      <c r="DYU15" s="16"/>
      <c r="DYV15" s="16"/>
      <c r="DYW15" s="16"/>
      <c r="DYX15" s="16"/>
      <c r="DYY15" s="16"/>
      <c r="DYZ15" s="16"/>
      <c r="DZA15" s="16"/>
      <c r="DZB15" s="16"/>
      <c r="DZC15" s="16"/>
      <c r="DZD15" s="16"/>
      <c r="DZE15" s="16"/>
      <c r="DZF15" s="16"/>
      <c r="DZG15" s="16"/>
      <c r="DZH15" s="16"/>
      <c r="DZI15" s="16"/>
      <c r="DZJ15" s="16"/>
      <c r="DZK15" s="16"/>
      <c r="DZL15" s="16"/>
      <c r="DZM15" s="16"/>
      <c r="DZN15" s="16"/>
      <c r="DZO15" s="16"/>
      <c r="DZP15" s="16"/>
      <c r="DZQ15" s="16"/>
      <c r="DZR15" s="16"/>
      <c r="DZS15" s="16"/>
      <c r="DZT15" s="16"/>
      <c r="DZU15" s="16"/>
      <c r="DZV15" s="16"/>
      <c r="DZW15" s="16"/>
      <c r="DZX15" s="16"/>
      <c r="DZY15" s="16"/>
      <c r="DZZ15" s="16"/>
      <c r="EAA15" s="16"/>
      <c r="EAB15" s="16"/>
      <c r="EAC15" s="16"/>
      <c r="EAD15" s="16"/>
      <c r="EAE15" s="16"/>
      <c r="EAF15" s="16"/>
      <c r="EAG15" s="16"/>
      <c r="EAH15" s="16"/>
      <c r="EAI15" s="16"/>
      <c r="EAJ15" s="16"/>
      <c r="EAK15" s="16"/>
      <c r="EAL15" s="16"/>
      <c r="EAM15" s="16"/>
      <c r="EAN15" s="16"/>
      <c r="EAO15" s="16"/>
      <c r="EAP15" s="16"/>
      <c r="EAQ15" s="16"/>
      <c r="EAR15" s="16"/>
      <c r="EAS15" s="16"/>
      <c r="EAT15" s="16"/>
      <c r="EAU15" s="16"/>
      <c r="EAV15" s="16"/>
      <c r="EAW15" s="16"/>
      <c r="EAX15" s="16"/>
      <c r="EAY15" s="16"/>
      <c r="EAZ15" s="16"/>
      <c r="EBA15" s="16"/>
      <c r="EBB15" s="16"/>
      <c r="EBC15" s="16"/>
      <c r="EBD15" s="16"/>
      <c r="EBE15" s="16"/>
      <c r="EBF15" s="16"/>
      <c r="EBG15" s="16"/>
      <c r="EBH15" s="16"/>
      <c r="EBI15" s="16"/>
      <c r="EBJ15" s="16"/>
      <c r="EBK15" s="16"/>
      <c r="EBL15" s="16"/>
      <c r="EBM15" s="16"/>
      <c r="EBN15" s="16"/>
      <c r="EBO15" s="16"/>
      <c r="EBP15" s="16"/>
      <c r="EBQ15" s="16"/>
      <c r="EBR15" s="16"/>
      <c r="EBS15" s="16"/>
      <c r="EBT15" s="16"/>
      <c r="EBU15" s="16"/>
      <c r="EBV15" s="16"/>
      <c r="EBW15" s="16"/>
      <c r="EBX15" s="16"/>
      <c r="EBY15" s="16"/>
      <c r="EBZ15" s="16"/>
      <c r="ECA15" s="16"/>
      <c r="ECB15" s="16"/>
      <c r="ECC15" s="16"/>
      <c r="ECD15" s="16"/>
      <c r="ECE15" s="16"/>
      <c r="ECF15" s="16"/>
      <c r="ECG15" s="16"/>
      <c r="ECH15" s="16"/>
      <c r="ECI15" s="16"/>
      <c r="ECJ15" s="16"/>
      <c r="ECK15" s="16"/>
      <c r="ECL15" s="16"/>
      <c r="ECM15" s="16"/>
      <c r="ECN15" s="16"/>
      <c r="ECO15" s="16"/>
      <c r="ECP15" s="16"/>
      <c r="ECQ15" s="16"/>
      <c r="ECR15" s="16"/>
      <c r="ECS15" s="16"/>
      <c r="ECT15" s="16"/>
      <c r="ECU15" s="16"/>
      <c r="ECV15" s="16"/>
      <c r="ECW15" s="16"/>
      <c r="ECX15" s="16"/>
      <c r="ECY15" s="16"/>
      <c r="ECZ15" s="16"/>
      <c r="EDA15" s="16"/>
      <c r="EDB15" s="16"/>
      <c r="EDC15" s="16"/>
      <c r="EDD15" s="16"/>
      <c r="EDE15" s="16"/>
      <c r="EDF15" s="16"/>
      <c r="EDG15" s="16"/>
      <c r="EDH15" s="16"/>
      <c r="EDI15" s="16"/>
      <c r="EDJ15" s="16"/>
      <c r="EDK15" s="16"/>
      <c r="EDL15" s="16"/>
      <c r="EDM15" s="16"/>
      <c r="EDN15" s="16"/>
      <c r="EDO15" s="16"/>
      <c r="EDP15" s="16"/>
      <c r="EDQ15" s="16"/>
      <c r="EDR15" s="16"/>
      <c r="EDS15" s="16"/>
      <c r="EDT15" s="16"/>
      <c r="EDU15" s="16"/>
      <c r="EDV15" s="16"/>
      <c r="EDW15" s="16"/>
      <c r="EDX15" s="16"/>
      <c r="EDY15" s="16"/>
      <c r="EDZ15" s="16"/>
      <c r="EEA15" s="16"/>
      <c r="EEB15" s="16"/>
      <c r="EEC15" s="16"/>
      <c r="EED15" s="16"/>
      <c r="EEE15" s="16"/>
      <c r="EEF15" s="16"/>
      <c r="EEG15" s="16"/>
      <c r="EEH15" s="16"/>
      <c r="EEI15" s="16"/>
      <c r="EEJ15" s="16"/>
      <c r="EEK15" s="16"/>
      <c r="EEL15" s="16"/>
      <c r="EEM15" s="16"/>
      <c r="EEN15" s="16"/>
      <c r="EEO15" s="16"/>
      <c r="EEP15" s="16"/>
      <c r="EEQ15" s="16"/>
      <c r="EER15" s="16"/>
      <c r="EES15" s="16"/>
      <c r="EET15" s="16"/>
      <c r="EEU15" s="16"/>
      <c r="EEV15" s="16"/>
      <c r="EEW15" s="16"/>
      <c r="EEX15" s="16"/>
      <c r="EEY15" s="16"/>
      <c r="EEZ15" s="16"/>
      <c r="EFA15" s="16"/>
      <c r="EFB15" s="16"/>
      <c r="EFC15" s="16"/>
      <c r="EFD15" s="16"/>
      <c r="EFE15" s="16"/>
      <c r="EFF15" s="16"/>
      <c r="EFG15" s="16"/>
      <c r="EFH15" s="16"/>
      <c r="EFI15" s="16"/>
      <c r="EFJ15" s="16"/>
      <c r="EFK15" s="16"/>
      <c r="EFL15" s="16"/>
      <c r="EFM15" s="16"/>
      <c r="EFN15" s="16"/>
      <c r="EFO15" s="16"/>
      <c r="EFP15" s="16"/>
      <c r="EFQ15" s="16"/>
      <c r="EFR15" s="16"/>
      <c r="EFS15" s="16"/>
      <c r="EFT15" s="16"/>
      <c r="EFU15" s="16"/>
      <c r="EFV15" s="16"/>
      <c r="EFW15" s="16"/>
      <c r="EFX15" s="16"/>
      <c r="EFY15" s="16"/>
      <c r="EFZ15" s="16"/>
      <c r="EGA15" s="16"/>
      <c r="EGB15" s="16"/>
      <c r="EGC15" s="16"/>
      <c r="EGD15" s="16"/>
      <c r="EGE15" s="16"/>
      <c r="EGF15" s="16"/>
      <c r="EGG15" s="16"/>
      <c r="EGH15" s="16"/>
      <c r="EGI15" s="16"/>
      <c r="EGJ15" s="16"/>
      <c r="EGK15" s="16"/>
      <c r="EGL15" s="16"/>
      <c r="EGM15" s="16"/>
      <c r="EGN15" s="16"/>
      <c r="EGO15" s="16"/>
      <c r="EGP15" s="16"/>
      <c r="EGQ15" s="16"/>
      <c r="EGR15" s="16"/>
      <c r="EGS15" s="16"/>
      <c r="EGT15" s="16"/>
      <c r="EGU15" s="16"/>
      <c r="EGV15" s="16"/>
      <c r="EGW15" s="16"/>
      <c r="EGX15" s="16"/>
      <c r="EGY15" s="16"/>
      <c r="EGZ15" s="16"/>
      <c r="EHA15" s="16"/>
      <c r="EHB15" s="16"/>
      <c r="EHC15" s="16"/>
      <c r="EHD15" s="16"/>
      <c r="EHE15" s="16"/>
      <c r="EHF15" s="16"/>
      <c r="EHG15" s="16"/>
      <c r="EHH15" s="16"/>
      <c r="EHI15" s="16"/>
      <c r="EHJ15" s="16"/>
      <c r="EHK15" s="16"/>
      <c r="EHL15" s="16"/>
      <c r="EHM15" s="16"/>
      <c r="EHN15" s="16"/>
      <c r="EHO15" s="16"/>
      <c r="EHP15" s="16"/>
      <c r="EHQ15" s="16"/>
      <c r="EHR15" s="16"/>
      <c r="EHS15" s="16"/>
      <c r="EHT15" s="16"/>
      <c r="EHU15" s="16"/>
      <c r="EHV15" s="16"/>
      <c r="EHW15" s="16"/>
      <c r="EHX15" s="16"/>
      <c r="EHY15" s="16"/>
      <c r="EHZ15" s="16"/>
      <c r="EIA15" s="16"/>
      <c r="EIB15" s="16"/>
      <c r="EIC15" s="16"/>
      <c r="EID15" s="16"/>
      <c r="EIE15" s="16"/>
      <c r="EIF15" s="16"/>
      <c r="EIG15" s="16"/>
      <c r="EIH15" s="16"/>
      <c r="EII15" s="16"/>
      <c r="EIJ15" s="16"/>
      <c r="EIK15" s="16"/>
      <c r="EIL15" s="16"/>
      <c r="EIM15" s="16"/>
      <c r="EIN15" s="16"/>
      <c r="EIO15" s="16"/>
      <c r="EIP15" s="16"/>
      <c r="EIQ15" s="16"/>
      <c r="EIR15" s="16"/>
      <c r="EIS15" s="16"/>
      <c r="EIT15" s="16"/>
      <c r="EIU15" s="16"/>
      <c r="EIV15" s="16"/>
      <c r="EIW15" s="16"/>
      <c r="EIX15" s="16"/>
      <c r="EIY15" s="16"/>
      <c r="EIZ15" s="16"/>
      <c r="EJA15" s="16"/>
      <c r="EJB15" s="16"/>
      <c r="EJC15" s="16"/>
      <c r="EJD15" s="16"/>
      <c r="EJE15" s="16"/>
      <c r="EJF15" s="16"/>
      <c r="EJG15" s="16"/>
      <c r="EJH15" s="16"/>
      <c r="EJI15" s="16"/>
      <c r="EJJ15" s="16"/>
      <c r="EJK15" s="16"/>
      <c r="EJL15" s="16"/>
      <c r="EJM15" s="16"/>
      <c r="EJN15" s="16"/>
      <c r="EJO15" s="16"/>
      <c r="EJP15" s="16"/>
      <c r="EJQ15" s="16"/>
      <c r="EJR15" s="16"/>
      <c r="EJS15" s="16"/>
      <c r="EJT15" s="16"/>
      <c r="EJU15" s="16"/>
      <c r="EJV15" s="16"/>
      <c r="EJW15" s="16"/>
      <c r="EJX15" s="16"/>
      <c r="EJY15" s="16"/>
      <c r="EJZ15" s="16"/>
      <c r="EKA15" s="16"/>
      <c r="EKB15" s="16"/>
      <c r="EKC15" s="16"/>
      <c r="EKD15" s="16"/>
      <c r="EKE15" s="16"/>
      <c r="EKF15" s="16"/>
      <c r="EKG15" s="16"/>
      <c r="EKH15" s="16"/>
      <c r="EKI15" s="16"/>
      <c r="EKJ15" s="16"/>
      <c r="EKK15" s="16"/>
      <c r="EKL15" s="16"/>
      <c r="EKM15" s="16"/>
      <c r="EKN15" s="16"/>
      <c r="EKO15" s="16"/>
      <c r="EKP15" s="16"/>
      <c r="EKQ15" s="16"/>
      <c r="EKR15" s="16"/>
      <c r="EKS15" s="16"/>
      <c r="EKT15" s="16"/>
      <c r="EKU15" s="16"/>
      <c r="EKV15" s="16"/>
      <c r="EKW15" s="16"/>
      <c r="EKX15" s="16"/>
      <c r="EKY15" s="16"/>
      <c r="EKZ15" s="16"/>
      <c r="ELA15" s="16"/>
      <c r="ELB15" s="16"/>
      <c r="ELC15" s="16"/>
      <c r="ELD15" s="16"/>
      <c r="ELE15" s="16"/>
      <c r="ELF15" s="16"/>
      <c r="ELG15" s="16"/>
      <c r="ELH15" s="16"/>
      <c r="ELI15" s="16"/>
      <c r="ELJ15" s="16"/>
      <c r="ELK15" s="16"/>
      <c r="ELL15" s="16"/>
      <c r="ELM15" s="16"/>
      <c r="ELN15" s="16"/>
      <c r="ELO15" s="16"/>
      <c r="ELP15" s="16"/>
      <c r="ELQ15" s="16"/>
      <c r="ELR15" s="16"/>
      <c r="ELS15" s="16"/>
      <c r="ELT15" s="16"/>
      <c r="ELU15" s="16"/>
      <c r="ELV15" s="16"/>
      <c r="ELW15" s="16"/>
      <c r="ELX15" s="16"/>
      <c r="ELY15" s="16"/>
      <c r="ELZ15" s="16"/>
      <c r="EMA15" s="16"/>
      <c r="EMB15" s="16"/>
      <c r="EMC15" s="16"/>
      <c r="EMD15" s="16"/>
      <c r="EME15" s="16"/>
      <c r="EMF15" s="16"/>
      <c r="EMG15" s="16"/>
      <c r="EMH15" s="16"/>
      <c r="EMI15" s="16"/>
      <c r="EMJ15" s="16"/>
      <c r="EMK15" s="16"/>
      <c r="EML15" s="16"/>
      <c r="EMM15" s="16"/>
      <c r="EMN15" s="16"/>
      <c r="EMO15" s="16"/>
      <c r="EMP15" s="16"/>
      <c r="EMQ15" s="16"/>
      <c r="EMR15" s="16"/>
      <c r="EMS15" s="16"/>
      <c r="EMT15" s="16"/>
      <c r="EMU15" s="16"/>
      <c r="EMV15" s="16"/>
      <c r="EMW15" s="16"/>
      <c r="EMX15" s="16"/>
      <c r="EMY15" s="16"/>
      <c r="EMZ15" s="16"/>
      <c r="ENA15" s="16"/>
      <c r="ENB15" s="16"/>
      <c r="ENC15" s="16"/>
      <c r="END15" s="16"/>
      <c r="ENE15" s="16"/>
      <c r="ENF15" s="16"/>
      <c r="ENG15" s="16"/>
      <c r="ENH15" s="16"/>
      <c r="ENI15" s="16"/>
      <c r="ENJ15" s="16"/>
      <c r="ENK15" s="16"/>
      <c r="ENL15" s="16"/>
      <c r="ENM15" s="16"/>
      <c r="ENN15" s="16"/>
      <c r="ENO15" s="16"/>
      <c r="ENP15" s="16"/>
      <c r="ENQ15" s="16"/>
      <c r="ENR15" s="16"/>
      <c r="ENS15" s="16"/>
      <c r="ENT15" s="16"/>
      <c r="ENU15" s="16"/>
      <c r="ENV15" s="16"/>
      <c r="ENW15" s="16"/>
      <c r="ENX15" s="16"/>
      <c r="ENY15" s="16"/>
      <c r="ENZ15" s="16"/>
      <c r="EOA15" s="16"/>
      <c r="EOB15" s="16"/>
      <c r="EOC15" s="16"/>
      <c r="EOD15" s="16"/>
      <c r="EOE15" s="16"/>
      <c r="EOF15" s="16"/>
      <c r="EOG15" s="16"/>
      <c r="EOH15" s="16"/>
      <c r="EOI15" s="16"/>
      <c r="EOJ15" s="16"/>
      <c r="EOK15" s="16"/>
      <c r="EOL15" s="16"/>
      <c r="EOM15" s="16"/>
      <c r="EON15" s="16"/>
      <c r="EOO15" s="16"/>
      <c r="EOP15" s="16"/>
      <c r="EOQ15" s="16"/>
      <c r="EOR15" s="16"/>
      <c r="EOS15" s="16"/>
      <c r="EOT15" s="16"/>
      <c r="EOU15" s="16"/>
      <c r="EOV15" s="16"/>
      <c r="EOW15" s="16"/>
      <c r="EOX15" s="16"/>
      <c r="EOY15" s="16"/>
      <c r="EOZ15" s="16"/>
      <c r="EPA15" s="16"/>
      <c r="EPB15" s="16"/>
      <c r="EPC15" s="16"/>
      <c r="EPD15" s="16"/>
      <c r="EPE15" s="16"/>
      <c r="EPF15" s="16"/>
      <c r="EPG15" s="16"/>
      <c r="EPH15" s="16"/>
      <c r="EPI15" s="16"/>
      <c r="EPJ15" s="16"/>
      <c r="EPK15" s="16"/>
      <c r="EPL15" s="16"/>
      <c r="EPM15" s="16"/>
      <c r="EPN15" s="16"/>
      <c r="EPO15" s="16"/>
      <c r="EPP15" s="16"/>
      <c r="EPQ15" s="16"/>
      <c r="EPR15" s="16"/>
      <c r="EPS15" s="16"/>
      <c r="EPT15" s="16"/>
      <c r="EPU15" s="16"/>
      <c r="EPV15" s="16"/>
      <c r="EPW15" s="16"/>
      <c r="EPX15" s="16"/>
      <c r="EPY15" s="16"/>
      <c r="EPZ15" s="16"/>
      <c r="EQA15" s="16"/>
      <c r="EQB15" s="16"/>
      <c r="EQC15" s="16"/>
      <c r="EQD15" s="16"/>
      <c r="EQE15" s="16"/>
      <c r="EQF15" s="16"/>
      <c r="EQG15" s="16"/>
      <c r="EQH15" s="16"/>
      <c r="EQI15" s="16"/>
      <c r="EQJ15" s="16"/>
      <c r="EQK15" s="16"/>
      <c r="EQL15" s="16"/>
      <c r="EQM15" s="16"/>
      <c r="EQN15" s="16"/>
      <c r="EQO15" s="16"/>
      <c r="EQP15" s="16"/>
      <c r="EQQ15" s="16"/>
      <c r="EQR15" s="16"/>
      <c r="EQS15" s="16"/>
      <c r="EQT15" s="16"/>
      <c r="EQU15" s="16"/>
      <c r="EQV15" s="16"/>
      <c r="EQW15" s="16"/>
      <c r="EQX15" s="16"/>
      <c r="EQY15" s="16"/>
      <c r="EQZ15" s="16"/>
      <c r="ERA15" s="16"/>
      <c r="ERB15" s="16"/>
      <c r="ERC15" s="16"/>
      <c r="ERD15" s="16"/>
      <c r="ERE15" s="16"/>
      <c r="ERF15" s="16"/>
      <c r="ERG15" s="16"/>
      <c r="ERH15" s="16"/>
      <c r="ERI15" s="16"/>
      <c r="ERJ15" s="16"/>
      <c r="ERK15" s="16"/>
      <c r="ERL15" s="16"/>
      <c r="ERM15" s="16"/>
      <c r="ERN15" s="16"/>
      <c r="ERO15" s="16"/>
      <c r="ERP15" s="16"/>
      <c r="ERQ15" s="16"/>
      <c r="ERR15" s="16"/>
      <c r="ERS15" s="16"/>
      <c r="ERT15" s="16"/>
      <c r="ERU15" s="16"/>
      <c r="ERV15" s="16"/>
      <c r="ERW15" s="16"/>
      <c r="ERX15" s="16"/>
      <c r="ERY15" s="16"/>
      <c r="ERZ15" s="16"/>
      <c r="ESA15" s="16"/>
      <c r="ESB15" s="16"/>
      <c r="ESC15" s="16"/>
      <c r="ESD15" s="16"/>
      <c r="ESE15" s="16"/>
      <c r="ESF15" s="16"/>
      <c r="ESG15" s="16"/>
      <c r="ESH15" s="16"/>
      <c r="ESI15" s="16"/>
      <c r="ESJ15" s="16"/>
      <c r="ESK15" s="16"/>
      <c r="ESL15" s="16"/>
      <c r="ESM15" s="16"/>
      <c r="ESN15" s="16"/>
      <c r="ESO15" s="16"/>
      <c r="ESP15" s="16"/>
      <c r="ESQ15" s="16"/>
      <c r="ESR15" s="16"/>
      <c r="ESS15" s="16"/>
      <c r="EST15" s="16"/>
      <c r="ESU15" s="16"/>
      <c r="ESV15" s="16"/>
      <c r="ESW15" s="16"/>
      <c r="ESX15" s="16"/>
      <c r="ESY15" s="16"/>
      <c r="ESZ15" s="16"/>
      <c r="ETA15" s="16"/>
      <c r="ETB15" s="16"/>
      <c r="ETC15" s="16"/>
      <c r="ETD15" s="16"/>
      <c r="ETE15" s="16"/>
      <c r="ETF15" s="16"/>
      <c r="ETG15" s="16"/>
      <c r="ETH15" s="16"/>
      <c r="ETI15" s="16"/>
      <c r="ETJ15" s="16"/>
      <c r="ETK15" s="16"/>
      <c r="ETL15" s="16"/>
      <c r="ETM15" s="16"/>
      <c r="ETN15" s="16"/>
      <c r="ETO15" s="16"/>
      <c r="ETP15" s="16"/>
      <c r="ETQ15" s="16"/>
      <c r="ETR15" s="16"/>
      <c r="ETS15" s="16"/>
      <c r="ETT15" s="16"/>
      <c r="ETU15" s="16"/>
      <c r="ETV15" s="16"/>
      <c r="ETW15" s="16"/>
      <c r="ETX15" s="16"/>
      <c r="ETY15" s="16"/>
      <c r="ETZ15" s="16"/>
      <c r="EUA15" s="16"/>
      <c r="EUB15" s="16"/>
      <c r="EUC15" s="16"/>
      <c r="EUD15" s="16"/>
      <c r="EUE15" s="16"/>
      <c r="EUF15" s="16"/>
      <c r="EUG15" s="16"/>
      <c r="EUH15" s="16"/>
      <c r="EUI15" s="16"/>
      <c r="EUJ15" s="16"/>
      <c r="EUK15" s="16"/>
      <c r="EUL15" s="16"/>
      <c r="EUM15" s="16"/>
      <c r="EUN15" s="16"/>
      <c r="EUO15" s="16"/>
      <c r="EUP15" s="16"/>
      <c r="EUQ15" s="16"/>
      <c r="EUR15" s="16"/>
      <c r="EUS15" s="16"/>
      <c r="EUT15" s="16"/>
      <c r="EUU15" s="16"/>
      <c r="EUV15" s="16"/>
      <c r="EUW15" s="16"/>
      <c r="EUX15" s="16"/>
      <c r="EUY15" s="16"/>
      <c r="EUZ15" s="16"/>
      <c r="EVA15" s="16"/>
      <c r="EVB15" s="16"/>
      <c r="EVC15" s="16"/>
      <c r="EVD15" s="16"/>
      <c r="EVE15" s="16"/>
      <c r="EVF15" s="16"/>
      <c r="EVG15" s="16"/>
      <c r="EVH15" s="16"/>
      <c r="EVI15" s="16"/>
      <c r="EVJ15" s="16"/>
      <c r="EVK15" s="16"/>
      <c r="EVL15" s="16"/>
      <c r="EVM15" s="16"/>
      <c r="EVN15" s="16"/>
      <c r="EVO15" s="16"/>
      <c r="EVP15" s="16"/>
      <c r="EVQ15" s="16"/>
      <c r="EVR15" s="16"/>
      <c r="EVS15" s="16"/>
      <c r="EVT15" s="16"/>
      <c r="EVU15" s="16"/>
      <c r="EVV15" s="16"/>
      <c r="EVW15" s="16"/>
      <c r="EVX15" s="16"/>
      <c r="EVY15" s="16"/>
      <c r="EVZ15" s="16"/>
      <c r="EWA15" s="16"/>
      <c r="EWB15" s="16"/>
      <c r="EWC15" s="16"/>
      <c r="EWD15" s="16"/>
      <c r="EWE15" s="16"/>
      <c r="EWF15" s="16"/>
      <c r="EWG15" s="16"/>
      <c r="EWH15" s="16"/>
      <c r="EWI15" s="16"/>
      <c r="EWJ15" s="16"/>
      <c r="EWK15" s="16"/>
      <c r="EWL15" s="16"/>
      <c r="EWM15" s="16"/>
      <c r="EWN15" s="16"/>
      <c r="EWO15" s="16"/>
      <c r="EWP15" s="16"/>
      <c r="EWQ15" s="16"/>
      <c r="EWR15" s="16"/>
      <c r="EWS15" s="16"/>
      <c r="EWT15" s="16"/>
      <c r="EWU15" s="16"/>
      <c r="EWV15" s="16"/>
      <c r="EWW15" s="16"/>
      <c r="EWX15" s="16"/>
      <c r="EWY15" s="16"/>
      <c r="EWZ15" s="16"/>
      <c r="EXA15" s="16"/>
      <c r="EXB15" s="16"/>
      <c r="EXC15" s="16"/>
      <c r="EXD15" s="16"/>
      <c r="EXE15" s="16"/>
      <c r="EXF15" s="16"/>
      <c r="EXG15" s="16"/>
      <c r="EXH15" s="16"/>
      <c r="EXI15" s="16"/>
      <c r="EXJ15" s="16"/>
      <c r="EXK15" s="16"/>
      <c r="EXL15" s="16"/>
      <c r="EXM15" s="16"/>
      <c r="EXN15" s="16"/>
      <c r="EXO15" s="16"/>
      <c r="EXP15" s="16"/>
      <c r="EXQ15" s="16"/>
      <c r="EXR15" s="16"/>
      <c r="EXS15" s="16"/>
      <c r="EXT15" s="16"/>
      <c r="EXU15" s="16"/>
      <c r="EXV15" s="16"/>
      <c r="EXW15" s="16"/>
      <c r="EXX15" s="16"/>
      <c r="EXY15" s="16"/>
      <c r="EXZ15" s="16"/>
      <c r="EYA15" s="16"/>
      <c r="EYB15" s="16"/>
      <c r="EYC15" s="16"/>
      <c r="EYD15" s="16"/>
      <c r="EYE15" s="16"/>
      <c r="EYF15" s="16"/>
      <c r="EYG15" s="16"/>
      <c r="EYH15" s="16"/>
      <c r="EYI15" s="16"/>
      <c r="EYJ15" s="16"/>
      <c r="EYK15" s="16"/>
      <c r="EYL15" s="16"/>
      <c r="EYM15" s="16"/>
      <c r="EYN15" s="16"/>
      <c r="EYO15" s="16"/>
      <c r="EYP15" s="16"/>
      <c r="EYQ15" s="16"/>
      <c r="EYR15" s="16"/>
      <c r="EYS15" s="16"/>
      <c r="EYT15" s="16"/>
      <c r="EYU15" s="16"/>
      <c r="EYV15" s="16"/>
      <c r="EYW15" s="16"/>
      <c r="EYX15" s="16"/>
      <c r="EYY15" s="16"/>
      <c r="EYZ15" s="16"/>
      <c r="EZA15" s="16"/>
      <c r="EZB15" s="16"/>
      <c r="EZC15" s="16"/>
      <c r="EZD15" s="16"/>
      <c r="EZE15" s="16"/>
      <c r="EZF15" s="16"/>
      <c r="EZG15" s="16"/>
      <c r="EZH15" s="16"/>
      <c r="EZI15" s="16"/>
      <c r="EZJ15" s="16"/>
      <c r="EZK15" s="16"/>
      <c r="EZL15" s="16"/>
      <c r="EZM15" s="16"/>
      <c r="EZN15" s="16"/>
      <c r="EZO15" s="16"/>
      <c r="EZP15" s="16"/>
      <c r="EZQ15" s="16"/>
      <c r="EZR15" s="16"/>
      <c r="EZS15" s="16"/>
      <c r="EZT15" s="16"/>
      <c r="EZU15" s="16"/>
      <c r="EZV15" s="16"/>
      <c r="EZW15" s="16"/>
      <c r="EZX15" s="16"/>
      <c r="EZY15" s="16"/>
      <c r="EZZ15" s="16"/>
      <c r="FAA15" s="16"/>
      <c r="FAB15" s="16"/>
      <c r="FAC15" s="16"/>
      <c r="FAD15" s="16"/>
      <c r="FAE15" s="16"/>
      <c r="FAF15" s="16"/>
      <c r="FAG15" s="16"/>
      <c r="FAH15" s="16"/>
      <c r="FAI15" s="16"/>
      <c r="FAJ15" s="16"/>
      <c r="FAK15" s="16"/>
      <c r="FAL15" s="16"/>
      <c r="FAM15" s="16"/>
      <c r="FAN15" s="16"/>
      <c r="FAO15" s="16"/>
      <c r="FAP15" s="16"/>
      <c r="FAQ15" s="16"/>
      <c r="FAR15" s="16"/>
      <c r="FAS15" s="16"/>
      <c r="FAT15" s="16"/>
      <c r="FAU15" s="16"/>
      <c r="FAV15" s="16"/>
      <c r="FAW15" s="16"/>
      <c r="FAX15" s="16"/>
      <c r="FAY15" s="16"/>
      <c r="FAZ15" s="16"/>
      <c r="FBA15" s="16"/>
      <c r="FBB15" s="16"/>
      <c r="FBC15" s="16"/>
      <c r="FBD15" s="16"/>
      <c r="FBE15" s="16"/>
      <c r="FBF15" s="16"/>
      <c r="FBG15" s="16"/>
      <c r="FBH15" s="16"/>
      <c r="FBI15" s="16"/>
      <c r="FBJ15" s="16"/>
      <c r="FBK15" s="16"/>
      <c r="FBL15" s="16"/>
      <c r="FBM15" s="16"/>
      <c r="FBN15" s="16"/>
      <c r="FBO15" s="16"/>
      <c r="FBP15" s="16"/>
      <c r="FBQ15" s="16"/>
      <c r="FBR15" s="16"/>
      <c r="FBS15" s="16"/>
      <c r="FBT15" s="16"/>
      <c r="FBU15" s="16"/>
      <c r="FBV15" s="16"/>
      <c r="FBW15" s="16"/>
      <c r="FBX15" s="16"/>
      <c r="FBY15" s="16"/>
      <c r="FBZ15" s="16"/>
      <c r="FCA15" s="16"/>
      <c r="FCB15" s="16"/>
      <c r="FCC15" s="16"/>
      <c r="FCD15" s="16"/>
      <c r="FCE15" s="16"/>
      <c r="FCF15" s="16"/>
      <c r="FCG15" s="16"/>
      <c r="FCH15" s="16"/>
      <c r="FCI15" s="16"/>
      <c r="FCJ15" s="16"/>
      <c r="FCK15" s="16"/>
      <c r="FCL15" s="16"/>
      <c r="FCM15" s="16"/>
      <c r="FCN15" s="16"/>
      <c r="FCO15" s="16"/>
      <c r="FCP15" s="16"/>
      <c r="FCQ15" s="16"/>
      <c r="FCR15" s="16"/>
      <c r="FCS15" s="16"/>
      <c r="FCT15" s="16"/>
      <c r="FCU15" s="16"/>
      <c r="FCV15" s="16"/>
      <c r="FCW15" s="16"/>
      <c r="FCX15" s="16"/>
      <c r="FCY15" s="16"/>
      <c r="FCZ15" s="16"/>
      <c r="FDA15" s="16"/>
      <c r="FDB15" s="16"/>
      <c r="FDC15" s="16"/>
      <c r="FDD15" s="16"/>
      <c r="FDE15" s="16"/>
      <c r="FDF15" s="16"/>
      <c r="FDG15" s="16"/>
      <c r="FDH15" s="16"/>
      <c r="FDI15" s="16"/>
      <c r="FDJ15" s="16"/>
      <c r="FDK15" s="16"/>
      <c r="FDL15" s="16"/>
      <c r="FDM15" s="16"/>
      <c r="FDN15" s="16"/>
      <c r="FDO15" s="16"/>
      <c r="FDP15" s="16"/>
      <c r="FDQ15" s="16"/>
      <c r="FDR15" s="16"/>
      <c r="FDS15" s="16"/>
      <c r="FDT15" s="16"/>
      <c r="FDU15" s="16"/>
      <c r="FDV15" s="16"/>
      <c r="FDW15" s="16"/>
      <c r="FDX15" s="16"/>
      <c r="FDY15" s="16"/>
      <c r="FDZ15" s="16"/>
      <c r="FEA15" s="16"/>
      <c r="FEB15" s="16"/>
      <c r="FEC15" s="16"/>
      <c r="FED15" s="16"/>
      <c r="FEE15" s="16"/>
      <c r="FEF15" s="16"/>
      <c r="FEG15" s="16"/>
      <c r="FEH15" s="16"/>
      <c r="FEI15" s="16"/>
      <c r="FEJ15" s="16"/>
      <c r="FEK15" s="16"/>
      <c r="FEL15" s="16"/>
      <c r="FEM15" s="16"/>
      <c r="FEN15" s="16"/>
      <c r="FEO15" s="16"/>
      <c r="FEP15" s="16"/>
      <c r="FEQ15" s="16"/>
      <c r="FER15" s="16"/>
      <c r="FES15" s="16"/>
      <c r="FET15" s="16"/>
      <c r="FEU15" s="16"/>
      <c r="FEV15" s="16"/>
      <c r="FEW15" s="16"/>
      <c r="FEX15" s="16"/>
      <c r="FEY15" s="16"/>
      <c r="FEZ15" s="16"/>
      <c r="FFA15" s="16"/>
      <c r="FFB15" s="16"/>
      <c r="FFC15" s="16"/>
      <c r="FFD15" s="16"/>
      <c r="FFE15" s="16"/>
      <c r="FFF15" s="16"/>
      <c r="FFG15" s="16"/>
      <c r="FFH15" s="16"/>
      <c r="FFI15" s="16"/>
      <c r="FFJ15" s="16"/>
      <c r="FFK15" s="16"/>
      <c r="FFL15" s="16"/>
      <c r="FFM15" s="16"/>
      <c r="FFN15" s="16"/>
      <c r="FFO15" s="16"/>
      <c r="FFP15" s="16"/>
      <c r="FFQ15" s="16"/>
      <c r="FFR15" s="16"/>
      <c r="FFS15" s="16"/>
      <c r="FFT15" s="16"/>
      <c r="FFU15" s="16"/>
      <c r="FFV15" s="16"/>
      <c r="FFW15" s="16"/>
      <c r="FFX15" s="16"/>
      <c r="FFY15" s="16"/>
      <c r="FFZ15" s="16"/>
      <c r="FGA15" s="16"/>
      <c r="FGB15" s="16"/>
      <c r="FGC15" s="16"/>
      <c r="FGD15" s="16"/>
      <c r="FGE15" s="16"/>
      <c r="FGF15" s="16"/>
      <c r="FGG15" s="16"/>
      <c r="FGH15" s="16"/>
      <c r="FGI15" s="16"/>
      <c r="FGJ15" s="16"/>
      <c r="FGK15" s="16"/>
      <c r="FGL15" s="16"/>
      <c r="FGM15" s="16"/>
      <c r="FGN15" s="16"/>
      <c r="FGO15" s="16"/>
      <c r="FGP15" s="16"/>
      <c r="FGQ15" s="16"/>
      <c r="FGR15" s="16"/>
      <c r="FGS15" s="16"/>
      <c r="FGT15" s="16"/>
      <c r="FGU15" s="16"/>
      <c r="FGV15" s="16"/>
      <c r="FGW15" s="16"/>
      <c r="FGX15" s="16"/>
      <c r="FGY15" s="16"/>
      <c r="FGZ15" s="16"/>
      <c r="FHA15" s="16"/>
      <c r="FHB15" s="16"/>
      <c r="FHC15" s="16"/>
      <c r="FHD15" s="16"/>
      <c r="FHE15" s="16"/>
      <c r="FHF15" s="16"/>
      <c r="FHG15" s="16"/>
      <c r="FHH15" s="16"/>
      <c r="FHI15" s="16"/>
      <c r="FHJ15" s="16"/>
      <c r="FHK15" s="16"/>
      <c r="FHL15" s="16"/>
      <c r="FHM15" s="16"/>
      <c r="FHN15" s="16"/>
      <c r="FHO15" s="16"/>
      <c r="FHP15" s="16"/>
      <c r="FHQ15" s="16"/>
      <c r="FHR15" s="16"/>
      <c r="FHS15" s="16"/>
      <c r="FHT15" s="16"/>
      <c r="FHU15" s="16"/>
      <c r="FHV15" s="16"/>
      <c r="FHW15" s="16"/>
      <c r="FHX15" s="16"/>
      <c r="FHY15" s="16"/>
      <c r="FHZ15" s="16"/>
      <c r="FIA15" s="16"/>
      <c r="FIB15" s="16"/>
      <c r="FIC15" s="16"/>
      <c r="FID15" s="16"/>
      <c r="FIE15" s="16"/>
      <c r="FIF15" s="16"/>
      <c r="FIG15" s="16"/>
      <c r="FIH15" s="16"/>
      <c r="FII15" s="16"/>
      <c r="FIJ15" s="16"/>
      <c r="FIK15" s="16"/>
      <c r="FIL15" s="16"/>
      <c r="FIM15" s="16"/>
      <c r="FIN15" s="16"/>
      <c r="FIO15" s="16"/>
      <c r="FIP15" s="16"/>
      <c r="FIQ15" s="16"/>
      <c r="FIR15" s="16"/>
      <c r="FIS15" s="16"/>
      <c r="FIT15" s="16"/>
      <c r="FIU15" s="16"/>
      <c r="FIV15" s="16"/>
      <c r="FIW15" s="16"/>
      <c r="FIX15" s="16"/>
      <c r="FIY15" s="16"/>
      <c r="FIZ15" s="16"/>
      <c r="FJA15" s="16"/>
      <c r="FJB15" s="16"/>
      <c r="FJC15" s="16"/>
      <c r="FJD15" s="16"/>
      <c r="FJE15" s="16"/>
      <c r="FJF15" s="16"/>
      <c r="FJG15" s="16"/>
      <c r="FJH15" s="16"/>
      <c r="FJI15" s="16"/>
      <c r="FJJ15" s="16"/>
      <c r="FJK15" s="16"/>
      <c r="FJL15" s="16"/>
      <c r="FJM15" s="16"/>
      <c r="FJN15" s="16"/>
      <c r="FJO15" s="16"/>
      <c r="FJP15" s="16"/>
      <c r="FJQ15" s="16"/>
      <c r="FJR15" s="16"/>
      <c r="FJS15" s="16"/>
      <c r="FJT15" s="16"/>
      <c r="FJU15" s="16"/>
      <c r="FJV15" s="16"/>
      <c r="FJW15" s="16"/>
      <c r="FJX15" s="16"/>
      <c r="FJY15" s="16"/>
      <c r="FJZ15" s="16"/>
      <c r="FKA15" s="16"/>
      <c r="FKB15" s="16"/>
      <c r="FKC15" s="16"/>
      <c r="FKD15" s="16"/>
      <c r="FKE15" s="16"/>
      <c r="FKF15" s="16"/>
      <c r="FKG15" s="16"/>
      <c r="FKH15" s="16"/>
      <c r="FKI15" s="16"/>
      <c r="FKJ15" s="16"/>
      <c r="FKK15" s="16"/>
      <c r="FKL15" s="16"/>
      <c r="FKM15" s="16"/>
      <c r="FKN15" s="16"/>
      <c r="FKO15" s="16"/>
      <c r="FKP15" s="16"/>
      <c r="FKQ15" s="16"/>
      <c r="FKR15" s="16"/>
      <c r="FKS15" s="16"/>
      <c r="FKT15" s="16"/>
      <c r="FKU15" s="16"/>
      <c r="FKV15" s="16"/>
      <c r="FKW15" s="16"/>
      <c r="FKX15" s="16"/>
      <c r="FKY15" s="16"/>
      <c r="FKZ15" s="16"/>
      <c r="FLA15" s="16"/>
      <c r="FLB15" s="16"/>
      <c r="FLC15" s="16"/>
      <c r="FLD15" s="16"/>
      <c r="FLE15" s="16"/>
      <c r="FLF15" s="16"/>
      <c r="FLG15" s="16"/>
      <c r="FLH15" s="16"/>
      <c r="FLI15" s="16"/>
      <c r="FLJ15" s="16"/>
      <c r="FLK15" s="16"/>
      <c r="FLL15" s="16"/>
      <c r="FLM15" s="16"/>
      <c r="FLN15" s="16"/>
      <c r="FLO15" s="16"/>
      <c r="FLP15" s="16"/>
      <c r="FLQ15" s="16"/>
      <c r="FLR15" s="16"/>
      <c r="FLS15" s="16"/>
      <c r="FLT15" s="16"/>
      <c r="FLU15" s="16"/>
      <c r="FLV15" s="16"/>
      <c r="FLW15" s="16"/>
      <c r="FLX15" s="16"/>
      <c r="FLY15" s="16"/>
      <c r="FLZ15" s="16"/>
      <c r="FMA15" s="16"/>
      <c r="FMB15" s="16"/>
      <c r="FMC15" s="16"/>
      <c r="FMD15" s="16"/>
      <c r="FME15" s="16"/>
      <c r="FMF15" s="16"/>
      <c r="FMG15" s="16"/>
      <c r="FMH15" s="16"/>
      <c r="FMI15" s="16"/>
      <c r="FMJ15" s="16"/>
      <c r="FMK15" s="16"/>
      <c r="FML15" s="16"/>
      <c r="FMM15" s="16"/>
      <c r="FMN15" s="16"/>
      <c r="FMO15" s="16"/>
      <c r="FMP15" s="16"/>
      <c r="FMQ15" s="16"/>
      <c r="FMR15" s="16"/>
      <c r="FMS15" s="16"/>
      <c r="FMT15" s="16"/>
      <c r="FMU15" s="16"/>
      <c r="FMV15" s="16"/>
      <c r="FMW15" s="16"/>
      <c r="FMX15" s="16"/>
      <c r="FMY15" s="16"/>
      <c r="FMZ15" s="16"/>
      <c r="FNA15" s="16"/>
      <c r="FNB15" s="16"/>
      <c r="FNC15" s="16"/>
      <c r="FND15" s="16"/>
      <c r="FNE15" s="16"/>
      <c r="FNF15" s="16"/>
      <c r="FNG15" s="16"/>
      <c r="FNH15" s="16"/>
      <c r="FNI15" s="16"/>
      <c r="FNJ15" s="16"/>
      <c r="FNK15" s="16"/>
      <c r="FNL15" s="16"/>
      <c r="FNM15" s="16"/>
      <c r="FNN15" s="16"/>
      <c r="FNO15" s="16"/>
      <c r="FNP15" s="16"/>
      <c r="FNQ15" s="16"/>
      <c r="FNR15" s="16"/>
      <c r="FNS15" s="16"/>
      <c r="FNT15" s="16"/>
      <c r="FNU15" s="16"/>
      <c r="FNV15" s="16"/>
      <c r="FNW15" s="16"/>
      <c r="FNX15" s="16"/>
      <c r="FNY15" s="16"/>
      <c r="FNZ15" s="16"/>
      <c r="FOA15" s="16"/>
      <c r="FOB15" s="16"/>
      <c r="FOC15" s="16"/>
      <c r="FOD15" s="16"/>
      <c r="FOE15" s="16"/>
      <c r="FOF15" s="16"/>
      <c r="FOG15" s="16"/>
      <c r="FOH15" s="16"/>
      <c r="FOI15" s="16"/>
      <c r="FOJ15" s="16"/>
      <c r="FOK15" s="16"/>
      <c r="FOL15" s="16"/>
      <c r="FOM15" s="16"/>
      <c r="FON15" s="16"/>
      <c r="FOO15" s="16"/>
      <c r="FOP15" s="16"/>
      <c r="FOQ15" s="16"/>
      <c r="FOR15" s="16"/>
      <c r="FOS15" s="16"/>
      <c r="FOT15" s="16"/>
      <c r="FOU15" s="16"/>
      <c r="FOV15" s="16"/>
      <c r="FOW15" s="16"/>
      <c r="FOX15" s="16"/>
      <c r="FOY15" s="16"/>
      <c r="FOZ15" s="16"/>
      <c r="FPA15" s="16"/>
      <c r="FPB15" s="16"/>
      <c r="FPC15" s="16"/>
      <c r="FPD15" s="16"/>
      <c r="FPE15" s="16"/>
      <c r="FPF15" s="16"/>
      <c r="FPG15" s="16"/>
      <c r="FPH15" s="16"/>
      <c r="FPI15" s="16"/>
      <c r="FPJ15" s="16"/>
      <c r="FPK15" s="16"/>
      <c r="FPL15" s="16"/>
      <c r="FPM15" s="16"/>
      <c r="FPN15" s="16"/>
      <c r="FPO15" s="16"/>
      <c r="FPP15" s="16"/>
      <c r="FPQ15" s="16"/>
      <c r="FPR15" s="16"/>
      <c r="FPS15" s="16"/>
      <c r="FPT15" s="16"/>
      <c r="FPU15" s="16"/>
      <c r="FPV15" s="16"/>
      <c r="FPW15" s="16"/>
      <c r="FPX15" s="16"/>
      <c r="FPY15" s="16"/>
      <c r="FPZ15" s="16"/>
      <c r="FQA15" s="16"/>
      <c r="FQB15" s="16"/>
      <c r="FQC15" s="16"/>
      <c r="FQD15" s="16"/>
      <c r="FQE15" s="16"/>
      <c r="FQF15" s="16"/>
      <c r="FQG15" s="16"/>
      <c r="FQH15" s="16"/>
      <c r="FQI15" s="16"/>
      <c r="FQJ15" s="16"/>
      <c r="FQK15" s="16"/>
      <c r="FQL15" s="16"/>
      <c r="FQM15" s="16"/>
      <c r="FQN15" s="16"/>
      <c r="FQO15" s="16"/>
      <c r="FQP15" s="16"/>
      <c r="FQQ15" s="16"/>
      <c r="FQR15" s="16"/>
      <c r="FQS15" s="16"/>
      <c r="FQT15" s="16"/>
      <c r="FQU15" s="16"/>
      <c r="FQV15" s="16"/>
      <c r="FQW15" s="16"/>
      <c r="FQX15" s="16"/>
      <c r="FQY15" s="16"/>
      <c r="FQZ15" s="16"/>
      <c r="FRA15" s="16"/>
      <c r="FRB15" s="16"/>
      <c r="FRC15" s="16"/>
      <c r="FRD15" s="16"/>
      <c r="FRE15" s="16"/>
      <c r="FRF15" s="16"/>
      <c r="FRG15" s="16"/>
      <c r="FRH15" s="16"/>
      <c r="FRI15" s="16"/>
      <c r="FRJ15" s="16"/>
      <c r="FRK15" s="16"/>
      <c r="FRL15" s="16"/>
      <c r="FRM15" s="16"/>
      <c r="FRN15" s="16"/>
      <c r="FRO15" s="16"/>
      <c r="FRP15" s="16"/>
      <c r="FRQ15" s="16"/>
      <c r="FRR15" s="16"/>
      <c r="FRS15" s="16"/>
      <c r="FRT15" s="16"/>
      <c r="FRU15" s="16"/>
      <c r="FRV15" s="16"/>
      <c r="FRW15" s="16"/>
      <c r="FRX15" s="16"/>
      <c r="FRY15" s="16"/>
      <c r="FRZ15" s="16"/>
      <c r="FSA15" s="16"/>
      <c r="FSB15" s="16"/>
      <c r="FSC15" s="16"/>
      <c r="FSD15" s="16"/>
      <c r="FSE15" s="16"/>
      <c r="FSF15" s="16"/>
      <c r="FSG15" s="16"/>
      <c r="FSH15" s="16"/>
      <c r="FSI15" s="16"/>
      <c r="FSJ15" s="16"/>
      <c r="FSK15" s="16"/>
      <c r="FSL15" s="16"/>
      <c r="FSM15" s="16"/>
      <c r="FSN15" s="16"/>
      <c r="FSO15" s="16"/>
      <c r="FSP15" s="16"/>
      <c r="FSQ15" s="16"/>
      <c r="FSR15" s="16"/>
      <c r="FSS15" s="16"/>
      <c r="FST15" s="16"/>
      <c r="FSU15" s="16"/>
      <c r="FSV15" s="16"/>
      <c r="FSW15" s="16"/>
      <c r="FSX15" s="16"/>
      <c r="FSY15" s="16"/>
      <c r="FSZ15" s="16"/>
      <c r="FTA15" s="16"/>
      <c r="FTB15" s="16"/>
      <c r="FTC15" s="16"/>
      <c r="FTD15" s="16"/>
      <c r="FTE15" s="16"/>
      <c r="FTF15" s="16"/>
      <c r="FTG15" s="16"/>
      <c r="FTH15" s="16"/>
      <c r="FTI15" s="16"/>
      <c r="FTJ15" s="16"/>
      <c r="FTK15" s="16"/>
      <c r="FTL15" s="16"/>
      <c r="FTM15" s="16"/>
      <c r="FTN15" s="16"/>
      <c r="FTO15" s="16"/>
      <c r="FTP15" s="16"/>
      <c r="FTQ15" s="16"/>
      <c r="FTR15" s="16"/>
      <c r="FTS15" s="16"/>
      <c r="FTT15" s="16"/>
      <c r="FTU15" s="16"/>
      <c r="FTV15" s="16"/>
      <c r="FTW15" s="16"/>
      <c r="FTX15" s="16"/>
      <c r="FTY15" s="16"/>
      <c r="FTZ15" s="16"/>
      <c r="FUA15" s="16"/>
      <c r="FUB15" s="16"/>
      <c r="FUC15" s="16"/>
      <c r="FUD15" s="16"/>
      <c r="FUE15" s="16"/>
      <c r="FUF15" s="16"/>
      <c r="FUG15" s="16"/>
      <c r="FUH15" s="16"/>
      <c r="FUI15" s="16"/>
      <c r="FUJ15" s="16"/>
      <c r="FUK15" s="16"/>
      <c r="FUL15" s="16"/>
      <c r="FUM15" s="16"/>
      <c r="FUN15" s="16"/>
      <c r="FUO15" s="16"/>
      <c r="FUP15" s="16"/>
      <c r="FUQ15" s="16"/>
      <c r="FUR15" s="16"/>
      <c r="FUS15" s="16"/>
      <c r="FUT15" s="16"/>
      <c r="FUU15" s="16"/>
      <c r="FUV15" s="16"/>
      <c r="FUW15" s="16"/>
      <c r="FUX15" s="16"/>
      <c r="FUY15" s="16"/>
      <c r="FUZ15" s="16"/>
      <c r="FVA15" s="16"/>
      <c r="FVB15" s="16"/>
      <c r="FVC15" s="16"/>
      <c r="FVD15" s="16"/>
      <c r="FVE15" s="16"/>
      <c r="FVF15" s="16"/>
      <c r="FVG15" s="16"/>
      <c r="FVH15" s="16"/>
      <c r="FVI15" s="16"/>
      <c r="FVJ15" s="16"/>
      <c r="FVK15" s="16"/>
      <c r="FVL15" s="16"/>
      <c r="FVM15" s="16"/>
      <c r="FVN15" s="16"/>
      <c r="FVO15" s="16"/>
      <c r="FVP15" s="16"/>
      <c r="FVQ15" s="16"/>
      <c r="FVR15" s="16"/>
      <c r="FVS15" s="16"/>
      <c r="FVT15" s="16"/>
      <c r="FVU15" s="16"/>
      <c r="FVV15" s="16"/>
      <c r="FVW15" s="16"/>
      <c r="FVX15" s="16"/>
      <c r="FVY15" s="16"/>
      <c r="FVZ15" s="16"/>
      <c r="FWA15" s="16"/>
      <c r="FWB15" s="16"/>
      <c r="FWC15" s="16"/>
      <c r="FWD15" s="16"/>
      <c r="FWE15" s="16"/>
      <c r="FWF15" s="16"/>
      <c r="FWG15" s="16"/>
      <c r="FWH15" s="16"/>
      <c r="FWI15" s="16"/>
      <c r="FWJ15" s="16"/>
      <c r="FWK15" s="16"/>
      <c r="FWL15" s="16"/>
      <c r="FWM15" s="16"/>
      <c r="FWN15" s="16"/>
      <c r="FWO15" s="16"/>
      <c r="FWP15" s="16"/>
      <c r="FWQ15" s="16"/>
      <c r="FWR15" s="16"/>
      <c r="FWS15" s="16"/>
      <c r="FWT15" s="16"/>
      <c r="FWU15" s="16"/>
      <c r="FWV15" s="16"/>
      <c r="FWW15" s="16"/>
      <c r="FWX15" s="16"/>
      <c r="FWY15" s="16"/>
      <c r="FWZ15" s="16"/>
      <c r="FXA15" s="16"/>
      <c r="FXB15" s="16"/>
      <c r="FXC15" s="16"/>
      <c r="FXD15" s="16"/>
      <c r="FXE15" s="16"/>
      <c r="FXF15" s="16"/>
      <c r="FXG15" s="16"/>
      <c r="FXH15" s="16"/>
      <c r="FXI15" s="16"/>
      <c r="FXJ15" s="16"/>
      <c r="FXK15" s="16"/>
      <c r="FXL15" s="16"/>
      <c r="FXM15" s="16"/>
      <c r="FXN15" s="16"/>
      <c r="FXO15" s="16"/>
      <c r="FXP15" s="16"/>
      <c r="FXQ15" s="16"/>
      <c r="FXR15" s="16"/>
      <c r="FXS15" s="16"/>
      <c r="FXT15" s="16"/>
      <c r="FXU15" s="16"/>
      <c r="FXV15" s="16"/>
      <c r="FXW15" s="16"/>
      <c r="FXX15" s="16"/>
      <c r="FXY15" s="16"/>
      <c r="FXZ15" s="16"/>
      <c r="FYA15" s="16"/>
      <c r="FYB15" s="16"/>
      <c r="FYC15" s="16"/>
      <c r="FYD15" s="16"/>
      <c r="FYE15" s="16"/>
      <c r="FYF15" s="16"/>
      <c r="FYG15" s="16"/>
      <c r="FYH15" s="16"/>
      <c r="FYI15" s="16"/>
      <c r="FYJ15" s="16"/>
      <c r="FYK15" s="16"/>
      <c r="FYL15" s="16"/>
      <c r="FYM15" s="16"/>
      <c r="FYN15" s="16"/>
      <c r="FYO15" s="16"/>
      <c r="FYP15" s="16"/>
      <c r="FYQ15" s="16"/>
      <c r="FYR15" s="16"/>
      <c r="FYS15" s="16"/>
      <c r="FYT15" s="16"/>
      <c r="FYU15" s="16"/>
      <c r="FYV15" s="16"/>
      <c r="FYW15" s="16"/>
      <c r="FYX15" s="16"/>
      <c r="FYY15" s="16"/>
      <c r="FYZ15" s="16"/>
      <c r="FZA15" s="16"/>
      <c r="FZB15" s="16"/>
      <c r="FZC15" s="16"/>
      <c r="FZD15" s="16"/>
      <c r="FZE15" s="16"/>
      <c r="FZF15" s="16"/>
      <c r="FZG15" s="16"/>
      <c r="FZH15" s="16"/>
      <c r="FZI15" s="16"/>
      <c r="FZJ15" s="16"/>
      <c r="FZK15" s="16"/>
      <c r="FZL15" s="16"/>
      <c r="FZM15" s="16"/>
      <c r="FZN15" s="16"/>
      <c r="FZO15" s="16"/>
      <c r="FZP15" s="16"/>
      <c r="FZQ15" s="16"/>
      <c r="FZR15" s="16"/>
      <c r="FZS15" s="16"/>
      <c r="FZT15" s="16"/>
      <c r="FZU15" s="16"/>
      <c r="FZV15" s="16"/>
      <c r="FZW15" s="16"/>
      <c r="FZX15" s="16"/>
      <c r="FZY15" s="16"/>
      <c r="FZZ15" s="16"/>
      <c r="GAA15" s="16"/>
      <c r="GAB15" s="16"/>
      <c r="GAC15" s="16"/>
      <c r="GAD15" s="16"/>
      <c r="GAE15" s="16"/>
      <c r="GAF15" s="16"/>
      <c r="GAG15" s="16"/>
      <c r="GAH15" s="16"/>
      <c r="GAI15" s="16"/>
      <c r="GAJ15" s="16"/>
      <c r="GAK15" s="16"/>
      <c r="GAL15" s="16"/>
      <c r="GAM15" s="16"/>
      <c r="GAN15" s="16"/>
      <c r="GAO15" s="16"/>
      <c r="GAP15" s="16"/>
      <c r="GAQ15" s="16"/>
      <c r="GAR15" s="16"/>
      <c r="GAS15" s="16"/>
      <c r="GAT15" s="16"/>
      <c r="GAU15" s="16"/>
      <c r="GAV15" s="16"/>
      <c r="GAW15" s="16"/>
      <c r="GAX15" s="16"/>
      <c r="GAY15" s="16"/>
      <c r="GAZ15" s="16"/>
      <c r="GBA15" s="16"/>
      <c r="GBB15" s="16"/>
      <c r="GBC15" s="16"/>
      <c r="GBD15" s="16"/>
      <c r="GBE15" s="16"/>
      <c r="GBF15" s="16"/>
      <c r="GBG15" s="16"/>
      <c r="GBH15" s="16"/>
      <c r="GBI15" s="16"/>
      <c r="GBJ15" s="16"/>
      <c r="GBK15" s="16"/>
      <c r="GBL15" s="16"/>
      <c r="GBM15" s="16"/>
      <c r="GBN15" s="16"/>
      <c r="GBO15" s="16"/>
      <c r="GBP15" s="16"/>
      <c r="GBQ15" s="16"/>
      <c r="GBR15" s="16"/>
      <c r="GBS15" s="16"/>
      <c r="GBT15" s="16"/>
      <c r="GBU15" s="16"/>
      <c r="GBV15" s="16"/>
      <c r="GBW15" s="16"/>
      <c r="GBX15" s="16"/>
      <c r="GBY15" s="16"/>
      <c r="GBZ15" s="16"/>
      <c r="GCA15" s="16"/>
      <c r="GCB15" s="16"/>
      <c r="GCC15" s="16"/>
      <c r="GCD15" s="16"/>
      <c r="GCE15" s="16"/>
      <c r="GCF15" s="16"/>
      <c r="GCG15" s="16"/>
      <c r="GCH15" s="16"/>
      <c r="GCI15" s="16"/>
      <c r="GCJ15" s="16"/>
      <c r="GCK15" s="16"/>
      <c r="GCL15" s="16"/>
      <c r="GCM15" s="16"/>
      <c r="GCN15" s="16"/>
      <c r="GCO15" s="16"/>
      <c r="GCP15" s="16"/>
      <c r="GCQ15" s="16"/>
      <c r="GCR15" s="16"/>
      <c r="GCS15" s="16"/>
      <c r="GCT15" s="16"/>
      <c r="GCU15" s="16"/>
      <c r="GCV15" s="16"/>
      <c r="GCW15" s="16"/>
      <c r="GCX15" s="16"/>
      <c r="GCY15" s="16"/>
      <c r="GCZ15" s="16"/>
      <c r="GDA15" s="16"/>
      <c r="GDB15" s="16"/>
      <c r="GDC15" s="16"/>
      <c r="GDD15" s="16"/>
      <c r="GDE15" s="16"/>
      <c r="GDF15" s="16"/>
      <c r="GDG15" s="16"/>
      <c r="GDH15" s="16"/>
      <c r="GDI15" s="16"/>
      <c r="GDJ15" s="16"/>
      <c r="GDK15" s="16"/>
      <c r="GDL15" s="16"/>
      <c r="GDM15" s="16"/>
      <c r="GDN15" s="16"/>
      <c r="GDO15" s="16"/>
      <c r="GDP15" s="16"/>
      <c r="GDQ15" s="16"/>
      <c r="GDR15" s="16"/>
      <c r="GDS15" s="16"/>
      <c r="GDT15" s="16"/>
      <c r="GDU15" s="16"/>
      <c r="GDV15" s="16"/>
      <c r="GDW15" s="16"/>
      <c r="GDX15" s="16"/>
      <c r="GDY15" s="16"/>
      <c r="GDZ15" s="16"/>
      <c r="GEA15" s="16"/>
      <c r="GEB15" s="16"/>
      <c r="GEC15" s="16"/>
      <c r="GED15" s="16"/>
      <c r="GEE15" s="16"/>
      <c r="GEF15" s="16"/>
      <c r="GEG15" s="16"/>
      <c r="GEH15" s="16"/>
      <c r="GEI15" s="16"/>
      <c r="GEJ15" s="16"/>
      <c r="GEK15" s="16"/>
      <c r="GEL15" s="16"/>
      <c r="GEM15" s="16"/>
      <c r="GEN15" s="16"/>
      <c r="GEO15" s="16"/>
      <c r="GEP15" s="16"/>
      <c r="GEQ15" s="16"/>
      <c r="GER15" s="16"/>
      <c r="GES15" s="16"/>
      <c r="GET15" s="16"/>
      <c r="GEU15" s="16"/>
      <c r="GEV15" s="16"/>
      <c r="GEW15" s="16"/>
      <c r="GEX15" s="16"/>
      <c r="GEY15" s="16"/>
      <c r="GEZ15" s="16"/>
      <c r="GFA15" s="16"/>
      <c r="GFB15" s="16"/>
      <c r="GFC15" s="16"/>
      <c r="GFD15" s="16"/>
      <c r="GFE15" s="16"/>
      <c r="GFF15" s="16"/>
      <c r="GFG15" s="16"/>
      <c r="GFH15" s="16"/>
      <c r="GFI15" s="16"/>
      <c r="GFJ15" s="16"/>
      <c r="GFK15" s="16"/>
      <c r="GFL15" s="16"/>
      <c r="GFM15" s="16"/>
      <c r="GFN15" s="16"/>
      <c r="GFO15" s="16"/>
      <c r="GFP15" s="16"/>
      <c r="GFQ15" s="16"/>
      <c r="GFR15" s="16"/>
      <c r="GFS15" s="16"/>
      <c r="GFT15" s="16"/>
      <c r="GFU15" s="16"/>
      <c r="GFV15" s="16"/>
      <c r="GFW15" s="16"/>
      <c r="GFX15" s="16"/>
      <c r="GFY15" s="16"/>
      <c r="GFZ15" s="16"/>
      <c r="GGA15" s="16"/>
      <c r="GGB15" s="16"/>
      <c r="GGC15" s="16"/>
      <c r="GGD15" s="16"/>
      <c r="GGE15" s="16"/>
      <c r="GGF15" s="16"/>
      <c r="GGG15" s="16"/>
      <c r="GGH15" s="16"/>
      <c r="GGI15" s="16"/>
      <c r="GGJ15" s="16"/>
      <c r="GGK15" s="16"/>
      <c r="GGL15" s="16"/>
      <c r="GGM15" s="16"/>
      <c r="GGN15" s="16"/>
      <c r="GGO15" s="16"/>
      <c r="GGP15" s="16"/>
      <c r="GGQ15" s="16"/>
      <c r="GGR15" s="16"/>
      <c r="GGS15" s="16"/>
      <c r="GGT15" s="16"/>
      <c r="GGU15" s="16"/>
      <c r="GGV15" s="16"/>
      <c r="GGW15" s="16"/>
      <c r="GGX15" s="16"/>
      <c r="GGY15" s="16"/>
      <c r="GGZ15" s="16"/>
      <c r="GHA15" s="16"/>
      <c r="GHB15" s="16"/>
      <c r="GHC15" s="16"/>
      <c r="GHD15" s="16"/>
      <c r="GHE15" s="16"/>
      <c r="GHF15" s="16"/>
      <c r="GHG15" s="16"/>
      <c r="GHH15" s="16"/>
      <c r="GHI15" s="16"/>
      <c r="GHJ15" s="16"/>
      <c r="GHK15" s="16"/>
      <c r="GHL15" s="16"/>
      <c r="GHM15" s="16"/>
      <c r="GHN15" s="16"/>
      <c r="GHO15" s="16"/>
      <c r="GHP15" s="16"/>
      <c r="GHQ15" s="16"/>
      <c r="GHR15" s="16"/>
      <c r="GHS15" s="16"/>
      <c r="GHT15" s="16"/>
      <c r="GHU15" s="16"/>
      <c r="GHV15" s="16"/>
      <c r="GHW15" s="16"/>
      <c r="GHX15" s="16"/>
      <c r="GHY15" s="16"/>
      <c r="GHZ15" s="16"/>
      <c r="GIA15" s="16"/>
      <c r="GIB15" s="16"/>
      <c r="GIC15" s="16"/>
      <c r="GID15" s="16"/>
      <c r="GIE15" s="16"/>
      <c r="GIF15" s="16"/>
      <c r="GIG15" s="16"/>
      <c r="GIH15" s="16"/>
      <c r="GII15" s="16"/>
      <c r="GIJ15" s="16"/>
      <c r="GIK15" s="16"/>
      <c r="GIL15" s="16"/>
      <c r="GIM15" s="16"/>
      <c r="GIN15" s="16"/>
      <c r="GIO15" s="16"/>
      <c r="GIP15" s="16"/>
      <c r="GIQ15" s="16"/>
      <c r="GIR15" s="16"/>
      <c r="GIS15" s="16"/>
      <c r="GIT15" s="16"/>
      <c r="GIU15" s="16"/>
      <c r="GIV15" s="16"/>
      <c r="GIW15" s="16"/>
      <c r="GIX15" s="16"/>
      <c r="GIY15" s="16"/>
      <c r="GIZ15" s="16"/>
      <c r="GJA15" s="16"/>
      <c r="GJB15" s="16"/>
      <c r="GJC15" s="16"/>
      <c r="GJD15" s="16"/>
      <c r="GJE15" s="16"/>
      <c r="GJF15" s="16"/>
      <c r="GJG15" s="16"/>
      <c r="GJH15" s="16"/>
      <c r="GJI15" s="16"/>
      <c r="GJJ15" s="16"/>
      <c r="GJK15" s="16"/>
      <c r="GJL15" s="16"/>
      <c r="GJM15" s="16"/>
      <c r="GJN15" s="16"/>
      <c r="GJO15" s="16"/>
      <c r="GJP15" s="16"/>
      <c r="GJQ15" s="16"/>
      <c r="GJR15" s="16"/>
      <c r="GJS15" s="16"/>
      <c r="GJT15" s="16"/>
      <c r="GJU15" s="16"/>
      <c r="GJV15" s="16"/>
      <c r="GJW15" s="16"/>
      <c r="GJX15" s="16"/>
      <c r="GJY15" s="16"/>
      <c r="GJZ15" s="16"/>
      <c r="GKA15" s="16"/>
      <c r="GKB15" s="16"/>
      <c r="GKC15" s="16"/>
      <c r="GKD15" s="16"/>
      <c r="GKE15" s="16"/>
      <c r="GKF15" s="16"/>
      <c r="GKG15" s="16"/>
      <c r="GKH15" s="16"/>
      <c r="GKI15" s="16"/>
      <c r="GKJ15" s="16"/>
      <c r="GKK15" s="16"/>
      <c r="GKL15" s="16"/>
      <c r="GKM15" s="16"/>
      <c r="GKN15" s="16"/>
      <c r="GKO15" s="16"/>
      <c r="GKP15" s="16"/>
      <c r="GKQ15" s="16"/>
      <c r="GKR15" s="16"/>
      <c r="GKS15" s="16"/>
      <c r="GKT15" s="16"/>
      <c r="GKU15" s="16"/>
      <c r="GKV15" s="16"/>
      <c r="GKW15" s="16"/>
      <c r="GKX15" s="16"/>
      <c r="GKY15" s="16"/>
      <c r="GKZ15" s="16"/>
      <c r="GLA15" s="16"/>
      <c r="GLB15" s="16"/>
      <c r="GLC15" s="16"/>
      <c r="GLD15" s="16"/>
      <c r="GLE15" s="16"/>
      <c r="GLF15" s="16"/>
      <c r="GLG15" s="16"/>
      <c r="GLH15" s="16"/>
      <c r="GLI15" s="16"/>
      <c r="GLJ15" s="16"/>
      <c r="GLK15" s="16"/>
      <c r="GLL15" s="16"/>
      <c r="GLM15" s="16"/>
      <c r="GLN15" s="16"/>
      <c r="GLO15" s="16"/>
      <c r="GLP15" s="16"/>
      <c r="GLQ15" s="16"/>
      <c r="GLR15" s="16"/>
      <c r="GLS15" s="16"/>
      <c r="GLT15" s="16"/>
      <c r="GLU15" s="16"/>
      <c r="GLV15" s="16"/>
      <c r="GLW15" s="16"/>
      <c r="GLX15" s="16"/>
      <c r="GLY15" s="16"/>
      <c r="GLZ15" s="16"/>
      <c r="GMA15" s="16"/>
      <c r="GMB15" s="16"/>
      <c r="GMC15" s="16"/>
      <c r="GMD15" s="16"/>
      <c r="GME15" s="16"/>
      <c r="GMF15" s="16"/>
      <c r="GMG15" s="16"/>
      <c r="GMH15" s="16"/>
      <c r="GMI15" s="16"/>
      <c r="GMJ15" s="16"/>
      <c r="GMK15" s="16"/>
      <c r="GML15" s="16"/>
      <c r="GMM15" s="16"/>
      <c r="GMN15" s="16"/>
      <c r="GMO15" s="16"/>
      <c r="GMP15" s="16"/>
      <c r="GMQ15" s="16"/>
      <c r="GMR15" s="16"/>
      <c r="GMS15" s="16"/>
      <c r="GMT15" s="16"/>
      <c r="GMU15" s="16"/>
      <c r="GMV15" s="16"/>
      <c r="GMW15" s="16"/>
      <c r="GMX15" s="16"/>
      <c r="GMY15" s="16"/>
      <c r="GMZ15" s="16"/>
      <c r="GNA15" s="16"/>
      <c r="GNB15" s="16"/>
      <c r="GNC15" s="16"/>
      <c r="GND15" s="16"/>
      <c r="GNE15" s="16"/>
      <c r="GNF15" s="16"/>
      <c r="GNG15" s="16"/>
      <c r="GNH15" s="16"/>
      <c r="GNI15" s="16"/>
      <c r="GNJ15" s="16"/>
      <c r="GNK15" s="16"/>
      <c r="GNL15" s="16"/>
      <c r="GNM15" s="16"/>
      <c r="GNN15" s="16"/>
      <c r="GNO15" s="16"/>
      <c r="GNP15" s="16"/>
      <c r="GNQ15" s="16"/>
      <c r="GNR15" s="16"/>
      <c r="GNS15" s="16"/>
      <c r="GNT15" s="16"/>
      <c r="GNU15" s="16"/>
      <c r="GNV15" s="16"/>
      <c r="GNW15" s="16"/>
      <c r="GNX15" s="16"/>
      <c r="GNY15" s="16"/>
      <c r="GNZ15" s="16"/>
      <c r="GOA15" s="16"/>
      <c r="GOB15" s="16"/>
      <c r="GOC15" s="16"/>
      <c r="GOD15" s="16"/>
      <c r="GOE15" s="16"/>
      <c r="GOF15" s="16"/>
      <c r="GOG15" s="16"/>
      <c r="GOH15" s="16"/>
      <c r="GOI15" s="16"/>
      <c r="GOJ15" s="16"/>
      <c r="GOK15" s="16"/>
      <c r="GOL15" s="16"/>
      <c r="GOM15" s="16"/>
      <c r="GON15" s="16"/>
      <c r="GOO15" s="16"/>
      <c r="GOP15" s="16"/>
      <c r="GOQ15" s="16"/>
      <c r="GOR15" s="16"/>
      <c r="GOS15" s="16"/>
      <c r="GOT15" s="16"/>
      <c r="GOU15" s="16"/>
      <c r="GOV15" s="16"/>
      <c r="GOW15" s="16"/>
      <c r="GOX15" s="16"/>
      <c r="GOY15" s="16"/>
      <c r="GOZ15" s="16"/>
      <c r="GPA15" s="16"/>
      <c r="GPB15" s="16"/>
      <c r="GPC15" s="16"/>
      <c r="GPD15" s="16"/>
      <c r="GPE15" s="16"/>
      <c r="GPF15" s="16"/>
      <c r="GPG15" s="16"/>
      <c r="GPH15" s="16"/>
      <c r="GPI15" s="16"/>
      <c r="GPJ15" s="16"/>
      <c r="GPK15" s="16"/>
      <c r="GPL15" s="16"/>
      <c r="GPM15" s="16"/>
      <c r="GPN15" s="16"/>
      <c r="GPO15" s="16"/>
      <c r="GPP15" s="16"/>
      <c r="GPQ15" s="16"/>
      <c r="GPR15" s="16"/>
      <c r="GPS15" s="16"/>
      <c r="GPT15" s="16"/>
      <c r="GPU15" s="16"/>
      <c r="GPV15" s="16"/>
      <c r="GPW15" s="16"/>
      <c r="GPX15" s="16"/>
      <c r="GPY15" s="16"/>
      <c r="GPZ15" s="16"/>
      <c r="GQA15" s="16"/>
      <c r="GQB15" s="16"/>
      <c r="GQC15" s="16"/>
      <c r="GQD15" s="16"/>
      <c r="GQE15" s="16"/>
      <c r="GQF15" s="16"/>
      <c r="GQG15" s="16"/>
      <c r="GQH15" s="16"/>
      <c r="GQI15" s="16"/>
      <c r="GQJ15" s="16"/>
      <c r="GQK15" s="16"/>
      <c r="GQL15" s="16"/>
      <c r="GQM15" s="16"/>
      <c r="GQN15" s="16"/>
      <c r="GQO15" s="16"/>
      <c r="GQP15" s="16"/>
      <c r="GQQ15" s="16"/>
      <c r="GQR15" s="16"/>
      <c r="GQS15" s="16"/>
      <c r="GQT15" s="16"/>
      <c r="GQU15" s="16"/>
      <c r="GQV15" s="16"/>
      <c r="GQW15" s="16"/>
      <c r="GQX15" s="16"/>
      <c r="GQY15" s="16"/>
      <c r="GQZ15" s="16"/>
      <c r="GRA15" s="16"/>
      <c r="GRB15" s="16"/>
      <c r="GRC15" s="16"/>
      <c r="GRD15" s="16"/>
      <c r="GRE15" s="16"/>
      <c r="GRF15" s="16"/>
      <c r="GRG15" s="16"/>
      <c r="GRH15" s="16"/>
      <c r="GRI15" s="16"/>
      <c r="GRJ15" s="16"/>
      <c r="GRK15" s="16"/>
      <c r="GRL15" s="16"/>
      <c r="GRM15" s="16"/>
      <c r="GRN15" s="16"/>
      <c r="GRO15" s="16"/>
      <c r="GRP15" s="16"/>
      <c r="GRQ15" s="16"/>
      <c r="GRR15" s="16"/>
      <c r="GRS15" s="16"/>
      <c r="GRT15" s="16"/>
      <c r="GRU15" s="16"/>
      <c r="GRV15" s="16"/>
      <c r="GRW15" s="16"/>
      <c r="GRX15" s="16"/>
      <c r="GRY15" s="16"/>
      <c r="GRZ15" s="16"/>
      <c r="GSA15" s="16"/>
      <c r="GSB15" s="16"/>
      <c r="GSC15" s="16"/>
      <c r="GSD15" s="16"/>
      <c r="GSE15" s="16"/>
      <c r="GSF15" s="16"/>
      <c r="GSG15" s="16"/>
      <c r="GSH15" s="16"/>
      <c r="GSI15" s="16"/>
      <c r="GSJ15" s="16"/>
      <c r="GSK15" s="16"/>
      <c r="GSL15" s="16"/>
      <c r="GSM15" s="16"/>
      <c r="GSN15" s="16"/>
      <c r="GSO15" s="16"/>
      <c r="GSP15" s="16"/>
      <c r="GSQ15" s="16"/>
      <c r="GSR15" s="16"/>
      <c r="GSS15" s="16"/>
      <c r="GST15" s="16"/>
      <c r="GSU15" s="16"/>
      <c r="GSV15" s="16"/>
      <c r="GSW15" s="16"/>
      <c r="GSX15" s="16"/>
      <c r="GSY15" s="16"/>
      <c r="GSZ15" s="16"/>
      <c r="GTA15" s="16"/>
      <c r="GTB15" s="16"/>
      <c r="GTC15" s="16"/>
      <c r="GTD15" s="16"/>
      <c r="GTE15" s="16"/>
      <c r="GTF15" s="16"/>
      <c r="GTG15" s="16"/>
      <c r="GTH15" s="16"/>
      <c r="GTI15" s="16"/>
      <c r="GTJ15" s="16"/>
      <c r="GTK15" s="16"/>
      <c r="GTL15" s="16"/>
      <c r="GTM15" s="16"/>
      <c r="GTN15" s="16"/>
      <c r="GTO15" s="16"/>
      <c r="GTP15" s="16"/>
      <c r="GTQ15" s="16"/>
      <c r="GTR15" s="16"/>
      <c r="GTS15" s="16"/>
      <c r="GTT15" s="16"/>
      <c r="GTU15" s="16"/>
      <c r="GTV15" s="16"/>
      <c r="GTW15" s="16"/>
      <c r="GTX15" s="16"/>
      <c r="GTY15" s="16"/>
      <c r="GTZ15" s="16"/>
      <c r="GUA15" s="16"/>
      <c r="GUB15" s="16"/>
      <c r="GUC15" s="16"/>
      <c r="GUD15" s="16"/>
      <c r="GUE15" s="16"/>
      <c r="GUF15" s="16"/>
      <c r="GUG15" s="16"/>
      <c r="GUH15" s="16"/>
      <c r="GUI15" s="16"/>
      <c r="GUJ15" s="16"/>
      <c r="GUK15" s="16"/>
      <c r="GUL15" s="16"/>
      <c r="GUM15" s="16"/>
      <c r="GUN15" s="16"/>
      <c r="GUO15" s="16"/>
      <c r="GUP15" s="16"/>
      <c r="GUQ15" s="16"/>
      <c r="GUR15" s="16"/>
      <c r="GUS15" s="16"/>
      <c r="GUT15" s="16"/>
      <c r="GUU15" s="16"/>
      <c r="GUV15" s="16"/>
      <c r="GUW15" s="16"/>
      <c r="GUX15" s="16"/>
      <c r="GUY15" s="16"/>
      <c r="GUZ15" s="16"/>
      <c r="GVA15" s="16"/>
      <c r="GVB15" s="16"/>
      <c r="GVC15" s="16"/>
      <c r="GVD15" s="16"/>
      <c r="GVE15" s="16"/>
      <c r="GVF15" s="16"/>
      <c r="GVG15" s="16"/>
      <c r="GVH15" s="16"/>
      <c r="GVI15" s="16"/>
      <c r="GVJ15" s="16"/>
      <c r="GVK15" s="16"/>
      <c r="GVL15" s="16"/>
      <c r="GVM15" s="16"/>
      <c r="GVN15" s="16"/>
      <c r="GVO15" s="16"/>
      <c r="GVP15" s="16"/>
      <c r="GVQ15" s="16"/>
      <c r="GVR15" s="16"/>
      <c r="GVS15" s="16"/>
      <c r="GVT15" s="16"/>
      <c r="GVU15" s="16"/>
      <c r="GVV15" s="16"/>
      <c r="GVW15" s="16"/>
      <c r="GVX15" s="16"/>
      <c r="GVY15" s="16"/>
      <c r="GVZ15" s="16"/>
      <c r="GWA15" s="16"/>
      <c r="GWB15" s="16"/>
      <c r="GWC15" s="16"/>
      <c r="GWD15" s="16"/>
      <c r="GWE15" s="16"/>
      <c r="GWF15" s="16"/>
      <c r="GWG15" s="16"/>
      <c r="GWH15" s="16"/>
      <c r="GWI15" s="16"/>
      <c r="GWJ15" s="16"/>
      <c r="GWK15" s="16"/>
      <c r="GWL15" s="16"/>
      <c r="GWM15" s="16"/>
      <c r="GWN15" s="16"/>
      <c r="GWO15" s="16"/>
      <c r="GWP15" s="16"/>
      <c r="GWQ15" s="16"/>
      <c r="GWR15" s="16"/>
      <c r="GWS15" s="16"/>
      <c r="GWT15" s="16"/>
      <c r="GWU15" s="16"/>
      <c r="GWV15" s="16"/>
      <c r="GWW15" s="16"/>
      <c r="GWX15" s="16"/>
      <c r="GWY15" s="16"/>
      <c r="GWZ15" s="16"/>
      <c r="GXA15" s="16"/>
      <c r="GXB15" s="16"/>
      <c r="GXC15" s="16"/>
      <c r="GXD15" s="16"/>
      <c r="GXE15" s="16"/>
      <c r="GXF15" s="16"/>
      <c r="GXG15" s="16"/>
      <c r="GXH15" s="16"/>
      <c r="GXI15" s="16"/>
      <c r="GXJ15" s="16"/>
      <c r="GXK15" s="16"/>
      <c r="GXL15" s="16"/>
      <c r="GXM15" s="16"/>
      <c r="GXN15" s="16"/>
      <c r="GXO15" s="16"/>
      <c r="GXP15" s="16"/>
      <c r="GXQ15" s="16"/>
      <c r="GXR15" s="16"/>
      <c r="GXS15" s="16"/>
      <c r="GXT15" s="16"/>
      <c r="GXU15" s="16"/>
      <c r="GXV15" s="16"/>
      <c r="GXW15" s="16"/>
      <c r="GXX15" s="16"/>
      <c r="GXY15" s="16"/>
      <c r="GXZ15" s="16"/>
      <c r="GYA15" s="16"/>
      <c r="GYB15" s="16"/>
      <c r="GYC15" s="16"/>
      <c r="GYD15" s="16"/>
      <c r="GYE15" s="16"/>
      <c r="GYF15" s="16"/>
      <c r="GYG15" s="16"/>
      <c r="GYH15" s="16"/>
      <c r="GYI15" s="16"/>
      <c r="GYJ15" s="16"/>
      <c r="GYK15" s="16"/>
      <c r="GYL15" s="16"/>
      <c r="GYM15" s="16"/>
      <c r="GYN15" s="16"/>
      <c r="GYO15" s="16"/>
      <c r="GYP15" s="16"/>
      <c r="GYQ15" s="16"/>
      <c r="GYR15" s="16"/>
      <c r="GYS15" s="16"/>
      <c r="GYT15" s="16"/>
      <c r="GYU15" s="16"/>
      <c r="GYV15" s="16"/>
      <c r="GYW15" s="16"/>
      <c r="GYX15" s="16"/>
      <c r="GYY15" s="16"/>
      <c r="GYZ15" s="16"/>
      <c r="GZA15" s="16"/>
      <c r="GZB15" s="16"/>
      <c r="GZC15" s="16"/>
      <c r="GZD15" s="16"/>
      <c r="GZE15" s="16"/>
      <c r="GZF15" s="16"/>
      <c r="GZG15" s="16"/>
      <c r="GZH15" s="16"/>
      <c r="GZI15" s="16"/>
      <c r="GZJ15" s="16"/>
      <c r="GZK15" s="16"/>
      <c r="GZL15" s="16"/>
      <c r="GZM15" s="16"/>
      <c r="GZN15" s="16"/>
      <c r="GZO15" s="16"/>
      <c r="GZP15" s="16"/>
      <c r="GZQ15" s="16"/>
      <c r="GZR15" s="16"/>
      <c r="GZS15" s="16"/>
      <c r="GZT15" s="16"/>
      <c r="GZU15" s="16"/>
      <c r="GZV15" s="16"/>
      <c r="GZW15" s="16"/>
      <c r="GZX15" s="16"/>
      <c r="GZY15" s="16"/>
      <c r="GZZ15" s="16"/>
      <c r="HAA15" s="16"/>
      <c r="HAB15" s="16"/>
      <c r="HAC15" s="16"/>
      <c r="HAD15" s="16"/>
      <c r="HAE15" s="16"/>
      <c r="HAF15" s="16"/>
      <c r="HAG15" s="16"/>
      <c r="HAH15" s="16"/>
      <c r="HAI15" s="16"/>
      <c r="HAJ15" s="16"/>
      <c r="HAK15" s="16"/>
      <c r="HAL15" s="16"/>
      <c r="HAM15" s="16"/>
      <c r="HAN15" s="16"/>
      <c r="HAO15" s="16"/>
      <c r="HAP15" s="16"/>
      <c r="HAQ15" s="16"/>
      <c r="HAR15" s="16"/>
      <c r="HAS15" s="16"/>
      <c r="HAT15" s="16"/>
      <c r="HAU15" s="16"/>
      <c r="HAV15" s="16"/>
      <c r="HAW15" s="16"/>
      <c r="HAX15" s="16"/>
      <c r="HAY15" s="16"/>
      <c r="HAZ15" s="16"/>
      <c r="HBA15" s="16"/>
      <c r="HBB15" s="16"/>
      <c r="HBC15" s="16"/>
      <c r="HBD15" s="16"/>
      <c r="HBE15" s="16"/>
      <c r="HBF15" s="16"/>
      <c r="HBG15" s="16"/>
      <c r="HBH15" s="16"/>
      <c r="HBI15" s="16"/>
      <c r="HBJ15" s="16"/>
      <c r="HBK15" s="16"/>
      <c r="HBL15" s="16"/>
      <c r="HBM15" s="16"/>
      <c r="HBN15" s="16"/>
      <c r="HBO15" s="16"/>
      <c r="HBP15" s="16"/>
      <c r="HBQ15" s="16"/>
      <c r="HBR15" s="16"/>
      <c r="HBS15" s="16"/>
      <c r="HBT15" s="16"/>
      <c r="HBU15" s="16"/>
      <c r="HBV15" s="16"/>
      <c r="HBW15" s="16"/>
      <c r="HBX15" s="16"/>
      <c r="HBY15" s="16"/>
      <c r="HBZ15" s="16"/>
      <c r="HCA15" s="16"/>
      <c r="HCB15" s="16"/>
      <c r="HCC15" s="16"/>
      <c r="HCD15" s="16"/>
      <c r="HCE15" s="16"/>
      <c r="HCF15" s="16"/>
      <c r="HCG15" s="16"/>
      <c r="HCH15" s="16"/>
      <c r="HCI15" s="16"/>
      <c r="HCJ15" s="16"/>
      <c r="HCK15" s="16"/>
      <c r="HCL15" s="16"/>
      <c r="HCM15" s="16"/>
      <c r="HCN15" s="16"/>
      <c r="HCO15" s="16"/>
      <c r="HCP15" s="16"/>
      <c r="HCQ15" s="16"/>
      <c r="HCR15" s="16"/>
      <c r="HCS15" s="16"/>
      <c r="HCT15" s="16"/>
      <c r="HCU15" s="16"/>
      <c r="HCV15" s="16"/>
      <c r="HCW15" s="16"/>
      <c r="HCX15" s="16"/>
      <c r="HCY15" s="16"/>
      <c r="HCZ15" s="16"/>
      <c r="HDA15" s="16"/>
      <c r="HDB15" s="16"/>
      <c r="HDC15" s="16"/>
      <c r="HDD15" s="16"/>
      <c r="HDE15" s="16"/>
      <c r="HDF15" s="16"/>
      <c r="HDG15" s="16"/>
      <c r="HDH15" s="16"/>
      <c r="HDI15" s="16"/>
      <c r="HDJ15" s="16"/>
      <c r="HDK15" s="16"/>
      <c r="HDL15" s="16"/>
      <c r="HDM15" s="16"/>
      <c r="HDN15" s="16"/>
      <c r="HDO15" s="16"/>
      <c r="HDP15" s="16"/>
      <c r="HDQ15" s="16"/>
      <c r="HDR15" s="16"/>
      <c r="HDS15" s="16"/>
      <c r="HDT15" s="16"/>
      <c r="HDU15" s="16"/>
      <c r="HDV15" s="16"/>
      <c r="HDW15" s="16"/>
      <c r="HDX15" s="16"/>
      <c r="HDY15" s="16"/>
      <c r="HDZ15" s="16"/>
      <c r="HEA15" s="16"/>
      <c r="HEB15" s="16"/>
      <c r="HEC15" s="16"/>
      <c r="HED15" s="16"/>
      <c r="HEE15" s="16"/>
      <c r="HEF15" s="16"/>
      <c r="HEG15" s="16"/>
      <c r="HEH15" s="16"/>
      <c r="HEI15" s="16"/>
      <c r="HEJ15" s="16"/>
      <c r="HEK15" s="16"/>
      <c r="HEL15" s="16"/>
      <c r="HEM15" s="16"/>
      <c r="HEN15" s="16"/>
      <c r="HEO15" s="16"/>
      <c r="HEP15" s="16"/>
      <c r="HEQ15" s="16"/>
      <c r="HER15" s="16"/>
      <c r="HES15" s="16"/>
      <c r="HET15" s="16"/>
      <c r="HEU15" s="16"/>
      <c r="HEV15" s="16"/>
      <c r="HEW15" s="16"/>
      <c r="HEX15" s="16"/>
      <c r="HEY15" s="16"/>
      <c r="HEZ15" s="16"/>
      <c r="HFA15" s="16"/>
      <c r="HFB15" s="16"/>
      <c r="HFC15" s="16"/>
      <c r="HFD15" s="16"/>
      <c r="HFE15" s="16"/>
      <c r="HFF15" s="16"/>
      <c r="HFG15" s="16"/>
      <c r="HFH15" s="16"/>
      <c r="HFI15" s="16"/>
      <c r="HFJ15" s="16"/>
      <c r="HFK15" s="16"/>
      <c r="HFL15" s="16"/>
      <c r="HFM15" s="16"/>
      <c r="HFN15" s="16"/>
      <c r="HFO15" s="16"/>
      <c r="HFP15" s="16"/>
      <c r="HFQ15" s="16"/>
      <c r="HFR15" s="16"/>
      <c r="HFS15" s="16"/>
      <c r="HFT15" s="16"/>
      <c r="HFU15" s="16"/>
      <c r="HFV15" s="16"/>
      <c r="HFW15" s="16"/>
      <c r="HFX15" s="16"/>
      <c r="HFY15" s="16"/>
      <c r="HFZ15" s="16"/>
      <c r="HGA15" s="16"/>
      <c r="HGB15" s="16"/>
      <c r="HGC15" s="16"/>
      <c r="HGD15" s="16"/>
      <c r="HGE15" s="16"/>
      <c r="HGF15" s="16"/>
      <c r="HGG15" s="16"/>
      <c r="HGH15" s="16"/>
      <c r="HGI15" s="16"/>
      <c r="HGJ15" s="16"/>
      <c r="HGK15" s="16"/>
      <c r="HGL15" s="16"/>
      <c r="HGM15" s="16"/>
      <c r="HGN15" s="16"/>
      <c r="HGO15" s="16"/>
      <c r="HGP15" s="16"/>
      <c r="HGQ15" s="16"/>
      <c r="HGR15" s="16"/>
      <c r="HGS15" s="16"/>
      <c r="HGT15" s="16"/>
      <c r="HGU15" s="16"/>
      <c r="HGV15" s="16"/>
      <c r="HGW15" s="16"/>
      <c r="HGX15" s="16"/>
      <c r="HGY15" s="16"/>
      <c r="HGZ15" s="16"/>
      <c r="HHA15" s="16"/>
      <c r="HHB15" s="16"/>
      <c r="HHC15" s="16"/>
      <c r="HHD15" s="16"/>
      <c r="HHE15" s="16"/>
      <c r="HHF15" s="16"/>
      <c r="HHG15" s="16"/>
      <c r="HHH15" s="16"/>
      <c r="HHI15" s="16"/>
      <c r="HHJ15" s="16"/>
      <c r="HHK15" s="16"/>
      <c r="HHL15" s="16"/>
      <c r="HHM15" s="16"/>
      <c r="HHN15" s="16"/>
      <c r="HHO15" s="16"/>
      <c r="HHP15" s="16"/>
      <c r="HHQ15" s="16"/>
      <c r="HHR15" s="16"/>
      <c r="HHS15" s="16"/>
      <c r="HHT15" s="16"/>
      <c r="HHU15" s="16"/>
      <c r="HHV15" s="16"/>
      <c r="HHW15" s="16"/>
      <c r="HHX15" s="16"/>
      <c r="HHY15" s="16"/>
      <c r="HHZ15" s="16"/>
      <c r="HIA15" s="16"/>
      <c r="HIB15" s="16"/>
      <c r="HIC15" s="16"/>
      <c r="HID15" s="16"/>
      <c r="HIE15" s="16"/>
      <c r="HIF15" s="16"/>
      <c r="HIG15" s="16"/>
      <c r="HIH15" s="16"/>
      <c r="HII15" s="16"/>
      <c r="HIJ15" s="16"/>
      <c r="HIK15" s="16"/>
      <c r="HIL15" s="16"/>
      <c r="HIM15" s="16"/>
      <c r="HIN15" s="16"/>
      <c r="HIO15" s="16"/>
      <c r="HIP15" s="16"/>
      <c r="HIQ15" s="16"/>
      <c r="HIR15" s="16"/>
      <c r="HIS15" s="16"/>
      <c r="HIT15" s="16"/>
      <c r="HIU15" s="16"/>
      <c r="HIV15" s="16"/>
      <c r="HIW15" s="16"/>
      <c r="HIX15" s="16"/>
      <c r="HIY15" s="16"/>
      <c r="HIZ15" s="16"/>
      <c r="HJA15" s="16"/>
      <c r="HJB15" s="16"/>
      <c r="HJC15" s="16"/>
      <c r="HJD15" s="16"/>
      <c r="HJE15" s="16"/>
      <c r="HJF15" s="16"/>
      <c r="HJG15" s="16"/>
      <c r="HJH15" s="16"/>
      <c r="HJI15" s="16"/>
      <c r="HJJ15" s="16"/>
      <c r="HJK15" s="16"/>
      <c r="HJL15" s="16"/>
      <c r="HJM15" s="16"/>
      <c r="HJN15" s="16"/>
      <c r="HJO15" s="16"/>
      <c r="HJP15" s="16"/>
      <c r="HJQ15" s="16"/>
      <c r="HJR15" s="16"/>
      <c r="HJS15" s="16"/>
      <c r="HJT15" s="16"/>
      <c r="HJU15" s="16"/>
      <c r="HJV15" s="16"/>
      <c r="HJW15" s="16"/>
      <c r="HJX15" s="16"/>
      <c r="HJY15" s="16"/>
      <c r="HJZ15" s="16"/>
      <c r="HKA15" s="16"/>
      <c r="HKB15" s="16"/>
      <c r="HKC15" s="16"/>
      <c r="HKD15" s="16"/>
      <c r="HKE15" s="16"/>
      <c r="HKF15" s="16"/>
      <c r="HKG15" s="16"/>
      <c r="HKH15" s="16"/>
      <c r="HKI15" s="16"/>
      <c r="HKJ15" s="16"/>
      <c r="HKK15" s="16"/>
      <c r="HKL15" s="16"/>
      <c r="HKM15" s="16"/>
      <c r="HKN15" s="16"/>
      <c r="HKO15" s="16"/>
      <c r="HKP15" s="16"/>
      <c r="HKQ15" s="16"/>
      <c r="HKR15" s="16"/>
      <c r="HKS15" s="16"/>
      <c r="HKT15" s="16"/>
      <c r="HKU15" s="16"/>
      <c r="HKV15" s="16"/>
      <c r="HKW15" s="16"/>
      <c r="HKX15" s="16"/>
      <c r="HKY15" s="16"/>
      <c r="HKZ15" s="16"/>
      <c r="HLA15" s="16"/>
      <c r="HLB15" s="16"/>
      <c r="HLC15" s="16"/>
      <c r="HLD15" s="16"/>
      <c r="HLE15" s="16"/>
      <c r="HLF15" s="16"/>
      <c r="HLG15" s="16"/>
      <c r="HLH15" s="16"/>
      <c r="HLI15" s="16"/>
      <c r="HLJ15" s="16"/>
      <c r="HLK15" s="16"/>
      <c r="HLL15" s="16"/>
      <c r="HLM15" s="16"/>
      <c r="HLN15" s="16"/>
      <c r="HLO15" s="16"/>
      <c r="HLP15" s="16"/>
      <c r="HLQ15" s="16"/>
      <c r="HLR15" s="16"/>
      <c r="HLS15" s="16"/>
      <c r="HLT15" s="16"/>
      <c r="HLU15" s="16"/>
      <c r="HLV15" s="16"/>
      <c r="HLW15" s="16"/>
      <c r="HLX15" s="16"/>
      <c r="HLY15" s="16"/>
      <c r="HLZ15" s="16"/>
      <c r="HMA15" s="16"/>
      <c r="HMB15" s="16"/>
      <c r="HMC15" s="16"/>
      <c r="HMD15" s="16"/>
      <c r="HME15" s="16"/>
      <c r="HMF15" s="16"/>
      <c r="HMG15" s="16"/>
      <c r="HMH15" s="16"/>
      <c r="HMI15" s="16"/>
      <c r="HMJ15" s="16"/>
      <c r="HMK15" s="16"/>
      <c r="HML15" s="16"/>
      <c r="HMM15" s="16"/>
      <c r="HMN15" s="16"/>
      <c r="HMO15" s="16"/>
      <c r="HMP15" s="16"/>
      <c r="HMQ15" s="16"/>
      <c r="HMR15" s="16"/>
      <c r="HMS15" s="16"/>
      <c r="HMT15" s="16"/>
      <c r="HMU15" s="16"/>
      <c r="HMV15" s="16"/>
      <c r="HMW15" s="16"/>
      <c r="HMX15" s="16"/>
      <c r="HMY15" s="16"/>
      <c r="HMZ15" s="16"/>
      <c r="HNA15" s="16"/>
      <c r="HNB15" s="16"/>
      <c r="HNC15" s="16"/>
      <c r="HND15" s="16"/>
      <c r="HNE15" s="16"/>
      <c r="HNF15" s="16"/>
      <c r="HNG15" s="16"/>
      <c r="HNH15" s="16"/>
      <c r="HNI15" s="16"/>
      <c r="HNJ15" s="16"/>
      <c r="HNK15" s="16"/>
      <c r="HNL15" s="16"/>
      <c r="HNM15" s="16"/>
      <c r="HNN15" s="16"/>
      <c r="HNO15" s="16"/>
      <c r="HNP15" s="16"/>
      <c r="HNQ15" s="16"/>
      <c r="HNR15" s="16"/>
      <c r="HNS15" s="16"/>
      <c r="HNT15" s="16"/>
      <c r="HNU15" s="16"/>
      <c r="HNV15" s="16"/>
      <c r="HNW15" s="16"/>
      <c r="HNX15" s="16"/>
      <c r="HNY15" s="16"/>
      <c r="HNZ15" s="16"/>
      <c r="HOA15" s="16"/>
      <c r="HOB15" s="16"/>
      <c r="HOC15" s="16"/>
      <c r="HOD15" s="16"/>
      <c r="HOE15" s="16"/>
      <c r="HOF15" s="16"/>
      <c r="HOG15" s="16"/>
      <c r="HOH15" s="16"/>
      <c r="HOI15" s="16"/>
      <c r="HOJ15" s="16"/>
      <c r="HOK15" s="16"/>
      <c r="HOL15" s="16"/>
      <c r="HOM15" s="16"/>
      <c r="HON15" s="16"/>
      <c r="HOO15" s="16"/>
      <c r="HOP15" s="16"/>
      <c r="HOQ15" s="16"/>
      <c r="HOR15" s="16"/>
      <c r="HOS15" s="16"/>
      <c r="HOT15" s="16"/>
      <c r="HOU15" s="16"/>
      <c r="HOV15" s="16"/>
      <c r="HOW15" s="16"/>
      <c r="HOX15" s="16"/>
      <c r="HOY15" s="16"/>
      <c r="HOZ15" s="16"/>
      <c r="HPA15" s="16"/>
      <c r="HPB15" s="16"/>
      <c r="HPC15" s="16"/>
      <c r="HPD15" s="16"/>
      <c r="HPE15" s="16"/>
      <c r="HPF15" s="16"/>
      <c r="HPG15" s="16"/>
      <c r="HPH15" s="16"/>
      <c r="HPI15" s="16"/>
      <c r="HPJ15" s="16"/>
      <c r="HPK15" s="16"/>
      <c r="HPL15" s="16"/>
      <c r="HPM15" s="16"/>
      <c r="HPN15" s="16"/>
      <c r="HPO15" s="16"/>
      <c r="HPP15" s="16"/>
      <c r="HPQ15" s="16"/>
      <c r="HPR15" s="16"/>
      <c r="HPS15" s="16"/>
      <c r="HPT15" s="16"/>
      <c r="HPU15" s="16"/>
      <c r="HPV15" s="16"/>
      <c r="HPW15" s="16"/>
      <c r="HPX15" s="16"/>
      <c r="HPY15" s="16"/>
      <c r="HPZ15" s="16"/>
      <c r="HQA15" s="16"/>
      <c r="HQB15" s="16"/>
      <c r="HQC15" s="16"/>
      <c r="HQD15" s="16"/>
      <c r="HQE15" s="16"/>
      <c r="HQF15" s="16"/>
      <c r="HQG15" s="16"/>
      <c r="HQH15" s="16"/>
      <c r="HQI15" s="16"/>
      <c r="HQJ15" s="16"/>
      <c r="HQK15" s="16"/>
      <c r="HQL15" s="16"/>
      <c r="HQM15" s="16"/>
      <c r="HQN15" s="16"/>
      <c r="HQO15" s="16"/>
      <c r="HQP15" s="16"/>
      <c r="HQQ15" s="16"/>
      <c r="HQR15" s="16"/>
      <c r="HQS15" s="16"/>
      <c r="HQT15" s="16"/>
      <c r="HQU15" s="16"/>
      <c r="HQV15" s="16"/>
      <c r="HQW15" s="16"/>
      <c r="HQX15" s="16"/>
      <c r="HQY15" s="16"/>
      <c r="HQZ15" s="16"/>
      <c r="HRA15" s="16"/>
      <c r="HRB15" s="16"/>
      <c r="HRC15" s="16"/>
      <c r="HRD15" s="16"/>
      <c r="HRE15" s="16"/>
      <c r="HRF15" s="16"/>
      <c r="HRG15" s="16"/>
      <c r="HRH15" s="16"/>
      <c r="HRI15" s="16"/>
      <c r="HRJ15" s="16"/>
      <c r="HRK15" s="16"/>
      <c r="HRL15" s="16"/>
      <c r="HRM15" s="16"/>
      <c r="HRN15" s="16"/>
      <c r="HRO15" s="16"/>
      <c r="HRP15" s="16"/>
      <c r="HRQ15" s="16"/>
      <c r="HRR15" s="16"/>
      <c r="HRS15" s="16"/>
      <c r="HRT15" s="16"/>
      <c r="HRU15" s="16"/>
      <c r="HRV15" s="16"/>
      <c r="HRW15" s="16"/>
      <c r="HRX15" s="16"/>
      <c r="HRY15" s="16"/>
      <c r="HRZ15" s="16"/>
      <c r="HSA15" s="16"/>
      <c r="HSB15" s="16"/>
      <c r="HSC15" s="16"/>
      <c r="HSD15" s="16"/>
      <c r="HSE15" s="16"/>
      <c r="HSF15" s="16"/>
      <c r="HSG15" s="16"/>
      <c r="HSH15" s="16"/>
      <c r="HSI15" s="16"/>
      <c r="HSJ15" s="16"/>
      <c r="HSK15" s="16"/>
      <c r="HSL15" s="16"/>
      <c r="HSM15" s="16"/>
      <c r="HSN15" s="16"/>
      <c r="HSO15" s="16"/>
      <c r="HSP15" s="16"/>
      <c r="HSQ15" s="16"/>
      <c r="HSR15" s="16"/>
      <c r="HSS15" s="16"/>
      <c r="HST15" s="16"/>
      <c r="HSU15" s="16"/>
      <c r="HSV15" s="16"/>
      <c r="HSW15" s="16"/>
      <c r="HSX15" s="16"/>
      <c r="HSY15" s="16"/>
      <c r="HSZ15" s="16"/>
      <c r="HTA15" s="16"/>
      <c r="HTB15" s="16"/>
      <c r="HTC15" s="16"/>
      <c r="HTD15" s="16"/>
      <c r="HTE15" s="16"/>
      <c r="HTF15" s="16"/>
      <c r="HTG15" s="16"/>
      <c r="HTH15" s="16"/>
      <c r="HTI15" s="16"/>
      <c r="HTJ15" s="16"/>
      <c r="HTK15" s="16"/>
      <c r="HTL15" s="16"/>
      <c r="HTM15" s="16"/>
      <c r="HTN15" s="16"/>
      <c r="HTO15" s="16"/>
      <c r="HTP15" s="16"/>
      <c r="HTQ15" s="16"/>
      <c r="HTR15" s="16"/>
      <c r="HTS15" s="16"/>
      <c r="HTT15" s="16"/>
      <c r="HTU15" s="16"/>
      <c r="HTV15" s="16"/>
      <c r="HTW15" s="16"/>
      <c r="HTX15" s="16"/>
      <c r="HTY15" s="16"/>
      <c r="HTZ15" s="16"/>
      <c r="HUA15" s="16"/>
      <c r="HUB15" s="16"/>
      <c r="HUC15" s="16"/>
      <c r="HUD15" s="16"/>
      <c r="HUE15" s="16"/>
      <c r="HUF15" s="16"/>
      <c r="HUG15" s="16"/>
      <c r="HUH15" s="16"/>
      <c r="HUI15" s="16"/>
      <c r="HUJ15" s="16"/>
      <c r="HUK15" s="16"/>
      <c r="HUL15" s="16"/>
      <c r="HUM15" s="16"/>
      <c r="HUN15" s="16"/>
      <c r="HUO15" s="16"/>
      <c r="HUP15" s="16"/>
      <c r="HUQ15" s="16"/>
      <c r="HUR15" s="16"/>
      <c r="HUS15" s="16"/>
      <c r="HUT15" s="16"/>
      <c r="HUU15" s="16"/>
      <c r="HUV15" s="16"/>
      <c r="HUW15" s="16"/>
      <c r="HUX15" s="16"/>
      <c r="HUY15" s="16"/>
      <c r="HUZ15" s="16"/>
      <c r="HVA15" s="16"/>
      <c r="HVB15" s="16"/>
      <c r="HVC15" s="16"/>
      <c r="HVD15" s="16"/>
      <c r="HVE15" s="16"/>
      <c r="HVF15" s="16"/>
      <c r="HVG15" s="16"/>
      <c r="HVH15" s="16"/>
      <c r="HVI15" s="16"/>
      <c r="HVJ15" s="16"/>
      <c r="HVK15" s="16"/>
      <c r="HVL15" s="16"/>
      <c r="HVM15" s="16"/>
      <c r="HVN15" s="16"/>
      <c r="HVO15" s="16"/>
      <c r="HVP15" s="16"/>
      <c r="HVQ15" s="16"/>
      <c r="HVR15" s="16"/>
      <c r="HVS15" s="16"/>
      <c r="HVT15" s="16"/>
      <c r="HVU15" s="16"/>
      <c r="HVV15" s="16"/>
      <c r="HVW15" s="16"/>
      <c r="HVX15" s="16"/>
      <c r="HVY15" s="16"/>
      <c r="HVZ15" s="16"/>
      <c r="HWA15" s="16"/>
      <c r="HWB15" s="16"/>
      <c r="HWC15" s="16"/>
      <c r="HWD15" s="16"/>
      <c r="HWE15" s="16"/>
      <c r="HWF15" s="16"/>
      <c r="HWG15" s="16"/>
      <c r="HWH15" s="16"/>
      <c r="HWI15" s="16"/>
      <c r="HWJ15" s="16"/>
      <c r="HWK15" s="16"/>
      <c r="HWL15" s="16"/>
      <c r="HWM15" s="16"/>
      <c r="HWN15" s="16"/>
      <c r="HWO15" s="16"/>
      <c r="HWP15" s="16"/>
      <c r="HWQ15" s="16"/>
      <c r="HWR15" s="16"/>
      <c r="HWS15" s="16"/>
      <c r="HWT15" s="16"/>
      <c r="HWU15" s="16"/>
      <c r="HWV15" s="16"/>
      <c r="HWW15" s="16"/>
      <c r="HWX15" s="16"/>
      <c r="HWY15" s="16"/>
      <c r="HWZ15" s="16"/>
      <c r="HXA15" s="16"/>
      <c r="HXB15" s="16"/>
      <c r="HXC15" s="16"/>
      <c r="HXD15" s="16"/>
      <c r="HXE15" s="16"/>
      <c r="HXF15" s="16"/>
      <c r="HXG15" s="16"/>
      <c r="HXH15" s="16"/>
      <c r="HXI15" s="16"/>
      <c r="HXJ15" s="16"/>
      <c r="HXK15" s="16"/>
      <c r="HXL15" s="16"/>
      <c r="HXM15" s="16"/>
      <c r="HXN15" s="16"/>
      <c r="HXO15" s="16"/>
      <c r="HXP15" s="16"/>
      <c r="HXQ15" s="16"/>
      <c r="HXR15" s="16"/>
      <c r="HXS15" s="16"/>
      <c r="HXT15" s="16"/>
      <c r="HXU15" s="16"/>
      <c r="HXV15" s="16"/>
      <c r="HXW15" s="16"/>
      <c r="HXX15" s="16"/>
      <c r="HXY15" s="16"/>
      <c r="HXZ15" s="16"/>
      <c r="HYA15" s="16"/>
      <c r="HYB15" s="16"/>
      <c r="HYC15" s="16"/>
      <c r="HYD15" s="16"/>
      <c r="HYE15" s="16"/>
      <c r="HYF15" s="16"/>
      <c r="HYG15" s="16"/>
      <c r="HYH15" s="16"/>
      <c r="HYI15" s="16"/>
      <c r="HYJ15" s="16"/>
      <c r="HYK15" s="16"/>
      <c r="HYL15" s="16"/>
      <c r="HYM15" s="16"/>
      <c r="HYN15" s="16"/>
      <c r="HYO15" s="16"/>
      <c r="HYP15" s="16"/>
      <c r="HYQ15" s="16"/>
      <c r="HYR15" s="16"/>
      <c r="HYS15" s="16"/>
      <c r="HYT15" s="16"/>
      <c r="HYU15" s="16"/>
      <c r="HYV15" s="16"/>
      <c r="HYW15" s="16"/>
      <c r="HYX15" s="16"/>
      <c r="HYY15" s="16"/>
      <c r="HYZ15" s="16"/>
      <c r="HZA15" s="16"/>
      <c r="HZB15" s="16"/>
      <c r="HZC15" s="16"/>
      <c r="HZD15" s="16"/>
      <c r="HZE15" s="16"/>
      <c r="HZF15" s="16"/>
      <c r="HZG15" s="16"/>
      <c r="HZH15" s="16"/>
      <c r="HZI15" s="16"/>
      <c r="HZJ15" s="16"/>
      <c r="HZK15" s="16"/>
      <c r="HZL15" s="16"/>
      <c r="HZM15" s="16"/>
      <c r="HZN15" s="16"/>
      <c r="HZO15" s="16"/>
      <c r="HZP15" s="16"/>
      <c r="HZQ15" s="16"/>
      <c r="HZR15" s="16"/>
      <c r="HZS15" s="16"/>
      <c r="HZT15" s="16"/>
      <c r="HZU15" s="16"/>
      <c r="HZV15" s="16"/>
      <c r="HZW15" s="16"/>
      <c r="HZX15" s="16"/>
      <c r="HZY15" s="16"/>
      <c r="HZZ15" s="16"/>
      <c r="IAA15" s="16"/>
      <c r="IAB15" s="16"/>
      <c r="IAC15" s="16"/>
      <c r="IAD15" s="16"/>
      <c r="IAE15" s="16"/>
      <c r="IAF15" s="16"/>
      <c r="IAG15" s="16"/>
      <c r="IAH15" s="16"/>
      <c r="IAI15" s="16"/>
      <c r="IAJ15" s="16"/>
      <c r="IAK15" s="16"/>
      <c r="IAL15" s="16"/>
      <c r="IAM15" s="16"/>
      <c r="IAN15" s="16"/>
      <c r="IAO15" s="16"/>
      <c r="IAP15" s="16"/>
      <c r="IAQ15" s="16"/>
      <c r="IAR15" s="16"/>
      <c r="IAS15" s="16"/>
      <c r="IAT15" s="16"/>
      <c r="IAU15" s="16"/>
      <c r="IAV15" s="16"/>
      <c r="IAW15" s="16"/>
      <c r="IAX15" s="16"/>
      <c r="IAY15" s="16"/>
      <c r="IAZ15" s="16"/>
      <c r="IBA15" s="16"/>
      <c r="IBB15" s="16"/>
      <c r="IBC15" s="16"/>
      <c r="IBD15" s="16"/>
      <c r="IBE15" s="16"/>
      <c r="IBF15" s="16"/>
      <c r="IBG15" s="16"/>
      <c r="IBH15" s="16"/>
      <c r="IBI15" s="16"/>
      <c r="IBJ15" s="16"/>
      <c r="IBK15" s="16"/>
      <c r="IBL15" s="16"/>
      <c r="IBM15" s="16"/>
      <c r="IBN15" s="16"/>
      <c r="IBO15" s="16"/>
      <c r="IBP15" s="16"/>
      <c r="IBQ15" s="16"/>
      <c r="IBR15" s="16"/>
      <c r="IBS15" s="16"/>
      <c r="IBT15" s="16"/>
      <c r="IBU15" s="16"/>
      <c r="IBV15" s="16"/>
      <c r="IBW15" s="16"/>
      <c r="IBX15" s="16"/>
      <c r="IBY15" s="16"/>
      <c r="IBZ15" s="16"/>
      <c r="ICA15" s="16"/>
      <c r="ICB15" s="16"/>
      <c r="ICC15" s="16"/>
      <c r="ICD15" s="16"/>
      <c r="ICE15" s="16"/>
      <c r="ICF15" s="16"/>
      <c r="ICG15" s="16"/>
      <c r="ICH15" s="16"/>
      <c r="ICI15" s="16"/>
      <c r="ICJ15" s="16"/>
      <c r="ICK15" s="16"/>
      <c r="ICL15" s="16"/>
      <c r="ICM15" s="16"/>
      <c r="ICN15" s="16"/>
      <c r="ICO15" s="16"/>
      <c r="ICP15" s="16"/>
      <c r="ICQ15" s="16"/>
      <c r="ICR15" s="16"/>
      <c r="ICS15" s="16"/>
      <c r="ICT15" s="16"/>
      <c r="ICU15" s="16"/>
      <c r="ICV15" s="16"/>
      <c r="ICW15" s="16"/>
      <c r="ICX15" s="16"/>
      <c r="ICY15" s="16"/>
      <c r="ICZ15" s="16"/>
      <c r="IDA15" s="16"/>
      <c r="IDB15" s="16"/>
      <c r="IDC15" s="16"/>
      <c r="IDD15" s="16"/>
      <c r="IDE15" s="16"/>
      <c r="IDF15" s="16"/>
      <c r="IDG15" s="16"/>
      <c r="IDH15" s="16"/>
      <c r="IDI15" s="16"/>
      <c r="IDJ15" s="16"/>
      <c r="IDK15" s="16"/>
      <c r="IDL15" s="16"/>
      <c r="IDM15" s="16"/>
      <c r="IDN15" s="16"/>
      <c r="IDO15" s="16"/>
      <c r="IDP15" s="16"/>
      <c r="IDQ15" s="16"/>
      <c r="IDR15" s="16"/>
      <c r="IDS15" s="16"/>
      <c r="IDT15" s="16"/>
      <c r="IDU15" s="16"/>
      <c r="IDV15" s="16"/>
      <c r="IDW15" s="16"/>
      <c r="IDX15" s="16"/>
      <c r="IDY15" s="16"/>
      <c r="IDZ15" s="16"/>
      <c r="IEA15" s="16"/>
      <c r="IEB15" s="16"/>
      <c r="IEC15" s="16"/>
      <c r="IED15" s="16"/>
      <c r="IEE15" s="16"/>
      <c r="IEF15" s="16"/>
      <c r="IEG15" s="16"/>
      <c r="IEH15" s="16"/>
      <c r="IEI15" s="16"/>
      <c r="IEJ15" s="16"/>
      <c r="IEK15" s="16"/>
      <c r="IEL15" s="16"/>
      <c r="IEM15" s="16"/>
      <c r="IEN15" s="16"/>
      <c r="IEO15" s="16"/>
      <c r="IEP15" s="16"/>
      <c r="IEQ15" s="16"/>
      <c r="IER15" s="16"/>
      <c r="IES15" s="16"/>
      <c r="IET15" s="16"/>
      <c r="IEU15" s="16"/>
      <c r="IEV15" s="16"/>
      <c r="IEW15" s="16"/>
      <c r="IEX15" s="16"/>
      <c r="IEY15" s="16"/>
      <c r="IEZ15" s="16"/>
      <c r="IFA15" s="16"/>
      <c r="IFB15" s="16"/>
      <c r="IFC15" s="16"/>
      <c r="IFD15" s="16"/>
      <c r="IFE15" s="16"/>
      <c r="IFF15" s="16"/>
      <c r="IFG15" s="16"/>
      <c r="IFH15" s="16"/>
      <c r="IFI15" s="16"/>
      <c r="IFJ15" s="16"/>
      <c r="IFK15" s="16"/>
      <c r="IFL15" s="16"/>
      <c r="IFM15" s="16"/>
      <c r="IFN15" s="16"/>
      <c r="IFO15" s="16"/>
      <c r="IFP15" s="16"/>
      <c r="IFQ15" s="16"/>
      <c r="IFR15" s="16"/>
      <c r="IFS15" s="16"/>
      <c r="IFT15" s="16"/>
      <c r="IFU15" s="16"/>
      <c r="IFV15" s="16"/>
      <c r="IFW15" s="16"/>
      <c r="IFX15" s="16"/>
      <c r="IFY15" s="16"/>
      <c r="IFZ15" s="16"/>
      <c r="IGA15" s="16"/>
      <c r="IGB15" s="16"/>
      <c r="IGC15" s="16"/>
      <c r="IGD15" s="16"/>
      <c r="IGE15" s="16"/>
      <c r="IGF15" s="16"/>
      <c r="IGG15" s="16"/>
      <c r="IGH15" s="16"/>
      <c r="IGI15" s="16"/>
      <c r="IGJ15" s="16"/>
      <c r="IGK15" s="16"/>
      <c r="IGL15" s="16"/>
      <c r="IGM15" s="16"/>
      <c r="IGN15" s="16"/>
      <c r="IGO15" s="16"/>
      <c r="IGP15" s="16"/>
      <c r="IGQ15" s="16"/>
      <c r="IGR15" s="16"/>
      <c r="IGS15" s="16"/>
      <c r="IGT15" s="16"/>
      <c r="IGU15" s="16"/>
      <c r="IGV15" s="16"/>
      <c r="IGW15" s="16"/>
      <c r="IGX15" s="16"/>
      <c r="IGY15" s="16"/>
      <c r="IGZ15" s="16"/>
      <c r="IHA15" s="16"/>
      <c r="IHB15" s="16"/>
      <c r="IHC15" s="16"/>
      <c r="IHD15" s="16"/>
      <c r="IHE15" s="16"/>
      <c r="IHF15" s="16"/>
      <c r="IHG15" s="16"/>
      <c r="IHH15" s="16"/>
      <c r="IHI15" s="16"/>
      <c r="IHJ15" s="16"/>
      <c r="IHK15" s="16"/>
      <c r="IHL15" s="16"/>
      <c r="IHM15" s="16"/>
      <c r="IHN15" s="16"/>
      <c r="IHO15" s="16"/>
      <c r="IHP15" s="16"/>
      <c r="IHQ15" s="16"/>
      <c r="IHR15" s="16"/>
      <c r="IHS15" s="16"/>
      <c r="IHT15" s="16"/>
      <c r="IHU15" s="16"/>
      <c r="IHV15" s="16"/>
      <c r="IHW15" s="16"/>
      <c r="IHX15" s="16"/>
      <c r="IHY15" s="16"/>
      <c r="IHZ15" s="16"/>
      <c r="IIA15" s="16"/>
      <c r="IIB15" s="16"/>
      <c r="IIC15" s="16"/>
      <c r="IID15" s="16"/>
      <c r="IIE15" s="16"/>
      <c r="IIF15" s="16"/>
      <c r="IIG15" s="16"/>
      <c r="IIH15" s="16"/>
      <c r="III15" s="16"/>
      <c r="IIJ15" s="16"/>
      <c r="IIK15" s="16"/>
      <c r="IIL15" s="16"/>
      <c r="IIM15" s="16"/>
      <c r="IIN15" s="16"/>
      <c r="IIO15" s="16"/>
      <c r="IIP15" s="16"/>
      <c r="IIQ15" s="16"/>
      <c r="IIR15" s="16"/>
      <c r="IIS15" s="16"/>
      <c r="IIT15" s="16"/>
      <c r="IIU15" s="16"/>
      <c r="IIV15" s="16"/>
      <c r="IIW15" s="16"/>
      <c r="IIX15" s="16"/>
      <c r="IIY15" s="16"/>
      <c r="IIZ15" s="16"/>
      <c r="IJA15" s="16"/>
      <c r="IJB15" s="16"/>
      <c r="IJC15" s="16"/>
      <c r="IJD15" s="16"/>
      <c r="IJE15" s="16"/>
      <c r="IJF15" s="16"/>
      <c r="IJG15" s="16"/>
      <c r="IJH15" s="16"/>
      <c r="IJI15" s="16"/>
      <c r="IJJ15" s="16"/>
      <c r="IJK15" s="16"/>
      <c r="IJL15" s="16"/>
      <c r="IJM15" s="16"/>
      <c r="IJN15" s="16"/>
      <c r="IJO15" s="16"/>
      <c r="IJP15" s="16"/>
      <c r="IJQ15" s="16"/>
      <c r="IJR15" s="16"/>
      <c r="IJS15" s="16"/>
      <c r="IJT15" s="16"/>
      <c r="IJU15" s="16"/>
      <c r="IJV15" s="16"/>
      <c r="IJW15" s="16"/>
      <c r="IJX15" s="16"/>
      <c r="IJY15" s="16"/>
      <c r="IJZ15" s="16"/>
      <c r="IKA15" s="16"/>
      <c r="IKB15" s="16"/>
      <c r="IKC15" s="16"/>
      <c r="IKD15" s="16"/>
      <c r="IKE15" s="16"/>
      <c r="IKF15" s="16"/>
      <c r="IKG15" s="16"/>
      <c r="IKH15" s="16"/>
      <c r="IKI15" s="16"/>
      <c r="IKJ15" s="16"/>
      <c r="IKK15" s="16"/>
      <c r="IKL15" s="16"/>
      <c r="IKM15" s="16"/>
      <c r="IKN15" s="16"/>
      <c r="IKO15" s="16"/>
      <c r="IKP15" s="16"/>
      <c r="IKQ15" s="16"/>
      <c r="IKR15" s="16"/>
      <c r="IKS15" s="16"/>
      <c r="IKT15" s="16"/>
      <c r="IKU15" s="16"/>
      <c r="IKV15" s="16"/>
      <c r="IKW15" s="16"/>
      <c r="IKX15" s="16"/>
      <c r="IKY15" s="16"/>
      <c r="IKZ15" s="16"/>
      <c r="ILA15" s="16"/>
      <c r="ILB15" s="16"/>
      <c r="ILC15" s="16"/>
      <c r="ILD15" s="16"/>
      <c r="ILE15" s="16"/>
      <c r="ILF15" s="16"/>
      <c r="ILG15" s="16"/>
      <c r="ILH15" s="16"/>
      <c r="ILI15" s="16"/>
      <c r="ILJ15" s="16"/>
      <c r="ILK15" s="16"/>
      <c r="ILL15" s="16"/>
      <c r="ILM15" s="16"/>
      <c r="ILN15" s="16"/>
      <c r="ILO15" s="16"/>
      <c r="ILP15" s="16"/>
      <c r="ILQ15" s="16"/>
      <c r="ILR15" s="16"/>
      <c r="ILS15" s="16"/>
      <c r="ILT15" s="16"/>
      <c r="ILU15" s="16"/>
      <c r="ILV15" s="16"/>
      <c r="ILW15" s="16"/>
      <c r="ILX15" s="16"/>
      <c r="ILY15" s="16"/>
      <c r="ILZ15" s="16"/>
      <c r="IMA15" s="16"/>
      <c r="IMB15" s="16"/>
      <c r="IMC15" s="16"/>
      <c r="IMD15" s="16"/>
      <c r="IME15" s="16"/>
      <c r="IMF15" s="16"/>
      <c r="IMG15" s="16"/>
      <c r="IMH15" s="16"/>
      <c r="IMI15" s="16"/>
      <c r="IMJ15" s="16"/>
      <c r="IMK15" s="16"/>
      <c r="IML15" s="16"/>
      <c r="IMM15" s="16"/>
      <c r="IMN15" s="16"/>
      <c r="IMO15" s="16"/>
      <c r="IMP15" s="16"/>
      <c r="IMQ15" s="16"/>
      <c r="IMR15" s="16"/>
      <c r="IMS15" s="16"/>
      <c r="IMT15" s="16"/>
      <c r="IMU15" s="16"/>
      <c r="IMV15" s="16"/>
      <c r="IMW15" s="16"/>
      <c r="IMX15" s="16"/>
      <c r="IMY15" s="16"/>
      <c r="IMZ15" s="16"/>
      <c r="INA15" s="16"/>
      <c r="INB15" s="16"/>
      <c r="INC15" s="16"/>
      <c r="IND15" s="16"/>
      <c r="INE15" s="16"/>
      <c r="INF15" s="16"/>
      <c r="ING15" s="16"/>
      <c r="INH15" s="16"/>
      <c r="INI15" s="16"/>
      <c r="INJ15" s="16"/>
      <c r="INK15" s="16"/>
      <c r="INL15" s="16"/>
      <c r="INM15" s="16"/>
      <c r="INN15" s="16"/>
      <c r="INO15" s="16"/>
      <c r="INP15" s="16"/>
      <c r="INQ15" s="16"/>
      <c r="INR15" s="16"/>
      <c r="INS15" s="16"/>
      <c r="INT15" s="16"/>
      <c r="INU15" s="16"/>
      <c r="INV15" s="16"/>
      <c r="INW15" s="16"/>
      <c r="INX15" s="16"/>
      <c r="INY15" s="16"/>
      <c r="INZ15" s="16"/>
      <c r="IOA15" s="16"/>
      <c r="IOB15" s="16"/>
      <c r="IOC15" s="16"/>
      <c r="IOD15" s="16"/>
      <c r="IOE15" s="16"/>
      <c r="IOF15" s="16"/>
      <c r="IOG15" s="16"/>
      <c r="IOH15" s="16"/>
      <c r="IOI15" s="16"/>
      <c r="IOJ15" s="16"/>
      <c r="IOK15" s="16"/>
      <c r="IOL15" s="16"/>
      <c r="IOM15" s="16"/>
      <c r="ION15" s="16"/>
      <c r="IOO15" s="16"/>
      <c r="IOP15" s="16"/>
      <c r="IOQ15" s="16"/>
      <c r="IOR15" s="16"/>
      <c r="IOS15" s="16"/>
      <c r="IOT15" s="16"/>
      <c r="IOU15" s="16"/>
      <c r="IOV15" s="16"/>
      <c r="IOW15" s="16"/>
      <c r="IOX15" s="16"/>
      <c r="IOY15" s="16"/>
      <c r="IOZ15" s="16"/>
      <c r="IPA15" s="16"/>
      <c r="IPB15" s="16"/>
      <c r="IPC15" s="16"/>
      <c r="IPD15" s="16"/>
      <c r="IPE15" s="16"/>
      <c r="IPF15" s="16"/>
      <c r="IPG15" s="16"/>
      <c r="IPH15" s="16"/>
      <c r="IPI15" s="16"/>
      <c r="IPJ15" s="16"/>
      <c r="IPK15" s="16"/>
      <c r="IPL15" s="16"/>
      <c r="IPM15" s="16"/>
      <c r="IPN15" s="16"/>
      <c r="IPO15" s="16"/>
      <c r="IPP15" s="16"/>
      <c r="IPQ15" s="16"/>
      <c r="IPR15" s="16"/>
      <c r="IPS15" s="16"/>
      <c r="IPT15" s="16"/>
      <c r="IPU15" s="16"/>
      <c r="IPV15" s="16"/>
      <c r="IPW15" s="16"/>
      <c r="IPX15" s="16"/>
      <c r="IPY15" s="16"/>
      <c r="IPZ15" s="16"/>
      <c r="IQA15" s="16"/>
      <c r="IQB15" s="16"/>
      <c r="IQC15" s="16"/>
      <c r="IQD15" s="16"/>
      <c r="IQE15" s="16"/>
      <c r="IQF15" s="16"/>
      <c r="IQG15" s="16"/>
      <c r="IQH15" s="16"/>
      <c r="IQI15" s="16"/>
      <c r="IQJ15" s="16"/>
      <c r="IQK15" s="16"/>
      <c r="IQL15" s="16"/>
      <c r="IQM15" s="16"/>
      <c r="IQN15" s="16"/>
      <c r="IQO15" s="16"/>
      <c r="IQP15" s="16"/>
      <c r="IQQ15" s="16"/>
      <c r="IQR15" s="16"/>
      <c r="IQS15" s="16"/>
      <c r="IQT15" s="16"/>
      <c r="IQU15" s="16"/>
      <c r="IQV15" s="16"/>
      <c r="IQW15" s="16"/>
      <c r="IQX15" s="16"/>
      <c r="IQY15" s="16"/>
      <c r="IQZ15" s="16"/>
      <c r="IRA15" s="16"/>
      <c r="IRB15" s="16"/>
      <c r="IRC15" s="16"/>
      <c r="IRD15" s="16"/>
      <c r="IRE15" s="16"/>
      <c r="IRF15" s="16"/>
      <c r="IRG15" s="16"/>
      <c r="IRH15" s="16"/>
      <c r="IRI15" s="16"/>
      <c r="IRJ15" s="16"/>
      <c r="IRK15" s="16"/>
      <c r="IRL15" s="16"/>
      <c r="IRM15" s="16"/>
      <c r="IRN15" s="16"/>
      <c r="IRO15" s="16"/>
      <c r="IRP15" s="16"/>
      <c r="IRQ15" s="16"/>
      <c r="IRR15" s="16"/>
      <c r="IRS15" s="16"/>
      <c r="IRT15" s="16"/>
      <c r="IRU15" s="16"/>
      <c r="IRV15" s="16"/>
      <c r="IRW15" s="16"/>
      <c r="IRX15" s="16"/>
      <c r="IRY15" s="16"/>
      <c r="IRZ15" s="16"/>
      <c r="ISA15" s="16"/>
      <c r="ISB15" s="16"/>
      <c r="ISC15" s="16"/>
      <c r="ISD15" s="16"/>
      <c r="ISE15" s="16"/>
      <c r="ISF15" s="16"/>
      <c r="ISG15" s="16"/>
      <c r="ISH15" s="16"/>
      <c r="ISI15" s="16"/>
      <c r="ISJ15" s="16"/>
      <c r="ISK15" s="16"/>
      <c r="ISL15" s="16"/>
      <c r="ISM15" s="16"/>
      <c r="ISN15" s="16"/>
      <c r="ISO15" s="16"/>
      <c r="ISP15" s="16"/>
      <c r="ISQ15" s="16"/>
      <c r="ISR15" s="16"/>
      <c r="ISS15" s="16"/>
      <c r="IST15" s="16"/>
      <c r="ISU15" s="16"/>
      <c r="ISV15" s="16"/>
      <c r="ISW15" s="16"/>
      <c r="ISX15" s="16"/>
      <c r="ISY15" s="16"/>
      <c r="ISZ15" s="16"/>
      <c r="ITA15" s="16"/>
      <c r="ITB15" s="16"/>
      <c r="ITC15" s="16"/>
      <c r="ITD15" s="16"/>
      <c r="ITE15" s="16"/>
      <c r="ITF15" s="16"/>
      <c r="ITG15" s="16"/>
      <c r="ITH15" s="16"/>
      <c r="ITI15" s="16"/>
      <c r="ITJ15" s="16"/>
      <c r="ITK15" s="16"/>
      <c r="ITL15" s="16"/>
      <c r="ITM15" s="16"/>
      <c r="ITN15" s="16"/>
      <c r="ITO15" s="16"/>
      <c r="ITP15" s="16"/>
      <c r="ITQ15" s="16"/>
      <c r="ITR15" s="16"/>
      <c r="ITS15" s="16"/>
      <c r="ITT15" s="16"/>
      <c r="ITU15" s="16"/>
      <c r="ITV15" s="16"/>
      <c r="ITW15" s="16"/>
      <c r="ITX15" s="16"/>
      <c r="ITY15" s="16"/>
      <c r="ITZ15" s="16"/>
      <c r="IUA15" s="16"/>
      <c r="IUB15" s="16"/>
      <c r="IUC15" s="16"/>
      <c r="IUD15" s="16"/>
      <c r="IUE15" s="16"/>
      <c r="IUF15" s="16"/>
      <c r="IUG15" s="16"/>
      <c r="IUH15" s="16"/>
      <c r="IUI15" s="16"/>
      <c r="IUJ15" s="16"/>
      <c r="IUK15" s="16"/>
      <c r="IUL15" s="16"/>
      <c r="IUM15" s="16"/>
      <c r="IUN15" s="16"/>
      <c r="IUO15" s="16"/>
      <c r="IUP15" s="16"/>
      <c r="IUQ15" s="16"/>
      <c r="IUR15" s="16"/>
      <c r="IUS15" s="16"/>
      <c r="IUT15" s="16"/>
      <c r="IUU15" s="16"/>
      <c r="IUV15" s="16"/>
      <c r="IUW15" s="16"/>
      <c r="IUX15" s="16"/>
      <c r="IUY15" s="16"/>
      <c r="IUZ15" s="16"/>
      <c r="IVA15" s="16"/>
      <c r="IVB15" s="16"/>
      <c r="IVC15" s="16"/>
      <c r="IVD15" s="16"/>
      <c r="IVE15" s="16"/>
      <c r="IVF15" s="16"/>
      <c r="IVG15" s="16"/>
      <c r="IVH15" s="16"/>
      <c r="IVI15" s="16"/>
      <c r="IVJ15" s="16"/>
      <c r="IVK15" s="16"/>
      <c r="IVL15" s="16"/>
      <c r="IVM15" s="16"/>
      <c r="IVN15" s="16"/>
      <c r="IVO15" s="16"/>
      <c r="IVP15" s="16"/>
      <c r="IVQ15" s="16"/>
      <c r="IVR15" s="16"/>
      <c r="IVS15" s="16"/>
      <c r="IVT15" s="16"/>
      <c r="IVU15" s="16"/>
      <c r="IVV15" s="16"/>
      <c r="IVW15" s="16"/>
      <c r="IVX15" s="16"/>
      <c r="IVY15" s="16"/>
      <c r="IVZ15" s="16"/>
      <c r="IWA15" s="16"/>
      <c r="IWB15" s="16"/>
      <c r="IWC15" s="16"/>
      <c r="IWD15" s="16"/>
      <c r="IWE15" s="16"/>
      <c r="IWF15" s="16"/>
      <c r="IWG15" s="16"/>
      <c r="IWH15" s="16"/>
      <c r="IWI15" s="16"/>
      <c r="IWJ15" s="16"/>
      <c r="IWK15" s="16"/>
      <c r="IWL15" s="16"/>
      <c r="IWM15" s="16"/>
      <c r="IWN15" s="16"/>
      <c r="IWO15" s="16"/>
      <c r="IWP15" s="16"/>
      <c r="IWQ15" s="16"/>
      <c r="IWR15" s="16"/>
      <c r="IWS15" s="16"/>
      <c r="IWT15" s="16"/>
      <c r="IWU15" s="16"/>
      <c r="IWV15" s="16"/>
      <c r="IWW15" s="16"/>
      <c r="IWX15" s="16"/>
      <c r="IWY15" s="16"/>
      <c r="IWZ15" s="16"/>
      <c r="IXA15" s="16"/>
      <c r="IXB15" s="16"/>
      <c r="IXC15" s="16"/>
      <c r="IXD15" s="16"/>
      <c r="IXE15" s="16"/>
      <c r="IXF15" s="16"/>
      <c r="IXG15" s="16"/>
      <c r="IXH15" s="16"/>
      <c r="IXI15" s="16"/>
      <c r="IXJ15" s="16"/>
      <c r="IXK15" s="16"/>
      <c r="IXL15" s="16"/>
      <c r="IXM15" s="16"/>
      <c r="IXN15" s="16"/>
      <c r="IXO15" s="16"/>
      <c r="IXP15" s="16"/>
      <c r="IXQ15" s="16"/>
      <c r="IXR15" s="16"/>
      <c r="IXS15" s="16"/>
      <c r="IXT15" s="16"/>
      <c r="IXU15" s="16"/>
      <c r="IXV15" s="16"/>
      <c r="IXW15" s="16"/>
      <c r="IXX15" s="16"/>
      <c r="IXY15" s="16"/>
      <c r="IXZ15" s="16"/>
      <c r="IYA15" s="16"/>
      <c r="IYB15" s="16"/>
      <c r="IYC15" s="16"/>
      <c r="IYD15" s="16"/>
      <c r="IYE15" s="16"/>
      <c r="IYF15" s="16"/>
      <c r="IYG15" s="16"/>
      <c r="IYH15" s="16"/>
      <c r="IYI15" s="16"/>
      <c r="IYJ15" s="16"/>
      <c r="IYK15" s="16"/>
      <c r="IYL15" s="16"/>
      <c r="IYM15" s="16"/>
      <c r="IYN15" s="16"/>
      <c r="IYO15" s="16"/>
      <c r="IYP15" s="16"/>
      <c r="IYQ15" s="16"/>
      <c r="IYR15" s="16"/>
      <c r="IYS15" s="16"/>
      <c r="IYT15" s="16"/>
      <c r="IYU15" s="16"/>
      <c r="IYV15" s="16"/>
      <c r="IYW15" s="16"/>
      <c r="IYX15" s="16"/>
      <c r="IYY15" s="16"/>
      <c r="IYZ15" s="16"/>
      <c r="IZA15" s="16"/>
      <c r="IZB15" s="16"/>
      <c r="IZC15" s="16"/>
      <c r="IZD15" s="16"/>
      <c r="IZE15" s="16"/>
      <c r="IZF15" s="16"/>
      <c r="IZG15" s="16"/>
      <c r="IZH15" s="16"/>
      <c r="IZI15" s="16"/>
      <c r="IZJ15" s="16"/>
      <c r="IZK15" s="16"/>
      <c r="IZL15" s="16"/>
      <c r="IZM15" s="16"/>
      <c r="IZN15" s="16"/>
      <c r="IZO15" s="16"/>
      <c r="IZP15" s="16"/>
      <c r="IZQ15" s="16"/>
      <c r="IZR15" s="16"/>
      <c r="IZS15" s="16"/>
      <c r="IZT15" s="16"/>
      <c r="IZU15" s="16"/>
      <c r="IZV15" s="16"/>
      <c r="IZW15" s="16"/>
      <c r="IZX15" s="16"/>
      <c r="IZY15" s="16"/>
      <c r="IZZ15" s="16"/>
      <c r="JAA15" s="16"/>
      <c r="JAB15" s="16"/>
      <c r="JAC15" s="16"/>
      <c r="JAD15" s="16"/>
      <c r="JAE15" s="16"/>
      <c r="JAF15" s="16"/>
      <c r="JAG15" s="16"/>
      <c r="JAH15" s="16"/>
      <c r="JAI15" s="16"/>
      <c r="JAJ15" s="16"/>
      <c r="JAK15" s="16"/>
      <c r="JAL15" s="16"/>
      <c r="JAM15" s="16"/>
      <c r="JAN15" s="16"/>
      <c r="JAO15" s="16"/>
      <c r="JAP15" s="16"/>
      <c r="JAQ15" s="16"/>
      <c r="JAR15" s="16"/>
      <c r="JAS15" s="16"/>
      <c r="JAT15" s="16"/>
      <c r="JAU15" s="16"/>
      <c r="JAV15" s="16"/>
      <c r="JAW15" s="16"/>
      <c r="JAX15" s="16"/>
      <c r="JAY15" s="16"/>
      <c r="JAZ15" s="16"/>
      <c r="JBA15" s="16"/>
      <c r="JBB15" s="16"/>
      <c r="JBC15" s="16"/>
      <c r="JBD15" s="16"/>
      <c r="JBE15" s="16"/>
      <c r="JBF15" s="16"/>
      <c r="JBG15" s="16"/>
      <c r="JBH15" s="16"/>
      <c r="JBI15" s="16"/>
      <c r="JBJ15" s="16"/>
      <c r="JBK15" s="16"/>
      <c r="JBL15" s="16"/>
      <c r="JBM15" s="16"/>
      <c r="JBN15" s="16"/>
      <c r="JBO15" s="16"/>
      <c r="JBP15" s="16"/>
      <c r="JBQ15" s="16"/>
      <c r="JBR15" s="16"/>
      <c r="JBS15" s="16"/>
      <c r="JBT15" s="16"/>
      <c r="JBU15" s="16"/>
      <c r="JBV15" s="16"/>
      <c r="JBW15" s="16"/>
      <c r="JBX15" s="16"/>
      <c r="JBY15" s="16"/>
      <c r="JBZ15" s="16"/>
      <c r="JCA15" s="16"/>
      <c r="JCB15" s="16"/>
      <c r="JCC15" s="16"/>
      <c r="JCD15" s="16"/>
      <c r="JCE15" s="16"/>
      <c r="JCF15" s="16"/>
      <c r="JCG15" s="16"/>
      <c r="JCH15" s="16"/>
      <c r="JCI15" s="16"/>
      <c r="JCJ15" s="16"/>
      <c r="JCK15" s="16"/>
      <c r="JCL15" s="16"/>
      <c r="JCM15" s="16"/>
      <c r="JCN15" s="16"/>
      <c r="JCO15" s="16"/>
      <c r="JCP15" s="16"/>
      <c r="JCQ15" s="16"/>
      <c r="JCR15" s="16"/>
      <c r="JCS15" s="16"/>
      <c r="JCT15" s="16"/>
      <c r="JCU15" s="16"/>
      <c r="JCV15" s="16"/>
      <c r="JCW15" s="16"/>
      <c r="JCX15" s="16"/>
      <c r="JCY15" s="16"/>
      <c r="JCZ15" s="16"/>
      <c r="JDA15" s="16"/>
      <c r="JDB15" s="16"/>
      <c r="JDC15" s="16"/>
      <c r="JDD15" s="16"/>
      <c r="JDE15" s="16"/>
      <c r="JDF15" s="16"/>
      <c r="JDG15" s="16"/>
      <c r="JDH15" s="16"/>
      <c r="JDI15" s="16"/>
      <c r="JDJ15" s="16"/>
      <c r="JDK15" s="16"/>
      <c r="JDL15" s="16"/>
      <c r="JDM15" s="16"/>
      <c r="JDN15" s="16"/>
      <c r="JDO15" s="16"/>
      <c r="JDP15" s="16"/>
      <c r="JDQ15" s="16"/>
      <c r="JDR15" s="16"/>
      <c r="JDS15" s="16"/>
      <c r="JDT15" s="16"/>
      <c r="JDU15" s="16"/>
      <c r="JDV15" s="16"/>
      <c r="JDW15" s="16"/>
      <c r="JDX15" s="16"/>
      <c r="JDY15" s="16"/>
      <c r="JDZ15" s="16"/>
      <c r="JEA15" s="16"/>
      <c r="JEB15" s="16"/>
      <c r="JEC15" s="16"/>
      <c r="JED15" s="16"/>
      <c r="JEE15" s="16"/>
      <c r="JEF15" s="16"/>
      <c r="JEG15" s="16"/>
      <c r="JEH15" s="16"/>
      <c r="JEI15" s="16"/>
      <c r="JEJ15" s="16"/>
      <c r="JEK15" s="16"/>
      <c r="JEL15" s="16"/>
      <c r="JEM15" s="16"/>
      <c r="JEN15" s="16"/>
      <c r="JEO15" s="16"/>
      <c r="JEP15" s="16"/>
      <c r="JEQ15" s="16"/>
      <c r="JER15" s="16"/>
      <c r="JES15" s="16"/>
      <c r="JET15" s="16"/>
      <c r="JEU15" s="16"/>
      <c r="JEV15" s="16"/>
      <c r="JEW15" s="16"/>
      <c r="JEX15" s="16"/>
      <c r="JEY15" s="16"/>
      <c r="JEZ15" s="16"/>
      <c r="JFA15" s="16"/>
      <c r="JFB15" s="16"/>
      <c r="JFC15" s="16"/>
      <c r="JFD15" s="16"/>
      <c r="JFE15" s="16"/>
      <c r="JFF15" s="16"/>
      <c r="JFG15" s="16"/>
      <c r="JFH15" s="16"/>
      <c r="JFI15" s="16"/>
      <c r="JFJ15" s="16"/>
      <c r="JFK15" s="16"/>
      <c r="JFL15" s="16"/>
      <c r="JFM15" s="16"/>
      <c r="JFN15" s="16"/>
      <c r="JFO15" s="16"/>
      <c r="JFP15" s="16"/>
      <c r="JFQ15" s="16"/>
      <c r="JFR15" s="16"/>
      <c r="JFS15" s="16"/>
      <c r="JFT15" s="16"/>
      <c r="JFU15" s="16"/>
      <c r="JFV15" s="16"/>
      <c r="JFW15" s="16"/>
      <c r="JFX15" s="16"/>
      <c r="JFY15" s="16"/>
      <c r="JFZ15" s="16"/>
      <c r="JGA15" s="16"/>
      <c r="JGB15" s="16"/>
      <c r="JGC15" s="16"/>
      <c r="JGD15" s="16"/>
      <c r="JGE15" s="16"/>
      <c r="JGF15" s="16"/>
      <c r="JGG15" s="16"/>
      <c r="JGH15" s="16"/>
      <c r="JGI15" s="16"/>
      <c r="JGJ15" s="16"/>
      <c r="JGK15" s="16"/>
      <c r="JGL15" s="16"/>
      <c r="JGM15" s="16"/>
      <c r="JGN15" s="16"/>
      <c r="JGO15" s="16"/>
      <c r="JGP15" s="16"/>
      <c r="JGQ15" s="16"/>
      <c r="JGR15" s="16"/>
      <c r="JGS15" s="16"/>
      <c r="JGT15" s="16"/>
      <c r="JGU15" s="16"/>
      <c r="JGV15" s="16"/>
      <c r="JGW15" s="16"/>
      <c r="JGX15" s="16"/>
      <c r="JGY15" s="16"/>
      <c r="JGZ15" s="16"/>
      <c r="JHA15" s="16"/>
      <c r="JHB15" s="16"/>
      <c r="JHC15" s="16"/>
      <c r="JHD15" s="16"/>
      <c r="JHE15" s="16"/>
      <c r="JHF15" s="16"/>
      <c r="JHG15" s="16"/>
      <c r="JHH15" s="16"/>
      <c r="JHI15" s="16"/>
      <c r="JHJ15" s="16"/>
      <c r="JHK15" s="16"/>
      <c r="JHL15" s="16"/>
      <c r="JHM15" s="16"/>
      <c r="JHN15" s="16"/>
      <c r="JHO15" s="16"/>
      <c r="JHP15" s="16"/>
      <c r="JHQ15" s="16"/>
      <c r="JHR15" s="16"/>
      <c r="JHS15" s="16"/>
      <c r="JHT15" s="16"/>
      <c r="JHU15" s="16"/>
      <c r="JHV15" s="16"/>
      <c r="JHW15" s="16"/>
      <c r="JHX15" s="16"/>
      <c r="JHY15" s="16"/>
      <c r="JHZ15" s="16"/>
      <c r="JIA15" s="16"/>
      <c r="JIB15" s="16"/>
      <c r="JIC15" s="16"/>
      <c r="JID15" s="16"/>
      <c r="JIE15" s="16"/>
      <c r="JIF15" s="16"/>
      <c r="JIG15" s="16"/>
      <c r="JIH15" s="16"/>
      <c r="JII15" s="16"/>
      <c r="JIJ15" s="16"/>
      <c r="JIK15" s="16"/>
      <c r="JIL15" s="16"/>
      <c r="JIM15" s="16"/>
      <c r="JIN15" s="16"/>
      <c r="JIO15" s="16"/>
      <c r="JIP15" s="16"/>
      <c r="JIQ15" s="16"/>
      <c r="JIR15" s="16"/>
      <c r="JIS15" s="16"/>
      <c r="JIT15" s="16"/>
      <c r="JIU15" s="16"/>
      <c r="JIV15" s="16"/>
      <c r="JIW15" s="16"/>
      <c r="JIX15" s="16"/>
      <c r="JIY15" s="16"/>
      <c r="JIZ15" s="16"/>
      <c r="JJA15" s="16"/>
      <c r="JJB15" s="16"/>
      <c r="JJC15" s="16"/>
      <c r="JJD15" s="16"/>
      <c r="JJE15" s="16"/>
      <c r="JJF15" s="16"/>
      <c r="JJG15" s="16"/>
      <c r="JJH15" s="16"/>
      <c r="JJI15" s="16"/>
      <c r="JJJ15" s="16"/>
      <c r="JJK15" s="16"/>
      <c r="JJL15" s="16"/>
      <c r="JJM15" s="16"/>
      <c r="JJN15" s="16"/>
      <c r="JJO15" s="16"/>
      <c r="JJP15" s="16"/>
      <c r="JJQ15" s="16"/>
      <c r="JJR15" s="16"/>
      <c r="JJS15" s="16"/>
      <c r="JJT15" s="16"/>
      <c r="JJU15" s="16"/>
      <c r="JJV15" s="16"/>
      <c r="JJW15" s="16"/>
      <c r="JJX15" s="16"/>
      <c r="JJY15" s="16"/>
      <c r="JJZ15" s="16"/>
      <c r="JKA15" s="16"/>
      <c r="JKB15" s="16"/>
      <c r="JKC15" s="16"/>
      <c r="JKD15" s="16"/>
      <c r="JKE15" s="16"/>
      <c r="JKF15" s="16"/>
      <c r="JKG15" s="16"/>
      <c r="JKH15" s="16"/>
      <c r="JKI15" s="16"/>
      <c r="JKJ15" s="16"/>
      <c r="JKK15" s="16"/>
      <c r="JKL15" s="16"/>
      <c r="JKM15" s="16"/>
      <c r="JKN15" s="16"/>
      <c r="JKO15" s="16"/>
      <c r="JKP15" s="16"/>
      <c r="JKQ15" s="16"/>
      <c r="JKR15" s="16"/>
      <c r="JKS15" s="16"/>
      <c r="JKT15" s="16"/>
      <c r="JKU15" s="16"/>
      <c r="JKV15" s="16"/>
      <c r="JKW15" s="16"/>
      <c r="JKX15" s="16"/>
      <c r="JKY15" s="16"/>
      <c r="JKZ15" s="16"/>
      <c r="JLA15" s="16"/>
      <c r="JLB15" s="16"/>
      <c r="JLC15" s="16"/>
      <c r="JLD15" s="16"/>
      <c r="JLE15" s="16"/>
      <c r="JLF15" s="16"/>
      <c r="JLG15" s="16"/>
      <c r="JLH15" s="16"/>
      <c r="JLI15" s="16"/>
      <c r="JLJ15" s="16"/>
      <c r="JLK15" s="16"/>
      <c r="JLL15" s="16"/>
      <c r="JLM15" s="16"/>
      <c r="JLN15" s="16"/>
      <c r="JLO15" s="16"/>
      <c r="JLP15" s="16"/>
      <c r="JLQ15" s="16"/>
      <c r="JLR15" s="16"/>
      <c r="JLS15" s="16"/>
      <c r="JLT15" s="16"/>
      <c r="JLU15" s="16"/>
      <c r="JLV15" s="16"/>
      <c r="JLW15" s="16"/>
      <c r="JLX15" s="16"/>
      <c r="JLY15" s="16"/>
      <c r="JLZ15" s="16"/>
      <c r="JMA15" s="16"/>
      <c r="JMB15" s="16"/>
      <c r="JMC15" s="16"/>
      <c r="JMD15" s="16"/>
      <c r="JME15" s="16"/>
      <c r="JMF15" s="16"/>
      <c r="JMG15" s="16"/>
      <c r="JMH15" s="16"/>
      <c r="JMI15" s="16"/>
      <c r="JMJ15" s="16"/>
      <c r="JMK15" s="16"/>
      <c r="JML15" s="16"/>
      <c r="JMM15" s="16"/>
      <c r="JMN15" s="16"/>
      <c r="JMO15" s="16"/>
      <c r="JMP15" s="16"/>
      <c r="JMQ15" s="16"/>
      <c r="JMR15" s="16"/>
      <c r="JMS15" s="16"/>
      <c r="JMT15" s="16"/>
      <c r="JMU15" s="16"/>
      <c r="JMV15" s="16"/>
      <c r="JMW15" s="16"/>
      <c r="JMX15" s="16"/>
      <c r="JMY15" s="16"/>
      <c r="JMZ15" s="16"/>
      <c r="JNA15" s="16"/>
      <c r="JNB15" s="16"/>
      <c r="JNC15" s="16"/>
      <c r="JND15" s="16"/>
      <c r="JNE15" s="16"/>
      <c r="JNF15" s="16"/>
      <c r="JNG15" s="16"/>
      <c r="JNH15" s="16"/>
      <c r="JNI15" s="16"/>
      <c r="JNJ15" s="16"/>
      <c r="JNK15" s="16"/>
      <c r="JNL15" s="16"/>
      <c r="JNM15" s="16"/>
      <c r="JNN15" s="16"/>
      <c r="JNO15" s="16"/>
      <c r="JNP15" s="16"/>
      <c r="JNQ15" s="16"/>
      <c r="JNR15" s="16"/>
      <c r="JNS15" s="16"/>
      <c r="JNT15" s="16"/>
      <c r="JNU15" s="16"/>
      <c r="JNV15" s="16"/>
      <c r="JNW15" s="16"/>
      <c r="JNX15" s="16"/>
      <c r="JNY15" s="16"/>
      <c r="JNZ15" s="16"/>
      <c r="JOA15" s="16"/>
      <c r="JOB15" s="16"/>
      <c r="JOC15" s="16"/>
      <c r="JOD15" s="16"/>
      <c r="JOE15" s="16"/>
      <c r="JOF15" s="16"/>
      <c r="JOG15" s="16"/>
      <c r="JOH15" s="16"/>
      <c r="JOI15" s="16"/>
      <c r="JOJ15" s="16"/>
      <c r="JOK15" s="16"/>
      <c r="JOL15" s="16"/>
      <c r="JOM15" s="16"/>
      <c r="JON15" s="16"/>
      <c r="JOO15" s="16"/>
      <c r="JOP15" s="16"/>
      <c r="JOQ15" s="16"/>
      <c r="JOR15" s="16"/>
      <c r="JOS15" s="16"/>
      <c r="JOT15" s="16"/>
      <c r="JOU15" s="16"/>
      <c r="JOV15" s="16"/>
      <c r="JOW15" s="16"/>
      <c r="JOX15" s="16"/>
      <c r="JOY15" s="16"/>
      <c r="JOZ15" s="16"/>
      <c r="JPA15" s="16"/>
      <c r="JPB15" s="16"/>
      <c r="JPC15" s="16"/>
      <c r="JPD15" s="16"/>
      <c r="JPE15" s="16"/>
      <c r="JPF15" s="16"/>
      <c r="JPG15" s="16"/>
      <c r="JPH15" s="16"/>
      <c r="JPI15" s="16"/>
      <c r="JPJ15" s="16"/>
      <c r="JPK15" s="16"/>
      <c r="JPL15" s="16"/>
      <c r="JPM15" s="16"/>
      <c r="JPN15" s="16"/>
      <c r="JPO15" s="16"/>
      <c r="JPP15" s="16"/>
      <c r="JPQ15" s="16"/>
      <c r="JPR15" s="16"/>
      <c r="JPS15" s="16"/>
      <c r="JPT15" s="16"/>
      <c r="JPU15" s="16"/>
      <c r="JPV15" s="16"/>
      <c r="JPW15" s="16"/>
      <c r="JPX15" s="16"/>
      <c r="JPY15" s="16"/>
      <c r="JPZ15" s="16"/>
      <c r="JQA15" s="16"/>
      <c r="JQB15" s="16"/>
      <c r="JQC15" s="16"/>
      <c r="JQD15" s="16"/>
      <c r="JQE15" s="16"/>
      <c r="JQF15" s="16"/>
      <c r="JQG15" s="16"/>
      <c r="JQH15" s="16"/>
      <c r="JQI15" s="16"/>
      <c r="JQJ15" s="16"/>
      <c r="JQK15" s="16"/>
      <c r="JQL15" s="16"/>
      <c r="JQM15" s="16"/>
      <c r="JQN15" s="16"/>
      <c r="JQO15" s="16"/>
      <c r="JQP15" s="16"/>
      <c r="JQQ15" s="16"/>
      <c r="JQR15" s="16"/>
      <c r="JQS15" s="16"/>
      <c r="JQT15" s="16"/>
      <c r="JQU15" s="16"/>
      <c r="JQV15" s="16"/>
      <c r="JQW15" s="16"/>
      <c r="JQX15" s="16"/>
      <c r="JQY15" s="16"/>
      <c r="JQZ15" s="16"/>
      <c r="JRA15" s="16"/>
      <c r="JRB15" s="16"/>
      <c r="JRC15" s="16"/>
      <c r="JRD15" s="16"/>
      <c r="JRE15" s="16"/>
      <c r="JRF15" s="16"/>
      <c r="JRG15" s="16"/>
      <c r="JRH15" s="16"/>
      <c r="JRI15" s="16"/>
      <c r="JRJ15" s="16"/>
      <c r="JRK15" s="16"/>
      <c r="JRL15" s="16"/>
      <c r="JRM15" s="16"/>
      <c r="JRN15" s="16"/>
      <c r="JRO15" s="16"/>
      <c r="JRP15" s="16"/>
      <c r="JRQ15" s="16"/>
      <c r="JRR15" s="16"/>
      <c r="JRS15" s="16"/>
      <c r="JRT15" s="16"/>
      <c r="JRU15" s="16"/>
      <c r="JRV15" s="16"/>
      <c r="JRW15" s="16"/>
      <c r="JRX15" s="16"/>
      <c r="JRY15" s="16"/>
      <c r="JRZ15" s="16"/>
      <c r="JSA15" s="16"/>
      <c r="JSB15" s="16"/>
      <c r="JSC15" s="16"/>
      <c r="JSD15" s="16"/>
      <c r="JSE15" s="16"/>
      <c r="JSF15" s="16"/>
      <c r="JSG15" s="16"/>
      <c r="JSH15" s="16"/>
      <c r="JSI15" s="16"/>
      <c r="JSJ15" s="16"/>
      <c r="JSK15" s="16"/>
      <c r="JSL15" s="16"/>
      <c r="JSM15" s="16"/>
      <c r="JSN15" s="16"/>
      <c r="JSO15" s="16"/>
      <c r="JSP15" s="16"/>
      <c r="JSQ15" s="16"/>
      <c r="JSR15" s="16"/>
      <c r="JSS15" s="16"/>
      <c r="JST15" s="16"/>
      <c r="JSU15" s="16"/>
      <c r="JSV15" s="16"/>
      <c r="JSW15" s="16"/>
      <c r="JSX15" s="16"/>
      <c r="JSY15" s="16"/>
      <c r="JSZ15" s="16"/>
      <c r="JTA15" s="16"/>
      <c r="JTB15" s="16"/>
      <c r="JTC15" s="16"/>
      <c r="JTD15" s="16"/>
      <c r="JTE15" s="16"/>
      <c r="JTF15" s="16"/>
      <c r="JTG15" s="16"/>
      <c r="JTH15" s="16"/>
      <c r="JTI15" s="16"/>
      <c r="JTJ15" s="16"/>
      <c r="JTK15" s="16"/>
      <c r="JTL15" s="16"/>
      <c r="JTM15" s="16"/>
      <c r="JTN15" s="16"/>
      <c r="JTO15" s="16"/>
      <c r="JTP15" s="16"/>
      <c r="JTQ15" s="16"/>
      <c r="JTR15" s="16"/>
      <c r="JTS15" s="16"/>
      <c r="JTT15" s="16"/>
      <c r="JTU15" s="16"/>
      <c r="JTV15" s="16"/>
      <c r="JTW15" s="16"/>
      <c r="JTX15" s="16"/>
      <c r="JTY15" s="16"/>
      <c r="JTZ15" s="16"/>
      <c r="JUA15" s="16"/>
      <c r="JUB15" s="16"/>
      <c r="JUC15" s="16"/>
      <c r="JUD15" s="16"/>
      <c r="JUE15" s="16"/>
      <c r="JUF15" s="16"/>
      <c r="JUG15" s="16"/>
      <c r="JUH15" s="16"/>
      <c r="JUI15" s="16"/>
      <c r="JUJ15" s="16"/>
      <c r="JUK15" s="16"/>
      <c r="JUL15" s="16"/>
      <c r="JUM15" s="16"/>
      <c r="JUN15" s="16"/>
      <c r="JUO15" s="16"/>
      <c r="JUP15" s="16"/>
      <c r="JUQ15" s="16"/>
      <c r="JUR15" s="16"/>
      <c r="JUS15" s="16"/>
      <c r="JUT15" s="16"/>
      <c r="JUU15" s="16"/>
      <c r="JUV15" s="16"/>
      <c r="JUW15" s="16"/>
      <c r="JUX15" s="16"/>
      <c r="JUY15" s="16"/>
      <c r="JUZ15" s="16"/>
      <c r="JVA15" s="16"/>
      <c r="JVB15" s="16"/>
      <c r="JVC15" s="16"/>
      <c r="JVD15" s="16"/>
      <c r="JVE15" s="16"/>
      <c r="JVF15" s="16"/>
      <c r="JVG15" s="16"/>
      <c r="JVH15" s="16"/>
      <c r="JVI15" s="16"/>
      <c r="JVJ15" s="16"/>
      <c r="JVK15" s="16"/>
      <c r="JVL15" s="16"/>
      <c r="JVM15" s="16"/>
      <c r="JVN15" s="16"/>
      <c r="JVO15" s="16"/>
      <c r="JVP15" s="16"/>
      <c r="JVQ15" s="16"/>
      <c r="JVR15" s="16"/>
      <c r="JVS15" s="16"/>
      <c r="JVT15" s="16"/>
      <c r="JVU15" s="16"/>
      <c r="JVV15" s="16"/>
      <c r="JVW15" s="16"/>
      <c r="JVX15" s="16"/>
      <c r="JVY15" s="16"/>
      <c r="JVZ15" s="16"/>
      <c r="JWA15" s="16"/>
      <c r="JWB15" s="16"/>
      <c r="JWC15" s="16"/>
      <c r="JWD15" s="16"/>
      <c r="JWE15" s="16"/>
      <c r="JWF15" s="16"/>
      <c r="JWG15" s="16"/>
      <c r="JWH15" s="16"/>
      <c r="JWI15" s="16"/>
      <c r="JWJ15" s="16"/>
      <c r="JWK15" s="16"/>
      <c r="JWL15" s="16"/>
      <c r="JWM15" s="16"/>
      <c r="JWN15" s="16"/>
      <c r="JWO15" s="16"/>
      <c r="JWP15" s="16"/>
      <c r="JWQ15" s="16"/>
      <c r="JWR15" s="16"/>
      <c r="JWS15" s="16"/>
      <c r="JWT15" s="16"/>
      <c r="JWU15" s="16"/>
      <c r="JWV15" s="16"/>
      <c r="JWW15" s="16"/>
      <c r="JWX15" s="16"/>
      <c r="JWY15" s="16"/>
      <c r="JWZ15" s="16"/>
      <c r="JXA15" s="16"/>
      <c r="JXB15" s="16"/>
      <c r="JXC15" s="16"/>
      <c r="JXD15" s="16"/>
      <c r="JXE15" s="16"/>
      <c r="JXF15" s="16"/>
      <c r="JXG15" s="16"/>
      <c r="JXH15" s="16"/>
      <c r="JXI15" s="16"/>
      <c r="JXJ15" s="16"/>
      <c r="JXK15" s="16"/>
      <c r="JXL15" s="16"/>
      <c r="JXM15" s="16"/>
      <c r="JXN15" s="16"/>
      <c r="JXO15" s="16"/>
      <c r="JXP15" s="16"/>
      <c r="JXQ15" s="16"/>
      <c r="JXR15" s="16"/>
      <c r="JXS15" s="16"/>
      <c r="JXT15" s="16"/>
      <c r="JXU15" s="16"/>
      <c r="JXV15" s="16"/>
      <c r="JXW15" s="16"/>
      <c r="JXX15" s="16"/>
      <c r="JXY15" s="16"/>
      <c r="JXZ15" s="16"/>
      <c r="JYA15" s="16"/>
      <c r="JYB15" s="16"/>
      <c r="JYC15" s="16"/>
      <c r="JYD15" s="16"/>
      <c r="JYE15" s="16"/>
      <c r="JYF15" s="16"/>
      <c r="JYG15" s="16"/>
      <c r="JYH15" s="16"/>
      <c r="JYI15" s="16"/>
      <c r="JYJ15" s="16"/>
      <c r="JYK15" s="16"/>
      <c r="JYL15" s="16"/>
      <c r="JYM15" s="16"/>
      <c r="JYN15" s="16"/>
      <c r="JYO15" s="16"/>
      <c r="JYP15" s="16"/>
      <c r="JYQ15" s="16"/>
      <c r="JYR15" s="16"/>
      <c r="JYS15" s="16"/>
      <c r="JYT15" s="16"/>
      <c r="JYU15" s="16"/>
      <c r="JYV15" s="16"/>
      <c r="JYW15" s="16"/>
      <c r="JYX15" s="16"/>
      <c r="JYY15" s="16"/>
      <c r="JYZ15" s="16"/>
      <c r="JZA15" s="16"/>
      <c r="JZB15" s="16"/>
      <c r="JZC15" s="16"/>
      <c r="JZD15" s="16"/>
      <c r="JZE15" s="16"/>
      <c r="JZF15" s="16"/>
      <c r="JZG15" s="16"/>
      <c r="JZH15" s="16"/>
      <c r="JZI15" s="16"/>
      <c r="JZJ15" s="16"/>
      <c r="JZK15" s="16"/>
      <c r="JZL15" s="16"/>
      <c r="JZM15" s="16"/>
      <c r="JZN15" s="16"/>
      <c r="JZO15" s="16"/>
      <c r="JZP15" s="16"/>
      <c r="JZQ15" s="16"/>
      <c r="JZR15" s="16"/>
      <c r="JZS15" s="16"/>
      <c r="JZT15" s="16"/>
      <c r="JZU15" s="16"/>
      <c r="JZV15" s="16"/>
      <c r="JZW15" s="16"/>
      <c r="JZX15" s="16"/>
      <c r="JZY15" s="16"/>
      <c r="JZZ15" s="16"/>
      <c r="KAA15" s="16"/>
      <c r="KAB15" s="16"/>
      <c r="KAC15" s="16"/>
      <c r="KAD15" s="16"/>
      <c r="KAE15" s="16"/>
      <c r="KAF15" s="16"/>
      <c r="KAG15" s="16"/>
      <c r="KAH15" s="16"/>
      <c r="KAI15" s="16"/>
      <c r="KAJ15" s="16"/>
      <c r="KAK15" s="16"/>
      <c r="KAL15" s="16"/>
      <c r="KAM15" s="16"/>
      <c r="KAN15" s="16"/>
      <c r="KAO15" s="16"/>
      <c r="KAP15" s="16"/>
      <c r="KAQ15" s="16"/>
      <c r="KAR15" s="16"/>
      <c r="KAS15" s="16"/>
      <c r="KAT15" s="16"/>
      <c r="KAU15" s="16"/>
      <c r="KAV15" s="16"/>
      <c r="KAW15" s="16"/>
      <c r="KAX15" s="16"/>
      <c r="KAY15" s="16"/>
      <c r="KAZ15" s="16"/>
      <c r="KBA15" s="16"/>
      <c r="KBB15" s="16"/>
      <c r="KBC15" s="16"/>
      <c r="KBD15" s="16"/>
      <c r="KBE15" s="16"/>
      <c r="KBF15" s="16"/>
      <c r="KBG15" s="16"/>
      <c r="KBH15" s="16"/>
      <c r="KBI15" s="16"/>
      <c r="KBJ15" s="16"/>
      <c r="KBK15" s="16"/>
      <c r="KBL15" s="16"/>
      <c r="KBM15" s="16"/>
      <c r="KBN15" s="16"/>
      <c r="KBO15" s="16"/>
      <c r="KBP15" s="16"/>
      <c r="KBQ15" s="16"/>
      <c r="KBR15" s="16"/>
      <c r="KBS15" s="16"/>
      <c r="KBT15" s="16"/>
      <c r="KBU15" s="16"/>
      <c r="KBV15" s="16"/>
      <c r="KBW15" s="16"/>
      <c r="KBX15" s="16"/>
      <c r="KBY15" s="16"/>
      <c r="KBZ15" s="16"/>
      <c r="KCA15" s="16"/>
      <c r="KCB15" s="16"/>
      <c r="KCC15" s="16"/>
      <c r="KCD15" s="16"/>
      <c r="KCE15" s="16"/>
      <c r="KCF15" s="16"/>
      <c r="KCG15" s="16"/>
      <c r="KCH15" s="16"/>
      <c r="KCI15" s="16"/>
      <c r="KCJ15" s="16"/>
      <c r="KCK15" s="16"/>
      <c r="KCL15" s="16"/>
      <c r="KCM15" s="16"/>
      <c r="KCN15" s="16"/>
      <c r="KCO15" s="16"/>
      <c r="KCP15" s="16"/>
      <c r="KCQ15" s="16"/>
      <c r="KCR15" s="16"/>
      <c r="KCS15" s="16"/>
      <c r="KCT15" s="16"/>
      <c r="KCU15" s="16"/>
      <c r="KCV15" s="16"/>
      <c r="KCW15" s="16"/>
      <c r="KCX15" s="16"/>
      <c r="KCY15" s="16"/>
      <c r="KCZ15" s="16"/>
      <c r="KDA15" s="16"/>
      <c r="KDB15" s="16"/>
      <c r="KDC15" s="16"/>
      <c r="KDD15" s="16"/>
      <c r="KDE15" s="16"/>
      <c r="KDF15" s="16"/>
      <c r="KDG15" s="16"/>
      <c r="KDH15" s="16"/>
      <c r="KDI15" s="16"/>
      <c r="KDJ15" s="16"/>
      <c r="KDK15" s="16"/>
      <c r="KDL15" s="16"/>
      <c r="KDM15" s="16"/>
      <c r="KDN15" s="16"/>
      <c r="KDO15" s="16"/>
      <c r="KDP15" s="16"/>
      <c r="KDQ15" s="16"/>
      <c r="KDR15" s="16"/>
      <c r="KDS15" s="16"/>
      <c r="KDT15" s="16"/>
      <c r="KDU15" s="16"/>
      <c r="KDV15" s="16"/>
      <c r="KDW15" s="16"/>
      <c r="KDX15" s="16"/>
      <c r="KDY15" s="16"/>
      <c r="KDZ15" s="16"/>
      <c r="KEA15" s="16"/>
      <c r="KEB15" s="16"/>
      <c r="KEC15" s="16"/>
      <c r="KED15" s="16"/>
      <c r="KEE15" s="16"/>
      <c r="KEF15" s="16"/>
      <c r="KEG15" s="16"/>
      <c r="KEH15" s="16"/>
      <c r="KEI15" s="16"/>
      <c r="KEJ15" s="16"/>
      <c r="KEK15" s="16"/>
      <c r="KEL15" s="16"/>
      <c r="KEM15" s="16"/>
      <c r="KEN15" s="16"/>
      <c r="KEO15" s="16"/>
      <c r="KEP15" s="16"/>
      <c r="KEQ15" s="16"/>
      <c r="KER15" s="16"/>
      <c r="KES15" s="16"/>
      <c r="KET15" s="16"/>
      <c r="KEU15" s="16"/>
      <c r="KEV15" s="16"/>
      <c r="KEW15" s="16"/>
      <c r="KEX15" s="16"/>
      <c r="KEY15" s="16"/>
      <c r="KEZ15" s="16"/>
      <c r="KFA15" s="16"/>
      <c r="KFB15" s="16"/>
      <c r="KFC15" s="16"/>
      <c r="KFD15" s="16"/>
      <c r="KFE15" s="16"/>
      <c r="KFF15" s="16"/>
      <c r="KFG15" s="16"/>
      <c r="KFH15" s="16"/>
      <c r="KFI15" s="16"/>
      <c r="KFJ15" s="16"/>
      <c r="KFK15" s="16"/>
      <c r="KFL15" s="16"/>
      <c r="KFM15" s="16"/>
      <c r="KFN15" s="16"/>
      <c r="KFO15" s="16"/>
      <c r="KFP15" s="16"/>
      <c r="KFQ15" s="16"/>
      <c r="KFR15" s="16"/>
      <c r="KFS15" s="16"/>
      <c r="KFT15" s="16"/>
      <c r="KFU15" s="16"/>
      <c r="KFV15" s="16"/>
      <c r="KFW15" s="16"/>
      <c r="KFX15" s="16"/>
      <c r="KFY15" s="16"/>
      <c r="KFZ15" s="16"/>
      <c r="KGA15" s="16"/>
      <c r="KGB15" s="16"/>
      <c r="KGC15" s="16"/>
      <c r="KGD15" s="16"/>
      <c r="KGE15" s="16"/>
      <c r="KGF15" s="16"/>
      <c r="KGG15" s="16"/>
      <c r="KGH15" s="16"/>
      <c r="KGI15" s="16"/>
      <c r="KGJ15" s="16"/>
      <c r="KGK15" s="16"/>
      <c r="KGL15" s="16"/>
      <c r="KGM15" s="16"/>
      <c r="KGN15" s="16"/>
      <c r="KGO15" s="16"/>
      <c r="KGP15" s="16"/>
      <c r="KGQ15" s="16"/>
      <c r="KGR15" s="16"/>
      <c r="KGS15" s="16"/>
      <c r="KGT15" s="16"/>
      <c r="KGU15" s="16"/>
      <c r="KGV15" s="16"/>
      <c r="KGW15" s="16"/>
      <c r="KGX15" s="16"/>
      <c r="KGY15" s="16"/>
      <c r="KGZ15" s="16"/>
      <c r="KHA15" s="16"/>
      <c r="KHB15" s="16"/>
      <c r="KHC15" s="16"/>
      <c r="KHD15" s="16"/>
      <c r="KHE15" s="16"/>
      <c r="KHF15" s="16"/>
      <c r="KHG15" s="16"/>
      <c r="KHH15" s="16"/>
      <c r="KHI15" s="16"/>
      <c r="KHJ15" s="16"/>
      <c r="KHK15" s="16"/>
      <c r="KHL15" s="16"/>
      <c r="KHM15" s="16"/>
      <c r="KHN15" s="16"/>
      <c r="KHO15" s="16"/>
      <c r="KHP15" s="16"/>
      <c r="KHQ15" s="16"/>
      <c r="KHR15" s="16"/>
      <c r="KHS15" s="16"/>
      <c r="KHT15" s="16"/>
      <c r="KHU15" s="16"/>
      <c r="KHV15" s="16"/>
      <c r="KHW15" s="16"/>
      <c r="KHX15" s="16"/>
      <c r="KHY15" s="16"/>
      <c r="KHZ15" s="16"/>
      <c r="KIA15" s="16"/>
      <c r="KIB15" s="16"/>
      <c r="KIC15" s="16"/>
      <c r="KID15" s="16"/>
      <c r="KIE15" s="16"/>
      <c r="KIF15" s="16"/>
      <c r="KIG15" s="16"/>
      <c r="KIH15" s="16"/>
      <c r="KII15" s="16"/>
      <c r="KIJ15" s="16"/>
      <c r="KIK15" s="16"/>
      <c r="KIL15" s="16"/>
      <c r="KIM15" s="16"/>
      <c r="KIN15" s="16"/>
      <c r="KIO15" s="16"/>
      <c r="KIP15" s="16"/>
      <c r="KIQ15" s="16"/>
      <c r="KIR15" s="16"/>
      <c r="KIS15" s="16"/>
      <c r="KIT15" s="16"/>
      <c r="KIU15" s="16"/>
      <c r="KIV15" s="16"/>
      <c r="KIW15" s="16"/>
      <c r="KIX15" s="16"/>
      <c r="KIY15" s="16"/>
      <c r="KIZ15" s="16"/>
      <c r="KJA15" s="16"/>
      <c r="KJB15" s="16"/>
      <c r="KJC15" s="16"/>
      <c r="KJD15" s="16"/>
      <c r="KJE15" s="16"/>
      <c r="KJF15" s="16"/>
      <c r="KJG15" s="16"/>
      <c r="KJH15" s="16"/>
      <c r="KJI15" s="16"/>
      <c r="KJJ15" s="16"/>
      <c r="KJK15" s="16"/>
      <c r="KJL15" s="16"/>
      <c r="KJM15" s="16"/>
      <c r="KJN15" s="16"/>
      <c r="KJO15" s="16"/>
      <c r="KJP15" s="16"/>
      <c r="KJQ15" s="16"/>
      <c r="KJR15" s="16"/>
      <c r="KJS15" s="16"/>
      <c r="KJT15" s="16"/>
      <c r="KJU15" s="16"/>
      <c r="KJV15" s="16"/>
      <c r="KJW15" s="16"/>
      <c r="KJX15" s="16"/>
      <c r="KJY15" s="16"/>
      <c r="KJZ15" s="16"/>
      <c r="KKA15" s="16"/>
      <c r="KKB15" s="16"/>
      <c r="KKC15" s="16"/>
      <c r="KKD15" s="16"/>
      <c r="KKE15" s="16"/>
      <c r="KKF15" s="16"/>
      <c r="KKG15" s="16"/>
      <c r="KKH15" s="16"/>
      <c r="KKI15" s="16"/>
      <c r="KKJ15" s="16"/>
      <c r="KKK15" s="16"/>
      <c r="KKL15" s="16"/>
      <c r="KKM15" s="16"/>
      <c r="KKN15" s="16"/>
      <c r="KKO15" s="16"/>
      <c r="KKP15" s="16"/>
      <c r="KKQ15" s="16"/>
      <c r="KKR15" s="16"/>
      <c r="KKS15" s="16"/>
      <c r="KKT15" s="16"/>
      <c r="KKU15" s="16"/>
      <c r="KKV15" s="16"/>
      <c r="KKW15" s="16"/>
      <c r="KKX15" s="16"/>
      <c r="KKY15" s="16"/>
      <c r="KKZ15" s="16"/>
      <c r="KLA15" s="16"/>
      <c r="KLB15" s="16"/>
      <c r="KLC15" s="16"/>
      <c r="KLD15" s="16"/>
      <c r="KLE15" s="16"/>
      <c r="KLF15" s="16"/>
      <c r="KLG15" s="16"/>
      <c r="KLH15" s="16"/>
      <c r="KLI15" s="16"/>
      <c r="KLJ15" s="16"/>
      <c r="KLK15" s="16"/>
      <c r="KLL15" s="16"/>
      <c r="KLM15" s="16"/>
      <c r="KLN15" s="16"/>
      <c r="KLO15" s="16"/>
      <c r="KLP15" s="16"/>
      <c r="KLQ15" s="16"/>
      <c r="KLR15" s="16"/>
      <c r="KLS15" s="16"/>
      <c r="KLT15" s="16"/>
      <c r="KLU15" s="16"/>
      <c r="KLV15" s="16"/>
      <c r="KLW15" s="16"/>
      <c r="KLX15" s="16"/>
      <c r="KLY15" s="16"/>
      <c r="KLZ15" s="16"/>
      <c r="KMA15" s="16"/>
      <c r="KMB15" s="16"/>
      <c r="KMC15" s="16"/>
      <c r="KMD15" s="16"/>
      <c r="KME15" s="16"/>
      <c r="KMF15" s="16"/>
      <c r="KMG15" s="16"/>
      <c r="KMH15" s="16"/>
      <c r="KMI15" s="16"/>
      <c r="KMJ15" s="16"/>
      <c r="KMK15" s="16"/>
      <c r="KML15" s="16"/>
      <c r="KMM15" s="16"/>
      <c r="KMN15" s="16"/>
      <c r="KMO15" s="16"/>
      <c r="KMP15" s="16"/>
      <c r="KMQ15" s="16"/>
      <c r="KMR15" s="16"/>
      <c r="KMS15" s="16"/>
      <c r="KMT15" s="16"/>
      <c r="KMU15" s="16"/>
      <c r="KMV15" s="16"/>
      <c r="KMW15" s="16"/>
      <c r="KMX15" s="16"/>
      <c r="KMY15" s="16"/>
      <c r="KMZ15" s="16"/>
      <c r="KNA15" s="16"/>
      <c r="KNB15" s="16"/>
      <c r="KNC15" s="16"/>
      <c r="KND15" s="16"/>
      <c r="KNE15" s="16"/>
      <c r="KNF15" s="16"/>
      <c r="KNG15" s="16"/>
      <c r="KNH15" s="16"/>
      <c r="KNI15" s="16"/>
      <c r="KNJ15" s="16"/>
      <c r="KNK15" s="16"/>
      <c r="KNL15" s="16"/>
      <c r="KNM15" s="16"/>
      <c r="KNN15" s="16"/>
      <c r="KNO15" s="16"/>
      <c r="KNP15" s="16"/>
      <c r="KNQ15" s="16"/>
      <c r="KNR15" s="16"/>
      <c r="KNS15" s="16"/>
      <c r="KNT15" s="16"/>
      <c r="KNU15" s="16"/>
      <c r="KNV15" s="16"/>
      <c r="KNW15" s="16"/>
      <c r="KNX15" s="16"/>
      <c r="KNY15" s="16"/>
      <c r="KNZ15" s="16"/>
      <c r="KOA15" s="16"/>
      <c r="KOB15" s="16"/>
      <c r="KOC15" s="16"/>
      <c r="KOD15" s="16"/>
      <c r="KOE15" s="16"/>
      <c r="KOF15" s="16"/>
      <c r="KOG15" s="16"/>
      <c r="KOH15" s="16"/>
      <c r="KOI15" s="16"/>
      <c r="KOJ15" s="16"/>
      <c r="KOK15" s="16"/>
      <c r="KOL15" s="16"/>
      <c r="KOM15" s="16"/>
      <c r="KON15" s="16"/>
      <c r="KOO15" s="16"/>
      <c r="KOP15" s="16"/>
      <c r="KOQ15" s="16"/>
      <c r="KOR15" s="16"/>
      <c r="KOS15" s="16"/>
      <c r="KOT15" s="16"/>
      <c r="KOU15" s="16"/>
      <c r="KOV15" s="16"/>
      <c r="KOW15" s="16"/>
      <c r="KOX15" s="16"/>
      <c r="KOY15" s="16"/>
      <c r="KOZ15" s="16"/>
      <c r="KPA15" s="16"/>
      <c r="KPB15" s="16"/>
      <c r="KPC15" s="16"/>
      <c r="KPD15" s="16"/>
      <c r="KPE15" s="16"/>
      <c r="KPF15" s="16"/>
      <c r="KPG15" s="16"/>
      <c r="KPH15" s="16"/>
      <c r="KPI15" s="16"/>
      <c r="KPJ15" s="16"/>
      <c r="KPK15" s="16"/>
      <c r="KPL15" s="16"/>
      <c r="KPM15" s="16"/>
      <c r="KPN15" s="16"/>
      <c r="KPO15" s="16"/>
      <c r="KPP15" s="16"/>
      <c r="KPQ15" s="16"/>
      <c r="KPR15" s="16"/>
      <c r="KPS15" s="16"/>
      <c r="KPT15" s="16"/>
      <c r="KPU15" s="16"/>
      <c r="KPV15" s="16"/>
      <c r="KPW15" s="16"/>
      <c r="KPX15" s="16"/>
      <c r="KPY15" s="16"/>
      <c r="KPZ15" s="16"/>
      <c r="KQA15" s="16"/>
      <c r="KQB15" s="16"/>
      <c r="KQC15" s="16"/>
      <c r="KQD15" s="16"/>
      <c r="KQE15" s="16"/>
      <c r="KQF15" s="16"/>
      <c r="KQG15" s="16"/>
      <c r="KQH15" s="16"/>
      <c r="KQI15" s="16"/>
      <c r="KQJ15" s="16"/>
      <c r="KQK15" s="16"/>
      <c r="KQL15" s="16"/>
      <c r="KQM15" s="16"/>
      <c r="KQN15" s="16"/>
      <c r="KQO15" s="16"/>
      <c r="KQP15" s="16"/>
      <c r="KQQ15" s="16"/>
      <c r="KQR15" s="16"/>
      <c r="KQS15" s="16"/>
      <c r="KQT15" s="16"/>
      <c r="KQU15" s="16"/>
      <c r="KQV15" s="16"/>
      <c r="KQW15" s="16"/>
      <c r="KQX15" s="16"/>
      <c r="KQY15" s="16"/>
      <c r="KQZ15" s="16"/>
      <c r="KRA15" s="16"/>
      <c r="KRB15" s="16"/>
      <c r="KRC15" s="16"/>
      <c r="KRD15" s="16"/>
      <c r="KRE15" s="16"/>
      <c r="KRF15" s="16"/>
      <c r="KRG15" s="16"/>
      <c r="KRH15" s="16"/>
      <c r="KRI15" s="16"/>
      <c r="KRJ15" s="16"/>
      <c r="KRK15" s="16"/>
      <c r="KRL15" s="16"/>
      <c r="KRM15" s="16"/>
      <c r="KRN15" s="16"/>
      <c r="KRO15" s="16"/>
      <c r="KRP15" s="16"/>
      <c r="KRQ15" s="16"/>
      <c r="KRR15" s="16"/>
      <c r="KRS15" s="16"/>
      <c r="KRT15" s="16"/>
      <c r="KRU15" s="16"/>
      <c r="KRV15" s="16"/>
      <c r="KRW15" s="16"/>
      <c r="KRX15" s="16"/>
      <c r="KRY15" s="16"/>
      <c r="KRZ15" s="16"/>
      <c r="KSA15" s="16"/>
      <c r="KSB15" s="16"/>
      <c r="KSC15" s="16"/>
      <c r="KSD15" s="16"/>
      <c r="KSE15" s="16"/>
      <c r="KSF15" s="16"/>
      <c r="KSG15" s="16"/>
      <c r="KSH15" s="16"/>
      <c r="KSI15" s="16"/>
      <c r="KSJ15" s="16"/>
      <c r="KSK15" s="16"/>
      <c r="KSL15" s="16"/>
      <c r="KSM15" s="16"/>
      <c r="KSN15" s="16"/>
      <c r="KSO15" s="16"/>
      <c r="KSP15" s="16"/>
      <c r="KSQ15" s="16"/>
      <c r="KSR15" s="16"/>
      <c r="KSS15" s="16"/>
      <c r="KST15" s="16"/>
      <c r="KSU15" s="16"/>
      <c r="KSV15" s="16"/>
      <c r="KSW15" s="16"/>
      <c r="KSX15" s="16"/>
      <c r="KSY15" s="16"/>
      <c r="KSZ15" s="16"/>
      <c r="KTA15" s="16"/>
      <c r="KTB15" s="16"/>
      <c r="KTC15" s="16"/>
      <c r="KTD15" s="16"/>
      <c r="KTE15" s="16"/>
      <c r="KTF15" s="16"/>
      <c r="KTG15" s="16"/>
      <c r="KTH15" s="16"/>
      <c r="KTI15" s="16"/>
      <c r="KTJ15" s="16"/>
      <c r="KTK15" s="16"/>
      <c r="KTL15" s="16"/>
      <c r="KTM15" s="16"/>
      <c r="KTN15" s="16"/>
      <c r="KTO15" s="16"/>
      <c r="KTP15" s="16"/>
      <c r="KTQ15" s="16"/>
      <c r="KTR15" s="16"/>
      <c r="KTS15" s="16"/>
      <c r="KTT15" s="16"/>
      <c r="KTU15" s="16"/>
      <c r="KTV15" s="16"/>
      <c r="KTW15" s="16"/>
      <c r="KTX15" s="16"/>
      <c r="KTY15" s="16"/>
      <c r="KTZ15" s="16"/>
      <c r="KUA15" s="16"/>
      <c r="KUB15" s="16"/>
      <c r="KUC15" s="16"/>
      <c r="KUD15" s="16"/>
      <c r="KUE15" s="16"/>
      <c r="KUF15" s="16"/>
      <c r="KUG15" s="16"/>
      <c r="KUH15" s="16"/>
      <c r="KUI15" s="16"/>
      <c r="KUJ15" s="16"/>
      <c r="KUK15" s="16"/>
      <c r="KUL15" s="16"/>
      <c r="KUM15" s="16"/>
      <c r="KUN15" s="16"/>
      <c r="KUO15" s="16"/>
      <c r="KUP15" s="16"/>
      <c r="KUQ15" s="16"/>
      <c r="KUR15" s="16"/>
      <c r="KUS15" s="16"/>
      <c r="KUT15" s="16"/>
      <c r="KUU15" s="16"/>
      <c r="KUV15" s="16"/>
      <c r="KUW15" s="16"/>
      <c r="KUX15" s="16"/>
      <c r="KUY15" s="16"/>
      <c r="KUZ15" s="16"/>
      <c r="KVA15" s="16"/>
      <c r="KVB15" s="16"/>
      <c r="KVC15" s="16"/>
      <c r="KVD15" s="16"/>
      <c r="KVE15" s="16"/>
      <c r="KVF15" s="16"/>
      <c r="KVG15" s="16"/>
      <c r="KVH15" s="16"/>
      <c r="KVI15" s="16"/>
      <c r="KVJ15" s="16"/>
      <c r="KVK15" s="16"/>
      <c r="KVL15" s="16"/>
      <c r="KVM15" s="16"/>
      <c r="KVN15" s="16"/>
      <c r="KVO15" s="16"/>
      <c r="KVP15" s="16"/>
      <c r="KVQ15" s="16"/>
      <c r="KVR15" s="16"/>
      <c r="KVS15" s="16"/>
      <c r="KVT15" s="16"/>
      <c r="KVU15" s="16"/>
      <c r="KVV15" s="16"/>
      <c r="KVW15" s="16"/>
      <c r="KVX15" s="16"/>
      <c r="KVY15" s="16"/>
      <c r="KVZ15" s="16"/>
      <c r="KWA15" s="16"/>
      <c r="KWB15" s="16"/>
      <c r="KWC15" s="16"/>
      <c r="KWD15" s="16"/>
      <c r="KWE15" s="16"/>
      <c r="KWF15" s="16"/>
      <c r="KWG15" s="16"/>
      <c r="KWH15" s="16"/>
      <c r="KWI15" s="16"/>
      <c r="KWJ15" s="16"/>
      <c r="KWK15" s="16"/>
      <c r="KWL15" s="16"/>
      <c r="KWM15" s="16"/>
      <c r="KWN15" s="16"/>
      <c r="KWO15" s="16"/>
      <c r="KWP15" s="16"/>
      <c r="KWQ15" s="16"/>
      <c r="KWR15" s="16"/>
      <c r="KWS15" s="16"/>
      <c r="KWT15" s="16"/>
      <c r="KWU15" s="16"/>
      <c r="KWV15" s="16"/>
      <c r="KWW15" s="16"/>
      <c r="KWX15" s="16"/>
      <c r="KWY15" s="16"/>
      <c r="KWZ15" s="16"/>
      <c r="KXA15" s="16"/>
      <c r="KXB15" s="16"/>
      <c r="KXC15" s="16"/>
      <c r="KXD15" s="16"/>
      <c r="KXE15" s="16"/>
      <c r="KXF15" s="16"/>
      <c r="KXG15" s="16"/>
      <c r="KXH15" s="16"/>
      <c r="KXI15" s="16"/>
      <c r="KXJ15" s="16"/>
      <c r="KXK15" s="16"/>
      <c r="KXL15" s="16"/>
      <c r="KXM15" s="16"/>
      <c r="KXN15" s="16"/>
      <c r="KXO15" s="16"/>
      <c r="KXP15" s="16"/>
      <c r="KXQ15" s="16"/>
      <c r="KXR15" s="16"/>
      <c r="KXS15" s="16"/>
      <c r="KXT15" s="16"/>
      <c r="KXU15" s="16"/>
      <c r="KXV15" s="16"/>
      <c r="KXW15" s="16"/>
      <c r="KXX15" s="16"/>
      <c r="KXY15" s="16"/>
      <c r="KXZ15" s="16"/>
      <c r="KYA15" s="16"/>
      <c r="KYB15" s="16"/>
      <c r="KYC15" s="16"/>
      <c r="KYD15" s="16"/>
      <c r="KYE15" s="16"/>
      <c r="KYF15" s="16"/>
      <c r="KYG15" s="16"/>
      <c r="KYH15" s="16"/>
      <c r="KYI15" s="16"/>
      <c r="KYJ15" s="16"/>
      <c r="KYK15" s="16"/>
      <c r="KYL15" s="16"/>
      <c r="KYM15" s="16"/>
      <c r="KYN15" s="16"/>
      <c r="KYO15" s="16"/>
      <c r="KYP15" s="16"/>
      <c r="KYQ15" s="16"/>
      <c r="KYR15" s="16"/>
      <c r="KYS15" s="16"/>
      <c r="KYT15" s="16"/>
      <c r="KYU15" s="16"/>
      <c r="KYV15" s="16"/>
      <c r="KYW15" s="16"/>
      <c r="KYX15" s="16"/>
      <c r="KYY15" s="16"/>
      <c r="KYZ15" s="16"/>
      <c r="KZA15" s="16"/>
      <c r="KZB15" s="16"/>
      <c r="KZC15" s="16"/>
      <c r="KZD15" s="16"/>
      <c r="KZE15" s="16"/>
      <c r="KZF15" s="16"/>
      <c r="KZG15" s="16"/>
      <c r="KZH15" s="16"/>
      <c r="KZI15" s="16"/>
      <c r="KZJ15" s="16"/>
      <c r="KZK15" s="16"/>
      <c r="KZL15" s="16"/>
      <c r="KZM15" s="16"/>
      <c r="KZN15" s="16"/>
      <c r="KZO15" s="16"/>
      <c r="KZP15" s="16"/>
      <c r="KZQ15" s="16"/>
      <c r="KZR15" s="16"/>
      <c r="KZS15" s="16"/>
      <c r="KZT15" s="16"/>
      <c r="KZU15" s="16"/>
      <c r="KZV15" s="16"/>
      <c r="KZW15" s="16"/>
      <c r="KZX15" s="16"/>
      <c r="KZY15" s="16"/>
      <c r="KZZ15" s="16"/>
      <c r="LAA15" s="16"/>
      <c r="LAB15" s="16"/>
      <c r="LAC15" s="16"/>
      <c r="LAD15" s="16"/>
      <c r="LAE15" s="16"/>
      <c r="LAF15" s="16"/>
      <c r="LAG15" s="16"/>
      <c r="LAH15" s="16"/>
      <c r="LAI15" s="16"/>
      <c r="LAJ15" s="16"/>
      <c r="LAK15" s="16"/>
      <c r="LAL15" s="16"/>
      <c r="LAM15" s="16"/>
      <c r="LAN15" s="16"/>
      <c r="LAO15" s="16"/>
      <c r="LAP15" s="16"/>
      <c r="LAQ15" s="16"/>
      <c r="LAR15" s="16"/>
      <c r="LAS15" s="16"/>
      <c r="LAT15" s="16"/>
      <c r="LAU15" s="16"/>
      <c r="LAV15" s="16"/>
      <c r="LAW15" s="16"/>
      <c r="LAX15" s="16"/>
      <c r="LAY15" s="16"/>
      <c r="LAZ15" s="16"/>
      <c r="LBA15" s="16"/>
      <c r="LBB15" s="16"/>
      <c r="LBC15" s="16"/>
      <c r="LBD15" s="16"/>
      <c r="LBE15" s="16"/>
      <c r="LBF15" s="16"/>
      <c r="LBG15" s="16"/>
      <c r="LBH15" s="16"/>
      <c r="LBI15" s="16"/>
      <c r="LBJ15" s="16"/>
      <c r="LBK15" s="16"/>
      <c r="LBL15" s="16"/>
      <c r="LBM15" s="16"/>
      <c r="LBN15" s="16"/>
      <c r="LBO15" s="16"/>
      <c r="LBP15" s="16"/>
      <c r="LBQ15" s="16"/>
      <c r="LBR15" s="16"/>
      <c r="LBS15" s="16"/>
      <c r="LBT15" s="16"/>
      <c r="LBU15" s="16"/>
      <c r="LBV15" s="16"/>
      <c r="LBW15" s="16"/>
      <c r="LBX15" s="16"/>
      <c r="LBY15" s="16"/>
      <c r="LBZ15" s="16"/>
      <c r="LCA15" s="16"/>
      <c r="LCB15" s="16"/>
      <c r="LCC15" s="16"/>
      <c r="LCD15" s="16"/>
      <c r="LCE15" s="16"/>
      <c r="LCF15" s="16"/>
      <c r="LCG15" s="16"/>
      <c r="LCH15" s="16"/>
      <c r="LCI15" s="16"/>
      <c r="LCJ15" s="16"/>
      <c r="LCK15" s="16"/>
      <c r="LCL15" s="16"/>
      <c r="LCM15" s="16"/>
      <c r="LCN15" s="16"/>
      <c r="LCO15" s="16"/>
      <c r="LCP15" s="16"/>
      <c r="LCQ15" s="16"/>
      <c r="LCR15" s="16"/>
      <c r="LCS15" s="16"/>
      <c r="LCT15" s="16"/>
      <c r="LCU15" s="16"/>
      <c r="LCV15" s="16"/>
      <c r="LCW15" s="16"/>
      <c r="LCX15" s="16"/>
      <c r="LCY15" s="16"/>
      <c r="LCZ15" s="16"/>
      <c r="LDA15" s="16"/>
      <c r="LDB15" s="16"/>
      <c r="LDC15" s="16"/>
      <c r="LDD15" s="16"/>
      <c r="LDE15" s="16"/>
      <c r="LDF15" s="16"/>
      <c r="LDG15" s="16"/>
      <c r="LDH15" s="16"/>
      <c r="LDI15" s="16"/>
      <c r="LDJ15" s="16"/>
      <c r="LDK15" s="16"/>
      <c r="LDL15" s="16"/>
      <c r="LDM15" s="16"/>
      <c r="LDN15" s="16"/>
      <c r="LDO15" s="16"/>
      <c r="LDP15" s="16"/>
      <c r="LDQ15" s="16"/>
      <c r="LDR15" s="16"/>
      <c r="LDS15" s="16"/>
      <c r="LDT15" s="16"/>
      <c r="LDU15" s="16"/>
      <c r="LDV15" s="16"/>
      <c r="LDW15" s="16"/>
      <c r="LDX15" s="16"/>
      <c r="LDY15" s="16"/>
      <c r="LDZ15" s="16"/>
      <c r="LEA15" s="16"/>
      <c r="LEB15" s="16"/>
      <c r="LEC15" s="16"/>
      <c r="LED15" s="16"/>
      <c r="LEE15" s="16"/>
      <c r="LEF15" s="16"/>
      <c r="LEG15" s="16"/>
      <c r="LEH15" s="16"/>
      <c r="LEI15" s="16"/>
      <c r="LEJ15" s="16"/>
      <c r="LEK15" s="16"/>
      <c r="LEL15" s="16"/>
      <c r="LEM15" s="16"/>
      <c r="LEN15" s="16"/>
      <c r="LEO15" s="16"/>
      <c r="LEP15" s="16"/>
      <c r="LEQ15" s="16"/>
      <c r="LER15" s="16"/>
      <c r="LES15" s="16"/>
      <c r="LET15" s="16"/>
      <c r="LEU15" s="16"/>
      <c r="LEV15" s="16"/>
      <c r="LEW15" s="16"/>
      <c r="LEX15" s="16"/>
      <c r="LEY15" s="16"/>
      <c r="LEZ15" s="16"/>
      <c r="LFA15" s="16"/>
      <c r="LFB15" s="16"/>
      <c r="LFC15" s="16"/>
      <c r="LFD15" s="16"/>
      <c r="LFE15" s="16"/>
      <c r="LFF15" s="16"/>
      <c r="LFG15" s="16"/>
      <c r="LFH15" s="16"/>
      <c r="LFI15" s="16"/>
      <c r="LFJ15" s="16"/>
      <c r="LFK15" s="16"/>
      <c r="LFL15" s="16"/>
      <c r="LFM15" s="16"/>
      <c r="LFN15" s="16"/>
      <c r="LFO15" s="16"/>
      <c r="LFP15" s="16"/>
      <c r="LFQ15" s="16"/>
      <c r="LFR15" s="16"/>
      <c r="LFS15" s="16"/>
      <c r="LFT15" s="16"/>
      <c r="LFU15" s="16"/>
      <c r="LFV15" s="16"/>
      <c r="LFW15" s="16"/>
      <c r="LFX15" s="16"/>
      <c r="LFY15" s="16"/>
      <c r="LFZ15" s="16"/>
      <c r="LGA15" s="16"/>
      <c r="LGB15" s="16"/>
      <c r="LGC15" s="16"/>
      <c r="LGD15" s="16"/>
      <c r="LGE15" s="16"/>
      <c r="LGF15" s="16"/>
      <c r="LGG15" s="16"/>
      <c r="LGH15" s="16"/>
      <c r="LGI15" s="16"/>
      <c r="LGJ15" s="16"/>
      <c r="LGK15" s="16"/>
      <c r="LGL15" s="16"/>
      <c r="LGM15" s="16"/>
      <c r="LGN15" s="16"/>
      <c r="LGO15" s="16"/>
      <c r="LGP15" s="16"/>
      <c r="LGQ15" s="16"/>
      <c r="LGR15" s="16"/>
      <c r="LGS15" s="16"/>
      <c r="LGT15" s="16"/>
      <c r="LGU15" s="16"/>
      <c r="LGV15" s="16"/>
      <c r="LGW15" s="16"/>
      <c r="LGX15" s="16"/>
      <c r="LGY15" s="16"/>
      <c r="LGZ15" s="16"/>
      <c r="LHA15" s="16"/>
      <c r="LHB15" s="16"/>
      <c r="LHC15" s="16"/>
      <c r="LHD15" s="16"/>
      <c r="LHE15" s="16"/>
      <c r="LHF15" s="16"/>
      <c r="LHG15" s="16"/>
      <c r="LHH15" s="16"/>
      <c r="LHI15" s="16"/>
      <c r="LHJ15" s="16"/>
      <c r="LHK15" s="16"/>
      <c r="LHL15" s="16"/>
      <c r="LHM15" s="16"/>
      <c r="LHN15" s="16"/>
      <c r="LHO15" s="16"/>
      <c r="LHP15" s="16"/>
      <c r="LHQ15" s="16"/>
      <c r="LHR15" s="16"/>
      <c r="LHS15" s="16"/>
      <c r="LHT15" s="16"/>
      <c r="LHU15" s="16"/>
      <c r="LHV15" s="16"/>
      <c r="LHW15" s="16"/>
      <c r="LHX15" s="16"/>
      <c r="LHY15" s="16"/>
      <c r="LHZ15" s="16"/>
      <c r="LIA15" s="16"/>
      <c r="LIB15" s="16"/>
      <c r="LIC15" s="16"/>
      <c r="LID15" s="16"/>
      <c r="LIE15" s="16"/>
      <c r="LIF15" s="16"/>
      <c r="LIG15" s="16"/>
      <c r="LIH15" s="16"/>
      <c r="LII15" s="16"/>
      <c r="LIJ15" s="16"/>
      <c r="LIK15" s="16"/>
      <c r="LIL15" s="16"/>
      <c r="LIM15" s="16"/>
      <c r="LIN15" s="16"/>
      <c r="LIO15" s="16"/>
      <c r="LIP15" s="16"/>
      <c r="LIQ15" s="16"/>
      <c r="LIR15" s="16"/>
      <c r="LIS15" s="16"/>
      <c r="LIT15" s="16"/>
      <c r="LIU15" s="16"/>
      <c r="LIV15" s="16"/>
      <c r="LIW15" s="16"/>
      <c r="LIX15" s="16"/>
      <c r="LIY15" s="16"/>
      <c r="LIZ15" s="16"/>
      <c r="LJA15" s="16"/>
      <c r="LJB15" s="16"/>
      <c r="LJC15" s="16"/>
      <c r="LJD15" s="16"/>
      <c r="LJE15" s="16"/>
      <c r="LJF15" s="16"/>
      <c r="LJG15" s="16"/>
      <c r="LJH15" s="16"/>
      <c r="LJI15" s="16"/>
      <c r="LJJ15" s="16"/>
      <c r="LJK15" s="16"/>
      <c r="LJL15" s="16"/>
      <c r="LJM15" s="16"/>
      <c r="LJN15" s="16"/>
      <c r="LJO15" s="16"/>
      <c r="LJP15" s="16"/>
      <c r="LJQ15" s="16"/>
      <c r="LJR15" s="16"/>
      <c r="LJS15" s="16"/>
      <c r="LJT15" s="16"/>
      <c r="LJU15" s="16"/>
      <c r="LJV15" s="16"/>
      <c r="LJW15" s="16"/>
      <c r="LJX15" s="16"/>
      <c r="LJY15" s="16"/>
      <c r="LJZ15" s="16"/>
      <c r="LKA15" s="16"/>
      <c r="LKB15" s="16"/>
      <c r="LKC15" s="16"/>
      <c r="LKD15" s="16"/>
      <c r="LKE15" s="16"/>
      <c r="LKF15" s="16"/>
      <c r="LKG15" s="16"/>
      <c r="LKH15" s="16"/>
      <c r="LKI15" s="16"/>
      <c r="LKJ15" s="16"/>
      <c r="LKK15" s="16"/>
      <c r="LKL15" s="16"/>
      <c r="LKM15" s="16"/>
      <c r="LKN15" s="16"/>
      <c r="LKO15" s="16"/>
      <c r="LKP15" s="16"/>
      <c r="LKQ15" s="16"/>
      <c r="LKR15" s="16"/>
      <c r="LKS15" s="16"/>
      <c r="LKT15" s="16"/>
      <c r="LKU15" s="16"/>
      <c r="LKV15" s="16"/>
      <c r="LKW15" s="16"/>
      <c r="LKX15" s="16"/>
      <c r="LKY15" s="16"/>
      <c r="LKZ15" s="16"/>
      <c r="LLA15" s="16"/>
      <c r="LLB15" s="16"/>
      <c r="LLC15" s="16"/>
      <c r="LLD15" s="16"/>
      <c r="LLE15" s="16"/>
      <c r="LLF15" s="16"/>
      <c r="LLG15" s="16"/>
      <c r="LLH15" s="16"/>
      <c r="LLI15" s="16"/>
      <c r="LLJ15" s="16"/>
      <c r="LLK15" s="16"/>
      <c r="LLL15" s="16"/>
      <c r="LLM15" s="16"/>
      <c r="LLN15" s="16"/>
      <c r="LLO15" s="16"/>
      <c r="LLP15" s="16"/>
      <c r="LLQ15" s="16"/>
      <c r="LLR15" s="16"/>
      <c r="LLS15" s="16"/>
      <c r="LLT15" s="16"/>
      <c r="LLU15" s="16"/>
      <c r="LLV15" s="16"/>
      <c r="LLW15" s="16"/>
      <c r="LLX15" s="16"/>
      <c r="LLY15" s="16"/>
      <c r="LLZ15" s="16"/>
      <c r="LMA15" s="16"/>
      <c r="LMB15" s="16"/>
      <c r="LMC15" s="16"/>
      <c r="LMD15" s="16"/>
      <c r="LME15" s="16"/>
      <c r="LMF15" s="16"/>
      <c r="LMG15" s="16"/>
      <c r="LMH15" s="16"/>
      <c r="LMI15" s="16"/>
      <c r="LMJ15" s="16"/>
      <c r="LMK15" s="16"/>
      <c r="LML15" s="16"/>
      <c r="LMM15" s="16"/>
      <c r="LMN15" s="16"/>
      <c r="LMO15" s="16"/>
      <c r="LMP15" s="16"/>
      <c r="LMQ15" s="16"/>
      <c r="LMR15" s="16"/>
      <c r="LMS15" s="16"/>
      <c r="LMT15" s="16"/>
      <c r="LMU15" s="16"/>
      <c r="LMV15" s="16"/>
      <c r="LMW15" s="16"/>
      <c r="LMX15" s="16"/>
      <c r="LMY15" s="16"/>
      <c r="LMZ15" s="16"/>
      <c r="LNA15" s="16"/>
      <c r="LNB15" s="16"/>
      <c r="LNC15" s="16"/>
      <c r="LND15" s="16"/>
      <c r="LNE15" s="16"/>
      <c r="LNF15" s="16"/>
      <c r="LNG15" s="16"/>
      <c r="LNH15" s="16"/>
      <c r="LNI15" s="16"/>
      <c r="LNJ15" s="16"/>
      <c r="LNK15" s="16"/>
      <c r="LNL15" s="16"/>
      <c r="LNM15" s="16"/>
      <c r="LNN15" s="16"/>
      <c r="LNO15" s="16"/>
      <c r="LNP15" s="16"/>
      <c r="LNQ15" s="16"/>
      <c r="LNR15" s="16"/>
      <c r="LNS15" s="16"/>
      <c r="LNT15" s="16"/>
      <c r="LNU15" s="16"/>
      <c r="LNV15" s="16"/>
      <c r="LNW15" s="16"/>
      <c r="LNX15" s="16"/>
      <c r="LNY15" s="16"/>
      <c r="LNZ15" s="16"/>
      <c r="LOA15" s="16"/>
      <c r="LOB15" s="16"/>
      <c r="LOC15" s="16"/>
      <c r="LOD15" s="16"/>
      <c r="LOE15" s="16"/>
      <c r="LOF15" s="16"/>
      <c r="LOG15" s="16"/>
      <c r="LOH15" s="16"/>
      <c r="LOI15" s="16"/>
      <c r="LOJ15" s="16"/>
      <c r="LOK15" s="16"/>
      <c r="LOL15" s="16"/>
      <c r="LOM15" s="16"/>
      <c r="LON15" s="16"/>
      <c r="LOO15" s="16"/>
      <c r="LOP15" s="16"/>
      <c r="LOQ15" s="16"/>
      <c r="LOR15" s="16"/>
      <c r="LOS15" s="16"/>
      <c r="LOT15" s="16"/>
      <c r="LOU15" s="16"/>
      <c r="LOV15" s="16"/>
      <c r="LOW15" s="16"/>
      <c r="LOX15" s="16"/>
      <c r="LOY15" s="16"/>
      <c r="LOZ15" s="16"/>
      <c r="LPA15" s="16"/>
      <c r="LPB15" s="16"/>
      <c r="LPC15" s="16"/>
      <c r="LPD15" s="16"/>
      <c r="LPE15" s="16"/>
      <c r="LPF15" s="16"/>
      <c r="LPG15" s="16"/>
      <c r="LPH15" s="16"/>
      <c r="LPI15" s="16"/>
      <c r="LPJ15" s="16"/>
      <c r="LPK15" s="16"/>
      <c r="LPL15" s="16"/>
      <c r="LPM15" s="16"/>
      <c r="LPN15" s="16"/>
      <c r="LPO15" s="16"/>
      <c r="LPP15" s="16"/>
      <c r="LPQ15" s="16"/>
      <c r="LPR15" s="16"/>
      <c r="LPS15" s="16"/>
      <c r="LPT15" s="16"/>
      <c r="LPU15" s="16"/>
      <c r="LPV15" s="16"/>
      <c r="LPW15" s="16"/>
      <c r="LPX15" s="16"/>
      <c r="LPY15" s="16"/>
      <c r="LPZ15" s="16"/>
      <c r="LQA15" s="16"/>
      <c r="LQB15" s="16"/>
      <c r="LQC15" s="16"/>
      <c r="LQD15" s="16"/>
      <c r="LQE15" s="16"/>
      <c r="LQF15" s="16"/>
      <c r="LQG15" s="16"/>
      <c r="LQH15" s="16"/>
      <c r="LQI15" s="16"/>
      <c r="LQJ15" s="16"/>
      <c r="LQK15" s="16"/>
      <c r="LQL15" s="16"/>
      <c r="LQM15" s="16"/>
      <c r="LQN15" s="16"/>
      <c r="LQO15" s="16"/>
      <c r="LQP15" s="16"/>
      <c r="LQQ15" s="16"/>
      <c r="LQR15" s="16"/>
      <c r="LQS15" s="16"/>
      <c r="LQT15" s="16"/>
      <c r="LQU15" s="16"/>
      <c r="LQV15" s="16"/>
      <c r="LQW15" s="16"/>
      <c r="LQX15" s="16"/>
      <c r="LQY15" s="16"/>
      <c r="LQZ15" s="16"/>
      <c r="LRA15" s="16"/>
      <c r="LRB15" s="16"/>
      <c r="LRC15" s="16"/>
      <c r="LRD15" s="16"/>
      <c r="LRE15" s="16"/>
      <c r="LRF15" s="16"/>
      <c r="LRG15" s="16"/>
      <c r="LRH15" s="16"/>
      <c r="LRI15" s="16"/>
      <c r="LRJ15" s="16"/>
      <c r="LRK15" s="16"/>
      <c r="LRL15" s="16"/>
      <c r="LRM15" s="16"/>
      <c r="LRN15" s="16"/>
      <c r="LRO15" s="16"/>
      <c r="LRP15" s="16"/>
      <c r="LRQ15" s="16"/>
      <c r="LRR15" s="16"/>
      <c r="LRS15" s="16"/>
      <c r="LRT15" s="16"/>
      <c r="LRU15" s="16"/>
      <c r="LRV15" s="16"/>
      <c r="LRW15" s="16"/>
      <c r="LRX15" s="16"/>
      <c r="LRY15" s="16"/>
      <c r="LRZ15" s="16"/>
      <c r="LSA15" s="16"/>
      <c r="LSB15" s="16"/>
      <c r="LSC15" s="16"/>
      <c r="LSD15" s="16"/>
      <c r="LSE15" s="16"/>
      <c r="LSF15" s="16"/>
      <c r="LSG15" s="16"/>
      <c r="LSH15" s="16"/>
      <c r="LSI15" s="16"/>
      <c r="LSJ15" s="16"/>
      <c r="LSK15" s="16"/>
      <c r="LSL15" s="16"/>
      <c r="LSM15" s="16"/>
      <c r="LSN15" s="16"/>
      <c r="LSO15" s="16"/>
      <c r="LSP15" s="16"/>
      <c r="LSQ15" s="16"/>
      <c r="LSR15" s="16"/>
      <c r="LSS15" s="16"/>
      <c r="LST15" s="16"/>
      <c r="LSU15" s="16"/>
      <c r="LSV15" s="16"/>
      <c r="LSW15" s="16"/>
      <c r="LSX15" s="16"/>
      <c r="LSY15" s="16"/>
      <c r="LSZ15" s="16"/>
      <c r="LTA15" s="16"/>
      <c r="LTB15" s="16"/>
      <c r="LTC15" s="16"/>
      <c r="LTD15" s="16"/>
      <c r="LTE15" s="16"/>
      <c r="LTF15" s="16"/>
      <c r="LTG15" s="16"/>
      <c r="LTH15" s="16"/>
      <c r="LTI15" s="16"/>
      <c r="LTJ15" s="16"/>
      <c r="LTK15" s="16"/>
      <c r="LTL15" s="16"/>
      <c r="LTM15" s="16"/>
      <c r="LTN15" s="16"/>
      <c r="LTO15" s="16"/>
      <c r="LTP15" s="16"/>
      <c r="LTQ15" s="16"/>
      <c r="LTR15" s="16"/>
      <c r="LTS15" s="16"/>
      <c r="LTT15" s="16"/>
      <c r="LTU15" s="16"/>
      <c r="LTV15" s="16"/>
      <c r="LTW15" s="16"/>
      <c r="LTX15" s="16"/>
      <c r="LTY15" s="16"/>
      <c r="LTZ15" s="16"/>
      <c r="LUA15" s="16"/>
      <c r="LUB15" s="16"/>
      <c r="LUC15" s="16"/>
      <c r="LUD15" s="16"/>
      <c r="LUE15" s="16"/>
      <c r="LUF15" s="16"/>
      <c r="LUG15" s="16"/>
      <c r="LUH15" s="16"/>
      <c r="LUI15" s="16"/>
      <c r="LUJ15" s="16"/>
      <c r="LUK15" s="16"/>
      <c r="LUL15" s="16"/>
      <c r="LUM15" s="16"/>
      <c r="LUN15" s="16"/>
      <c r="LUO15" s="16"/>
      <c r="LUP15" s="16"/>
      <c r="LUQ15" s="16"/>
      <c r="LUR15" s="16"/>
      <c r="LUS15" s="16"/>
      <c r="LUT15" s="16"/>
      <c r="LUU15" s="16"/>
      <c r="LUV15" s="16"/>
      <c r="LUW15" s="16"/>
      <c r="LUX15" s="16"/>
      <c r="LUY15" s="16"/>
      <c r="LUZ15" s="16"/>
      <c r="LVA15" s="16"/>
      <c r="LVB15" s="16"/>
      <c r="LVC15" s="16"/>
      <c r="LVD15" s="16"/>
      <c r="LVE15" s="16"/>
      <c r="LVF15" s="16"/>
      <c r="LVG15" s="16"/>
      <c r="LVH15" s="16"/>
      <c r="LVI15" s="16"/>
      <c r="LVJ15" s="16"/>
      <c r="LVK15" s="16"/>
      <c r="LVL15" s="16"/>
      <c r="LVM15" s="16"/>
      <c r="LVN15" s="16"/>
      <c r="LVO15" s="16"/>
      <c r="LVP15" s="16"/>
      <c r="LVQ15" s="16"/>
      <c r="LVR15" s="16"/>
      <c r="LVS15" s="16"/>
      <c r="LVT15" s="16"/>
      <c r="LVU15" s="16"/>
      <c r="LVV15" s="16"/>
      <c r="LVW15" s="16"/>
      <c r="LVX15" s="16"/>
      <c r="LVY15" s="16"/>
      <c r="LVZ15" s="16"/>
      <c r="LWA15" s="16"/>
      <c r="LWB15" s="16"/>
      <c r="LWC15" s="16"/>
      <c r="LWD15" s="16"/>
      <c r="LWE15" s="16"/>
      <c r="LWF15" s="16"/>
      <c r="LWG15" s="16"/>
      <c r="LWH15" s="16"/>
      <c r="LWI15" s="16"/>
      <c r="LWJ15" s="16"/>
      <c r="LWK15" s="16"/>
      <c r="LWL15" s="16"/>
      <c r="LWM15" s="16"/>
      <c r="LWN15" s="16"/>
      <c r="LWO15" s="16"/>
      <c r="LWP15" s="16"/>
      <c r="LWQ15" s="16"/>
      <c r="LWR15" s="16"/>
      <c r="LWS15" s="16"/>
      <c r="LWT15" s="16"/>
      <c r="LWU15" s="16"/>
      <c r="LWV15" s="16"/>
      <c r="LWW15" s="16"/>
      <c r="LWX15" s="16"/>
      <c r="LWY15" s="16"/>
      <c r="LWZ15" s="16"/>
      <c r="LXA15" s="16"/>
      <c r="LXB15" s="16"/>
      <c r="LXC15" s="16"/>
      <c r="LXD15" s="16"/>
      <c r="LXE15" s="16"/>
      <c r="LXF15" s="16"/>
      <c r="LXG15" s="16"/>
      <c r="LXH15" s="16"/>
      <c r="LXI15" s="16"/>
      <c r="LXJ15" s="16"/>
      <c r="LXK15" s="16"/>
      <c r="LXL15" s="16"/>
      <c r="LXM15" s="16"/>
      <c r="LXN15" s="16"/>
      <c r="LXO15" s="16"/>
      <c r="LXP15" s="16"/>
      <c r="LXQ15" s="16"/>
      <c r="LXR15" s="16"/>
      <c r="LXS15" s="16"/>
      <c r="LXT15" s="16"/>
      <c r="LXU15" s="16"/>
      <c r="LXV15" s="16"/>
      <c r="LXW15" s="16"/>
      <c r="LXX15" s="16"/>
      <c r="LXY15" s="16"/>
      <c r="LXZ15" s="16"/>
      <c r="LYA15" s="16"/>
      <c r="LYB15" s="16"/>
      <c r="LYC15" s="16"/>
      <c r="LYD15" s="16"/>
      <c r="LYE15" s="16"/>
      <c r="LYF15" s="16"/>
      <c r="LYG15" s="16"/>
      <c r="LYH15" s="16"/>
      <c r="LYI15" s="16"/>
      <c r="LYJ15" s="16"/>
      <c r="LYK15" s="16"/>
      <c r="LYL15" s="16"/>
      <c r="LYM15" s="16"/>
      <c r="LYN15" s="16"/>
      <c r="LYO15" s="16"/>
      <c r="LYP15" s="16"/>
      <c r="LYQ15" s="16"/>
      <c r="LYR15" s="16"/>
      <c r="LYS15" s="16"/>
      <c r="LYT15" s="16"/>
      <c r="LYU15" s="16"/>
      <c r="LYV15" s="16"/>
      <c r="LYW15" s="16"/>
      <c r="LYX15" s="16"/>
      <c r="LYY15" s="16"/>
      <c r="LYZ15" s="16"/>
      <c r="LZA15" s="16"/>
      <c r="LZB15" s="16"/>
      <c r="LZC15" s="16"/>
      <c r="LZD15" s="16"/>
      <c r="LZE15" s="16"/>
      <c r="LZF15" s="16"/>
      <c r="LZG15" s="16"/>
      <c r="LZH15" s="16"/>
      <c r="LZI15" s="16"/>
      <c r="LZJ15" s="16"/>
      <c r="LZK15" s="16"/>
      <c r="LZL15" s="16"/>
      <c r="LZM15" s="16"/>
      <c r="LZN15" s="16"/>
      <c r="LZO15" s="16"/>
      <c r="LZP15" s="16"/>
      <c r="LZQ15" s="16"/>
      <c r="LZR15" s="16"/>
      <c r="LZS15" s="16"/>
      <c r="LZT15" s="16"/>
      <c r="LZU15" s="16"/>
      <c r="LZV15" s="16"/>
      <c r="LZW15" s="16"/>
      <c r="LZX15" s="16"/>
      <c r="LZY15" s="16"/>
      <c r="LZZ15" s="16"/>
      <c r="MAA15" s="16"/>
      <c r="MAB15" s="16"/>
      <c r="MAC15" s="16"/>
      <c r="MAD15" s="16"/>
      <c r="MAE15" s="16"/>
      <c r="MAF15" s="16"/>
      <c r="MAG15" s="16"/>
      <c r="MAH15" s="16"/>
      <c r="MAI15" s="16"/>
      <c r="MAJ15" s="16"/>
      <c r="MAK15" s="16"/>
      <c r="MAL15" s="16"/>
      <c r="MAM15" s="16"/>
      <c r="MAN15" s="16"/>
      <c r="MAO15" s="16"/>
      <c r="MAP15" s="16"/>
      <c r="MAQ15" s="16"/>
      <c r="MAR15" s="16"/>
      <c r="MAS15" s="16"/>
      <c r="MAT15" s="16"/>
      <c r="MAU15" s="16"/>
      <c r="MAV15" s="16"/>
      <c r="MAW15" s="16"/>
      <c r="MAX15" s="16"/>
      <c r="MAY15" s="16"/>
      <c r="MAZ15" s="16"/>
      <c r="MBA15" s="16"/>
      <c r="MBB15" s="16"/>
      <c r="MBC15" s="16"/>
      <c r="MBD15" s="16"/>
      <c r="MBE15" s="16"/>
      <c r="MBF15" s="16"/>
      <c r="MBG15" s="16"/>
      <c r="MBH15" s="16"/>
      <c r="MBI15" s="16"/>
      <c r="MBJ15" s="16"/>
      <c r="MBK15" s="16"/>
      <c r="MBL15" s="16"/>
      <c r="MBM15" s="16"/>
      <c r="MBN15" s="16"/>
      <c r="MBO15" s="16"/>
      <c r="MBP15" s="16"/>
      <c r="MBQ15" s="16"/>
      <c r="MBR15" s="16"/>
      <c r="MBS15" s="16"/>
      <c r="MBT15" s="16"/>
      <c r="MBU15" s="16"/>
      <c r="MBV15" s="16"/>
      <c r="MBW15" s="16"/>
      <c r="MBX15" s="16"/>
      <c r="MBY15" s="16"/>
      <c r="MBZ15" s="16"/>
      <c r="MCA15" s="16"/>
      <c r="MCB15" s="16"/>
      <c r="MCC15" s="16"/>
      <c r="MCD15" s="16"/>
      <c r="MCE15" s="16"/>
      <c r="MCF15" s="16"/>
      <c r="MCG15" s="16"/>
      <c r="MCH15" s="16"/>
      <c r="MCI15" s="16"/>
      <c r="MCJ15" s="16"/>
      <c r="MCK15" s="16"/>
      <c r="MCL15" s="16"/>
      <c r="MCM15" s="16"/>
      <c r="MCN15" s="16"/>
      <c r="MCO15" s="16"/>
      <c r="MCP15" s="16"/>
      <c r="MCQ15" s="16"/>
      <c r="MCR15" s="16"/>
      <c r="MCS15" s="16"/>
      <c r="MCT15" s="16"/>
      <c r="MCU15" s="16"/>
      <c r="MCV15" s="16"/>
      <c r="MCW15" s="16"/>
      <c r="MCX15" s="16"/>
      <c r="MCY15" s="16"/>
      <c r="MCZ15" s="16"/>
      <c r="MDA15" s="16"/>
      <c r="MDB15" s="16"/>
      <c r="MDC15" s="16"/>
      <c r="MDD15" s="16"/>
      <c r="MDE15" s="16"/>
      <c r="MDF15" s="16"/>
      <c r="MDG15" s="16"/>
      <c r="MDH15" s="16"/>
      <c r="MDI15" s="16"/>
      <c r="MDJ15" s="16"/>
      <c r="MDK15" s="16"/>
      <c r="MDL15" s="16"/>
      <c r="MDM15" s="16"/>
      <c r="MDN15" s="16"/>
      <c r="MDO15" s="16"/>
      <c r="MDP15" s="16"/>
      <c r="MDQ15" s="16"/>
      <c r="MDR15" s="16"/>
      <c r="MDS15" s="16"/>
      <c r="MDT15" s="16"/>
      <c r="MDU15" s="16"/>
      <c r="MDV15" s="16"/>
      <c r="MDW15" s="16"/>
      <c r="MDX15" s="16"/>
      <c r="MDY15" s="16"/>
      <c r="MDZ15" s="16"/>
      <c r="MEA15" s="16"/>
      <c r="MEB15" s="16"/>
      <c r="MEC15" s="16"/>
      <c r="MED15" s="16"/>
      <c r="MEE15" s="16"/>
      <c r="MEF15" s="16"/>
      <c r="MEG15" s="16"/>
      <c r="MEH15" s="16"/>
      <c r="MEI15" s="16"/>
      <c r="MEJ15" s="16"/>
      <c r="MEK15" s="16"/>
      <c r="MEL15" s="16"/>
      <c r="MEM15" s="16"/>
      <c r="MEN15" s="16"/>
      <c r="MEO15" s="16"/>
      <c r="MEP15" s="16"/>
      <c r="MEQ15" s="16"/>
      <c r="MER15" s="16"/>
      <c r="MES15" s="16"/>
      <c r="MET15" s="16"/>
      <c r="MEU15" s="16"/>
      <c r="MEV15" s="16"/>
      <c r="MEW15" s="16"/>
      <c r="MEX15" s="16"/>
      <c r="MEY15" s="16"/>
      <c r="MEZ15" s="16"/>
      <c r="MFA15" s="16"/>
      <c r="MFB15" s="16"/>
      <c r="MFC15" s="16"/>
      <c r="MFD15" s="16"/>
      <c r="MFE15" s="16"/>
      <c r="MFF15" s="16"/>
      <c r="MFG15" s="16"/>
      <c r="MFH15" s="16"/>
      <c r="MFI15" s="16"/>
      <c r="MFJ15" s="16"/>
      <c r="MFK15" s="16"/>
      <c r="MFL15" s="16"/>
      <c r="MFM15" s="16"/>
      <c r="MFN15" s="16"/>
      <c r="MFO15" s="16"/>
      <c r="MFP15" s="16"/>
      <c r="MFQ15" s="16"/>
      <c r="MFR15" s="16"/>
      <c r="MFS15" s="16"/>
      <c r="MFT15" s="16"/>
      <c r="MFU15" s="16"/>
      <c r="MFV15" s="16"/>
      <c r="MFW15" s="16"/>
      <c r="MFX15" s="16"/>
      <c r="MFY15" s="16"/>
      <c r="MFZ15" s="16"/>
      <c r="MGA15" s="16"/>
      <c r="MGB15" s="16"/>
      <c r="MGC15" s="16"/>
      <c r="MGD15" s="16"/>
      <c r="MGE15" s="16"/>
      <c r="MGF15" s="16"/>
      <c r="MGG15" s="16"/>
      <c r="MGH15" s="16"/>
      <c r="MGI15" s="16"/>
      <c r="MGJ15" s="16"/>
      <c r="MGK15" s="16"/>
      <c r="MGL15" s="16"/>
      <c r="MGM15" s="16"/>
      <c r="MGN15" s="16"/>
      <c r="MGO15" s="16"/>
      <c r="MGP15" s="16"/>
      <c r="MGQ15" s="16"/>
      <c r="MGR15" s="16"/>
      <c r="MGS15" s="16"/>
      <c r="MGT15" s="16"/>
      <c r="MGU15" s="16"/>
      <c r="MGV15" s="16"/>
      <c r="MGW15" s="16"/>
      <c r="MGX15" s="16"/>
      <c r="MGY15" s="16"/>
      <c r="MGZ15" s="16"/>
      <c r="MHA15" s="16"/>
      <c r="MHB15" s="16"/>
      <c r="MHC15" s="16"/>
      <c r="MHD15" s="16"/>
      <c r="MHE15" s="16"/>
      <c r="MHF15" s="16"/>
      <c r="MHG15" s="16"/>
      <c r="MHH15" s="16"/>
      <c r="MHI15" s="16"/>
      <c r="MHJ15" s="16"/>
      <c r="MHK15" s="16"/>
      <c r="MHL15" s="16"/>
      <c r="MHM15" s="16"/>
      <c r="MHN15" s="16"/>
      <c r="MHO15" s="16"/>
      <c r="MHP15" s="16"/>
      <c r="MHQ15" s="16"/>
      <c r="MHR15" s="16"/>
      <c r="MHS15" s="16"/>
      <c r="MHT15" s="16"/>
      <c r="MHU15" s="16"/>
      <c r="MHV15" s="16"/>
      <c r="MHW15" s="16"/>
      <c r="MHX15" s="16"/>
      <c r="MHY15" s="16"/>
      <c r="MHZ15" s="16"/>
      <c r="MIA15" s="16"/>
      <c r="MIB15" s="16"/>
      <c r="MIC15" s="16"/>
      <c r="MID15" s="16"/>
      <c r="MIE15" s="16"/>
      <c r="MIF15" s="16"/>
      <c r="MIG15" s="16"/>
      <c r="MIH15" s="16"/>
      <c r="MII15" s="16"/>
      <c r="MIJ15" s="16"/>
      <c r="MIK15" s="16"/>
      <c r="MIL15" s="16"/>
      <c r="MIM15" s="16"/>
      <c r="MIN15" s="16"/>
      <c r="MIO15" s="16"/>
      <c r="MIP15" s="16"/>
      <c r="MIQ15" s="16"/>
      <c r="MIR15" s="16"/>
      <c r="MIS15" s="16"/>
      <c r="MIT15" s="16"/>
      <c r="MIU15" s="16"/>
      <c r="MIV15" s="16"/>
      <c r="MIW15" s="16"/>
      <c r="MIX15" s="16"/>
      <c r="MIY15" s="16"/>
      <c r="MIZ15" s="16"/>
      <c r="MJA15" s="16"/>
      <c r="MJB15" s="16"/>
      <c r="MJC15" s="16"/>
      <c r="MJD15" s="16"/>
      <c r="MJE15" s="16"/>
      <c r="MJF15" s="16"/>
      <c r="MJG15" s="16"/>
      <c r="MJH15" s="16"/>
      <c r="MJI15" s="16"/>
      <c r="MJJ15" s="16"/>
      <c r="MJK15" s="16"/>
      <c r="MJL15" s="16"/>
      <c r="MJM15" s="16"/>
      <c r="MJN15" s="16"/>
      <c r="MJO15" s="16"/>
      <c r="MJP15" s="16"/>
      <c r="MJQ15" s="16"/>
      <c r="MJR15" s="16"/>
      <c r="MJS15" s="16"/>
      <c r="MJT15" s="16"/>
      <c r="MJU15" s="16"/>
      <c r="MJV15" s="16"/>
      <c r="MJW15" s="16"/>
      <c r="MJX15" s="16"/>
      <c r="MJY15" s="16"/>
      <c r="MJZ15" s="16"/>
      <c r="MKA15" s="16"/>
      <c r="MKB15" s="16"/>
      <c r="MKC15" s="16"/>
      <c r="MKD15" s="16"/>
      <c r="MKE15" s="16"/>
      <c r="MKF15" s="16"/>
      <c r="MKG15" s="16"/>
      <c r="MKH15" s="16"/>
      <c r="MKI15" s="16"/>
      <c r="MKJ15" s="16"/>
      <c r="MKK15" s="16"/>
      <c r="MKL15" s="16"/>
      <c r="MKM15" s="16"/>
      <c r="MKN15" s="16"/>
      <c r="MKO15" s="16"/>
      <c r="MKP15" s="16"/>
      <c r="MKQ15" s="16"/>
      <c r="MKR15" s="16"/>
      <c r="MKS15" s="16"/>
      <c r="MKT15" s="16"/>
      <c r="MKU15" s="16"/>
      <c r="MKV15" s="16"/>
      <c r="MKW15" s="16"/>
      <c r="MKX15" s="16"/>
      <c r="MKY15" s="16"/>
      <c r="MKZ15" s="16"/>
      <c r="MLA15" s="16"/>
      <c r="MLB15" s="16"/>
      <c r="MLC15" s="16"/>
      <c r="MLD15" s="16"/>
      <c r="MLE15" s="16"/>
      <c r="MLF15" s="16"/>
      <c r="MLG15" s="16"/>
      <c r="MLH15" s="16"/>
      <c r="MLI15" s="16"/>
      <c r="MLJ15" s="16"/>
      <c r="MLK15" s="16"/>
      <c r="MLL15" s="16"/>
      <c r="MLM15" s="16"/>
      <c r="MLN15" s="16"/>
      <c r="MLO15" s="16"/>
      <c r="MLP15" s="16"/>
      <c r="MLQ15" s="16"/>
      <c r="MLR15" s="16"/>
      <c r="MLS15" s="16"/>
      <c r="MLT15" s="16"/>
      <c r="MLU15" s="16"/>
      <c r="MLV15" s="16"/>
      <c r="MLW15" s="16"/>
      <c r="MLX15" s="16"/>
      <c r="MLY15" s="16"/>
      <c r="MLZ15" s="16"/>
      <c r="MMA15" s="16"/>
      <c r="MMB15" s="16"/>
      <c r="MMC15" s="16"/>
      <c r="MMD15" s="16"/>
      <c r="MME15" s="16"/>
      <c r="MMF15" s="16"/>
      <c r="MMG15" s="16"/>
      <c r="MMH15" s="16"/>
      <c r="MMI15" s="16"/>
      <c r="MMJ15" s="16"/>
      <c r="MMK15" s="16"/>
      <c r="MML15" s="16"/>
      <c r="MMM15" s="16"/>
      <c r="MMN15" s="16"/>
      <c r="MMO15" s="16"/>
      <c r="MMP15" s="16"/>
      <c r="MMQ15" s="16"/>
      <c r="MMR15" s="16"/>
      <c r="MMS15" s="16"/>
      <c r="MMT15" s="16"/>
      <c r="MMU15" s="16"/>
      <c r="MMV15" s="16"/>
      <c r="MMW15" s="16"/>
      <c r="MMX15" s="16"/>
      <c r="MMY15" s="16"/>
      <c r="MMZ15" s="16"/>
      <c r="MNA15" s="16"/>
      <c r="MNB15" s="16"/>
      <c r="MNC15" s="16"/>
      <c r="MND15" s="16"/>
      <c r="MNE15" s="16"/>
      <c r="MNF15" s="16"/>
      <c r="MNG15" s="16"/>
      <c r="MNH15" s="16"/>
      <c r="MNI15" s="16"/>
      <c r="MNJ15" s="16"/>
      <c r="MNK15" s="16"/>
      <c r="MNL15" s="16"/>
      <c r="MNM15" s="16"/>
      <c r="MNN15" s="16"/>
      <c r="MNO15" s="16"/>
      <c r="MNP15" s="16"/>
      <c r="MNQ15" s="16"/>
      <c r="MNR15" s="16"/>
      <c r="MNS15" s="16"/>
      <c r="MNT15" s="16"/>
      <c r="MNU15" s="16"/>
      <c r="MNV15" s="16"/>
      <c r="MNW15" s="16"/>
      <c r="MNX15" s="16"/>
      <c r="MNY15" s="16"/>
      <c r="MNZ15" s="16"/>
      <c r="MOA15" s="16"/>
      <c r="MOB15" s="16"/>
      <c r="MOC15" s="16"/>
      <c r="MOD15" s="16"/>
      <c r="MOE15" s="16"/>
      <c r="MOF15" s="16"/>
      <c r="MOG15" s="16"/>
      <c r="MOH15" s="16"/>
      <c r="MOI15" s="16"/>
      <c r="MOJ15" s="16"/>
      <c r="MOK15" s="16"/>
      <c r="MOL15" s="16"/>
      <c r="MOM15" s="16"/>
      <c r="MON15" s="16"/>
      <c r="MOO15" s="16"/>
      <c r="MOP15" s="16"/>
      <c r="MOQ15" s="16"/>
      <c r="MOR15" s="16"/>
      <c r="MOS15" s="16"/>
      <c r="MOT15" s="16"/>
      <c r="MOU15" s="16"/>
      <c r="MOV15" s="16"/>
      <c r="MOW15" s="16"/>
      <c r="MOX15" s="16"/>
      <c r="MOY15" s="16"/>
      <c r="MOZ15" s="16"/>
      <c r="MPA15" s="16"/>
      <c r="MPB15" s="16"/>
      <c r="MPC15" s="16"/>
      <c r="MPD15" s="16"/>
      <c r="MPE15" s="16"/>
      <c r="MPF15" s="16"/>
      <c r="MPG15" s="16"/>
      <c r="MPH15" s="16"/>
      <c r="MPI15" s="16"/>
      <c r="MPJ15" s="16"/>
      <c r="MPK15" s="16"/>
      <c r="MPL15" s="16"/>
      <c r="MPM15" s="16"/>
      <c r="MPN15" s="16"/>
      <c r="MPO15" s="16"/>
      <c r="MPP15" s="16"/>
      <c r="MPQ15" s="16"/>
      <c r="MPR15" s="16"/>
      <c r="MPS15" s="16"/>
      <c r="MPT15" s="16"/>
      <c r="MPU15" s="16"/>
      <c r="MPV15" s="16"/>
      <c r="MPW15" s="16"/>
      <c r="MPX15" s="16"/>
      <c r="MPY15" s="16"/>
      <c r="MPZ15" s="16"/>
      <c r="MQA15" s="16"/>
      <c r="MQB15" s="16"/>
      <c r="MQC15" s="16"/>
      <c r="MQD15" s="16"/>
      <c r="MQE15" s="16"/>
      <c r="MQF15" s="16"/>
      <c r="MQG15" s="16"/>
      <c r="MQH15" s="16"/>
      <c r="MQI15" s="16"/>
      <c r="MQJ15" s="16"/>
      <c r="MQK15" s="16"/>
      <c r="MQL15" s="16"/>
      <c r="MQM15" s="16"/>
      <c r="MQN15" s="16"/>
      <c r="MQO15" s="16"/>
      <c r="MQP15" s="16"/>
      <c r="MQQ15" s="16"/>
      <c r="MQR15" s="16"/>
      <c r="MQS15" s="16"/>
      <c r="MQT15" s="16"/>
      <c r="MQU15" s="16"/>
      <c r="MQV15" s="16"/>
      <c r="MQW15" s="16"/>
      <c r="MQX15" s="16"/>
      <c r="MQY15" s="16"/>
      <c r="MQZ15" s="16"/>
      <c r="MRA15" s="16"/>
      <c r="MRB15" s="16"/>
      <c r="MRC15" s="16"/>
      <c r="MRD15" s="16"/>
      <c r="MRE15" s="16"/>
      <c r="MRF15" s="16"/>
      <c r="MRG15" s="16"/>
      <c r="MRH15" s="16"/>
      <c r="MRI15" s="16"/>
      <c r="MRJ15" s="16"/>
      <c r="MRK15" s="16"/>
      <c r="MRL15" s="16"/>
      <c r="MRM15" s="16"/>
      <c r="MRN15" s="16"/>
      <c r="MRO15" s="16"/>
      <c r="MRP15" s="16"/>
      <c r="MRQ15" s="16"/>
      <c r="MRR15" s="16"/>
      <c r="MRS15" s="16"/>
      <c r="MRT15" s="16"/>
      <c r="MRU15" s="16"/>
      <c r="MRV15" s="16"/>
      <c r="MRW15" s="16"/>
      <c r="MRX15" s="16"/>
      <c r="MRY15" s="16"/>
      <c r="MRZ15" s="16"/>
      <c r="MSA15" s="16"/>
      <c r="MSB15" s="16"/>
      <c r="MSC15" s="16"/>
      <c r="MSD15" s="16"/>
      <c r="MSE15" s="16"/>
      <c r="MSF15" s="16"/>
      <c r="MSG15" s="16"/>
      <c r="MSH15" s="16"/>
      <c r="MSI15" s="16"/>
      <c r="MSJ15" s="16"/>
      <c r="MSK15" s="16"/>
      <c r="MSL15" s="16"/>
      <c r="MSM15" s="16"/>
      <c r="MSN15" s="16"/>
      <c r="MSO15" s="16"/>
      <c r="MSP15" s="16"/>
      <c r="MSQ15" s="16"/>
      <c r="MSR15" s="16"/>
      <c r="MSS15" s="16"/>
      <c r="MST15" s="16"/>
      <c r="MSU15" s="16"/>
      <c r="MSV15" s="16"/>
      <c r="MSW15" s="16"/>
      <c r="MSX15" s="16"/>
      <c r="MSY15" s="16"/>
      <c r="MSZ15" s="16"/>
      <c r="MTA15" s="16"/>
      <c r="MTB15" s="16"/>
      <c r="MTC15" s="16"/>
      <c r="MTD15" s="16"/>
      <c r="MTE15" s="16"/>
      <c r="MTF15" s="16"/>
      <c r="MTG15" s="16"/>
      <c r="MTH15" s="16"/>
      <c r="MTI15" s="16"/>
      <c r="MTJ15" s="16"/>
      <c r="MTK15" s="16"/>
      <c r="MTL15" s="16"/>
      <c r="MTM15" s="16"/>
      <c r="MTN15" s="16"/>
      <c r="MTO15" s="16"/>
      <c r="MTP15" s="16"/>
      <c r="MTQ15" s="16"/>
      <c r="MTR15" s="16"/>
      <c r="MTS15" s="16"/>
      <c r="MTT15" s="16"/>
      <c r="MTU15" s="16"/>
      <c r="MTV15" s="16"/>
      <c r="MTW15" s="16"/>
      <c r="MTX15" s="16"/>
      <c r="MTY15" s="16"/>
      <c r="MTZ15" s="16"/>
      <c r="MUA15" s="16"/>
      <c r="MUB15" s="16"/>
      <c r="MUC15" s="16"/>
      <c r="MUD15" s="16"/>
      <c r="MUE15" s="16"/>
      <c r="MUF15" s="16"/>
      <c r="MUG15" s="16"/>
      <c r="MUH15" s="16"/>
      <c r="MUI15" s="16"/>
      <c r="MUJ15" s="16"/>
      <c r="MUK15" s="16"/>
      <c r="MUL15" s="16"/>
      <c r="MUM15" s="16"/>
      <c r="MUN15" s="16"/>
      <c r="MUO15" s="16"/>
      <c r="MUP15" s="16"/>
      <c r="MUQ15" s="16"/>
      <c r="MUR15" s="16"/>
      <c r="MUS15" s="16"/>
      <c r="MUT15" s="16"/>
      <c r="MUU15" s="16"/>
      <c r="MUV15" s="16"/>
      <c r="MUW15" s="16"/>
      <c r="MUX15" s="16"/>
      <c r="MUY15" s="16"/>
      <c r="MUZ15" s="16"/>
      <c r="MVA15" s="16"/>
      <c r="MVB15" s="16"/>
      <c r="MVC15" s="16"/>
      <c r="MVD15" s="16"/>
      <c r="MVE15" s="16"/>
      <c r="MVF15" s="16"/>
      <c r="MVG15" s="16"/>
      <c r="MVH15" s="16"/>
      <c r="MVI15" s="16"/>
      <c r="MVJ15" s="16"/>
      <c r="MVK15" s="16"/>
      <c r="MVL15" s="16"/>
      <c r="MVM15" s="16"/>
      <c r="MVN15" s="16"/>
      <c r="MVO15" s="16"/>
      <c r="MVP15" s="16"/>
      <c r="MVQ15" s="16"/>
      <c r="MVR15" s="16"/>
      <c r="MVS15" s="16"/>
      <c r="MVT15" s="16"/>
      <c r="MVU15" s="16"/>
      <c r="MVV15" s="16"/>
      <c r="MVW15" s="16"/>
      <c r="MVX15" s="16"/>
      <c r="MVY15" s="16"/>
      <c r="MVZ15" s="16"/>
      <c r="MWA15" s="16"/>
      <c r="MWB15" s="16"/>
      <c r="MWC15" s="16"/>
      <c r="MWD15" s="16"/>
      <c r="MWE15" s="16"/>
      <c r="MWF15" s="16"/>
      <c r="MWG15" s="16"/>
      <c r="MWH15" s="16"/>
      <c r="MWI15" s="16"/>
      <c r="MWJ15" s="16"/>
      <c r="MWK15" s="16"/>
      <c r="MWL15" s="16"/>
      <c r="MWM15" s="16"/>
      <c r="MWN15" s="16"/>
      <c r="MWO15" s="16"/>
      <c r="MWP15" s="16"/>
      <c r="MWQ15" s="16"/>
      <c r="MWR15" s="16"/>
      <c r="MWS15" s="16"/>
      <c r="MWT15" s="16"/>
      <c r="MWU15" s="16"/>
      <c r="MWV15" s="16"/>
      <c r="MWW15" s="16"/>
      <c r="MWX15" s="16"/>
      <c r="MWY15" s="16"/>
      <c r="MWZ15" s="16"/>
      <c r="MXA15" s="16"/>
      <c r="MXB15" s="16"/>
      <c r="MXC15" s="16"/>
      <c r="MXD15" s="16"/>
      <c r="MXE15" s="16"/>
      <c r="MXF15" s="16"/>
      <c r="MXG15" s="16"/>
      <c r="MXH15" s="16"/>
      <c r="MXI15" s="16"/>
      <c r="MXJ15" s="16"/>
      <c r="MXK15" s="16"/>
      <c r="MXL15" s="16"/>
      <c r="MXM15" s="16"/>
      <c r="MXN15" s="16"/>
      <c r="MXO15" s="16"/>
      <c r="MXP15" s="16"/>
      <c r="MXQ15" s="16"/>
      <c r="MXR15" s="16"/>
      <c r="MXS15" s="16"/>
      <c r="MXT15" s="16"/>
      <c r="MXU15" s="16"/>
      <c r="MXV15" s="16"/>
      <c r="MXW15" s="16"/>
      <c r="MXX15" s="16"/>
      <c r="MXY15" s="16"/>
      <c r="MXZ15" s="16"/>
      <c r="MYA15" s="16"/>
      <c r="MYB15" s="16"/>
      <c r="MYC15" s="16"/>
      <c r="MYD15" s="16"/>
      <c r="MYE15" s="16"/>
      <c r="MYF15" s="16"/>
      <c r="MYG15" s="16"/>
      <c r="MYH15" s="16"/>
      <c r="MYI15" s="16"/>
      <c r="MYJ15" s="16"/>
      <c r="MYK15" s="16"/>
      <c r="MYL15" s="16"/>
      <c r="MYM15" s="16"/>
      <c r="MYN15" s="16"/>
      <c r="MYO15" s="16"/>
      <c r="MYP15" s="16"/>
      <c r="MYQ15" s="16"/>
      <c r="MYR15" s="16"/>
      <c r="MYS15" s="16"/>
      <c r="MYT15" s="16"/>
      <c r="MYU15" s="16"/>
      <c r="MYV15" s="16"/>
      <c r="MYW15" s="16"/>
      <c r="MYX15" s="16"/>
      <c r="MYY15" s="16"/>
      <c r="MYZ15" s="16"/>
      <c r="MZA15" s="16"/>
      <c r="MZB15" s="16"/>
      <c r="MZC15" s="16"/>
      <c r="MZD15" s="16"/>
      <c r="MZE15" s="16"/>
      <c r="MZF15" s="16"/>
      <c r="MZG15" s="16"/>
      <c r="MZH15" s="16"/>
      <c r="MZI15" s="16"/>
      <c r="MZJ15" s="16"/>
      <c r="MZK15" s="16"/>
      <c r="MZL15" s="16"/>
      <c r="MZM15" s="16"/>
      <c r="MZN15" s="16"/>
      <c r="MZO15" s="16"/>
      <c r="MZP15" s="16"/>
      <c r="MZQ15" s="16"/>
      <c r="MZR15" s="16"/>
      <c r="MZS15" s="16"/>
      <c r="MZT15" s="16"/>
      <c r="MZU15" s="16"/>
      <c r="MZV15" s="16"/>
      <c r="MZW15" s="16"/>
      <c r="MZX15" s="16"/>
      <c r="MZY15" s="16"/>
      <c r="MZZ15" s="16"/>
      <c r="NAA15" s="16"/>
      <c r="NAB15" s="16"/>
      <c r="NAC15" s="16"/>
      <c r="NAD15" s="16"/>
      <c r="NAE15" s="16"/>
      <c r="NAF15" s="16"/>
      <c r="NAG15" s="16"/>
      <c r="NAH15" s="16"/>
      <c r="NAI15" s="16"/>
      <c r="NAJ15" s="16"/>
      <c r="NAK15" s="16"/>
      <c r="NAL15" s="16"/>
      <c r="NAM15" s="16"/>
      <c r="NAN15" s="16"/>
      <c r="NAO15" s="16"/>
      <c r="NAP15" s="16"/>
      <c r="NAQ15" s="16"/>
      <c r="NAR15" s="16"/>
      <c r="NAS15" s="16"/>
      <c r="NAT15" s="16"/>
      <c r="NAU15" s="16"/>
      <c r="NAV15" s="16"/>
      <c r="NAW15" s="16"/>
      <c r="NAX15" s="16"/>
      <c r="NAY15" s="16"/>
      <c r="NAZ15" s="16"/>
      <c r="NBA15" s="16"/>
      <c r="NBB15" s="16"/>
      <c r="NBC15" s="16"/>
      <c r="NBD15" s="16"/>
      <c r="NBE15" s="16"/>
      <c r="NBF15" s="16"/>
      <c r="NBG15" s="16"/>
      <c r="NBH15" s="16"/>
      <c r="NBI15" s="16"/>
      <c r="NBJ15" s="16"/>
      <c r="NBK15" s="16"/>
      <c r="NBL15" s="16"/>
      <c r="NBM15" s="16"/>
      <c r="NBN15" s="16"/>
      <c r="NBO15" s="16"/>
      <c r="NBP15" s="16"/>
      <c r="NBQ15" s="16"/>
      <c r="NBR15" s="16"/>
      <c r="NBS15" s="16"/>
      <c r="NBT15" s="16"/>
      <c r="NBU15" s="16"/>
      <c r="NBV15" s="16"/>
      <c r="NBW15" s="16"/>
      <c r="NBX15" s="16"/>
      <c r="NBY15" s="16"/>
      <c r="NBZ15" s="16"/>
      <c r="NCA15" s="16"/>
      <c r="NCB15" s="16"/>
      <c r="NCC15" s="16"/>
      <c r="NCD15" s="16"/>
      <c r="NCE15" s="16"/>
      <c r="NCF15" s="16"/>
      <c r="NCG15" s="16"/>
      <c r="NCH15" s="16"/>
      <c r="NCI15" s="16"/>
      <c r="NCJ15" s="16"/>
      <c r="NCK15" s="16"/>
      <c r="NCL15" s="16"/>
      <c r="NCM15" s="16"/>
      <c r="NCN15" s="16"/>
      <c r="NCO15" s="16"/>
      <c r="NCP15" s="16"/>
      <c r="NCQ15" s="16"/>
      <c r="NCR15" s="16"/>
      <c r="NCS15" s="16"/>
      <c r="NCT15" s="16"/>
      <c r="NCU15" s="16"/>
      <c r="NCV15" s="16"/>
      <c r="NCW15" s="16"/>
      <c r="NCX15" s="16"/>
      <c r="NCY15" s="16"/>
      <c r="NCZ15" s="16"/>
      <c r="NDA15" s="16"/>
      <c r="NDB15" s="16"/>
      <c r="NDC15" s="16"/>
      <c r="NDD15" s="16"/>
      <c r="NDE15" s="16"/>
      <c r="NDF15" s="16"/>
      <c r="NDG15" s="16"/>
      <c r="NDH15" s="16"/>
      <c r="NDI15" s="16"/>
      <c r="NDJ15" s="16"/>
      <c r="NDK15" s="16"/>
      <c r="NDL15" s="16"/>
      <c r="NDM15" s="16"/>
      <c r="NDN15" s="16"/>
      <c r="NDO15" s="16"/>
      <c r="NDP15" s="16"/>
      <c r="NDQ15" s="16"/>
      <c r="NDR15" s="16"/>
      <c r="NDS15" s="16"/>
      <c r="NDT15" s="16"/>
      <c r="NDU15" s="16"/>
      <c r="NDV15" s="16"/>
      <c r="NDW15" s="16"/>
      <c r="NDX15" s="16"/>
      <c r="NDY15" s="16"/>
      <c r="NDZ15" s="16"/>
      <c r="NEA15" s="16"/>
      <c r="NEB15" s="16"/>
      <c r="NEC15" s="16"/>
      <c r="NED15" s="16"/>
      <c r="NEE15" s="16"/>
      <c r="NEF15" s="16"/>
      <c r="NEG15" s="16"/>
      <c r="NEH15" s="16"/>
      <c r="NEI15" s="16"/>
      <c r="NEJ15" s="16"/>
      <c r="NEK15" s="16"/>
      <c r="NEL15" s="16"/>
      <c r="NEM15" s="16"/>
      <c r="NEN15" s="16"/>
      <c r="NEO15" s="16"/>
      <c r="NEP15" s="16"/>
      <c r="NEQ15" s="16"/>
      <c r="NER15" s="16"/>
      <c r="NES15" s="16"/>
      <c r="NET15" s="16"/>
      <c r="NEU15" s="16"/>
      <c r="NEV15" s="16"/>
      <c r="NEW15" s="16"/>
      <c r="NEX15" s="16"/>
      <c r="NEY15" s="16"/>
      <c r="NEZ15" s="16"/>
      <c r="NFA15" s="16"/>
      <c r="NFB15" s="16"/>
      <c r="NFC15" s="16"/>
      <c r="NFD15" s="16"/>
      <c r="NFE15" s="16"/>
      <c r="NFF15" s="16"/>
      <c r="NFG15" s="16"/>
      <c r="NFH15" s="16"/>
      <c r="NFI15" s="16"/>
      <c r="NFJ15" s="16"/>
      <c r="NFK15" s="16"/>
      <c r="NFL15" s="16"/>
      <c r="NFM15" s="16"/>
      <c r="NFN15" s="16"/>
      <c r="NFO15" s="16"/>
      <c r="NFP15" s="16"/>
      <c r="NFQ15" s="16"/>
      <c r="NFR15" s="16"/>
      <c r="NFS15" s="16"/>
      <c r="NFT15" s="16"/>
      <c r="NFU15" s="16"/>
      <c r="NFV15" s="16"/>
      <c r="NFW15" s="16"/>
      <c r="NFX15" s="16"/>
      <c r="NFY15" s="16"/>
      <c r="NFZ15" s="16"/>
      <c r="NGA15" s="16"/>
      <c r="NGB15" s="16"/>
      <c r="NGC15" s="16"/>
      <c r="NGD15" s="16"/>
      <c r="NGE15" s="16"/>
      <c r="NGF15" s="16"/>
      <c r="NGG15" s="16"/>
      <c r="NGH15" s="16"/>
      <c r="NGI15" s="16"/>
      <c r="NGJ15" s="16"/>
      <c r="NGK15" s="16"/>
      <c r="NGL15" s="16"/>
      <c r="NGM15" s="16"/>
      <c r="NGN15" s="16"/>
      <c r="NGO15" s="16"/>
      <c r="NGP15" s="16"/>
      <c r="NGQ15" s="16"/>
      <c r="NGR15" s="16"/>
      <c r="NGS15" s="16"/>
      <c r="NGT15" s="16"/>
      <c r="NGU15" s="16"/>
      <c r="NGV15" s="16"/>
      <c r="NGW15" s="16"/>
      <c r="NGX15" s="16"/>
      <c r="NGY15" s="16"/>
      <c r="NGZ15" s="16"/>
      <c r="NHA15" s="16"/>
      <c r="NHB15" s="16"/>
      <c r="NHC15" s="16"/>
      <c r="NHD15" s="16"/>
      <c r="NHE15" s="16"/>
      <c r="NHF15" s="16"/>
      <c r="NHG15" s="16"/>
      <c r="NHH15" s="16"/>
      <c r="NHI15" s="16"/>
      <c r="NHJ15" s="16"/>
      <c r="NHK15" s="16"/>
      <c r="NHL15" s="16"/>
      <c r="NHM15" s="16"/>
      <c r="NHN15" s="16"/>
      <c r="NHO15" s="16"/>
      <c r="NHP15" s="16"/>
      <c r="NHQ15" s="16"/>
      <c r="NHR15" s="16"/>
      <c r="NHS15" s="16"/>
      <c r="NHT15" s="16"/>
      <c r="NHU15" s="16"/>
      <c r="NHV15" s="16"/>
      <c r="NHW15" s="16"/>
      <c r="NHX15" s="16"/>
      <c r="NHY15" s="16"/>
      <c r="NHZ15" s="16"/>
      <c r="NIA15" s="16"/>
      <c r="NIB15" s="16"/>
      <c r="NIC15" s="16"/>
      <c r="NID15" s="16"/>
      <c r="NIE15" s="16"/>
      <c r="NIF15" s="16"/>
      <c r="NIG15" s="16"/>
      <c r="NIH15" s="16"/>
      <c r="NII15" s="16"/>
      <c r="NIJ15" s="16"/>
      <c r="NIK15" s="16"/>
      <c r="NIL15" s="16"/>
      <c r="NIM15" s="16"/>
      <c r="NIN15" s="16"/>
      <c r="NIO15" s="16"/>
      <c r="NIP15" s="16"/>
      <c r="NIQ15" s="16"/>
      <c r="NIR15" s="16"/>
      <c r="NIS15" s="16"/>
      <c r="NIT15" s="16"/>
      <c r="NIU15" s="16"/>
      <c r="NIV15" s="16"/>
      <c r="NIW15" s="16"/>
      <c r="NIX15" s="16"/>
      <c r="NIY15" s="16"/>
      <c r="NIZ15" s="16"/>
      <c r="NJA15" s="16"/>
      <c r="NJB15" s="16"/>
      <c r="NJC15" s="16"/>
      <c r="NJD15" s="16"/>
      <c r="NJE15" s="16"/>
      <c r="NJF15" s="16"/>
      <c r="NJG15" s="16"/>
      <c r="NJH15" s="16"/>
      <c r="NJI15" s="16"/>
      <c r="NJJ15" s="16"/>
      <c r="NJK15" s="16"/>
      <c r="NJL15" s="16"/>
      <c r="NJM15" s="16"/>
      <c r="NJN15" s="16"/>
      <c r="NJO15" s="16"/>
      <c r="NJP15" s="16"/>
      <c r="NJQ15" s="16"/>
      <c r="NJR15" s="16"/>
      <c r="NJS15" s="16"/>
      <c r="NJT15" s="16"/>
      <c r="NJU15" s="16"/>
      <c r="NJV15" s="16"/>
      <c r="NJW15" s="16"/>
      <c r="NJX15" s="16"/>
      <c r="NJY15" s="16"/>
      <c r="NJZ15" s="16"/>
      <c r="NKA15" s="16"/>
      <c r="NKB15" s="16"/>
      <c r="NKC15" s="16"/>
      <c r="NKD15" s="16"/>
      <c r="NKE15" s="16"/>
      <c r="NKF15" s="16"/>
      <c r="NKG15" s="16"/>
      <c r="NKH15" s="16"/>
      <c r="NKI15" s="16"/>
      <c r="NKJ15" s="16"/>
      <c r="NKK15" s="16"/>
      <c r="NKL15" s="16"/>
      <c r="NKM15" s="16"/>
      <c r="NKN15" s="16"/>
      <c r="NKO15" s="16"/>
      <c r="NKP15" s="16"/>
      <c r="NKQ15" s="16"/>
      <c r="NKR15" s="16"/>
      <c r="NKS15" s="16"/>
      <c r="NKT15" s="16"/>
      <c r="NKU15" s="16"/>
      <c r="NKV15" s="16"/>
      <c r="NKW15" s="16"/>
      <c r="NKX15" s="16"/>
      <c r="NKY15" s="16"/>
      <c r="NKZ15" s="16"/>
      <c r="NLA15" s="16"/>
      <c r="NLB15" s="16"/>
      <c r="NLC15" s="16"/>
      <c r="NLD15" s="16"/>
      <c r="NLE15" s="16"/>
      <c r="NLF15" s="16"/>
      <c r="NLG15" s="16"/>
      <c r="NLH15" s="16"/>
      <c r="NLI15" s="16"/>
      <c r="NLJ15" s="16"/>
      <c r="NLK15" s="16"/>
      <c r="NLL15" s="16"/>
      <c r="NLM15" s="16"/>
      <c r="NLN15" s="16"/>
      <c r="NLO15" s="16"/>
      <c r="NLP15" s="16"/>
      <c r="NLQ15" s="16"/>
      <c r="NLR15" s="16"/>
      <c r="NLS15" s="16"/>
      <c r="NLT15" s="16"/>
      <c r="NLU15" s="16"/>
      <c r="NLV15" s="16"/>
      <c r="NLW15" s="16"/>
      <c r="NLX15" s="16"/>
      <c r="NLY15" s="16"/>
      <c r="NLZ15" s="16"/>
      <c r="NMA15" s="16"/>
      <c r="NMB15" s="16"/>
      <c r="NMC15" s="16"/>
      <c r="NMD15" s="16"/>
      <c r="NME15" s="16"/>
      <c r="NMF15" s="16"/>
      <c r="NMG15" s="16"/>
      <c r="NMH15" s="16"/>
      <c r="NMI15" s="16"/>
      <c r="NMJ15" s="16"/>
      <c r="NMK15" s="16"/>
      <c r="NML15" s="16"/>
      <c r="NMM15" s="16"/>
      <c r="NMN15" s="16"/>
      <c r="NMO15" s="16"/>
      <c r="NMP15" s="16"/>
      <c r="NMQ15" s="16"/>
      <c r="NMR15" s="16"/>
      <c r="NMS15" s="16"/>
      <c r="NMT15" s="16"/>
      <c r="NMU15" s="16"/>
      <c r="NMV15" s="16"/>
      <c r="NMW15" s="16"/>
      <c r="NMX15" s="16"/>
      <c r="NMY15" s="16"/>
      <c r="NMZ15" s="16"/>
      <c r="NNA15" s="16"/>
      <c r="NNB15" s="16"/>
      <c r="NNC15" s="16"/>
      <c r="NND15" s="16"/>
      <c r="NNE15" s="16"/>
      <c r="NNF15" s="16"/>
      <c r="NNG15" s="16"/>
      <c r="NNH15" s="16"/>
      <c r="NNI15" s="16"/>
      <c r="NNJ15" s="16"/>
      <c r="NNK15" s="16"/>
      <c r="NNL15" s="16"/>
      <c r="NNM15" s="16"/>
      <c r="NNN15" s="16"/>
      <c r="NNO15" s="16"/>
      <c r="NNP15" s="16"/>
      <c r="NNQ15" s="16"/>
      <c r="NNR15" s="16"/>
      <c r="NNS15" s="16"/>
      <c r="NNT15" s="16"/>
      <c r="NNU15" s="16"/>
      <c r="NNV15" s="16"/>
      <c r="NNW15" s="16"/>
      <c r="NNX15" s="16"/>
      <c r="NNY15" s="16"/>
      <c r="NNZ15" s="16"/>
      <c r="NOA15" s="16"/>
      <c r="NOB15" s="16"/>
      <c r="NOC15" s="16"/>
      <c r="NOD15" s="16"/>
      <c r="NOE15" s="16"/>
      <c r="NOF15" s="16"/>
      <c r="NOG15" s="16"/>
      <c r="NOH15" s="16"/>
      <c r="NOI15" s="16"/>
      <c r="NOJ15" s="16"/>
      <c r="NOK15" s="16"/>
      <c r="NOL15" s="16"/>
      <c r="NOM15" s="16"/>
      <c r="NON15" s="16"/>
      <c r="NOO15" s="16"/>
      <c r="NOP15" s="16"/>
      <c r="NOQ15" s="16"/>
      <c r="NOR15" s="16"/>
      <c r="NOS15" s="16"/>
      <c r="NOT15" s="16"/>
      <c r="NOU15" s="16"/>
      <c r="NOV15" s="16"/>
      <c r="NOW15" s="16"/>
      <c r="NOX15" s="16"/>
      <c r="NOY15" s="16"/>
      <c r="NOZ15" s="16"/>
      <c r="NPA15" s="16"/>
      <c r="NPB15" s="16"/>
      <c r="NPC15" s="16"/>
      <c r="NPD15" s="16"/>
      <c r="NPE15" s="16"/>
      <c r="NPF15" s="16"/>
      <c r="NPG15" s="16"/>
      <c r="NPH15" s="16"/>
      <c r="NPI15" s="16"/>
      <c r="NPJ15" s="16"/>
      <c r="NPK15" s="16"/>
      <c r="NPL15" s="16"/>
      <c r="NPM15" s="16"/>
      <c r="NPN15" s="16"/>
      <c r="NPO15" s="16"/>
      <c r="NPP15" s="16"/>
      <c r="NPQ15" s="16"/>
      <c r="NPR15" s="16"/>
      <c r="NPS15" s="16"/>
      <c r="NPT15" s="16"/>
      <c r="NPU15" s="16"/>
      <c r="NPV15" s="16"/>
      <c r="NPW15" s="16"/>
      <c r="NPX15" s="16"/>
      <c r="NPY15" s="16"/>
      <c r="NPZ15" s="16"/>
      <c r="NQA15" s="16"/>
      <c r="NQB15" s="16"/>
      <c r="NQC15" s="16"/>
      <c r="NQD15" s="16"/>
      <c r="NQE15" s="16"/>
      <c r="NQF15" s="16"/>
      <c r="NQG15" s="16"/>
      <c r="NQH15" s="16"/>
      <c r="NQI15" s="16"/>
      <c r="NQJ15" s="16"/>
      <c r="NQK15" s="16"/>
      <c r="NQL15" s="16"/>
      <c r="NQM15" s="16"/>
      <c r="NQN15" s="16"/>
      <c r="NQO15" s="16"/>
      <c r="NQP15" s="16"/>
      <c r="NQQ15" s="16"/>
      <c r="NQR15" s="16"/>
      <c r="NQS15" s="16"/>
      <c r="NQT15" s="16"/>
      <c r="NQU15" s="16"/>
      <c r="NQV15" s="16"/>
      <c r="NQW15" s="16"/>
      <c r="NQX15" s="16"/>
      <c r="NQY15" s="16"/>
      <c r="NQZ15" s="16"/>
      <c r="NRA15" s="16"/>
      <c r="NRB15" s="16"/>
      <c r="NRC15" s="16"/>
      <c r="NRD15" s="16"/>
      <c r="NRE15" s="16"/>
      <c r="NRF15" s="16"/>
      <c r="NRG15" s="16"/>
      <c r="NRH15" s="16"/>
      <c r="NRI15" s="16"/>
      <c r="NRJ15" s="16"/>
      <c r="NRK15" s="16"/>
      <c r="NRL15" s="16"/>
      <c r="NRM15" s="16"/>
      <c r="NRN15" s="16"/>
      <c r="NRO15" s="16"/>
      <c r="NRP15" s="16"/>
      <c r="NRQ15" s="16"/>
      <c r="NRR15" s="16"/>
      <c r="NRS15" s="16"/>
      <c r="NRT15" s="16"/>
      <c r="NRU15" s="16"/>
      <c r="NRV15" s="16"/>
      <c r="NRW15" s="16"/>
      <c r="NRX15" s="16"/>
      <c r="NRY15" s="16"/>
      <c r="NRZ15" s="16"/>
      <c r="NSA15" s="16"/>
      <c r="NSB15" s="16"/>
      <c r="NSC15" s="16"/>
      <c r="NSD15" s="16"/>
      <c r="NSE15" s="16"/>
      <c r="NSF15" s="16"/>
      <c r="NSG15" s="16"/>
      <c r="NSH15" s="16"/>
      <c r="NSI15" s="16"/>
      <c r="NSJ15" s="16"/>
      <c r="NSK15" s="16"/>
      <c r="NSL15" s="16"/>
      <c r="NSM15" s="16"/>
      <c r="NSN15" s="16"/>
      <c r="NSO15" s="16"/>
      <c r="NSP15" s="16"/>
      <c r="NSQ15" s="16"/>
      <c r="NSR15" s="16"/>
      <c r="NSS15" s="16"/>
      <c r="NST15" s="16"/>
      <c r="NSU15" s="16"/>
      <c r="NSV15" s="16"/>
      <c r="NSW15" s="16"/>
      <c r="NSX15" s="16"/>
      <c r="NSY15" s="16"/>
      <c r="NSZ15" s="16"/>
      <c r="NTA15" s="16"/>
      <c r="NTB15" s="16"/>
      <c r="NTC15" s="16"/>
      <c r="NTD15" s="16"/>
      <c r="NTE15" s="16"/>
      <c r="NTF15" s="16"/>
      <c r="NTG15" s="16"/>
      <c r="NTH15" s="16"/>
      <c r="NTI15" s="16"/>
      <c r="NTJ15" s="16"/>
      <c r="NTK15" s="16"/>
      <c r="NTL15" s="16"/>
      <c r="NTM15" s="16"/>
      <c r="NTN15" s="16"/>
      <c r="NTO15" s="16"/>
      <c r="NTP15" s="16"/>
      <c r="NTQ15" s="16"/>
      <c r="NTR15" s="16"/>
      <c r="NTS15" s="16"/>
      <c r="NTT15" s="16"/>
      <c r="NTU15" s="16"/>
      <c r="NTV15" s="16"/>
      <c r="NTW15" s="16"/>
      <c r="NTX15" s="16"/>
      <c r="NTY15" s="16"/>
      <c r="NTZ15" s="16"/>
      <c r="NUA15" s="16"/>
      <c r="NUB15" s="16"/>
      <c r="NUC15" s="16"/>
      <c r="NUD15" s="16"/>
      <c r="NUE15" s="16"/>
      <c r="NUF15" s="16"/>
      <c r="NUG15" s="16"/>
      <c r="NUH15" s="16"/>
      <c r="NUI15" s="16"/>
      <c r="NUJ15" s="16"/>
      <c r="NUK15" s="16"/>
      <c r="NUL15" s="16"/>
      <c r="NUM15" s="16"/>
      <c r="NUN15" s="16"/>
      <c r="NUO15" s="16"/>
      <c r="NUP15" s="16"/>
      <c r="NUQ15" s="16"/>
      <c r="NUR15" s="16"/>
      <c r="NUS15" s="16"/>
      <c r="NUT15" s="16"/>
      <c r="NUU15" s="16"/>
      <c r="NUV15" s="16"/>
      <c r="NUW15" s="16"/>
      <c r="NUX15" s="16"/>
      <c r="NUY15" s="16"/>
      <c r="NUZ15" s="16"/>
      <c r="NVA15" s="16"/>
      <c r="NVB15" s="16"/>
      <c r="NVC15" s="16"/>
      <c r="NVD15" s="16"/>
      <c r="NVE15" s="16"/>
      <c r="NVF15" s="16"/>
      <c r="NVG15" s="16"/>
      <c r="NVH15" s="16"/>
      <c r="NVI15" s="16"/>
      <c r="NVJ15" s="16"/>
      <c r="NVK15" s="16"/>
      <c r="NVL15" s="16"/>
      <c r="NVM15" s="16"/>
      <c r="NVN15" s="16"/>
      <c r="NVO15" s="16"/>
      <c r="NVP15" s="16"/>
      <c r="NVQ15" s="16"/>
      <c r="NVR15" s="16"/>
      <c r="NVS15" s="16"/>
      <c r="NVT15" s="16"/>
      <c r="NVU15" s="16"/>
      <c r="NVV15" s="16"/>
      <c r="NVW15" s="16"/>
      <c r="NVX15" s="16"/>
      <c r="NVY15" s="16"/>
      <c r="NVZ15" s="16"/>
      <c r="NWA15" s="16"/>
      <c r="NWB15" s="16"/>
      <c r="NWC15" s="16"/>
      <c r="NWD15" s="16"/>
      <c r="NWE15" s="16"/>
      <c r="NWF15" s="16"/>
      <c r="NWG15" s="16"/>
      <c r="NWH15" s="16"/>
      <c r="NWI15" s="16"/>
      <c r="NWJ15" s="16"/>
      <c r="NWK15" s="16"/>
      <c r="NWL15" s="16"/>
      <c r="NWM15" s="16"/>
      <c r="NWN15" s="16"/>
      <c r="NWO15" s="16"/>
      <c r="NWP15" s="16"/>
      <c r="NWQ15" s="16"/>
      <c r="NWR15" s="16"/>
      <c r="NWS15" s="16"/>
      <c r="NWT15" s="16"/>
      <c r="NWU15" s="16"/>
      <c r="NWV15" s="16"/>
      <c r="NWW15" s="16"/>
      <c r="NWX15" s="16"/>
      <c r="NWY15" s="16"/>
      <c r="NWZ15" s="16"/>
      <c r="NXA15" s="16"/>
      <c r="NXB15" s="16"/>
      <c r="NXC15" s="16"/>
      <c r="NXD15" s="16"/>
      <c r="NXE15" s="16"/>
      <c r="NXF15" s="16"/>
      <c r="NXG15" s="16"/>
      <c r="NXH15" s="16"/>
      <c r="NXI15" s="16"/>
      <c r="NXJ15" s="16"/>
      <c r="NXK15" s="16"/>
      <c r="NXL15" s="16"/>
      <c r="NXM15" s="16"/>
      <c r="NXN15" s="16"/>
      <c r="NXO15" s="16"/>
      <c r="NXP15" s="16"/>
      <c r="NXQ15" s="16"/>
      <c r="NXR15" s="16"/>
      <c r="NXS15" s="16"/>
      <c r="NXT15" s="16"/>
      <c r="NXU15" s="16"/>
      <c r="NXV15" s="16"/>
      <c r="NXW15" s="16"/>
      <c r="NXX15" s="16"/>
      <c r="NXY15" s="16"/>
      <c r="NXZ15" s="16"/>
      <c r="NYA15" s="16"/>
      <c r="NYB15" s="16"/>
      <c r="NYC15" s="16"/>
      <c r="NYD15" s="16"/>
      <c r="NYE15" s="16"/>
      <c r="NYF15" s="16"/>
      <c r="NYG15" s="16"/>
      <c r="NYH15" s="16"/>
      <c r="NYI15" s="16"/>
      <c r="NYJ15" s="16"/>
      <c r="NYK15" s="16"/>
      <c r="NYL15" s="16"/>
      <c r="NYM15" s="16"/>
      <c r="NYN15" s="16"/>
      <c r="NYO15" s="16"/>
      <c r="NYP15" s="16"/>
      <c r="NYQ15" s="16"/>
      <c r="NYR15" s="16"/>
      <c r="NYS15" s="16"/>
      <c r="NYT15" s="16"/>
      <c r="NYU15" s="16"/>
      <c r="NYV15" s="16"/>
      <c r="NYW15" s="16"/>
      <c r="NYX15" s="16"/>
      <c r="NYY15" s="16"/>
      <c r="NYZ15" s="16"/>
      <c r="NZA15" s="16"/>
      <c r="NZB15" s="16"/>
      <c r="NZC15" s="16"/>
      <c r="NZD15" s="16"/>
      <c r="NZE15" s="16"/>
      <c r="NZF15" s="16"/>
      <c r="NZG15" s="16"/>
      <c r="NZH15" s="16"/>
      <c r="NZI15" s="16"/>
      <c r="NZJ15" s="16"/>
      <c r="NZK15" s="16"/>
      <c r="NZL15" s="16"/>
      <c r="NZM15" s="16"/>
      <c r="NZN15" s="16"/>
      <c r="NZO15" s="16"/>
      <c r="NZP15" s="16"/>
      <c r="NZQ15" s="16"/>
      <c r="NZR15" s="16"/>
      <c r="NZS15" s="16"/>
      <c r="NZT15" s="16"/>
      <c r="NZU15" s="16"/>
      <c r="NZV15" s="16"/>
      <c r="NZW15" s="16"/>
      <c r="NZX15" s="16"/>
      <c r="NZY15" s="16"/>
      <c r="NZZ15" s="16"/>
      <c r="OAA15" s="16"/>
      <c r="OAB15" s="16"/>
      <c r="OAC15" s="16"/>
      <c r="OAD15" s="16"/>
      <c r="OAE15" s="16"/>
      <c r="OAF15" s="16"/>
      <c r="OAG15" s="16"/>
      <c r="OAH15" s="16"/>
      <c r="OAI15" s="16"/>
      <c r="OAJ15" s="16"/>
      <c r="OAK15" s="16"/>
      <c r="OAL15" s="16"/>
      <c r="OAM15" s="16"/>
      <c r="OAN15" s="16"/>
      <c r="OAO15" s="16"/>
      <c r="OAP15" s="16"/>
      <c r="OAQ15" s="16"/>
      <c r="OAR15" s="16"/>
      <c r="OAS15" s="16"/>
      <c r="OAT15" s="16"/>
      <c r="OAU15" s="16"/>
      <c r="OAV15" s="16"/>
      <c r="OAW15" s="16"/>
      <c r="OAX15" s="16"/>
      <c r="OAY15" s="16"/>
      <c r="OAZ15" s="16"/>
      <c r="OBA15" s="16"/>
      <c r="OBB15" s="16"/>
      <c r="OBC15" s="16"/>
      <c r="OBD15" s="16"/>
      <c r="OBE15" s="16"/>
      <c r="OBF15" s="16"/>
      <c r="OBG15" s="16"/>
      <c r="OBH15" s="16"/>
      <c r="OBI15" s="16"/>
      <c r="OBJ15" s="16"/>
      <c r="OBK15" s="16"/>
      <c r="OBL15" s="16"/>
      <c r="OBM15" s="16"/>
      <c r="OBN15" s="16"/>
      <c r="OBO15" s="16"/>
      <c r="OBP15" s="16"/>
      <c r="OBQ15" s="16"/>
      <c r="OBR15" s="16"/>
      <c r="OBS15" s="16"/>
      <c r="OBT15" s="16"/>
      <c r="OBU15" s="16"/>
      <c r="OBV15" s="16"/>
      <c r="OBW15" s="16"/>
      <c r="OBX15" s="16"/>
      <c r="OBY15" s="16"/>
      <c r="OBZ15" s="16"/>
      <c r="OCA15" s="16"/>
      <c r="OCB15" s="16"/>
      <c r="OCC15" s="16"/>
      <c r="OCD15" s="16"/>
      <c r="OCE15" s="16"/>
      <c r="OCF15" s="16"/>
      <c r="OCG15" s="16"/>
      <c r="OCH15" s="16"/>
      <c r="OCI15" s="16"/>
      <c r="OCJ15" s="16"/>
      <c r="OCK15" s="16"/>
      <c r="OCL15" s="16"/>
      <c r="OCM15" s="16"/>
      <c r="OCN15" s="16"/>
      <c r="OCO15" s="16"/>
      <c r="OCP15" s="16"/>
      <c r="OCQ15" s="16"/>
      <c r="OCR15" s="16"/>
      <c r="OCS15" s="16"/>
      <c r="OCT15" s="16"/>
      <c r="OCU15" s="16"/>
      <c r="OCV15" s="16"/>
      <c r="OCW15" s="16"/>
      <c r="OCX15" s="16"/>
      <c r="OCY15" s="16"/>
      <c r="OCZ15" s="16"/>
      <c r="ODA15" s="16"/>
      <c r="ODB15" s="16"/>
      <c r="ODC15" s="16"/>
      <c r="ODD15" s="16"/>
      <c r="ODE15" s="16"/>
      <c r="ODF15" s="16"/>
      <c r="ODG15" s="16"/>
      <c r="ODH15" s="16"/>
      <c r="ODI15" s="16"/>
      <c r="ODJ15" s="16"/>
      <c r="ODK15" s="16"/>
      <c r="ODL15" s="16"/>
      <c r="ODM15" s="16"/>
      <c r="ODN15" s="16"/>
      <c r="ODO15" s="16"/>
      <c r="ODP15" s="16"/>
      <c r="ODQ15" s="16"/>
      <c r="ODR15" s="16"/>
      <c r="ODS15" s="16"/>
      <c r="ODT15" s="16"/>
      <c r="ODU15" s="16"/>
      <c r="ODV15" s="16"/>
      <c r="ODW15" s="16"/>
      <c r="ODX15" s="16"/>
      <c r="ODY15" s="16"/>
      <c r="ODZ15" s="16"/>
      <c r="OEA15" s="16"/>
      <c r="OEB15" s="16"/>
      <c r="OEC15" s="16"/>
      <c r="OED15" s="16"/>
      <c r="OEE15" s="16"/>
      <c r="OEF15" s="16"/>
      <c r="OEG15" s="16"/>
      <c r="OEH15" s="16"/>
      <c r="OEI15" s="16"/>
      <c r="OEJ15" s="16"/>
      <c r="OEK15" s="16"/>
      <c r="OEL15" s="16"/>
      <c r="OEM15" s="16"/>
      <c r="OEN15" s="16"/>
      <c r="OEO15" s="16"/>
      <c r="OEP15" s="16"/>
      <c r="OEQ15" s="16"/>
      <c r="OER15" s="16"/>
      <c r="OES15" s="16"/>
      <c r="OET15" s="16"/>
      <c r="OEU15" s="16"/>
      <c r="OEV15" s="16"/>
      <c r="OEW15" s="16"/>
      <c r="OEX15" s="16"/>
      <c r="OEY15" s="16"/>
      <c r="OEZ15" s="16"/>
      <c r="OFA15" s="16"/>
      <c r="OFB15" s="16"/>
      <c r="OFC15" s="16"/>
      <c r="OFD15" s="16"/>
      <c r="OFE15" s="16"/>
      <c r="OFF15" s="16"/>
      <c r="OFG15" s="16"/>
      <c r="OFH15" s="16"/>
      <c r="OFI15" s="16"/>
      <c r="OFJ15" s="16"/>
      <c r="OFK15" s="16"/>
      <c r="OFL15" s="16"/>
      <c r="OFM15" s="16"/>
      <c r="OFN15" s="16"/>
      <c r="OFO15" s="16"/>
      <c r="OFP15" s="16"/>
      <c r="OFQ15" s="16"/>
      <c r="OFR15" s="16"/>
      <c r="OFS15" s="16"/>
      <c r="OFT15" s="16"/>
      <c r="OFU15" s="16"/>
      <c r="OFV15" s="16"/>
      <c r="OFW15" s="16"/>
      <c r="OFX15" s="16"/>
      <c r="OFY15" s="16"/>
      <c r="OFZ15" s="16"/>
      <c r="OGA15" s="16"/>
      <c r="OGB15" s="16"/>
      <c r="OGC15" s="16"/>
      <c r="OGD15" s="16"/>
      <c r="OGE15" s="16"/>
      <c r="OGF15" s="16"/>
      <c r="OGG15" s="16"/>
      <c r="OGH15" s="16"/>
      <c r="OGI15" s="16"/>
      <c r="OGJ15" s="16"/>
      <c r="OGK15" s="16"/>
      <c r="OGL15" s="16"/>
      <c r="OGM15" s="16"/>
      <c r="OGN15" s="16"/>
      <c r="OGO15" s="16"/>
      <c r="OGP15" s="16"/>
      <c r="OGQ15" s="16"/>
      <c r="OGR15" s="16"/>
      <c r="OGS15" s="16"/>
      <c r="OGT15" s="16"/>
      <c r="OGU15" s="16"/>
      <c r="OGV15" s="16"/>
      <c r="OGW15" s="16"/>
      <c r="OGX15" s="16"/>
      <c r="OGY15" s="16"/>
      <c r="OGZ15" s="16"/>
      <c r="OHA15" s="16"/>
      <c r="OHB15" s="16"/>
      <c r="OHC15" s="16"/>
      <c r="OHD15" s="16"/>
      <c r="OHE15" s="16"/>
      <c r="OHF15" s="16"/>
      <c r="OHG15" s="16"/>
      <c r="OHH15" s="16"/>
      <c r="OHI15" s="16"/>
      <c r="OHJ15" s="16"/>
      <c r="OHK15" s="16"/>
      <c r="OHL15" s="16"/>
      <c r="OHM15" s="16"/>
      <c r="OHN15" s="16"/>
      <c r="OHO15" s="16"/>
      <c r="OHP15" s="16"/>
      <c r="OHQ15" s="16"/>
      <c r="OHR15" s="16"/>
      <c r="OHS15" s="16"/>
      <c r="OHT15" s="16"/>
      <c r="OHU15" s="16"/>
      <c r="OHV15" s="16"/>
      <c r="OHW15" s="16"/>
      <c r="OHX15" s="16"/>
      <c r="OHY15" s="16"/>
      <c r="OHZ15" s="16"/>
      <c r="OIA15" s="16"/>
      <c r="OIB15" s="16"/>
      <c r="OIC15" s="16"/>
      <c r="OID15" s="16"/>
      <c r="OIE15" s="16"/>
      <c r="OIF15" s="16"/>
      <c r="OIG15" s="16"/>
      <c r="OIH15" s="16"/>
      <c r="OII15" s="16"/>
      <c r="OIJ15" s="16"/>
      <c r="OIK15" s="16"/>
      <c r="OIL15" s="16"/>
      <c r="OIM15" s="16"/>
      <c r="OIN15" s="16"/>
      <c r="OIO15" s="16"/>
      <c r="OIP15" s="16"/>
      <c r="OIQ15" s="16"/>
      <c r="OIR15" s="16"/>
      <c r="OIS15" s="16"/>
      <c r="OIT15" s="16"/>
      <c r="OIU15" s="16"/>
      <c r="OIV15" s="16"/>
      <c r="OIW15" s="16"/>
      <c r="OIX15" s="16"/>
      <c r="OIY15" s="16"/>
      <c r="OIZ15" s="16"/>
      <c r="OJA15" s="16"/>
      <c r="OJB15" s="16"/>
      <c r="OJC15" s="16"/>
      <c r="OJD15" s="16"/>
      <c r="OJE15" s="16"/>
      <c r="OJF15" s="16"/>
      <c r="OJG15" s="16"/>
      <c r="OJH15" s="16"/>
      <c r="OJI15" s="16"/>
      <c r="OJJ15" s="16"/>
      <c r="OJK15" s="16"/>
      <c r="OJL15" s="16"/>
      <c r="OJM15" s="16"/>
      <c r="OJN15" s="16"/>
      <c r="OJO15" s="16"/>
      <c r="OJP15" s="16"/>
      <c r="OJQ15" s="16"/>
      <c r="OJR15" s="16"/>
      <c r="OJS15" s="16"/>
      <c r="OJT15" s="16"/>
      <c r="OJU15" s="16"/>
      <c r="OJV15" s="16"/>
      <c r="OJW15" s="16"/>
      <c r="OJX15" s="16"/>
      <c r="OJY15" s="16"/>
      <c r="OJZ15" s="16"/>
      <c r="OKA15" s="16"/>
      <c r="OKB15" s="16"/>
      <c r="OKC15" s="16"/>
      <c r="OKD15" s="16"/>
      <c r="OKE15" s="16"/>
      <c r="OKF15" s="16"/>
      <c r="OKG15" s="16"/>
      <c r="OKH15" s="16"/>
      <c r="OKI15" s="16"/>
      <c r="OKJ15" s="16"/>
      <c r="OKK15" s="16"/>
      <c r="OKL15" s="16"/>
      <c r="OKM15" s="16"/>
      <c r="OKN15" s="16"/>
      <c r="OKO15" s="16"/>
      <c r="OKP15" s="16"/>
      <c r="OKQ15" s="16"/>
      <c r="OKR15" s="16"/>
      <c r="OKS15" s="16"/>
      <c r="OKT15" s="16"/>
      <c r="OKU15" s="16"/>
      <c r="OKV15" s="16"/>
      <c r="OKW15" s="16"/>
      <c r="OKX15" s="16"/>
      <c r="OKY15" s="16"/>
      <c r="OKZ15" s="16"/>
      <c r="OLA15" s="16"/>
      <c r="OLB15" s="16"/>
      <c r="OLC15" s="16"/>
      <c r="OLD15" s="16"/>
      <c r="OLE15" s="16"/>
      <c r="OLF15" s="16"/>
      <c r="OLG15" s="16"/>
      <c r="OLH15" s="16"/>
      <c r="OLI15" s="16"/>
      <c r="OLJ15" s="16"/>
      <c r="OLK15" s="16"/>
      <c r="OLL15" s="16"/>
      <c r="OLM15" s="16"/>
      <c r="OLN15" s="16"/>
      <c r="OLO15" s="16"/>
      <c r="OLP15" s="16"/>
      <c r="OLQ15" s="16"/>
      <c r="OLR15" s="16"/>
      <c r="OLS15" s="16"/>
      <c r="OLT15" s="16"/>
      <c r="OLU15" s="16"/>
      <c r="OLV15" s="16"/>
      <c r="OLW15" s="16"/>
      <c r="OLX15" s="16"/>
      <c r="OLY15" s="16"/>
      <c r="OLZ15" s="16"/>
      <c r="OMA15" s="16"/>
      <c r="OMB15" s="16"/>
      <c r="OMC15" s="16"/>
      <c r="OMD15" s="16"/>
      <c r="OME15" s="16"/>
      <c r="OMF15" s="16"/>
      <c r="OMG15" s="16"/>
      <c r="OMH15" s="16"/>
      <c r="OMI15" s="16"/>
      <c r="OMJ15" s="16"/>
      <c r="OMK15" s="16"/>
      <c r="OML15" s="16"/>
      <c r="OMM15" s="16"/>
      <c r="OMN15" s="16"/>
      <c r="OMO15" s="16"/>
      <c r="OMP15" s="16"/>
      <c r="OMQ15" s="16"/>
      <c r="OMR15" s="16"/>
      <c r="OMS15" s="16"/>
      <c r="OMT15" s="16"/>
      <c r="OMU15" s="16"/>
      <c r="OMV15" s="16"/>
      <c r="OMW15" s="16"/>
      <c r="OMX15" s="16"/>
      <c r="OMY15" s="16"/>
      <c r="OMZ15" s="16"/>
      <c r="ONA15" s="16"/>
      <c r="ONB15" s="16"/>
      <c r="ONC15" s="16"/>
      <c r="OND15" s="16"/>
      <c r="ONE15" s="16"/>
      <c r="ONF15" s="16"/>
      <c r="ONG15" s="16"/>
      <c r="ONH15" s="16"/>
      <c r="ONI15" s="16"/>
      <c r="ONJ15" s="16"/>
      <c r="ONK15" s="16"/>
      <c r="ONL15" s="16"/>
      <c r="ONM15" s="16"/>
      <c r="ONN15" s="16"/>
      <c r="ONO15" s="16"/>
      <c r="ONP15" s="16"/>
      <c r="ONQ15" s="16"/>
      <c r="ONR15" s="16"/>
      <c r="ONS15" s="16"/>
      <c r="ONT15" s="16"/>
      <c r="ONU15" s="16"/>
      <c r="ONV15" s="16"/>
      <c r="ONW15" s="16"/>
      <c r="ONX15" s="16"/>
      <c r="ONY15" s="16"/>
      <c r="ONZ15" s="16"/>
      <c r="OOA15" s="16"/>
      <c r="OOB15" s="16"/>
      <c r="OOC15" s="16"/>
      <c r="OOD15" s="16"/>
      <c r="OOE15" s="16"/>
      <c r="OOF15" s="16"/>
      <c r="OOG15" s="16"/>
      <c r="OOH15" s="16"/>
      <c r="OOI15" s="16"/>
      <c r="OOJ15" s="16"/>
      <c r="OOK15" s="16"/>
      <c r="OOL15" s="16"/>
      <c r="OOM15" s="16"/>
      <c r="OON15" s="16"/>
      <c r="OOO15" s="16"/>
      <c r="OOP15" s="16"/>
      <c r="OOQ15" s="16"/>
      <c r="OOR15" s="16"/>
      <c r="OOS15" s="16"/>
      <c r="OOT15" s="16"/>
      <c r="OOU15" s="16"/>
      <c r="OOV15" s="16"/>
      <c r="OOW15" s="16"/>
      <c r="OOX15" s="16"/>
      <c r="OOY15" s="16"/>
      <c r="OOZ15" s="16"/>
      <c r="OPA15" s="16"/>
      <c r="OPB15" s="16"/>
      <c r="OPC15" s="16"/>
      <c r="OPD15" s="16"/>
      <c r="OPE15" s="16"/>
      <c r="OPF15" s="16"/>
      <c r="OPG15" s="16"/>
      <c r="OPH15" s="16"/>
      <c r="OPI15" s="16"/>
      <c r="OPJ15" s="16"/>
      <c r="OPK15" s="16"/>
      <c r="OPL15" s="16"/>
      <c r="OPM15" s="16"/>
      <c r="OPN15" s="16"/>
      <c r="OPO15" s="16"/>
      <c r="OPP15" s="16"/>
      <c r="OPQ15" s="16"/>
      <c r="OPR15" s="16"/>
      <c r="OPS15" s="16"/>
      <c r="OPT15" s="16"/>
      <c r="OPU15" s="16"/>
      <c r="OPV15" s="16"/>
      <c r="OPW15" s="16"/>
      <c r="OPX15" s="16"/>
      <c r="OPY15" s="16"/>
      <c r="OPZ15" s="16"/>
      <c r="OQA15" s="16"/>
      <c r="OQB15" s="16"/>
      <c r="OQC15" s="16"/>
      <c r="OQD15" s="16"/>
      <c r="OQE15" s="16"/>
      <c r="OQF15" s="16"/>
      <c r="OQG15" s="16"/>
      <c r="OQH15" s="16"/>
      <c r="OQI15" s="16"/>
      <c r="OQJ15" s="16"/>
      <c r="OQK15" s="16"/>
      <c r="OQL15" s="16"/>
      <c r="OQM15" s="16"/>
      <c r="OQN15" s="16"/>
      <c r="OQO15" s="16"/>
      <c r="OQP15" s="16"/>
      <c r="OQQ15" s="16"/>
      <c r="OQR15" s="16"/>
      <c r="OQS15" s="16"/>
      <c r="OQT15" s="16"/>
      <c r="OQU15" s="16"/>
      <c r="OQV15" s="16"/>
      <c r="OQW15" s="16"/>
      <c r="OQX15" s="16"/>
      <c r="OQY15" s="16"/>
      <c r="OQZ15" s="16"/>
      <c r="ORA15" s="16"/>
      <c r="ORB15" s="16"/>
      <c r="ORC15" s="16"/>
      <c r="ORD15" s="16"/>
      <c r="ORE15" s="16"/>
      <c r="ORF15" s="16"/>
      <c r="ORG15" s="16"/>
      <c r="ORH15" s="16"/>
      <c r="ORI15" s="16"/>
      <c r="ORJ15" s="16"/>
      <c r="ORK15" s="16"/>
      <c r="ORL15" s="16"/>
      <c r="ORM15" s="16"/>
      <c r="ORN15" s="16"/>
      <c r="ORO15" s="16"/>
      <c r="ORP15" s="16"/>
      <c r="ORQ15" s="16"/>
      <c r="ORR15" s="16"/>
      <c r="ORS15" s="16"/>
      <c r="ORT15" s="16"/>
      <c r="ORU15" s="16"/>
      <c r="ORV15" s="16"/>
      <c r="ORW15" s="16"/>
      <c r="ORX15" s="16"/>
      <c r="ORY15" s="16"/>
      <c r="ORZ15" s="16"/>
      <c r="OSA15" s="16"/>
      <c r="OSB15" s="16"/>
      <c r="OSC15" s="16"/>
      <c r="OSD15" s="16"/>
      <c r="OSE15" s="16"/>
      <c r="OSF15" s="16"/>
      <c r="OSG15" s="16"/>
      <c r="OSH15" s="16"/>
      <c r="OSI15" s="16"/>
      <c r="OSJ15" s="16"/>
      <c r="OSK15" s="16"/>
      <c r="OSL15" s="16"/>
      <c r="OSM15" s="16"/>
      <c r="OSN15" s="16"/>
      <c r="OSO15" s="16"/>
      <c r="OSP15" s="16"/>
      <c r="OSQ15" s="16"/>
      <c r="OSR15" s="16"/>
      <c r="OSS15" s="16"/>
      <c r="OST15" s="16"/>
      <c r="OSU15" s="16"/>
      <c r="OSV15" s="16"/>
      <c r="OSW15" s="16"/>
      <c r="OSX15" s="16"/>
      <c r="OSY15" s="16"/>
      <c r="OSZ15" s="16"/>
      <c r="OTA15" s="16"/>
      <c r="OTB15" s="16"/>
      <c r="OTC15" s="16"/>
      <c r="OTD15" s="16"/>
      <c r="OTE15" s="16"/>
      <c r="OTF15" s="16"/>
      <c r="OTG15" s="16"/>
      <c r="OTH15" s="16"/>
      <c r="OTI15" s="16"/>
      <c r="OTJ15" s="16"/>
      <c r="OTK15" s="16"/>
      <c r="OTL15" s="16"/>
      <c r="OTM15" s="16"/>
      <c r="OTN15" s="16"/>
      <c r="OTO15" s="16"/>
      <c r="OTP15" s="16"/>
      <c r="OTQ15" s="16"/>
      <c r="OTR15" s="16"/>
      <c r="OTS15" s="16"/>
      <c r="OTT15" s="16"/>
      <c r="OTU15" s="16"/>
      <c r="OTV15" s="16"/>
      <c r="OTW15" s="16"/>
      <c r="OTX15" s="16"/>
      <c r="OTY15" s="16"/>
      <c r="OTZ15" s="16"/>
      <c r="OUA15" s="16"/>
      <c r="OUB15" s="16"/>
      <c r="OUC15" s="16"/>
      <c r="OUD15" s="16"/>
      <c r="OUE15" s="16"/>
      <c r="OUF15" s="16"/>
      <c r="OUG15" s="16"/>
      <c r="OUH15" s="16"/>
      <c r="OUI15" s="16"/>
      <c r="OUJ15" s="16"/>
      <c r="OUK15" s="16"/>
      <c r="OUL15" s="16"/>
      <c r="OUM15" s="16"/>
      <c r="OUN15" s="16"/>
      <c r="OUO15" s="16"/>
      <c r="OUP15" s="16"/>
      <c r="OUQ15" s="16"/>
      <c r="OUR15" s="16"/>
      <c r="OUS15" s="16"/>
      <c r="OUT15" s="16"/>
      <c r="OUU15" s="16"/>
      <c r="OUV15" s="16"/>
      <c r="OUW15" s="16"/>
      <c r="OUX15" s="16"/>
      <c r="OUY15" s="16"/>
      <c r="OUZ15" s="16"/>
      <c r="OVA15" s="16"/>
      <c r="OVB15" s="16"/>
      <c r="OVC15" s="16"/>
      <c r="OVD15" s="16"/>
      <c r="OVE15" s="16"/>
      <c r="OVF15" s="16"/>
      <c r="OVG15" s="16"/>
      <c r="OVH15" s="16"/>
      <c r="OVI15" s="16"/>
      <c r="OVJ15" s="16"/>
      <c r="OVK15" s="16"/>
      <c r="OVL15" s="16"/>
      <c r="OVM15" s="16"/>
      <c r="OVN15" s="16"/>
      <c r="OVO15" s="16"/>
      <c r="OVP15" s="16"/>
      <c r="OVQ15" s="16"/>
      <c r="OVR15" s="16"/>
      <c r="OVS15" s="16"/>
      <c r="OVT15" s="16"/>
      <c r="OVU15" s="16"/>
      <c r="OVV15" s="16"/>
      <c r="OVW15" s="16"/>
      <c r="OVX15" s="16"/>
      <c r="OVY15" s="16"/>
      <c r="OVZ15" s="16"/>
      <c r="OWA15" s="16"/>
      <c r="OWB15" s="16"/>
      <c r="OWC15" s="16"/>
      <c r="OWD15" s="16"/>
      <c r="OWE15" s="16"/>
      <c r="OWF15" s="16"/>
      <c r="OWG15" s="16"/>
      <c r="OWH15" s="16"/>
      <c r="OWI15" s="16"/>
      <c r="OWJ15" s="16"/>
      <c r="OWK15" s="16"/>
      <c r="OWL15" s="16"/>
      <c r="OWM15" s="16"/>
      <c r="OWN15" s="16"/>
      <c r="OWO15" s="16"/>
      <c r="OWP15" s="16"/>
      <c r="OWQ15" s="16"/>
      <c r="OWR15" s="16"/>
      <c r="OWS15" s="16"/>
      <c r="OWT15" s="16"/>
      <c r="OWU15" s="16"/>
      <c r="OWV15" s="16"/>
      <c r="OWW15" s="16"/>
      <c r="OWX15" s="16"/>
      <c r="OWY15" s="16"/>
      <c r="OWZ15" s="16"/>
      <c r="OXA15" s="16"/>
      <c r="OXB15" s="16"/>
      <c r="OXC15" s="16"/>
      <c r="OXD15" s="16"/>
      <c r="OXE15" s="16"/>
      <c r="OXF15" s="16"/>
      <c r="OXG15" s="16"/>
      <c r="OXH15" s="16"/>
      <c r="OXI15" s="16"/>
      <c r="OXJ15" s="16"/>
      <c r="OXK15" s="16"/>
      <c r="OXL15" s="16"/>
      <c r="OXM15" s="16"/>
      <c r="OXN15" s="16"/>
      <c r="OXO15" s="16"/>
      <c r="OXP15" s="16"/>
      <c r="OXQ15" s="16"/>
      <c r="OXR15" s="16"/>
      <c r="OXS15" s="16"/>
      <c r="OXT15" s="16"/>
      <c r="OXU15" s="16"/>
      <c r="OXV15" s="16"/>
      <c r="OXW15" s="16"/>
      <c r="OXX15" s="16"/>
      <c r="OXY15" s="16"/>
      <c r="OXZ15" s="16"/>
      <c r="OYA15" s="16"/>
      <c r="OYB15" s="16"/>
      <c r="OYC15" s="16"/>
      <c r="OYD15" s="16"/>
      <c r="OYE15" s="16"/>
      <c r="OYF15" s="16"/>
      <c r="OYG15" s="16"/>
      <c r="OYH15" s="16"/>
      <c r="OYI15" s="16"/>
      <c r="OYJ15" s="16"/>
      <c r="OYK15" s="16"/>
      <c r="OYL15" s="16"/>
      <c r="OYM15" s="16"/>
      <c r="OYN15" s="16"/>
      <c r="OYO15" s="16"/>
      <c r="OYP15" s="16"/>
      <c r="OYQ15" s="16"/>
      <c r="OYR15" s="16"/>
      <c r="OYS15" s="16"/>
      <c r="OYT15" s="16"/>
      <c r="OYU15" s="16"/>
      <c r="OYV15" s="16"/>
      <c r="OYW15" s="16"/>
      <c r="OYX15" s="16"/>
      <c r="OYY15" s="16"/>
      <c r="OYZ15" s="16"/>
      <c r="OZA15" s="16"/>
      <c r="OZB15" s="16"/>
      <c r="OZC15" s="16"/>
      <c r="OZD15" s="16"/>
      <c r="OZE15" s="16"/>
      <c r="OZF15" s="16"/>
      <c r="OZG15" s="16"/>
      <c r="OZH15" s="16"/>
      <c r="OZI15" s="16"/>
      <c r="OZJ15" s="16"/>
      <c r="OZK15" s="16"/>
      <c r="OZL15" s="16"/>
      <c r="OZM15" s="16"/>
      <c r="OZN15" s="16"/>
      <c r="OZO15" s="16"/>
      <c r="OZP15" s="16"/>
      <c r="OZQ15" s="16"/>
      <c r="OZR15" s="16"/>
      <c r="OZS15" s="16"/>
      <c r="OZT15" s="16"/>
      <c r="OZU15" s="16"/>
      <c r="OZV15" s="16"/>
      <c r="OZW15" s="16"/>
      <c r="OZX15" s="16"/>
      <c r="OZY15" s="16"/>
      <c r="OZZ15" s="16"/>
      <c r="PAA15" s="16"/>
      <c r="PAB15" s="16"/>
      <c r="PAC15" s="16"/>
      <c r="PAD15" s="16"/>
      <c r="PAE15" s="16"/>
      <c r="PAF15" s="16"/>
      <c r="PAG15" s="16"/>
      <c r="PAH15" s="16"/>
      <c r="PAI15" s="16"/>
      <c r="PAJ15" s="16"/>
      <c r="PAK15" s="16"/>
      <c r="PAL15" s="16"/>
      <c r="PAM15" s="16"/>
      <c r="PAN15" s="16"/>
      <c r="PAO15" s="16"/>
      <c r="PAP15" s="16"/>
      <c r="PAQ15" s="16"/>
      <c r="PAR15" s="16"/>
      <c r="PAS15" s="16"/>
      <c r="PAT15" s="16"/>
      <c r="PAU15" s="16"/>
      <c r="PAV15" s="16"/>
      <c r="PAW15" s="16"/>
      <c r="PAX15" s="16"/>
      <c r="PAY15" s="16"/>
      <c r="PAZ15" s="16"/>
      <c r="PBA15" s="16"/>
      <c r="PBB15" s="16"/>
      <c r="PBC15" s="16"/>
      <c r="PBD15" s="16"/>
      <c r="PBE15" s="16"/>
      <c r="PBF15" s="16"/>
      <c r="PBG15" s="16"/>
      <c r="PBH15" s="16"/>
      <c r="PBI15" s="16"/>
      <c r="PBJ15" s="16"/>
      <c r="PBK15" s="16"/>
      <c r="PBL15" s="16"/>
      <c r="PBM15" s="16"/>
      <c r="PBN15" s="16"/>
      <c r="PBO15" s="16"/>
      <c r="PBP15" s="16"/>
      <c r="PBQ15" s="16"/>
      <c r="PBR15" s="16"/>
      <c r="PBS15" s="16"/>
      <c r="PBT15" s="16"/>
      <c r="PBU15" s="16"/>
      <c r="PBV15" s="16"/>
      <c r="PBW15" s="16"/>
      <c r="PBX15" s="16"/>
      <c r="PBY15" s="16"/>
      <c r="PBZ15" s="16"/>
      <c r="PCA15" s="16"/>
      <c r="PCB15" s="16"/>
      <c r="PCC15" s="16"/>
      <c r="PCD15" s="16"/>
      <c r="PCE15" s="16"/>
      <c r="PCF15" s="16"/>
      <c r="PCG15" s="16"/>
      <c r="PCH15" s="16"/>
      <c r="PCI15" s="16"/>
      <c r="PCJ15" s="16"/>
      <c r="PCK15" s="16"/>
      <c r="PCL15" s="16"/>
      <c r="PCM15" s="16"/>
      <c r="PCN15" s="16"/>
      <c r="PCO15" s="16"/>
      <c r="PCP15" s="16"/>
      <c r="PCQ15" s="16"/>
      <c r="PCR15" s="16"/>
      <c r="PCS15" s="16"/>
      <c r="PCT15" s="16"/>
      <c r="PCU15" s="16"/>
      <c r="PCV15" s="16"/>
      <c r="PCW15" s="16"/>
      <c r="PCX15" s="16"/>
      <c r="PCY15" s="16"/>
      <c r="PCZ15" s="16"/>
      <c r="PDA15" s="16"/>
      <c r="PDB15" s="16"/>
      <c r="PDC15" s="16"/>
      <c r="PDD15" s="16"/>
      <c r="PDE15" s="16"/>
      <c r="PDF15" s="16"/>
      <c r="PDG15" s="16"/>
      <c r="PDH15" s="16"/>
      <c r="PDI15" s="16"/>
      <c r="PDJ15" s="16"/>
      <c r="PDK15" s="16"/>
      <c r="PDL15" s="16"/>
      <c r="PDM15" s="16"/>
      <c r="PDN15" s="16"/>
      <c r="PDO15" s="16"/>
      <c r="PDP15" s="16"/>
      <c r="PDQ15" s="16"/>
      <c r="PDR15" s="16"/>
      <c r="PDS15" s="16"/>
      <c r="PDT15" s="16"/>
      <c r="PDU15" s="16"/>
      <c r="PDV15" s="16"/>
      <c r="PDW15" s="16"/>
      <c r="PDX15" s="16"/>
      <c r="PDY15" s="16"/>
      <c r="PDZ15" s="16"/>
      <c r="PEA15" s="16"/>
      <c r="PEB15" s="16"/>
      <c r="PEC15" s="16"/>
      <c r="PED15" s="16"/>
      <c r="PEE15" s="16"/>
      <c r="PEF15" s="16"/>
      <c r="PEG15" s="16"/>
      <c r="PEH15" s="16"/>
      <c r="PEI15" s="16"/>
      <c r="PEJ15" s="16"/>
      <c r="PEK15" s="16"/>
      <c r="PEL15" s="16"/>
      <c r="PEM15" s="16"/>
      <c r="PEN15" s="16"/>
      <c r="PEO15" s="16"/>
      <c r="PEP15" s="16"/>
      <c r="PEQ15" s="16"/>
      <c r="PER15" s="16"/>
      <c r="PES15" s="16"/>
      <c r="PET15" s="16"/>
      <c r="PEU15" s="16"/>
      <c r="PEV15" s="16"/>
      <c r="PEW15" s="16"/>
      <c r="PEX15" s="16"/>
      <c r="PEY15" s="16"/>
      <c r="PEZ15" s="16"/>
      <c r="PFA15" s="16"/>
      <c r="PFB15" s="16"/>
      <c r="PFC15" s="16"/>
      <c r="PFD15" s="16"/>
      <c r="PFE15" s="16"/>
      <c r="PFF15" s="16"/>
      <c r="PFG15" s="16"/>
      <c r="PFH15" s="16"/>
      <c r="PFI15" s="16"/>
      <c r="PFJ15" s="16"/>
      <c r="PFK15" s="16"/>
      <c r="PFL15" s="16"/>
      <c r="PFM15" s="16"/>
      <c r="PFN15" s="16"/>
      <c r="PFO15" s="16"/>
      <c r="PFP15" s="16"/>
      <c r="PFQ15" s="16"/>
      <c r="PFR15" s="16"/>
      <c r="PFS15" s="16"/>
      <c r="PFT15" s="16"/>
      <c r="PFU15" s="16"/>
      <c r="PFV15" s="16"/>
      <c r="PFW15" s="16"/>
      <c r="PFX15" s="16"/>
      <c r="PFY15" s="16"/>
      <c r="PFZ15" s="16"/>
      <c r="PGA15" s="16"/>
      <c r="PGB15" s="16"/>
      <c r="PGC15" s="16"/>
      <c r="PGD15" s="16"/>
      <c r="PGE15" s="16"/>
      <c r="PGF15" s="16"/>
      <c r="PGG15" s="16"/>
      <c r="PGH15" s="16"/>
      <c r="PGI15" s="16"/>
      <c r="PGJ15" s="16"/>
      <c r="PGK15" s="16"/>
      <c r="PGL15" s="16"/>
      <c r="PGM15" s="16"/>
      <c r="PGN15" s="16"/>
      <c r="PGO15" s="16"/>
      <c r="PGP15" s="16"/>
      <c r="PGQ15" s="16"/>
      <c r="PGR15" s="16"/>
      <c r="PGS15" s="16"/>
      <c r="PGT15" s="16"/>
      <c r="PGU15" s="16"/>
      <c r="PGV15" s="16"/>
      <c r="PGW15" s="16"/>
      <c r="PGX15" s="16"/>
      <c r="PGY15" s="16"/>
      <c r="PGZ15" s="16"/>
      <c r="PHA15" s="16"/>
      <c r="PHB15" s="16"/>
      <c r="PHC15" s="16"/>
      <c r="PHD15" s="16"/>
      <c r="PHE15" s="16"/>
      <c r="PHF15" s="16"/>
      <c r="PHG15" s="16"/>
      <c r="PHH15" s="16"/>
      <c r="PHI15" s="16"/>
      <c r="PHJ15" s="16"/>
      <c r="PHK15" s="16"/>
      <c r="PHL15" s="16"/>
      <c r="PHM15" s="16"/>
      <c r="PHN15" s="16"/>
      <c r="PHO15" s="16"/>
      <c r="PHP15" s="16"/>
      <c r="PHQ15" s="16"/>
      <c r="PHR15" s="16"/>
      <c r="PHS15" s="16"/>
      <c r="PHT15" s="16"/>
      <c r="PHU15" s="16"/>
      <c r="PHV15" s="16"/>
      <c r="PHW15" s="16"/>
      <c r="PHX15" s="16"/>
      <c r="PHY15" s="16"/>
      <c r="PHZ15" s="16"/>
      <c r="PIA15" s="16"/>
      <c r="PIB15" s="16"/>
      <c r="PIC15" s="16"/>
      <c r="PID15" s="16"/>
      <c r="PIE15" s="16"/>
      <c r="PIF15" s="16"/>
      <c r="PIG15" s="16"/>
      <c r="PIH15" s="16"/>
      <c r="PII15" s="16"/>
      <c r="PIJ15" s="16"/>
      <c r="PIK15" s="16"/>
      <c r="PIL15" s="16"/>
      <c r="PIM15" s="16"/>
      <c r="PIN15" s="16"/>
      <c r="PIO15" s="16"/>
      <c r="PIP15" s="16"/>
      <c r="PIQ15" s="16"/>
      <c r="PIR15" s="16"/>
      <c r="PIS15" s="16"/>
      <c r="PIT15" s="16"/>
      <c r="PIU15" s="16"/>
      <c r="PIV15" s="16"/>
      <c r="PIW15" s="16"/>
      <c r="PIX15" s="16"/>
      <c r="PIY15" s="16"/>
      <c r="PIZ15" s="16"/>
      <c r="PJA15" s="16"/>
      <c r="PJB15" s="16"/>
      <c r="PJC15" s="16"/>
      <c r="PJD15" s="16"/>
      <c r="PJE15" s="16"/>
      <c r="PJF15" s="16"/>
      <c r="PJG15" s="16"/>
      <c r="PJH15" s="16"/>
      <c r="PJI15" s="16"/>
      <c r="PJJ15" s="16"/>
      <c r="PJK15" s="16"/>
      <c r="PJL15" s="16"/>
      <c r="PJM15" s="16"/>
      <c r="PJN15" s="16"/>
      <c r="PJO15" s="16"/>
      <c r="PJP15" s="16"/>
      <c r="PJQ15" s="16"/>
      <c r="PJR15" s="16"/>
      <c r="PJS15" s="16"/>
      <c r="PJT15" s="16"/>
      <c r="PJU15" s="16"/>
      <c r="PJV15" s="16"/>
      <c r="PJW15" s="16"/>
      <c r="PJX15" s="16"/>
      <c r="PJY15" s="16"/>
      <c r="PJZ15" s="16"/>
      <c r="PKA15" s="16"/>
      <c r="PKB15" s="16"/>
      <c r="PKC15" s="16"/>
      <c r="PKD15" s="16"/>
      <c r="PKE15" s="16"/>
      <c r="PKF15" s="16"/>
      <c r="PKG15" s="16"/>
      <c r="PKH15" s="16"/>
      <c r="PKI15" s="16"/>
      <c r="PKJ15" s="16"/>
      <c r="PKK15" s="16"/>
      <c r="PKL15" s="16"/>
      <c r="PKM15" s="16"/>
      <c r="PKN15" s="16"/>
      <c r="PKO15" s="16"/>
      <c r="PKP15" s="16"/>
      <c r="PKQ15" s="16"/>
      <c r="PKR15" s="16"/>
      <c r="PKS15" s="16"/>
      <c r="PKT15" s="16"/>
      <c r="PKU15" s="16"/>
      <c r="PKV15" s="16"/>
      <c r="PKW15" s="16"/>
      <c r="PKX15" s="16"/>
      <c r="PKY15" s="16"/>
      <c r="PKZ15" s="16"/>
      <c r="PLA15" s="16"/>
      <c r="PLB15" s="16"/>
      <c r="PLC15" s="16"/>
      <c r="PLD15" s="16"/>
      <c r="PLE15" s="16"/>
      <c r="PLF15" s="16"/>
      <c r="PLG15" s="16"/>
      <c r="PLH15" s="16"/>
      <c r="PLI15" s="16"/>
      <c r="PLJ15" s="16"/>
      <c r="PLK15" s="16"/>
      <c r="PLL15" s="16"/>
      <c r="PLM15" s="16"/>
      <c r="PLN15" s="16"/>
      <c r="PLO15" s="16"/>
      <c r="PLP15" s="16"/>
      <c r="PLQ15" s="16"/>
      <c r="PLR15" s="16"/>
      <c r="PLS15" s="16"/>
      <c r="PLT15" s="16"/>
      <c r="PLU15" s="16"/>
      <c r="PLV15" s="16"/>
      <c r="PLW15" s="16"/>
      <c r="PLX15" s="16"/>
      <c r="PLY15" s="16"/>
      <c r="PLZ15" s="16"/>
      <c r="PMA15" s="16"/>
      <c r="PMB15" s="16"/>
      <c r="PMC15" s="16"/>
      <c r="PMD15" s="16"/>
      <c r="PME15" s="16"/>
      <c r="PMF15" s="16"/>
      <c r="PMG15" s="16"/>
      <c r="PMH15" s="16"/>
      <c r="PMI15" s="16"/>
      <c r="PMJ15" s="16"/>
      <c r="PMK15" s="16"/>
      <c r="PML15" s="16"/>
      <c r="PMM15" s="16"/>
      <c r="PMN15" s="16"/>
      <c r="PMO15" s="16"/>
      <c r="PMP15" s="16"/>
      <c r="PMQ15" s="16"/>
      <c r="PMR15" s="16"/>
      <c r="PMS15" s="16"/>
      <c r="PMT15" s="16"/>
      <c r="PMU15" s="16"/>
      <c r="PMV15" s="16"/>
      <c r="PMW15" s="16"/>
      <c r="PMX15" s="16"/>
      <c r="PMY15" s="16"/>
      <c r="PMZ15" s="16"/>
      <c r="PNA15" s="16"/>
      <c r="PNB15" s="16"/>
      <c r="PNC15" s="16"/>
      <c r="PND15" s="16"/>
      <c r="PNE15" s="16"/>
      <c r="PNF15" s="16"/>
      <c r="PNG15" s="16"/>
      <c r="PNH15" s="16"/>
      <c r="PNI15" s="16"/>
      <c r="PNJ15" s="16"/>
      <c r="PNK15" s="16"/>
      <c r="PNL15" s="16"/>
      <c r="PNM15" s="16"/>
      <c r="PNN15" s="16"/>
      <c r="PNO15" s="16"/>
      <c r="PNP15" s="16"/>
      <c r="PNQ15" s="16"/>
      <c r="PNR15" s="16"/>
      <c r="PNS15" s="16"/>
      <c r="PNT15" s="16"/>
      <c r="PNU15" s="16"/>
      <c r="PNV15" s="16"/>
      <c r="PNW15" s="16"/>
      <c r="PNX15" s="16"/>
      <c r="PNY15" s="16"/>
      <c r="PNZ15" s="16"/>
      <c r="POA15" s="16"/>
      <c r="POB15" s="16"/>
      <c r="POC15" s="16"/>
      <c r="POD15" s="16"/>
      <c r="POE15" s="16"/>
      <c r="POF15" s="16"/>
      <c r="POG15" s="16"/>
      <c r="POH15" s="16"/>
      <c r="POI15" s="16"/>
      <c r="POJ15" s="16"/>
      <c r="POK15" s="16"/>
      <c r="POL15" s="16"/>
      <c r="POM15" s="16"/>
      <c r="PON15" s="16"/>
      <c r="POO15" s="16"/>
      <c r="POP15" s="16"/>
      <c r="POQ15" s="16"/>
      <c r="POR15" s="16"/>
      <c r="POS15" s="16"/>
      <c r="POT15" s="16"/>
      <c r="POU15" s="16"/>
      <c r="POV15" s="16"/>
      <c r="POW15" s="16"/>
      <c r="POX15" s="16"/>
      <c r="POY15" s="16"/>
      <c r="POZ15" s="16"/>
      <c r="PPA15" s="16"/>
      <c r="PPB15" s="16"/>
      <c r="PPC15" s="16"/>
      <c r="PPD15" s="16"/>
      <c r="PPE15" s="16"/>
      <c r="PPF15" s="16"/>
      <c r="PPG15" s="16"/>
      <c r="PPH15" s="16"/>
      <c r="PPI15" s="16"/>
      <c r="PPJ15" s="16"/>
      <c r="PPK15" s="16"/>
      <c r="PPL15" s="16"/>
      <c r="PPM15" s="16"/>
      <c r="PPN15" s="16"/>
      <c r="PPO15" s="16"/>
      <c r="PPP15" s="16"/>
      <c r="PPQ15" s="16"/>
      <c r="PPR15" s="16"/>
      <c r="PPS15" s="16"/>
      <c r="PPT15" s="16"/>
      <c r="PPU15" s="16"/>
      <c r="PPV15" s="16"/>
      <c r="PPW15" s="16"/>
      <c r="PPX15" s="16"/>
      <c r="PPY15" s="16"/>
      <c r="PPZ15" s="16"/>
      <c r="PQA15" s="16"/>
      <c r="PQB15" s="16"/>
      <c r="PQC15" s="16"/>
      <c r="PQD15" s="16"/>
      <c r="PQE15" s="16"/>
      <c r="PQF15" s="16"/>
      <c r="PQG15" s="16"/>
      <c r="PQH15" s="16"/>
      <c r="PQI15" s="16"/>
      <c r="PQJ15" s="16"/>
      <c r="PQK15" s="16"/>
      <c r="PQL15" s="16"/>
      <c r="PQM15" s="16"/>
      <c r="PQN15" s="16"/>
      <c r="PQO15" s="16"/>
      <c r="PQP15" s="16"/>
      <c r="PQQ15" s="16"/>
      <c r="PQR15" s="16"/>
      <c r="PQS15" s="16"/>
      <c r="PQT15" s="16"/>
      <c r="PQU15" s="16"/>
      <c r="PQV15" s="16"/>
      <c r="PQW15" s="16"/>
      <c r="PQX15" s="16"/>
      <c r="PQY15" s="16"/>
      <c r="PQZ15" s="16"/>
      <c r="PRA15" s="16"/>
      <c r="PRB15" s="16"/>
      <c r="PRC15" s="16"/>
      <c r="PRD15" s="16"/>
      <c r="PRE15" s="16"/>
      <c r="PRF15" s="16"/>
      <c r="PRG15" s="16"/>
      <c r="PRH15" s="16"/>
      <c r="PRI15" s="16"/>
      <c r="PRJ15" s="16"/>
      <c r="PRK15" s="16"/>
      <c r="PRL15" s="16"/>
      <c r="PRM15" s="16"/>
      <c r="PRN15" s="16"/>
      <c r="PRO15" s="16"/>
      <c r="PRP15" s="16"/>
      <c r="PRQ15" s="16"/>
      <c r="PRR15" s="16"/>
      <c r="PRS15" s="16"/>
      <c r="PRT15" s="16"/>
      <c r="PRU15" s="16"/>
      <c r="PRV15" s="16"/>
      <c r="PRW15" s="16"/>
      <c r="PRX15" s="16"/>
      <c r="PRY15" s="16"/>
      <c r="PRZ15" s="16"/>
      <c r="PSA15" s="16"/>
      <c r="PSB15" s="16"/>
      <c r="PSC15" s="16"/>
      <c r="PSD15" s="16"/>
      <c r="PSE15" s="16"/>
      <c r="PSF15" s="16"/>
      <c r="PSG15" s="16"/>
      <c r="PSH15" s="16"/>
      <c r="PSI15" s="16"/>
      <c r="PSJ15" s="16"/>
      <c r="PSK15" s="16"/>
      <c r="PSL15" s="16"/>
      <c r="PSM15" s="16"/>
      <c r="PSN15" s="16"/>
      <c r="PSO15" s="16"/>
      <c r="PSP15" s="16"/>
      <c r="PSQ15" s="16"/>
      <c r="PSR15" s="16"/>
      <c r="PSS15" s="16"/>
      <c r="PST15" s="16"/>
      <c r="PSU15" s="16"/>
      <c r="PSV15" s="16"/>
      <c r="PSW15" s="16"/>
      <c r="PSX15" s="16"/>
      <c r="PSY15" s="16"/>
      <c r="PSZ15" s="16"/>
      <c r="PTA15" s="16"/>
      <c r="PTB15" s="16"/>
      <c r="PTC15" s="16"/>
      <c r="PTD15" s="16"/>
      <c r="PTE15" s="16"/>
      <c r="PTF15" s="16"/>
      <c r="PTG15" s="16"/>
      <c r="PTH15" s="16"/>
      <c r="PTI15" s="16"/>
      <c r="PTJ15" s="16"/>
      <c r="PTK15" s="16"/>
      <c r="PTL15" s="16"/>
      <c r="PTM15" s="16"/>
      <c r="PTN15" s="16"/>
      <c r="PTO15" s="16"/>
      <c r="PTP15" s="16"/>
      <c r="PTQ15" s="16"/>
      <c r="PTR15" s="16"/>
      <c r="PTS15" s="16"/>
      <c r="PTT15" s="16"/>
      <c r="PTU15" s="16"/>
      <c r="PTV15" s="16"/>
      <c r="PTW15" s="16"/>
      <c r="PTX15" s="16"/>
      <c r="PTY15" s="16"/>
      <c r="PTZ15" s="16"/>
      <c r="PUA15" s="16"/>
      <c r="PUB15" s="16"/>
      <c r="PUC15" s="16"/>
      <c r="PUD15" s="16"/>
      <c r="PUE15" s="16"/>
      <c r="PUF15" s="16"/>
      <c r="PUG15" s="16"/>
      <c r="PUH15" s="16"/>
      <c r="PUI15" s="16"/>
      <c r="PUJ15" s="16"/>
      <c r="PUK15" s="16"/>
      <c r="PUL15" s="16"/>
      <c r="PUM15" s="16"/>
      <c r="PUN15" s="16"/>
      <c r="PUO15" s="16"/>
      <c r="PUP15" s="16"/>
      <c r="PUQ15" s="16"/>
      <c r="PUR15" s="16"/>
      <c r="PUS15" s="16"/>
      <c r="PUT15" s="16"/>
      <c r="PUU15" s="16"/>
      <c r="PUV15" s="16"/>
      <c r="PUW15" s="16"/>
      <c r="PUX15" s="16"/>
      <c r="PUY15" s="16"/>
      <c r="PUZ15" s="16"/>
      <c r="PVA15" s="16"/>
      <c r="PVB15" s="16"/>
      <c r="PVC15" s="16"/>
      <c r="PVD15" s="16"/>
      <c r="PVE15" s="16"/>
      <c r="PVF15" s="16"/>
      <c r="PVG15" s="16"/>
      <c r="PVH15" s="16"/>
      <c r="PVI15" s="16"/>
      <c r="PVJ15" s="16"/>
      <c r="PVK15" s="16"/>
      <c r="PVL15" s="16"/>
      <c r="PVM15" s="16"/>
      <c r="PVN15" s="16"/>
      <c r="PVO15" s="16"/>
      <c r="PVP15" s="16"/>
      <c r="PVQ15" s="16"/>
      <c r="PVR15" s="16"/>
      <c r="PVS15" s="16"/>
      <c r="PVT15" s="16"/>
      <c r="PVU15" s="16"/>
      <c r="PVV15" s="16"/>
      <c r="PVW15" s="16"/>
      <c r="PVX15" s="16"/>
      <c r="PVY15" s="16"/>
      <c r="PVZ15" s="16"/>
      <c r="PWA15" s="16"/>
      <c r="PWB15" s="16"/>
      <c r="PWC15" s="16"/>
      <c r="PWD15" s="16"/>
      <c r="PWE15" s="16"/>
      <c r="PWF15" s="16"/>
      <c r="PWG15" s="16"/>
      <c r="PWH15" s="16"/>
      <c r="PWI15" s="16"/>
      <c r="PWJ15" s="16"/>
      <c r="PWK15" s="16"/>
      <c r="PWL15" s="16"/>
      <c r="PWM15" s="16"/>
      <c r="PWN15" s="16"/>
      <c r="PWO15" s="16"/>
      <c r="PWP15" s="16"/>
      <c r="PWQ15" s="16"/>
      <c r="PWR15" s="16"/>
      <c r="PWS15" s="16"/>
      <c r="PWT15" s="16"/>
      <c r="PWU15" s="16"/>
      <c r="PWV15" s="16"/>
      <c r="PWW15" s="16"/>
      <c r="PWX15" s="16"/>
      <c r="PWY15" s="16"/>
      <c r="PWZ15" s="16"/>
      <c r="PXA15" s="16"/>
      <c r="PXB15" s="16"/>
      <c r="PXC15" s="16"/>
      <c r="PXD15" s="16"/>
      <c r="PXE15" s="16"/>
      <c r="PXF15" s="16"/>
      <c r="PXG15" s="16"/>
      <c r="PXH15" s="16"/>
      <c r="PXI15" s="16"/>
      <c r="PXJ15" s="16"/>
      <c r="PXK15" s="16"/>
      <c r="PXL15" s="16"/>
      <c r="PXM15" s="16"/>
      <c r="PXN15" s="16"/>
      <c r="PXO15" s="16"/>
      <c r="PXP15" s="16"/>
      <c r="PXQ15" s="16"/>
      <c r="PXR15" s="16"/>
      <c r="PXS15" s="16"/>
      <c r="PXT15" s="16"/>
      <c r="PXU15" s="16"/>
      <c r="PXV15" s="16"/>
      <c r="PXW15" s="16"/>
      <c r="PXX15" s="16"/>
      <c r="PXY15" s="16"/>
      <c r="PXZ15" s="16"/>
      <c r="PYA15" s="16"/>
      <c r="PYB15" s="16"/>
      <c r="PYC15" s="16"/>
      <c r="PYD15" s="16"/>
      <c r="PYE15" s="16"/>
      <c r="PYF15" s="16"/>
      <c r="PYG15" s="16"/>
      <c r="PYH15" s="16"/>
      <c r="PYI15" s="16"/>
      <c r="PYJ15" s="16"/>
      <c r="PYK15" s="16"/>
      <c r="PYL15" s="16"/>
      <c r="PYM15" s="16"/>
      <c r="PYN15" s="16"/>
      <c r="PYO15" s="16"/>
      <c r="PYP15" s="16"/>
      <c r="PYQ15" s="16"/>
      <c r="PYR15" s="16"/>
      <c r="PYS15" s="16"/>
      <c r="PYT15" s="16"/>
      <c r="PYU15" s="16"/>
      <c r="PYV15" s="16"/>
      <c r="PYW15" s="16"/>
      <c r="PYX15" s="16"/>
      <c r="PYY15" s="16"/>
      <c r="PYZ15" s="16"/>
      <c r="PZA15" s="16"/>
      <c r="PZB15" s="16"/>
      <c r="PZC15" s="16"/>
      <c r="PZD15" s="16"/>
      <c r="PZE15" s="16"/>
      <c r="PZF15" s="16"/>
      <c r="PZG15" s="16"/>
      <c r="PZH15" s="16"/>
      <c r="PZI15" s="16"/>
      <c r="PZJ15" s="16"/>
      <c r="PZK15" s="16"/>
      <c r="PZL15" s="16"/>
      <c r="PZM15" s="16"/>
      <c r="PZN15" s="16"/>
      <c r="PZO15" s="16"/>
      <c r="PZP15" s="16"/>
      <c r="PZQ15" s="16"/>
      <c r="PZR15" s="16"/>
      <c r="PZS15" s="16"/>
      <c r="PZT15" s="16"/>
      <c r="PZU15" s="16"/>
      <c r="PZV15" s="16"/>
      <c r="PZW15" s="16"/>
      <c r="PZX15" s="16"/>
      <c r="PZY15" s="16"/>
      <c r="PZZ15" s="16"/>
      <c r="QAA15" s="16"/>
      <c r="QAB15" s="16"/>
      <c r="QAC15" s="16"/>
      <c r="QAD15" s="16"/>
      <c r="QAE15" s="16"/>
      <c r="QAF15" s="16"/>
      <c r="QAG15" s="16"/>
      <c r="QAH15" s="16"/>
      <c r="QAI15" s="16"/>
      <c r="QAJ15" s="16"/>
      <c r="QAK15" s="16"/>
      <c r="QAL15" s="16"/>
      <c r="QAM15" s="16"/>
      <c r="QAN15" s="16"/>
      <c r="QAO15" s="16"/>
      <c r="QAP15" s="16"/>
      <c r="QAQ15" s="16"/>
      <c r="QAR15" s="16"/>
      <c r="QAS15" s="16"/>
      <c r="QAT15" s="16"/>
      <c r="QAU15" s="16"/>
      <c r="QAV15" s="16"/>
      <c r="QAW15" s="16"/>
      <c r="QAX15" s="16"/>
      <c r="QAY15" s="16"/>
      <c r="QAZ15" s="16"/>
      <c r="QBA15" s="16"/>
      <c r="QBB15" s="16"/>
      <c r="QBC15" s="16"/>
      <c r="QBD15" s="16"/>
      <c r="QBE15" s="16"/>
      <c r="QBF15" s="16"/>
      <c r="QBG15" s="16"/>
      <c r="QBH15" s="16"/>
      <c r="QBI15" s="16"/>
      <c r="QBJ15" s="16"/>
      <c r="QBK15" s="16"/>
      <c r="QBL15" s="16"/>
      <c r="QBM15" s="16"/>
      <c r="QBN15" s="16"/>
      <c r="QBO15" s="16"/>
      <c r="QBP15" s="16"/>
      <c r="QBQ15" s="16"/>
      <c r="QBR15" s="16"/>
      <c r="QBS15" s="16"/>
      <c r="QBT15" s="16"/>
      <c r="QBU15" s="16"/>
      <c r="QBV15" s="16"/>
      <c r="QBW15" s="16"/>
      <c r="QBX15" s="16"/>
      <c r="QBY15" s="16"/>
      <c r="QBZ15" s="16"/>
      <c r="QCA15" s="16"/>
      <c r="QCB15" s="16"/>
      <c r="QCC15" s="16"/>
      <c r="QCD15" s="16"/>
      <c r="QCE15" s="16"/>
      <c r="QCF15" s="16"/>
      <c r="QCG15" s="16"/>
      <c r="QCH15" s="16"/>
      <c r="QCI15" s="16"/>
      <c r="QCJ15" s="16"/>
      <c r="QCK15" s="16"/>
      <c r="QCL15" s="16"/>
      <c r="QCM15" s="16"/>
      <c r="QCN15" s="16"/>
      <c r="QCO15" s="16"/>
      <c r="QCP15" s="16"/>
      <c r="QCQ15" s="16"/>
      <c r="QCR15" s="16"/>
      <c r="QCS15" s="16"/>
      <c r="QCT15" s="16"/>
      <c r="QCU15" s="16"/>
      <c r="QCV15" s="16"/>
      <c r="QCW15" s="16"/>
      <c r="QCX15" s="16"/>
      <c r="QCY15" s="16"/>
      <c r="QCZ15" s="16"/>
      <c r="QDA15" s="16"/>
      <c r="QDB15" s="16"/>
      <c r="QDC15" s="16"/>
      <c r="QDD15" s="16"/>
      <c r="QDE15" s="16"/>
      <c r="QDF15" s="16"/>
      <c r="QDG15" s="16"/>
      <c r="QDH15" s="16"/>
      <c r="QDI15" s="16"/>
      <c r="QDJ15" s="16"/>
      <c r="QDK15" s="16"/>
      <c r="QDL15" s="16"/>
      <c r="QDM15" s="16"/>
      <c r="QDN15" s="16"/>
      <c r="QDO15" s="16"/>
      <c r="QDP15" s="16"/>
      <c r="QDQ15" s="16"/>
      <c r="QDR15" s="16"/>
      <c r="QDS15" s="16"/>
      <c r="QDT15" s="16"/>
      <c r="QDU15" s="16"/>
      <c r="QDV15" s="16"/>
      <c r="QDW15" s="16"/>
      <c r="QDX15" s="16"/>
      <c r="QDY15" s="16"/>
      <c r="QDZ15" s="16"/>
      <c r="QEA15" s="16"/>
      <c r="QEB15" s="16"/>
      <c r="QEC15" s="16"/>
      <c r="QED15" s="16"/>
      <c r="QEE15" s="16"/>
      <c r="QEF15" s="16"/>
      <c r="QEG15" s="16"/>
      <c r="QEH15" s="16"/>
      <c r="QEI15" s="16"/>
      <c r="QEJ15" s="16"/>
      <c r="QEK15" s="16"/>
      <c r="QEL15" s="16"/>
      <c r="QEM15" s="16"/>
      <c r="QEN15" s="16"/>
      <c r="QEO15" s="16"/>
      <c r="QEP15" s="16"/>
      <c r="QEQ15" s="16"/>
      <c r="QER15" s="16"/>
      <c r="QES15" s="16"/>
      <c r="QET15" s="16"/>
      <c r="QEU15" s="16"/>
      <c r="QEV15" s="16"/>
      <c r="QEW15" s="16"/>
      <c r="QEX15" s="16"/>
      <c r="QEY15" s="16"/>
      <c r="QEZ15" s="16"/>
      <c r="QFA15" s="16"/>
      <c r="QFB15" s="16"/>
      <c r="QFC15" s="16"/>
      <c r="QFD15" s="16"/>
      <c r="QFE15" s="16"/>
      <c r="QFF15" s="16"/>
      <c r="QFG15" s="16"/>
      <c r="QFH15" s="16"/>
      <c r="QFI15" s="16"/>
      <c r="QFJ15" s="16"/>
      <c r="QFK15" s="16"/>
      <c r="QFL15" s="16"/>
      <c r="QFM15" s="16"/>
      <c r="QFN15" s="16"/>
      <c r="QFO15" s="16"/>
      <c r="QFP15" s="16"/>
      <c r="QFQ15" s="16"/>
      <c r="QFR15" s="16"/>
      <c r="QFS15" s="16"/>
      <c r="QFT15" s="16"/>
      <c r="QFU15" s="16"/>
      <c r="QFV15" s="16"/>
      <c r="QFW15" s="16"/>
      <c r="QFX15" s="16"/>
      <c r="QFY15" s="16"/>
      <c r="QFZ15" s="16"/>
      <c r="QGA15" s="16"/>
      <c r="QGB15" s="16"/>
      <c r="QGC15" s="16"/>
      <c r="QGD15" s="16"/>
      <c r="QGE15" s="16"/>
      <c r="QGF15" s="16"/>
      <c r="QGG15" s="16"/>
      <c r="QGH15" s="16"/>
      <c r="QGI15" s="16"/>
      <c r="QGJ15" s="16"/>
      <c r="QGK15" s="16"/>
      <c r="QGL15" s="16"/>
      <c r="QGM15" s="16"/>
      <c r="QGN15" s="16"/>
      <c r="QGO15" s="16"/>
      <c r="QGP15" s="16"/>
      <c r="QGQ15" s="16"/>
      <c r="QGR15" s="16"/>
      <c r="QGS15" s="16"/>
      <c r="QGT15" s="16"/>
      <c r="QGU15" s="16"/>
      <c r="QGV15" s="16"/>
      <c r="QGW15" s="16"/>
      <c r="QGX15" s="16"/>
      <c r="QGY15" s="16"/>
      <c r="QGZ15" s="16"/>
      <c r="QHA15" s="16"/>
      <c r="QHB15" s="16"/>
      <c r="QHC15" s="16"/>
      <c r="QHD15" s="16"/>
      <c r="QHE15" s="16"/>
      <c r="QHF15" s="16"/>
      <c r="QHG15" s="16"/>
      <c r="QHH15" s="16"/>
      <c r="QHI15" s="16"/>
      <c r="QHJ15" s="16"/>
      <c r="QHK15" s="16"/>
      <c r="QHL15" s="16"/>
      <c r="QHM15" s="16"/>
      <c r="QHN15" s="16"/>
      <c r="QHO15" s="16"/>
      <c r="QHP15" s="16"/>
      <c r="QHQ15" s="16"/>
      <c r="QHR15" s="16"/>
      <c r="QHS15" s="16"/>
      <c r="QHT15" s="16"/>
      <c r="QHU15" s="16"/>
      <c r="QHV15" s="16"/>
      <c r="QHW15" s="16"/>
      <c r="QHX15" s="16"/>
      <c r="QHY15" s="16"/>
      <c r="QHZ15" s="16"/>
      <c r="QIA15" s="16"/>
      <c r="QIB15" s="16"/>
      <c r="QIC15" s="16"/>
      <c r="QID15" s="16"/>
      <c r="QIE15" s="16"/>
      <c r="QIF15" s="16"/>
      <c r="QIG15" s="16"/>
      <c r="QIH15" s="16"/>
      <c r="QII15" s="16"/>
      <c r="QIJ15" s="16"/>
      <c r="QIK15" s="16"/>
      <c r="QIL15" s="16"/>
      <c r="QIM15" s="16"/>
      <c r="QIN15" s="16"/>
      <c r="QIO15" s="16"/>
      <c r="QIP15" s="16"/>
      <c r="QIQ15" s="16"/>
      <c r="QIR15" s="16"/>
      <c r="QIS15" s="16"/>
      <c r="QIT15" s="16"/>
      <c r="QIU15" s="16"/>
      <c r="QIV15" s="16"/>
      <c r="QIW15" s="16"/>
      <c r="QIX15" s="16"/>
      <c r="QIY15" s="16"/>
      <c r="QIZ15" s="16"/>
      <c r="QJA15" s="16"/>
      <c r="QJB15" s="16"/>
      <c r="QJC15" s="16"/>
      <c r="QJD15" s="16"/>
      <c r="QJE15" s="16"/>
      <c r="QJF15" s="16"/>
      <c r="QJG15" s="16"/>
      <c r="QJH15" s="16"/>
      <c r="QJI15" s="16"/>
      <c r="QJJ15" s="16"/>
      <c r="QJK15" s="16"/>
      <c r="QJL15" s="16"/>
      <c r="QJM15" s="16"/>
      <c r="QJN15" s="16"/>
      <c r="QJO15" s="16"/>
      <c r="QJP15" s="16"/>
      <c r="QJQ15" s="16"/>
      <c r="QJR15" s="16"/>
      <c r="QJS15" s="16"/>
      <c r="QJT15" s="16"/>
      <c r="QJU15" s="16"/>
      <c r="QJV15" s="16"/>
      <c r="QJW15" s="16"/>
      <c r="QJX15" s="16"/>
      <c r="QJY15" s="16"/>
      <c r="QJZ15" s="16"/>
      <c r="QKA15" s="16"/>
      <c r="QKB15" s="16"/>
      <c r="QKC15" s="16"/>
      <c r="QKD15" s="16"/>
      <c r="QKE15" s="16"/>
      <c r="QKF15" s="16"/>
      <c r="QKG15" s="16"/>
      <c r="QKH15" s="16"/>
      <c r="QKI15" s="16"/>
      <c r="QKJ15" s="16"/>
      <c r="QKK15" s="16"/>
      <c r="QKL15" s="16"/>
      <c r="QKM15" s="16"/>
      <c r="QKN15" s="16"/>
      <c r="QKO15" s="16"/>
      <c r="QKP15" s="16"/>
      <c r="QKQ15" s="16"/>
      <c r="QKR15" s="16"/>
      <c r="QKS15" s="16"/>
      <c r="QKT15" s="16"/>
      <c r="QKU15" s="16"/>
      <c r="QKV15" s="16"/>
      <c r="QKW15" s="16"/>
      <c r="QKX15" s="16"/>
      <c r="QKY15" s="16"/>
      <c r="QKZ15" s="16"/>
      <c r="QLA15" s="16"/>
      <c r="QLB15" s="16"/>
      <c r="QLC15" s="16"/>
      <c r="QLD15" s="16"/>
      <c r="QLE15" s="16"/>
      <c r="QLF15" s="16"/>
      <c r="QLG15" s="16"/>
      <c r="QLH15" s="16"/>
      <c r="QLI15" s="16"/>
      <c r="QLJ15" s="16"/>
      <c r="QLK15" s="16"/>
      <c r="QLL15" s="16"/>
      <c r="QLM15" s="16"/>
      <c r="QLN15" s="16"/>
      <c r="QLO15" s="16"/>
      <c r="QLP15" s="16"/>
      <c r="QLQ15" s="16"/>
      <c r="QLR15" s="16"/>
      <c r="QLS15" s="16"/>
      <c r="QLT15" s="16"/>
      <c r="QLU15" s="16"/>
      <c r="QLV15" s="16"/>
      <c r="QLW15" s="16"/>
      <c r="QLX15" s="16"/>
      <c r="QLY15" s="16"/>
      <c r="QLZ15" s="16"/>
      <c r="QMA15" s="16"/>
      <c r="QMB15" s="16"/>
      <c r="QMC15" s="16"/>
      <c r="QMD15" s="16"/>
      <c r="QME15" s="16"/>
      <c r="QMF15" s="16"/>
      <c r="QMG15" s="16"/>
      <c r="QMH15" s="16"/>
      <c r="QMI15" s="16"/>
      <c r="QMJ15" s="16"/>
      <c r="QMK15" s="16"/>
      <c r="QML15" s="16"/>
      <c r="QMM15" s="16"/>
      <c r="QMN15" s="16"/>
      <c r="QMO15" s="16"/>
      <c r="QMP15" s="16"/>
      <c r="QMQ15" s="16"/>
      <c r="QMR15" s="16"/>
      <c r="QMS15" s="16"/>
      <c r="QMT15" s="16"/>
      <c r="QMU15" s="16"/>
      <c r="QMV15" s="16"/>
      <c r="QMW15" s="16"/>
      <c r="QMX15" s="16"/>
      <c r="QMY15" s="16"/>
      <c r="QMZ15" s="16"/>
      <c r="QNA15" s="16"/>
      <c r="QNB15" s="16"/>
      <c r="QNC15" s="16"/>
      <c r="QND15" s="16"/>
      <c r="QNE15" s="16"/>
      <c r="QNF15" s="16"/>
      <c r="QNG15" s="16"/>
      <c r="QNH15" s="16"/>
      <c r="QNI15" s="16"/>
      <c r="QNJ15" s="16"/>
      <c r="QNK15" s="16"/>
      <c r="QNL15" s="16"/>
      <c r="QNM15" s="16"/>
      <c r="QNN15" s="16"/>
      <c r="QNO15" s="16"/>
      <c r="QNP15" s="16"/>
      <c r="QNQ15" s="16"/>
      <c r="QNR15" s="16"/>
      <c r="QNS15" s="16"/>
      <c r="QNT15" s="16"/>
      <c r="QNU15" s="16"/>
      <c r="QNV15" s="16"/>
      <c r="QNW15" s="16"/>
      <c r="QNX15" s="16"/>
      <c r="QNY15" s="16"/>
      <c r="QNZ15" s="16"/>
      <c r="QOA15" s="16"/>
      <c r="QOB15" s="16"/>
      <c r="QOC15" s="16"/>
      <c r="QOD15" s="16"/>
      <c r="QOE15" s="16"/>
      <c r="QOF15" s="16"/>
      <c r="QOG15" s="16"/>
      <c r="QOH15" s="16"/>
      <c r="QOI15" s="16"/>
      <c r="QOJ15" s="16"/>
      <c r="QOK15" s="16"/>
      <c r="QOL15" s="16"/>
      <c r="QOM15" s="16"/>
      <c r="QON15" s="16"/>
      <c r="QOO15" s="16"/>
      <c r="QOP15" s="16"/>
      <c r="QOQ15" s="16"/>
      <c r="QOR15" s="16"/>
      <c r="QOS15" s="16"/>
      <c r="QOT15" s="16"/>
      <c r="QOU15" s="16"/>
      <c r="QOV15" s="16"/>
      <c r="QOW15" s="16"/>
      <c r="QOX15" s="16"/>
      <c r="QOY15" s="16"/>
      <c r="QOZ15" s="16"/>
      <c r="QPA15" s="16"/>
      <c r="QPB15" s="16"/>
      <c r="QPC15" s="16"/>
      <c r="QPD15" s="16"/>
      <c r="QPE15" s="16"/>
      <c r="QPF15" s="16"/>
      <c r="QPG15" s="16"/>
      <c r="QPH15" s="16"/>
      <c r="QPI15" s="16"/>
      <c r="QPJ15" s="16"/>
      <c r="QPK15" s="16"/>
      <c r="QPL15" s="16"/>
      <c r="QPM15" s="16"/>
      <c r="QPN15" s="16"/>
      <c r="QPO15" s="16"/>
      <c r="QPP15" s="16"/>
      <c r="QPQ15" s="16"/>
      <c r="QPR15" s="16"/>
      <c r="QPS15" s="16"/>
      <c r="QPT15" s="16"/>
      <c r="QPU15" s="16"/>
      <c r="QPV15" s="16"/>
      <c r="QPW15" s="16"/>
      <c r="QPX15" s="16"/>
      <c r="QPY15" s="16"/>
      <c r="QPZ15" s="16"/>
      <c r="QQA15" s="16"/>
      <c r="QQB15" s="16"/>
      <c r="QQC15" s="16"/>
      <c r="QQD15" s="16"/>
      <c r="QQE15" s="16"/>
      <c r="QQF15" s="16"/>
      <c r="QQG15" s="16"/>
      <c r="QQH15" s="16"/>
      <c r="QQI15" s="16"/>
      <c r="QQJ15" s="16"/>
      <c r="QQK15" s="16"/>
      <c r="QQL15" s="16"/>
      <c r="QQM15" s="16"/>
      <c r="QQN15" s="16"/>
      <c r="QQO15" s="16"/>
      <c r="QQP15" s="16"/>
      <c r="QQQ15" s="16"/>
      <c r="QQR15" s="16"/>
      <c r="QQS15" s="16"/>
      <c r="QQT15" s="16"/>
      <c r="QQU15" s="16"/>
      <c r="QQV15" s="16"/>
      <c r="QQW15" s="16"/>
      <c r="QQX15" s="16"/>
      <c r="QQY15" s="16"/>
      <c r="QQZ15" s="16"/>
      <c r="QRA15" s="16"/>
      <c r="QRB15" s="16"/>
      <c r="QRC15" s="16"/>
      <c r="QRD15" s="16"/>
      <c r="QRE15" s="16"/>
      <c r="QRF15" s="16"/>
      <c r="QRG15" s="16"/>
      <c r="QRH15" s="16"/>
      <c r="QRI15" s="16"/>
      <c r="QRJ15" s="16"/>
      <c r="QRK15" s="16"/>
      <c r="QRL15" s="16"/>
      <c r="QRM15" s="16"/>
      <c r="QRN15" s="16"/>
      <c r="QRO15" s="16"/>
      <c r="QRP15" s="16"/>
      <c r="QRQ15" s="16"/>
      <c r="QRR15" s="16"/>
      <c r="QRS15" s="16"/>
      <c r="QRT15" s="16"/>
      <c r="QRU15" s="16"/>
      <c r="QRV15" s="16"/>
      <c r="QRW15" s="16"/>
      <c r="QRX15" s="16"/>
      <c r="QRY15" s="16"/>
      <c r="QRZ15" s="16"/>
      <c r="QSA15" s="16"/>
      <c r="QSB15" s="16"/>
      <c r="QSC15" s="16"/>
      <c r="QSD15" s="16"/>
      <c r="QSE15" s="16"/>
      <c r="QSF15" s="16"/>
      <c r="QSG15" s="16"/>
      <c r="QSH15" s="16"/>
      <c r="QSI15" s="16"/>
      <c r="QSJ15" s="16"/>
      <c r="QSK15" s="16"/>
      <c r="QSL15" s="16"/>
      <c r="QSM15" s="16"/>
      <c r="QSN15" s="16"/>
      <c r="QSO15" s="16"/>
      <c r="QSP15" s="16"/>
      <c r="QSQ15" s="16"/>
      <c r="QSR15" s="16"/>
      <c r="QSS15" s="16"/>
      <c r="QST15" s="16"/>
      <c r="QSU15" s="16"/>
      <c r="QSV15" s="16"/>
      <c r="QSW15" s="16"/>
      <c r="QSX15" s="16"/>
      <c r="QSY15" s="16"/>
      <c r="QSZ15" s="16"/>
      <c r="QTA15" s="16"/>
      <c r="QTB15" s="16"/>
      <c r="QTC15" s="16"/>
      <c r="QTD15" s="16"/>
      <c r="QTE15" s="16"/>
      <c r="QTF15" s="16"/>
      <c r="QTG15" s="16"/>
      <c r="QTH15" s="16"/>
      <c r="QTI15" s="16"/>
      <c r="QTJ15" s="16"/>
      <c r="QTK15" s="16"/>
      <c r="QTL15" s="16"/>
      <c r="QTM15" s="16"/>
      <c r="QTN15" s="16"/>
      <c r="QTO15" s="16"/>
      <c r="QTP15" s="16"/>
      <c r="QTQ15" s="16"/>
      <c r="QTR15" s="16"/>
      <c r="QTS15" s="16"/>
      <c r="QTT15" s="16"/>
      <c r="QTU15" s="16"/>
      <c r="QTV15" s="16"/>
      <c r="QTW15" s="16"/>
      <c r="QTX15" s="16"/>
      <c r="QTY15" s="16"/>
      <c r="QTZ15" s="16"/>
      <c r="QUA15" s="16"/>
      <c r="QUB15" s="16"/>
      <c r="QUC15" s="16"/>
      <c r="QUD15" s="16"/>
      <c r="QUE15" s="16"/>
      <c r="QUF15" s="16"/>
      <c r="QUG15" s="16"/>
      <c r="QUH15" s="16"/>
      <c r="QUI15" s="16"/>
      <c r="QUJ15" s="16"/>
      <c r="QUK15" s="16"/>
      <c r="QUL15" s="16"/>
      <c r="QUM15" s="16"/>
      <c r="QUN15" s="16"/>
      <c r="QUO15" s="16"/>
      <c r="QUP15" s="16"/>
      <c r="QUQ15" s="16"/>
      <c r="QUR15" s="16"/>
      <c r="QUS15" s="16"/>
      <c r="QUT15" s="16"/>
      <c r="QUU15" s="16"/>
      <c r="QUV15" s="16"/>
      <c r="QUW15" s="16"/>
      <c r="QUX15" s="16"/>
      <c r="QUY15" s="16"/>
      <c r="QUZ15" s="16"/>
      <c r="QVA15" s="16"/>
      <c r="QVB15" s="16"/>
      <c r="QVC15" s="16"/>
      <c r="QVD15" s="16"/>
      <c r="QVE15" s="16"/>
      <c r="QVF15" s="16"/>
      <c r="QVG15" s="16"/>
      <c r="QVH15" s="16"/>
      <c r="QVI15" s="16"/>
      <c r="QVJ15" s="16"/>
      <c r="QVK15" s="16"/>
      <c r="QVL15" s="16"/>
      <c r="QVM15" s="16"/>
      <c r="QVN15" s="16"/>
      <c r="QVO15" s="16"/>
      <c r="QVP15" s="16"/>
      <c r="QVQ15" s="16"/>
      <c r="QVR15" s="16"/>
      <c r="QVS15" s="16"/>
      <c r="QVT15" s="16"/>
      <c r="QVU15" s="16"/>
      <c r="QVV15" s="16"/>
      <c r="QVW15" s="16"/>
      <c r="QVX15" s="16"/>
      <c r="QVY15" s="16"/>
      <c r="QVZ15" s="16"/>
      <c r="QWA15" s="16"/>
      <c r="QWB15" s="16"/>
      <c r="QWC15" s="16"/>
      <c r="QWD15" s="16"/>
      <c r="QWE15" s="16"/>
      <c r="QWF15" s="16"/>
      <c r="QWG15" s="16"/>
      <c r="QWH15" s="16"/>
      <c r="QWI15" s="16"/>
      <c r="QWJ15" s="16"/>
      <c r="QWK15" s="16"/>
      <c r="QWL15" s="16"/>
      <c r="QWM15" s="16"/>
      <c r="QWN15" s="16"/>
      <c r="QWO15" s="16"/>
      <c r="QWP15" s="16"/>
      <c r="QWQ15" s="16"/>
      <c r="QWR15" s="16"/>
      <c r="QWS15" s="16"/>
      <c r="QWT15" s="16"/>
      <c r="QWU15" s="16"/>
      <c r="QWV15" s="16"/>
      <c r="QWW15" s="16"/>
      <c r="QWX15" s="16"/>
      <c r="QWY15" s="16"/>
      <c r="QWZ15" s="16"/>
      <c r="QXA15" s="16"/>
      <c r="QXB15" s="16"/>
      <c r="QXC15" s="16"/>
      <c r="QXD15" s="16"/>
      <c r="QXE15" s="16"/>
      <c r="QXF15" s="16"/>
      <c r="QXG15" s="16"/>
      <c r="QXH15" s="16"/>
      <c r="QXI15" s="16"/>
      <c r="QXJ15" s="16"/>
      <c r="QXK15" s="16"/>
      <c r="QXL15" s="16"/>
      <c r="QXM15" s="16"/>
      <c r="QXN15" s="16"/>
      <c r="QXO15" s="16"/>
      <c r="QXP15" s="16"/>
      <c r="QXQ15" s="16"/>
      <c r="QXR15" s="16"/>
      <c r="QXS15" s="16"/>
      <c r="QXT15" s="16"/>
      <c r="QXU15" s="16"/>
      <c r="QXV15" s="16"/>
      <c r="QXW15" s="16"/>
      <c r="QXX15" s="16"/>
      <c r="QXY15" s="16"/>
      <c r="QXZ15" s="16"/>
      <c r="QYA15" s="16"/>
      <c r="QYB15" s="16"/>
      <c r="QYC15" s="16"/>
      <c r="QYD15" s="16"/>
      <c r="QYE15" s="16"/>
      <c r="QYF15" s="16"/>
      <c r="QYG15" s="16"/>
      <c r="QYH15" s="16"/>
      <c r="QYI15" s="16"/>
      <c r="QYJ15" s="16"/>
      <c r="QYK15" s="16"/>
      <c r="QYL15" s="16"/>
      <c r="QYM15" s="16"/>
      <c r="QYN15" s="16"/>
      <c r="QYO15" s="16"/>
      <c r="QYP15" s="16"/>
      <c r="QYQ15" s="16"/>
      <c r="QYR15" s="16"/>
      <c r="QYS15" s="16"/>
      <c r="QYT15" s="16"/>
      <c r="QYU15" s="16"/>
      <c r="QYV15" s="16"/>
      <c r="QYW15" s="16"/>
      <c r="QYX15" s="16"/>
      <c r="QYY15" s="16"/>
      <c r="QYZ15" s="16"/>
      <c r="QZA15" s="16"/>
      <c r="QZB15" s="16"/>
      <c r="QZC15" s="16"/>
      <c r="QZD15" s="16"/>
      <c r="QZE15" s="16"/>
      <c r="QZF15" s="16"/>
      <c r="QZG15" s="16"/>
      <c r="QZH15" s="16"/>
      <c r="QZI15" s="16"/>
      <c r="QZJ15" s="16"/>
      <c r="QZK15" s="16"/>
      <c r="QZL15" s="16"/>
      <c r="QZM15" s="16"/>
      <c r="QZN15" s="16"/>
      <c r="QZO15" s="16"/>
      <c r="QZP15" s="16"/>
      <c r="QZQ15" s="16"/>
      <c r="QZR15" s="16"/>
      <c r="QZS15" s="16"/>
      <c r="QZT15" s="16"/>
      <c r="QZU15" s="16"/>
      <c r="QZV15" s="16"/>
      <c r="QZW15" s="16"/>
      <c r="QZX15" s="16"/>
      <c r="QZY15" s="16"/>
      <c r="QZZ15" s="16"/>
      <c r="RAA15" s="16"/>
      <c r="RAB15" s="16"/>
      <c r="RAC15" s="16"/>
      <c r="RAD15" s="16"/>
      <c r="RAE15" s="16"/>
      <c r="RAF15" s="16"/>
      <c r="RAG15" s="16"/>
      <c r="RAH15" s="16"/>
      <c r="RAI15" s="16"/>
      <c r="RAJ15" s="16"/>
      <c r="RAK15" s="16"/>
      <c r="RAL15" s="16"/>
      <c r="RAM15" s="16"/>
      <c r="RAN15" s="16"/>
      <c r="RAO15" s="16"/>
      <c r="RAP15" s="16"/>
      <c r="RAQ15" s="16"/>
      <c r="RAR15" s="16"/>
      <c r="RAS15" s="16"/>
      <c r="RAT15" s="16"/>
      <c r="RAU15" s="16"/>
      <c r="RAV15" s="16"/>
      <c r="RAW15" s="16"/>
      <c r="RAX15" s="16"/>
      <c r="RAY15" s="16"/>
      <c r="RAZ15" s="16"/>
      <c r="RBA15" s="16"/>
      <c r="RBB15" s="16"/>
      <c r="RBC15" s="16"/>
      <c r="RBD15" s="16"/>
      <c r="RBE15" s="16"/>
      <c r="RBF15" s="16"/>
      <c r="RBG15" s="16"/>
      <c r="RBH15" s="16"/>
      <c r="RBI15" s="16"/>
      <c r="RBJ15" s="16"/>
      <c r="RBK15" s="16"/>
      <c r="RBL15" s="16"/>
      <c r="RBM15" s="16"/>
      <c r="RBN15" s="16"/>
      <c r="RBO15" s="16"/>
      <c r="RBP15" s="16"/>
      <c r="RBQ15" s="16"/>
      <c r="RBR15" s="16"/>
      <c r="RBS15" s="16"/>
      <c r="RBT15" s="16"/>
      <c r="RBU15" s="16"/>
      <c r="RBV15" s="16"/>
      <c r="RBW15" s="16"/>
      <c r="RBX15" s="16"/>
      <c r="RBY15" s="16"/>
      <c r="RBZ15" s="16"/>
      <c r="RCA15" s="16"/>
      <c r="RCB15" s="16"/>
      <c r="RCC15" s="16"/>
      <c r="RCD15" s="16"/>
      <c r="RCE15" s="16"/>
      <c r="RCF15" s="16"/>
      <c r="RCG15" s="16"/>
      <c r="RCH15" s="16"/>
      <c r="RCI15" s="16"/>
      <c r="RCJ15" s="16"/>
      <c r="RCK15" s="16"/>
      <c r="RCL15" s="16"/>
      <c r="RCM15" s="16"/>
      <c r="RCN15" s="16"/>
      <c r="RCO15" s="16"/>
      <c r="RCP15" s="16"/>
      <c r="RCQ15" s="16"/>
      <c r="RCR15" s="16"/>
      <c r="RCS15" s="16"/>
      <c r="RCT15" s="16"/>
      <c r="RCU15" s="16"/>
      <c r="RCV15" s="16"/>
      <c r="RCW15" s="16"/>
      <c r="RCX15" s="16"/>
      <c r="RCY15" s="16"/>
      <c r="RCZ15" s="16"/>
      <c r="RDA15" s="16"/>
      <c r="RDB15" s="16"/>
      <c r="RDC15" s="16"/>
      <c r="RDD15" s="16"/>
      <c r="RDE15" s="16"/>
      <c r="RDF15" s="16"/>
      <c r="RDG15" s="16"/>
      <c r="RDH15" s="16"/>
      <c r="RDI15" s="16"/>
      <c r="RDJ15" s="16"/>
      <c r="RDK15" s="16"/>
      <c r="RDL15" s="16"/>
      <c r="RDM15" s="16"/>
      <c r="RDN15" s="16"/>
      <c r="RDO15" s="16"/>
      <c r="RDP15" s="16"/>
      <c r="RDQ15" s="16"/>
      <c r="RDR15" s="16"/>
      <c r="RDS15" s="16"/>
      <c r="RDT15" s="16"/>
      <c r="RDU15" s="16"/>
      <c r="RDV15" s="16"/>
      <c r="RDW15" s="16"/>
      <c r="RDX15" s="16"/>
      <c r="RDY15" s="16"/>
      <c r="RDZ15" s="16"/>
      <c r="REA15" s="16"/>
      <c r="REB15" s="16"/>
      <c r="REC15" s="16"/>
      <c r="RED15" s="16"/>
      <c r="REE15" s="16"/>
      <c r="REF15" s="16"/>
      <c r="REG15" s="16"/>
      <c r="REH15" s="16"/>
      <c r="REI15" s="16"/>
      <c r="REJ15" s="16"/>
      <c r="REK15" s="16"/>
      <c r="REL15" s="16"/>
      <c r="REM15" s="16"/>
      <c r="REN15" s="16"/>
      <c r="REO15" s="16"/>
      <c r="REP15" s="16"/>
      <c r="REQ15" s="16"/>
      <c r="RER15" s="16"/>
      <c r="RES15" s="16"/>
      <c r="RET15" s="16"/>
      <c r="REU15" s="16"/>
      <c r="REV15" s="16"/>
      <c r="REW15" s="16"/>
      <c r="REX15" s="16"/>
      <c r="REY15" s="16"/>
      <c r="REZ15" s="16"/>
      <c r="RFA15" s="16"/>
      <c r="RFB15" s="16"/>
      <c r="RFC15" s="16"/>
      <c r="RFD15" s="16"/>
      <c r="RFE15" s="16"/>
      <c r="RFF15" s="16"/>
      <c r="RFG15" s="16"/>
      <c r="RFH15" s="16"/>
      <c r="RFI15" s="16"/>
      <c r="RFJ15" s="16"/>
      <c r="RFK15" s="16"/>
      <c r="RFL15" s="16"/>
      <c r="RFM15" s="16"/>
      <c r="RFN15" s="16"/>
      <c r="RFO15" s="16"/>
      <c r="RFP15" s="16"/>
      <c r="RFQ15" s="16"/>
      <c r="RFR15" s="16"/>
      <c r="RFS15" s="16"/>
      <c r="RFT15" s="16"/>
      <c r="RFU15" s="16"/>
      <c r="RFV15" s="16"/>
      <c r="RFW15" s="16"/>
      <c r="RFX15" s="16"/>
      <c r="RFY15" s="16"/>
      <c r="RFZ15" s="16"/>
      <c r="RGA15" s="16"/>
      <c r="RGB15" s="16"/>
      <c r="RGC15" s="16"/>
      <c r="RGD15" s="16"/>
      <c r="RGE15" s="16"/>
      <c r="RGF15" s="16"/>
      <c r="RGG15" s="16"/>
      <c r="RGH15" s="16"/>
      <c r="RGI15" s="16"/>
      <c r="RGJ15" s="16"/>
      <c r="RGK15" s="16"/>
      <c r="RGL15" s="16"/>
      <c r="RGM15" s="16"/>
      <c r="RGN15" s="16"/>
      <c r="RGO15" s="16"/>
      <c r="RGP15" s="16"/>
      <c r="RGQ15" s="16"/>
      <c r="RGR15" s="16"/>
      <c r="RGS15" s="16"/>
      <c r="RGT15" s="16"/>
      <c r="RGU15" s="16"/>
      <c r="RGV15" s="16"/>
      <c r="RGW15" s="16"/>
      <c r="RGX15" s="16"/>
      <c r="RGY15" s="16"/>
      <c r="RGZ15" s="16"/>
      <c r="RHA15" s="16"/>
      <c r="RHB15" s="16"/>
      <c r="RHC15" s="16"/>
      <c r="RHD15" s="16"/>
      <c r="RHE15" s="16"/>
      <c r="RHF15" s="16"/>
      <c r="RHG15" s="16"/>
      <c r="RHH15" s="16"/>
      <c r="RHI15" s="16"/>
      <c r="RHJ15" s="16"/>
      <c r="RHK15" s="16"/>
      <c r="RHL15" s="16"/>
      <c r="RHM15" s="16"/>
      <c r="RHN15" s="16"/>
      <c r="RHO15" s="16"/>
      <c r="RHP15" s="16"/>
      <c r="RHQ15" s="16"/>
      <c r="RHR15" s="16"/>
      <c r="RHS15" s="16"/>
      <c r="RHT15" s="16"/>
      <c r="RHU15" s="16"/>
      <c r="RHV15" s="16"/>
      <c r="RHW15" s="16"/>
      <c r="RHX15" s="16"/>
      <c r="RHY15" s="16"/>
      <c r="RHZ15" s="16"/>
      <c r="RIA15" s="16"/>
      <c r="RIB15" s="16"/>
      <c r="RIC15" s="16"/>
      <c r="RID15" s="16"/>
      <c r="RIE15" s="16"/>
      <c r="RIF15" s="16"/>
      <c r="RIG15" s="16"/>
      <c r="RIH15" s="16"/>
      <c r="RII15" s="16"/>
      <c r="RIJ15" s="16"/>
      <c r="RIK15" s="16"/>
      <c r="RIL15" s="16"/>
      <c r="RIM15" s="16"/>
      <c r="RIN15" s="16"/>
      <c r="RIO15" s="16"/>
      <c r="RIP15" s="16"/>
      <c r="RIQ15" s="16"/>
      <c r="RIR15" s="16"/>
      <c r="RIS15" s="16"/>
      <c r="RIT15" s="16"/>
      <c r="RIU15" s="16"/>
      <c r="RIV15" s="16"/>
      <c r="RIW15" s="16"/>
      <c r="RIX15" s="16"/>
      <c r="RIY15" s="16"/>
      <c r="RIZ15" s="16"/>
      <c r="RJA15" s="16"/>
      <c r="RJB15" s="16"/>
      <c r="RJC15" s="16"/>
      <c r="RJD15" s="16"/>
      <c r="RJE15" s="16"/>
      <c r="RJF15" s="16"/>
      <c r="RJG15" s="16"/>
      <c r="RJH15" s="16"/>
      <c r="RJI15" s="16"/>
      <c r="RJJ15" s="16"/>
      <c r="RJK15" s="16"/>
      <c r="RJL15" s="16"/>
      <c r="RJM15" s="16"/>
      <c r="RJN15" s="16"/>
      <c r="RJO15" s="16"/>
      <c r="RJP15" s="16"/>
      <c r="RJQ15" s="16"/>
      <c r="RJR15" s="16"/>
      <c r="RJS15" s="16"/>
      <c r="RJT15" s="16"/>
      <c r="RJU15" s="16"/>
      <c r="RJV15" s="16"/>
      <c r="RJW15" s="16"/>
      <c r="RJX15" s="16"/>
      <c r="RJY15" s="16"/>
      <c r="RJZ15" s="16"/>
      <c r="RKA15" s="16"/>
      <c r="RKB15" s="16"/>
      <c r="RKC15" s="16"/>
      <c r="RKD15" s="16"/>
      <c r="RKE15" s="16"/>
      <c r="RKF15" s="16"/>
      <c r="RKG15" s="16"/>
      <c r="RKH15" s="16"/>
      <c r="RKI15" s="16"/>
      <c r="RKJ15" s="16"/>
      <c r="RKK15" s="16"/>
      <c r="RKL15" s="16"/>
      <c r="RKM15" s="16"/>
      <c r="RKN15" s="16"/>
      <c r="RKO15" s="16"/>
      <c r="RKP15" s="16"/>
      <c r="RKQ15" s="16"/>
      <c r="RKR15" s="16"/>
      <c r="RKS15" s="16"/>
      <c r="RKT15" s="16"/>
      <c r="RKU15" s="16"/>
      <c r="RKV15" s="16"/>
      <c r="RKW15" s="16"/>
      <c r="RKX15" s="16"/>
      <c r="RKY15" s="16"/>
      <c r="RKZ15" s="16"/>
      <c r="RLA15" s="16"/>
      <c r="RLB15" s="16"/>
      <c r="RLC15" s="16"/>
      <c r="RLD15" s="16"/>
      <c r="RLE15" s="16"/>
      <c r="RLF15" s="16"/>
      <c r="RLG15" s="16"/>
      <c r="RLH15" s="16"/>
      <c r="RLI15" s="16"/>
      <c r="RLJ15" s="16"/>
      <c r="RLK15" s="16"/>
      <c r="RLL15" s="16"/>
      <c r="RLM15" s="16"/>
      <c r="RLN15" s="16"/>
      <c r="RLO15" s="16"/>
      <c r="RLP15" s="16"/>
      <c r="RLQ15" s="16"/>
      <c r="RLR15" s="16"/>
      <c r="RLS15" s="16"/>
      <c r="RLT15" s="16"/>
      <c r="RLU15" s="16"/>
      <c r="RLV15" s="16"/>
      <c r="RLW15" s="16"/>
      <c r="RLX15" s="16"/>
      <c r="RLY15" s="16"/>
      <c r="RLZ15" s="16"/>
      <c r="RMA15" s="16"/>
      <c r="RMB15" s="16"/>
      <c r="RMC15" s="16"/>
      <c r="RMD15" s="16"/>
      <c r="RME15" s="16"/>
      <c r="RMF15" s="16"/>
      <c r="RMG15" s="16"/>
      <c r="RMH15" s="16"/>
      <c r="RMI15" s="16"/>
      <c r="RMJ15" s="16"/>
      <c r="RMK15" s="16"/>
      <c r="RML15" s="16"/>
      <c r="RMM15" s="16"/>
      <c r="RMN15" s="16"/>
      <c r="RMO15" s="16"/>
      <c r="RMP15" s="16"/>
      <c r="RMQ15" s="16"/>
      <c r="RMR15" s="16"/>
      <c r="RMS15" s="16"/>
      <c r="RMT15" s="16"/>
      <c r="RMU15" s="16"/>
      <c r="RMV15" s="16"/>
      <c r="RMW15" s="16"/>
      <c r="RMX15" s="16"/>
      <c r="RMY15" s="16"/>
      <c r="RMZ15" s="16"/>
      <c r="RNA15" s="16"/>
      <c r="RNB15" s="16"/>
      <c r="RNC15" s="16"/>
      <c r="RND15" s="16"/>
      <c r="RNE15" s="16"/>
      <c r="RNF15" s="16"/>
      <c r="RNG15" s="16"/>
      <c r="RNH15" s="16"/>
      <c r="RNI15" s="16"/>
      <c r="RNJ15" s="16"/>
      <c r="RNK15" s="16"/>
      <c r="RNL15" s="16"/>
      <c r="RNM15" s="16"/>
      <c r="RNN15" s="16"/>
      <c r="RNO15" s="16"/>
      <c r="RNP15" s="16"/>
      <c r="RNQ15" s="16"/>
      <c r="RNR15" s="16"/>
      <c r="RNS15" s="16"/>
      <c r="RNT15" s="16"/>
      <c r="RNU15" s="16"/>
      <c r="RNV15" s="16"/>
      <c r="RNW15" s="16"/>
      <c r="RNX15" s="16"/>
      <c r="RNY15" s="16"/>
      <c r="RNZ15" s="16"/>
      <c r="ROA15" s="16"/>
      <c r="ROB15" s="16"/>
      <c r="ROC15" s="16"/>
      <c r="ROD15" s="16"/>
      <c r="ROE15" s="16"/>
      <c r="ROF15" s="16"/>
      <c r="ROG15" s="16"/>
      <c r="ROH15" s="16"/>
      <c r="ROI15" s="16"/>
      <c r="ROJ15" s="16"/>
      <c r="ROK15" s="16"/>
      <c r="ROL15" s="16"/>
      <c r="ROM15" s="16"/>
      <c r="RON15" s="16"/>
      <c r="ROO15" s="16"/>
      <c r="ROP15" s="16"/>
      <c r="ROQ15" s="16"/>
      <c r="ROR15" s="16"/>
      <c r="ROS15" s="16"/>
      <c r="ROT15" s="16"/>
      <c r="ROU15" s="16"/>
      <c r="ROV15" s="16"/>
      <c r="ROW15" s="16"/>
      <c r="ROX15" s="16"/>
      <c r="ROY15" s="16"/>
      <c r="ROZ15" s="16"/>
      <c r="RPA15" s="16"/>
      <c r="RPB15" s="16"/>
      <c r="RPC15" s="16"/>
      <c r="RPD15" s="16"/>
      <c r="RPE15" s="16"/>
      <c r="RPF15" s="16"/>
      <c r="RPG15" s="16"/>
      <c r="RPH15" s="16"/>
      <c r="RPI15" s="16"/>
      <c r="RPJ15" s="16"/>
      <c r="RPK15" s="16"/>
      <c r="RPL15" s="16"/>
      <c r="RPM15" s="16"/>
      <c r="RPN15" s="16"/>
      <c r="RPO15" s="16"/>
      <c r="RPP15" s="16"/>
      <c r="RPQ15" s="16"/>
      <c r="RPR15" s="16"/>
      <c r="RPS15" s="16"/>
      <c r="RPT15" s="16"/>
      <c r="RPU15" s="16"/>
      <c r="RPV15" s="16"/>
      <c r="RPW15" s="16"/>
      <c r="RPX15" s="16"/>
      <c r="RPY15" s="16"/>
      <c r="RPZ15" s="16"/>
      <c r="RQA15" s="16"/>
      <c r="RQB15" s="16"/>
      <c r="RQC15" s="16"/>
      <c r="RQD15" s="16"/>
      <c r="RQE15" s="16"/>
      <c r="RQF15" s="16"/>
      <c r="RQG15" s="16"/>
      <c r="RQH15" s="16"/>
      <c r="RQI15" s="16"/>
      <c r="RQJ15" s="16"/>
      <c r="RQK15" s="16"/>
      <c r="RQL15" s="16"/>
      <c r="RQM15" s="16"/>
      <c r="RQN15" s="16"/>
      <c r="RQO15" s="16"/>
      <c r="RQP15" s="16"/>
      <c r="RQQ15" s="16"/>
      <c r="RQR15" s="16"/>
      <c r="RQS15" s="16"/>
      <c r="RQT15" s="16"/>
      <c r="RQU15" s="16"/>
      <c r="RQV15" s="16"/>
      <c r="RQW15" s="16"/>
      <c r="RQX15" s="16"/>
      <c r="RQY15" s="16"/>
      <c r="RQZ15" s="16"/>
      <c r="RRA15" s="16"/>
      <c r="RRB15" s="16"/>
      <c r="RRC15" s="16"/>
      <c r="RRD15" s="16"/>
      <c r="RRE15" s="16"/>
      <c r="RRF15" s="16"/>
      <c r="RRG15" s="16"/>
      <c r="RRH15" s="16"/>
      <c r="RRI15" s="16"/>
      <c r="RRJ15" s="16"/>
      <c r="RRK15" s="16"/>
      <c r="RRL15" s="16"/>
      <c r="RRM15" s="16"/>
      <c r="RRN15" s="16"/>
      <c r="RRO15" s="16"/>
      <c r="RRP15" s="16"/>
      <c r="RRQ15" s="16"/>
      <c r="RRR15" s="16"/>
      <c r="RRS15" s="16"/>
      <c r="RRT15" s="16"/>
      <c r="RRU15" s="16"/>
      <c r="RRV15" s="16"/>
      <c r="RRW15" s="16"/>
      <c r="RRX15" s="16"/>
      <c r="RRY15" s="16"/>
      <c r="RRZ15" s="16"/>
      <c r="RSA15" s="16"/>
      <c r="RSB15" s="16"/>
      <c r="RSC15" s="16"/>
      <c r="RSD15" s="16"/>
      <c r="RSE15" s="16"/>
      <c r="RSF15" s="16"/>
      <c r="RSG15" s="16"/>
      <c r="RSH15" s="16"/>
      <c r="RSI15" s="16"/>
      <c r="RSJ15" s="16"/>
      <c r="RSK15" s="16"/>
      <c r="RSL15" s="16"/>
      <c r="RSM15" s="16"/>
      <c r="RSN15" s="16"/>
      <c r="RSO15" s="16"/>
      <c r="RSP15" s="16"/>
      <c r="RSQ15" s="16"/>
      <c r="RSR15" s="16"/>
      <c r="RSS15" s="16"/>
      <c r="RST15" s="16"/>
      <c r="RSU15" s="16"/>
      <c r="RSV15" s="16"/>
      <c r="RSW15" s="16"/>
      <c r="RSX15" s="16"/>
      <c r="RSY15" s="16"/>
      <c r="RSZ15" s="16"/>
      <c r="RTA15" s="16"/>
      <c r="RTB15" s="16"/>
      <c r="RTC15" s="16"/>
      <c r="RTD15" s="16"/>
      <c r="RTE15" s="16"/>
      <c r="RTF15" s="16"/>
      <c r="RTG15" s="16"/>
      <c r="RTH15" s="16"/>
      <c r="RTI15" s="16"/>
      <c r="RTJ15" s="16"/>
      <c r="RTK15" s="16"/>
      <c r="RTL15" s="16"/>
      <c r="RTM15" s="16"/>
      <c r="RTN15" s="16"/>
      <c r="RTO15" s="16"/>
      <c r="RTP15" s="16"/>
      <c r="RTQ15" s="16"/>
      <c r="RTR15" s="16"/>
      <c r="RTS15" s="16"/>
      <c r="RTT15" s="16"/>
      <c r="RTU15" s="16"/>
      <c r="RTV15" s="16"/>
      <c r="RTW15" s="16"/>
      <c r="RTX15" s="16"/>
      <c r="RTY15" s="16"/>
      <c r="RTZ15" s="16"/>
      <c r="RUA15" s="16"/>
      <c r="RUB15" s="16"/>
      <c r="RUC15" s="16"/>
      <c r="RUD15" s="16"/>
      <c r="RUE15" s="16"/>
      <c r="RUF15" s="16"/>
      <c r="RUG15" s="16"/>
      <c r="RUH15" s="16"/>
      <c r="RUI15" s="16"/>
      <c r="RUJ15" s="16"/>
      <c r="RUK15" s="16"/>
      <c r="RUL15" s="16"/>
      <c r="RUM15" s="16"/>
      <c r="RUN15" s="16"/>
      <c r="RUO15" s="16"/>
      <c r="RUP15" s="16"/>
      <c r="RUQ15" s="16"/>
      <c r="RUR15" s="16"/>
      <c r="RUS15" s="16"/>
      <c r="RUT15" s="16"/>
      <c r="RUU15" s="16"/>
      <c r="RUV15" s="16"/>
      <c r="RUW15" s="16"/>
      <c r="RUX15" s="16"/>
      <c r="RUY15" s="16"/>
      <c r="RUZ15" s="16"/>
      <c r="RVA15" s="16"/>
      <c r="RVB15" s="16"/>
      <c r="RVC15" s="16"/>
      <c r="RVD15" s="16"/>
      <c r="RVE15" s="16"/>
      <c r="RVF15" s="16"/>
      <c r="RVG15" s="16"/>
      <c r="RVH15" s="16"/>
      <c r="RVI15" s="16"/>
      <c r="RVJ15" s="16"/>
      <c r="RVK15" s="16"/>
      <c r="RVL15" s="16"/>
      <c r="RVM15" s="16"/>
      <c r="RVN15" s="16"/>
      <c r="RVO15" s="16"/>
      <c r="RVP15" s="16"/>
      <c r="RVQ15" s="16"/>
      <c r="RVR15" s="16"/>
      <c r="RVS15" s="16"/>
      <c r="RVT15" s="16"/>
      <c r="RVU15" s="16"/>
      <c r="RVV15" s="16"/>
      <c r="RVW15" s="16"/>
      <c r="RVX15" s="16"/>
      <c r="RVY15" s="16"/>
      <c r="RVZ15" s="16"/>
      <c r="RWA15" s="16"/>
      <c r="RWB15" s="16"/>
      <c r="RWC15" s="16"/>
      <c r="RWD15" s="16"/>
      <c r="RWE15" s="16"/>
      <c r="RWF15" s="16"/>
      <c r="RWG15" s="16"/>
      <c r="RWH15" s="16"/>
      <c r="RWI15" s="16"/>
      <c r="RWJ15" s="16"/>
      <c r="RWK15" s="16"/>
      <c r="RWL15" s="16"/>
      <c r="RWM15" s="16"/>
      <c r="RWN15" s="16"/>
      <c r="RWO15" s="16"/>
      <c r="RWP15" s="16"/>
      <c r="RWQ15" s="16"/>
      <c r="RWR15" s="16"/>
      <c r="RWS15" s="16"/>
      <c r="RWT15" s="16"/>
      <c r="RWU15" s="16"/>
      <c r="RWV15" s="16"/>
      <c r="RWW15" s="16"/>
      <c r="RWX15" s="16"/>
      <c r="RWY15" s="16"/>
      <c r="RWZ15" s="16"/>
      <c r="RXA15" s="16"/>
      <c r="RXB15" s="16"/>
      <c r="RXC15" s="16"/>
      <c r="RXD15" s="16"/>
      <c r="RXE15" s="16"/>
      <c r="RXF15" s="16"/>
      <c r="RXG15" s="16"/>
      <c r="RXH15" s="16"/>
      <c r="RXI15" s="16"/>
      <c r="RXJ15" s="16"/>
      <c r="RXK15" s="16"/>
      <c r="RXL15" s="16"/>
      <c r="RXM15" s="16"/>
      <c r="RXN15" s="16"/>
      <c r="RXO15" s="16"/>
      <c r="RXP15" s="16"/>
      <c r="RXQ15" s="16"/>
      <c r="RXR15" s="16"/>
      <c r="RXS15" s="16"/>
      <c r="RXT15" s="16"/>
      <c r="RXU15" s="16"/>
      <c r="RXV15" s="16"/>
      <c r="RXW15" s="16"/>
      <c r="RXX15" s="16"/>
      <c r="RXY15" s="16"/>
      <c r="RXZ15" s="16"/>
      <c r="RYA15" s="16"/>
      <c r="RYB15" s="16"/>
      <c r="RYC15" s="16"/>
      <c r="RYD15" s="16"/>
      <c r="RYE15" s="16"/>
      <c r="RYF15" s="16"/>
      <c r="RYG15" s="16"/>
      <c r="RYH15" s="16"/>
      <c r="RYI15" s="16"/>
      <c r="RYJ15" s="16"/>
      <c r="RYK15" s="16"/>
      <c r="RYL15" s="16"/>
      <c r="RYM15" s="16"/>
      <c r="RYN15" s="16"/>
      <c r="RYO15" s="16"/>
      <c r="RYP15" s="16"/>
      <c r="RYQ15" s="16"/>
      <c r="RYR15" s="16"/>
      <c r="RYS15" s="16"/>
      <c r="RYT15" s="16"/>
      <c r="RYU15" s="16"/>
      <c r="RYV15" s="16"/>
      <c r="RYW15" s="16"/>
      <c r="RYX15" s="16"/>
      <c r="RYY15" s="16"/>
      <c r="RYZ15" s="16"/>
      <c r="RZA15" s="16"/>
      <c r="RZB15" s="16"/>
      <c r="RZC15" s="16"/>
      <c r="RZD15" s="16"/>
      <c r="RZE15" s="16"/>
      <c r="RZF15" s="16"/>
      <c r="RZG15" s="16"/>
      <c r="RZH15" s="16"/>
      <c r="RZI15" s="16"/>
      <c r="RZJ15" s="16"/>
      <c r="RZK15" s="16"/>
      <c r="RZL15" s="16"/>
      <c r="RZM15" s="16"/>
      <c r="RZN15" s="16"/>
      <c r="RZO15" s="16"/>
      <c r="RZP15" s="16"/>
      <c r="RZQ15" s="16"/>
      <c r="RZR15" s="16"/>
      <c r="RZS15" s="16"/>
      <c r="RZT15" s="16"/>
      <c r="RZU15" s="16"/>
      <c r="RZV15" s="16"/>
      <c r="RZW15" s="16"/>
      <c r="RZX15" s="16"/>
      <c r="RZY15" s="16"/>
      <c r="RZZ15" s="16"/>
      <c r="SAA15" s="16"/>
      <c r="SAB15" s="16"/>
      <c r="SAC15" s="16"/>
      <c r="SAD15" s="16"/>
      <c r="SAE15" s="16"/>
      <c r="SAF15" s="16"/>
      <c r="SAG15" s="16"/>
      <c r="SAH15" s="16"/>
      <c r="SAI15" s="16"/>
      <c r="SAJ15" s="16"/>
      <c r="SAK15" s="16"/>
      <c r="SAL15" s="16"/>
      <c r="SAM15" s="16"/>
      <c r="SAN15" s="16"/>
      <c r="SAO15" s="16"/>
      <c r="SAP15" s="16"/>
      <c r="SAQ15" s="16"/>
      <c r="SAR15" s="16"/>
      <c r="SAS15" s="16"/>
      <c r="SAT15" s="16"/>
      <c r="SAU15" s="16"/>
      <c r="SAV15" s="16"/>
      <c r="SAW15" s="16"/>
      <c r="SAX15" s="16"/>
      <c r="SAY15" s="16"/>
      <c r="SAZ15" s="16"/>
      <c r="SBA15" s="16"/>
      <c r="SBB15" s="16"/>
      <c r="SBC15" s="16"/>
      <c r="SBD15" s="16"/>
      <c r="SBE15" s="16"/>
      <c r="SBF15" s="16"/>
      <c r="SBG15" s="16"/>
      <c r="SBH15" s="16"/>
      <c r="SBI15" s="16"/>
      <c r="SBJ15" s="16"/>
      <c r="SBK15" s="16"/>
      <c r="SBL15" s="16"/>
      <c r="SBM15" s="16"/>
      <c r="SBN15" s="16"/>
      <c r="SBO15" s="16"/>
      <c r="SBP15" s="16"/>
      <c r="SBQ15" s="16"/>
      <c r="SBR15" s="16"/>
      <c r="SBS15" s="16"/>
      <c r="SBT15" s="16"/>
      <c r="SBU15" s="16"/>
      <c r="SBV15" s="16"/>
      <c r="SBW15" s="16"/>
      <c r="SBX15" s="16"/>
      <c r="SBY15" s="16"/>
      <c r="SBZ15" s="16"/>
      <c r="SCA15" s="16"/>
      <c r="SCB15" s="16"/>
      <c r="SCC15" s="16"/>
      <c r="SCD15" s="16"/>
      <c r="SCE15" s="16"/>
      <c r="SCF15" s="16"/>
      <c r="SCG15" s="16"/>
      <c r="SCH15" s="16"/>
      <c r="SCI15" s="16"/>
      <c r="SCJ15" s="16"/>
      <c r="SCK15" s="16"/>
      <c r="SCL15" s="16"/>
      <c r="SCM15" s="16"/>
      <c r="SCN15" s="16"/>
      <c r="SCO15" s="16"/>
      <c r="SCP15" s="16"/>
      <c r="SCQ15" s="16"/>
      <c r="SCR15" s="16"/>
      <c r="SCS15" s="16"/>
      <c r="SCT15" s="16"/>
      <c r="SCU15" s="16"/>
      <c r="SCV15" s="16"/>
      <c r="SCW15" s="16"/>
      <c r="SCX15" s="16"/>
      <c r="SCY15" s="16"/>
      <c r="SCZ15" s="16"/>
      <c r="SDA15" s="16"/>
      <c r="SDB15" s="16"/>
      <c r="SDC15" s="16"/>
      <c r="SDD15" s="16"/>
      <c r="SDE15" s="16"/>
      <c r="SDF15" s="16"/>
      <c r="SDG15" s="16"/>
      <c r="SDH15" s="16"/>
      <c r="SDI15" s="16"/>
      <c r="SDJ15" s="16"/>
      <c r="SDK15" s="16"/>
      <c r="SDL15" s="16"/>
      <c r="SDM15" s="16"/>
      <c r="SDN15" s="16"/>
      <c r="SDO15" s="16"/>
      <c r="SDP15" s="16"/>
      <c r="SDQ15" s="16"/>
      <c r="SDR15" s="16"/>
      <c r="SDS15" s="16"/>
      <c r="SDT15" s="16"/>
      <c r="SDU15" s="16"/>
      <c r="SDV15" s="16"/>
      <c r="SDW15" s="16"/>
      <c r="SDX15" s="16"/>
      <c r="SDY15" s="16"/>
      <c r="SDZ15" s="16"/>
      <c r="SEA15" s="16"/>
      <c r="SEB15" s="16"/>
      <c r="SEC15" s="16"/>
      <c r="SED15" s="16"/>
      <c r="SEE15" s="16"/>
      <c r="SEF15" s="16"/>
      <c r="SEG15" s="16"/>
      <c r="SEH15" s="16"/>
      <c r="SEI15" s="16"/>
      <c r="SEJ15" s="16"/>
      <c r="SEK15" s="16"/>
      <c r="SEL15" s="16"/>
      <c r="SEM15" s="16"/>
      <c r="SEN15" s="16"/>
      <c r="SEO15" s="16"/>
      <c r="SEP15" s="16"/>
      <c r="SEQ15" s="16"/>
      <c r="SER15" s="16"/>
      <c r="SES15" s="16"/>
      <c r="SET15" s="16"/>
      <c r="SEU15" s="16"/>
      <c r="SEV15" s="16"/>
      <c r="SEW15" s="16"/>
      <c r="SEX15" s="16"/>
      <c r="SEY15" s="16"/>
      <c r="SEZ15" s="16"/>
      <c r="SFA15" s="16"/>
      <c r="SFB15" s="16"/>
      <c r="SFC15" s="16"/>
      <c r="SFD15" s="16"/>
      <c r="SFE15" s="16"/>
      <c r="SFF15" s="16"/>
      <c r="SFG15" s="16"/>
      <c r="SFH15" s="16"/>
      <c r="SFI15" s="16"/>
      <c r="SFJ15" s="16"/>
      <c r="SFK15" s="16"/>
      <c r="SFL15" s="16"/>
      <c r="SFM15" s="16"/>
      <c r="SFN15" s="16"/>
      <c r="SFO15" s="16"/>
      <c r="SFP15" s="16"/>
      <c r="SFQ15" s="16"/>
      <c r="SFR15" s="16"/>
      <c r="SFS15" s="16"/>
      <c r="SFT15" s="16"/>
      <c r="SFU15" s="16"/>
      <c r="SFV15" s="16"/>
      <c r="SFW15" s="16"/>
      <c r="SFX15" s="16"/>
      <c r="SFY15" s="16"/>
      <c r="SFZ15" s="16"/>
      <c r="SGA15" s="16"/>
      <c r="SGB15" s="16"/>
      <c r="SGC15" s="16"/>
      <c r="SGD15" s="16"/>
      <c r="SGE15" s="16"/>
      <c r="SGF15" s="16"/>
      <c r="SGG15" s="16"/>
      <c r="SGH15" s="16"/>
      <c r="SGI15" s="16"/>
      <c r="SGJ15" s="16"/>
      <c r="SGK15" s="16"/>
      <c r="SGL15" s="16"/>
      <c r="SGM15" s="16"/>
      <c r="SGN15" s="16"/>
      <c r="SGO15" s="16"/>
      <c r="SGP15" s="16"/>
      <c r="SGQ15" s="16"/>
      <c r="SGR15" s="16"/>
      <c r="SGS15" s="16"/>
      <c r="SGT15" s="16"/>
      <c r="SGU15" s="16"/>
      <c r="SGV15" s="16"/>
      <c r="SGW15" s="16"/>
      <c r="SGX15" s="16"/>
      <c r="SGY15" s="16"/>
      <c r="SGZ15" s="16"/>
      <c r="SHA15" s="16"/>
      <c r="SHB15" s="16"/>
      <c r="SHC15" s="16"/>
      <c r="SHD15" s="16"/>
      <c r="SHE15" s="16"/>
      <c r="SHF15" s="16"/>
      <c r="SHG15" s="16"/>
      <c r="SHH15" s="16"/>
      <c r="SHI15" s="16"/>
      <c r="SHJ15" s="16"/>
      <c r="SHK15" s="16"/>
      <c r="SHL15" s="16"/>
      <c r="SHM15" s="16"/>
      <c r="SHN15" s="16"/>
      <c r="SHO15" s="16"/>
      <c r="SHP15" s="16"/>
      <c r="SHQ15" s="16"/>
      <c r="SHR15" s="16"/>
      <c r="SHS15" s="16"/>
      <c r="SHT15" s="16"/>
      <c r="SHU15" s="16"/>
      <c r="SHV15" s="16"/>
      <c r="SHW15" s="16"/>
      <c r="SHX15" s="16"/>
      <c r="SHY15" s="16"/>
      <c r="SHZ15" s="16"/>
      <c r="SIA15" s="16"/>
      <c r="SIB15" s="16"/>
      <c r="SIC15" s="16"/>
      <c r="SID15" s="16"/>
      <c r="SIE15" s="16"/>
      <c r="SIF15" s="16"/>
      <c r="SIG15" s="16"/>
      <c r="SIH15" s="16"/>
      <c r="SII15" s="16"/>
      <c r="SIJ15" s="16"/>
      <c r="SIK15" s="16"/>
      <c r="SIL15" s="16"/>
      <c r="SIM15" s="16"/>
      <c r="SIN15" s="16"/>
      <c r="SIO15" s="16"/>
      <c r="SIP15" s="16"/>
      <c r="SIQ15" s="16"/>
      <c r="SIR15" s="16"/>
      <c r="SIS15" s="16"/>
      <c r="SIT15" s="16"/>
      <c r="SIU15" s="16"/>
      <c r="SIV15" s="16"/>
      <c r="SIW15" s="16"/>
      <c r="SIX15" s="16"/>
      <c r="SIY15" s="16"/>
      <c r="SIZ15" s="16"/>
      <c r="SJA15" s="16"/>
      <c r="SJB15" s="16"/>
      <c r="SJC15" s="16"/>
      <c r="SJD15" s="16"/>
      <c r="SJE15" s="16"/>
      <c r="SJF15" s="16"/>
      <c r="SJG15" s="16"/>
      <c r="SJH15" s="16"/>
      <c r="SJI15" s="16"/>
      <c r="SJJ15" s="16"/>
      <c r="SJK15" s="16"/>
      <c r="SJL15" s="16"/>
      <c r="SJM15" s="16"/>
      <c r="SJN15" s="16"/>
      <c r="SJO15" s="16"/>
      <c r="SJP15" s="16"/>
      <c r="SJQ15" s="16"/>
      <c r="SJR15" s="16"/>
      <c r="SJS15" s="16"/>
      <c r="SJT15" s="16"/>
      <c r="SJU15" s="16"/>
      <c r="SJV15" s="16"/>
      <c r="SJW15" s="16"/>
      <c r="SJX15" s="16"/>
      <c r="SJY15" s="16"/>
      <c r="SJZ15" s="16"/>
      <c r="SKA15" s="16"/>
      <c r="SKB15" s="16"/>
      <c r="SKC15" s="16"/>
      <c r="SKD15" s="16"/>
      <c r="SKE15" s="16"/>
      <c r="SKF15" s="16"/>
      <c r="SKG15" s="16"/>
      <c r="SKH15" s="16"/>
      <c r="SKI15" s="16"/>
      <c r="SKJ15" s="16"/>
      <c r="SKK15" s="16"/>
      <c r="SKL15" s="16"/>
      <c r="SKM15" s="16"/>
      <c r="SKN15" s="16"/>
      <c r="SKO15" s="16"/>
      <c r="SKP15" s="16"/>
      <c r="SKQ15" s="16"/>
      <c r="SKR15" s="16"/>
      <c r="SKS15" s="16"/>
      <c r="SKT15" s="16"/>
      <c r="SKU15" s="16"/>
      <c r="SKV15" s="16"/>
      <c r="SKW15" s="16"/>
      <c r="SKX15" s="16"/>
      <c r="SKY15" s="16"/>
      <c r="SKZ15" s="16"/>
      <c r="SLA15" s="16"/>
      <c r="SLB15" s="16"/>
      <c r="SLC15" s="16"/>
      <c r="SLD15" s="16"/>
      <c r="SLE15" s="16"/>
      <c r="SLF15" s="16"/>
      <c r="SLG15" s="16"/>
      <c r="SLH15" s="16"/>
      <c r="SLI15" s="16"/>
      <c r="SLJ15" s="16"/>
      <c r="SLK15" s="16"/>
      <c r="SLL15" s="16"/>
      <c r="SLM15" s="16"/>
      <c r="SLN15" s="16"/>
      <c r="SLO15" s="16"/>
      <c r="SLP15" s="16"/>
      <c r="SLQ15" s="16"/>
      <c r="SLR15" s="16"/>
      <c r="SLS15" s="16"/>
      <c r="SLT15" s="16"/>
      <c r="SLU15" s="16"/>
      <c r="SLV15" s="16"/>
      <c r="SLW15" s="16"/>
      <c r="SLX15" s="16"/>
      <c r="SLY15" s="16"/>
      <c r="SLZ15" s="16"/>
      <c r="SMA15" s="16"/>
      <c r="SMB15" s="16"/>
      <c r="SMC15" s="16"/>
      <c r="SMD15" s="16"/>
      <c r="SME15" s="16"/>
      <c r="SMF15" s="16"/>
      <c r="SMG15" s="16"/>
      <c r="SMH15" s="16"/>
      <c r="SMI15" s="16"/>
      <c r="SMJ15" s="16"/>
      <c r="SMK15" s="16"/>
      <c r="SML15" s="16"/>
      <c r="SMM15" s="16"/>
      <c r="SMN15" s="16"/>
      <c r="SMO15" s="16"/>
      <c r="SMP15" s="16"/>
      <c r="SMQ15" s="16"/>
      <c r="SMR15" s="16"/>
      <c r="SMS15" s="16"/>
      <c r="SMT15" s="16"/>
      <c r="SMU15" s="16"/>
      <c r="SMV15" s="16"/>
      <c r="SMW15" s="16"/>
      <c r="SMX15" s="16"/>
      <c r="SMY15" s="16"/>
      <c r="SMZ15" s="16"/>
      <c r="SNA15" s="16"/>
      <c r="SNB15" s="16"/>
      <c r="SNC15" s="16"/>
      <c r="SND15" s="16"/>
      <c r="SNE15" s="16"/>
      <c r="SNF15" s="16"/>
      <c r="SNG15" s="16"/>
      <c r="SNH15" s="16"/>
      <c r="SNI15" s="16"/>
      <c r="SNJ15" s="16"/>
      <c r="SNK15" s="16"/>
      <c r="SNL15" s="16"/>
      <c r="SNM15" s="16"/>
      <c r="SNN15" s="16"/>
      <c r="SNO15" s="16"/>
      <c r="SNP15" s="16"/>
      <c r="SNQ15" s="16"/>
      <c r="SNR15" s="16"/>
      <c r="SNS15" s="16"/>
      <c r="SNT15" s="16"/>
      <c r="SNU15" s="16"/>
      <c r="SNV15" s="16"/>
      <c r="SNW15" s="16"/>
      <c r="SNX15" s="16"/>
      <c r="SNY15" s="16"/>
      <c r="SNZ15" s="16"/>
      <c r="SOA15" s="16"/>
      <c r="SOB15" s="16"/>
      <c r="SOC15" s="16"/>
      <c r="SOD15" s="16"/>
      <c r="SOE15" s="16"/>
      <c r="SOF15" s="16"/>
      <c r="SOG15" s="16"/>
      <c r="SOH15" s="16"/>
      <c r="SOI15" s="16"/>
      <c r="SOJ15" s="16"/>
      <c r="SOK15" s="16"/>
      <c r="SOL15" s="16"/>
      <c r="SOM15" s="16"/>
      <c r="SON15" s="16"/>
      <c r="SOO15" s="16"/>
      <c r="SOP15" s="16"/>
      <c r="SOQ15" s="16"/>
      <c r="SOR15" s="16"/>
      <c r="SOS15" s="16"/>
      <c r="SOT15" s="16"/>
      <c r="SOU15" s="16"/>
      <c r="SOV15" s="16"/>
      <c r="SOW15" s="16"/>
      <c r="SOX15" s="16"/>
      <c r="SOY15" s="16"/>
      <c r="SOZ15" s="16"/>
      <c r="SPA15" s="16"/>
      <c r="SPB15" s="16"/>
      <c r="SPC15" s="16"/>
      <c r="SPD15" s="16"/>
      <c r="SPE15" s="16"/>
      <c r="SPF15" s="16"/>
      <c r="SPG15" s="16"/>
      <c r="SPH15" s="16"/>
      <c r="SPI15" s="16"/>
      <c r="SPJ15" s="16"/>
      <c r="SPK15" s="16"/>
      <c r="SPL15" s="16"/>
      <c r="SPM15" s="16"/>
      <c r="SPN15" s="16"/>
      <c r="SPO15" s="16"/>
      <c r="SPP15" s="16"/>
      <c r="SPQ15" s="16"/>
      <c r="SPR15" s="16"/>
      <c r="SPS15" s="16"/>
      <c r="SPT15" s="16"/>
      <c r="SPU15" s="16"/>
      <c r="SPV15" s="16"/>
      <c r="SPW15" s="16"/>
      <c r="SPX15" s="16"/>
      <c r="SPY15" s="16"/>
      <c r="SPZ15" s="16"/>
      <c r="SQA15" s="16"/>
      <c r="SQB15" s="16"/>
      <c r="SQC15" s="16"/>
      <c r="SQD15" s="16"/>
      <c r="SQE15" s="16"/>
      <c r="SQF15" s="16"/>
      <c r="SQG15" s="16"/>
      <c r="SQH15" s="16"/>
      <c r="SQI15" s="16"/>
      <c r="SQJ15" s="16"/>
      <c r="SQK15" s="16"/>
      <c r="SQL15" s="16"/>
      <c r="SQM15" s="16"/>
      <c r="SQN15" s="16"/>
      <c r="SQO15" s="16"/>
      <c r="SQP15" s="16"/>
      <c r="SQQ15" s="16"/>
      <c r="SQR15" s="16"/>
      <c r="SQS15" s="16"/>
      <c r="SQT15" s="16"/>
      <c r="SQU15" s="16"/>
      <c r="SQV15" s="16"/>
      <c r="SQW15" s="16"/>
      <c r="SQX15" s="16"/>
      <c r="SQY15" s="16"/>
      <c r="SQZ15" s="16"/>
      <c r="SRA15" s="16"/>
      <c r="SRB15" s="16"/>
      <c r="SRC15" s="16"/>
      <c r="SRD15" s="16"/>
      <c r="SRE15" s="16"/>
      <c r="SRF15" s="16"/>
      <c r="SRG15" s="16"/>
      <c r="SRH15" s="16"/>
      <c r="SRI15" s="16"/>
      <c r="SRJ15" s="16"/>
      <c r="SRK15" s="16"/>
      <c r="SRL15" s="16"/>
      <c r="SRM15" s="16"/>
      <c r="SRN15" s="16"/>
      <c r="SRO15" s="16"/>
      <c r="SRP15" s="16"/>
      <c r="SRQ15" s="16"/>
      <c r="SRR15" s="16"/>
      <c r="SRS15" s="16"/>
      <c r="SRT15" s="16"/>
      <c r="SRU15" s="16"/>
      <c r="SRV15" s="16"/>
      <c r="SRW15" s="16"/>
      <c r="SRX15" s="16"/>
      <c r="SRY15" s="16"/>
      <c r="SRZ15" s="16"/>
      <c r="SSA15" s="16"/>
      <c r="SSB15" s="16"/>
      <c r="SSC15" s="16"/>
      <c r="SSD15" s="16"/>
      <c r="SSE15" s="16"/>
      <c r="SSF15" s="16"/>
      <c r="SSG15" s="16"/>
      <c r="SSH15" s="16"/>
      <c r="SSI15" s="16"/>
      <c r="SSJ15" s="16"/>
      <c r="SSK15" s="16"/>
      <c r="SSL15" s="16"/>
      <c r="SSM15" s="16"/>
      <c r="SSN15" s="16"/>
      <c r="SSO15" s="16"/>
      <c r="SSP15" s="16"/>
      <c r="SSQ15" s="16"/>
      <c r="SSR15" s="16"/>
      <c r="SSS15" s="16"/>
      <c r="SST15" s="16"/>
      <c r="SSU15" s="16"/>
      <c r="SSV15" s="16"/>
      <c r="SSW15" s="16"/>
      <c r="SSX15" s="16"/>
      <c r="SSY15" s="16"/>
      <c r="SSZ15" s="16"/>
      <c r="STA15" s="16"/>
      <c r="STB15" s="16"/>
      <c r="STC15" s="16"/>
      <c r="STD15" s="16"/>
      <c r="STE15" s="16"/>
      <c r="STF15" s="16"/>
      <c r="STG15" s="16"/>
      <c r="STH15" s="16"/>
      <c r="STI15" s="16"/>
      <c r="STJ15" s="16"/>
      <c r="STK15" s="16"/>
      <c r="STL15" s="16"/>
      <c r="STM15" s="16"/>
      <c r="STN15" s="16"/>
      <c r="STO15" s="16"/>
      <c r="STP15" s="16"/>
      <c r="STQ15" s="16"/>
      <c r="STR15" s="16"/>
      <c r="STS15" s="16"/>
      <c r="STT15" s="16"/>
      <c r="STU15" s="16"/>
      <c r="STV15" s="16"/>
      <c r="STW15" s="16"/>
      <c r="STX15" s="16"/>
      <c r="STY15" s="16"/>
      <c r="STZ15" s="16"/>
      <c r="SUA15" s="16"/>
      <c r="SUB15" s="16"/>
      <c r="SUC15" s="16"/>
      <c r="SUD15" s="16"/>
      <c r="SUE15" s="16"/>
      <c r="SUF15" s="16"/>
      <c r="SUG15" s="16"/>
      <c r="SUH15" s="16"/>
      <c r="SUI15" s="16"/>
      <c r="SUJ15" s="16"/>
      <c r="SUK15" s="16"/>
      <c r="SUL15" s="16"/>
      <c r="SUM15" s="16"/>
      <c r="SUN15" s="16"/>
      <c r="SUO15" s="16"/>
      <c r="SUP15" s="16"/>
      <c r="SUQ15" s="16"/>
      <c r="SUR15" s="16"/>
      <c r="SUS15" s="16"/>
      <c r="SUT15" s="16"/>
      <c r="SUU15" s="16"/>
      <c r="SUV15" s="16"/>
      <c r="SUW15" s="16"/>
      <c r="SUX15" s="16"/>
      <c r="SUY15" s="16"/>
      <c r="SUZ15" s="16"/>
      <c r="SVA15" s="16"/>
      <c r="SVB15" s="16"/>
      <c r="SVC15" s="16"/>
      <c r="SVD15" s="16"/>
      <c r="SVE15" s="16"/>
      <c r="SVF15" s="16"/>
      <c r="SVG15" s="16"/>
      <c r="SVH15" s="16"/>
      <c r="SVI15" s="16"/>
      <c r="SVJ15" s="16"/>
      <c r="SVK15" s="16"/>
      <c r="SVL15" s="16"/>
      <c r="SVM15" s="16"/>
      <c r="SVN15" s="16"/>
      <c r="SVO15" s="16"/>
      <c r="SVP15" s="16"/>
      <c r="SVQ15" s="16"/>
      <c r="SVR15" s="16"/>
      <c r="SVS15" s="16"/>
      <c r="SVT15" s="16"/>
      <c r="SVU15" s="16"/>
      <c r="SVV15" s="16"/>
      <c r="SVW15" s="16"/>
      <c r="SVX15" s="16"/>
      <c r="SVY15" s="16"/>
      <c r="SVZ15" s="16"/>
      <c r="SWA15" s="16"/>
      <c r="SWB15" s="16"/>
      <c r="SWC15" s="16"/>
      <c r="SWD15" s="16"/>
      <c r="SWE15" s="16"/>
      <c r="SWF15" s="16"/>
      <c r="SWG15" s="16"/>
      <c r="SWH15" s="16"/>
      <c r="SWI15" s="16"/>
      <c r="SWJ15" s="16"/>
      <c r="SWK15" s="16"/>
      <c r="SWL15" s="16"/>
      <c r="SWM15" s="16"/>
      <c r="SWN15" s="16"/>
      <c r="SWO15" s="16"/>
      <c r="SWP15" s="16"/>
      <c r="SWQ15" s="16"/>
      <c r="SWR15" s="16"/>
      <c r="SWS15" s="16"/>
      <c r="SWT15" s="16"/>
      <c r="SWU15" s="16"/>
      <c r="SWV15" s="16"/>
      <c r="SWW15" s="16"/>
      <c r="SWX15" s="16"/>
      <c r="SWY15" s="16"/>
      <c r="SWZ15" s="16"/>
      <c r="SXA15" s="16"/>
      <c r="SXB15" s="16"/>
      <c r="SXC15" s="16"/>
      <c r="SXD15" s="16"/>
      <c r="SXE15" s="16"/>
      <c r="SXF15" s="16"/>
      <c r="SXG15" s="16"/>
      <c r="SXH15" s="16"/>
      <c r="SXI15" s="16"/>
      <c r="SXJ15" s="16"/>
      <c r="SXK15" s="16"/>
      <c r="SXL15" s="16"/>
      <c r="SXM15" s="16"/>
      <c r="SXN15" s="16"/>
      <c r="SXO15" s="16"/>
      <c r="SXP15" s="16"/>
      <c r="SXQ15" s="16"/>
      <c r="SXR15" s="16"/>
      <c r="SXS15" s="16"/>
      <c r="SXT15" s="16"/>
      <c r="SXU15" s="16"/>
      <c r="SXV15" s="16"/>
      <c r="SXW15" s="16"/>
      <c r="SXX15" s="16"/>
      <c r="SXY15" s="16"/>
      <c r="SXZ15" s="16"/>
      <c r="SYA15" s="16"/>
      <c r="SYB15" s="16"/>
      <c r="SYC15" s="16"/>
      <c r="SYD15" s="16"/>
      <c r="SYE15" s="16"/>
      <c r="SYF15" s="16"/>
      <c r="SYG15" s="16"/>
      <c r="SYH15" s="16"/>
      <c r="SYI15" s="16"/>
      <c r="SYJ15" s="16"/>
      <c r="SYK15" s="16"/>
      <c r="SYL15" s="16"/>
      <c r="SYM15" s="16"/>
      <c r="SYN15" s="16"/>
      <c r="SYO15" s="16"/>
      <c r="SYP15" s="16"/>
      <c r="SYQ15" s="16"/>
      <c r="SYR15" s="16"/>
      <c r="SYS15" s="16"/>
      <c r="SYT15" s="16"/>
      <c r="SYU15" s="16"/>
      <c r="SYV15" s="16"/>
      <c r="SYW15" s="16"/>
      <c r="SYX15" s="16"/>
      <c r="SYY15" s="16"/>
      <c r="SYZ15" s="16"/>
      <c r="SZA15" s="16"/>
      <c r="SZB15" s="16"/>
      <c r="SZC15" s="16"/>
      <c r="SZD15" s="16"/>
      <c r="SZE15" s="16"/>
      <c r="SZF15" s="16"/>
      <c r="SZG15" s="16"/>
      <c r="SZH15" s="16"/>
      <c r="SZI15" s="16"/>
      <c r="SZJ15" s="16"/>
      <c r="SZK15" s="16"/>
      <c r="SZL15" s="16"/>
      <c r="SZM15" s="16"/>
      <c r="SZN15" s="16"/>
      <c r="SZO15" s="16"/>
      <c r="SZP15" s="16"/>
      <c r="SZQ15" s="16"/>
      <c r="SZR15" s="16"/>
      <c r="SZS15" s="16"/>
      <c r="SZT15" s="16"/>
      <c r="SZU15" s="16"/>
      <c r="SZV15" s="16"/>
      <c r="SZW15" s="16"/>
      <c r="SZX15" s="16"/>
      <c r="SZY15" s="16"/>
      <c r="SZZ15" s="16"/>
      <c r="TAA15" s="16"/>
      <c r="TAB15" s="16"/>
      <c r="TAC15" s="16"/>
      <c r="TAD15" s="16"/>
      <c r="TAE15" s="16"/>
      <c r="TAF15" s="16"/>
      <c r="TAG15" s="16"/>
      <c r="TAH15" s="16"/>
      <c r="TAI15" s="16"/>
      <c r="TAJ15" s="16"/>
      <c r="TAK15" s="16"/>
      <c r="TAL15" s="16"/>
      <c r="TAM15" s="16"/>
      <c r="TAN15" s="16"/>
      <c r="TAO15" s="16"/>
      <c r="TAP15" s="16"/>
      <c r="TAQ15" s="16"/>
      <c r="TAR15" s="16"/>
      <c r="TAS15" s="16"/>
      <c r="TAT15" s="16"/>
      <c r="TAU15" s="16"/>
      <c r="TAV15" s="16"/>
      <c r="TAW15" s="16"/>
      <c r="TAX15" s="16"/>
      <c r="TAY15" s="16"/>
      <c r="TAZ15" s="16"/>
      <c r="TBA15" s="16"/>
      <c r="TBB15" s="16"/>
      <c r="TBC15" s="16"/>
      <c r="TBD15" s="16"/>
      <c r="TBE15" s="16"/>
      <c r="TBF15" s="16"/>
      <c r="TBG15" s="16"/>
      <c r="TBH15" s="16"/>
      <c r="TBI15" s="16"/>
      <c r="TBJ15" s="16"/>
      <c r="TBK15" s="16"/>
      <c r="TBL15" s="16"/>
      <c r="TBM15" s="16"/>
      <c r="TBN15" s="16"/>
      <c r="TBO15" s="16"/>
      <c r="TBP15" s="16"/>
      <c r="TBQ15" s="16"/>
      <c r="TBR15" s="16"/>
      <c r="TBS15" s="16"/>
      <c r="TBT15" s="16"/>
      <c r="TBU15" s="16"/>
      <c r="TBV15" s="16"/>
      <c r="TBW15" s="16"/>
      <c r="TBX15" s="16"/>
      <c r="TBY15" s="16"/>
      <c r="TBZ15" s="16"/>
      <c r="TCA15" s="16"/>
      <c r="TCB15" s="16"/>
      <c r="TCC15" s="16"/>
      <c r="TCD15" s="16"/>
      <c r="TCE15" s="16"/>
      <c r="TCF15" s="16"/>
      <c r="TCG15" s="16"/>
      <c r="TCH15" s="16"/>
      <c r="TCI15" s="16"/>
      <c r="TCJ15" s="16"/>
      <c r="TCK15" s="16"/>
      <c r="TCL15" s="16"/>
      <c r="TCM15" s="16"/>
      <c r="TCN15" s="16"/>
      <c r="TCO15" s="16"/>
      <c r="TCP15" s="16"/>
      <c r="TCQ15" s="16"/>
      <c r="TCR15" s="16"/>
      <c r="TCS15" s="16"/>
      <c r="TCT15" s="16"/>
      <c r="TCU15" s="16"/>
      <c r="TCV15" s="16"/>
      <c r="TCW15" s="16"/>
      <c r="TCX15" s="16"/>
      <c r="TCY15" s="16"/>
      <c r="TCZ15" s="16"/>
      <c r="TDA15" s="16"/>
      <c r="TDB15" s="16"/>
      <c r="TDC15" s="16"/>
      <c r="TDD15" s="16"/>
      <c r="TDE15" s="16"/>
      <c r="TDF15" s="16"/>
      <c r="TDG15" s="16"/>
      <c r="TDH15" s="16"/>
      <c r="TDI15" s="16"/>
      <c r="TDJ15" s="16"/>
      <c r="TDK15" s="16"/>
      <c r="TDL15" s="16"/>
      <c r="TDM15" s="16"/>
      <c r="TDN15" s="16"/>
      <c r="TDO15" s="16"/>
      <c r="TDP15" s="16"/>
      <c r="TDQ15" s="16"/>
      <c r="TDR15" s="16"/>
      <c r="TDS15" s="16"/>
      <c r="TDT15" s="16"/>
      <c r="TDU15" s="16"/>
      <c r="TDV15" s="16"/>
      <c r="TDW15" s="16"/>
      <c r="TDX15" s="16"/>
      <c r="TDY15" s="16"/>
      <c r="TDZ15" s="16"/>
      <c r="TEA15" s="16"/>
      <c r="TEB15" s="16"/>
      <c r="TEC15" s="16"/>
      <c r="TED15" s="16"/>
      <c r="TEE15" s="16"/>
      <c r="TEF15" s="16"/>
      <c r="TEG15" s="16"/>
      <c r="TEH15" s="16"/>
      <c r="TEI15" s="16"/>
      <c r="TEJ15" s="16"/>
      <c r="TEK15" s="16"/>
      <c r="TEL15" s="16"/>
      <c r="TEM15" s="16"/>
      <c r="TEN15" s="16"/>
      <c r="TEO15" s="16"/>
      <c r="TEP15" s="16"/>
      <c r="TEQ15" s="16"/>
      <c r="TER15" s="16"/>
      <c r="TES15" s="16"/>
      <c r="TET15" s="16"/>
      <c r="TEU15" s="16"/>
      <c r="TEV15" s="16"/>
      <c r="TEW15" s="16"/>
      <c r="TEX15" s="16"/>
      <c r="TEY15" s="16"/>
      <c r="TEZ15" s="16"/>
      <c r="TFA15" s="16"/>
      <c r="TFB15" s="16"/>
      <c r="TFC15" s="16"/>
      <c r="TFD15" s="16"/>
      <c r="TFE15" s="16"/>
      <c r="TFF15" s="16"/>
      <c r="TFG15" s="16"/>
      <c r="TFH15" s="16"/>
      <c r="TFI15" s="16"/>
      <c r="TFJ15" s="16"/>
      <c r="TFK15" s="16"/>
      <c r="TFL15" s="16"/>
      <c r="TFM15" s="16"/>
      <c r="TFN15" s="16"/>
      <c r="TFO15" s="16"/>
      <c r="TFP15" s="16"/>
      <c r="TFQ15" s="16"/>
      <c r="TFR15" s="16"/>
      <c r="TFS15" s="16"/>
      <c r="TFT15" s="16"/>
      <c r="TFU15" s="16"/>
      <c r="TFV15" s="16"/>
      <c r="TFW15" s="16"/>
      <c r="TFX15" s="16"/>
      <c r="TFY15" s="16"/>
      <c r="TFZ15" s="16"/>
      <c r="TGA15" s="16"/>
      <c r="TGB15" s="16"/>
      <c r="TGC15" s="16"/>
      <c r="TGD15" s="16"/>
      <c r="TGE15" s="16"/>
      <c r="TGF15" s="16"/>
      <c r="TGG15" s="16"/>
      <c r="TGH15" s="16"/>
      <c r="TGI15" s="16"/>
      <c r="TGJ15" s="16"/>
      <c r="TGK15" s="16"/>
      <c r="TGL15" s="16"/>
      <c r="TGM15" s="16"/>
      <c r="TGN15" s="16"/>
      <c r="TGO15" s="16"/>
      <c r="TGP15" s="16"/>
      <c r="TGQ15" s="16"/>
      <c r="TGR15" s="16"/>
      <c r="TGS15" s="16"/>
      <c r="TGT15" s="16"/>
      <c r="TGU15" s="16"/>
      <c r="TGV15" s="16"/>
      <c r="TGW15" s="16"/>
      <c r="TGX15" s="16"/>
      <c r="TGY15" s="16"/>
      <c r="TGZ15" s="16"/>
      <c r="THA15" s="16"/>
      <c r="THB15" s="16"/>
      <c r="THC15" s="16"/>
      <c r="THD15" s="16"/>
      <c r="THE15" s="16"/>
      <c r="THF15" s="16"/>
      <c r="THG15" s="16"/>
      <c r="THH15" s="16"/>
      <c r="THI15" s="16"/>
      <c r="THJ15" s="16"/>
      <c r="THK15" s="16"/>
      <c r="THL15" s="16"/>
      <c r="THM15" s="16"/>
      <c r="THN15" s="16"/>
      <c r="THO15" s="16"/>
      <c r="THP15" s="16"/>
      <c r="THQ15" s="16"/>
      <c r="THR15" s="16"/>
      <c r="THS15" s="16"/>
      <c r="THT15" s="16"/>
      <c r="THU15" s="16"/>
      <c r="THV15" s="16"/>
      <c r="THW15" s="16"/>
      <c r="THX15" s="16"/>
      <c r="THY15" s="16"/>
      <c r="THZ15" s="16"/>
      <c r="TIA15" s="16"/>
      <c r="TIB15" s="16"/>
      <c r="TIC15" s="16"/>
      <c r="TID15" s="16"/>
      <c r="TIE15" s="16"/>
      <c r="TIF15" s="16"/>
      <c r="TIG15" s="16"/>
      <c r="TIH15" s="16"/>
      <c r="TII15" s="16"/>
      <c r="TIJ15" s="16"/>
      <c r="TIK15" s="16"/>
      <c r="TIL15" s="16"/>
      <c r="TIM15" s="16"/>
      <c r="TIN15" s="16"/>
      <c r="TIO15" s="16"/>
      <c r="TIP15" s="16"/>
      <c r="TIQ15" s="16"/>
      <c r="TIR15" s="16"/>
      <c r="TIS15" s="16"/>
      <c r="TIT15" s="16"/>
      <c r="TIU15" s="16"/>
      <c r="TIV15" s="16"/>
      <c r="TIW15" s="16"/>
      <c r="TIX15" s="16"/>
      <c r="TIY15" s="16"/>
      <c r="TIZ15" s="16"/>
      <c r="TJA15" s="16"/>
      <c r="TJB15" s="16"/>
      <c r="TJC15" s="16"/>
      <c r="TJD15" s="16"/>
      <c r="TJE15" s="16"/>
      <c r="TJF15" s="16"/>
      <c r="TJG15" s="16"/>
      <c r="TJH15" s="16"/>
      <c r="TJI15" s="16"/>
      <c r="TJJ15" s="16"/>
      <c r="TJK15" s="16"/>
      <c r="TJL15" s="16"/>
      <c r="TJM15" s="16"/>
      <c r="TJN15" s="16"/>
      <c r="TJO15" s="16"/>
      <c r="TJP15" s="16"/>
      <c r="TJQ15" s="16"/>
      <c r="TJR15" s="16"/>
      <c r="TJS15" s="16"/>
      <c r="TJT15" s="16"/>
      <c r="TJU15" s="16"/>
      <c r="TJV15" s="16"/>
      <c r="TJW15" s="16"/>
      <c r="TJX15" s="16"/>
      <c r="TJY15" s="16"/>
      <c r="TJZ15" s="16"/>
      <c r="TKA15" s="16"/>
      <c r="TKB15" s="16"/>
      <c r="TKC15" s="16"/>
      <c r="TKD15" s="16"/>
      <c r="TKE15" s="16"/>
      <c r="TKF15" s="16"/>
      <c r="TKG15" s="16"/>
      <c r="TKH15" s="16"/>
      <c r="TKI15" s="16"/>
      <c r="TKJ15" s="16"/>
      <c r="TKK15" s="16"/>
      <c r="TKL15" s="16"/>
      <c r="TKM15" s="16"/>
      <c r="TKN15" s="16"/>
      <c r="TKO15" s="16"/>
      <c r="TKP15" s="16"/>
      <c r="TKQ15" s="16"/>
      <c r="TKR15" s="16"/>
      <c r="TKS15" s="16"/>
      <c r="TKT15" s="16"/>
      <c r="TKU15" s="16"/>
      <c r="TKV15" s="16"/>
      <c r="TKW15" s="16"/>
      <c r="TKX15" s="16"/>
      <c r="TKY15" s="16"/>
      <c r="TKZ15" s="16"/>
      <c r="TLA15" s="16"/>
      <c r="TLB15" s="16"/>
      <c r="TLC15" s="16"/>
      <c r="TLD15" s="16"/>
      <c r="TLE15" s="16"/>
      <c r="TLF15" s="16"/>
      <c r="TLG15" s="16"/>
      <c r="TLH15" s="16"/>
      <c r="TLI15" s="16"/>
      <c r="TLJ15" s="16"/>
      <c r="TLK15" s="16"/>
      <c r="TLL15" s="16"/>
      <c r="TLM15" s="16"/>
      <c r="TLN15" s="16"/>
      <c r="TLO15" s="16"/>
      <c r="TLP15" s="16"/>
      <c r="TLQ15" s="16"/>
      <c r="TLR15" s="16"/>
      <c r="TLS15" s="16"/>
      <c r="TLT15" s="16"/>
      <c r="TLU15" s="16"/>
      <c r="TLV15" s="16"/>
      <c r="TLW15" s="16"/>
      <c r="TLX15" s="16"/>
      <c r="TLY15" s="16"/>
      <c r="TLZ15" s="16"/>
      <c r="TMA15" s="16"/>
      <c r="TMB15" s="16"/>
      <c r="TMC15" s="16"/>
      <c r="TMD15" s="16"/>
      <c r="TME15" s="16"/>
      <c r="TMF15" s="16"/>
      <c r="TMG15" s="16"/>
      <c r="TMH15" s="16"/>
      <c r="TMI15" s="16"/>
      <c r="TMJ15" s="16"/>
      <c r="TMK15" s="16"/>
      <c r="TML15" s="16"/>
      <c r="TMM15" s="16"/>
      <c r="TMN15" s="16"/>
      <c r="TMO15" s="16"/>
      <c r="TMP15" s="16"/>
      <c r="TMQ15" s="16"/>
      <c r="TMR15" s="16"/>
      <c r="TMS15" s="16"/>
      <c r="TMT15" s="16"/>
      <c r="TMU15" s="16"/>
      <c r="TMV15" s="16"/>
      <c r="TMW15" s="16"/>
      <c r="TMX15" s="16"/>
      <c r="TMY15" s="16"/>
      <c r="TMZ15" s="16"/>
      <c r="TNA15" s="16"/>
      <c r="TNB15" s="16"/>
      <c r="TNC15" s="16"/>
      <c r="TND15" s="16"/>
      <c r="TNE15" s="16"/>
      <c r="TNF15" s="16"/>
      <c r="TNG15" s="16"/>
      <c r="TNH15" s="16"/>
      <c r="TNI15" s="16"/>
      <c r="TNJ15" s="16"/>
      <c r="TNK15" s="16"/>
      <c r="TNL15" s="16"/>
      <c r="TNM15" s="16"/>
      <c r="TNN15" s="16"/>
      <c r="TNO15" s="16"/>
      <c r="TNP15" s="16"/>
      <c r="TNQ15" s="16"/>
      <c r="TNR15" s="16"/>
      <c r="TNS15" s="16"/>
      <c r="TNT15" s="16"/>
      <c r="TNU15" s="16"/>
      <c r="TNV15" s="16"/>
      <c r="TNW15" s="16"/>
      <c r="TNX15" s="16"/>
      <c r="TNY15" s="16"/>
      <c r="TNZ15" s="16"/>
      <c r="TOA15" s="16"/>
      <c r="TOB15" s="16"/>
      <c r="TOC15" s="16"/>
      <c r="TOD15" s="16"/>
      <c r="TOE15" s="16"/>
      <c r="TOF15" s="16"/>
      <c r="TOG15" s="16"/>
      <c r="TOH15" s="16"/>
      <c r="TOI15" s="16"/>
      <c r="TOJ15" s="16"/>
      <c r="TOK15" s="16"/>
      <c r="TOL15" s="16"/>
      <c r="TOM15" s="16"/>
      <c r="TON15" s="16"/>
      <c r="TOO15" s="16"/>
      <c r="TOP15" s="16"/>
      <c r="TOQ15" s="16"/>
      <c r="TOR15" s="16"/>
      <c r="TOS15" s="16"/>
      <c r="TOT15" s="16"/>
      <c r="TOU15" s="16"/>
      <c r="TOV15" s="16"/>
      <c r="TOW15" s="16"/>
      <c r="TOX15" s="16"/>
      <c r="TOY15" s="16"/>
      <c r="TOZ15" s="16"/>
      <c r="TPA15" s="16"/>
      <c r="TPB15" s="16"/>
      <c r="TPC15" s="16"/>
      <c r="TPD15" s="16"/>
      <c r="TPE15" s="16"/>
      <c r="TPF15" s="16"/>
      <c r="TPG15" s="16"/>
      <c r="TPH15" s="16"/>
      <c r="TPI15" s="16"/>
      <c r="TPJ15" s="16"/>
      <c r="TPK15" s="16"/>
      <c r="TPL15" s="16"/>
      <c r="TPM15" s="16"/>
      <c r="TPN15" s="16"/>
      <c r="TPO15" s="16"/>
      <c r="TPP15" s="16"/>
      <c r="TPQ15" s="16"/>
      <c r="TPR15" s="16"/>
      <c r="TPS15" s="16"/>
      <c r="TPT15" s="16"/>
      <c r="TPU15" s="16"/>
      <c r="TPV15" s="16"/>
      <c r="TPW15" s="16"/>
      <c r="TPX15" s="16"/>
      <c r="TPY15" s="16"/>
      <c r="TPZ15" s="16"/>
      <c r="TQA15" s="16"/>
      <c r="TQB15" s="16"/>
      <c r="TQC15" s="16"/>
      <c r="TQD15" s="16"/>
      <c r="TQE15" s="16"/>
      <c r="TQF15" s="16"/>
      <c r="TQG15" s="16"/>
      <c r="TQH15" s="16"/>
      <c r="TQI15" s="16"/>
      <c r="TQJ15" s="16"/>
      <c r="TQK15" s="16"/>
      <c r="TQL15" s="16"/>
      <c r="TQM15" s="16"/>
      <c r="TQN15" s="16"/>
      <c r="TQO15" s="16"/>
      <c r="TQP15" s="16"/>
      <c r="TQQ15" s="16"/>
      <c r="TQR15" s="16"/>
      <c r="TQS15" s="16"/>
      <c r="TQT15" s="16"/>
      <c r="TQU15" s="16"/>
      <c r="TQV15" s="16"/>
      <c r="TQW15" s="16"/>
      <c r="TQX15" s="16"/>
      <c r="TQY15" s="16"/>
      <c r="TQZ15" s="16"/>
      <c r="TRA15" s="16"/>
      <c r="TRB15" s="16"/>
      <c r="TRC15" s="16"/>
      <c r="TRD15" s="16"/>
      <c r="TRE15" s="16"/>
      <c r="TRF15" s="16"/>
      <c r="TRG15" s="16"/>
      <c r="TRH15" s="16"/>
      <c r="TRI15" s="16"/>
      <c r="TRJ15" s="16"/>
      <c r="TRK15" s="16"/>
      <c r="TRL15" s="16"/>
      <c r="TRM15" s="16"/>
      <c r="TRN15" s="16"/>
      <c r="TRO15" s="16"/>
      <c r="TRP15" s="16"/>
      <c r="TRQ15" s="16"/>
      <c r="TRR15" s="16"/>
      <c r="TRS15" s="16"/>
      <c r="TRT15" s="16"/>
      <c r="TRU15" s="16"/>
      <c r="TRV15" s="16"/>
      <c r="TRW15" s="16"/>
      <c r="TRX15" s="16"/>
      <c r="TRY15" s="16"/>
      <c r="TRZ15" s="16"/>
      <c r="TSA15" s="16"/>
      <c r="TSB15" s="16"/>
      <c r="TSC15" s="16"/>
      <c r="TSD15" s="16"/>
      <c r="TSE15" s="16"/>
      <c r="TSF15" s="16"/>
      <c r="TSG15" s="16"/>
      <c r="TSH15" s="16"/>
      <c r="TSI15" s="16"/>
      <c r="TSJ15" s="16"/>
      <c r="TSK15" s="16"/>
      <c r="TSL15" s="16"/>
      <c r="TSM15" s="16"/>
      <c r="TSN15" s="16"/>
      <c r="TSO15" s="16"/>
      <c r="TSP15" s="16"/>
      <c r="TSQ15" s="16"/>
      <c r="TSR15" s="16"/>
      <c r="TSS15" s="16"/>
      <c r="TST15" s="16"/>
      <c r="TSU15" s="16"/>
      <c r="TSV15" s="16"/>
      <c r="TSW15" s="16"/>
      <c r="TSX15" s="16"/>
      <c r="TSY15" s="16"/>
      <c r="TSZ15" s="16"/>
      <c r="TTA15" s="16"/>
      <c r="TTB15" s="16"/>
      <c r="TTC15" s="16"/>
      <c r="TTD15" s="16"/>
      <c r="TTE15" s="16"/>
      <c r="TTF15" s="16"/>
      <c r="TTG15" s="16"/>
      <c r="TTH15" s="16"/>
      <c r="TTI15" s="16"/>
      <c r="TTJ15" s="16"/>
      <c r="TTK15" s="16"/>
      <c r="TTL15" s="16"/>
      <c r="TTM15" s="16"/>
      <c r="TTN15" s="16"/>
      <c r="TTO15" s="16"/>
      <c r="TTP15" s="16"/>
      <c r="TTQ15" s="16"/>
      <c r="TTR15" s="16"/>
      <c r="TTS15" s="16"/>
      <c r="TTT15" s="16"/>
      <c r="TTU15" s="16"/>
      <c r="TTV15" s="16"/>
      <c r="TTW15" s="16"/>
      <c r="TTX15" s="16"/>
      <c r="TTY15" s="16"/>
      <c r="TTZ15" s="16"/>
      <c r="TUA15" s="16"/>
      <c r="TUB15" s="16"/>
      <c r="TUC15" s="16"/>
      <c r="TUD15" s="16"/>
      <c r="TUE15" s="16"/>
      <c r="TUF15" s="16"/>
      <c r="TUG15" s="16"/>
      <c r="TUH15" s="16"/>
      <c r="TUI15" s="16"/>
      <c r="TUJ15" s="16"/>
      <c r="TUK15" s="16"/>
      <c r="TUL15" s="16"/>
      <c r="TUM15" s="16"/>
      <c r="TUN15" s="16"/>
      <c r="TUO15" s="16"/>
      <c r="TUP15" s="16"/>
      <c r="TUQ15" s="16"/>
      <c r="TUR15" s="16"/>
      <c r="TUS15" s="16"/>
      <c r="TUT15" s="16"/>
      <c r="TUU15" s="16"/>
      <c r="TUV15" s="16"/>
      <c r="TUW15" s="16"/>
      <c r="TUX15" s="16"/>
      <c r="TUY15" s="16"/>
      <c r="TUZ15" s="16"/>
      <c r="TVA15" s="16"/>
      <c r="TVB15" s="16"/>
      <c r="TVC15" s="16"/>
      <c r="TVD15" s="16"/>
      <c r="TVE15" s="16"/>
      <c r="TVF15" s="16"/>
      <c r="TVG15" s="16"/>
      <c r="TVH15" s="16"/>
      <c r="TVI15" s="16"/>
      <c r="TVJ15" s="16"/>
      <c r="TVK15" s="16"/>
      <c r="TVL15" s="16"/>
      <c r="TVM15" s="16"/>
      <c r="TVN15" s="16"/>
      <c r="TVO15" s="16"/>
      <c r="TVP15" s="16"/>
      <c r="TVQ15" s="16"/>
      <c r="TVR15" s="16"/>
      <c r="TVS15" s="16"/>
      <c r="TVT15" s="16"/>
      <c r="TVU15" s="16"/>
      <c r="TVV15" s="16"/>
      <c r="TVW15" s="16"/>
      <c r="TVX15" s="16"/>
      <c r="TVY15" s="16"/>
      <c r="TVZ15" s="16"/>
      <c r="TWA15" s="16"/>
      <c r="TWB15" s="16"/>
      <c r="TWC15" s="16"/>
      <c r="TWD15" s="16"/>
      <c r="TWE15" s="16"/>
      <c r="TWF15" s="16"/>
      <c r="TWG15" s="16"/>
      <c r="TWH15" s="16"/>
      <c r="TWI15" s="16"/>
      <c r="TWJ15" s="16"/>
      <c r="TWK15" s="16"/>
      <c r="TWL15" s="16"/>
      <c r="TWM15" s="16"/>
      <c r="TWN15" s="16"/>
      <c r="TWO15" s="16"/>
      <c r="TWP15" s="16"/>
      <c r="TWQ15" s="16"/>
      <c r="TWR15" s="16"/>
      <c r="TWS15" s="16"/>
      <c r="TWT15" s="16"/>
      <c r="TWU15" s="16"/>
      <c r="TWV15" s="16"/>
      <c r="TWW15" s="16"/>
      <c r="TWX15" s="16"/>
      <c r="TWY15" s="16"/>
      <c r="TWZ15" s="16"/>
      <c r="TXA15" s="16"/>
      <c r="TXB15" s="16"/>
      <c r="TXC15" s="16"/>
      <c r="TXD15" s="16"/>
      <c r="TXE15" s="16"/>
      <c r="TXF15" s="16"/>
      <c r="TXG15" s="16"/>
      <c r="TXH15" s="16"/>
      <c r="TXI15" s="16"/>
      <c r="TXJ15" s="16"/>
      <c r="TXK15" s="16"/>
      <c r="TXL15" s="16"/>
      <c r="TXM15" s="16"/>
      <c r="TXN15" s="16"/>
      <c r="TXO15" s="16"/>
      <c r="TXP15" s="16"/>
      <c r="TXQ15" s="16"/>
      <c r="TXR15" s="16"/>
      <c r="TXS15" s="16"/>
      <c r="TXT15" s="16"/>
      <c r="TXU15" s="16"/>
      <c r="TXV15" s="16"/>
      <c r="TXW15" s="16"/>
      <c r="TXX15" s="16"/>
      <c r="TXY15" s="16"/>
      <c r="TXZ15" s="16"/>
      <c r="TYA15" s="16"/>
      <c r="TYB15" s="16"/>
      <c r="TYC15" s="16"/>
      <c r="TYD15" s="16"/>
      <c r="TYE15" s="16"/>
      <c r="TYF15" s="16"/>
      <c r="TYG15" s="16"/>
      <c r="TYH15" s="16"/>
      <c r="TYI15" s="16"/>
      <c r="TYJ15" s="16"/>
      <c r="TYK15" s="16"/>
      <c r="TYL15" s="16"/>
      <c r="TYM15" s="16"/>
      <c r="TYN15" s="16"/>
      <c r="TYO15" s="16"/>
      <c r="TYP15" s="16"/>
      <c r="TYQ15" s="16"/>
      <c r="TYR15" s="16"/>
      <c r="TYS15" s="16"/>
      <c r="TYT15" s="16"/>
      <c r="TYU15" s="16"/>
      <c r="TYV15" s="16"/>
      <c r="TYW15" s="16"/>
      <c r="TYX15" s="16"/>
      <c r="TYY15" s="16"/>
      <c r="TYZ15" s="16"/>
      <c r="TZA15" s="16"/>
      <c r="TZB15" s="16"/>
      <c r="TZC15" s="16"/>
      <c r="TZD15" s="16"/>
      <c r="TZE15" s="16"/>
      <c r="TZF15" s="16"/>
      <c r="TZG15" s="16"/>
      <c r="TZH15" s="16"/>
      <c r="TZI15" s="16"/>
      <c r="TZJ15" s="16"/>
      <c r="TZK15" s="16"/>
      <c r="TZL15" s="16"/>
      <c r="TZM15" s="16"/>
      <c r="TZN15" s="16"/>
      <c r="TZO15" s="16"/>
      <c r="TZP15" s="16"/>
      <c r="TZQ15" s="16"/>
      <c r="TZR15" s="16"/>
      <c r="TZS15" s="16"/>
      <c r="TZT15" s="16"/>
      <c r="TZU15" s="16"/>
      <c r="TZV15" s="16"/>
      <c r="TZW15" s="16"/>
      <c r="TZX15" s="16"/>
      <c r="TZY15" s="16"/>
      <c r="TZZ15" s="16"/>
      <c r="UAA15" s="16"/>
      <c r="UAB15" s="16"/>
      <c r="UAC15" s="16"/>
      <c r="UAD15" s="16"/>
      <c r="UAE15" s="16"/>
      <c r="UAF15" s="16"/>
      <c r="UAG15" s="16"/>
      <c r="UAH15" s="16"/>
      <c r="UAI15" s="16"/>
      <c r="UAJ15" s="16"/>
      <c r="UAK15" s="16"/>
      <c r="UAL15" s="16"/>
      <c r="UAM15" s="16"/>
      <c r="UAN15" s="16"/>
      <c r="UAO15" s="16"/>
      <c r="UAP15" s="16"/>
      <c r="UAQ15" s="16"/>
      <c r="UAR15" s="16"/>
      <c r="UAS15" s="16"/>
      <c r="UAT15" s="16"/>
      <c r="UAU15" s="16"/>
      <c r="UAV15" s="16"/>
      <c r="UAW15" s="16"/>
      <c r="UAX15" s="16"/>
      <c r="UAY15" s="16"/>
      <c r="UAZ15" s="16"/>
      <c r="UBA15" s="16"/>
      <c r="UBB15" s="16"/>
      <c r="UBC15" s="16"/>
      <c r="UBD15" s="16"/>
      <c r="UBE15" s="16"/>
      <c r="UBF15" s="16"/>
      <c r="UBG15" s="16"/>
      <c r="UBH15" s="16"/>
      <c r="UBI15" s="16"/>
      <c r="UBJ15" s="16"/>
      <c r="UBK15" s="16"/>
      <c r="UBL15" s="16"/>
      <c r="UBM15" s="16"/>
      <c r="UBN15" s="16"/>
      <c r="UBO15" s="16"/>
      <c r="UBP15" s="16"/>
      <c r="UBQ15" s="16"/>
      <c r="UBR15" s="16"/>
      <c r="UBS15" s="16"/>
      <c r="UBT15" s="16"/>
      <c r="UBU15" s="16"/>
      <c r="UBV15" s="16"/>
      <c r="UBW15" s="16"/>
      <c r="UBX15" s="16"/>
      <c r="UBY15" s="16"/>
      <c r="UBZ15" s="16"/>
      <c r="UCA15" s="16"/>
      <c r="UCB15" s="16"/>
      <c r="UCC15" s="16"/>
      <c r="UCD15" s="16"/>
      <c r="UCE15" s="16"/>
      <c r="UCF15" s="16"/>
      <c r="UCG15" s="16"/>
      <c r="UCH15" s="16"/>
      <c r="UCI15" s="16"/>
      <c r="UCJ15" s="16"/>
      <c r="UCK15" s="16"/>
      <c r="UCL15" s="16"/>
      <c r="UCM15" s="16"/>
      <c r="UCN15" s="16"/>
      <c r="UCO15" s="16"/>
      <c r="UCP15" s="16"/>
      <c r="UCQ15" s="16"/>
      <c r="UCR15" s="16"/>
      <c r="UCS15" s="16"/>
      <c r="UCT15" s="16"/>
      <c r="UCU15" s="16"/>
      <c r="UCV15" s="16"/>
      <c r="UCW15" s="16"/>
      <c r="UCX15" s="16"/>
      <c r="UCY15" s="16"/>
      <c r="UCZ15" s="16"/>
      <c r="UDA15" s="16"/>
      <c r="UDB15" s="16"/>
      <c r="UDC15" s="16"/>
      <c r="UDD15" s="16"/>
      <c r="UDE15" s="16"/>
      <c r="UDF15" s="16"/>
      <c r="UDG15" s="16"/>
      <c r="UDH15" s="16"/>
      <c r="UDI15" s="16"/>
      <c r="UDJ15" s="16"/>
      <c r="UDK15" s="16"/>
      <c r="UDL15" s="16"/>
      <c r="UDM15" s="16"/>
      <c r="UDN15" s="16"/>
      <c r="UDO15" s="16"/>
      <c r="UDP15" s="16"/>
      <c r="UDQ15" s="16"/>
      <c r="UDR15" s="16"/>
      <c r="UDS15" s="16"/>
      <c r="UDT15" s="16"/>
      <c r="UDU15" s="16"/>
      <c r="UDV15" s="16"/>
      <c r="UDW15" s="16"/>
      <c r="UDX15" s="16"/>
      <c r="UDY15" s="16"/>
      <c r="UDZ15" s="16"/>
      <c r="UEA15" s="16"/>
      <c r="UEB15" s="16"/>
      <c r="UEC15" s="16"/>
      <c r="UED15" s="16"/>
      <c r="UEE15" s="16"/>
      <c r="UEF15" s="16"/>
      <c r="UEG15" s="16"/>
      <c r="UEH15" s="16"/>
      <c r="UEI15" s="16"/>
      <c r="UEJ15" s="16"/>
      <c r="UEK15" s="16"/>
      <c r="UEL15" s="16"/>
      <c r="UEM15" s="16"/>
      <c r="UEN15" s="16"/>
      <c r="UEO15" s="16"/>
      <c r="UEP15" s="16"/>
      <c r="UEQ15" s="16"/>
      <c r="UER15" s="16"/>
      <c r="UES15" s="16"/>
      <c r="UET15" s="16"/>
      <c r="UEU15" s="16"/>
      <c r="UEV15" s="16"/>
      <c r="UEW15" s="16"/>
      <c r="UEX15" s="16"/>
      <c r="UEY15" s="16"/>
      <c r="UEZ15" s="16"/>
      <c r="UFA15" s="16"/>
      <c r="UFB15" s="16"/>
      <c r="UFC15" s="16"/>
      <c r="UFD15" s="16"/>
      <c r="UFE15" s="16"/>
      <c r="UFF15" s="16"/>
      <c r="UFG15" s="16"/>
      <c r="UFH15" s="16"/>
      <c r="UFI15" s="16"/>
      <c r="UFJ15" s="16"/>
      <c r="UFK15" s="16"/>
      <c r="UFL15" s="16"/>
      <c r="UFM15" s="16"/>
      <c r="UFN15" s="16"/>
      <c r="UFO15" s="16"/>
      <c r="UFP15" s="16"/>
      <c r="UFQ15" s="16"/>
      <c r="UFR15" s="16"/>
      <c r="UFS15" s="16"/>
      <c r="UFT15" s="16"/>
      <c r="UFU15" s="16"/>
      <c r="UFV15" s="16"/>
      <c r="UFW15" s="16"/>
      <c r="UFX15" s="16"/>
      <c r="UFY15" s="16"/>
      <c r="UFZ15" s="16"/>
      <c r="UGA15" s="16"/>
      <c r="UGB15" s="16"/>
      <c r="UGC15" s="16"/>
      <c r="UGD15" s="16"/>
      <c r="UGE15" s="16"/>
      <c r="UGF15" s="16"/>
      <c r="UGG15" s="16"/>
      <c r="UGH15" s="16"/>
      <c r="UGI15" s="16"/>
      <c r="UGJ15" s="16"/>
      <c r="UGK15" s="16"/>
      <c r="UGL15" s="16"/>
      <c r="UGM15" s="16"/>
      <c r="UGN15" s="16"/>
      <c r="UGO15" s="16"/>
      <c r="UGP15" s="16"/>
      <c r="UGQ15" s="16"/>
      <c r="UGR15" s="16"/>
      <c r="UGS15" s="16"/>
      <c r="UGT15" s="16"/>
      <c r="UGU15" s="16"/>
      <c r="UGV15" s="16"/>
      <c r="UGW15" s="16"/>
      <c r="UGX15" s="16"/>
      <c r="UGY15" s="16"/>
      <c r="UGZ15" s="16"/>
      <c r="UHA15" s="16"/>
      <c r="UHB15" s="16"/>
      <c r="UHC15" s="16"/>
      <c r="UHD15" s="16"/>
      <c r="UHE15" s="16"/>
      <c r="UHF15" s="16"/>
      <c r="UHG15" s="16"/>
      <c r="UHH15" s="16"/>
      <c r="UHI15" s="16"/>
      <c r="UHJ15" s="16"/>
      <c r="UHK15" s="16"/>
      <c r="UHL15" s="16"/>
      <c r="UHM15" s="16"/>
      <c r="UHN15" s="16"/>
      <c r="UHO15" s="16"/>
      <c r="UHP15" s="16"/>
      <c r="UHQ15" s="16"/>
      <c r="UHR15" s="16"/>
      <c r="UHS15" s="16"/>
      <c r="UHT15" s="16"/>
      <c r="UHU15" s="16"/>
      <c r="UHV15" s="16"/>
      <c r="UHW15" s="16"/>
      <c r="UHX15" s="16"/>
      <c r="UHY15" s="16"/>
      <c r="UHZ15" s="16"/>
      <c r="UIA15" s="16"/>
      <c r="UIB15" s="16"/>
      <c r="UIC15" s="16"/>
      <c r="UID15" s="16"/>
      <c r="UIE15" s="16"/>
      <c r="UIF15" s="16"/>
      <c r="UIG15" s="16"/>
      <c r="UIH15" s="16"/>
      <c r="UII15" s="16"/>
      <c r="UIJ15" s="16"/>
      <c r="UIK15" s="16"/>
      <c r="UIL15" s="16"/>
      <c r="UIM15" s="16"/>
      <c r="UIN15" s="16"/>
      <c r="UIO15" s="16"/>
      <c r="UIP15" s="16"/>
      <c r="UIQ15" s="16"/>
      <c r="UIR15" s="16"/>
      <c r="UIS15" s="16"/>
      <c r="UIT15" s="16"/>
      <c r="UIU15" s="16"/>
      <c r="UIV15" s="16"/>
      <c r="UIW15" s="16"/>
      <c r="UIX15" s="16"/>
      <c r="UIY15" s="16"/>
      <c r="UIZ15" s="16"/>
      <c r="UJA15" s="16"/>
      <c r="UJB15" s="16"/>
      <c r="UJC15" s="16"/>
      <c r="UJD15" s="16"/>
      <c r="UJE15" s="16"/>
      <c r="UJF15" s="16"/>
      <c r="UJG15" s="16"/>
      <c r="UJH15" s="16"/>
      <c r="UJI15" s="16"/>
      <c r="UJJ15" s="16"/>
      <c r="UJK15" s="16"/>
      <c r="UJL15" s="16"/>
      <c r="UJM15" s="16"/>
      <c r="UJN15" s="16"/>
      <c r="UJO15" s="16"/>
      <c r="UJP15" s="16"/>
      <c r="UJQ15" s="16"/>
      <c r="UJR15" s="16"/>
      <c r="UJS15" s="16"/>
      <c r="UJT15" s="16"/>
      <c r="UJU15" s="16"/>
      <c r="UJV15" s="16"/>
      <c r="UJW15" s="16"/>
      <c r="UJX15" s="16"/>
      <c r="UJY15" s="16"/>
      <c r="UJZ15" s="16"/>
      <c r="UKA15" s="16"/>
      <c r="UKB15" s="16"/>
      <c r="UKC15" s="16"/>
      <c r="UKD15" s="16"/>
      <c r="UKE15" s="16"/>
      <c r="UKF15" s="16"/>
      <c r="UKG15" s="16"/>
      <c r="UKH15" s="16"/>
      <c r="UKI15" s="16"/>
      <c r="UKJ15" s="16"/>
      <c r="UKK15" s="16"/>
      <c r="UKL15" s="16"/>
      <c r="UKM15" s="16"/>
      <c r="UKN15" s="16"/>
      <c r="UKO15" s="16"/>
      <c r="UKP15" s="16"/>
      <c r="UKQ15" s="16"/>
      <c r="UKR15" s="16"/>
      <c r="UKS15" s="16"/>
      <c r="UKT15" s="16"/>
      <c r="UKU15" s="16"/>
      <c r="UKV15" s="16"/>
      <c r="UKW15" s="16"/>
      <c r="UKX15" s="16"/>
      <c r="UKY15" s="16"/>
      <c r="UKZ15" s="16"/>
      <c r="ULA15" s="16"/>
      <c r="ULB15" s="16"/>
      <c r="ULC15" s="16"/>
      <c r="ULD15" s="16"/>
      <c r="ULE15" s="16"/>
      <c r="ULF15" s="16"/>
      <c r="ULG15" s="16"/>
      <c r="ULH15" s="16"/>
      <c r="ULI15" s="16"/>
      <c r="ULJ15" s="16"/>
      <c r="ULK15" s="16"/>
      <c r="ULL15" s="16"/>
      <c r="ULM15" s="16"/>
      <c r="ULN15" s="16"/>
      <c r="ULO15" s="16"/>
      <c r="ULP15" s="16"/>
      <c r="ULQ15" s="16"/>
      <c r="ULR15" s="16"/>
      <c r="ULS15" s="16"/>
      <c r="ULT15" s="16"/>
      <c r="ULU15" s="16"/>
      <c r="ULV15" s="16"/>
      <c r="ULW15" s="16"/>
      <c r="ULX15" s="16"/>
      <c r="ULY15" s="16"/>
      <c r="ULZ15" s="16"/>
      <c r="UMA15" s="16"/>
      <c r="UMB15" s="16"/>
      <c r="UMC15" s="16"/>
      <c r="UMD15" s="16"/>
      <c r="UME15" s="16"/>
      <c r="UMF15" s="16"/>
      <c r="UMG15" s="16"/>
      <c r="UMH15" s="16"/>
      <c r="UMI15" s="16"/>
      <c r="UMJ15" s="16"/>
      <c r="UMK15" s="16"/>
      <c r="UML15" s="16"/>
      <c r="UMM15" s="16"/>
      <c r="UMN15" s="16"/>
      <c r="UMO15" s="16"/>
      <c r="UMP15" s="16"/>
      <c r="UMQ15" s="16"/>
      <c r="UMR15" s="16"/>
      <c r="UMS15" s="16"/>
      <c r="UMT15" s="16"/>
      <c r="UMU15" s="16"/>
      <c r="UMV15" s="16"/>
      <c r="UMW15" s="16"/>
      <c r="UMX15" s="16"/>
      <c r="UMY15" s="16"/>
      <c r="UMZ15" s="16"/>
      <c r="UNA15" s="16"/>
      <c r="UNB15" s="16"/>
      <c r="UNC15" s="16"/>
      <c r="UND15" s="16"/>
      <c r="UNE15" s="16"/>
      <c r="UNF15" s="16"/>
      <c r="UNG15" s="16"/>
      <c r="UNH15" s="16"/>
      <c r="UNI15" s="16"/>
      <c r="UNJ15" s="16"/>
      <c r="UNK15" s="16"/>
      <c r="UNL15" s="16"/>
      <c r="UNM15" s="16"/>
      <c r="UNN15" s="16"/>
      <c r="UNO15" s="16"/>
      <c r="UNP15" s="16"/>
      <c r="UNQ15" s="16"/>
      <c r="UNR15" s="16"/>
      <c r="UNS15" s="16"/>
      <c r="UNT15" s="16"/>
      <c r="UNU15" s="16"/>
      <c r="UNV15" s="16"/>
      <c r="UNW15" s="16"/>
      <c r="UNX15" s="16"/>
      <c r="UNY15" s="16"/>
      <c r="UNZ15" s="16"/>
      <c r="UOA15" s="16"/>
      <c r="UOB15" s="16"/>
      <c r="UOC15" s="16"/>
      <c r="UOD15" s="16"/>
      <c r="UOE15" s="16"/>
      <c r="UOF15" s="16"/>
      <c r="UOG15" s="16"/>
      <c r="UOH15" s="16"/>
      <c r="UOI15" s="16"/>
      <c r="UOJ15" s="16"/>
      <c r="UOK15" s="16"/>
      <c r="UOL15" s="16"/>
      <c r="UOM15" s="16"/>
      <c r="UON15" s="16"/>
      <c r="UOO15" s="16"/>
      <c r="UOP15" s="16"/>
      <c r="UOQ15" s="16"/>
      <c r="UOR15" s="16"/>
      <c r="UOS15" s="16"/>
      <c r="UOT15" s="16"/>
      <c r="UOU15" s="16"/>
      <c r="UOV15" s="16"/>
      <c r="UOW15" s="16"/>
      <c r="UOX15" s="16"/>
      <c r="UOY15" s="16"/>
      <c r="UOZ15" s="16"/>
      <c r="UPA15" s="16"/>
      <c r="UPB15" s="16"/>
      <c r="UPC15" s="16"/>
      <c r="UPD15" s="16"/>
      <c r="UPE15" s="16"/>
      <c r="UPF15" s="16"/>
      <c r="UPG15" s="16"/>
      <c r="UPH15" s="16"/>
      <c r="UPI15" s="16"/>
      <c r="UPJ15" s="16"/>
      <c r="UPK15" s="16"/>
      <c r="UPL15" s="16"/>
      <c r="UPM15" s="16"/>
      <c r="UPN15" s="16"/>
      <c r="UPO15" s="16"/>
      <c r="UPP15" s="16"/>
      <c r="UPQ15" s="16"/>
      <c r="UPR15" s="16"/>
      <c r="UPS15" s="16"/>
      <c r="UPT15" s="16"/>
      <c r="UPU15" s="16"/>
      <c r="UPV15" s="16"/>
      <c r="UPW15" s="16"/>
      <c r="UPX15" s="16"/>
      <c r="UPY15" s="16"/>
      <c r="UPZ15" s="16"/>
      <c r="UQA15" s="16"/>
      <c r="UQB15" s="16"/>
      <c r="UQC15" s="16"/>
      <c r="UQD15" s="16"/>
      <c r="UQE15" s="16"/>
      <c r="UQF15" s="16"/>
      <c r="UQG15" s="16"/>
      <c r="UQH15" s="16"/>
      <c r="UQI15" s="16"/>
      <c r="UQJ15" s="16"/>
      <c r="UQK15" s="16"/>
      <c r="UQL15" s="16"/>
      <c r="UQM15" s="16"/>
      <c r="UQN15" s="16"/>
      <c r="UQO15" s="16"/>
      <c r="UQP15" s="16"/>
      <c r="UQQ15" s="16"/>
      <c r="UQR15" s="16"/>
      <c r="UQS15" s="16"/>
      <c r="UQT15" s="16"/>
      <c r="UQU15" s="16"/>
      <c r="UQV15" s="16"/>
      <c r="UQW15" s="16"/>
      <c r="UQX15" s="16"/>
      <c r="UQY15" s="16"/>
      <c r="UQZ15" s="16"/>
      <c r="URA15" s="16"/>
      <c r="URB15" s="16"/>
      <c r="URC15" s="16"/>
      <c r="URD15" s="16"/>
      <c r="URE15" s="16"/>
      <c r="URF15" s="16"/>
      <c r="URG15" s="16"/>
      <c r="URH15" s="16"/>
      <c r="URI15" s="16"/>
      <c r="URJ15" s="16"/>
      <c r="URK15" s="16"/>
      <c r="URL15" s="16"/>
      <c r="URM15" s="16"/>
      <c r="URN15" s="16"/>
      <c r="URO15" s="16"/>
      <c r="URP15" s="16"/>
      <c r="URQ15" s="16"/>
      <c r="URR15" s="16"/>
      <c r="URS15" s="16"/>
      <c r="URT15" s="16"/>
      <c r="URU15" s="16"/>
      <c r="URV15" s="16"/>
      <c r="URW15" s="16"/>
      <c r="URX15" s="16"/>
      <c r="URY15" s="16"/>
      <c r="URZ15" s="16"/>
      <c r="USA15" s="16"/>
      <c r="USB15" s="16"/>
      <c r="USC15" s="16"/>
      <c r="USD15" s="16"/>
      <c r="USE15" s="16"/>
      <c r="USF15" s="16"/>
      <c r="USG15" s="16"/>
      <c r="USH15" s="16"/>
      <c r="USI15" s="16"/>
      <c r="USJ15" s="16"/>
      <c r="USK15" s="16"/>
      <c r="USL15" s="16"/>
      <c r="USM15" s="16"/>
      <c r="USN15" s="16"/>
      <c r="USO15" s="16"/>
      <c r="USP15" s="16"/>
      <c r="USQ15" s="16"/>
      <c r="USR15" s="16"/>
      <c r="USS15" s="16"/>
      <c r="UST15" s="16"/>
      <c r="USU15" s="16"/>
      <c r="USV15" s="16"/>
      <c r="USW15" s="16"/>
      <c r="USX15" s="16"/>
      <c r="USY15" s="16"/>
      <c r="USZ15" s="16"/>
      <c r="UTA15" s="16"/>
      <c r="UTB15" s="16"/>
      <c r="UTC15" s="16"/>
      <c r="UTD15" s="16"/>
      <c r="UTE15" s="16"/>
      <c r="UTF15" s="16"/>
      <c r="UTG15" s="16"/>
      <c r="UTH15" s="16"/>
      <c r="UTI15" s="16"/>
      <c r="UTJ15" s="16"/>
      <c r="UTK15" s="16"/>
      <c r="UTL15" s="16"/>
      <c r="UTM15" s="16"/>
      <c r="UTN15" s="16"/>
      <c r="UTO15" s="16"/>
      <c r="UTP15" s="16"/>
      <c r="UTQ15" s="16"/>
      <c r="UTR15" s="16"/>
      <c r="UTS15" s="16"/>
      <c r="UTT15" s="16"/>
      <c r="UTU15" s="16"/>
      <c r="UTV15" s="16"/>
      <c r="UTW15" s="16"/>
      <c r="UTX15" s="16"/>
      <c r="UTY15" s="16"/>
      <c r="UTZ15" s="16"/>
      <c r="UUA15" s="16"/>
      <c r="UUB15" s="16"/>
      <c r="UUC15" s="16"/>
      <c r="UUD15" s="16"/>
      <c r="UUE15" s="16"/>
      <c r="UUF15" s="16"/>
      <c r="UUG15" s="16"/>
      <c r="UUH15" s="16"/>
      <c r="UUI15" s="16"/>
      <c r="UUJ15" s="16"/>
      <c r="UUK15" s="16"/>
      <c r="UUL15" s="16"/>
      <c r="UUM15" s="16"/>
      <c r="UUN15" s="16"/>
      <c r="UUO15" s="16"/>
      <c r="UUP15" s="16"/>
      <c r="UUQ15" s="16"/>
      <c r="UUR15" s="16"/>
      <c r="UUS15" s="16"/>
      <c r="UUT15" s="16"/>
      <c r="UUU15" s="16"/>
      <c r="UUV15" s="16"/>
      <c r="UUW15" s="16"/>
      <c r="UUX15" s="16"/>
      <c r="UUY15" s="16"/>
      <c r="UUZ15" s="16"/>
      <c r="UVA15" s="16"/>
      <c r="UVB15" s="16"/>
      <c r="UVC15" s="16"/>
      <c r="UVD15" s="16"/>
      <c r="UVE15" s="16"/>
      <c r="UVF15" s="16"/>
      <c r="UVG15" s="16"/>
      <c r="UVH15" s="16"/>
      <c r="UVI15" s="16"/>
      <c r="UVJ15" s="16"/>
      <c r="UVK15" s="16"/>
      <c r="UVL15" s="16"/>
      <c r="UVM15" s="16"/>
      <c r="UVN15" s="16"/>
      <c r="UVO15" s="16"/>
      <c r="UVP15" s="16"/>
      <c r="UVQ15" s="16"/>
      <c r="UVR15" s="16"/>
      <c r="UVS15" s="16"/>
      <c r="UVT15" s="16"/>
      <c r="UVU15" s="16"/>
      <c r="UVV15" s="16"/>
      <c r="UVW15" s="16"/>
      <c r="UVX15" s="16"/>
      <c r="UVY15" s="16"/>
      <c r="UVZ15" s="16"/>
      <c r="UWA15" s="16"/>
      <c r="UWB15" s="16"/>
      <c r="UWC15" s="16"/>
      <c r="UWD15" s="16"/>
      <c r="UWE15" s="16"/>
      <c r="UWF15" s="16"/>
      <c r="UWG15" s="16"/>
      <c r="UWH15" s="16"/>
      <c r="UWI15" s="16"/>
      <c r="UWJ15" s="16"/>
      <c r="UWK15" s="16"/>
      <c r="UWL15" s="16"/>
      <c r="UWM15" s="16"/>
      <c r="UWN15" s="16"/>
      <c r="UWO15" s="16"/>
      <c r="UWP15" s="16"/>
      <c r="UWQ15" s="16"/>
      <c r="UWR15" s="16"/>
      <c r="UWS15" s="16"/>
      <c r="UWT15" s="16"/>
      <c r="UWU15" s="16"/>
      <c r="UWV15" s="16"/>
      <c r="UWW15" s="16"/>
      <c r="UWX15" s="16"/>
      <c r="UWY15" s="16"/>
      <c r="UWZ15" s="16"/>
      <c r="UXA15" s="16"/>
      <c r="UXB15" s="16"/>
      <c r="UXC15" s="16"/>
      <c r="UXD15" s="16"/>
      <c r="UXE15" s="16"/>
      <c r="UXF15" s="16"/>
      <c r="UXG15" s="16"/>
      <c r="UXH15" s="16"/>
      <c r="UXI15" s="16"/>
      <c r="UXJ15" s="16"/>
      <c r="UXK15" s="16"/>
      <c r="UXL15" s="16"/>
      <c r="UXM15" s="16"/>
      <c r="UXN15" s="16"/>
      <c r="UXO15" s="16"/>
      <c r="UXP15" s="16"/>
      <c r="UXQ15" s="16"/>
      <c r="UXR15" s="16"/>
      <c r="UXS15" s="16"/>
      <c r="UXT15" s="16"/>
      <c r="UXU15" s="16"/>
      <c r="UXV15" s="16"/>
      <c r="UXW15" s="16"/>
      <c r="UXX15" s="16"/>
      <c r="UXY15" s="16"/>
      <c r="UXZ15" s="16"/>
      <c r="UYA15" s="16"/>
      <c r="UYB15" s="16"/>
      <c r="UYC15" s="16"/>
      <c r="UYD15" s="16"/>
      <c r="UYE15" s="16"/>
      <c r="UYF15" s="16"/>
      <c r="UYG15" s="16"/>
      <c r="UYH15" s="16"/>
      <c r="UYI15" s="16"/>
      <c r="UYJ15" s="16"/>
      <c r="UYK15" s="16"/>
      <c r="UYL15" s="16"/>
      <c r="UYM15" s="16"/>
      <c r="UYN15" s="16"/>
      <c r="UYO15" s="16"/>
      <c r="UYP15" s="16"/>
      <c r="UYQ15" s="16"/>
      <c r="UYR15" s="16"/>
      <c r="UYS15" s="16"/>
      <c r="UYT15" s="16"/>
      <c r="UYU15" s="16"/>
      <c r="UYV15" s="16"/>
      <c r="UYW15" s="16"/>
      <c r="UYX15" s="16"/>
      <c r="UYY15" s="16"/>
      <c r="UYZ15" s="16"/>
      <c r="UZA15" s="16"/>
      <c r="UZB15" s="16"/>
      <c r="UZC15" s="16"/>
      <c r="UZD15" s="16"/>
      <c r="UZE15" s="16"/>
      <c r="UZF15" s="16"/>
      <c r="UZG15" s="16"/>
      <c r="UZH15" s="16"/>
      <c r="UZI15" s="16"/>
      <c r="UZJ15" s="16"/>
      <c r="UZK15" s="16"/>
      <c r="UZL15" s="16"/>
      <c r="UZM15" s="16"/>
      <c r="UZN15" s="16"/>
      <c r="UZO15" s="16"/>
      <c r="UZP15" s="16"/>
      <c r="UZQ15" s="16"/>
      <c r="UZR15" s="16"/>
      <c r="UZS15" s="16"/>
      <c r="UZT15" s="16"/>
      <c r="UZU15" s="16"/>
      <c r="UZV15" s="16"/>
      <c r="UZW15" s="16"/>
      <c r="UZX15" s="16"/>
      <c r="UZY15" s="16"/>
      <c r="UZZ15" s="16"/>
      <c r="VAA15" s="16"/>
      <c r="VAB15" s="16"/>
      <c r="VAC15" s="16"/>
      <c r="VAD15" s="16"/>
      <c r="VAE15" s="16"/>
      <c r="VAF15" s="16"/>
      <c r="VAG15" s="16"/>
      <c r="VAH15" s="16"/>
      <c r="VAI15" s="16"/>
      <c r="VAJ15" s="16"/>
      <c r="VAK15" s="16"/>
      <c r="VAL15" s="16"/>
      <c r="VAM15" s="16"/>
      <c r="VAN15" s="16"/>
      <c r="VAO15" s="16"/>
      <c r="VAP15" s="16"/>
      <c r="VAQ15" s="16"/>
      <c r="VAR15" s="16"/>
      <c r="VAS15" s="16"/>
      <c r="VAT15" s="16"/>
      <c r="VAU15" s="16"/>
      <c r="VAV15" s="16"/>
      <c r="VAW15" s="16"/>
      <c r="VAX15" s="16"/>
      <c r="VAY15" s="16"/>
      <c r="VAZ15" s="16"/>
      <c r="VBA15" s="16"/>
      <c r="VBB15" s="16"/>
      <c r="VBC15" s="16"/>
      <c r="VBD15" s="16"/>
      <c r="VBE15" s="16"/>
      <c r="VBF15" s="16"/>
      <c r="VBG15" s="16"/>
      <c r="VBH15" s="16"/>
      <c r="VBI15" s="16"/>
      <c r="VBJ15" s="16"/>
      <c r="VBK15" s="16"/>
      <c r="VBL15" s="16"/>
      <c r="VBM15" s="16"/>
      <c r="VBN15" s="16"/>
      <c r="VBO15" s="16"/>
      <c r="VBP15" s="16"/>
      <c r="VBQ15" s="16"/>
      <c r="VBR15" s="16"/>
      <c r="VBS15" s="16"/>
      <c r="VBT15" s="16"/>
      <c r="VBU15" s="16"/>
      <c r="VBV15" s="16"/>
      <c r="VBW15" s="16"/>
      <c r="VBX15" s="16"/>
      <c r="VBY15" s="16"/>
      <c r="VBZ15" s="16"/>
      <c r="VCA15" s="16"/>
      <c r="VCB15" s="16"/>
      <c r="VCC15" s="16"/>
      <c r="VCD15" s="16"/>
      <c r="VCE15" s="16"/>
      <c r="VCF15" s="16"/>
      <c r="VCG15" s="16"/>
      <c r="VCH15" s="16"/>
      <c r="VCI15" s="16"/>
      <c r="VCJ15" s="16"/>
      <c r="VCK15" s="16"/>
      <c r="VCL15" s="16"/>
      <c r="VCM15" s="16"/>
      <c r="VCN15" s="16"/>
      <c r="VCO15" s="16"/>
      <c r="VCP15" s="16"/>
      <c r="VCQ15" s="16"/>
      <c r="VCR15" s="16"/>
      <c r="VCS15" s="16"/>
      <c r="VCT15" s="16"/>
      <c r="VCU15" s="16"/>
      <c r="VCV15" s="16"/>
      <c r="VCW15" s="16"/>
      <c r="VCX15" s="16"/>
      <c r="VCY15" s="16"/>
      <c r="VCZ15" s="16"/>
      <c r="VDA15" s="16"/>
      <c r="VDB15" s="16"/>
      <c r="VDC15" s="16"/>
      <c r="VDD15" s="16"/>
      <c r="VDE15" s="16"/>
      <c r="VDF15" s="16"/>
      <c r="VDG15" s="16"/>
      <c r="VDH15" s="16"/>
      <c r="VDI15" s="16"/>
      <c r="VDJ15" s="16"/>
      <c r="VDK15" s="16"/>
      <c r="VDL15" s="16"/>
      <c r="VDM15" s="16"/>
      <c r="VDN15" s="16"/>
      <c r="VDO15" s="16"/>
      <c r="VDP15" s="16"/>
      <c r="VDQ15" s="16"/>
      <c r="VDR15" s="16"/>
      <c r="VDS15" s="16"/>
      <c r="VDT15" s="16"/>
      <c r="VDU15" s="16"/>
      <c r="VDV15" s="16"/>
      <c r="VDW15" s="16"/>
      <c r="VDX15" s="16"/>
      <c r="VDY15" s="16"/>
      <c r="VDZ15" s="16"/>
      <c r="VEA15" s="16"/>
      <c r="VEB15" s="16"/>
      <c r="VEC15" s="16"/>
      <c r="VED15" s="16"/>
      <c r="VEE15" s="16"/>
      <c r="VEF15" s="16"/>
      <c r="VEG15" s="16"/>
      <c r="VEH15" s="16"/>
      <c r="VEI15" s="16"/>
      <c r="VEJ15" s="16"/>
      <c r="VEK15" s="16"/>
      <c r="VEL15" s="16"/>
      <c r="VEM15" s="16"/>
      <c r="VEN15" s="16"/>
      <c r="VEO15" s="16"/>
      <c r="VEP15" s="16"/>
      <c r="VEQ15" s="16"/>
      <c r="VER15" s="16"/>
      <c r="VES15" s="16"/>
      <c r="VET15" s="16"/>
      <c r="VEU15" s="16"/>
      <c r="VEV15" s="16"/>
      <c r="VEW15" s="16"/>
      <c r="VEX15" s="16"/>
      <c r="VEY15" s="16"/>
      <c r="VEZ15" s="16"/>
      <c r="VFA15" s="16"/>
      <c r="VFB15" s="16"/>
      <c r="VFC15" s="16"/>
      <c r="VFD15" s="16"/>
      <c r="VFE15" s="16"/>
      <c r="VFF15" s="16"/>
      <c r="VFG15" s="16"/>
      <c r="VFH15" s="16"/>
      <c r="VFI15" s="16"/>
      <c r="VFJ15" s="16"/>
      <c r="VFK15" s="16"/>
      <c r="VFL15" s="16"/>
      <c r="VFM15" s="16"/>
      <c r="VFN15" s="16"/>
      <c r="VFO15" s="16"/>
      <c r="VFP15" s="16"/>
      <c r="VFQ15" s="16"/>
      <c r="VFR15" s="16"/>
      <c r="VFS15" s="16"/>
      <c r="VFT15" s="16"/>
      <c r="VFU15" s="16"/>
      <c r="VFV15" s="16"/>
      <c r="VFW15" s="16"/>
      <c r="VFX15" s="16"/>
      <c r="VFY15" s="16"/>
      <c r="VFZ15" s="16"/>
      <c r="VGA15" s="16"/>
      <c r="VGB15" s="16"/>
      <c r="VGC15" s="16"/>
      <c r="VGD15" s="16"/>
      <c r="VGE15" s="16"/>
      <c r="VGF15" s="16"/>
      <c r="VGG15" s="16"/>
      <c r="VGH15" s="16"/>
      <c r="VGI15" s="16"/>
      <c r="VGJ15" s="16"/>
      <c r="VGK15" s="16"/>
      <c r="VGL15" s="16"/>
      <c r="VGM15" s="16"/>
      <c r="VGN15" s="16"/>
      <c r="VGO15" s="16"/>
      <c r="VGP15" s="16"/>
      <c r="VGQ15" s="16"/>
      <c r="VGR15" s="16"/>
      <c r="VGS15" s="16"/>
      <c r="VGT15" s="16"/>
      <c r="VGU15" s="16"/>
      <c r="VGV15" s="16"/>
      <c r="VGW15" s="16"/>
      <c r="VGX15" s="16"/>
      <c r="VGY15" s="16"/>
      <c r="VGZ15" s="16"/>
      <c r="VHA15" s="16"/>
      <c r="VHB15" s="16"/>
      <c r="VHC15" s="16"/>
      <c r="VHD15" s="16"/>
      <c r="VHE15" s="16"/>
      <c r="VHF15" s="16"/>
      <c r="VHG15" s="16"/>
      <c r="VHH15" s="16"/>
      <c r="VHI15" s="16"/>
      <c r="VHJ15" s="16"/>
      <c r="VHK15" s="16"/>
      <c r="VHL15" s="16"/>
      <c r="VHM15" s="16"/>
      <c r="VHN15" s="16"/>
      <c r="VHO15" s="16"/>
      <c r="VHP15" s="16"/>
      <c r="VHQ15" s="16"/>
      <c r="VHR15" s="16"/>
      <c r="VHS15" s="16"/>
      <c r="VHT15" s="16"/>
      <c r="VHU15" s="16"/>
      <c r="VHV15" s="16"/>
      <c r="VHW15" s="16"/>
      <c r="VHX15" s="16"/>
      <c r="VHY15" s="16"/>
      <c r="VHZ15" s="16"/>
      <c r="VIA15" s="16"/>
      <c r="VIB15" s="16"/>
      <c r="VIC15" s="16"/>
      <c r="VID15" s="16"/>
      <c r="VIE15" s="16"/>
      <c r="VIF15" s="16"/>
      <c r="VIG15" s="16"/>
      <c r="VIH15" s="16"/>
      <c r="VII15" s="16"/>
      <c r="VIJ15" s="16"/>
      <c r="VIK15" s="16"/>
      <c r="VIL15" s="16"/>
      <c r="VIM15" s="16"/>
      <c r="VIN15" s="16"/>
      <c r="VIO15" s="16"/>
      <c r="VIP15" s="16"/>
      <c r="VIQ15" s="16"/>
      <c r="VIR15" s="16"/>
      <c r="VIS15" s="16"/>
      <c r="VIT15" s="16"/>
      <c r="VIU15" s="16"/>
      <c r="VIV15" s="16"/>
      <c r="VIW15" s="16"/>
      <c r="VIX15" s="16"/>
      <c r="VIY15" s="16"/>
      <c r="VIZ15" s="16"/>
      <c r="VJA15" s="16"/>
      <c r="VJB15" s="16"/>
      <c r="VJC15" s="16"/>
      <c r="VJD15" s="16"/>
      <c r="VJE15" s="16"/>
      <c r="VJF15" s="16"/>
      <c r="VJG15" s="16"/>
      <c r="VJH15" s="16"/>
      <c r="VJI15" s="16"/>
      <c r="VJJ15" s="16"/>
      <c r="VJK15" s="16"/>
      <c r="VJL15" s="16"/>
      <c r="VJM15" s="16"/>
      <c r="VJN15" s="16"/>
      <c r="VJO15" s="16"/>
      <c r="VJP15" s="16"/>
      <c r="VJQ15" s="16"/>
      <c r="VJR15" s="16"/>
      <c r="VJS15" s="16"/>
      <c r="VJT15" s="16"/>
      <c r="VJU15" s="16"/>
      <c r="VJV15" s="16"/>
      <c r="VJW15" s="16"/>
      <c r="VJX15" s="16"/>
      <c r="VJY15" s="16"/>
      <c r="VJZ15" s="16"/>
      <c r="VKA15" s="16"/>
      <c r="VKB15" s="16"/>
      <c r="VKC15" s="16"/>
      <c r="VKD15" s="16"/>
      <c r="VKE15" s="16"/>
      <c r="VKF15" s="16"/>
      <c r="VKG15" s="16"/>
      <c r="VKH15" s="16"/>
      <c r="VKI15" s="16"/>
      <c r="VKJ15" s="16"/>
      <c r="VKK15" s="16"/>
      <c r="VKL15" s="16"/>
      <c r="VKM15" s="16"/>
      <c r="VKN15" s="16"/>
      <c r="VKO15" s="16"/>
      <c r="VKP15" s="16"/>
      <c r="VKQ15" s="16"/>
      <c r="VKR15" s="16"/>
      <c r="VKS15" s="16"/>
      <c r="VKT15" s="16"/>
      <c r="VKU15" s="16"/>
      <c r="VKV15" s="16"/>
      <c r="VKW15" s="16"/>
      <c r="VKX15" s="16"/>
      <c r="VKY15" s="16"/>
      <c r="VKZ15" s="16"/>
      <c r="VLA15" s="16"/>
      <c r="VLB15" s="16"/>
      <c r="VLC15" s="16"/>
      <c r="VLD15" s="16"/>
      <c r="VLE15" s="16"/>
      <c r="VLF15" s="16"/>
      <c r="VLG15" s="16"/>
      <c r="VLH15" s="16"/>
      <c r="VLI15" s="16"/>
      <c r="VLJ15" s="16"/>
      <c r="VLK15" s="16"/>
      <c r="VLL15" s="16"/>
      <c r="VLM15" s="16"/>
      <c r="VLN15" s="16"/>
      <c r="VLO15" s="16"/>
      <c r="VLP15" s="16"/>
      <c r="VLQ15" s="16"/>
      <c r="VLR15" s="16"/>
      <c r="VLS15" s="16"/>
      <c r="VLT15" s="16"/>
      <c r="VLU15" s="16"/>
      <c r="VLV15" s="16"/>
      <c r="VLW15" s="16"/>
      <c r="VLX15" s="16"/>
      <c r="VLY15" s="16"/>
      <c r="VLZ15" s="16"/>
      <c r="VMA15" s="16"/>
      <c r="VMB15" s="16"/>
      <c r="VMC15" s="16"/>
      <c r="VMD15" s="16"/>
      <c r="VME15" s="16"/>
      <c r="VMF15" s="16"/>
      <c r="VMG15" s="16"/>
      <c r="VMH15" s="16"/>
      <c r="VMI15" s="16"/>
      <c r="VMJ15" s="16"/>
      <c r="VMK15" s="16"/>
      <c r="VML15" s="16"/>
      <c r="VMM15" s="16"/>
      <c r="VMN15" s="16"/>
      <c r="VMO15" s="16"/>
      <c r="VMP15" s="16"/>
      <c r="VMQ15" s="16"/>
      <c r="VMR15" s="16"/>
      <c r="VMS15" s="16"/>
      <c r="VMT15" s="16"/>
      <c r="VMU15" s="16"/>
      <c r="VMV15" s="16"/>
      <c r="VMW15" s="16"/>
      <c r="VMX15" s="16"/>
      <c r="VMY15" s="16"/>
      <c r="VMZ15" s="16"/>
      <c r="VNA15" s="16"/>
      <c r="VNB15" s="16"/>
      <c r="VNC15" s="16"/>
      <c r="VND15" s="16"/>
      <c r="VNE15" s="16"/>
      <c r="VNF15" s="16"/>
      <c r="VNG15" s="16"/>
      <c r="VNH15" s="16"/>
      <c r="VNI15" s="16"/>
      <c r="VNJ15" s="16"/>
      <c r="VNK15" s="16"/>
      <c r="VNL15" s="16"/>
      <c r="VNM15" s="16"/>
      <c r="VNN15" s="16"/>
      <c r="VNO15" s="16"/>
      <c r="VNP15" s="16"/>
      <c r="VNQ15" s="16"/>
      <c r="VNR15" s="16"/>
      <c r="VNS15" s="16"/>
      <c r="VNT15" s="16"/>
      <c r="VNU15" s="16"/>
      <c r="VNV15" s="16"/>
      <c r="VNW15" s="16"/>
      <c r="VNX15" s="16"/>
      <c r="VNY15" s="16"/>
      <c r="VNZ15" s="16"/>
      <c r="VOA15" s="16"/>
      <c r="VOB15" s="16"/>
      <c r="VOC15" s="16"/>
      <c r="VOD15" s="16"/>
      <c r="VOE15" s="16"/>
      <c r="VOF15" s="16"/>
      <c r="VOG15" s="16"/>
      <c r="VOH15" s="16"/>
      <c r="VOI15" s="16"/>
      <c r="VOJ15" s="16"/>
      <c r="VOK15" s="16"/>
      <c r="VOL15" s="16"/>
      <c r="VOM15" s="16"/>
      <c r="VON15" s="16"/>
      <c r="VOO15" s="16"/>
      <c r="VOP15" s="16"/>
      <c r="VOQ15" s="16"/>
      <c r="VOR15" s="16"/>
      <c r="VOS15" s="16"/>
      <c r="VOT15" s="16"/>
      <c r="VOU15" s="16"/>
      <c r="VOV15" s="16"/>
      <c r="VOW15" s="16"/>
      <c r="VOX15" s="16"/>
      <c r="VOY15" s="16"/>
      <c r="VOZ15" s="16"/>
      <c r="VPA15" s="16"/>
      <c r="VPB15" s="16"/>
      <c r="VPC15" s="16"/>
      <c r="VPD15" s="16"/>
      <c r="VPE15" s="16"/>
      <c r="VPF15" s="16"/>
      <c r="VPG15" s="16"/>
      <c r="VPH15" s="16"/>
      <c r="VPI15" s="16"/>
      <c r="VPJ15" s="16"/>
      <c r="VPK15" s="16"/>
      <c r="VPL15" s="16"/>
      <c r="VPM15" s="16"/>
      <c r="VPN15" s="16"/>
      <c r="VPO15" s="16"/>
      <c r="VPP15" s="16"/>
      <c r="VPQ15" s="16"/>
      <c r="VPR15" s="16"/>
      <c r="VPS15" s="16"/>
      <c r="VPT15" s="16"/>
      <c r="VPU15" s="16"/>
      <c r="VPV15" s="16"/>
      <c r="VPW15" s="16"/>
      <c r="VPX15" s="16"/>
      <c r="VPY15" s="16"/>
      <c r="VPZ15" s="16"/>
      <c r="VQA15" s="16"/>
      <c r="VQB15" s="16"/>
      <c r="VQC15" s="16"/>
      <c r="VQD15" s="16"/>
      <c r="VQE15" s="16"/>
      <c r="VQF15" s="16"/>
      <c r="VQG15" s="16"/>
      <c r="VQH15" s="16"/>
      <c r="VQI15" s="16"/>
      <c r="VQJ15" s="16"/>
      <c r="VQK15" s="16"/>
      <c r="VQL15" s="16"/>
      <c r="VQM15" s="16"/>
      <c r="VQN15" s="16"/>
      <c r="VQO15" s="16"/>
      <c r="VQP15" s="16"/>
      <c r="VQQ15" s="16"/>
      <c r="VQR15" s="16"/>
      <c r="VQS15" s="16"/>
      <c r="VQT15" s="16"/>
      <c r="VQU15" s="16"/>
      <c r="VQV15" s="16"/>
      <c r="VQW15" s="16"/>
      <c r="VQX15" s="16"/>
      <c r="VQY15" s="16"/>
      <c r="VQZ15" s="16"/>
      <c r="VRA15" s="16"/>
      <c r="VRB15" s="16"/>
      <c r="VRC15" s="16"/>
      <c r="VRD15" s="16"/>
      <c r="VRE15" s="16"/>
      <c r="VRF15" s="16"/>
      <c r="VRG15" s="16"/>
      <c r="VRH15" s="16"/>
      <c r="VRI15" s="16"/>
      <c r="VRJ15" s="16"/>
      <c r="VRK15" s="16"/>
      <c r="VRL15" s="16"/>
      <c r="VRM15" s="16"/>
      <c r="VRN15" s="16"/>
      <c r="VRO15" s="16"/>
      <c r="VRP15" s="16"/>
      <c r="VRQ15" s="16"/>
      <c r="VRR15" s="16"/>
      <c r="VRS15" s="16"/>
      <c r="VRT15" s="16"/>
      <c r="VRU15" s="16"/>
      <c r="VRV15" s="16"/>
      <c r="VRW15" s="16"/>
      <c r="VRX15" s="16"/>
      <c r="VRY15" s="16"/>
      <c r="VRZ15" s="16"/>
      <c r="VSA15" s="16"/>
      <c r="VSB15" s="16"/>
      <c r="VSC15" s="16"/>
      <c r="VSD15" s="16"/>
      <c r="VSE15" s="16"/>
      <c r="VSF15" s="16"/>
      <c r="VSG15" s="16"/>
      <c r="VSH15" s="16"/>
      <c r="VSI15" s="16"/>
      <c r="VSJ15" s="16"/>
      <c r="VSK15" s="16"/>
      <c r="VSL15" s="16"/>
      <c r="VSM15" s="16"/>
      <c r="VSN15" s="16"/>
      <c r="VSO15" s="16"/>
      <c r="VSP15" s="16"/>
      <c r="VSQ15" s="16"/>
      <c r="VSR15" s="16"/>
      <c r="VSS15" s="16"/>
      <c r="VST15" s="16"/>
      <c r="VSU15" s="16"/>
      <c r="VSV15" s="16"/>
      <c r="VSW15" s="16"/>
      <c r="VSX15" s="16"/>
      <c r="VSY15" s="16"/>
      <c r="VSZ15" s="16"/>
      <c r="VTA15" s="16"/>
      <c r="VTB15" s="16"/>
      <c r="VTC15" s="16"/>
      <c r="VTD15" s="16"/>
      <c r="VTE15" s="16"/>
      <c r="VTF15" s="16"/>
      <c r="VTG15" s="16"/>
      <c r="VTH15" s="16"/>
      <c r="VTI15" s="16"/>
      <c r="VTJ15" s="16"/>
      <c r="VTK15" s="16"/>
      <c r="VTL15" s="16"/>
      <c r="VTM15" s="16"/>
      <c r="VTN15" s="16"/>
      <c r="VTO15" s="16"/>
      <c r="VTP15" s="16"/>
      <c r="VTQ15" s="16"/>
      <c r="VTR15" s="16"/>
      <c r="VTS15" s="16"/>
      <c r="VTT15" s="16"/>
      <c r="VTU15" s="16"/>
      <c r="VTV15" s="16"/>
      <c r="VTW15" s="16"/>
      <c r="VTX15" s="16"/>
      <c r="VTY15" s="16"/>
      <c r="VTZ15" s="16"/>
      <c r="VUA15" s="16"/>
      <c r="VUB15" s="16"/>
      <c r="VUC15" s="16"/>
      <c r="VUD15" s="16"/>
      <c r="VUE15" s="16"/>
      <c r="VUF15" s="16"/>
      <c r="VUG15" s="16"/>
      <c r="VUH15" s="16"/>
      <c r="VUI15" s="16"/>
      <c r="VUJ15" s="16"/>
      <c r="VUK15" s="16"/>
      <c r="VUL15" s="16"/>
      <c r="VUM15" s="16"/>
      <c r="VUN15" s="16"/>
      <c r="VUO15" s="16"/>
      <c r="VUP15" s="16"/>
      <c r="VUQ15" s="16"/>
      <c r="VUR15" s="16"/>
      <c r="VUS15" s="16"/>
      <c r="VUT15" s="16"/>
      <c r="VUU15" s="16"/>
      <c r="VUV15" s="16"/>
      <c r="VUW15" s="16"/>
      <c r="VUX15" s="16"/>
      <c r="VUY15" s="16"/>
      <c r="VUZ15" s="16"/>
      <c r="VVA15" s="16"/>
      <c r="VVB15" s="16"/>
      <c r="VVC15" s="16"/>
      <c r="VVD15" s="16"/>
      <c r="VVE15" s="16"/>
      <c r="VVF15" s="16"/>
      <c r="VVG15" s="16"/>
      <c r="VVH15" s="16"/>
      <c r="VVI15" s="16"/>
      <c r="VVJ15" s="16"/>
      <c r="VVK15" s="16"/>
      <c r="VVL15" s="16"/>
      <c r="VVM15" s="16"/>
      <c r="VVN15" s="16"/>
      <c r="VVO15" s="16"/>
      <c r="VVP15" s="16"/>
      <c r="VVQ15" s="16"/>
      <c r="VVR15" s="16"/>
      <c r="VVS15" s="16"/>
      <c r="VVT15" s="16"/>
      <c r="VVU15" s="16"/>
      <c r="VVV15" s="16"/>
      <c r="VVW15" s="16"/>
      <c r="VVX15" s="16"/>
      <c r="VVY15" s="16"/>
      <c r="VVZ15" s="16"/>
      <c r="VWA15" s="16"/>
      <c r="VWB15" s="16"/>
      <c r="VWC15" s="16"/>
      <c r="VWD15" s="16"/>
      <c r="VWE15" s="16"/>
      <c r="VWF15" s="16"/>
      <c r="VWG15" s="16"/>
      <c r="VWH15" s="16"/>
      <c r="VWI15" s="16"/>
      <c r="VWJ15" s="16"/>
      <c r="VWK15" s="16"/>
      <c r="VWL15" s="16"/>
      <c r="VWM15" s="16"/>
      <c r="VWN15" s="16"/>
      <c r="VWO15" s="16"/>
      <c r="VWP15" s="16"/>
      <c r="VWQ15" s="16"/>
      <c r="VWR15" s="16"/>
      <c r="VWS15" s="16"/>
      <c r="VWT15" s="16"/>
      <c r="VWU15" s="16"/>
      <c r="VWV15" s="16"/>
      <c r="VWW15" s="16"/>
      <c r="VWX15" s="16"/>
      <c r="VWY15" s="16"/>
      <c r="VWZ15" s="16"/>
      <c r="VXA15" s="16"/>
      <c r="VXB15" s="16"/>
      <c r="VXC15" s="16"/>
      <c r="VXD15" s="16"/>
      <c r="VXE15" s="16"/>
      <c r="VXF15" s="16"/>
      <c r="VXG15" s="16"/>
      <c r="VXH15" s="16"/>
      <c r="VXI15" s="16"/>
      <c r="VXJ15" s="16"/>
      <c r="VXK15" s="16"/>
      <c r="VXL15" s="16"/>
      <c r="VXM15" s="16"/>
      <c r="VXN15" s="16"/>
      <c r="VXO15" s="16"/>
      <c r="VXP15" s="16"/>
      <c r="VXQ15" s="16"/>
      <c r="VXR15" s="16"/>
      <c r="VXS15" s="16"/>
      <c r="VXT15" s="16"/>
      <c r="VXU15" s="16"/>
      <c r="VXV15" s="16"/>
      <c r="VXW15" s="16"/>
      <c r="VXX15" s="16"/>
      <c r="VXY15" s="16"/>
      <c r="VXZ15" s="16"/>
      <c r="VYA15" s="16"/>
      <c r="VYB15" s="16"/>
      <c r="VYC15" s="16"/>
      <c r="VYD15" s="16"/>
      <c r="VYE15" s="16"/>
      <c r="VYF15" s="16"/>
      <c r="VYG15" s="16"/>
      <c r="VYH15" s="16"/>
      <c r="VYI15" s="16"/>
      <c r="VYJ15" s="16"/>
      <c r="VYK15" s="16"/>
      <c r="VYL15" s="16"/>
      <c r="VYM15" s="16"/>
      <c r="VYN15" s="16"/>
      <c r="VYO15" s="16"/>
      <c r="VYP15" s="16"/>
      <c r="VYQ15" s="16"/>
      <c r="VYR15" s="16"/>
      <c r="VYS15" s="16"/>
      <c r="VYT15" s="16"/>
      <c r="VYU15" s="16"/>
      <c r="VYV15" s="16"/>
      <c r="VYW15" s="16"/>
      <c r="VYX15" s="16"/>
      <c r="VYY15" s="16"/>
      <c r="VYZ15" s="16"/>
      <c r="VZA15" s="16"/>
      <c r="VZB15" s="16"/>
      <c r="VZC15" s="16"/>
      <c r="VZD15" s="16"/>
      <c r="VZE15" s="16"/>
      <c r="VZF15" s="16"/>
      <c r="VZG15" s="16"/>
      <c r="VZH15" s="16"/>
      <c r="VZI15" s="16"/>
      <c r="VZJ15" s="16"/>
      <c r="VZK15" s="16"/>
      <c r="VZL15" s="16"/>
      <c r="VZM15" s="16"/>
      <c r="VZN15" s="16"/>
      <c r="VZO15" s="16"/>
      <c r="VZP15" s="16"/>
      <c r="VZQ15" s="16"/>
      <c r="VZR15" s="16"/>
      <c r="VZS15" s="16"/>
      <c r="VZT15" s="16"/>
      <c r="VZU15" s="16"/>
      <c r="VZV15" s="16"/>
      <c r="VZW15" s="16"/>
      <c r="VZX15" s="16"/>
      <c r="VZY15" s="16"/>
      <c r="VZZ15" s="16"/>
      <c r="WAA15" s="16"/>
      <c r="WAB15" s="16"/>
      <c r="WAC15" s="16"/>
      <c r="WAD15" s="16"/>
      <c r="WAE15" s="16"/>
      <c r="WAF15" s="16"/>
      <c r="WAG15" s="16"/>
      <c r="WAH15" s="16"/>
      <c r="WAI15" s="16"/>
      <c r="WAJ15" s="16"/>
      <c r="WAK15" s="16"/>
      <c r="WAL15" s="16"/>
      <c r="WAM15" s="16"/>
      <c r="WAN15" s="16"/>
      <c r="WAO15" s="16"/>
      <c r="WAP15" s="16"/>
      <c r="WAQ15" s="16"/>
      <c r="WAR15" s="16"/>
      <c r="WAS15" s="16"/>
      <c r="WAT15" s="16"/>
      <c r="WAU15" s="16"/>
      <c r="WAV15" s="16"/>
      <c r="WAW15" s="16"/>
      <c r="WAX15" s="16"/>
      <c r="WAY15" s="16"/>
      <c r="WAZ15" s="16"/>
      <c r="WBA15" s="16"/>
      <c r="WBB15" s="16"/>
      <c r="WBC15" s="16"/>
      <c r="WBD15" s="16"/>
      <c r="WBE15" s="16"/>
      <c r="WBF15" s="16"/>
      <c r="WBG15" s="16"/>
      <c r="WBH15" s="16"/>
      <c r="WBI15" s="16"/>
      <c r="WBJ15" s="16"/>
      <c r="WBK15" s="16"/>
      <c r="WBL15" s="16"/>
      <c r="WBM15" s="16"/>
      <c r="WBN15" s="16"/>
      <c r="WBO15" s="16"/>
      <c r="WBP15" s="16"/>
      <c r="WBQ15" s="16"/>
      <c r="WBR15" s="16"/>
      <c r="WBS15" s="16"/>
      <c r="WBT15" s="16"/>
      <c r="WBU15" s="16"/>
      <c r="WBV15" s="16"/>
      <c r="WBW15" s="16"/>
      <c r="WBX15" s="16"/>
      <c r="WBY15" s="16"/>
      <c r="WBZ15" s="16"/>
      <c r="WCA15" s="16"/>
      <c r="WCB15" s="16"/>
      <c r="WCC15" s="16"/>
      <c r="WCD15" s="16"/>
      <c r="WCE15" s="16"/>
      <c r="WCF15" s="16"/>
      <c r="WCG15" s="16"/>
      <c r="WCH15" s="16"/>
      <c r="WCI15" s="16"/>
      <c r="WCJ15" s="16"/>
      <c r="WCK15" s="16"/>
      <c r="WCL15" s="16"/>
      <c r="WCM15" s="16"/>
      <c r="WCN15" s="16"/>
      <c r="WCO15" s="16"/>
      <c r="WCP15" s="16"/>
      <c r="WCQ15" s="16"/>
      <c r="WCR15" s="16"/>
      <c r="WCS15" s="16"/>
      <c r="WCT15" s="16"/>
      <c r="WCU15" s="16"/>
      <c r="WCV15" s="16"/>
      <c r="WCW15" s="16"/>
      <c r="WCX15" s="16"/>
      <c r="WCY15" s="16"/>
      <c r="WCZ15" s="16"/>
      <c r="WDA15" s="16"/>
      <c r="WDB15" s="16"/>
      <c r="WDC15" s="16"/>
      <c r="WDD15" s="16"/>
      <c r="WDE15" s="16"/>
      <c r="WDF15" s="16"/>
      <c r="WDG15" s="16"/>
      <c r="WDH15" s="16"/>
      <c r="WDI15" s="16"/>
      <c r="WDJ15" s="16"/>
      <c r="WDK15" s="16"/>
      <c r="WDL15" s="16"/>
      <c r="WDM15" s="16"/>
      <c r="WDN15" s="16"/>
      <c r="WDO15" s="16"/>
      <c r="WDP15" s="16"/>
      <c r="WDQ15" s="16"/>
      <c r="WDR15" s="16"/>
      <c r="WDS15" s="16"/>
      <c r="WDT15" s="16"/>
      <c r="WDU15" s="16"/>
      <c r="WDV15" s="16"/>
      <c r="WDW15" s="16"/>
      <c r="WDX15" s="16"/>
      <c r="WDY15" s="16"/>
      <c r="WDZ15" s="16"/>
      <c r="WEA15" s="16"/>
      <c r="WEB15" s="16"/>
      <c r="WEC15" s="16"/>
      <c r="WED15" s="16"/>
      <c r="WEE15" s="16"/>
      <c r="WEF15" s="16"/>
      <c r="WEG15" s="16"/>
      <c r="WEH15" s="16"/>
      <c r="WEI15" s="16"/>
      <c r="WEJ15" s="16"/>
      <c r="WEK15" s="16"/>
      <c r="WEL15" s="16"/>
      <c r="WEM15" s="16"/>
      <c r="WEN15" s="16"/>
      <c r="WEO15" s="16"/>
      <c r="WEP15" s="16"/>
      <c r="WEQ15" s="16"/>
      <c r="WER15" s="16"/>
      <c r="WES15" s="16"/>
      <c r="WET15" s="16"/>
      <c r="WEU15" s="16"/>
      <c r="WEV15" s="16"/>
      <c r="WEW15" s="16"/>
      <c r="WEX15" s="16"/>
      <c r="WEY15" s="16"/>
      <c r="WEZ15" s="16"/>
      <c r="WFA15" s="16"/>
      <c r="WFB15" s="16"/>
      <c r="WFC15" s="16"/>
      <c r="WFD15" s="16"/>
      <c r="WFE15" s="16"/>
      <c r="WFF15" s="16"/>
      <c r="WFG15" s="16"/>
      <c r="WFH15" s="16"/>
      <c r="WFI15" s="16"/>
      <c r="WFJ15" s="16"/>
      <c r="WFK15" s="16"/>
      <c r="WFL15" s="16"/>
      <c r="WFM15" s="16"/>
      <c r="WFN15" s="16"/>
      <c r="WFO15" s="16"/>
      <c r="WFP15" s="16"/>
      <c r="WFQ15" s="16"/>
      <c r="WFR15" s="16"/>
      <c r="WFS15" s="16"/>
      <c r="WFT15" s="16"/>
      <c r="WFU15" s="16"/>
      <c r="WFV15" s="16"/>
      <c r="WFW15" s="16"/>
      <c r="WFX15" s="16"/>
      <c r="WFY15" s="16"/>
      <c r="WFZ15" s="16"/>
      <c r="WGA15" s="16"/>
      <c r="WGB15" s="16"/>
      <c r="WGC15" s="16"/>
      <c r="WGD15" s="16"/>
      <c r="WGE15" s="16"/>
      <c r="WGF15" s="16"/>
      <c r="WGG15" s="16"/>
      <c r="WGH15" s="16"/>
      <c r="WGI15" s="16"/>
      <c r="WGJ15" s="16"/>
      <c r="WGK15" s="16"/>
      <c r="WGL15" s="16"/>
      <c r="WGM15" s="16"/>
      <c r="WGN15" s="16"/>
      <c r="WGO15" s="16"/>
      <c r="WGP15" s="16"/>
      <c r="WGQ15" s="16"/>
      <c r="WGR15" s="16"/>
      <c r="WGS15" s="16"/>
      <c r="WGT15" s="16"/>
      <c r="WGU15" s="16"/>
      <c r="WGV15" s="16"/>
      <c r="WGW15" s="16"/>
      <c r="WGX15" s="16"/>
      <c r="WGY15" s="16"/>
      <c r="WGZ15" s="16"/>
      <c r="WHA15" s="16"/>
      <c r="WHB15" s="16"/>
      <c r="WHC15" s="16"/>
      <c r="WHD15" s="16"/>
      <c r="WHE15" s="16"/>
      <c r="WHF15" s="16"/>
      <c r="WHG15" s="16"/>
      <c r="WHH15" s="16"/>
      <c r="WHI15" s="16"/>
      <c r="WHJ15" s="16"/>
      <c r="WHK15" s="16"/>
      <c r="WHL15" s="16"/>
      <c r="WHM15" s="16"/>
      <c r="WHN15" s="16"/>
      <c r="WHO15" s="16"/>
      <c r="WHP15" s="16"/>
      <c r="WHQ15" s="16"/>
      <c r="WHR15" s="16"/>
      <c r="WHS15" s="16"/>
      <c r="WHT15" s="16"/>
      <c r="WHU15" s="16"/>
      <c r="WHV15" s="16"/>
      <c r="WHW15" s="16"/>
      <c r="WHX15" s="16"/>
      <c r="WHY15" s="16"/>
      <c r="WHZ15" s="16"/>
      <c r="WIA15" s="16"/>
      <c r="WIB15" s="16"/>
      <c r="WIC15" s="16"/>
      <c r="WID15" s="16"/>
      <c r="WIE15" s="16"/>
      <c r="WIF15" s="16"/>
      <c r="WIG15" s="16"/>
      <c r="WIH15" s="16"/>
      <c r="WII15" s="16"/>
      <c r="WIJ15" s="16"/>
      <c r="WIK15" s="16"/>
      <c r="WIL15" s="16"/>
      <c r="WIM15" s="16"/>
      <c r="WIN15" s="16"/>
      <c r="WIO15" s="16"/>
      <c r="WIP15" s="16"/>
      <c r="WIQ15" s="16"/>
      <c r="WIR15" s="16"/>
      <c r="WIS15" s="16"/>
      <c r="WIT15" s="16"/>
      <c r="WIU15" s="16"/>
      <c r="WIV15" s="16"/>
      <c r="WIW15" s="16"/>
      <c r="WIX15" s="16"/>
      <c r="WIY15" s="16"/>
      <c r="WIZ15" s="16"/>
      <c r="WJA15" s="16"/>
      <c r="WJB15" s="16"/>
      <c r="WJC15" s="16"/>
      <c r="WJD15" s="16"/>
      <c r="WJE15" s="16"/>
      <c r="WJF15" s="16"/>
      <c r="WJG15" s="16"/>
      <c r="WJH15" s="16"/>
      <c r="WJI15" s="16"/>
      <c r="WJJ15" s="16"/>
      <c r="WJK15" s="16"/>
      <c r="WJL15" s="16"/>
      <c r="WJM15" s="16"/>
      <c r="WJN15" s="16"/>
      <c r="WJO15" s="16"/>
      <c r="WJP15" s="16"/>
      <c r="WJQ15" s="16"/>
      <c r="WJR15" s="16"/>
      <c r="WJS15" s="16"/>
      <c r="WJT15" s="16"/>
      <c r="WJU15" s="16"/>
      <c r="WJV15" s="16"/>
      <c r="WJW15" s="16"/>
      <c r="WJX15" s="16"/>
      <c r="WJY15" s="16"/>
      <c r="WJZ15" s="16"/>
      <c r="WKA15" s="16"/>
      <c r="WKB15" s="16"/>
      <c r="WKC15" s="16"/>
      <c r="WKD15" s="16"/>
      <c r="WKE15" s="16"/>
      <c r="WKF15" s="16"/>
      <c r="WKG15" s="16"/>
      <c r="WKH15" s="16"/>
      <c r="WKI15" s="16"/>
      <c r="WKJ15" s="16"/>
      <c r="WKK15" s="16"/>
      <c r="WKL15" s="16"/>
      <c r="WKM15" s="16"/>
      <c r="WKN15" s="16"/>
      <c r="WKO15" s="16"/>
      <c r="WKP15" s="16"/>
      <c r="WKQ15" s="16"/>
      <c r="WKR15" s="16"/>
      <c r="WKS15" s="16"/>
      <c r="WKT15" s="16"/>
      <c r="WKU15" s="16"/>
      <c r="WKV15" s="16"/>
      <c r="WKW15" s="16"/>
      <c r="WKX15" s="16"/>
      <c r="WKY15" s="16"/>
      <c r="WKZ15" s="16"/>
      <c r="WLA15" s="16"/>
      <c r="WLB15" s="16"/>
      <c r="WLC15" s="16"/>
      <c r="WLD15" s="16"/>
      <c r="WLE15" s="16"/>
      <c r="WLF15" s="16"/>
      <c r="WLG15" s="16"/>
      <c r="WLH15" s="16"/>
      <c r="WLI15" s="16"/>
      <c r="WLJ15" s="16"/>
      <c r="WLK15" s="16"/>
      <c r="WLL15" s="16"/>
      <c r="WLM15" s="16"/>
      <c r="WLN15" s="16"/>
      <c r="WLO15" s="16"/>
      <c r="WLP15" s="16"/>
      <c r="WLQ15" s="16"/>
      <c r="WLR15" s="16"/>
      <c r="WLS15" s="16"/>
      <c r="WLT15" s="16"/>
      <c r="WLU15" s="16"/>
      <c r="WLV15" s="16"/>
      <c r="WLW15" s="16"/>
      <c r="WLX15" s="16"/>
      <c r="WLY15" s="16"/>
      <c r="WLZ15" s="16"/>
      <c r="WMA15" s="16"/>
      <c r="WMB15" s="16"/>
      <c r="WMC15" s="16"/>
      <c r="WMD15" s="16"/>
      <c r="WME15" s="16"/>
      <c r="WMF15" s="16"/>
      <c r="WMG15" s="16"/>
      <c r="WMH15" s="16"/>
      <c r="WMI15" s="16"/>
      <c r="WMJ15" s="16"/>
      <c r="WMK15" s="16"/>
      <c r="WML15" s="16"/>
      <c r="WMM15" s="16"/>
      <c r="WMN15" s="16"/>
      <c r="WMO15" s="16"/>
      <c r="WMP15" s="16"/>
      <c r="WMQ15" s="16"/>
      <c r="WMR15" s="16"/>
      <c r="WMS15" s="16"/>
      <c r="WMT15" s="16"/>
      <c r="WMU15" s="16"/>
      <c r="WMV15" s="16"/>
      <c r="WMW15" s="16"/>
      <c r="WMX15" s="16"/>
      <c r="WMY15" s="16"/>
      <c r="WMZ15" s="16"/>
      <c r="WNA15" s="16"/>
      <c r="WNB15" s="16"/>
      <c r="WNC15" s="16"/>
      <c r="WND15" s="16"/>
      <c r="WNE15" s="16"/>
      <c r="WNF15" s="16"/>
      <c r="WNG15" s="16"/>
      <c r="WNH15" s="16"/>
      <c r="WNI15" s="16"/>
      <c r="WNJ15" s="16"/>
      <c r="WNK15" s="16"/>
      <c r="WNL15" s="16"/>
      <c r="WNM15" s="16"/>
      <c r="WNN15" s="16"/>
      <c r="WNO15" s="16"/>
      <c r="WNP15" s="16"/>
      <c r="WNQ15" s="16"/>
      <c r="WNR15" s="16"/>
      <c r="WNS15" s="16"/>
      <c r="WNT15" s="16"/>
      <c r="WNU15" s="16"/>
      <c r="WNV15" s="16"/>
      <c r="WNW15" s="16"/>
      <c r="WNX15" s="16"/>
      <c r="WNY15" s="16"/>
      <c r="WNZ15" s="16"/>
      <c r="WOA15" s="16"/>
      <c r="WOB15" s="16"/>
      <c r="WOC15" s="16"/>
      <c r="WOD15" s="16"/>
      <c r="WOE15" s="16"/>
      <c r="WOF15" s="16"/>
      <c r="WOG15" s="16"/>
      <c r="WOH15" s="16"/>
      <c r="WOI15" s="16"/>
      <c r="WOJ15" s="16"/>
      <c r="WOK15" s="16"/>
      <c r="WOL15" s="16"/>
      <c r="WOM15" s="16"/>
      <c r="WON15" s="16"/>
      <c r="WOO15" s="16"/>
      <c r="WOP15" s="16"/>
      <c r="WOQ15" s="16"/>
      <c r="WOR15" s="16"/>
      <c r="WOS15" s="16"/>
      <c r="WOT15" s="16"/>
      <c r="WOU15" s="16"/>
      <c r="WOV15" s="16"/>
      <c r="WOW15" s="16"/>
      <c r="WOX15" s="16"/>
      <c r="WOY15" s="16"/>
      <c r="WOZ15" s="16"/>
      <c r="WPA15" s="16"/>
      <c r="WPB15" s="16"/>
      <c r="WPC15" s="16"/>
      <c r="WPD15" s="16"/>
      <c r="WPE15" s="16"/>
      <c r="WPF15" s="16"/>
      <c r="WPG15" s="16"/>
      <c r="WPH15" s="16"/>
      <c r="WPI15" s="16"/>
      <c r="WPJ15" s="16"/>
      <c r="WPK15" s="16"/>
      <c r="WPL15" s="16"/>
      <c r="WPM15" s="16"/>
      <c r="WPN15" s="16"/>
      <c r="WPO15" s="16"/>
      <c r="WPP15" s="16"/>
      <c r="WPQ15" s="16"/>
      <c r="WPR15" s="16"/>
      <c r="WPS15" s="16"/>
      <c r="WPT15" s="16"/>
      <c r="WPU15" s="16"/>
      <c r="WPV15" s="16"/>
      <c r="WPW15" s="16"/>
      <c r="WPX15" s="16"/>
      <c r="WPY15" s="16"/>
      <c r="WPZ15" s="16"/>
      <c r="WQA15" s="16"/>
      <c r="WQB15" s="16"/>
      <c r="WQC15" s="16"/>
      <c r="WQD15" s="16"/>
      <c r="WQE15" s="16"/>
      <c r="WQF15" s="16"/>
      <c r="WQG15" s="16"/>
      <c r="WQH15" s="16"/>
      <c r="WQI15" s="16"/>
      <c r="WQJ15" s="16"/>
      <c r="WQK15" s="16"/>
      <c r="WQL15" s="16"/>
      <c r="WQM15" s="16"/>
      <c r="WQN15" s="16"/>
      <c r="WQO15" s="16"/>
      <c r="WQP15" s="16"/>
      <c r="WQQ15" s="16"/>
      <c r="WQR15" s="16"/>
      <c r="WQS15" s="16"/>
      <c r="WQT15" s="16"/>
      <c r="WQU15" s="16"/>
      <c r="WQV15" s="16"/>
      <c r="WQW15" s="16"/>
      <c r="WQX15" s="16"/>
      <c r="WQY15" s="16"/>
      <c r="WQZ15" s="16"/>
      <c r="WRA15" s="16"/>
      <c r="WRB15" s="16"/>
      <c r="WRC15" s="16"/>
      <c r="WRD15" s="16"/>
      <c r="WRE15" s="16"/>
      <c r="WRF15" s="16"/>
      <c r="WRG15" s="16"/>
      <c r="WRH15" s="16"/>
      <c r="WRI15" s="16"/>
      <c r="WRJ15" s="16"/>
      <c r="WRK15" s="16"/>
      <c r="WRL15" s="16"/>
      <c r="WRM15" s="16"/>
      <c r="WRN15" s="16"/>
      <c r="WRO15" s="16"/>
      <c r="WRP15" s="16"/>
      <c r="WRQ15" s="16"/>
      <c r="WRR15" s="16"/>
      <c r="WRS15" s="16"/>
      <c r="WRT15" s="16"/>
      <c r="WRU15" s="16"/>
      <c r="WRV15" s="16"/>
      <c r="WRW15" s="16"/>
      <c r="WRX15" s="16"/>
      <c r="WRY15" s="16"/>
      <c r="WRZ15" s="16"/>
      <c r="WSA15" s="16"/>
      <c r="WSB15" s="16"/>
      <c r="WSC15" s="16"/>
      <c r="WSD15" s="16"/>
      <c r="WSE15" s="16"/>
      <c r="WSF15" s="16"/>
      <c r="WSG15" s="16"/>
      <c r="WSH15" s="16"/>
      <c r="WSI15" s="16"/>
      <c r="WSJ15" s="16"/>
      <c r="WSK15" s="16"/>
      <c r="WSL15" s="16"/>
      <c r="WSM15" s="16"/>
      <c r="WSN15" s="16"/>
      <c r="WSO15" s="16"/>
      <c r="WSP15" s="16"/>
      <c r="WSQ15" s="16"/>
      <c r="WSR15" s="16"/>
      <c r="WSS15" s="16"/>
      <c r="WST15" s="16"/>
      <c r="WSU15" s="16"/>
      <c r="WSV15" s="16"/>
      <c r="WSW15" s="16"/>
      <c r="WSX15" s="16"/>
      <c r="WSY15" s="16"/>
      <c r="WSZ15" s="16"/>
      <c r="WTA15" s="16"/>
      <c r="WTB15" s="16"/>
      <c r="WTC15" s="16"/>
      <c r="WTD15" s="16"/>
      <c r="WTE15" s="16"/>
      <c r="WTF15" s="16"/>
      <c r="WTG15" s="16"/>
      <c r="WTH15" s="16"/>
      <c r="WTI15" s="16"/>
      <c r="WTJ15" s="16"/>
      <c r="WTK15" s="16"/>
      <c r="WTL15" s="16"/>
      <c r="WTM15" s="16"/>
      <c r="WTN15" s="16"/>
      <c r="WTO15" s="16"/>
      <c r="WTP15" s="16"/>
      <c r="WTQ15" s="16"/>
      <c r="WTR15" s="16"/>
      <c r="WTS15" s="16"/>
      <c r="WTT15" s="16"/>
      <c r="WTU15" s="16"/>
      <c r="WTV15" s="16"/>
      <c r="WTW15" s="16"/>
      <c r="WTX15" s="16"/>
      <c r="WTY15" s="16"/>
      <c r="WTZ15" s="16"/>
      <c r="WUA15" s="16"/>
      <c r="WUB15" s="16"/>
      <c r="WUC15" s="16"/>
      <c r="WUD15" s="16"/>
      <c r="WUE15" s="16"/>
      <c r="WUF15" s="16"/>
      <c r="WUG15" s="16"/>
      <c r="WUH15" s="16"/>
      <c r="WUI15" s="16"/>
      <c r="WUJ15" s="16"/>
      <c r="WUK15" s="16"/>
      <c r="WUL15" s="16"/>
      <c r="WUM15" s="16"/>
      <c r="WUN15" s="16"/>
      <c r="WUO15" s="16"/>
      <c r="WUP15" s="16"/>
      <c r="WUQ15" s="16"/>
      <c r="WUR15" s="16"/>
      <c r="WUS15" s="16"/>
      <c r="WUT15" s="16"/>
      <c r="WUU15" s="16"/>
      <c r="WUV15" s="16"/>
      <c r="WUW15" s="16"/>
      <c r="WUX15" s="16"/>
      <c r="WUY15" s="16"/>
      <c r="WUZ15" s="16"/>
      <c r="WVA15" s="16"/>
      <c r="WVB15" s="16"/>
      <c r="WVC15" s="16"/>
      <c r="WVD15" s="16"/>
      <c r="WVE15" s="16"/>
      <c r="WVF15" s="16"/>
      <c r="WVG15" s="16"/>
      <c r="WVH15" s="16"/>
      <c r="WVI15" s="16"/>
      <c r="WVJ15" s="16"/>
      <c r="WVK15" s="16"/>
      <c r="WVL15" s="16"/>
      <c r="WVM15" s="16"/>
      <c r="WVN15" s="16"/>
      <c r="WVO15" s="16"/>
      <c r="WVP15" s="16"/>
      <c r="WVQ15" s="16"/>
      <c r="WVR15" s="16"/>
      <c r="WVS15" s="16"/>
      <c r="WVT15" s="16"/>
      <c r="WVU15" s="16"/>
      <c r="WVV15" s="16"/>
      <c r="WVW15" s="16"/>
      <c r="WVX15" s="16"/>
      <c r="WVY15" s="16"/>
      <c r="WVZ15" s="16"/>
      <c r="WWA15" s="16"/>
      <c r="WWB15" s="16"/>
      <c r="WWC15" s="16"/>
      <c r="WWD15" s="16"/>
      <c r="WWE15" s="16"/>
      <c r="WWF15" s="16"/>
      <c r="WWG15" s="16"/>
      <c r="WWH15" s="16"/>
      <c r="WWI15" s="16"/>
      <c r="WWJ15" s="16"/>
      <c r="WWK15" s="16"/>
      <c r="WWL15" s="16"/>
      <c r="WWM15" s="16"/>
      <c r="WWN15" s="16"/>
      <c r="WWO15" s="16"/>
      <c r="WWP15" s="16"/>
      <c r="WWQ15" s="16"/>
      <c r="WWR15" s="16"/>
      <c r="WWS15" s="16"/>
      <c r="WWT15" s="16"/>
      <c r="WWU15" s="16"/>
      <c r="WWV15" s="16"/>
      <c r="WWW15" s="16"/>
      <c r="WWX15" s="16"/>
      <c r="WWY15" s="16"/>
      <c r="WWZ15" s="16"/>
      <c r="WXA15" s="16"/>
      <c r="WXB15" s="16"/>
      <c r="WXC15" s="16"/>
      <c r="WXD15" s="16"/>
      <c r="WXE15" s="16"/>
      <c r="WXF15" s="16"/>
      <c r="WXG15" s="16"/>
      <c r="WXH15" s="16"/>
      <c r="WXI15" s="16"/>
      <c r="WXJ15" s="16"/>
      <c r="WXK15" s="16"/>
      <c r="WXL15" s="16"/>
      <c r="WXM15" s="16"/>
      <c r="WXN15" s="16"/>
      <c r="WXO15" s="16"/>
      <c r="WXP15" s="16"/>
      <c r="WXQ15" s="16"/>
      <c r="WXR15" s="16"/>
      <c r="WXS15" s="16"/>
      <c r="WXT15" s="16"/>
      <c r="WXU15" s="16"/>
      <c r="WXV15" s="16"/>
      <c r="WXW15" s="16"/>
      <c r="WXX15" s="16"/>
      <c r="WXY15" s="16"/>
      <c r="WXZ15" s="16"/>
      <c r="WYA15" s="16"/>
      <c r="WYB15" s="16"/>
      <c r="WYC15" s="16"/>
      <c r="WYD15" s="16"/>
      <c r="WYE15" s="16"/>
      <c r="WYF15" s="16"/>
      <c r="WYG15" s="16"/>
      <c r="WYH15" s="16"/>
      <c r="WYI15" s="16"/>
      <c r="WYJ15" s="16"/>
      <c r="WYK15" s="16"/>
      <c r="WYL15" s="16"/>
      <c r="WYM15" s="16"/>
      <c r="WYN15" s="16"/>
      <c r="WYO15" s="16"/>
      <c r="WYP15" s="16"/>
      <c r="WYQ15" s="16"/>
      <c r="WYR15" s="16"/>
      <c r="WYS15" s="16"/>
      <c r="WYT15" s="16"/>
      <c r="WYU15" s="16"/>
      <c r="WYV15" s="16"/>
      <c r="WYW15" s="16"/>
      <c r="WYX15" s="16"/>
      <c r="WYY15" s="16"/>
      <c r="WYZ15" s="16"/>
      <c r="WZA15" s="16"/>
      <c r="WZB15" s="16"/>
      <c r="WZC15" s="16"/>
      <c r="WZD15" s="16"/>
      <c r="WZE15" s="16"/>
      <c r="WZF15" s="16"/>
      <c r="WZG15" s="16"/>
      <c r="WZH15" s="16"/>
      <c r="WZI15" s="16"/>
      <c r="WZJ15" s="16"/>
      <c r="WZK15" s="16"/>
      <c r="WZL15" s="16"/>
      <c r="WZM15" s="16"/>
      <c r="WZN15" s="16"/>
      <c r="WZO15" s="16"/>
      <c r="WZP15" s="16"/>
      <c r="WZQ15" s="16"/>
      <c r="WZR15" s="16"/>
      <c r="WZS15" s="16"/>
      <c r="WZT15" s="16"/>
      <c r="WZU15" s="16"/>
      <c r="WZV15" s="16"/>
      <c r="WZW15" s="16"/>
      <c r="WZX15" s="16"/>
      <c r="WZY15" s="16"/>
      <c r="WZZ15" s="16"/>
      <c r="XAA15" s="16"/>
      <c r="XAB15" s="16"/>
      <c r="XAC15" s="16"/>
      <c r="XAD15" s="16"/>
      <c r="XAE15" s="16"/>
      <c r="XAF15" s="16"/>
      <c r="XAG15" s="16"/>
      <c r="XAH15" s="16"/>
      <c r="XAI15" s="16"/>
      <c r="XAJ15" s="16"/>
      <c r="XAK15" s="16"/>
      <c r="XAL15" s="16"/>
      <c r="XAM15" s="16"/>
      <c r="XAN15" s="16"/>
      <c r="XAO15" s="16"/>
      <c r="XAP15" s="16"/>
      <c r="XAQ15" s="16"/>
      <c r="XAR15" s="16"/>
      <c r="XAS15" s="16"/>
      <c r="XAT15" s="16"/>
      <c r="XAU15" s="16"/>
      <c r="XAV15" s="16"/>
      <c r="XAW15" s="16"/>
      <c r="XAX15" s="16"/>
      <c r="XAY15" s="16"/>
      <c r="XAZ15" s="16"/>
      <c r="XBA15" s="16"/>
      <c r="XBB15" s="16"/>
      <c r="XBC15" s="16"/>
      <c r="XBD15" s="16"/>
      <c r="XBE15" s="16"/>
      <c r="XBF15" s="16"/>
      <c r="XBG15" s="16"/>
      <c r="XBH15" s="16"/>
      <c r="XBI15" s="16"/>
      <c r="XBJ15" s="16"/>
      <c r="XBK15" s="16"/>
      <c r="XBL15" s="16"/>
      <c r="XBM15" s="16"/>
      <c r="XBN15" s="16"/>
      <c r="XBO15" s="16"/>
      <c r="XBP15" s="16"/>
      <c r="XBQ15" s="16"/>
      <c r="XBR15" s="16"/>
      <c r="XBS15" s="16"/>
      <c r="XBT15" s="16"/>
      <c r="XBU15" s="16"/>
      <c r="XBV15" s="16"/>
      <c r="XBW15" s="16"/>
      <c r="XBX15" s="16"/>
      <c r="XBY15" s="16"/>
      <c r="XBZ15" s="16"/>
      <c r="XCA15" s="16"/>
      <c r="XCB15" s="16"/>
      <c r="XCC15" s="16"/>
      <c r="XCD15" s="16"/>
      <c r="XCE15" s="16"/>
      <c r="XCF15" s="16"/>
      <c r="XCG15" s="16"/>
      <c r="XCH15" s="16"/>
      <c r="XCI15" s="16"/>
      <c r="XCJ15" s="16"/>
      <c r="XCK15" s="16"/>
      <c r="XCL15" s="16"/>
      <c r="XCM15" s="16"/>
      <c r="XCN15" s="16"/>
      <c r="XCO15" s="16"/>
      <c r="XCP15" s="16"/>
      <c r="XCQ15" s="16"/>
      <c r="XCR15" s="16"/>
      <c r="XCS15" s="16"/>
      <c r="XCT15" s="16"/>
      <c r="XCU15" s="16"/>
      <c r="XCV15" s="16"/>
      <c r="XCW15" s="16"/>
      <c r="XCX15" s="16"/>
      <c r="XCY15" s="16"/>
      <c r="XCZ15" s="16"/>
      <c r="XDA15" s="16"/>
      <c r="XDB15" s="16"/>
      <c r="XDC15" s="16"/>
      <c r="XDD15" s="16"/>
      <c r="XDE15" s="16"/>
      <c r="XDF15" s="16"/>
      <c r="XDG15" s="16"/>
      <c r="XDH15" s="16"/>
      <c r="XDI15" s="16"/>
      <c r="XDJ15" s="16"/>
      <c r="XDK15" s="16"/>
      <c r="XDL15" s="16"/>
      <c r="XDM15" s="16"/>
      <c r="XDN15" s="16"/>
      <c r="XDO15" s="16"/>
      <c r="XDP15" s="16"/>
      <c r="XDQ15" s="16"/>
      <c r="XDR15" s="16"/>
      <c r="XDS15" s="16"/>
      <c r="XDT15" s="16"/>
      <c r="XDU15" s="16"/>
      <c r="XDV15" s="16"/>
      <c r="XDW15" s="16"/>
      <c r="XDX15" s="16"/>
      <c r="XDY15" s="16"/>
      <c r="XDZ15" s="16"/>
      <c r="XEA15" s="16"/>
      <c r="XEB15" s="16"/>
      <c r="XEC15" s="16"/>
      <c r="XED15" s="16"/>
      <c r="XEE15" s="16"/>
      <c r="XEF15" s="16"/>
      <c r="XEG15" s="16"/>
      <c r="XEH15" s="16"/>
      <c r="XEI15" s="16"/>
      <c r="XEJ15" s="16"/>
      <c r="XEK15" s="16"/>
      <c r="XEL15" s="16"/>
      <c r="XEM15" s="16"/>
      <c r="XEN15" s="16"/>
      <c r="XEO15" s="16"/>
      <c r="XEP15" s="16"/>
      <c r="XEQ15" s="16"/>
      <c r="XER15" s="16"/>
      <c r="XES15" s="16"/>
      <c r="XET15" s="16"/>
      <c r="XEU15" s="16"/>
      <c r="XEV15" s="16"/>
      <c r="XEW15" s="16"/>
      <c r="XEX15" s="16"/>
      <c r="XEY15" s="16"/>
      <c r="XEZ15" s="16"/>
      <c r="XFA15" s="16"/>
      <c r="XFB15" s="16"/>
      <c r="XFC15" s="16"/>
    </row>
    <row r="16" spans="1:16383" s="20" customFormat="1" ht="12.95" customHeight="1" x14ac:dyDescent="0.25">
      <c r="A16" s="17"/>
      <c r="B16" s="18"/>
      <c r="C16" s="18"/>
      <c r="D16" s="18"/>
      <c r="E16" s="18"/>
      <c r="F16" s="18" t="s">
        <v>140</v>
      </c>
      <c r="G16" s="18"/>
      <c r="H16" s="18"/>
      <c r="I16" s="18"/>
      <c r="J16" s="18"/>
      <c r="K16" s="18"/>
      <c r="L16" s="18"/>
      <c r="M16" s="18"/>
      <c r="N16" s="18"/>
      <c r="O16" s="18"/>
      <c r="P16" s="18"/>
      <c r="Q16" s="18"/>
      <c r="R16" s="18"/>
      <c r="S16" s="18"/>
      <c r="T16" s="18"/>
      <c r="U16" s="18"/>
      <c r="V16" s="18"/>
      <c r="W16" s="18"/>
      <c r="X16" s="18"/>
      <c r="Y16" s="18"/>
      <c r="Z16" s="18"/>
      <c r="AA16" s="18"/>
      <c r="AB16" s="18"/>
      <c r="AC16" s="18"/>
      <c r="AD16" s="18"/>
      <c r="AE16" s="19">
        <f>SUM(AE14:AE15)</f>
        <v>0</v>
      </c>
      <c r="AF16" s="19">
        <f>SUM(AF14:AF15)</f>
        <v>0</v>
      </c>
      <c r="AG16" s="19">
        <f>SUM(AG14:AG15)</f>
        <v>0</v>
      </c>
      <c r="AH16" s="19">
        <f>SUM(AH14:AH15)</f>
        <v>0</v>
      </c>
      <c r="AI16" s="19"/>
      <c r="AJ16" s="19">
        <f>SUM(AJ14:AJ15)</f>
        <v>0</v>
      </c>
      <c r="AK16" s="19">
        <f>SUM(AK14:AK15)</f>
        <v>0</v>
      </c>
      <c r="AL16" s="19">
        <f>SUM(AL14:AL15)</f>
        <v>0</v>
      </c>
      <c r="AM16" s="19"/>
      <c r="AN16" s="19">
        <f t="shared" ref="AN16:AZ16" si="5">SUM(AN14:AN15)</f>
        <v>0</v>
      </c>
      <c r="AO16" s="19">
        <f t="shared" si="5"/>
        <v>0</v>
      </c>
      <c r="AP16" s="19">
        <f t="shared" si="5"/>
        <v>0</v>
      </c>
      <c r="AQ16" s="19">
        <f t="shared" si="5"/>
        <v>0</v>
      </c>
      <c r="AR16" s="19">
        <f t="shared" si="5"/>
        <v>0</v>
      </c>
      <c r="AS16" s="19">
        <f t="shared" si="5"/>
        <v>0</v>
      </c>
      <c r="AT16" s="19">
        <f t="shared" si="5"/>
        <v>0</v>
      </c>
      <c r="AU16" s="19">
        <f t="shared" si="5"/>
        <v>0</v>
      </c>
      <c r="AV16" s="19">
        <f t="shared" si="5"/>
        <v>0</v>
      </c>
      <c r="AW16" s="19">
        <f t="shared" si="5"/>
        <v>0</v>
      </c>
      <c r="AX16" s="19">
        <f t="shared" si="5"/>
        <v>0</v>
      </c>
      <c r="AY16" s="19">
        <f t="shared" si="5"/>
        <v>0</v>
      </c>
      <c r="AZ16" s="19">
        <f t="shared" si="5"/>
        <v>0</v>
      </c>
      <c r="BA16" s="19"/>
      <c r="BB16" s="19"/>
      <c r="BC16" s="113"/>
      <c r="BD16" s="19"/>
      <c r="BE16" s="19"/>
      <c r="BF16" s="19"/>
      <c r="BG16" s="19"/>
      <c r="BH16" s="19"/>
      <c r="BI16" s="19"/>
      <c r="BJ16" s="19"/>
      <c r="BK16" s="19"/>
      <c r="BL16" s="19"/>
      <c r="BM16" s="19"/>
    </row>
    <row r="17" spans="1:232" s="20" customFormat="1" ht="12.95" customHeight="1" x14ac:dyDescent="0.25">
      <c r="A17" s="17"/>
      <c r="B17" s="18"/>
      <c r="C17" s="18"/>
      <c r="D17" s="18"/>
      <c r="E17" s="18"/>
      <c r="F17" s="21" t="s">
        <v>110</v>
      </c>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9"/>
      <c r="BB17" s="19"/>
      <c r="BC17" s="113"/>
      <c r="BD17" s="19"/>
      <c r="BE17" s="19"/>
      <c r="BF17" s="19"/>
      <c r="BG17" s="19"/>
      <c r="BH17" s="19"/>
      <c r="BI17" s="19"/>
      <c r="BJ17" s="19"/>
      <c r="BK17" s="19"/>
      <c r="BL17" s="19"/>
      <c r="BM17" s="19"/>
    </row>
    <row r="18" spans="1:232" s="2" customFormat="1" ht="12.95" customHeight="1" x14ac:dyDescent="0.25">
      <c r="A18" s="38"/>
      <c r="B18" s="39"/>
      <c r="C18" s="39"/>
      <c r="D18" s="39"/>
      <c r="E18" s="39"/>
      <c r="F18" s="78"/>
      <c r="G18" s="39"/>
      <c r="H18" s="39"/>
      <c r="I18" s="39"/>
      <c r="J18" s="39"/>
      <c r="K18" s="39"/>
      <c r="L18" s="39"/>
      <c r="M18" s="39"/>
      <c r="N18" s="39"/>
      <c r="O18" s="39"/>
      <c r="P18" s="39"/>
      <c r="Q18" s="39"/>
      <c r="R18" s="39"/>
      <c r="S18" s="39"/>
      <c r="T18" s="39"/>
      <c r="U18" s="39"/>
      <c r="V18" s="39"/>
      <c r="W18" s="39"/>
      <c r="X18" s="39"/>
      <c r="Y18" s="39"/>
      <c r="Z18" s="39"/>
      <c r="AA18" s="39"/>
      <c r="AB18" s="39"/>
      <c r="AC18" s="43"/>
      <c r="AD18" s="39"/>
      <c r="AE18" s="39"/>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114"/>
      <c r="BD18" s="51"/>
      <c r="BE18" s="51"/>
      <c r="BF18" s="51"/>
      <c r="BG18" s="51"/>
      <c r="BH18" s="51"/>
      <c r="BI18" s="39"/>
      <c r="BJ18" s="39"/>
      <c r="BK18" s="39"/>
      <c r="BL18" s="39"/>
      <c r="BM18" s="79"/>
      <c r="BN18" s="3"/>
      <c r="BO18" s="3"/>
      <c r="BP18" s="3"/>
      <c r="BQ18" s="3"/>
      <c r="BR18" s="3"/>
      <c r="BS18" s="3"/>
      <c r="BT18" s="3"/>
      <c r="BU18" s="25"/>
      <c r="BV18" s="15"/>
      <c r="BW18" s="11"/>
      <c r="BX18" s="11"/>
      <c r="BY18" s="11"/>
      <c r="BZ18" s="11"/>
      <c r="CA18" s="11"/>
      <c r="CB18" s="11"/>
      <c r="CC18" s="11"/>
      <c r="CD18" s="11"/>
      <c r="CE18" s="11"/>
      <c r="CF18" s="11"/>
      <c r="CG18" s="11"/>
      <c r="CH18" s="11"/>
      <c r="CI18" s="11"/>
      <c r="CJ18" s="11"/>
      <c r="CK18" s="11"/>
      <c r="CL18" s="11"/>
      <c r="CM18" s="11"/>
      <c r="CN18" s="11"/>
      <c r="CO18" s="11"/>
      <c r="CP18" s="11"/>
      <c r="CQ18" s="11"/>
      <c r="CR18" s="11"/>
    </row>
    <row r="19" spans="1:232" s="2" customFormat="1" ht="12.95" customHeight="1" x14ac:dyDescent="0.25">
      <c r="A19" s="38"/>
      <c r="B19" s="39"/>
      <c r="C19" s="39"/>
      <c r="D19" s="39"/>
      <c r="E19" s="39"/>
      <c r="F19" s="78"/>
      <c r="G19" s="39"/>
      <c r="H19" s="39"/>
      <c r="I19" s="39"/>
      <c r="J19" s="39"/>
      <c r="K19" s="39"/>
      <c r="L19" s="39"/>
      <c r="M19" s="39"/>
      <c r="N19" s="39"/>
      <c r="O19" s="39"/>
      <c r="P19" s="39"/>
      <c r="Q19" s="39"/>
      <c r="R19" s="39"/>
      <c r="S19" s="39"/>
      <c r="T19" s="39"/>
      <c r="U19" s="39"/>
      <c r="V19" s="39"/>
      <c r="W19" s="39"/>
      <c r="X19" s="39"/>
      <c r="Y19" s="39"/>
      <c r="Z19" s="39"/>
      <c r="AA19" s="39"/>
      <c r="AB19" s="39"/>
      <c r="AC19" s="43"/>
      <c r="AD19" s="39"/>
      <c r="AE19" s="39"/>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114"/>
      <c r="BD19" s="51"/>
      <c r="BE19" s="51"/>
      <c r="BF19" s="51"/>
      <c r="BG19" s="51"/>
      <c r="BH19" s="51"/>
      <c r="BI19" s="39"/>
      <c r="BJ19" s="39"/>
      <c r="BK19" s="39"/>
      <c r="BL19" s="39"/>
      <c r="BM19" s="79"/>
      <c r="BN19" s="3"/>
      <c r="BO19" s="3"/>
      <c r="BP19" s="3"/>
      <c r="BQ19" s="3"/>
      <c r="BR19" s="3"/>
      <c r="BS19" s="3"/>
      <c r="BT19" s="3"/>
      <c r="BU19" s="25"/>
      <c r="BV19" s="15"/>
      <c r="BW19" s="11"/>
      <c r="BX19" s="11"/>
      <c r="BY19" s="11"/>
      <c r="BZ19" s="11"/>
      <c r="CA19" s="11"/>
      <c r="CB19" s="11"/>
      <c r="CC19" s="11"/>
      <c r="CD19" s="11"/>
      <c r="CE19" s="11"/>
      <c r="CF19" s="11"/>
      <c r="CG19" s="11"/>
      <c r="CH19" s="11"/>
      <c r="CI19" s="11"/>
      <c r="CJ19" s="11"/>
      <c r="CK19" s="11"/>
      <c r="CL19" s="11"/>
      <c r="CM19" s="11"/>
      <c r="CN19" s="11"/>
      <c r="CO19" s="11"/>
      <c r="CP19" s="11"/>
      <c r="CQ19" s="11"/>
      <c r="CR19" s="11"/>
    </row>
    <row r="20" spans="1:232" s="16" customFormat="1" ht="12.95" customHeight="1" x14ac:dyDescent="0.25">
      <c r="A20" s="12"/>
      <c r="B20" s="26"/>
      <c r="C20" s="13"/>
      <c r="D20" s="27"/>
      <c r="E20" s="26"/>
      <c r="F20" s="9" t="s">
        <v>111</v>
      </c>
      <c r="G20" s="26"/>
      <c r="H20" s="28"/>
      <c r="I20" s="26"/>
      <c r="J20" s="26"/>
      <c r="K20" s="29"/>
      <c r="L20" s="30"/>
      <c r="M20" s="26"/>
      <c r="N20" s="13"/>
      <c r="O20" s="13"/>
      <c r="P20" s="31"/>
      <c r="Q20" s="13"/>
      <c r="R20" s="26"/>
      <c r="S20" s="13"/>
      <c r="T20" s="26"/>
      <c r="U20" s="26"/>
      <c r="V20" s="13"/>
      <c r="W20" s="32"/>
      <c r="X20" s="13"/>
      <c r="Y20" s="28"/>
      <c r="Z20" s="28"/>
      <c r="AA20" s="33"/>
      <c r="AB20" s="26"/>
      <c r="AC20" s="34"/>
      <c r="AD20" s="35"/>
      <c r="AE20" s="35">
        <f>SUM(AE18:AE19)</f>
        <v>0</v>
      </c>
      <c r="AF20" s="35">
        <f>SUM(AF18:AF19)</f>
        <v>0</v>
      </c>
      <c r="AG20" s="35">
        <f>SUM(AG18:AG19)</f>
        <v>0</v>
      </c>
      <c r="AH20" s="35">
        <f>SUM(AH18:AH19)</f>
        <v>0</v>
      </c>
      <c r="AI20" s="35"/>
      <c r="AJ20" s="35">
        <f>SUM(AJ18:AJ19)</f>
        <v>0</v>
      </c>
      <c r="AK20" s="35">
        <f>SUM(AK18:AK19)</f>
        <v>0</v>
      </c>
      <c r="AL20" s="35">
        <f>SUM(AL18:AL19)</f>
        <v>0</v>
      </c>
      <c r="AM20" s="35"/>
      <c r="AN20" s="35">
        <f t="shared" ref="AN20:AZ20" si="6">SUM(AN18:AN19)</f>
        <v>0</v>
      </c>
      <c r="AO20" s="35">
        <f t="shared" si="6"/>
        <v>0</v>
      </c>
      <c r="AP20" s="35">
        <f t="shared" si="6"/>
        <v>0</v>
      </c>
      <c r="AQ20" s="35">
        <f t="shared" si="6"/>
        <v>0</v>
      </c>
      <c r="AR20" s="35">
        <f t="shared" si="6"/>
        <v>0</v>
      </c>
      <c r="AS20" s="35">
        <f t="shared" si="6"/>
        <v>0</v>
      </c>
      <c r="AT20" s="35">
        <f t="shared" si="6"/>
        <v>0</v>
      </c>
      <c r="AU20" s="35">
        <f t="shared" si="6"/>
        <v>0</v>
      </c>
      <c r="AV20" s="35">
        <f t="shared" si="6"/>
        <v>0</v>
      </c>
      <c r="AW20" s="35">
        <f t="shared" si="6"/>
        <v>0</v>
      </c>
      <c r="AX20" s="35">
        <f t="shared" si="6"/>
        <v>0</v>
      </c>
      <c r="AY20" s="35">
        <f t="shared" si="6"/>
        <v>0</v>
      </c>
      <c r="AZ20" s="35">
        <f t="shared" si="6"/>
        <v>0</v>
      </c>
      <c r="BA20" s="36"/>
      <c r="BB20" s="26"/>
      <c r="BC20" s="115"/>
      <c r="BD20" s="26"/>
      <c r="BE20" s="26"/>
      <c r="BF20" s="26"/>
      <c r="BG20" s="26"/>
      <c r="BH20" s="26"/>
      <c r="BI20" s="26"/>
      <c r="BJ20" s="13"/>
      <c r="BK20" s="13"/>
      <c r="BL20" s="13"/>
      <c r="BM20" s="26"/>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row>
    <row r="21" spans="1:232" ht="12.95" customHeight="1" x14ac:dyDescent="0.25">
      <c r="A21" s="12"/>
      <c r="B21" s="13"/>
      <c r="C21" s="13"/>
      <c r="D21" s="13"/>
      <c r="E21" s="13"/>
      <c r="F21" s="9" t="s">
        <v>8</v>
      </c>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11"/>
      <c r="BD21" s="13"/>
      <c r="BE21" s="13"/>
      <c r="BF21" s="13"/>
      <c r="BG21" s="13"/>
      <c r="BH21" s="13"/>
      <c r="BI21" s="13"/>
      <c r="BJ21" s="13"/>
      <c r="BK21" s="13"/>
      <c r="BL21" s="13"/>
      <c r="BM21" s="13"/>
    </row>
    <row r="22" spans="1:232" ht="12.95" customHeight="1" x14ac:dyDescent="0.25">
      <c r="A22" s="12"/>
      <c r="B22" s="13"/>
      <c r="C22" s="13"/>
      <c r="D22" s="13"/>
      <c r="E22" s="13"/>
      <c r="F22" s="9" t="s">
        <v>99</v>
      </c>
      <c r="G22" s="13"/>
      <c r="H22" s="13"/>
      <c r="I22" s="13"/>
      <c r="J22" s="13"/>
      <c r="K22" s="13"/>
      <c r="L22" s="13"/>
      <c r="M22" s="13"/>
      <c r="N22" s="13"/>
      <c r="O22" s="13"/>
      <c r="P22" s="13"/>
      <c r="Q22" s="13"/>
      <c r="R22" s="13"/>
      <c r="S22" s="13"/>
      <c r="T22" s="13"/>
      <c r="U22" s="13"/>
      <c r="V22" s="13"/>
      <c r="W22" s="13"/>
      <c r="X22" s="13"/>
      <c r="Y22" s="13"/>
      <c r="Z22" s="13"/>
      <c r="AA22" s="13"/>
      <c r="AB22" s="13"/>
      <c r="AC22" s="13"/>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13"/>
      <c r="BB22" s="13"/>
      <c r="BC22" s="111"/>
      <c r="BD22" s="13"/>
      <c r="BE22" s="13"/>
      <c r="BF22" s="13"/>
      <c r="BG22" s="13"/>
      <c r="BH22" s="13"/>
      <c r="BI22" s="13"/>
      <c r="BJ22" s="13"/>
      <c r="BK22" s="13"/>
      <c r="BL22" s="13"/>
      <c r="BM22" s="13"/>
    </row>
    <row r="23" spans="1:232" s="102" customFormat="1" ht="12.95" customHeight="1" x14ac:dyDescent="0.25">
      <c r="A23" s="90" t="s">
        <v>151</v>
      </c>
      <c r="B23" s="91" t="s">
        <v>152</v>
      </c>
      <c r="C23" s="91" t="s">
        <v>153</v>
      </c>
      <c r="D23" s="92" t="s">
        <v>154</v>
      </c>
      <c r="E23" s="93"/>
      <c r="F23" s="94" t="s">
        <v>155</v>
      </c>
      <c r="G23" s="95" t="s">
        <v>156</v>
      </c>
      <c r="H23" s="93" t="s">
        <v>157</v>
      </c>
      <c r="I23" s="93" t="s">
        <v>157</v>
      </c>
      <c r="J23" s="91" t="s">
        <v>158</v>
      </c>
      <c r="K23" s="91" t="s">
        <v>127</v>
      </c>
      <c r="L23" s="93"/>
      <c r="M23" s="93"/>
      <c r="N23" s="92">
        <v>45</v>
      </c>
      <c r="O23" s="92">
        <v>230000000</v>
      </c>
      <c r="P23" s="96" t="s">
        <v>136</v>
      </c>
      <c r="Q23" s="91" t="s">
        <v>159</v>
      </c>
      <c r="R23" s="91" t="s">
        <v>128</v>
      </c>
      <c r="S23" s="92">
        <v>230000000</v>
      </c>
      <c r="T23" s="93" t="s">
        <v>160</v>
      </c>
      <c r="U23" s="93"/>
      <c r="V23" s="91" t="s">
        <v>161</v>
      </c>
      <c r="W23" s="93"/>
      <c r="X23" s="91"/>
      <c r="Y23" s="97">
        <v>0</v>
      </c>
      <c r="Z23" s="92">
        <v>90</v>
      </c>
      <c r="AA23" s="97">
        <v>10</v>
      </c>
      <c r="AB23" s="93"/>
      <c r="AC23" s="91" t="s">
        <v>162</v>
      </c>
      <c r="AD23" s="98"/>
      <c r="AE23" s="98"/>
      <c r="AF23" s="98">
        <v>8523000</v>
      </c>
      <c r="AG23" s="98">
        <f t="shared" ref="AG23" si="7">AF23*1.12</f>
        <v>9545760</v>
      </c>
      <c r="AH23" s="98"/>
      <c r="AI23" s="98"/>
      <c r="AJ23" s="98">
        <v>6666000</v>
      </c>
      <c r="AK23" s="98">
        <f t="shared" ref="AK23:AK24" si="8">AJ23*1.12</f>
        <v>7465920.0000000009</v>
      </c>
      <c r="AL23" s="98"/>
      <c r="AM23" s="98"/>
      <c r="AN23" s="98">
        <v>6666000</v>
      </c>
      <c r="AO23" s="98">
        <f t="shared" ref="AO23" si="9">AN23*1.12</f>
        <v>7465920.0000000009</v>
      </c>
      <c r="AP23" s="98"/>
      <c r="AQ23" s="98"/>
      <c r="AR23" s="98"/>
      <c r="AS23" s="98"/>
      <c r="AT23" s="98"/>
      <c r="AU23" s="98"/>
      <c r="AV23" s="98"/>
      <c r="AW23" s="98"/>
      <c r="AX23" s="98">
        <f>AD23+AH23+AL23+AP23+AT23</f>
        <v>0</v>
      </c>
      <c r="AY23" s="98">
        <f t="shared" ref="AY23:AZ23" si="10">AF23+AJ23+AN23+AR23+AV23</f>
        <v>21855000</v>
      </c>
      <c r="AZ23" s="98">
        <f t="shared" si="10"/>
        <v>24477600</v>
      </c>
      <c r="BA23" s="91" t="s">
        <v>130</v>
      </c>
      <c r="BB23" s="91" t="s">
        <v>163</v>
      </c>
      <c r="BC23" s="116" t="s">
        <v>158</v>
      </c>
      <c r="BD23" s="93"/>
      <c r="BE23" s="93"/>
      <c r="BF23" s="93"/>
      <c r="BG23" s="93"/>
      <c r="BH23" s="93"/>
      <c r="BI23" s="93"/>
      <c r="BJ23" s="91"/>
      <c r="BK23" s="91"/>
      <c r="BL23" s="99"/>
      <c r="BM23" s="91"/>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01"/>
      <c r="FE23" s="101"/>
      <c r="FF23" s="101"/>
      <c r="FG23" s="101"/>
      <c r="FH23" s="101"/>
      <c r="FI23" s="101"/>
      <c r="FJ23" s="101"/>
      <c r="FK23" s="101"/>
      <c r="FL23" s="101"/>
      <c r="FM23" s="101"/>
      <c r="FN23" s="101"/>
      <c r="FO23" s="101"/>
      <c r="FP23" s="101"/>
      <c r="FQ23" s="101"/>
      <c r="FR23" s="101"/>
      <c r="FS23" s="101"/>
      <c r="FT23" s="101"/>
      <c r="FU23" s="101"/>
      <c r="FV23" s="101"/>
      <c r="FW23" s="101"/>
      <c r="FX23" s="101"/>
      <c r="FY23" s="101"/>
      <c r="FZ23" s="101"/>
      <c r="GA23" s="101"/>
      <c r="GB23" s="101"/>
      <c r="GC23" s="101"/>
      <c r="GD23" s="101"/>
      <c r="GE23" s="101"/>
      <c r="GF23" s="101"/>
      <c r="GG23" s="101"/>
      <c r="GH23" s="101"/>
      <c r="GI23" s="101"/>
      <c r="GJ23" s="101"/>
      <c r="GK23" s="101"/>
      <c r="GL23" s="101"/>
      <c r="GM23" s="101"/>
      <c r="GN23" s="101"/>
      <c r="GO23" s="101"/>
      <c r="GP23" s="101"/>
      <c r="GQ23" s="101"/>
      <c r="GR23" s="101"/>
      <c r="GS23" s="101"/>
      <c r="GT23" s="101"/>
      <c r="GU23" s="101"/>
      <c r="GV23" s="101"/>
      <c r="GW23" s="101"/>
      <c r="GX23" s="101"/>
      <c r="GY23" s="101"/>
      <c r="GZ23" s="101"/>
      <c r="HA23" s="101"/>
      <c r="HB23" s="101"/>
      <c r="HC23" s="101"/>
      <c r="HD23" s="101"/>
      <c r="HE23" s="101"/>
      <c r="HF23" s="101"/>
      <c r="HG23" s="101"/>
      <c r="HH23" s="101"/>
      <c r="HI23" s="101"/>
      <c r="HJ23" s="101"/>
      <c r="HK23" s="101"/>
      <c r="HL23" s="101"/>
      <c r="HM23" s="101"/>
      <c r="HN23" s="101"/>
      <c r="HO23" s="101"/>
      <c r="HP23" s="101"/>
      <c r="HQ23" s="101"/>
      <c r="HR23" s="101"/>
      <c r="HS23" s="101"/>
      <c r="HT23" s="101"/>
      <c r="HU23" s="101"/>
      <c r="HV23" s="101"/>
      <c r="HW23" s="101"/>
      <c r="HX23" s="101"/>
    </row>
    <row r="24" spans="1:232" s="48" customFormat="1" ht="12.95" customHeight="1" x14ac:dyDescent="0.25">
      <c r="A24" s="46" t="s">
        <v>131</v>
      </c>
      <c r="B24" s="39" t="s">
        <v>225</v>
      </c>
      <c r="C24" s="47"/>
      <c r="D24" s="40" t="s">
        <v>226</v>
      </c>
      <c r="E24" s="47"/>
      <c r="F24" s="47"/>
      <c r="G24" s="39" t="s">
        <v>227</v>
      </c>
      <c r="H24" s="39"/>
      <c r="I24" s="39" t="s">
        <v>228</v>
      </c>
      <c r="J24" s="39" t="s">
        <v>228</v>
      </c>
      <c r="K24" s="39" t="s">
        <v>229</v>
      </c>
      <c r="L24" s="39" t="s">
        <v>210</v>
      </c>
      <c r="M24" s="39"/>
      <c r="N24" s="39" t="s">
        <v>230</v>
      </c>
      <c r="O24" s="39">
        <v>231010000</v>
      </c>
      <c r="P24" s="39" t="s">
        <v>132</v>
      </c>
      <c r="Q24" s="42" t="s">
        <v>170</v>
      </c>
      <c r="R24" s="40" t="s">
        <v>128</v>
      </c>
      <c r="S24" s="39">
        <v>230000000</v>
      </c>
      <c r="T24" s="39" t="s">
        <v>160</v>
      </c>
      <c r="U24" s="39"/>
      <c r="V24" s="39"/>
      <c r="W24" s="39" t="s">
        <v>190</v>
      </c>
      <c r="X24" s="39" t="s">
        <v>176</v>
      </c>
      <c r="Y24" s="39" t="s">
        <v>231</v>
      </c>
      <c r="Z24" s="39" t="s">
        <v>230</v>
      </c>
      <c r="AA24" s="39">
        <v>0</v>
      </c>
      <c r="AB24" s="39"/>
      <c r="AC24" s="43" t="s">
        <v>129</v>
      </c>
      <c r="AD24" s="44"/>
      <c r="AE24" s="44"/>
      <c r="AF24" s="44"/>
      <c r="AG24" s="44"/>
      <c r="AH24" s="44"/>
      <c r="AI24" s="44"/>
      <c r="AJ24" s="44">
        <v>389955167.5</v>
      </c>
      <c r="AK24" s="44">
        <f t="shared" si="8"/>
        <v>436749787.60000002</v>
      </c>
      <c r="AL24" s="44"/>
      <c r="AM24" s="44"/>
      <c r="AN24" s="44">
        <v>534723430</v>
      </c>
      <c r="AO24" s="44">
        <f t="shared" ref="AO24" si="11">AN24*1.12</f>
        <v>598890241.60000002</v>
      </c>
      <c r="AP24" s="44"/>
      <c r="AQ24" s="44"/>
      <c r="AR24" s="44">
        <v>475500000</v>
      </c>
      <c r="AS24" s="44">
        <f t="shared" ref="AS24" si="12">AR24*1.12</f>
        <v>532560000.00000006</v>
      </c>
      <c r="AT24" s="44"/>
      <c r="AU24" s="44"/>
      <c r="AV24" s="44">
        <v>0</v>
      </c>
      <c r="AW24" s="44">
        <f t="shared" ref="AW24" si="13">AV24*1.12</f>
        <v>0</v>
      </c>
      <c r="AX24" s="44"/>
      <c r="AY24" s="44">
        <f t="shared" ref="AY24" si="14">AV24+AR24+AN24+AJ24</f>
        <v>1400178597.5</v>
      </c>
      <c r="AZ24" s="44">
        <f t="shared" ref="AZ24" si="15">AY24*1.12</f>
        <v>1568200029.2</v>
      </c>
      <c r="BA24" s="47" t="s">
        <v>130</v>
      </c>
      <c r="BB24" s="39" t="s">
        <v>232</v>
      </c>
      <c r="BC24" s="39" t="s">
        <v>232</v>
      </c>
      <c r="BD24" s="47"/>
      <c r="BE24" s="47"/>
      <c r="BF24" s="47"/>
      <c r="BG24" s="47"/>
      <c r="BH24" s="47"/>
      <c r="BI24" s="47"/>
      <c r="BJ24" s="47"/>
      <c r="BK24" s="47"/>
      <c r="BL24" s="47"/>
      <c r="BM24" s="45">
        <v>14</v>
      </c>
      <c r="BN24" s="48" t="s">
        <v>233</v>
      </c>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row>
    <row r="25" spans="1:232" s="48" customFormat="1" ht="12.95" customHeight="1" x14ac:dyDescent="0.25">
      <c r="A25" s="46"/>
      <c r="B25" s="39"/>
      <c r="C25" s="47"/>
      <c r="D25" s="40"/>
      <c r="E25" s="47"/>
      <c r="F25" s="47"/>
      <c r="G25" s="39"/>
      <c r="H25" s="39"/>
      <c r="I25" s="39"/>
      <c r="J25" s="39"/>
      <c r="K25" s="39"/>
      <c r="L25" s="39"/>
      <c r="M25" s="39"/>
      <c r="N25" s="39"/>
      <c r="O25" s="39"/>
      <c r="P25" s="39"/>
      <c r="Q25" s="42"/>
      <c r="R25" s="40"/>
      <c r="S25" s="39"/>
      <c r="T25" s="39"/>
      <c r="U25" s="39"/>
      <c r="V25" s="39"/>
      <c r="W25" s="39"/>
      <c r="X25" s="39"/>
      <c r="Y25" s="39"/>
      <c r="Z25" s="39"/>
      <c r="AA25" s="39"/>
      <c r="AB25" s="39"/>
      <c r="AC25" s="43"/>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7"/>
      <c r="BB25" s="39"/>
      <c r="BC25" s="117"/>
      <c r="BD25" s="47"/>
      <c r="BE25" s="47"/>
      <c r="BF25" s="47"/>
      <c r="BG25" s="47"/>
      <c r="BH25" s="47"/>
      <c r="BI25" s="47"/>
      <c r="BJ25" s="47"/>
      <c r="BK25" s="47"/>
      <c r="BL25" s="47"/>
      <c r="BM25" s="45"/>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row>
    <row r="26" spans="1:232" s="16" customFormat="1" ht="15" x14ac:dyDescent="0.25">
      <c r="A26" s="38"/>
      <c r="B26" s="39"/>
      <c r="C26" s="39"/>
      <c r="D26" s="39"/>
      <c r="E26" s="39"/>
      <c r="F26" s="39"/>
      <c r="G26" s="40"/>
      <c r="H26" s="39"/>
      <c r="I26" s="39"/>
      <c r="J26" s="39"/>
      <c r="K26" s="39"/>
      <c r="L26" s="39"/>
      <c r="M26" s="39"/>
      <c r="N26" s="41"/>
      <c r="O26" s="50"/>
      <c r="P26" s="51"/>
      <c r="Q26" s="39"/>
      <c r="R26" s="39"/>
      <c r="S26" s="39"/>
      <c r="T26" s="52"/>
      <c r="U26" s="39"/>
      <c r="V26" s="39"/>
      <c r="W26" s="39"/>
      <c r="X26" s="39"/>
      <c r="Y26" s="40"/>
      <c r="Z26" s="40"/>
      <c r="AA26" s="40"/>
      <c r="AB26" s="39"/>
      <c r="AC26" s="39"/>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39"/>
      <c r="BB26" s="39"/>
      <c r="BC26" s="112"/>
      <c r="BD26" s="40"/>
      <c r="BE26" s="40"/>
      <c r="BF26" s="40"/>
      <c r="BG26" s="40"/>
      <c r="BH26" s="40"/>
      <c r="BI26" s="40"/>
      <c r="BJ26" s="40"/>
      <c r="BK26" s="40"/>
      <c r="BL26" s="40"/>
      <c r="BM26" s="57"/>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row>
    <row r="27" spans="1:232" s="16" customFormat="1" ht="15" x14ac:dyDescent="0.25">
      <c r="A27" s="38"/>
      <c r="B27" s="39"/>
      <c r="C27" s="39"/>
      <c r="D27" s="39"/>
      <c r="E27" s="39"/>
      <c r="F27" s="39"/>
      <c r="G27" s="40"/>
      <c r="H27" s="39"/>
      <c r="I27" s="39"/>
      <c r="J27" s="39"/>
      <c r="K27" s="39"/>
      <c r="L27" s="39"/>
      <c r="M27" s="39"/>
      <c r="N27" s="41"/>
      <c r="O27" s="50"/>
      <c r="P27" s="51"/>
      <c r="Q27" s="39"/>
      <c r="R27" s="39"/>
      <c r="S27" s="39"/>
      <c r="T27" s="52"/>
      <c r="U27" s="39"/>
      <c r="V27" s="39"/>
      <c r="W27" s="39"/>
      <c r="X27" s="39"/>
      <c r="Y27" s="40"/>
      <c r="Z27" s="40"/>
      <c r="AA27" s="40"/>
      <c r="AB27" s="39"/>
      <c r="AC27" s="39"/>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39"/>
      <c r="BB27" s="39"/>
      <c r="BC27" s="112"/>
      <c r="BD27" s="40"/>
      <c r="BE27" s="40"/>
      <c r="BF27" s="40"/>
      <c r="BG27" s="40"/>
      <c r="BH27" s="40"/>
      <c r="BI27" s="40"/>
      <c r="BJ27" s="40"/>
      <c r="BK27" s="40"/>
      <c r="BL27" s="40"/>
      <c r="BM27" s="57"/>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row>
    <row r="28" spans="1:232" s="16" customFormat="1" ht="15" x14ac:dyDescent="0.25">
      <c r="A28" s="38"/>
      <c r="B28" s="39"/>
      <c r="C28" s="39"/>
      <c r="D28" s="39"/>
      <c r="E28" s="39"/>
      <c r="F28" s="39"/>
      <c r="G28" s="40"/>
      <c r="H28" s="39"/>
      <c r="I28" s="39"/>
      <c r="J28" s="39"/>
      <c r="K28" s="39"/>
      <c r="L28" s="39"/>
      <c r="M28" s="39"/>
      <c r="N28" s="41"/>
      <c r="O28" s="50"/>
      <c r="P28" s="51"/>
      <c r="Q28" s="39"/>
      <c r="R28" s="39"/>
      <c r="S28" s="39"/>
      <c r="T28" s="52"/>
      <c r="U28" s="39"/>
      <c r="V28" s="39"/>
      <c r="W28" s="39"/>
      <c r="X28" s="39"/>
      <c r="Y28" s="40"/>
      <c r="Z28" s="40"/>
      <c r="AA28" s="40"/>
      <c r="AB28" s="39"/>
      <c r="AC28" s="39"/>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39"/>
      <c r="BB28" s="39"/>
      <c r="BC28" s="112"/>
      <c r="BD28" s="40"/>
      <c r="BE28" s="40"/>
      <c r="BF28" s="40"/>
      <c r="BG28" s="40"/>
      <c r="BH28" s="40"/>
      <c r="BI28" s="40"/>
      <c r="BJ28" s="40"/>
      <c r="BK28" s="40"/>
      <c r="BL28" s="40"/>
      <c r="BM28" s="57"/>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row>
    <row r="29" spans="1:232" s="16" customFormat="1" ht="15" x14ac:dyDescent="0.25">
      <c r="A29" s="38"/>
      <c r="B29" s="39"/>
      <c r="C29" s="39"/>
      <c r="D29" s="39"/>
      <c r="E29" s="39"/>
      <c r="F29" s="39"/>
      <c r="G29" s="40"/>
      <c r="H29" s="39"/>
      <c r="I29" s="39"/>
      <c r="J29" s="39"/>
      <c r="K29" s="39"/>
      <c r="L29" s="39"/>
      <c r="M29" s="39"/>
      <c r="N29" s="41"/>
      <c r="O29" s="50"/>
      <c r="P29" s="51"/>
      <c r="Q29" s="39"/>
      <c r="R29" s="39"/>
      <c r="S29" s="39"/>
      <c r="T29" s="52"/>
      <c r="U29" s="39"/>
      <c r="V29" s="39"/>
      <c r="W29" s="39"/>
      <c r="X29" s="39"/>
      <c r="Y29" s="40"/>
      <c r="Z29" s="40"/>
      <c r="AA29" s="40"/>
      <c r="AB29" s="39"/>
      <c r="AC29" s="39"/>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39"/>
      <c r="BB29" s="39"/>
      <c r="BC29" s="112"/>
      <c r="BD29" s="40"/>
      <c r="BE29" s="40"/>
      <c r="BF29" s="40"/>
      <c r="BG29" s="40"/>
      <c r="BH29" s="40"/>
      <c r="BI29" s="40"/>
      <c r="BJ29" s="40"/>
      <c r="BK29" s="40"/>
      <c r="BL29" s="40"/>
      <c r="BM29" s="57"/>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row>
    <row r="30" spans="1:232" s="16" customFormat="1" ht="15" x14ac:dyDescent="0.25">
      <c r="A30" s="38"/>
      <c r="B30" s="39"/>
      <c r="C30" s="39"/>
      <c r="D30" s="39"/>
      <c r="E30" s="39"/>
      <c r="F30" s="39"/>
      <c r="G30" s="40"/>
      <c r="H30" s="39"/>
      <c r="I30" s="39"/>
      <c r="J30" s="39"/>
      <c r="K30" s="39"/>
      <c r="L30" s="39"/>
      <c r="M30" s="39"/>
      <c r="N30" s="41"/>
      <c r="O30" s="50"/>
      <c r="P30" s="51"/>
      <c r="Q30" s="39"/>
      <c r="R30" s="39"/>
      <c r="S30" s="39"/>
      <c r="T30" s="52"/>
      <c r="U30" s="39"/>
      <c r="V30" s="39"/>
      <c r="W30" s="39"/>
      <c r="X30" s="39"/>
      <c r="Y30" s="40"/>
      <c r="Z30" s="40"/>
      <c r="AA30" s="40"/>
      <c r="AB30" s="39"/>
      <c r="AC30" s="39"/>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39"/>
      <c r="BB30" s="39"/>
      <c r="BC30" s="112"/>
      <c r="BD30" s="40"/>
      <c r="BE30" s="40"/>
      <c r="BF30" s="40"/>
      <c r="BG30" s="40"/>
      <c r="BH30" s="40"/>
      <c r="BI30" s="40"/>
      <c r="BJ30" s="40"/>
      <c r="BK30" s="40"/>
      <c r="BL30" s="40"/>
      <c r="BM30" s="57"/>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row>
    <row r="31" spans="1:232" s="2" customFormat="1" ht="12.95" customHeight="1" x14ac:dyDescent="0.25">
      <c r="A31" s="8"/>
      <c r="B31" s="9"/>
      <c r="C31" s="9"/>
      <c r="D31" s="9"/>
      <c r="E31" s="9"/>
      <c r="F31" s="9" t="s">
        <v>121</v>
      </c>
      <c r="G31" s="9"/>
      <c r="H31" s="9"/>
      <c r="I31" s="9"/>
      <c r="J31" s="9"/>
      <c r="K31" s="9"/>
      <c r="L31" s="9"/>
      <c r="M31" s="9"/>
      <c r="N31" s="9"/>
      <c r="O31" s="9"/>
      <c r="P31" s="9"/>
      <c r="Q31" s="9"/>
      <c r="R31" s="9"/>
      <c r="S31" s="9"/>
      <c r="T31" s="9"/>
      <c r="U31" s="9"/>
      <c r="V31" s="9"/>
      <c r="W31" s="9"/>
      <c r="X31" s="9"/>
      <c r="Y31" s="9"/>
      <c r="Z31" s="9"/>
      <c r="AA31" s="9"/>
      <c r="AB31" s="9"/>
      <c r="AC31" s="9"/>
      <c r="AD31" s="54"/>
      <c r="AE31" s="54"/>
      <c r="AF31" s="54">
        <f t="shared" ref="AF31:AZ31" si="16">SUM(AF23:AF30)</f>
        <v>8523000</v>
      </c>
      <c r="AG31" s="54">
        <f t="shared" si="16"/>
        <v>9545760</v>
      </c>
      <c r="AH31" s="54">
        <f t="shared" si="16"/>
        <v>0</v>
      </c>
      <c r="AI31" s="54">
        <f t="shared" si="16"/>
        <v>0</v>
      </c>
      <c r="AJ31" s="54">
        <f t="shared" si="16"/>
        <v>396621167.5</v>
      </c>
      <c r="AK31" s="54">
        <f t="shared" si="16"/>
        <v>444215707.60000002</v>
      </c>
      <c r="AL31" s="54">
        <f t="shared" si="16"/>
        <v>0</v>
      </c>
      <c r="AM31" s="54">
        <f t="shared" si="16"/>
        <v>0</v>
      </c>
      <c r="AN31" s="54">
        <f t="shared" si="16"/>
        <v>541389430</v>
      </c>
      <c r="AO31" s="54">
        <f t="shared" si="16"/>
        <v>606356161.60000002</v>
      </c>
      <c r="AP31" s="54">
        <f t="shared" si="16"/>
        <v>0</v>
      </c>
      <c r="AQ31" s="54">
        <f t="shared" si="16"/>
        <v>0</v>
      </c>
      <c r="AR31" s="54">
        <f t="shared" si="16"/>
        <v>475500000</v>
      </c>
      <c r="AS31" s="54">
        <f t="shared" si="16"/>
        <v>532560000.00000006</v>
      </c>
      <c r="AT31" s="54">
        <f t="shared" si="16"/>
        <v>0</v>
      </c>
      <c r="AU31" s="54">
        <f t="shared" si="16"/>
        <v>0</v>
      </c>
      <c r="AV31" s="54">
        <f t="shared" si="16"/>
        <v>0</v>
      </c>
      <c r="AW31" s="54">
        <f t="shared" si="16"/>
        <v>0</v>
      </c>
      <c r="AX31" s="54">
        <f t="shared" si="16"/>
        <v>0</v>
      </c>
      <c r="AY31" s="54">
        <f t="shared" si="16"/>
        <v>1422033597.5</v>
      </c>
      <c r="AZ31" s="54">
        <f t="shared" si="16"/>
        <v>1592677629.2</v>
      </c>
      <c r="BA31" s="9"/>
      <c r="BB31" s="9"/>
      <c r="BC31" s="118"/>
      <c r="BD31" s="9"/>
      <c r="BE31" s="9"/>
      <c r="BF31" s="9"/>
      <c r="BG31" s="9"/>
      <c r="BH31" s="9"/>
      <c r="BI31" s="13"/>
      <c r="BJ31" s="13"/>
      <c r="BK31" s="13"/>
      <c r="BL31" s="13"/>
      <c r="BM31" s="14"/>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row>
    <row r="32" spans="1:232" s="2" customFormat="1" ht="12.95" customHeight="1" x14ac:dyDescent="0.25">
      <c r="A32" s="12"/>
      <c r="B32" s="13" t="s">
        <v>117</v>
      </c>
      <c r="C32" s="13"/>
      <c r="D32" s="13"/>
      <c r="E32" s="13"/>
      <c r="F32" s="56" t="s">
        <v>110</v>
      </c>
      <c r="G32" s="13"/>
      <c r="H32" s="13"/>
      <c r="I32" s="13"/>
      <c r="J32" s="13"/>
      <c r="K32" s="13"/>
      <c r="L32" s="13"/>
      <c r="M32" s="13"/>
      <c r="N32" s="13"/>
      <c r="O32" s="13"/>
      <c r="P32" s="13"/>
      <c r="Q32" s="13"/>
      <c r="R32" s="13"/>
      <c r="S32" s="13"/>
      <c r="T32" s="13"/>
      <c r="U32" s="13"/>
      <c r="V32" s="13"/>
      <c r="W32" s="13"/>
      <c r="X32" s="13"/>
      <c r="Y32" s="13"/>
      <c r="Z32" s="13"/>
      <c r="AA32" s="13"/>
      <c r="AB32" s="13"/>
      <c r="AC32" s="13"/>
      <c r="AD32" s="54"/>
      <c r="AE32" s="37"/>
      <c r="AF32" s="37"/>
      <c r="AG32" s="37"/>
      <c r="AH32" s="37"/>
      <c r="AI32" s="37"/>
      <c r="AJ32" s="37"/>
      <c r="AK32" s="37"/>
      <c r="AL32" s="37"/>
      <c r="AM32" s="37"/>
      <c r="AN32" s="37"/>
      <c r="AO32" s="37"/>
      <c r="AP32" s="37"/>
      <c r="AQ32" s="37"/>
      <c r="AR32" s="37"/>
      <c r="AS32" s="37"/>
      <c r="AT32" s="37"/>
      <c r="AU32" s="37"/>
      <c r="AV32" s="37"/>
      <c r="AW32" s="37"/>
      <c r="AX32" s="37"/>
      <c r="AY32" s="37"/>
      <c r="AZ32" s="37"/>
      <c r="BA32" s="13"/>
      <c r="BB32" s="13"/>
      <c r="BC32" s="119"/>
      <c r="BD32" s="9"/>
      <c r="BE32" s="13"/>
      <c r="BF32" s="13"/>
      <c r="BG32" s="13"/>
      <c r="BH32" s="13"/>
      <c r="BI32" s="13"/>
      <c r="BJ32" s="13"/>
      <c r="BK32" s="13"/>
      <c r="BL32" s="13"/>
      <c r="BM32" s="14"/>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row>
    <row r="33" spans="1:232" s="2" customFormat="1" ht="12.95" customHeight="1" x14ac:dyDescent="0.25">
      <c r="A33" s="22" t="s">
        <v>131</v>
      </c>
      <c r="B33" s="23"/>
      <c r="C33" s="23"/>
      <c r="D33" s="23" t="s">
        <v>234</v>
      </c>
      <c r="E33" s="23"/>
      <c r="F33" s="24"/>
      <c r="G33" s="80" t="s">
        <v>144</v>
      </c>
      <c r="H33" s="81"/>
      <c r="I33" s="81" t="s">
        <v>145</v>
      </c>
      <c r="J33" s="81" t="s">
        <v>146</v>
      </c>
      <c r="K33" s="81" t="s">
        <v>127</v>
      </c>
      <c r="L33" s="81"/>
      <c r="M33" s="81"/>
      <c r="N33" s="81">
        <v>40</v>
      </c>
      <c r="O33" s="82" t="s">
        <v>133</v>
      </c>
      <c r="P33" s="82" t="s">
        <v>132</v>
      </c>
      <c r="Q33" s="82" t="s">
        <v>139</v>
      </c>
      <c r="R33" s="82" t="s">
        <v>128</v>
      </c>
      <c r="S33" s="82">
        <v>230000000</v>
      </c>
      <c r="T33" s="82" t="s">
        <v>147</v>
      </c>
      <c r="U33" s="82"/>
      <c r="V33" s="82" t="s">
        <v>205</v>
      </c>
      <c r="W33" s="82"/>
      <c r="X33" s="82"/>
      <c r="Y33" s="82">
        <v>30</v>
      </c>
      <c r="Z33" s="82" t="s">
        <v>98</v>
      </c>
      <c r="AA33" s="82">
        <v>10</v>
      </c>
      <c r="AB33" s="82"/>
      <c r="AC33" s="83" t="s">
        <v>129</v>
      </c>
      <c r="AD33" s="82"/>
      <c r="AE33" s="82"/>
      <c r="AF33" s="130">
        <v>0</v>
      </c>
      <c r="AG33" s="130">
        <v>0</v>
      </c>
      <c r="AH33" s="84"/>
      <c r="AI33" s="84"/>
      <c r="AJ33" s="84">
        <v>950000000</v>
      </c>
      <c r="AK33" s="84">
        <f>AJ33*1.12</f>
        <v>1064000000.0000001</v>
      </c>
      <c r="AL33" s="84"/>
      <c r="AM33" s="84"/>
      <c r="AN33" s="158">
        <v>57391231</v>
      </c>
      <c r="AO33" s="158">
        <f>AN33*1.12</f>
        <v>64278178.720000006</v>
      </c>
      <c r="AP33" s="84"/>
      <c r="AQ33" s="84"/>
      <c r="AR33" s="84"/>
      <c r="AS33" s="84"/>
      <c r="AT33" s="84"/>
      <c r="AU33" s="84"/>
      <c r="AV33" s="84"/>
      <c r="AW33" s="84"/>
      <c r="AX33" s="84"/>
      <c r="AY33" s="84">
        <f>AF33+AJ33+AN33</f>
        <v>1007391231</v>
      </c>
      <c r="AZ33" s="84">
        <f>AY33*1.12</f>
        <v>1128278178.72</v>
      </c>
      <c r="BA33" s="82" t="s">
        <v>130</v>
      </c>
      <c r="BB33" s="82"/>
      <c r="BC33" s="120" t="s">
        <v>148</v>
      </c>
      <c r="BD33" s="85"/>
      <c r="BE33" s="86"/>
      <c r="BF33" s="86"/>
      <c r="BG33" s="86"/>
      <c r="BH33" s="86"/>
      <c r="BI33" s="86"/>
      <c r="BJ33" s="86"/>
      <c r="BK33" s="86"/>
      <c r="BL33" s="86"/>
      <c r="BM33" s="87" t="s">
        <v>172</v>
      </c>
      <c r="BN33" s="16"/>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row>
    <row r="34" spans="1:232" s="102" customFormat="1" ht="12.95" customHeight="1" x14ac:dyDescent="0.25">
      <c r="A34" s="90" t="s">
        <v>151</v>
      </c>
      <c r="B34" s="91" t="s">
        <v>152</v>
      </c>
      <c r="C34" s="91" t="s">
        <v>153</v>
      </c>
      <c r="D34" s="88" t="s">
        <v>164</v>
      </c>
      <c r="E34" s="93"/>
      <c r="F34" s="94" t="s">
        <v>155</v>
      </c>
      <c r="G34" s="95" t="s">
        <v>156</v>
      </c>
      <c r="H34" s="93" t="s">
        <v>157</v>
      </c>
      <c r="I34" s="93" t="s">
        <v>157</v>
      </c>
      <c r="J34" s="91" t="s">
        <v>158</v>
      </c>
      <c r="K34" s="91" t="s">
        <v>127</v>
      </c>
      <c r="L34" s="93"/>
      <c r="M34" s="93"/>
      <c r="N34" s="92">
        <v>45</v>
      </c>
      <c r="O34" s="92">
        <v>230000000</v>
      </c>
      <c r="P34" s="96" t="s">
        <v>136</v>
      </c>
      <c r="Q34" s="91" t="s">
        <v>159</v>
      </c>
      <c r="R34" s="91" t="s">
        <v>128</v>
      </c>
      <c r="S34" s="92">
        <v>230000000</v>
      </c>
      <c r="T34" s="93" t="s">
        <v>160</v>
      </c>
      <c r="U34" s="93"/>
      <c r="V34" s="91" t="s">
        <v>161</v>
      </c>
      <c r="W34" s="93"/>
      <c r="X34" s="91"/>
      <c r="Y34" s="97">
        <v>0</v>
      </c>
      <c r="Z34" s="92">
        <v>90</v>
      </c>
      <c r="AA34" s="97">
        <v>10</v>
      </c>
      <c r="AB34" s="93"/>
      <c r="AC34" s="91" t="s">
        <v>162</v>
      </c>
      <c r="AD34" s="98"/>
      <c r="AE34" s="98"/>
      <c r="AF34" s="89">
        <v>8555000</v>
      </c>
      <c r="AG34" s="89">
        <f t="shared" ref="AG34" si="17">AF34*1.12</f>
        <v>9581600</v>
      </c>
      <c r="AH34" s="98"/>
      <c r="AI34" s="98"/>
      <c r="AJ34" s="98">
        <v>6666000</v>
      </c>
      <c r="AK34" s="98">
        <f t="shared" ref="AK34:AK35" si="18">AJ34*1.12</f>
        <v>7465920.0000000009</v>
      </c>
      <c r="AL34" s="98"/>
      <c r="AM34" s="98"/>
      <c r="AN34" s="98">
        <v>6666000</v>
      </c>
      <c r="AO34" s="98">
        <f t="shared" ref="AO34" si="19">AN34*1.12</f>
        <v>7465920.0000000009</v>
      </c>
      <c r="AP34" s="98"/>
      <c r="AQ34" s="98"/>
      <c r="AR34" s="98"/>
      <c r="AS34" s="98"/>
      <c r="AT34" s="98"/>
      <c r="AU34" s="98"/>
      <c r="AV34" s="98"/>
      <c r="AW34" s="98"/>
      <c r="AX34" s="98">
        <f>AD34+AH34+AL34+AP34+AT34</f>
        <v>0</v>
      </c>
      <c r="AY34" s="89">
        <f t="shared" ref="AY34:AZ34" si="20">AF34+AJ34+AN34+AR34+AV34</f>
        <v>21887000</v>
      </c>
      <c r="AZ34" s="89">
        <f t="shared" si="20"/>
        <v>24513440</v>
      </c>
      <c r="BA34" s="91" t="s">
        <v>130</v>
      </c>
      <c r="BB34" s="91" t="s">
        <v>163</v>
      </c>
      <c r="BC34" s="116" t="s">
        <v>158</v>
      </c>
      <c r="BD34" s="93"/>
      <c r="BE34" s="93"/>
      <c r="BF34" s="93"/>
      <c r="BG34" s="93"/>
      <c r="BH34" s="93"/>
      <c r="BI34" s="93"/>
      <c r="BJ34" s="91"/>
      <c r="BK34" s="91"/>
      <c r="BL34" s="99"/>
      <c r="BM34" s="91" t="s">
        <v>165</v>
      </c>
      <c r="BN34" s="100" t="s">
        <v>166</v>
      </c>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c r="EO34" s="101"/>
      <c r="EP34" s="101"/>
      <c r="EQ34" s="101"/>
      <c r="ER34" s="101"/>
      <c r="ES34" s="101"/>
      <c r="ET34" s="101"/>
      <c r="EU34" s="101"/>
      <c r="EV34" s="101"/>
      <c r="EW34" s="101"/>
      <c r="EX34" s="101"/>
      <c r="EY34" s="101"/>
      <c r="EZ34" s="101"/>
      <c r="FA34" s="101"/>
      <c r="FB34" s="101"/>
      <c r="FC34" s="101"/>
      <c r="FD34" s="101"/>
      <c r="FE34" s="101"/>
      <c r="FF34" s="101"/>
      <c r="FG34" s="101"/>
      <c r="FH34" s="101"/>
      <c r="FI34" s="101"/>
      <c r="FJ34" s="101"/>
      <c r="FK34" s="101"/>
      <c r="FL34" s="101"/>
      <c r="FM34" s="101"/>
      <c r="FN34" s="101"/>
      <c r="FO34" s="101"/>
      <c r="FP34" s="101"/>
      <c r="FQ34" s="101"/>
      <c r="FR34" s="101"/>
      <c r="FS34" s="101"/>
      <c r="FT34" s="101"/>
      <c r="FU34" s="101"/>
      <c r="FV34" s="101"/>
      <c r="FW34" s="101"/>
      <c r="FX34" s="101"/>
      <c r="FY34" s="101"/>
      <c r="FZ34" s="101"/>
      <c r="GA34" s="101"/>
      <c r="GB34" s="101"/>
      <c r="GC34" s="101"/>
      <c r="GD34" s="101"/>
      <c r="GE34" s="101"/>
      <c r="GF34" s="101"/>
      <c r="GG34" s="101"/>
      <c r="GH34" s="101"/>
      <c r="GI34" s="101"/>
      <c r="GJ34" s="101"/>
      <c r="GK34" s="101"/>
      <c r="GL34" s="101"/>
      <c r="GM34" s="101"/>
      <c r="GN34" s="101"/>
      <c r="GO34" s="101"/>
      <c r="GP34" s="101"/>
      <c r="GQ34" s="101"/>
      <c r="GR34" s="101"/>
      <c r="GS34" s="101"/>
      <c r="GT34" s="101"/>
      <c r="GU34" s="101"/>
      <c r="GV34" s="101"/>
      <c r="GW34" s="101"/>
      <c r="GX34" s="101"/>
      <c r="GY34" s="101"/>
      <c r="GZ34" s="101"/>
      <c r="HA34" s="101"/>
      <c r="HB34" s="101"/>
      <c r="HC34" s="101"/>
      <c r="HD34" s="101"/>
      <c r="HE34" s="101"/>
      <c r="HF34" s="101"/>
      <c r="HG34" s="101"/>
      <c r="HH34" s="101"/>
      <c r="HI34" s="101"/>
      <c r="HJ34" s="101"/>
      <c r="HK34" s="101"/>
      <c r="HL34" s="101"/>
      <c r="HM34" s="101"/>
      <c r="HN34" s="101"/>
      <c r="HO34" s="101"/>
      <c r="HP34" s="101"/>
      <c r="HQ34" s="101"/>
      <c r="HR34" s="101"/>
      <c r="HS34" s="101"/>
      <c r="HT34" s="101"/>
      <c r="HU34" s="101"/>
      <c r="HV34" s="101"/>
      <c r="HW34" s="101"/>
      <c r="HX34" s="101"/>
    </row>
    <row r="35" spans="1:232" s="48" customFormat="1" ht="12.95" customHeight="1" x14ac:dyDescent="0.25">
      <c r="A35" s="46" t="s">
        <v>131</v>
      </c>
      <c r="B35" s="39" t="s">
        <v>225</v>
      </c>
      <c r="C35" s="47"/>
      <c r="D35" s="40" t="s">
        <v>240</v>
      </c>
      <c r="E35" s="47"/>
      <c r="F35" s="47"/>
      <c r="G35" s="39" t="s">
        <v>227</v>
      </c>
      <c r="H35" s="39"/>
      <c r="I35" s="39" t="s">
        <v>228</v>
      </c>
      <c r="J35" s="39" t="s">
        <v>228</v>
      </c>
      <c r="K35" s="39" t="s">
        <v>229</v>
      </c>
      <c r="L35" s="39" t="s">
        <v>210</v>
      </c>
      <c r="M35" s="39"/>
      <c r="N35" s="39" t="s">
        <v>230</v>
      </c>
      <c r="O35" s="39">
        <v>231010000</v>
      </c>
      <c r="P35" s="39" t="s">
        <v>132</v>
      </c>
      <c r="Q35" s="103" t="s">
        <v>139</v>
      </c>
      <c r="R35" s="40" t="s">
        <v>128</v>
      </c>
      <c r="S35" s="39">
        <v>230000000</v>
      </c>
      <c r="T35" s="39" t="s">
        <v>160</v>
      </c>
      <c r="U35" s="39"/>
      <c r="V35" s="39"/>
      <c r="W35" s="39" t="s">
        <v>190</v>
      </c>
      <c r="X35" s="39" t="s">
        <v>176</v>
      </c>
      <c r="Y35" s="39" t="s">
        <v>231</v>
      </c>
      <c r="Z35" s="39" t="s">
        <v>230</v>
      </c>
      <c r="AA35" s="39">
        <v>0</v>
      </c>
      <c r="AB35" s="39"/>
      <c r="AC35" s="43" t="s">
        <v>129</v>
      </c>
      <c r="AD35" s="44"/>
      <c r="AE35" s="44"/>
      <c r="AF35" s="44"/>
      <c r="AG35" s="44"/>
      <c r="AH35" s="44"/>
      <c r="AI35" s="44"/>
      <c r="AJ35" s="44">
        <v>389955167.5</v>
      </c>
      <c r="AK35" s="44">
        <f t="shared" si="18"/>
        <v>436749787.60000002</v>
      </c>
      <c r="AL35" s="44"/>
      <c r="AM35" s="44"/>
      <c r="AN35" s="44">
        <v>534723430</v>
      </c>
      <c r="AO35" s="44">
        <f t="shared" ref="AO35" si="21">AN35*1.12</f>
        <v>598890241.60000002</v>
      </c>
      <c r="AP35" s="44"/>
      <c r="AQ35" s="44"/>
      <c r="AR35" s="44">
        <v>475500000</v>
      </c>
      <c r="AS35" s="44">
        <f t="shared" ref="AS35" si="22">AR35*1.12</f>
        <v>532560000.00000006</v>
      </c>
      <c r="AT35" s="44"/>
      <c r="AU35" s="44"/>
      <c r="AV35" s="44">
        <v>0</v>
      </c>
      <c r="AW35" s="44">
        <f t="shared" ref="AW35" si="23">AV35*1.12</f>
        <v>0</v>
      </c>
      <c r="AX35" s="44"/>
      <c r="AY35" s="44">
        <f t="shared" ref="AY35" si="24">AV35+AR35+AN35+AJ35</f>
        <v>1400178597.5</v>
      </c>
      <c r="AZ35" s="44">
        <f t="shared" ref="AZ35" si="25">AY35*1.12</f>
        <v>1568200029.2</v>
      </c>
      <c r="BA35" s="47" t="s">
        <v>130</v>
      </c>
      <c r="BB35" s="39" t="s">
        <v>232</v>
      </c>
      <c r="BC35" s="39" t="s">
        <v>232</v>
      </c>
      <c r="BD35" s="47"/>
      <c r="BE35" s="47"/>
      <c r="BF35" s="47"/>
      <c r="BG35" s="47"/>
      <c r="BH35" s="47"/>
      <c r="BI35" s="47"/>
      <c r="BJ35" s="47"/>
      <c r="BK35" s="47"/>
      <c r="BL35" s="47"/>
      <c r="BM35" s="45">
        <v>14</v>
      </c>
      <c r="BN35" s="48" t="s">
        <v>233</v>
      </c>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row>
    <row r="36" spans="1:232" s="16" customFormat="1" ht="15" x14ac:dyDescent="0.25">
      <c r="A36" s="38"/>
      <c r="B36" s="39"/>
      <c r="C36" s="39"/>
      <c r="D36" s="39"/>
      <c r="E36" s="39"/>
      <c r="F36" s="39"/>
      <c r="G36" s="40"/>
      <c r="H36" s="39"/>
      <c r="I36" s="39"/>
      <c r="J36" s="39"/>
      <c r="K36" s="39"/>
      <c r="L36" s="39"/>
      <c r="M36" s="39"/>
      <c r="N36" s="41"/>
      <c r="O36" s="50"/>
      <c r="P36" s="51"/>
      <c r="Q36" s="39"/>
      <c r="R36" s="39"/>
      <c r="S36" s="39"/>
      <c r="T36" s="52"/>
      <c r="U36" s="39"/>
      <c r="V36" s="39"/>
      <c r="W36" s="39"/>
      <c r="X36" s="39"/>
      <c r="Y36" s="40"/>
      <c r="Z36" s="40"/>
      <c r="AA36" s="40"/>
      <c r="AB36" s="39"/>
      <c r="AC36" s="39"/>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39"/>
      <c r="BB36" s="39"/>
      <c r="BC36" s="112"/>
      <c r="BD36" s="40"/>
      <c r="BE36" s="40"/>
      <c r="BF36" s="40"/>
      <c r="BG36" s="40"/>
      <c r="BH36" s="40"/>
      <c r="BI36" s="40"/>
      <c r="BJ36" s="40"/>
      <c r="BK36" s="40"/>
      <c r="BL36" s="40"/>
      <c r="BM36" s="57"/>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row>
    <row r="37" spans="1:232" s="16" customFormat="1" ht="15" x14ac:dyDescent="0.25">
      <c r="A37" s="38"/>
      <c r="B37" s="39"/>
      <c r="C37" s="39"/>
      <c r="D37" s="39"/>
      <c r="E37" s="39"/>
      <c r="F37" s="39"/>
      <c r="G37" s="40"/>
      <c r="H37" s="39"/>
      <c r="I37" s="39"/>
      <c r="J37" s="39"/>
      <c r="K37" s="39"/>
      <c r="L37" s="39"/>
      <c r="M37" s="39"/>
      <c r="N37" s="41"/>
      <c r="O37" s="50"/>
      <c r="P37" s="51"/>
      <c r="Q37" s="39"/>
      <c r="R37" s="39"/>
      <c r="S37" s="39"/>
      <c r="T37" s="52"/>
      <c r="U37" s="39"/>
      <c r="V37" s="39"/>
      <c r="W37" s="39"/>
      <c r="X37" s="39"/>
      <c r="Y37" s="40"/>
      <c r="Z37" s="40"/>
      <c r="AA37" s="40"/>
      <c r="AB37" s="39"/>
      <c r="AC37" s="39"/>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39"/>
      <c r="BB37" s="39"/>
      <c r="BC37" s="112"/>
      <c r="BD37" s="40"/>
      <c r="BE37" s="40"/>
      <c r="BF37" s="40"/>
      <c r="BG37" s="40"/>
      <c r="BH37" s="40"/>
      <c r="BI37" s="40"/>
      <c r="BJ37" s="40"/>
      <c r="BK37" s="40"/>
      <c r="BL37" s="40"/>
      <c r="BM37" s="57"/>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row>
    <row r="38" spans="1:232" ht="12.95" customHeight="1" x14ac:dyDescent="0.25">
      <c r="A38" s="8"/>
      <c r="B38" s="9"/>
      <c r="C38" s="9"/>
      <c r="D38" s="9"/>
      <c r="E38" s="9"/>
      <c r="F38" s="9" t="s">
        <v>122</v>
      </c>
      <c r="G38" s="9"/>
      <c r="H38" s="9"/>
      <c r="I38" s="9"/>
      <c r="J38" s="9"/>
      <c r="K38" s="9"/>
      <c r="L38" s="9"/>
      <c r="M38" s="9"/>
      <c r="N38" s="9"/>
      <c r="O38" s="9"/>
      <c r="P38" s="9"/>
      <c r="Q38" s="9"/>
      <c r="R38" s="9"/>
      <c r="S38" s="9"/>
      <c r="T38" s="9"/>
      <c r="U38" s="9"/>
      <c r="V38" s="9"/>
      <c r="W38" s="9"/>
      <c r="X38" s="9"/>
      <c r="Y38" s="9"/>
      <c r="Z38" s="9"/>
      <c r="AA38" s="9"/>
      <c r="AB38" s="9"/>
      <c r="AC38" s="9"/>
      <c r="AD38" s="54"/>
      <c r="AE38" s="54"/>
      <c r="AF38" s="54">
        <f>SUM(AF33:AF37)</f>
        <v>8555000</v>
      </c>
      <c r="AG38" s="54">
        <f>SUM(AG33:AG37)</f>
        <v>9581600</v>
      </c>
      <c r="AH38" s="54"/>
      <c r="AI38" s="54"/>
      <c r="AJ38" s="54">
        <f>SUM(AJ33:AJ37)</f>
        <v>1346621167.5</v>
      </c>
      <c r="AK38" s="54">
        <f>SUM(AK33:AK37)</f>
        <v>1508215707.6000001</v>
      </c>
      <c r="AL38" s="54"/>
      <c r="AM38" s="54"/>
      <c r="AN38" s="54">
        <f>SUM(AN33:AN37)</f>
        <v>598780661</v>
      </c>
      <c r="AO38" s="54">
        <f>SUM(AO33:AO37)</f>
        <v>670634340.32000005</v>
      </c>
      <c r="AP38" s="54"/>
      <c r="AQ38" s="54"/>
      <c r="AR38" s="54">
        <f>SUM(AR33:AR37)</f>
        <v>475500000</v>
      </c>
      <c r="AS38" s="54">
        <f>SUM(AS33:AS37)</f>
        <v>532560000.00000006</v>
      </c>
      <c r="AT38" s="54"/>
      <c r="AU38" s="54"/>
      <c r="AV38" s="54">
        <f>SUM(AV33:AV37)</f>
        <v>0</v>
      </c>
      <c r="AW38" s="54">
        <f>SUM(AW33:AW37)</f>
        <v>0</v>
      </c>
      <c r="AX38" s="54"/>
      <c r="AY38" s="54">
        <f>SUM(AY33:AY37)</f>
        <v>2429456828.5</v>
      </c>
      <c r="AZ38" s="54">
        <f>SUM(AZ33:AZ37)</f>
        <v>2720991647.9200001</v>
      </c>
      <c r="BA38" s="55"/>
      <c r="BB38" s="37"/>
      <c r="BC38" s="121"/>
      <c r="BD38" s="55"/>
      <c r="BE38" s="55"/>
      <c r="BF38" s="55"/>
      <c r="BG38" s="55"/>
      <c r="BH38" s="55"/>
      <c r="BI38" s="55"/>
      <c r="BJ38" s="13"/>
      <c r="BK38" s="13"/>
      <c r="BL38" s="13"/>
      <c r="BM38" s="14"/>
    </row>
    <row r="39" spans="1:232" s="2" customFormat="1" ht="12.75" customHeight="1" x14ac:dyDescent="0.25">
      <c r="A39" s="12" t="s">
        <v>117</v>
      </c>
      <c r="B39" s="13"/>
      <c r="C39" s="13"/>
      <c r="D39" s="13"/>
      <c r="E39" s="13"/>
      <c r="F39" s="56" t="s">
        <v>94</v>
      </c>
      <c r="G39" s="13"/>
      <c r="H39" s="13"/>
      <c r="I39" s="13"/>
      <c r="J39" s="13"/>
      <c r="K39" s="13"/>
      <c r="L39" s="13"/>
      <c r="M39" s="13"/>
      <c r="N39" s="13"/>
      <c r="O39" s="13"/>
      <c r="P39" s="13"/>
      <c r="Q39" s="13"/>
      <c r="R39" s="13"/>
      <c r="S39" s="13"/>
      <c r="T39" s="13"/>
      <c r="U39" s="13"/>
      <c r="V39" s="13"/>
      <c r="W39" s="13"/>
      <c r="X39" s="13"/>
      <c r="Y39" s="13"/>
      <c r="Z39" s="13"/>
      <c r="AA39" s="13"/>
      <c r="AB39" s="13"/>
      <c r="AC39" s="13"/>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13"/>
      <c r="BB39" s="13"/>
      <c r="BC39" s="121"/>
      <c r="BD39" s="13"/>
      <c r="BE39" s="13"/>
      <c r="BF39" s="13"/>
      <c r="BG39" s="13"/>
      <c r="BH39" s="13"/>
      <c r="BI39" s="13"/>
      <c r="BJ39" s="13"/>
      <c r="BK39" s="13"/>
      <c r="BL39" s="13"/>
      <c r="BM39" s="10"/>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row>
    <row r="40" spans="1:232" s="48" customFormat="1" ht="12.95" customHeight="1" x14ac:dyDescent="0.25">
      <c r="A40" s="104" t="s">
        <v>167</v>
      </c>
      <c r="B40" s="104"/>
      <c r="C40" s="104"/>
      <c r="D40" s="104" t="s">
        <v>173</v>
      </c>
      <c r="E40" s="104"/>
      <c r="F40" s="104"/>
      <c r="G40" s="104" t="s">
        <v>174</v>
      </c>
      <c r="H40" s="104"/>
      <c r="I40" s="104" t="s">
        <v>175</v>
      </c>
      <c r="J40" s="104" t="s">
        <v>175</v>
      </c>
      <c r="K40" s="104" t="s">
        <v>127</v>
      </c>
      <c r="L40" s="104"/>
      <c r="M40" s="104"/>
      <c r="N40" s="105">
        <v>100</v>
      </c>
      <c r="O40" s="105" t="s">
        <v>168</v>
      </c>
      <c r="P40" s="104" t="s">
        <v>169</v>
      </c>
      <c r="Q40" s="104" t="s">
        <v>170</v>
      </c>
      <c r="R40" s="104" t="s">
        <v>128</v>
      </c>
      <c r="S40" s="104" t="s">
        <v>133</v>
      </c>
      <c r="T40" s="104" t="s">
        <v>160</v>
      </c>
      <c r="U40" s="104"/>
      <c r="V40" s="104" t="s">
        <v>176</v>
      </c>
      <c r="W40" s="104"/>
      <c r="X40" s="104"/>
      <c r="Y40" s="105">
        <v>0</v>
      </c>
      <c r="Z40" s="105">
        <v>90</v>
      </c>
      <c r="AA40" s="105">
        <v>10</v>
      </c>
      <c r="AB40" s="104"/>
      <c r="AC40" s="104" t="s">
        <v>129</v>
      </c>
      <c r="AD40" s="106"/>
      <c r="AE40" s="106"/>
      <c r="AF40" s="106"/>
      <c r="AG40" s="106"/>
      <c r="AH40" s="106"/>
      <c r="AI40" s="106"/>
      <c r="AJ40" s="106">
        <v>708580277.99999988</v>
      </c>
      <c r="AK40" s="106">
        <f>AJ40*1.12</f>
        <v>793609911.3599999</v>
      </c>
      <c r="AL40" s="106"/>
      <c r="AM40" s="106"/>
      <c r="AN40" s="106">
        <v>736923502.2240001</v>
      </c>
      <c r="AO40" s="106">
        <f>AN40*1.12</f>
        <v>825354322.49088013</v>
      </c>
      <c r="AP40" s="106"/>
      <c r="AQ40" s="106"/>
      <c r="AR40" s="106">
        <v>758066298.31295991</v>
      </c>
      <c r="AS40" s="106">
        <f>AR40*1.12</f>
        <v>849034254.11051524</v>
      </c>
      <c r="AT40" s="106"/>
      <c r="AU40" s="106"/>
      <c r="AV40" s="106"/>
      <c r="AW40" s="106"/>
      <c r="AX40" s="106"/>
      <c r="AY40" s="106">
        <f t="shared" ref="AY40" si="26">AF40+AJ40+AN40+AR40+AV40</f>
        <v>2203570078.5369596</v>
      </c>
      <c r="AZ40" s="106">
        <f t="shared" ref="AZ40" si="27">AY40*1.12</f>
        <v>2467998487.9613953</v>
      </c>
      <c r="BA40" s="104" t="s">
        <v>171</v>
      </c>
      <c r="BB40" s="104" t="s">
        <v>177</v>
      </c>
      <c r="BC40" s="122" t="s">
        <v>178</v>
      </c>
      <c r="BD40" s="104"/>
      <c r="BE40" s="104"/>
      <c r="BF40" s="104"/>
      <c r="BG40" s="104"/>
      <c r="BH40" s="104"/>
      <c r="BI40" s="104"/>
      <c r="BJ40" s="104"/>
      <c r="BK40" s="104"/>
      <c r="BL40" s="104"/>
      <c r="BM40" s="104" t="s">
        <v>180</v>
      </c>
      <c r="BN40" s="63"/>
      <c r="BO40" s="63" t="s">
        <v>179</v>
      </c>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row>
    <row r="41" spans="1:232" ht="12.95" customHeight="1" x14ac:dyDescent="0.25">
      <c r="A41" s="58"/>
      <c r="B41" s="39"/>
      <c r="C41" s="39"/>
      <c r="D41" s="39"/>
      <c r="E41" s="39"/>
      <c r="F41" s="40"/>
      <c r="G41" s="40"/>
      <c r="H41" s="39"/>
      <c r="I41" s="40"/>
      <c r="J41" s="40"/>
      <c r="K41" s="39"/>
      <c r="L41" s="39"/>
      <c r="M41" s="39"/>
      <c r="N41" s="41"/>
      <c r="O41" s="39"/>
      <c r="P41" s="39"/>
      <c r="Q41" s="42"/>
      <c r="R41" s="39"/>
      <c r="S41" s="39"/>
      <c r="T41" s="40"/>
      <c r="U41" s="39"/>
      <c r="V41" s="39"/>
      <c r="W41" s="39"/>
      <c r="X41" s="39"/>
      <c r="Y41" s="40"/>
      <c r="Z41" s="41"/>
      <c r="AA41" s="40"/>
      <c r="AB41" s="39"/>
      <c r="AC41" s="39"/>
      <c r="AD41" s="44"/>
      <c r="AE41" s="44"/>
      <c r="AF41" s="44"/>
      <c r="AG41" s="44"/>
      <c r="AH41" s="44"/>
      <c r="AI41" s="44"/>
      <c r="AJ41" s="44"/>
      <c r="AK41" s="44"/>
      <c r="AL41" s="44"/>
      <c r="AM41" s="44"/>
      <c r="AN41" s="44"/>
      <c r="AO41" s="44"/>
      <c r="AP41" s="44"/>
      <c r="AQ41" s="44"/>
      <c r="AR41" s="44"/>
      <c r="AS41" s="44"/>
      <c r="AT41" s="44"/>
      <c r="AU41" s="44"/>
      <c r="AV41" s="44"/>
      <c r="AW41" s="44"/>
      <c r="AX41" s="44"/>
      <c r="AY41" s="44"/>
      <c r="AZ41" s="51"/>
      <c r="BA41" s="59"/>
      <c r="BB41" s="39"/>
      <c r="BC41" s="123"/>
      <c r="BD41" s="39"/>
      <c r="BE41" s="39"/>
      <c r="BF41" s="39"/>
      <c r="BG41" s="39"/>
      <c r="BH41" s="39"/>
      <c r="BI41" s="39"/>
      <c r="BJ41" s="39"/>
      <c r="BK41" s="39"/>
      <c r="BL41" s="60"/>
      <c r="BM41" s="61"/>
    </row>
    <row r="42" spans="1:232" s="62" customFormat="1" ht="12.95" customHeight="1" x14ac:dyDescent="0.25">
      <c r="A42" s="58"/>
      <c r="B42" s="39"/>
      <c r="C42" s="39"/>
      <c r="D42" s="39"/>
      <c r="E42" s="39"/>
      <c r="F42" s="40"/>
      <c r="G42" s="40"/>
      <c r="H42" s="39"/>
      <c r="I42" s="40"/>
      <c r="J42" s="40"/>
      <c r="K42" s="39"/>
      <c r="L42" s="39"/>
      <c r="M42" s="39"/>
      <c r="N42" s="41"/>
      <c r="O42" s="39"/>
      <c r="P42" s="39"/>
      <c r="Q42" s="42"/>
      <c r="R42" s="39"/>
      <c r="S42" s="39"/>
      <c r="T42" s="40"/>
      <c r="U42" s="39"/>
      <c r="V42" s="39"/>
      <c r="W42" s="39"/>
      <c r="X42" s="39"/>
      <c r="Y42" s="40"/>
      <c r="Z42" s="41"/>
      <c r="AA42" s="40"/>
      <c r="AB42" s="39"/>
      <c r="AC42" s="39"/>
      <c r="AD42" s="44"/>
      <c r="AE42" s="44"/>
      <c r="AF42" s="44"/>
      <c r="AG42" s="44"/>
      <c r="AH42" s="44"/>
      <c r="AI42" s="44"/>
      <c r="AJ42" s="44"/>
      <c r="AK42" s="44"/>
      <c r="AL42" s="44"/>
      <c r="AM42" s="44"/>
      <c r="AN42" s="44"/>
      <c r="AO42" s="44"/>
      <c r="AP42" s="44"/>
      <c r="AQ42" s="44"/>
      <c r="AR42" s="44"/>
      <c r="AS42" s="44"/>
      <c r="AT42" s="44"/>
      <c r="AU42" s="44"/>
      <c r="AV42" s="44"/>
      <c r="AW42" s="44"/>
      <c r="AX42" s="44"/>
      <c r="AY42" s="44"/>
      <c r="AZ42" s="51"/>
      <c r="BA42" s="59"/>
      <c r="BB42" s="39"/>
      <c r="BC42" s="123"/>
      <c r="BD42" s="39"/>
      <c r="BE42" s="39"/>
      <c r="BF42" s="39"/>
      <c r="BG42" s="39"/>
      <c r="BH42" s="39"/>
      <c r="BI42" s="39"/>
      <c r="BJ42" s="39"/>
      <c r="BK42" s="39"/>
      <c r="BL42" s="60"/>
      <c r="BM42" s="61"/>
      <c r="BN42" s="3"/>
    </row>
    <row r="43" spans="1:232" s="62" customFormat="1" ht="12.95" customHeight="1" x14ac:dyDescent="0.25">
      <c r="A43" s="58"/>
      <c r="B43" s="39"/>
      <c r="C43" s="39"/>
      <c r="D43" s="39"/>
      <c r="E43" s="39"/>
      <c r="F43" s="40"/>
      <c r="G43" s="40"/>
      <c r="H43" s="39"/>
      <c r="I43" s="40"/>
      <c r="J43" s="40"/>
      <c r="K43" s="39"/>
      <c r="L43" s="39"/>
      <c r="M43" s="39"/>
      <c r="N43" s="41"/>
      <c r="O43" s="39"/>
      <c r="P43" s="39"/>
      <c r="Q43" s="42"/>
      <c r="R43" s="39"/>
      <c r="S43" s="39"/>
      <c r="T43" s="40"/>
      <c r="U43" s="39"/>
      <c r="V43" s="39"/>
      <c r="W43" s="39"/>
      <c r="X43" s="39"/>
      <c r="Y43" s="40"/>
      <c r="Z43" s="41"/>
      <c r="AA43" s="40"/>
      <c r="AB43" s="39"/>
      <c r="AC43" s="39"/>
      <c r="AD43" s="44"/>
      <c r="AE43" s="44"/>
      <c r="AF43" s="44"/>
      <c r="AG43" s="44"/>
      <c r="AH43" s="44"/>
      <c r="AI43" s="44"/>
      <c r="AJ43" s="44"/>
      <c r="AK43" s="44"/>
      <c r="AL43" s="44"/>
      <c r="AM43" s="44"/>
      <c r="AN43" s="44"/>
      <c r="AO43" s="44"/>
      <c r="AP43" s="44"/>
      <c r="AQ43" s="44"/>
      <c r="AR43" s="44"/>
      <c r="AS43" s="44"/>
      <c r="AT43" s="44"/>
      <c r="AU43" s="44"/>
      <c r="AV43" s="44"/>
      <c r="AW43" s="44"/>
      <c r="AX43" s="44"/>
      <c r="AY43" s="44"/>
      <c r="AZ43" s="51"/>
      <c r="BA43" s="59"/>
      <c r="BB43" s="39"/>
      <c r="BC43" s="123"/>
      <c r="BD43" s="39"/>
      <c r="BE43" s="39"/>
      <c r="BF43" s="39"/>
      <c r="BG43" s="39"/>
      <c r="BH43" s="39"/>
      <c r="BI43" s="39"/>
      <c r="BJ43" s="39"/>
      <c r="BK43" s="39"/>
      <c r="BL43" s="60"/>
      <c r="BM43" s="61"/>
      <c r="BN43" s="3"/>
    </row>
    <row r="44" spans="1:232" s="62" customFormat="1" ht="12.95" customHeight="1" x14ac:dyDescent="0.25">
      <c r="A44" s="58"/>
      <c r="B44" s="39"/>
      <c r="C44" s="39"/>
      <c r="D44" s="39"/>
      <c r="E44" s="39"/>
      <c r="F44" s="40"/>
      <c r="G44" s="40"/>
      <c r="H44" s="39"/>
      <c r="I44" s="40"/>
      <c r="J44" s="40"/>
      <c r="K44" s="39"/>
      <c r="L44" s="39"/>
      <c r="M44" s="39"/>
      <c r="N44" s="41"/>
      <c r="O44" s="39"/>
      <c r="P44" s="39"/>
      <c r="Q44" s="42"/>
      <c r="R44" s="39"/>
      <c r="S44" s="39"/>
      <c r="T44" s="40"/>
      <c r="U44" s="39"/>
      <c r="V44" s="39"/>
      <c r="W44" s="39"/>
      <c r="X44" s="39"/>
      <c r="Y44" s="40"/>
      <c r="Z44" s="41"/>
      <c r="AA44" s="40"/>
      <c r="AB44" s="39"/>
      <c r="AC44" s="39"/>
      <c r="AD44" s="44"/>
      <c r="AE44" s="44"/>
      <c r="AF44" s="44"/>
      <c r="AG44" s="44"/>
      <c r="AH44" s="44"/>
      <c r="AI44" s="44"/>
      <c r="AJ44" s="44"/>
      <c r="AK44" s="44"/>
      <c r="AL44" s="44"/>
      <c r="AM44" s="44"/>
      <c r="AN44" s="44"/>
      <c r="AO44" s="44"/>
      <c r="AP44" s="44"/>
      <c r="AQ44" s="44"/>
      <c r="AR44" s="44"/>
      <c r="AS44" s="44"/>
      <c r="AT44" s="44"/>
      <c r="AU44" s="44"/>
      <c r="AV44" s="44"/>
      <c r="AW44" s="44"/>
      <c r="AX44" s="44"/>
      <c r="AY44" s="44"/>
      <c r="AZ44" s="51"/>
      <c r="BA44" s="59"/>
      <c r="BB44" s="39"/>
      <c r="BC44" s="123"/>
      <c r="BD44" s="39"/>
      <c r="BE44" s="39"/>
      <c r="BF44" s="39"/>
      <c r="BG44" s="39"/>
      <c r="BH44" s="39"/>
      <c r="BI44" s="39"/>
      <c r="BJ44" s="39"/>
      <c r="BK44" s="39"/>
      <c r="BL44" s="60"/>
      <c r="BM44" s="61"/>
      <c r="BN44" s="3"/>
    </row>
    <row r="45" spans="1:232" s="62" customFormat="1" ht="12.95" customHeight="1" x14ac:dyDescent="0.25">
      <c r="A45" s="58"/>
      <c r="B45" s="39"/>
      <c r="C45" s="39"/>
      <c r="D45" s="39"/>
      <c r="E45" s="39"/>
      <c r="F45" s="40"/>
      <c r="G45" s="40"/>
      <c r="H45" s="39"/>
      <c r="I45" s="40"/>
      <c r="J45" s="40"/>
      <c r="K45" s="39"/>
      <c r="L45" s="39"/>
      <c r="M45" s="39"/>
      <c r="N45" s="41"/>
      <c r="O45" s="39"/>
      <c r="P45" s="39"/>
      <c r="Q45" s="42"/>
      <c r="R45" s="39"/>
      <c r="S45" s="39"/>
      <c r="T45" s="40"/>
      <c r="U45" s="39"/>
      <c r="V45" s="39"/>
      <c r="W45" s="39"/>
      <c r="X45" s="39"/>
      <c r="Y45" s="40"/>
      <c r="Z45" s="41"/>
      <c r="AA45" s="40"/>
      <c r="AB45" s="39"/>
      <c r="AC45" s="39"/>
      <c r="AD45" s="44"/>
      <c r="AE45" s="44"/>
      <c r="AF45" s="44"/>
      <c r="AG45" s="44"/>
      <c r="AH45" s="44"/>
      <c r="AI45" s="44"/>
      <c r="AJ45" s="44"/>
      <c r="AK45" s="44"/>
      <c r="AL45" s="44"/>
      <c r="AM45" s="44"/>
      <c r="AN45" s="44"/>
      <c r="AO45" s="44"/>
      <c r="AP45" s="44"/>
      <c r="AQ45" s="44"/>
      <c r="AR45" s="44"/>
      <c r="AS45" s="44"/>
      <c r="AT45" s="44"/>
      <c r="AU45" s="44"/>
      <c r="AV45" s="44"/>
      <c r="AW45" s="44"/>
      <c r="AX45" s="44"/>
      <c r="AY45" s="44"/>
      <c r="AZ45" s="51"/>
      <c r="BA45" s="59"/>
      <c r="BB45" s="39"/>
      <c r="BC45" s="123"/>
      <c r="BD45" s="39"/>
      <c r="BE45" s="39"/>
      <c r="BF45" s="39"/>
      <c r="BG45" s="39"/>
      <c r="BH45" s="39"/>
      <c r="BI45" s="39"/>
      <c r="BJ45" s="39"/>
      <c r="BK45" s="39"/>
      <c r="BL45" s="60"/>
      <c r="BM45" s="61"/>
      <c r="BN45" s="3"/>
    </row>
    <row r="46" spans="1:232" s="48" customFormat="1" ht="15" x14ac:dyDescent="0.25">
      <c r="A46" s="38"/>
      <c r="B46" s="39"/>
      <c r="C46" s="39"/>
      <c r="D46" s="39"/>
      <c r="E46" s="39"/>
      <c r="F46" s="39"/>
      <c r="G46" s="39"/>
      <c r="H46" s="39"/>
      <c r="I46" s="39"/>
      <c r="J46" s="39"/>
      <c r="K46" s="39"/>
      <c r="L46" s="39"/>
      <c r="M46" s="39"/>
      <c r="N46" s="47"/>
      <c r="O46" s="47"/>
      <c r="P46" s="39"/>
      <c r="Q46" s="39"/>
      <c r="R46" s="39"/>
      <c r="S46" s="39"/>
      <c r="T46" s="39"/>
      <c r="U46" s="39"/>
      <c r="V46" s="39"/>
      <c r="W46" s="39"/>
      <c r="X46" s="39"/>
      <c r="Y46" s="47"/>
      <c r="Z46" s="47"/>
      <c r="AA46" s="47"/>
      <c r="AB46" s="39"/>
      <c r="AC46" s="39"/>
      <c r="AD46" s="53"/>
      <c r="AE46" s="53"/>
      <c r="AF46" s="53"/>
      <c r="AG46" s="44"/>
      <c r="AH46" s="53"/>
      <c r="AI46" s="53"/>
      <c r="AJ46" s="53"/>
      <c r="AK46" s="44"/>
      <c r="AL46" s="53"/>
      <c r="AM46" s="53"/>
      <c r="AN46" s="53"/>
      <c r="AO46" s="44"/>
      <c r="AP46" s="53"/>
      <c r="AQ46" s="53"/>
      <c r="AR46" s="53"/>
      <c r="AS46" s="53"/>
      <c r="AT46" s="53"/>
      <c r="AU46" s="53"/>
      <c r="AV46" s="53"/>
      <c r="AW46" s="53"/>
      <c r="AX46" s="53"/>
      <c r="AY46" s="44"/>
      <c r="AZ46" s="51"/>
      <c r="BA46" s="39"/>
      <c r="BB46" s="39"/>
      <c r="BC46" s="117"/>
      <c r="BD46" s="39"/>
      <c r="BE46" s="39"/>
      <c r="BF46" s="39"/>
      <c r="BG46" s="39"/>
      <c r="BH46" s="39"/>
      <c r="BI46" s="39"/>
      <c r="BJ46" s="39"/>
      <c r="BK46" s="39"/>
      <c r="BL46" s="39"/>
      <c r="BM46" s="3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row>
    <row r="47" spans="1:232" s="2" customFormat="1" ht="12.95" customHeight="1" x14ac:dyDescent="0.25">
      <c r="A47" s="12" t="s">
        <v>117</v>
      </c>
      <c r="B47" s="13"/>
      <c r="C47" s="13"/>
      <c r="D47" s="13"/>
      <c r="E47" s="13"/>
      <c r="F47" s="56" t="s">
        <v>99</v>
      </c>
      <c r="G47" s="13"/>
      <c r="H47" s="13"/>
      <c r="I47" s="13"/>
      <c r="J47" s="13"/>
      <c r="K47" s="13"/>
      <c r="L47" s="13"/>
      <c r="M47" s="13"/>
      <c r="N47" s="13"/>
      <c r="O47" s="13"/>
      <c r="P47" s="13"/>
      <c r="Q47" s="13"/>
      <c r="R47" s="13"/>
      <c r="S47" s="13"/>
      <c r="T47" s="13"/>
      <c r="U47" s="13"/>
      <c r="V47" s="13"/>
      <c r="W47" s="13"/>
      <c r="X47" s="13"/>
      <c r="Y47" s="13"/>
      <c r="Z47" s="13"/>
      <c r="AA47" s="13"/>
      <c r="AB47" s="13"/>
      <c r="AC47" s="13"/>
      <c r="AD47" s="37"/>
      <c r="AE47" s="37"/>
      <c r="AF47" s="54">
        <f>SUM(AF41:AF46)</f>
        <v>0</v>
      </c>
      <c r="AG47" s="54">
        <f>SUM(AG41:AG46)</f>
        <v>0</v>
      </c>
      <c r="AH47" s="54"/>
      <c r="AI47" s="54"/>
      <c r="AJ47" s="54">
        <f>SUM(AJ41:AJ46)</f>
        <v>0</v>
      </c>
      <c r="AK47" s="54">
        <f>SUM(AK41:AK46)</f>
        <v>0</v>
      </c>
      <c r="AL47" s="54"/>
      <c r="AM47" s="54"/>
      <c r="AN47" s="54">
        <f>SUM(AN41:AN46)</f>
        <v>0</v>
      </c>
      <c r="AO47" s="54">
        <f>SUM(AO41:AO46)</f>
        <v>0</v>
      </c>
      <c r="AP47" s="54"/>
      <c r="AQ47" s="54"/>
      <c r="AR47" s="54">
        <f>SUM(AR41:AR46)</f>
        <v>0</v>
      </c>
      <c r="AS47" s="54">
        <f>SUM(AS41:AS46)</f>
        <v>0</v>
      </c>
      <c r="AT47" s="54"/>
      <c r="AU47" s="54"/>
      <c r="AV47" s="54">
        <f>SUM(AV41:AV46)</f>
        <v>0</v>
      </c>
      <c r="AW47" s="54">
        <f>SUM(AW41:AW46)</f>
        <v>0</v>
      </c>
      <c r="AX47" s="54"/>
      <c r="AY47" s="54">
        <f>SUM(AY41:AY46)</f>
        <v>0</v>
      </c>
      <c r="AZ47" s="54">
        <f>SUM(AZ41:AZ46)</f>
        <v>0</v>
      </c>
      <c r="BA47" s="13"/>
      <c r="BB47" s="13"/>
      <c r="BC47" s="121"/>
      <c r="BD47" s="13"/>
      <c r="BE47" s="13"/>
      <c r="BF47" s="13"/>
      <c r="BG47" s="13"/>
      <c r="BH47" s="13"/>
      <c r="BI47" s="13"/>
      <c r="BJ47" s="13"/>
      <c r="BK47" s="13"/>
      <c r="BL47" s="13"/>
      <c r="BM47" s="9"/>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row>
    <row r="48" spans="1:232" s="2" customFormat="1" ht="12.95" customHeight="1" x14ac:dyDescent="0.25">
      <c r="A48" s="12"/>
      <c r="B48" s="13"/>
      <c r="C48" s="13"/>
      <c r="D48" s="13"/>
      <c r="E48" s="13"/>
      <c r="F48" s="56" t="s">
        <v>112</v>
      </c>
      <c r="G48" s="13"/>
      <c r="H48" s="13"/>
      <c r="I48" s="13"/>
      <c r="J48" s="13"/>
      <c r="K48" s="9"/>
      <c r="L48" s="13"/>
      <c r="M48" s="13"/>
      <c r="N48" s="13"/>
      <c r="O48" s="13"/>
      <c r="P48" s="13"/>
      <c r="Q48" s="13"/>
      <c r="R48" s="13"/>
      <c r="S48" s="13"/>
      <c r="T48" s="13"/>
      <c r="U48" s="13"/>
      <c r="V48" s="13"/>
      <c r="W48" s="13"/>
      <c r="X48" s="13"/>
      <c r="Y48" s="13"/>
      <c r="Z48" s="13"/>
      <c r="AA48" s="13"/>
      <c r="AB48" s="13"/>
      <c r="AC48" s="13"/>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5"/>
      <c r="BB48" s="55"/>
      <c r="BC48" s="118"/>
      <c r="BD48" s="13"/>
      <c r="BE48" s="13"/>
      <c r="BF48" s="54"/>
      <c r="BG48" s="54"/>
      <c r="BH48" s="13"/>
      <c r="BI48" s="13"/>
      <c r="BJ48" s="13"/>
      <c r="BK48" s="13"/>
      <c r="BL48" s="13"/>
      <c r="BM48" s="9"/>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row>
    <row r="49" spans="1:96" s="1" customFormat="1" ht="12.95" customHeight="1" x14ac:dyDescent="0.25">
      <c r="A49" s="12"/>
      <c r="B49" s="13"/>
      <c r="C49" s="13"/>
      <c r="D49" s="13"/>
      <c r="E49" s="13"/>
      <c r="F49" s="56" t="s">
        <v>110</v>
      </c>
      <c r="G49" s="13"/>
      <c r="H49" s="13"/>
      <c r="I49" s="13"/>
      <c r="J49" s="13"/>
      <c r="K49" s="9"/>
      <c r="L49" s="13"/>
      <c r="M49" s="13"/>
      <c r="N49" s="13"/>
      <c r="O49" s="13"/>
      <c r="P49" s="13"/>
      <c r="Q49" s="13"/>
      <c r="R49" s="13"/>
      <c r="S49" s="13"/>
      <c r="T49" s="13"/>
      <c r="U49" s="13"/>
      <c r="V49" s="13"/>
      <c r="W49" s="13"/>
      <c r="X49" s="13"/>
      <c r="Y49" s="13"/>
      <c r="Z49" s="13"/>
      <c r="AA49" s="13"/>
      <c r="AB49" s="13"/>
      <c r="AC49" s="13"/>
      <c r="AD49" s="37"/>
      <c r="AE49" s="37"/>
      <c r="AF49" s="37"/>
      <c r="AG49" s="37"/>
      <c r="AH49" s="37"/>
      <c r="AI49" s="37"/>
      <c r="AJ49" s="37"/>
      <c r="AK49" s="37"/>
      <c r="AL49" s="37"/>
      <c r="AM49" s="37"/>
      <c r="AN49" s="37"/>
      <c r="AO49" s="37"/>
      <c r="AP49" s="37"/>
      <c r="AQ49" s="37"/>
      <c r="AR49" s="37"/>
      <c r="AS49" s="37"/>
      <c r="AT49" s="54"/>
      <c r="AU49" s="54"/>
      <c r="AV49" s="54"/>
      <c r="AW49" s="54"/>
      <c r="AX49" s="54"/>
      <c r="AY49" s="54"/>
      <c r="AZ49" s="54"/>
      <c r="BA49" s="9"/>
      <c r="BB49" s="13"/>
      <c r="BC49" s="119"/>
      <c r="BD49" s="13"/>
      <c r="BE49" s="13"/>
      <c r="BF49" s="37"/>
      <c r="BG49" s="37"/>
      <c r="BH49" s="13"/>
      <c r="BI49" s="13"/>
      <c r="BJ49" s="13"/>
      <c r="BK49" s="13"/>
      <c r="BL49" s="13"/>
      <c r="BM49" s="9"/>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row>
    <row r="50" spans="1:96" s="2" customFormat="1" ht="12.95" customHeight="1" x14ac:dyDescent="0.25">
      <c r="A50" s="22" t="s">
        <v>131</v>
      </c>
      <c r="B50" s="23"/>
      <c r="C50" s="23"/>
      <c r="D50" s="23" t="s">
        <v>236</v>
      </c>
      <c r="E50" s="23"/>
      <c r="F50" s="24"/>
      <c r="G50" s="80" t="s">
        <v>134</v>
      </c>
      <c r="H50" s="81"/>
      <c r="I50" s="81" t="s">
        <v>135</v>
      </c>
      <c r="J50" s="81" t="s">
        <v>135</v>
      </c>
      <c r="K50" s="81" t="s">
        <v>127</v>
      </c>
      <c r="L50" s="81"/>
      <c r="M50" s="81"/>
      <c r="N50" s="81">
        <v>80</v>
      </c>
      <c r="O50" s="82" t="s">
        <v>133</v>
      </c>
      <c r="P50" s="82" t="s">
        <v>136</v>
      </c>
      <c r="Q50" s="82" t="s">
        <v>139</v>
      </c>
      <c r="R50" s="82" t="s">
        <v>128</v>
      </c>
      <c r="S50" s="82">
        <v>230000000</v>
      </c>
      <c r="T50" s="82" t="s">
        <v>147</v>
      </c>
      <c r="U50" s="82"/>
      <c r="V50" s="82" t="s">
        <v>205</v>
      </c>
      <c r="W50" s="82"/>
      <c r="X50" s="82"/>
      <c r="Y50" s="82">
        <v>0</v>
      </c>
      <c r="Z50" s="82">
        <v>90</v>
      </c>
      <c r="AA50" s="82">
        <v>10</v>
      </c>
      <c r="AB50" s="82"/>
      <c r="AC50" s="83" t="s">
        <v>129</v>
      </c>
      <c r="AD50" s="82"/>
      <c r="AE50" s="82"/>
      <c r="AF50" s="130"/>
      <c r="AG50" s="84"/>
      <c r="AH50" s="84"/>
      <c r="AI50" s="84"/>
      <c r="AJ50" s="84">
        <v>27835000</v>
      </c>
      <c r="AK50" s="84">
        <f>AJ50*1.12</f>
        <v>31175200.000000004</v>
      </c>
      <c r="AL50" s="84"/>
      <c r="AM50" s="84"/>
      <c r="AN50" s="84">
        <v>1681563</v>
      </c>
      <c r="AO50" s="84">
        <v>1883350.5600000003</v>
      </c>
      <c r="AP50" s="84"/>
      <c r="AQ50" s="84"/>
      <c r="AR50" s="84"/>
      <c r="AS50" s="84"/>
      <c r="AT50" s="84"/>
      <c r="AU50" s="84"/>
      <c r="AV50" s="84"/>
      <c r="AW50" s="84"/>
      <c r="AX50" s="84"/>
      <c r="AY50" s="84">
        <f>AF50+AJ50+AN50+AR50+AV50</f>
        <v>29516563</v>
      </c>
      <c r="AZ50" s="84">
        <f>AY50*1.12</f>
        <v>33058550.560000002</v>
      </c>
      <c r="BA50" s="82" t="s">
        <v>130</v>
      </c>
      <c r="BB50" s="82"/>
      <c r="BC50" s="120" t="s">
        <v>149</v>
      </c>
      <c r="BD50" s="85"/>
      <c r="BE50" s="86"/>
      <c r="BF50" s="86"/>
      <c r="BG50" s="86"/>
      <c r="BH50" s="86"/>
      <c r="BI50" s="86"/>
      <c r="BJ50" s="86"/>
      <c r="BK50" s="86"/>
      <c r="BL50" s="86"/>
      <c r="BM50" s="87" t="s">
        <v>172</v>
      </c>
      <c r="BN50" s="16"/>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row>
    <row r="51" spans="1:96" s="2" customFormat="1" ht="12.95" customHeight="1" x14ac:dyDescent="0.25">
      <c r="A51" s="22" t="s">
        <v>131</v>
      </c>
      <c r="B51" s="23"/>
      <c r="C51" s="23"/>
      <c r="D51" s="23" t="s">
        <v>235</v>
      </c>
      <c r="E51" s="23"/>
      <c r="F51" s="24"/>
      <c r="G51" s="80" t="s">
        <v>134</v>
      </c>
      <c r="H51" s="81"/>
      <c r="I51" s="81" t="s">
        <v>135</v>
      </c>
      <c r="J51" s="81" t="s">
        <v>135</v>
      </c>
      <c r="K51" s="81" t="s">
        <v>137</v>
      </c>
      <c r="L51" s="81" t="s">
        <v>138</v>
      </c>
      <c r="M51" s="81"/>
      <c r="N51" s="81">
        <v>80</v>
      </c>
      <c r="O51" s="82">
        <v>231010000</v>
      </c>
      <c r="P51" s="82" t="s">
        <v>132</v>
      </c>
      <c r="Q51" s="82" t="s">
        <v>139</v>
      </c>
      <c r="R51" s="82" t="s">
        <v>128</v>
      </c>
      <c r="S51" s="82">
        <v>230000000</v>
      </c>
      <c r="T51" s="82" t="s">
        <v>147</v>
      </c>
      <c r="U51" s="82"/>
      <c r="V51" s="82" t="s">
        <v>205</v>
      </c>
      <c r="W51" s="82"/>
      <c r="X51" s="82"/>
      <c r="Y51" s="82">
        <v>0</v>
      </c>
      <c r="Z51" s="82">
        <v>90</v>
      </c>
      <c r="AA51" s="82">
        <v>10</v>
      </c>
      <c r="AB51" s="82"/>
      <c r="AC51" s="83" t="s">
        <v>129</v>
      </c>
      <c r="AD51" s="82"/>
      <c r="AE51" s="82"/>
      <c r="AF51" s="84"/>
      <c r="AG51" s="84"/>
      <c r="AH51" s="84"/>
      <c r="AI51" s="84"/>
      <c r="AJ51" s="84">
        <v>9595000</v>
      </c>
      <c r="AK51" s="84">
        <f>AJ51*1.12</f>
        <v>10746400.000000002</v>
      </c>
      <c r="AL51" s="84"/>
      <c r="AM51" s="84"/>
      <c r="AN51" s="84">
        <v>579651</v>
      </c>
      <c r="AO51" s="84">
        <v>649209.12000000011</v>
      </c>
      <c r="AP51" s="84"/>
      <c r="AQ51" s="84"/>
      <c r="AR51" s="84"/>
      <c r="AS51" s="84"/>
      <c r="AT51" s="84"/>
      <c r="AU51" s="84"/>
      <c r="AV51" s="84"/>
      <c r="AW51" s="157"/>
      <c r="AX51" s="157"/>
      <c r="AY51" s="84">
        <f t="shared" ref="AY51:AY54" si="28">AF51+AJ51+AN51+AR51+AV51</f>
        <v>10174651</v>
      </c>
      <c r="AZ51" s="157">
        <f>AG51+AK51+AO51+AS51+AW51</f>
        <v>11395609.120000001</v>
      </c>
      <c r="BA51" s="82" t="s">
        <v>130</v>
      </c>
      <c r="BB51" s="82"/>
      <c r="BC51" s="120" t="s">
        <v>150</v>
      </c>
      <c r="BD51" s="85"/>
      <c r="BE51" s="86"/>
      <c r="BF51" s="86"/>
      <c r="BG51" s="86"/>
      <c r="BH51" s="86"/>
      <c r="BI51" s="86"/>
      <c r="BJ51" s="86"/>
      <c r="BK51" s="86"/>
      <c r="BL51" s="86"/>
      <c r="BM51" s="87" t="s">
        <v>172</v>
      </c>
      <c r="BN51" s="16"/>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row>
    <row r="52" spans="1:96" s="147" customFormat="1" ht="12.95" customHeight="1" x14ac:dyDescent="0.25">
      <c r="A52" s="131" t="s">
        <v>206</v>
      </c>
      <c r="B52" s="82"/>
      <c r="C52" s="82"/>
      <c r="D52" s="132" t="s">
        <v>237</v>
      </c>
      <c r="E52" s="133"/>
      <c r="F52" s="134"/>
      <c r="G52" s="134" t="s">
        <v>207</v>
      </c>
      <c r="H52" s="135"/>
      <c r="I52" s="135" t="s">
        <v>208</v>
      </c>
      <c r="J52" s="135" t="s">
        <v>208</v>
      </c>
      <c r="K52" s="135" t="s">
        <v>209</v>
      </c>
      <c r="L52" s="136" t="s">
        <v>210</v>
      </c>
      <c r="M52" s="133"/>
      <c r="N52" s="134">
        <v>100</v>
      </c>
      <c r="O52" s="137">
        <v>230000000</v>
      </c>
      <c r="P52" s="138" t="s">
        <v>132</v>
      </c>
      <c r="Q52" s="133" t="s">
        <v>211</v>
      </c>
      <c r="R52" s="137" t="s">
        <v>128</v>
      </c>
      <c r="S52" s="139">
        <v>230000000</v>
      </c>
      <c r="T52" s="139" t="s">
        <v>212</v>
      </c>
      <c r="U52" s="133"/>
      <c r="V52" s="133"/>
      <c r="W52" s="133" t="s">
        <v>190</v>
      </c>
      <c r="X52" s="133" t="s">
        <v>176</v>
      </c>
      <c r="Y52" s="140">
        <v>0</v>
      </c>
      <c r="Z52" s="140">
        <v>100</v>
      </c>
      <c r="AA52" s="140">
        <v>0</v>
      </c>
      <c r="AB52" s="141" t="s">
        <v>117</v>
      </c>
      <c r="AC52" s="141" t="s">
        <v>129</v>
      </c>
      <c r="AD52" s="142"/>
      <c r="AE52" s="142"/>
      <c r="AF52" s="142"/>
      <c r="AG52" s="142">
        <f>AF52*1.12</f>
        <v>0</v>
      </c>
      <c r="AH52" s="142"/>
      <c r="AI52" s="142"/>
      <c r="AJ52" s="143">
        <v>111241000</v>
      </c>
      <c r="AK52" s="143">
        <f>AJ52*1.12</f>
        <v>124589920.00000001</v>
      </c>
      <c r="AL52" s="142"/>
      <c r="AM52" s="142"/>
      <c r="AN52" s="143">
        <v>111241000</v>
      </c>
      <c r="AO52" s="143">
        <f>AN52*1.12</f>
        <v>124589920.00000001</v>
      </c>
      <c r="AP52" s="143"/>
      <c r="AQ52" s="143"/>
      <c r="AR52" s="143">
        <v>121694470</v>
      </c>
      <c r="AS52" s="143">
        <f>AR52*1.12</f>
        <v>136297806.40000001</v>
      </c>
      <c r="AT52" s="142"/>
      <c r="AU52" s="142"/>
      <c r="AV52" s="142"/>
      <c r="AW52" s="148"/>
      <c r="AX52" s="148"/>
      <c r="AY52" s="84">
        <f t="shared" si="28"/>
        <v>344176470</v>
      </c>
      <c r="AZ52" s="157">
        <f t="shared" ref="AZ52:AZ54" si="29">AG52+AK52+AO52+AS52+AW52</f>
        <v>385477646.40000004</v>
      </c>
      <c r="BA52" s="144">
        <v>120240021112</v>
      </c>
      <c r="BB52" s="145" t="s">
        <v>213</v>
      </c>
      <c r="BC52" s="146" t="s">
        <v>214</v>
      </c>
      <c r="BD52" s="82"/>
      <c r="BE52" s="136"/>
      <c r="BF52" s="136"/>
      <c r="BG52" s="136"/>
      <c r="BH52" s="136"/>
      <c r="BI52" s="145" t="s">
        <v>215</v>
      </c>
    </row>
    <row r="53" spans="1:96" s="147" customFormat="1" ht="12.95" customHeight="1" x14ac:dyDescent="0.25">
      <c r="A53" s="131" t="s">
        <v>206</v>
      </c>
      <c r="B53" s="148"/>
      <c r="C53" s="148"/>
      <c r="D53" s="148" t="s">
        <v>238</v>
      </c>
      <c r="E53" s="148"/>
      <c r="F53" s="148"/>
      <c r="G53" s="149" t="s">
        <v>216</v>
      </c>
      <c r="H53" s="150"/>
      <c r="I53" s="150" t="s">
        <v>217</v>
      </c>
      <c r="J53" s="150" t="s">
        <v>217</v>
      </c>
      <c r="K53" s="81" t="s">
        <v>209</v>
      </c>
      <c r="L53" s="151" t="s">
        <v>210</v>
      </c>
      <c r="M53" s="148"/>
      <c r="N53" s="148" t="s">
        <v>218</v>
      </c>
      <c r="O53" s="137">
        <v>230000000</v>
      </c>
      <c r="P53" s="138" t="s">
        <v>132</v>
      </c>
      <c r="Q53" s="133" t="s">
        <v>211</v>
      </c>
      <c r="R53" s="137" t="s">
        <v>128</v>
      </c>
      <c r="S53" s="139">
        <v>230000000</v>
      </c>
      <c r="T53" s="139" t="s">
        <v>212</v>
      </c>
      <c r="U53" s="148"/>
      <c r="V53" s="133"/>
      <c r="W53" s="133" t="s">
        <v>190</v>
      </c>
      <c r="X53" s="133" t="s">
        <v>176</v>
      </c>
      <c r="Y53" s="140">
        <v>0</v>
      </c>
      <c r="Z53" s="140">
        <v>100</v>
      </c>
      <c r="AA53" s="140">
        <v>0</v>
      </c>
      <c r="AB53" s="141" t="s">
        <v>117</v>
      </c>
      <c r="AC53" s="141" t="s">
        <v>129</v>
      </c>
      <c r="AD53" s="152"/>
      <c r="AE53" s="152"/>
      <c r="AF53" s="152"/>
      <c r="AG53" s="152"/>
      <c r="AH53" s="152"/>
      <c r="AI53" s="152"/>
      <c r="AJ53" s="143">
        <v>80667471</v>
      </c>
      <c r="AK53" s="143">
        <f>AJ53*1.12</f>
        <v>90347567.520000011</v>
      </c>
      <c r="AL53" s="152"/>
      <c r="AM53" s="152"/>
      <c r="AN53" s="143">
        <v>62516731</v>
      </c>
      <c r="AO53" s="143">
        <f>AN53*1.12</f>
        <v>70018738.720000014</v>
      </c>
      <c r="AP53" s="153"/>
      <c r="AQ53" s="153"/>
      <c r="AR53" s="143">
        <v>62516731</v>
      </c>
      <c r="AS53" s="143">
        <f>AR53*1.12</f>
        <v>70018738.720000014</v>
      </c>
      <c r="AT53" s="152"/>
      <c r="AU53" s="142"/>
      <c r="AV53" s="142"/>
      <c r="AW53" s="148"/>
      <c r="AX53" s="148"/>
      <c r="AY53" s="84">
        <f t="shared" si="28"/>
        <v>205700933</v>
      </c>
      <c r="AZ53" s="157">
        <f t="shared" si="29"/>
        <v>230385044.96000004</v>
      </c>
      <c r="BA53" s="144">
        <v>120240021112</v>
      </c>
      <c r="BB53" s="154" t="s">
        <v>219</v>
      </c>
      <c r="BC53" s="155" t="s">
        <v>220</v>
      </c>
      <c r="BD53" s="156"/>
      <c r="BE53" s="148"/>
      <c r="BF53" s="148"/>
      <c r="BG53" s="148"/>
      <c r="BH53" s="148"/>
      <c r="BI53" s="145" t="s">
        <v>221</v>
      </c>
    </row>
    <row r="54" spans="1:96" s="147" customFormat="1" ht="12.95" customHeight="1" x14ac:dyDescent="0.25">
      <c r="A54" s="131" t="s">
        <v>206</v>
      </c>
      <c r="B54" s="148"/>
      <c r="C54" s="148"/>
      <c r="D54" s="148" t="s">
        <v>239</v>
      </c>
      <c r="E54" s="148"/>
      <c r="F54" s="148"/>
      <c r="G54" s="134" t="s">
        <v>207</v>
      </c>
      <c r="H54" s="156"/>
      <c r="I54" s="135" t="s">
        <v>208</v>
      </c>
      <c r="J54" s="135" t="s">
        <v>208</v>
      </c>
      <c r="K54" s="135" t="s">
        <v>209</v>
      </c>
      <c r="L54" s="136" t="s">
        <v>210</v>
      </c>
      <c r="M54" s="133"/>
      <c r="N54" s="134">
        <v>100</v>
      </c>
      <c r="O54" s="137">
        <v>230000000</v>
      </c>
      <c r="P54" s="138" t="s">
        <v>132</v>
      </c>
      <c r="Q54" s="133" t="s">
        <v>211</v>
      </c>
      <c r="R54" s="137" t="s">
        <v>128</v>
      </c>
      <c r="S54" s="139">
        <v>230000000</v>
      </c>
      <c r="T54" s="139" t="s">
        <v>212</v>
      </c>
      <c r="U54" s="148"/>
      <c r="V54" s="148"/>
      <c r="W54" s="133" t="s">
        <v>190</v>
      </c>
      <c r="X54" s="133" t="s">
        <v>176</v>
      </c>
      <c r="Y54" s="140">
        <v>0</v>
      </c>
      <c r="Z54" s="140">
        <v>100</v>
      </c>
      <c r="AA54" s="140">
        <v>0</v>
      </c>
      <c r="AB54" s="152"/>
      <c r="AC54" s="141" t="s">
        <v>129</v>
      </c>
      <c r="AD54" s="152"/>
      <c r="AE54" s="152"/>
      <c r="AF54" s="152"/>
      <c r="AG54" s="152"/>
      <c r="AH54" s="152"/>
      <c r="AI54" s="152"/>
      <c r="AJ54" s="143">
        <v>43528810</v>
      </c>
      <c r="AK54" s="143">
        <f>AJ54*1.12</f>
        <v>48752267.200000003</v>
      </c>
      <c r="AL54" s="152"/>
      <c r="AM54" s="152"/>
      <c r="AN54" s="143">
        <v>45000000</v>
      </c>
      <c r="AO54" s="143">
        <f>AN54*1.12</f>
        <v>50400000.000000007</v>
      </c>
      <c r="AP54" s="152"/>
      <c r="AQ54" s="152"/>
      <c r="AR54" s="143">
        <v>45000000</v>
      </c>
      <c r="AS54" s="143">
        <f>AR54*1.12</f>
        <v>50400000.000000007</v>
      </c>
      <c r="AT54" s="152"/>
      <c r="AU54" s="142"/>
      <c r="AV54" s="142"/>
      <c r="AW54" s="148"/>
      <c r="AX54" s="148"/>
      <c r="AY54" s="84">
        <f t="shared" si="28"/>
        <v>133528810</v>
      </c>
      <c r="AZ54" s="157">
        <f t="shared" si="29"/>
        <v>149552267.20000002</v>
      </c>
      <c r="BA54" s="144">
        <v>120240021112</v>
      </c>
      <c r="BB54" s="145" t="s">
        <v>222</v>
      </c>
      <c r="BC54" s="156" t="s">
        <v>223</v>
      </c>
      <c r="BD54" s="156"/>
      <c r="BE54" s="148"/>
      <c r="BF54" s="148"/>
      <c r="BG54" s="148"/>
      <c r="BH54" s="148"/>
      <c r="BI54" s="145" t="s">
        <v>224</v>
      </c>
    </row>
    <row r="55" spans="1:96" s="2" customFormat="1" ht="12.95" customHeight="1" x14ac:dyDescent="0.25">
      <c r="A55" s="38"/>
      <c r="B55" s="39"/>
      <c r="C55" s="39"/>
      <c r="D55" s="39"/>
      <c r="E55" s="39"/>
      <c r="F55" s="78"/>
      <c r="G55" s="39"/>
      <c r="H55" s="39"/>
      <c r="I55" s="39"/>
      <c r="J55" s="39"/>
      <c r="K55" s="39"/>
      <c r="L55" s="39"/>
      <c r="M55" s="39"/>
      <c r="N55" s="39"/>
      <c r="O55" s="39"/>
      <c r="P55" s="39"/>
      <c r="Q55" s="39"/>
      <c r="R55" s="39"/>
      <c r="S55" s="39"/>
      <c r="T55" s="39"/>
      <c r="U55" s="39"/>
      <c r="V55" s="39"/>
      <c r="W55" s="39"/>
      <c r="X55" s="39"/>
      <c r="Y55" s="39"/>
      <c r="Z55" s="39"/>
      <c r="AA55" s="39"/>
      <c r="AB55" s="39"/>
      <c r="AC55" s="43"/>
      <c r="AD55" s="39"/>
      <c r="AE55" s="39"/>
      <c r="AF55" s="51"/>
      <c r="AG55" s="51"/>
      <c r="AH55" s="51"/>
      <c r="AI55" s="53"/>
      <c r="AJ55" s="53"/>
      <c r="AK55" s="53"/>
      <c r="AL55" s="53"/>
      <c r="AM55" s="53"/>
      <c r="AN55" s="53"/>
      <c r="AO55" s="53"/>
      <c r="AP55" s="53"/>
      <c r="AQ55" s="53"/>
      <c r="AR55" s="53"/>
      <c r="AS55" s="53"/>
      <c r="AT55" s="53"/>
      <c r="AU55" s="53"/>
      <c r="AV55" s="53"/>
      <c r="AW55" s="53"/>
      <c r="AX55" s="53"/>
      <c r="AY55" s="53"/>
      <c r="AZ55" s="53"/>
      <c r="BA55" s="39"/>
      <c r="BB55" s="39"/>
      <c r="BC55" s="117"/>
      <c r="BD55" s="39"/>
      <c r="BE55" s="39"/>
      <c r="BF55" s="39"/>
      <c r="BG55" s="39"/>
      <c r="BH55" s="39"/>
      <c r="BI55" s="39"/>
      <c r="BJ55" s="39"/>
      <c r="BK55" s="39"/>
      <c r="BL55" s="39"/>
      <c r="BM55" s="79"/>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row>
    <row r="56" spans="1:96" s="2" customFormat="1" ht="12.95" customHeight="1" x14ac:dyDescent="0.25">
      <c r="A56" s="38"/>
      <c r="B56" s="39"/>
      <c r="C56" s="39"/>
      <c r="D56" s="39"/>
      <c r="E56" s="39"/>
      <c r="F56" s="78"/>
      <c r="G56" s="39"/>
      <c r="H56" s="39"/>
      <c r="I56" s="39"/>
      <c r="J56" s="39"/>
      <c r="K56" s="39"/>
      <c r="L56" s="39"/>
      <c r="M56" s="39"/>
      <c r="N56" s="39"/>
      <c r="O56" s="39"/>
      <c r="P56" s="39"/>
      <c r="Q56" s="39"/>
      <c r="R56" s="39"/>
      <c r="S56" s="39"/>
      <c r="T56" s="39"/>
      <c r="U56" s="39"/>
      <c r="V56" s="39"/>
      <c r="W56" s="39"/>
      <c r="X56" s="39"/>
      <c r="Y56" s="39"/>
      <c r="Z56" s="39"/>
      <c r="AA56" s="39"/>
      <c r="AB56" s="39"/>
      <c r="AC56" s="43"/>
      <c r="AD56" s="39"/>
      <c r="AE56" s="39"/>
      <c r="AF56" s="51"/>
      <c r="AG56" s="51"/>
      <c r="AH56" s="51"/>
      <c r="AI56" s="51"/>
      <c r="AJ56" s="51"/>
      <c r="AK56" s="51"/>
      <c r="AL56" s="51"/>
      <c r="AM56" s="51"/>
      <c r="AN56" s="51"/>
      <c r="AO56" s="51"/>
      <c r="AP56" s="51"/>
      <c r="AQ56" s="51"/>
      <c r="AR56" s="51"/>
      <c r="AS56" s="51"/>
      <c r="AT56" s="51"/>
      <c r="AU56" s="51"/>
      <c r="AV56" s="51"/>
      <c r="AW56" s="51"/>
      <c r="AX56" s="51"/>
      <c r="AY56" s="53"/>
      <c r="AZ56" s="53"/>
      <c r="BA56" s="39"/>
      <c r="BB56" s="39"/>
      <c r="BC56" s="117"/>
      <c r="BD56" s="39"/>
      <c r="BE56" s="39"/>
      <c r="BF56" s="39"/>
      <c r="BG56" s="39"/>
      <c r="BH56" s="39"/>
      <c r="BI56" s="39"/>
      <c r="BJ56" s="39"/>
      <c r="BK56" s="39"/>
      <c r="BL56" s="39"/>
      <c r="BM56" s="79"/>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row>
    <row r="57" spans="1:96" s="48" customFormat="1" ht="12.95" customHeight="1" x14ac:dyDescent="0.25">
      <c r="A57" s="39"/>
      <c r="B57" s="39"/>
      <c r="C57" s="39"/>
      <c r="D57" s="39"/>
      <c r="E57" s="39"/>
      <c r="F57" s="39"/>
      <c r="G57" s="39"/>
      <c r="H57" s="39"/>
      <c r="I57" s="39"/>
      <c r="J57" s="39"/>
      <c r="K57" s="39"/>
      <c r="L57" s="39"/>
      <c r="M57" s="39"/>
      <c r="N57" s="47"/>
      <c r="O57" s="47"/>
      <c r="P57" s="39"/>
      <c r="Q57" s="39"/>
      <c r="R57" s="39"/>
      <c r="S57" s="39"/>
      <c r="T57" s="39"/>
      <c r="U57" s="39"/>
      <c r="V57" s="39"/>
      <c r="W57" s="39"/>
      <c r="X57" s="39"/>
      <c r="Y57" s="47"/>
      <c r="Z57" s="47"/>
      <c r="AA57" s="47"/>
      <c r="AB57" s="39"/>
      <c r="AC57" s="39"/>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39"/>
      <c r="BB57" s="39"/>
      <c r="BC57" s="117"/>
      <c r="BD57" s="39"/>
      <c r="BE57" s="39"/>
      <c r="BF57" s="39"/>
      <c r="BG57" s="39"/>
      <c r="BH57" s="39"/>
      <c r="BI57" s="39"/>
      <c r="BJ57" s="39"/>
      <c r="BK57" s="39"/>
      <c r="BL57" s="39"/>
      <c r="BM57" s="39"/>
      <c r="BN57" s="63"/>
      <c r="BO57" s="63"/>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row>
    <row r="58" spans="1:96" ht="12.95" customHeight="1" x14ac:dyDescent="0.25">
      <c r="A58" s="58"/>
      <c r="B58" s="39"/>
      <c r="C58" s="39"/>
      <c r="D58" s="39"/>
      <c r="E58" s="39"/>
      <c r="F58" s="40"/>
      <c r="G58" s="40"/>
      <c r="H58" s="39"/>
      <c r="I58" s="40"/>
      <c r="J58" s="40"/>
      <c r="K58" s="39"/>
      <c r="L58" s="39"/>
      <c r="M58" s="39"/>
      <c r="N58" s="41"/>
      <c r="O58" s="39"/>
      <c r="P58" s="39"/>
      <c r="Q58" s="42"/>
      <c r="R58" s="39"/>
      <c r="S58" s="39"/>
      <c r="T58" s="40"/>
      <c r="U58" s="39"/>
      <c r="V58" s="39"/>
      <c r="W58" s="39"/>
      <c r="X58" s="39"/>
      <c r="Y58" s="40"/>
      <c r="Z58" s="41"/>
      <c r="AA58" s="40"/>
      <c r="AB58" s="39"/>
      <c r="AC58" s="39"/>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59"/>
      <c r="BB58" s="39"/>
      <c r="BC58" s="123"/>
      <c r="BD58" s="39"/>
      <c r="BE58" s="39"/>
      <c r="BF58" s="39"/>
      <c r="BG58" s="39"/>
      <c r="BH58" s="39"/>
      <c r="BI58" s="39"/>
      <c r="BJ58" s="39"/>
      <c r="BK58" s="39"/>
      <c r="BL58" s="60"/>
      <c r="BM58" s="39"/>
    </row>
    <row r="59" spans="1:96" ht="12.95" customHeight="1" x14ac:dyDescent="0.25">
      <c r="A59" s="58"/>
      <c r="B59" s="39"/>
      <c r="C59" s="39"/>
      <c r="D59" s="39"/>
      <c r="E59" s="39"/>
      <c r="F59" s="40"/>
      <c r="G59" s="40"/>
      <c r="H59" s="39"/>
      <c r="I59" s="40"/>
      <c r="J59" s="40"/>
      <c r="K59" s="39"/>
      <c r="L59" s="39"/>
      <c r="M59" s="39"/>
      <c r="N59" s="41"/>
      <c r="O59" s="39"/>
      <c r="P59" s="39"/>
      <c r="Q59" s="42"/>
      <c r="R59" s="39"/>
      <c r="S59" s="39"/>
      <c r="T59" s="40"/>
      <c r="U59" s="39"/>
      <c r="V59" s="39"/>
      <c r="W59" s="39"/>
      <c r="X59" s="39"/>
      <c r="Y59" s="40"/>
      <c r="Z59" s="41"/>
      <c r="AA59" s="40"/>
      <c r="AB59" s="39"/>
      <c r="AC59" s="39"/>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59"/>
      <c r="BB59" s="39"/>
      <c r="BC59" s="123"/>
      <c r="BD59" s="39"/>
      <c r="BE59" s="39"/>
      <c r="BF59" s="39"/>
      <c r="BG59" s="39"/>
      <c r="BH59" s="39"/>
      <c r="BI59" s="39"/>
      <c r="BJ59" s="39"/>
      <c r="BK59" s="39"/>
      <c r="BL59" s="60"/>
      <c r="BM59" s="39"/>
    </row>
    <row r="60" spans="1:96" s="62" customFormat="1" ht="12.95" customHeight="1" x14ac:dyDescent="0.25">
      <c r="A60" s="58"/>
      <c r="B60" s="39"/>
      <c r="C60" s="39"/>
      <c r="D60" s="39"/>
      <c r="E60" s="39"/>
      <c r="F60" s="40"/>
      <c r="G60" s="40"/>
      <c r="H60" s="39"/>
      <c r="I60" s="40"/>
      <c r="J60" s="40"/>
      <c r="K60" s="39"/>
      <c r="L60" s="39"/>
      <c r="M60" s="39"/>
      <c r="N60" s="41"/>
      <c r="O60" s="39"/>
      <c r="P60" s="39"/>
      <c r="Q60" s="42"/>
      <c r="R60" s="39"/>
      <c r="S60" s="39"/>
      <c r="T60" s="40"/>
      <c r="U60" s="39"/>
      <c r="V60" s="39"/>
      <c r="W60" s="39"/>
      <c r="X60" s="39"/>
      <c r="Y60" s="40"/>
      <c r="Z60" s="41"/>
      <c r="AA60" s="40"/>
      <c r="AB60" s="39"/>
      <c r="AC60" s="39"/>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59"/>
      <c r="BB60" s="39"/>
      <c r="BC60" s="123"/>
      <c r="BD60" s="39"/>
      <c r="BE60" s="39"/>
      <c r="BF60" s="39"/>
      <c r="BG60" s="39"/>
      <c r="BH60" s="39"/>
      <c r="BI60" s="39"/>
      <c r="BJ60" s="39"/>
      <c r="BK60" s="39"/>
      <c r="BL60" s="60"/>
      <c r="BM60" s="39"/>
      <c r="BN60" s="3"/>
    </row>
    <row r="61" spans="1:96" s="62" customFormat="1" ht="12.95" customHeight="1" x14ac:dyDescent="0.25">
      <c r="A61" s="58"/>
      <c r="B61" s="39"/>
      <c r="C61" s="39"/>
      <c r="D61" s="39"/>
      <c r="E61" s="39"/>
      <c r="F61" s="40"/>
      <c r="G61" s="40"/>
      <c r="H61" s="39"/>
      <c r="I61" s="40"/>
      <c r="J61" s="40"/>
      <c r="K61" s="39"/>
      <c r="L61" s="39"/>
      <c r="M61" s="39"/>
      <c r="N61" s="41"/>
      <c r="O61" s="39"/>
      <c r="P61" s="39"/>
      <c r="Q61" s="42"/>
      <c r="R61" s="39"/>
      <c r="S61" s="39"/>
      <c r="T61" s="40"/>
      <c r="U61" s="39"/>
      <c r="V61" s="39"/>
      <c r="W61" s="39"/>
      <c r="X61" s="39"/>
      <c r="Y61" s="40"/>
      <c r="Z61" s="41"/>
      <c r="AA61" s="40"/>
      <c r="AB61" s="39"/>
      <c r="AC61" s="39"/>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59"/>
      <c r="BB61" s="39"/>
      <c r="BC61" s="123"/>
      <c r="BD61" s="39"/>
      <c r="BE61" s="39"/>
      <c r="BF61" s="39"/>
      <c r="BG61" s="39"/>
      <c r="BH61" s="39"/>
      <c r="BI61" s="39"/>
      <c r="BJ61" s="39"/>
      <c r="BK61" s="39"/>
      <c r="BL61" s="60"/>
      <c r="BM61" s="39"/>
      <c r="BN61" s="3"/>
    </row>
    <row r="62" spans="1:96" s="62" customFormat="1" ht="12.95" customHeight="1" x14ac:dyDescent="0.25">
      <c r="A62" s="58"/>
      <c r="B62" s="39"/>
      <c r="C62" s="39"/>
      <c r="D62" s="39"/>
      <c r="E62" s="39"/>
      <c r="F62" s="40"/>
      <c r="G62" s="40"/>
      <c r="H62" s="39"/>
      <c r="I62" s="40"/>
      <c r="J62" s="40"/>
      <c r="K62" s="39"/>
      <c r="L62" s="39"/>
      <c r="M62" s="39"/>
      <c r="N62" s="41"/>
      <c r="O62" s="39"/>
      <c r="P62" s="39"/>
      <c r="Q62" s="42"/>
      <c r="R62" s="39"/>
      <c r="S62" s="39"/>
      <c r="T62" s="40"/>
      <c r="U62" s="39"/>
      <c r="V62" s="39"/>
      <c r="W62" s="39"/>
      <c r="X62" s="39"/>
      <c r="Y62" s="40"/>
      <c r="Z62" s="41"/>
      <c r="AA62" s="40"/>
      <c r="AB62" s="39"/>
      <c r="AC62" s="39"/>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59"/>
      <c r="BB62" s="39"/>
      <c r="BC62" s="123"/>
      <c r="BD62" s="39"/>
      <c r="BE62" s="39"/>
      <c r="BF62" s="39"/>
      <c r="BG62" s="39"/>
      <c r="BH62" s="39"/>
      <c r="BI62" s="39"/>
      <c r="BJ62" s="39"/>
      <c r="BK62" s="39"/>
      <c r="BL62" s="60"/>
      <c r="BM62" s="39"/>
      <c r="BN62" s="3"/>
    </row>
    <row r="63" spans="1:96" s="62" customFormat="1" ht="12.95" customHeight="1" x14ac:dyDescent="0.25">
      <c r="A63" s="58"/>
      <c r="B63" s="39"/>
      <c r="C63" s="39"/>
      <c r="D63" s="39"/>
      <c r="E63" s="39"/>
      <c r="F63" s="40"/>
      <c r="G63" s="40"/>
      <c r="H63" s="39"/>
      <c r="I63" s="40"/>
      <c r="J63" s="40"/>
      <c r="K63" s="39"/>
      <c r="L63" s="39"/>
      <c r="M63" s="39"/>
      <c r="N63" s="41"/>
      <c r="O63" s="39"/>
      <c r="P63" s="39"/>
      <c r="Q63" s="42"/>
      <c r="R63" s="39"/>
      <c r="S63" s="39"/>
      <c r="T63" s="40"/>
      <c r="U63" s="39"/>
      <c r="V63" s="39"/>
      <c r="W63" s="39"/>
      <c r="X63" s="39"/>
      <c r="Y63" s="40"/>
      <c r="Z63" s="41"/>
      <c r="AA63" s="40"/>
      <c r="AB63" s="39"/>
      <c r="AC63" s="39"/>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59"/>
      <c r="BB63" s="39"/>
      <c r="BC63" s="123"/>
      <c r="BD63" s="39"/>
      <c r="BE63" s="39"/>
      <c r="BF63" s="39"/>
      <c r="BG63" s="39"/>
      <c r="BH63" s="39"/>
      <c r="BI63" s="39"/>
      <c r="BJ63" s="39"/>
      <c r="BK63" s="39"/>
      <c r="BL63" s="60"/>
      <c r="BM63" s="39"/>
      <c r="BN63" s="3"/>
    </row>
    <row r="64" spans="1:96" s="48" customFormat="1" ht="15" x14ac:dyDescent="0.25">
      <c r="A64" s="38"/>
      <c r="B64" s="39"/>
      <c r="C64" s="39"/>
      <c r="D64" s="39"/>
      <c r="E64" s="39"/>
      <c r="F64" s="39"/>
      <c r="G64" s="39"/>
      <c r="H64" s="39"/>
      <c r="I64" s="39"/>
      <c r="J64" s="39"/>
      <c r="K64" s="39"/>
      <c r="L64" s="39"/>
      <c r="M64" s="39"/>
      <c r="N64" s="47"/>
      <c r="O64" s="47"/>
      <c r="P64" s="39"/>
      <c r="Q64" s="42"/>
      <c r="R64" s="39"/>
      <c r="S64" s="39"/>
      <c r="T64" s="39"/>
      <c r="U64" s="39"/>
      <c r="V64" s="39"/>
      <c r="W64" s="39"/>
      <c r="X64" s="39"/>
      <c r="Y64" s="47"/>
      <c r="Z64" s="47"/>
      <c r="AA64" s="47"/>
      <c r="AB64" s="39"/>
      <c r="AC64" s="39"/>
      <c r="AD64" s="53"/>
      <c r="AE64" s="53"/>
      <c r="AF64" s="53"/>
      <c r="AG64" s="53"/>
      <c r="AH64" s="53"/>
      <c r="AI64" s="53"/>
      <c r="AJ64" s="53"/>
      <c r="AK64" s="53"/>
      <c r="AL64" s="53"/>
      <c r="AM64" s="53"/>
      <c r="AN64" s="53"/>
      <c r="AO64" s="53"/>
      <c r="AP64" s="53"/>
      <c r="AQ64" s="53"/>
      <c r="AR64" s="53"/>
      <c r="AS64" s="53"/>
      <c r="AT64" s="53"/>
      <c r="AU64" s="53"/>
      <c r="AV64" s="53"/>
      <c r="AW64" s="53"/>
      <c r="AX64" s="53"/>
      <c r="AY64" s="44"/>
      <c r="AZ64" s="44"/>
      <c r="BA64" s="39"/>
      <c r="BB64" s="39"/>
      <c r="BC64" s="117"/>
      <c r="BD64" s="39"/>
      <c r="BE64" s="39"/>
      <c r="BF64" s="39"/>
      <c r="BG64" s="39"/>
      <c r="BH64" s="39"/>
      <c r="BI64" s="39"/>
      <c r="BJ64" s="39"/>
      <c r="BK64" s="39"/>
      <c r="BL64" s="39"/>
      <c r="BM64" s="61"/>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row>
    <row r="65" spans="1:96" s="48" customFormat="1" ht="15" x14ac:dyDescent="0.25">
      <c r="A65" s="38"/>
      <c r="B65" s="39"/>
      <c r="C65" s="39"/>
      <c r="D65" s="39"/>
      <c r="E65" s="39"/>
      <c r="F65" s="39"/>
      <c r="G65" s="39"/>
      <c r="H65" s="39"/>
      <c r="I65" s="39"/>
      <c r="J65" s="39"/>
      <c r="K65" s="39"/>
      <c r="L65" s="39"/>
      <c r="M65" s="39"/>
      <c r="N65" s="47"/>
      <c r="O65" s="47"/>
      <c r="P65" s="39"/>
      <c r="Q65" s="42"/>
      <c r="R65" s="39"/>
      <c r="S65" s="39"/>
      <c r="T65" s="39"/>
      <c r="U65" s="39"/>
      <c r="V65" s="39"/>
      <c r="W65" s="39"/>
      <c r="X65" s="39"/>
      <c r="Y65" s="47"/>
      <c r="Z65" s="47"/>
      <c r="AA65" s="47"/>
      <c r="AB65" s="39"/>
      <c r="AC65" s="39"/>
      <c r="AD65" s="53"/>
      <c r="AE65" s="53"/>
      <c r="AF65" s="53"/>
      <c r="AG65" s="53"/>
      <c r="AH65" s="53"/>
      <c r="AI65" s="53"/>
      <c r="AJ65" s="53"/>
      <c r="AK65" s="53"/>
      <c r="AL65" s="53"/>
      <c r="AM65" s="53"/>
      <c r="AN65" s="53"/>
      <c r="AO65" s="53"/>
      <c r="AP65" s="53"/>
      <c r="AQ65" s="53"/>
      <c r="AR65" s="53"/>
      <c r="AS65" s="53"/>
      <c r="AT65" s="53"/>
      <c r="AU65" s="53"/>
      <c r="AV65" s="53"/>
      <c r="AW65" s="53"/>
      <c r="AX65" s="53"/>
      <c r="AY65" s="44"/>
      <c r="AZ65" s="51"/>
      <c r="BA65" s="39"/>
      <c r="BB65" s="39"/>
      <c r="BC65" s="117"/>
      <c r="BD65" s="39"/>
      <c r="BE65" s="39"/>
      <c r="BF65" s="39"/>
      <c r="BG65" s="39"/>
      <c r="BH65" s="39"/>
      <c r="BI65" s="39"/>
      <c r="BJ65" s="39"/>
      <c r="BK65" s="39"/>
      <c r="BL65" s="39"/>
      <c r="BM65" s="61"/>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row>
    <row r="66" spans="1:96" s="48" customFormat="1" ht="15" x14ac:dyDescent="0.25">
      <c r="A66" s="38"/>
      <c r="B66" s="39"/>
      <c r="C66" s="39"/>
      <c r="D66" s="39"/>
      <c r="E66" s="39"/>
      <c r="F66" s="39"/>
      <c r="G66" s="39"/>
      <c r="H66" s="39"/>
      <c r="I66" s="39"/>
      <c r="J66" s="39"/>
      <c r="K66" s="39"/>
      <c r="L66" s="39"/>
      <c r="M66" s="39"/>
      <c r="N66" s="47"/>
      <c r="O66" s="47"/>
      <c r="P66" s="39"/>
      <c r="Q66" s="42"/>
      <c r="R66" s="39"/>
      <c r="S66" s="39"/>
      <c r="T66" s="39"/>
      <c r="U66" s="39"/>
      <c r="V66" s="39"/>
      <c r="W66" s="39"/>
      <c r="X66" s="39"/>
      <c r="Y66" s="47"/>
      <c r="Z66" s="47"/>
      <c r="AA66" s="47"/>
      <c r="AB66" s="39"/>
      <c r="AC66" s="39"/>
      <c r="AD66" s="53"/>
      <c r="AE66" s="53"/>
      <c r="AF66" s="53"/>
      <c r="AG66" s="53"/>
      <c r="AH66" s="53"/>
      <c r="AI66" s="53"/>
      <c r="AJ66" s="53"/>
      <c r="AK66" s="53"/>
      <c r="AL66" s="53"/>
      <c r="AM66" s="53"/>
      <c r="AN66" s="53"/>
      <c r="AO66" s="53"/>
      <c r="AP66" s="53"/>
      <c r="AQ66" s="53"/>
      <c r="AR66" s="53"/>
      <c r="AS66" s="53"/>
      <c r="AT66" s="53"/>
      <c r="AU66" s="53"/>
      <c r="AV66" s="53"/>
      <c r="AW66" s="53"/>
      <c r="AX66" s="53"/>
      <c r="AY66" s="44"/>
      <c r="AZ66" s="51"/>
      <c r="BA66" s="39"/>
      <c r="BB66" s="39"/>
      <c r="BC66" s="117"/>
      <c r="BD66" s="39"/>
      <c r="BE66" s="39"/>
      <c r="BF66" s="39"/>
      <c r="BG66" s="39"/>
      <c r="BH66" s="39"/>
      <c r="BI66" s="39"/>
      <c r="BJ66" s="39"/>
      <c r="BK66" s="39"/>
      <c r="BL66" s="39"/>
      <c r="BM66" s="61"/>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row>
    <row r="67" spans="1:96" s="48" customFormat="1" ht="15" x14ac:dyDescent="0.25">
      <c r="A67" s="38"/>
      <c r="B67" s="39"/>
      <c r="C67" s="39"/>
      <c r="D67" s="39"/>
      <c r="E67" s="39"/>
      <c r="F67" s="39"/>
      <c r="G67" s="39"/>
      <c r="H67" s="39"/>
      <c r="I67" s="39"/>
      <c r="J67" s="39"/>
      <c r="K67" s="39"/>
      <c r="L67" s="39"/>
      <c r="M67" s="39"/>
      <c r="N67" s="47"/>
      <c r="O67" s="47"/>
      <c r="P67" s="39"/>
      <c r="Q67" s="39"/>
      <c r="R67" s="39"/>
      <c r="S67" s="39"/>
      <c r="T67" s="39"/>
      <c r="U67" s="39"/>
      <c r="V67" s="39"/>
      <c r="W67" s="39"/>
      <c r="X67" s="39"/>
      <c r="Y67" s="47"/>
      <c r="Z67" s="47"/>
      <c r="AA67" s="47"/>
      <c r="AB67" s="39"/>
      <c r="AC67" s="39"/>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39"/>
      <c r="BB67" s="39"/>
      <c r="BC67" s="117"/>
      <c r="BD67" s="39"/>
      <c r="BE67" s="39"/>
      <c r="BF67" s="39"/>
      <c r="BG67" s="39"/>
      <c r="BH67" s="39"/>
      <c r="BI67" s="39"/>
      <c r="BJ67" s="39"/>
      <c r="BK67" s="39"/>
      <c r="BL67" s="39"/>
      <c r="BM67" s="61"/>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row>
    <row r="68" spans="1:96" ht="12.95" customHeight="1" thickBot="1" x14ac:dyDescent="0.3">
      <c r="A68" s="64"/>
      <c r="B68" s="65"/>
      <c r="C68" s="65"/>
      <c r="D68" s="65"/>
      <c r="E68" s="65"/>
      <c r="F68" s="66" t="s">
        <v>113</v>
      </c>
      <c r="G68" s="65"/>
      <c r="H68" s="65"/>
      <c r="I68" s="65"/>
      <c r="J68" s="65"/>
      <c r="K68" s="65"/>
      <c r="L68" s="65"/>
      <c r="M68" s="65"/>
      <c r="N68" s="65"/>
      <c r="O68" s="65"/>
      <c r="P68" s="65"/>
      <c r="Q68" s="65"/>
      <c r="R68" s="65"/>
      <c r="S68" s="65"/>
      <c r="T68" s="65"/>
      <c r="U68" s="65"/>
      <c r="V68" s="65"/>
      <c r="W68" s="65"/>
      <c r="X68" s="65"/>
      <c r="Y68" s="65"/>
      <c r="Z68" s="65"/>
      <c r="AA68" s="65"/>
      <c r="AB68" s="65"/>
      <c r="AC68" s="65"/>
      <c r="AD68" s="67"/>
      <c r="AE68" s="68"/>
      <c r="AF68" s="68">
        <f t="shared" ref="AF68:AZ68" si="30">SUM(AF50:AF67)</f>
        <v>0</v>
      </c>
      <c r="AG68" s="68">
        <f t="shared" si="30"/>
        <v>0</v>
      </c>
      <c r="AH68" s="68">
        <f t="shared" si="30"/>
        <v>0</v>
      </c>
      <c r="AI68" s="68">
        <f t="shared" si="30"/>
        <v>0</v>
      </c>
      <c r="AJ68" s="68">
        <f t="shared" si="30"/>
        <v>272867281</v>
      </c>
      <c r="AK68" s="68">
        <f t="shared" si="30"/>
        <v>305611354.72000003</v>
      </c>
      <c r="AL68" s="68">
        <f t="shared" si="30"/>
        <v>0</v>
      </c>
      <c r="AM68" s="68">
        <f t="shared" si="30"/>
        <v>0</v>
      </c>
      <c r="AN68" s="68">
        <f t="shared" si="30"/>
        <v>221018945</v>
      </c>
      <c r="AO68" s="68">
        <f t="shared" si="30"/>
        <v>247541218.40000004</v>
      </c>
      <c r="AP68" s="68">
        <f t="shared" si="30"/>
        <v>0</v>
      </c>
      <c r="AQ68" s="68">
        <f t="shared" si="30"/>
        <v>0</v>
      </c>
      <c r="AR68" s="68">
        <f t="shared" si="30"/>
        <v>229211201</v>
      </c>
      <c r="AS68" s="68">
        <f t="shared" si="30"/>
        <v>256716545.12</v>
      </c>
      <c r="AT68" s="68">
        <f t="shared" si="30"/>
        <v>0</v>
      </c>
      <c r="AU68" s="68">
        <f t="shared" si="30"/>
        <v>0</v>
      </c>
      <c r="AV68" s="68">
        <f t="shared" si="30"/>
        <v>0</v>
      </c>
      <c r="AW68" s="68">
        <f t="shared" si="30"/>
        <v>0</v>
      </c>
      <c r="AX68" s="68">
        <f t="shared" si="30"/>
        <v>0</v>
      </c>
      <c r="AY68" s="68">
        <f t="shared" si="30"/>
        <v>723097427</v>
      </c>
      <c r="AZ68" s="68">
        <f t="shared" si="30"/>
        <v>809869118.24000013</v>
      </c>
      <c r="BA68" s="69"/>
      <c r="BB68" s="69"/>
      <c r="BC68" s="124"/>
      <c r="BD68" s="65"/>
      <c r="BE68" s="65"/>
      <c r="BF68" s="65"/>
      <c r="BG68" s="70"/>
      <c r="BH68" s="70"/>
      <c r="BI68" s="65"/>
      <c r="BJ68" s="65"/>
      <c r="BK68" s="65"/>
      <c r="BL68" s="65"/>
      <c r="BM68" s="71"/>
    </row>
  </sheetData>
  <protectedRanges>
    <protectedRange sqref="I58" name="Диапазон3_27_1_2_1_1_1_24_1_1_1_11_1_1_1_1_1_1_1_1" securityDescriptor="O:WDG:WDD:(A;;CC;;;S-1-5-21-1281035640-548247933-376692995-11259)(A;;CC;;;S-1-5-21-1281035640-548247933-376692995-11258)(A;;CC;;;S-1-5-21-1281035640-548247933-376692995-5864)"/>
    <protectedRange sqref="J58" name="Диапазон3_27_1_2_2_1_1_24_1_1_1_10_1_1_1_1_1_1_1_1" securityDescriptor="O:WDG:WDD:(A;;CC;;;S-1-5-21-1281035640-548247933-376692995-11259)(A;;CC;;;S-1-5-21-1281035640-548247933-376692995-11258)(A;;CC;;;S-1-5-21-1281035640-548247933-376692995-5864)"/>
    <protectedRange sqref="I41 I59" name="Диапазон3_27_1_2_1_1_1_24_1_1_1_10_1_1_1_1_1_1_1" securityDescriptor="O:WDG:WDD:(A;;CC;;;S-1-5-21-1281035640-548247933-376692995-11259)(A;;CC;;;S-1-5-21-1281035640-548247933-376692995-11258)(A;;CC;;;S-1-5-21-1281035640-548247933-376692995-5864)"/>
    <protectedRange sqref="J41 J59" name="Диапазон3_27_1_2_2_1_1_24_1_1_1_9_1_1_1_1_1_1_1" securityDescriptor="O:WDG:WDD:(A;;CC;;;S-1-5-21-1281035640-548247933-376692995-11259)(A;;CC;;;S-1-5-21-1281035640-548247933-376692995-11258)(A;;CC;;;S-1-5-21-1281035640-548247933-376692995-5864)"/>
    <protectedRange sqref="I42 I60" name="Диапазон3_27_1_2_1_1_1_24_1_1_1_9_1_1_1_1_1_1_1_1" securityDescriptor="O:WDG:WDD:(A;;CC;;;S-1-5-21-1281035640-548247933-376692995-11259)(A;;CC;;;S-1-5-21-1281035640-548247933-376692995-11258)(A;;CC;;;S-1-5-21-1281035640-548247933-376692995-5864)"/>
    <protectedRange sqref="J42 J60" name="Диапазон3_27_1_2_2_1_1_24_1_1_1_8_1_1_1_1_1_1_1_1" securityDescriptor="O:WDG:WDD:(A;;CC;;;S-1-5-21-1281035640-548247933-376692995-11259)(A;;CC;;;S-1-5-21-1281035640-548247933-376692995-11258)(A;;CC;;;S-1-5-21-1281035640-548247933-376692995-5864)"/>
    <protectedRange sqref="I43 I61" name="Диапазон3_27_1_2_1_1_1_24_1_1_1_8_1_1_1_1_1_1_1_1" securityDescriptor="O:WDG:WDD:(A;;CC;;;S-1-5-21-1281035640-548247933-376692995-11259)(A;;CC;;;S-1-5-21-1281035640-548247933-376692995-11258)(A;;CC;;;S-1-5-21-1281035640-548247933-376692995-5864)"/>
    <protectedRange sqref="J43 J61" name="Диапазон3_27_1_2_2_1_1_24_1_1_1_7_1_1_1_1_1_1_1_1" securityDescriptor="O:WDG:WDD:(A;;CC;;;S-1-5-21-1281035640-548247933-376692995-11259)(A;;CC;;;S-1-5-21-1281035640-548247933-376692995-11258)(A;;CC;;;S-1-5-21-1281035640-548247933-376692995-5864)"/>
    <protectedRange sqref="I44 I62" name="Диапазон3_27_1_2_1_1_1_24_1_1_1_7_1_1_1_1_1_1_1_1" securityDescriptor="O:WDG:WDD:(A;;CC;;;S-1-5-21-1281035640-548247933-376692995-11259)(A;;CC;;;S-1-5-21-1281035640-548247933-376692995-11258)(A;;CC;;;S-1-5-21-1281035640-548247933-376692995-5864)"/>
    <protectedRange sqref="J44 J62" name="Диапазон3_27_1_2_2_1_1_24_1_1_1_6_1_1_1_1_1_1_1_1" securityDescriptor="O:WDG:WDD:(A;;CC;;;S-1-5-21-1281035640-548247933-376692995-11259)(A;;CC;;;S-1-5-21-1281035640-548247933-376692995-11258)(A;;CC;;;S-1-5-21-1281035640-548247933-376692995-5864)"/>
    <protectedRange sqref="I63 I45" name="Диапазон3_27_1_2_1_1_1_24_1_1_1_6_1_4_1_1_1_1_1_1" securityDescriptor="O:WDG:WDD:(A;;CC;;;S-1-5-21-1281035640-548247933-376692995-11259)(A;;CC;;;S-1-5-21-1281035640-548247933-376692995-11258)(A;;CC;;;S-1-5-21-1281035640-548247933-376692995-5864)"/>
    <protectedRange sqref="J63 J45" name="Диапазон3_27_1_2_2_1_1_24_1_1_1_5_1_4_1_1_1_1_1_1" securityDescriptor="O:WDG:WDD:(A;;CC;;;S-1-5-21-1281035640-548247933-376692995-11259)(A;;CC;;;S-1-5-21-1281035640-548247933-376692995-11258)(A;;CC;;;S-1-5-21-1281035640-548247933-376692995-5864)"/>
    <protectedRange sqref="I46 I64:I66" name="Диапазон3_27_1_2_1_1_1_24_1_1_1_6_1_4_1_1_1_1_1_1_1" securityDescriptor="O:WDG:WDD:(A;;CC;;;S-1-5-21-1281035640-548247933-376692995-11259)(A;;CC;;;S-1-5-21-1281035640-548247933-376692995-11258)(A;;CC;;;S-1-5-21-1281035640-548247933-376692995-5864)"/>
    <protectedRange sqref="J46 J64:J66" name="Диапазон3_27_1_2_2_1_1_24_1_1_1_5_1_4_1_1_1_1_1_1_1" securityDescriptor="O:WDG:WDD:(A;;CC;;;S-1-5-21-1281035640-548247933-376692995-11259)(A;;CC;;;S-1-5-21-1281035640-548247933-376692995-11258)(A;;CC;;;S-1-5-21-1281035640-548247933-376692995-5864)"/>
  </protectedRanges>
  <autoFilter ref="A7:BM67"/>
  <conditionalFormatting sqref="D14">
    <cfRule type="duplicateValues" dxfId="7" priority="52"/>
  </conditionalFormatting>
  <conditionalFormatting sqref="D14:E14">
    <cfRule type="duplicateValues" dxfId="6" priority="51"/>
  </conditionalFormatting>
  <conditionalFormatting sqref="H14">
    <cfRule type="duplicateValues" dxfId="5" priority="50"/>
  </conditionalFormatting>
  <conditionalFormatting sqref="D15">
    <cfRule type="duplicateValues" dxfId="4" priority="49"/>
  </conditionalFormatting>
  <conditionalFormatting sqref="D15:E15">
    <cfRule type="duplicateValues" dxfId="3" priority="48"/>
  </conditionalFormatting>
  <conditionalFormatting sqref="H15">
    <cfRule type="duplicateValues" dxfId="2" priority="47"/>
  </conditionalFormatting>
  <conditionalFormatting sqref="D23:E23">
    <cfRule type="duplicateValues" dxfId="1" priority="2"/>
  </conditionalFormatting>
  <conditionalFormatting sqref="D34:E34">
    <cfRule type="duplicateValues" dxfId="0" priority="1"/>
  </conditionalFormatting>
  <dataValidations count="11">
    <dataValidation type="list" allowBlank="1" showInputMessage="1" showErrorMessage="1" sqref="WSY983005:WSY983877 L65508:L66380 GM65501:GM66373 QI65501:QI66373 AAE65501:AAE66373 AKA65501:AKA66373 ATW65501:ATW66373 BDS65501:BDS66373 BNO65501:BNO66373 BXK65501:BXK66373 CHG65501:CHG66373 CRC65501:CRC66373 DAY65501:DAY66373 DKU65501:DKU66373 DUQ65501:DUQ66373 EEM65501:EEM66373 EOI65501:EOI66373 EYE65501:EYE66373 FIA65501:FIA66373 FRW65501:FRW66373 GBS65501:GBS66373 GLO65501:GLO66373 GVK65501:GVK66373 HFG65501:HFG66373 HPC65501:HPC66373 HYY65501:HYY66373 IIU65501:IIU66373 ISQ65501:ISQ66373 JCM65501:JCM66373 JMI65501:JMI66373 JWE65501:JWE66373 KGA65501:KGA66373 KPW65501:KPW66373 KZS65501:KZS66373 LJO65501:LJO66373 LTK65501:LTK66373 MDG65501:MDG66373 MNC65501:MNC66373 MWY65501:MWY66373 NGU65501:NGU66373 NQQ65501:NQQ66373 OAM65501:OAM66373 OKI65501:OKI66373 OUE65501:OUE66373 PEA65501:PEA66373 PNW65501:PNW66373 PXS65501:PXS66373 QHO65501:QHO66373 QRK65501:QRK66373 RBG65501:RBG66373 RLC65501:RLC66373 RUY65501:RUY66373 SEU65501:SEU66373 SOQ65501:SOQ66373 SYM65501:SYM66373 TII65501:TII66373 TSE65501:TSE66373 UCA65501:UCA66373 ULW65501:ULW66373 UVS65501:UVS66373 VFO65501:VFO66373 VPK65501:VPK66373 VZG65501:VZG66373 WJC65501:WJC66373 WSY65501:WSY66373 L131044:L131916 GM131037:GM131909 QI131037:QI131909 AAE131037:AAE131909 AKA131037:AKA131909 ATW131037:ATW131909 BDS131037:BDS131909 BNO131037:BNO131909 BXK131037:BXK131909 CHG131037:CHG131909 CRC131037:CRC131909 DAY131037:DAY131909 DKU131037:DKU131909 DUQ131037:DUQ131909 EEM131037:EEM131909 EOI131037:EOI131909 EYE131037:EYE131909 FIA131037:FIA131909 FRW131037:FRW131909 GBS131037:GBS131909 GLO131037:GLO131909 GVK131037:GVK131909 HFG131037:HFG131909 HPC131037:HPC131909 HYY131037:HYY131909 IIU131037:IIU131909 ISQ131037:ISQ131909 JCM131037:JCM131909 JMI131037:JMI131909 JWE131037:JWE131909 KGA131037:KGA131909 KPW131037:KPW131909 KZS131037:KZS131909 LJO131037:LJO131909 LTK131037:LTK131909 MDG131037:MDG131909 MNC131037:MNC131909 MWY131037:MWY131909 NGU131037:NGU131909 NQQ131037:NQQ131909 OAM131037:OAM131909 OKI131037:OKI131909 OUE131037:OUE131909 PEA131037:PEA131909 PNW131037:PNW131909 PXS131037:PXS131909 QHO131037:QHO131909 QRK131037:QRK131909 RBG131037:RBG131909 RLC131037:RLC131909 RUY131037:RUY131909 SEU131037:SEU131909 SOQ131037:SOQ131909 SYM131037:SYM131909 TII131037:TII131909 TSE131037:TSE131909 UCA131037:UCA131909 ULW131037:ULW131909 UVS131037:UVS131909 VFO131037:VFO131909 VPK131037:VPK131909 VZG131037:VZG131909 WJC131037:WJC131909 WSY131037:WSY131909 L196580:L197452 GM196573:GM197445 QI196573:QI197445 AAE196573:AAE197445 AKA196573:AKA197445 ATW196573:ATW197445 BDS196573:BDS197445 BNO196573:BNO197445 BXK196573:BXK197445 CHG196573:CHG197445 CRC196573:CRC197445 DAY196573:DAY197445 DKU196573:DKU197445 DUQ196573:DUQ197445 EEM196573:EEM197445 EOI196573:EOI197445 EYE196573:EYE197445 FIA196573:FIA197445 FRW196573:FRW197445 GBS196573:GBS197445 GLO196573:GLO197445 GVK196573:GVK197445 HFG196573:HFG197445 HPC196573:HPC197445 HYY196573:HYY197445 IIU196573:IIU197445 ISQ196573:ISQ197445 JCM196573:JCM197445 JMI196573:JMI197445 JWE196573:JWE197445 KGA196573:KGA197445 KPW196573:KPW197445 KZS196573:KZS197445 LJO196573:LJO197445 LTK196573:LTK197445 MDG196573:MDG197445 MNC196573:MNC197445 MWY196573:MWY197445 NGU196573:NGU197445 NQQ196573:NQQ197445 OAM196573:OAM197445 OKI196573:OKI197445 OUE196573:OUE197445 PEA196573:PEA197445 PNW196573:PNW197445 PXS196573:PXS197445 QHO196573:QHO197445 QRK196573:QRK197445 RBG196573:RBG197445 RLC196573:RLC197445 RUY196573:RUY197445 SEU196573:SEU197445 SOQ196573:SOQ197445 SYM196573:SYM197445 TII196573:TII197445 TSE196573:TSE197445 UCA196573:UCA197445 ULW196573:ULW197445 UVS196573:UVS197445 VFO196573:VFO197445 VPK196573:VPK197445 VZG196573:VZG197445 WJC196573:WJC197445 WSY196573:WSY197445 L262116:L262988 GM262109:GM262981 QI262109:QI262981 AAE262109:AAE262981 AKA262109:AKA262981 ATW262109:ATW262981 BDS262109:BDS262981 BNO262109:BNO262981 BXK262109:BXK262981 CHG262109:CHG262981 CRC262109:CRC262981 DAY262109:DAY262981 DKU262109:DKU262981 DUQ262109:DUQ262981 EEM262109:EEM262981 EOI262109:EOI262981 EYE262109:EYE262981 FIA262109:FIA262981 FRW262109:FRW262981 GBS262109:GBS262981 GLO262109:GLO262981 GVK262109:GVK262981 HFG262109:HFG262981 HPC262109:HPC262981 HYY262109:HYY262981 IIU262109:IIU262981 ISQ262109:ISQ262981 JCM262109:JCM262981 JMI262109:JMI262981 JWE262109:JWE262981 KGA262109:KGA262981 KPW262109:KPW262981 KZS262109:KZS262981 LJO262109:LJO262981 LTK262109:LTK262981 MDG262109:MDG262981 MNC262109:MNC262981 MWY262109:MWY262981 NGU262109:NGU262981 NQQ262109:NQQ262981 OAM262109:OAM262981 OKI262109:OKI262981 OUE262109:OUE262981 PEA262109:PEA262981 PNW262109:PNW262981 PXS262109:PXS262981 QHO262109:QHO262981 QRK262109:QRK262981 RBG262109:RBG262981 RLC262109:RLC262981 RUY262109:RUY262981 SEU262109:SEU262981 SOQ262109:SOQ262981 SYM262109:SYM262981 TII262109:TII262981 TSE262109:TSE262981 UCA262109:UCA262981 ULW262109:ULW262981 UVS262109:UVS262981 VFO262109:VFO262981 VPK262109:VPK262981 VZG262109:VZG262981 WJC262109:WJC262981 WSY262109:WSY262981 L327652:L328524 GM327645:GM328517 QI327645:QI328517 AAE327645:AAE328517 AKA327645:AKA328517 ATW327645:ATW328517 BDS327645:BDS328517 BNO327645:BNO328517 BXK327645:BXK328517 CHG327645:CHG328517 CRC327645:CRC328517 DAY327645:DAY328517 DKU327645:DKU328517 DUQ327645:DUQ328517 EEM327645:EEM328517 EOI327645:EOI328517 EYE327645:EYE328517 FIA327645:FIA328517 FRW327645:FRW328517 GBS327645:GBS328517 GLO327645:GLO328517 GVK327645:GVK328517 HFG327645:HFG328517 HPC327645:HPC328517 HYY327645:HYY328517 IIU327645:IIU328517 ISQ327645:ISQ328517 JCM327645:JCM328517 JMI327645:JMI328517 JWE327645:JWE328517 KGA327645:KGA328517 KPW327645:KPW328517 KZS327645:KZS328517 LJO327645:LJO328517 LTK327645:LTK328517 MDG327645:MDG328517 MNC327645:MNC328517 MWY327645:MWY328517 NGU327645:NGU328517 NQQ327645:NQQ328517 OAM327645:OAM328517 OKI327645:OKI328517 OUE327645:OUE328517 PEA327645:PEA328517 PNW327645:PNW328517 PXS327645:PXS328517 QHO327645:QHO328517 QRK327645:QRK328517 RBG327645:RBG328517 RLC327645:RLC328517 RUY327645:RUY328517 SEU327645:SEU328517 SOQ327645:SOQ328517 SYM327645:SYM328517 TII327645:TII328517 TSE327645:TSE328517 UCA327645:UCA328517 ULW327645:ULW328517 UVS327645:UVS328517 VFO327645:VFO328517 VPK327645:VPK328517 VZG327645:VZG328517 WJC327645:WJC328517 WSY327645:WSY328517 L393188:L394060 GM393181:GM394053 QI393181:QI394053 AAE393181:AAE394053 AKA393181:AKA394053 ATW393181:ATW394053 BDS393181:BDS394053 BNO393181:BNO394053 BXK393181:BXK394053 CHG393181:CHG394053 CRC393181:CRC394053 DAY393181:DAY394053 DKU393181:DKU394053 DUQ393181:DUQ394053 EEM393181:EEM394053 EOI393181:EOI394053 EYE393181:EYE394053 FIA393181:FIA394053 FRW393181:FRW394053 GBS393181:GBS394053 GLO393181:GLO394053 GVK393181:GVK394053 HFG393181:HFG394053 HPC393181:HPC394053 HYY393181:HYY394053 IIU393181:IIU394053 ISQ393181:ISQ394053 JCM393181:JCM394053 JMI393181:JMI394053 JWE393181:JWE394053 KGA393181:KGA394053 KPW393181:KPW394053 KZS393181:KZS394053 LJO393181:LJO394053 LTK393181:LTK394053 MDG393181:MDG394053 MNC393181:MNC394053 MWY393181:MWY394053 NGU393181:NGU394053 NQQ393181:NQQ394053 OAM393181:OAM394053 OKI393181:OKI394053 OUE393181:OUE394053 PEA393181:PEA394053 PNW393181:PNW394053 PXS393181:PXS394053 QHO393181:QHO394053 QRK393181:QRK394053 RBG393181:RBG394053 RLC393181:RLC394053 RUY393181:RUY394053 SEU393181:SEU394053 SOQ393181:SOQ394053 SYM393181:SYM394053 TII393181:TII394053 TSE393181:TSE394053 UCA393181:UCA394053 ULW393181:ULW394053 UVS393181:UVS394053 VFO393181:VFO394053 VPK393181:VPK394053 VZG393181:VZG394053 WJC393181:WJC394053 WSY393181:WSY394053 L458724:L459596 GM458717:GM459589 QI458717:QI459589 AAE458717:AAE459589 AKA458717:AKA459589 ATW458717:ATW459589 BDS458717:BDS459589 BNO458717:BNO459589 BXK458717:BXK459589 CHG458717:CHG459589 CRC458717:CRC459589 DAY458717:DAY459589 DKU458717:DKU459589 DUQ458717:DUQ459589 EEM458717:EEM459589 EOI458717:EOI459589 EYE458717:EYE459589 FIA458717:FIA459589 FRW458717:FRW459589 GBS458717:GBS459589 GLO458717:GLO459589 GVK458717:GVK459589 HFG458717:HFG459589 HPC458717:HPC459589 HYY458717:HYY459589 IIU458717:IIU459589 ISQ458717:ISQ459589 JCM458717:JCM459589 JMI458717:JMI459589 JWE458717:JWE459589 KGA458717:KGA459589 KPW458717:KPW459589 KZS458717:KZS459589 LJO458717:LJO459589 LTK458717:LTK459589 MDG458717:MDG459589 MNC458717:MNC459589 MWY458717:MWY459589 NGU458717:NGU459589 NQQ458717:NQQ459589 OAM458717:OAM459589 OKI458717:OKI459589 OUE458717:OUE459589 PEA458717:PEA459589 PNW458717:PNW459589 PXS458717:PXS459589 QHO458717:QHO459589 QRK458717:QRK459589 RBG458717:RBG459589 RLC458717:RLC459589 RUY458717:RUY459589 SEU458717:SEU459589 SOQ458717:SOQ459589 SYM458717:SYM459589 TII458717:TII459589 TSE458717:TSE459589 UCA458717:UCA459589 ULW458717:ULW459589 UVS458717:UVS459589 VFO458717:VFO459589 VPK458717:VPK459589 VZG458717:VZG459589 WJC458717:WJC459589 WSY458717:WSY459589 L524260:L525132 GM524253:GM525125 QI524253:QI525125 AAE524253:AAE525125 AKA524253:AKA525125 ATW524253:ATW525125 BDS524253:BDS525125 BNO524253:BNO525125 BXK524253:BXK525125 CHG524253:CHG525125 CRC524253:CRC525125 DAY524253:DAY525125 DKU524253:DKU525125 DUQ524253:DUQ525125 EEM524253:EEM525125 EOI524253:EOI525125 EYE524253:EYE525125 FIA524253:FIA525125 FRW524253:FRW525125 GBS524253:GBS525125 GLO524253:GLO525125 GVK524253:GVK525125 HFG524253:HFG525125 HPC524253:HPC525125 HYY524253:HYY525125 IIU524253:IIU525125 ISQ524253:ISQ525125 JCM524253:JCM525125 JMI524253:JMI525125 JWE524253:JWE525125 KGA524253:KGA525125 KPW524253:KPW525125 KZS524253:KZS525125 LJO524253:LJO525125 LTK524253:LTK525125 MDG524253:MDG525125 MNC524253:MNC525125 MWY524253:MWY525125 NGU524253:NGU525125 NQQ524253:NQQ525125 OAM524253:OAM525125 OKI524253:OKI525125 OUE524253:OUE525125 PEA524253:PEA525125 PNW524253:PNW525125 PXS524253:PXS525125 QHO524253:QHO525125 QRK524253:QRK525125 RBG524253:RBG525125 RLC524253:RLC525125 RUY524253:RUY525125 SEU524253:SEU525125 SOQ524253:SOQ525125 SYM524253:SYM525125 TII524253:TII525125 TSE524253:TSE525125 UCA524253:UCA525125 ULW524253:ULW525125 UVS524253:UVS525125 VFO524253:VFO525125 VPK524253:VPK525125 VZG524253:VZG525125 WJC524253:WJC525125 WSY524253:WSY525125 L589796:L590668 GM589789:GM590661 QI589789:QI590661 AAE589789:AAE590661 AKA589789:AKA590661 ATW589789:ATW590661 BDS589789:BDS590661 BNO589789:BNO590661 BXK589789:BXK590661 CHG589789:CHG590661 CRC589789:CRC590661 DAY589789:DAY590661 DKU589789:DKU590661 DUQ589789:DUQ590661 EEM589789:EEM590661 EOI589789:EOI590661 EYE589789:EYE590661 FIA589789:FIA590661 FRW589789:FRW590661 GBS589789:GBS590661 GLO589789:GLO590661 GVK589789:GVK590661 HFG589789:HFG590661 HPC589789:HPC590661 HYY589789:HYY590661 IIU589789:IIU590661 ISQ589789:ISQ590661 JCM589789:JCM590661 JMI589789:JMI590661 JWE589789:JWE590661 KGA589789:KGA590661 KPW589789:KPW590661 KZS589789:KZS590661 LJO589789:LJO590661 LTK589789:LTK590661 MDG589789:MDG590661 MNC589789:MNC590661 MWY589789:MWY590661 NGU589789:NGU590661 NQQ589789:NQQ590661 OAM589789:OAM590661 OKI589789:OKI590661 OUE589789:OUE590661 PEA589789:PEA590661 PNW589789:PNW590661 PXS589789:PXS590661 QHO589789:QHO590661 QRK589789:QRK590661 RBG589789:RBG590661 RLC589789:RLC590661 RUY589789:RUY590661 SEU589789:SEU590661 SOQ589789:SOQ590661 SYM589789:SYM590661 TII589789:TII590661 TSE589789:TSE590661 UCA589789:UCA590661 ULW589789:ULW590661 UVS589789:UVS590661 VFO589789:VFO590661 VPK589789:VPK590661 VZG589789:VZG590661 WJC589789:WJC590661 WSY589789:WSY590661 L655332:L656204 GM655325:GM656197 QI655325:QI656197 AAE655325:AAE656197 AKA655325:AKA656197 ATW655325:ATW656197 BDS655325:BDS656197 BNO655325:BNO656197 BXK655325:BXK656197 CHG655325:CHG656197 CRC655325:CRC656197 DAY655325:DAY656197 DKU655325:DKU656197 DUQ655325:DUQ656197 EEM655325:EEM656197 EOI655325:EOI656197 EYE655325:EYE656197 FIA655325:FIA656197 FRW655325:FRW656197 GBS655325:GBS656197 GLO655325:GLO656197 GVK655325:GVK656197 HFG655325:HFG656197 HPC655325:HPC656197 HYY655325:HYY656197 IIU655325:IIU656197 ISQ655325:ISQ656197 JCM655325:JCM656197 JMI655325:JMI656197 JWE655325:JWE656197 KGA655325:KGA656197 KPW655325:KPW656197 KZS655325:KZS656197 LJO655325:LJO656197 LTK655325:LTK656197 MDG655325:MDG656197 MNC655325:MNC656197 MWY655325:MWY656197 NGU655325:NGU656197 NQQ655325:NQQ656197 OAM655325:OAM656197 OKI655325:OKI656197 OUE655325:OUE656197 PEA655325:PEA656197 PNW655325:PNW656197 PXS655325:PXS656197 QHO655325:QHO656197 QRK655325:QRK656197 RBG655325:RBG656197 RLC655325:RLC656197 RUY655325:RUY656197 SEU655325:SEU656197 SOQ655325:SOQ656197 SYM655325:SYM656197 TII655325:TII656197 TSE655325:TSE656197 UCA655325:UCA656197 ULW655325:ULW656197 UVS655325:UVS656197 VFO655325:VFO656197 VPK655325:VPK656197 VZG655325:VZG656197 WJC655325:WJC656197 WSY655325:WSY656197 L720868:L721740 GM720861:GM721733 QI720861:QI721733 AAE720861:AAE721733 AKA720861:AKA721733 ATW720861:ATW721733 BDS720861:BDS721733 BNO720861:BNO721733 BXK720861:BXK721733 CHG720861:CHG721733 CRC720861:CRC721733 DAY720861:DAY721733 DKU720861:DKU721733 DUQ720861:DUQ721733 EEM720861:EEM721733 EOI720861:EOI721733 EYE720861:EYE721733 FIA720861:FIA721733 FRW720861:FRW721733 GBS720861:GBS721733 GLO720861:GLO721733 GVK720861:GVK721733 HFG720861:HFG721733 HPC720861:HPC721733 HYY720861:HYY721733 IIU720861:IIU721733 ISQ720861:ISQ721733 JCM720861:JCM721733 JMI720861:JMI721733 JWE720861:JWE721733 KGA720861:KGA721733 KPW720861:KPW721733 KZS720861:KZS721733 LJO720861:LJO721733 LTK720861:LTK721733 MDG720861:MDG721733 MNC720861:MNC721733 MWY720861:MWY721733 NGU720861:NGU721733 NQQ720861:NQQ721733 OAM720861:OAM721733 OKI720861:OKI721733 OUE720861:OUE721733 PEA720861:PEA721733 PNW720861:PNW721733 PXS720861:PXS721733 QHO720861:QHO721733 QRK720861:QRK721733 RBG720861:RBG721733 RLC720861:RLC721733 RUY720861:RUY721733 SEU720861:SEU721733 SOQ720861:SOQ721733 SYM720861:SYM721733 TII720861:TII721733 TSE720861:TSE721733 UCA720861:UCA721733 ULW720861:ULW721733 UVS720861:UVS721733 VFO720861:VFO721733 VPK720861:VPK721733 VZG720861:VZG721733 WJC720861:WJC721733 WSY720861:WSY721733 L786404:L787276 GM786397:GM787269 QI786397:QI787269 AAE786397:AAE787269 AKA786397:AKA787269 ATW786397:ATW787269 BDS786397:BDS787269 BNO786397:BNO787269 BXK786397:BXK787269 CHG786397:CHG787269 CRC786397:CRC787269 DAY786397:DAY787269 DKU786397:DKU787269 DUQ786397:DUQ787269 EEM786397:EEM787269 EOI786397:EOI787269 EYE786397:EYE787269 FIA786397:FIA787269 FRW786397:FRW787269 GBS786397:GBS787269 GLO786397:GLO787269 GVK786397:GVK787269 HFG786397:HFG787269 HPC786397:HPC787269 HYY786397:HYY787269 IIU786397:IIU787269 ISQ786397:ISQ787269 JCM786397:JCM787269 JMI786397:JMI787269 JWE786397:JWE787269 KGA786397:KGA787269 KPW786397:KPW787269 KZS786397:KZS787269 LJO786397:LJO787269 LTK786397:LTK787269 MDG786397:MDG787269 MNC786397:MNC787269 MWY786397:MWY787269 NGU786397:NGU787269 NQQ786397:NQQ787269 OAM786397:OAM787269 OKI786397:OKI787269 OUE786397:OUE787269 PEA786397:PEA787269 PNW786397:PNW787269 PXS786397:PXS787269 QHO786397:QHO787269 QRK786397:QRK787269 RBG786397:RBG787269 RLC786397:RLC787269 RUY786397:RUY787269 SEU786397:SEU787269 SOQ786397:SOQ787269 SYM786397:SYM787269 TII786397:TII787269 TSE786397:TSE787269 UCA786397:UCA787269 ULW786397:ULW787269 UVS786397:UVS787269 VFO786397:VFO787269 VPK786397:VPK787269 VZG786397:VZG787269 WJC786397:WJC787269 WSY786397:WSY787269 L851940:L852812 GM851933:GM852805 QI851933:QI852805 AAE851933:AAE852805 AKA851933:AKA852805 ATW851933:ATW852805 BDS851933:BDS852805 BNO851933:BNO852805 BXK851933:BXK852805 CHG851933:CHG852805 CRC851933:CRC852805 DAY851933:DAY852805 DKU851933:DKU852805 DUQ851933:DUQ852805 EEM851933:EEM852805 EOI851933:EOI852805 EYE851933:EYE852805 FIA851933:FIA852805 FRW851933:FRW852805 GBS851933:GBS852805 GLO851933:GLO852805 GVK851933:GVK852805 HFG851933:HFG852805 HPC851933:HPC852805 HYY851933:HYY852805 IIU851933:IIU852805 ISQ851933:ISQ852805 JCM851933:JCM852805 JMI851933:JMI852805 JWE851933:JWE852805 KGA851933:KGA852805 KPW851933:KPW852805 KZS851933:KZS852805 LJO851933:LJO852805 LTK851933:LTK852805 MDG851933:MDG852805 MNC851933:MNC852805 MWY851933:MWY852805 NGU851933:NGU852805 NQQ851933:NQQ852805 OAM851933:OAM852805 OKI851933:OKI852805 OUE851933:OUE852805 PEA851933:PEA852805 PNW851933:PNW852805 PXS851933:PXS852805 QHO851933:QHO852805 QRK851933:QRK852805 RBG851933:RBG852805 RLC851933:RLC852805 RUY851933:RUY852805 SEU851933:SEU852805 SOQ851933:SOQ852805 SYM851933:SYM852805 TII851933:TII852805 TSE851933:TSE852805 UCA851933:UCA852805 ULW851933:ULW852805 UVS851933:UVS852805 VFO851933:VFO852805 VPK851933:VPK852805 VZG851933:VZG852805 WJC851933:WJC852805 WSY851933:WSY852805 L917476:L918348 GM917469:GM918341 QI917469:QI918341 AAE917469:AAE918341 AKA917469:AKA918341 ATW917469:ATW918341 BDS917469:BDS918341 BNO917469:BNO918341 BXK917469:BXK918341 CHG917469:CHG918341 CRC917469:CRC918341 DAY917469:DAY918341 DKU917469:DKU918341 DUQ917469:DUQ918341 EEM917469:EEM918341 EOI917469:EOI918341 EYE917469:EYE918341 FIA917469:FIA918341 FRW917469:FRW918341 GBS917469:GBS918341 GLO917469:GLO918341 GVK917469:GVK918341 HFG917469:HFG918341 HPC917469:HPC918341 HYY917469:HYY918341 IIU917469:IIU918341 ISQ917469:ISQ918341 JCM917469:JCM918341 JMI917469:JMI918341 JWE917469:JWE918341 KGA917469:KGA918341 KPW917469:KPW918341 KZS917469:KZS918341 LJO917469:LJO918341 LTK917469:LTK918341 MDG917469:MDG918341 MNC917469:MNC918341 MWY917469:MWY918341 NGU917469:NGU918341 NQQ917469:NQQ918341 OAM917469:OAM918341 OKI917469:OKI918341 OUE917469:OUE918341 PEA917469:PEA918341 PNW917469:PNW918341 PXS917469:PXS918341 QHO917469:QHO918341 QRK917469:QRK918341 RBG917469:RBG918341 RLC917469:RLC918341 RUY917469:RUY918341 SEU917469:SEU918341 SOQ917469:SOQ918341 SYM917469:SYM918341 TII917469:TII918341 TSE917469:TSE918341 UCA917469:UCA918341 ULW917469:ULW918341 UVS917469:UVS918341 VFO917469:VFO918341 VPK917469:VPK918341 VZG917469:VZG918341 WJC917469:WJC918341 WSY917469:WSY918341 L983012:L983884 GM983005:GM983877 QI983005:QI983877 AAE983005:AAE983877 AKA983005:AKA983877 ATW983005:ATW983877 BDS983005:BDS983877 BNO983005:BNO983877 BXK983005:BXK983877 CHG983005:CHG983877 CRC983005:CRC983877 DAY983005:DAY983877 DKU983005:DKU983877 DUQ983005:DUQ983877 EEM983005:EEM983877 EOI983005:EOI983877 EYE983005:EYE983877 FIA983005:FIA983877 FRW983005:FRW983877 GBS983005:GBS983877 GLO983005:GLO983877 GVK983005:GVK983877 HFG983005:HFG983877 HPC983005:HPC983877 HYY983005:HYY983877 IIU983005:IIU983877 ISQ983005:ISQ983877 JCM983005:JCM983877 JMI983005:JMI983877 JWE983005:JWE983877 KGA983005:KGA983877 KPW983005:KPW983877 KZS983005:KZS983877 LJO983005:LJO983877 LTK983005:LTK983877 MDG983005:MDG983877 MNC983005:MNC983877 MWY983005:MWY983877 NGU983005:NGU983877 NQQ983005:NQQ983877 OAM983005:OAM983877 OKI983005:OKI983877 OUE983005:OUE983877 PEA983005:PEA983877 PNW983005:PNW983877 PXS983005:PXS983877 QHO983005:QHO983877 QRK983005:QRK983877 RBG983005:RBG983877 RLC983005:RLC983877 RUY983005:RUY983877 SEU983005:SEU983877 SOQ983005:SOQ983877 SYM983005:SYM983877 TII983005:TII983877 TSE983005:TSE983877 UCA983005:UCA983877 ULW983005:ULW983877 UVS983005:UVS983877 VFO983005:VFO983877 VPK983005:VPK983877 VZG983005:VZG983877 WJC983005:WJC983877 L64:L68 GC38 BDI38 ATM38 AJQ38 ZU38 PY38 WSO38 WIS38 VYW38 VPA38 VFE38 UVI38 ULM38 UBQ38 TRU38 THY38 SYC38 SOG38 SEK38 RUO38 RKS38 RAW38 QRA38 QHE38 PXI38 PNM38 PDQ38 OTU38 OJY38 OAC38 NQG38 NGK38 MWO38 MMS38 MCW38 LTA38 LJE38 KZI38 KPM38 KFQ38 JVU38 JLY38 JCC38 ISG38 IIK38 HYO38 HOS38 HEW38 GVA38 GLE38 GBI38 FRM38 FHQ38 EXU38 ENY38 EEC38 DUG38 DKK38 DAO38 CQS38 CGW38 BXA38 BNE38 HYV8:HYV9 IIR8:IIR9 ISN8:ISN9 JCJ8:JCJ9 JMF8:JMF9 JWB8:JWB9 KFX8:KFX9 KPT8:KPT9 KZP8:KZP9 LJL8:LJL9 LTH8:LTH9 MDD8:MDD9 MMZ8:MMZ9 MWV8:MWV9 NGR8:NGR9 NQN8:NQN9 OAJ8:OAJ9 OKF8:OKF9 OUB8:OUB9 PDX8:PDX9 PNT8:PNT9 PXP8:PXP9 QHL8:QHL9 QRH8:QRH9 RBD8:RBD9 RKZ8:RKZ9 RUV8:RUV9 SER8:SER9 SON8:SON9 SYJ8:SYJ9 TIF8:TIF9 TSB8:TSB9 UBX8:UBX9 ULT8:ULT9 UVP8:UVP9 VFL8:VFL9 VPH8:VPH9 VZD8:VZD9 WIZ8:WIZ9 WSV8:WSV9 GJ8:GJ9 QF8:QF9 AAB8:AAB9 AJX8:AJX9 ATT8:ATT9 BDP8:BDP9 BNL8:BNL9 BXH8:BXH9 CHD8:CHD9 CQZ8:CQZ9 DAV8:DAV9 DKR8:DKR9 DUN8:DUN9 EEJ8:EEJ9 EOF8:EOF9 EYB8:EYB9 FHX8:FHX9 FRT8:FRT9 GBP8:GBP9 GLL8:GLL9 GVH8:GVH9 HFD8:HFD9 M38 ULW72:ULW837 L8:L9 UCA72:UCA837 TSE72:TSE837 TII72:TII837 SYM72:SYM837 SOQ72:SOQ837 SEU72:SEU837 RUY72:RUY837 RLC72:RLC837 RBG72:RBG837 QRK72:QRK837 QHO72:QHO837 PXS72:PXS837 PNW72:PNW837 PEA72:PEA837 OUE72:OUE837 OKI72:OKI837 OAM72:OAM837 NQQ72:NQQ837 NGU72:NGU837 MWY72:MWY837 MNC72:MNC837 MDG72:MDG837 LTK72:LTK837 LJO72:LJO837 KZS72:KZS837 KPW72:KPW837 KGA72:KGA837 JWE72:JWE837 JMI72:JMI837 JCM72:JCM837 ISQ72:ISQ837 IIU72:IIU837 HYY72:HYY837 HPC72:HPC837 HFG72:HFG837 GVK72:GVK837 GLO72:GLO837 GBS72:GBS837 FRW72:FRW837 FIA72:FIA837 EYE72:EYE837 EOI72:EOI837 EEM72:EEM837 DUQ72:DUQ837 DKU72:DKU837 DAY72:DAY837 CRC72:CRC837 CHG72:CHG837 BXK72:BXK837 BNO72:BNO837 BDS72:BDS837 ATW72:ATW837 AKA72:AKA837 AAE72:AAE837 QI72:QI837 GM72:GM837 L72:L844 WSY72:WSY837 WJC72:WJC837 VZG72:VZG837 VPK72:VPK837 VFO72:VFO837 ATO21 BDK21 BNG21 BXC21 CGY21 CQU21 DAQ21 DKM21 DUI21 EEE21 EOA21 EXW21 FHS21 FRO21 GBK21 GLG21 GVC21 HEY21 HOU21 HYQ21 IIM21 ISI21 JCE21 JMA21 JVW21 KFS21 KPO21 KZK21 LJG21 LTC21 MCY21 MMU21 MWQ21 NGM21 NQI21 OAE21 OKA21 OTW21 PDS21 PNO21 PXK21 QHG21 QRC21 RAY21 RKU21 RUQ21 SEM21 SOI21 SYE21 TIA21 TRW21 UBS21 ULO21 UVK21 VFG21 VPC21 VYY21 WIU21 WSQ21 GE21 QA21 ZW21 AJS21 UVS72:UVS837 GK69 QG69 AAC69 AJY69 ATU69 BDQ69 BNM69 BXI69 CHE69 CRA69 DAW69 DKS69 DUO69 EEK69 EOG69 EYC69 FHY69 FRU69 GBQ69 GLM69 GVI69 HFE69 HPA69 HYW69 IIS69 ISO69 JCK69 JMG69 JWC69 KFY69 KPU69 KZQ69 LJM69 LTI69 MDE69 MNA69 MWW69 NGS69 NQO69 OAK69 OKG69 OUC69 PDY69 PNU69 PXQ69 QHM69 QRI69 RBE69 RLA69 RUW69 SES69 SOO69 SYK69 TIG69 TSC69 UBY69 ULU69 UVQ69 VFM69 VPI69 VZE69 WJA69 WSW69 K31:K32 L57:L59 L46 SYK22 TIG22 TSC22 UBY22 ULU22 UVQ22 VFM22 VPI22 VZE22 WJA22 WSW22 GK22 QG22 AAC22 AJY22 ATU22 BDQ22 BNM22 BXI22 CHE22 CRA22 DAW22 DKS22 DUO22 EEK22 EOG22 EYC22 FHY22 FRU22 GBQ22 GLM22 GVI22 HFE22 HPA22 HYW22 IIS22 ISO22 JCK22 JMG22 JWC22 KFY22 KPU22 KZQ22 LJM22 LTI22 MDE22 MNA22 MWW22 NGS22 NQO22 OAK22 OKG22 OUC22 PDY22 PNU22 PXQ22 QHM22 QRI22 RBE22 RLA22 RUW22 SES22 SOO22 BGG23 SQ14:SQ16 QRE17 RBA17 RKW17 RUS17 SEO17 SOK17 SYG17 TIC17 TRY17 UBU17 ULQ17 UVM17 VFI17 VPE17 VZA17 WIW17 WSS17 GG17 QC17 ZY17 AJU17 ATQ17 K17 BDM17 BNI17 BXE17 CHA17 CQW17 DAS17 DKO17 DUK17 EEG17 EOC17 EXY17 FHU17 FRQ17 GBM17 GLI17 GVE17 HFA17 HOW17 HYS17 IIO17 ISK17 JCG17 JMC17 JVY17 KFU17 KPQ17 KZM17 LJI17 LTE17 MDA17 MMW17 MWS17 NGO17 NQK17 OAG17 OKC17 OTY17 PDU17 PNQ17 PXM17 QHI17 M54 P14:P16 ACM14:ACM16 AMI14:AMI16 AWE14:AWE16 BGA14:BGA16 BPW14:BPW16 BZS14:BZS16 CJO14:CJO16 CTK14:CTK16 DDG14:DDG16 DNC14:DNC16 DWY14:DWY16 EGU14:EGU16 EQQ14:EQQ16 FAM14:FAM16 FKI14:FKI16 FUE14:FUE16 GEA14:GEA16 GNW14:GNW16 GXS14:GXS16 HHO14:HHO16 HRK14:HRK16 IBG14:IBG16 ILC14:ILC16 IUY14:IUY16 JEU14:JEU16 JOQ14:JOQ16 JYM14:JYM16 KII14:KII16 KSE14:KSE16 LCA14:LCA16 LLW14:LLW16 LVS14:LVS16 MFO14:MFO16 MPK14:MPK16 MZG14:MZG16 NJC14:NJC16 NSY14:NSY16 OCU14:OCU16 OMQ14:OMQ16 OWM14:OWM16 PGI14:PGI16 PQE14:PQE16 QAA14:QAA16 QJW14:QJW16 QTS14:QTS16 RDO14:RDO16 RNK14:RNK16 RXG14:RXG16 SHC14:SHC16 SQY14:SQY16 TAU14:TAU16 TKQ14:TKQ16 TUM14:TUM16 UEI14:UEI16 UOE14:UOE16 UYA14:UYA16 VHW14:VHW16 VRS14:VRS16 WBO14:WBO16 WLK14:WLK16 WVG14:WVG16 IU14:IU16 L21:L22 BGG34 K23 AWK23 ACS23 AMO23 SW23 JA23 WVM23 WLQ23 WBU23 VRY23 VIC23 UYG23 UOK23 UEO23 TUS23 TKW23 TBA23 SRE23 SHI23 RXM23 RNQ23 RDU23 QTY23 QKC23 QAG23 PQK23 PGO23 OWS23 OMW23 ODA23 NTE23 NJI23 MZM23 MPQ23 MFU23 LVY23 LMC23 LCG23 KSK23 KIO23 JYS23 JOW23 JFA23 IVE23 ILI23 IBM23 HRQ23 HHU23 GXY23 GOC23 GEG23 FUK23 FKO23 FAS23 EQW23 EHA23 DXE23 DNI23 DDM23 CTQ23 CJU23 BZY23 BQC23 BQC34 K34 AWK34 ACS34 AMO34 SW34 JA34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HOZ8:HOZ9 IR53:IR54 M52 SN53:SN54 ACJ53:ACJ54 AMF53:AMF54 AWB53:AWB54 BFX53:BFX54 BPT53:BPT54 BZP53:BZP54 CJL53:CJL54 CTH53:CTH54 DDD53:DDD54 DMZ53:DMZ54 DWV53:DWV54 EGR53:EGR54 EQN53:EQN54 FAJ53:FAJ54 FKF53:FKF54 FUB53:FUB54 GDX53:GDX54 GNT53:GNT54 GXP53:GXP54 HHL53:HHL54 HRH53:HRH54 IBD53:IBD54 IKZ53:IKZ54 IUV53:IUV54 JER53:JER54 JON53:JON54 JYJ53:JYJ54 KIF53:KIF54 KSB53:KSB54 LBX53:LBX54 LLT53:LLT54 LVP53:LVP54 MFL53:MFL54 MPH53:MPH54 MZD53:MZD54 NIZ53:NIZ54 NSV53:NSV54 OCR53:OCR54 OMN53:OMN54 OWJ53:OWJ54 PGF53:PGF54 PQB53:PQB54 PZX53:PZX54 QJT53:QJT54 QTP53:QTP54 RDL53:RDL54 RNH53:RNH54 RXD53:RXD54 SGZ53:SGZ54 SQV53:SQV54 TAR53:TAR54 TKN53:TKN54 TUJ53:TUJ54 UEF53:UEF54 UOB53:UOB54 UXX53:UXX54 VHT53:VHT54 VRP53:VRP54 WBL53:WBL54 WLH53:WLH54 WVD53:WVD54 L35:L37 L40:L41 L24:L30">
      <formula1>осн</formula1>
    </dataValidation>
    <dataValidation type="list" allowBlank="1" showInputMessage="1" sqref="BD65508:BD66380 II65501:II66373 SE65501:SE66373 ACA65501:ACA66373 ALW65501:ALW66373 AVS65501:AVS66373 BFO65501:BFO66373 BPK65501:BPK66373 BZG65501:BZG66373 CJC65501:CJC66373 CSY65501:CSY66373 DCU65501:DCU66373 DMQ65501:DMQ66373 DWM65501:DWM66373 EGI65501:EGI66373 EQE65501:EQE66373 FAA65501:FAA66373 FJW65501:FJW66373 FTS65501:FTS66373 GDO65501:GDO66373 GNK65501:GNK66373 GXG65501:GXG66373 HHC65501:HHC66373 HQY65501:HQY66373 IAU65501:IAU66373 IKQ65501:IKQ66373 IUM65501:IUM66373 JEI65501:JEI66373 JOE65501:JOE66373 JYA65501:JYA66373 KHW65501:KHW66373 KRS65501:KRS66373 LBO65501:LBO66373 LLK65501:LLK66373 LVG65501:LVG66373 MFC65501:MFC66373 MOY65501:MOY66373 MYU65501:MYU66373 NIQ65501:NIQ66373 NSM65501:NSM66373 OCI65501:OCI66373 OME65501:OME66373 OWA65501:OWA66373 PFW65501:PFW66373 PPS65501:PPS66373 PZO65501:PZO66373 QJK65501:QJK66373 QTG65501:QTG66373 RDC65501:RDC66373 RMY65501:RMY66373 RWU65501:RWU66373 SGQ65501:SGQ66373 SQM65501:SQM66373 TAI65501:TAI66373 TKE65501:TKE66373 TUA65501:TUA66373 UDW65501:UDW66373 UNS65501:UNS66373 UXO65501:UXO66373 VHK65501:VHK66373 VRG65501:VRG66373 WBC65501:WBC66373 WKY65501:WKY66373 WUU65501:WUU66373 BD131044:BD131916 II131037:II131909 SE131037:SE131909 ACA131037:ACA131909 ALW131037:ALW131909 AVS131037:AVS131909 BFO131037:BFO131909 BPK131037:BPK131909 BZG131037:BZG131909 CJC131037:CJC131909 CSY131037:CSY131909 DCU131037:DCU131909 DMQ131037:DMQ131909 DWM131037:DWM131909 EGI131037:EGI131909 EQE131037:EQE131909 FAA131037:FAA131909 FJW131037:FJW131909 FTS131037:FTS131909 GDO131037:GDO131909 GNK131037:GNK131909 GXG131037:GXG131909 HHC131037:HHC131909 HQY131037:HQY131909 IAU131037:IAU131909 IKQ131037:IKQ131909 IUM131037:IUM131909 JEI131037:JEI131909 JOE131037:JOE131909 JYA131037:JYA131909 KHW131037:KHW131909 KRS131037:KRS131909 LBO131037:LBO131909 LLK131037:LLK131909 LVG131037:LVG131909 MFC131037:MFC131909 MOY131037:MOY131909 MYU131037:MYU131909 NIQ131037:NIQ131909 NSM131037:NSM131909 OCI131037:OCI131909 OME131037:OME131909 OWA131037:OWA131909 PFW131037:PFW131909 PPS131037:PPS131909 PZO131037:PZO131909 QJK131037:QJK131909 QTG131037:QTG131909 RDC131037:RDC131909 RMY131037:RMY131909 RWU131037:RWU131909 SGQ131037:SGQ131909 SQM131037:SQM131909 TAI131037:TAI131909 TKE131037:TKE131909 TUA131037:TUA131909 UDW131037:UDW131909 UNS131037:UNS131909 UXO131037:UXO131909 VHK131037:VHK131909 VRG131037:VRG131909 WBC131037:WBC131909 WKY131037:WKY131909 WUU131037:WUU131909 BD196580:BD197452 II196573:II197445 SE196573:SE197445 ACA196573:ACA197445 ALW196573:ALW197445 AVS196573:AVS197445 BFO196573:BFO197445 BPK196573:BPK197445 BZG196573:BZG197445 CJC196573:CJC197445 CSY196573:CSY197445 DCU196573:DCU197445 DMQ196573:DMQ197445 DWM196573:DWM197445 EGI196573:EGI197445 EQE196573:EQE197445 FAA196573:FAA197445 FJW196573:FJW197445 FTS196573:FTS197445 GDO196573:GDO197445 GNK196573:GNK197445 GXG196573:GXG197445 HHC196573:HHC197445 HQY196573:HQY197445 IAU196573:IAU197445 IKQ196573:IKQ197445 IUM196573:IUM197445 JEI196573:JEI197445 JOE196573:JOE197445 JYA196573:JYA197445 KHW196573:KHW197445 KRS196573:KRS197445 LBO196573:LBO197445 LLK196573:LLK197445 LVG196573:LVG197445 MFC196573:MFC197445 MOY196573:MOY197445 MYU196573:MYU197445 NIQ196573:NIQ197445 NSM196573:NSM197445 OCI196573:OCI197445 OME196573:OME197445 OWA196573:OWA197445 PFW196573:PFW197445 PPS196573:PPS197445 PZO196573:PZO197445 QJK196573:QJK197445 QTG196573:QTG197445 RDC196573:RDC197445 RMY196573:RMY197445 RWU196573:RWU197445 SGQ196573:SGQ197445 SQM196573:SQM197445 TAI196573:TAI197445 TKE196573:TKE197445 TUA196573:TUA197445 UDW196573:UDW197445 UNS196573:UNS197445 UXO196573:UXO197445 VHK196573:VHK197445 VRG196573:VRG197445 WBC196573:WBC197445 WKY196573:WKY197445 WUU196573:WUU197445 BD262116:BD262988 II262109:II262981 SE262109:SE262981 ACA262109:ACA262981 ALW262109:ALW262981 AVS262109:AVS262981 BFO262109:BFO262981 BPK262109:BPK262981 BZG262109:BZG262981 CJC262109:CJC262981 CSY262109:CSY262981 DCU262109:DCU262981 DMQ262109:DMQ262981 DWM262109:DWM262981 EGI262109:EGI262981 EQE262109:EQE262981 FAA262109:FAA262981 FJW262109:FJW262981 FTS262109:FTS262981 GDO262109:GDO262981 GNK262109:GNK262981 GXG262109:GXG262981 HHC262109:HHC262981 HQY262109:HQY262981 IAU262109:IAU262981 IKQ262109:IKQ262981 IUM262109:IUM262981 JEI262109:JEI262981 JOE262109:JOE262981 JYA262109:JYA262981 KHW262109:KHW262981 KRS262109:KRS262981 LBO262109:LBO262981 LLK262109:LLK262981 LVG262109:LVG262981 MFC262109:MFC262981 MOY262109:MOY262981 MYU262109:MYU262981 NIQ262109:NIQ262981 NSM262109:NSM262981 OCI262109:OCI262981 OME262109:OME262981 OWA262109:OWA262981 PFW262109:PFW262981 PPS262109:PPS262981 PZO262109:PZO262981 QJK262109:QJK262981 QTG262109:QTG262981 RDC262109:RDC262981 RMY262109:RMY262981 RWU262109:RWU262981 SGQ262109:SGQ262981 SQM262109:SQM262981 TAI262109:TAI262981 TKE262109:TKE262981 TUA262109:TUA262981 UDW262109:UDW262981 UNS262109:UNS262981 UXO262109:UXO262981 VHK262109:VHK262981 VRG262109:VRG262981 WBC262109:WBC262981 WKY262109:WKY262981 WUU262109:WUU262981 BD327652:BD328524 II327645:II328517 SE327645:SE328517 ACA327645:ACA328517 ALW327645:ALW328517 AVS327645:AVS328517 BFO327645:BFO328517 BPK327645:BPK328517 BZG327645:BZG328517 CJC327645:CJC328517 CSY327645:CSY328517 DCU327645:DCU328517 DMQ327645:DMQ328517 DWM327645:DWM328517 EGI327645:EGI328517 EQE327645:EQE328517 FAA327645:FAA328517 FJW327645:FJW328517 FTS327645:FTS328517 GDO327645:GDO328517 GNK327645:GNK328517 GXG327645:GXG328517 HHC327645:HHC328517 HQY327645:HQY328517 IAU327645:IAU328517 IKQ327645:IKQ328517 IUM327645:IUM328517 JEI327645:JEI328517 JOE327645:JOE328517 JYA327645:JYA328517 KHW327645:KHW328517 KRS327645:KRS328517 LBO327645:LBO328517 LLK327645:LLK328517 LVG327645:LVG328517 MFC327645:MFC328517 MOY327645:MOY328517 MYU327645:MYU328517 NIQ327645:NIQ328517 NSM327645:NSM328517 OCI327645:OCI328517 OME327645:OME328517 OWA327645:OWA328517 PFW327645:PFW328517 PPS327645:PPS328517 PZO327645:PZO328517 QJK327645:QJK328517 QTG327645:QTG328517 RDC327645:RDC328517 RMY327645:RMY328517 RWU327645:RWU328517 SGQ327645:SGQ328517 SQM327645:SQM328517 TAI327645:TAI328517 TKE327645:TKE328517 TUA327645:TUA328517 UDW327645:UDW328517 UNS327645:UNS328517 UXO327645:UXO328517 VHK327645:VHK328517 VRG327645:VRG328517 WBC327645:WBC328517 WKY327645:WKY328517 WUU327645:WUU328517 BD393188:BD394060 II393181:II394053 SE393181:SE394053 ACA393181:ACA394053 ALW393181:ALW394053 AVS393181:AVS394053 BFO393181:BFO394053 BPK393181:BPK394053 BZG393181:BZG394053 CJC393181:CJC394053 CSY393181:CSY394053 DCU393181:DCU394053 DMQ393181:DMQ394053 DWM393181:DWM394053 EGI393181:EGI394053 EQE393181:EQE394053 FAA393181:FAA394053 FJW393181:FJW394053 FTS393181:FTS394053 GDO393181:GDO394053 GNK393181:GNK394053 GXG393181:GXG394053 HHC393181:HHC394053 HQY393181:HQY394053 IAU393181:IAU394053 IKQ393181:IKQ394053 IUM393181:IUM394053 JEI393181:JEI394053 JOE393181:JOE394053 JYA393181:JYA394053 KHW393181:KHW394053 KRS393181:KRS394053 LBO393181:LBO394053 LLK393181:LLK394053 LVG393181:LVG394053 MFC393181:MFC394053 MOY393181:MOY394053 MYU393181:MYU394053 NIQ393181:NIQ394053 NSM393181:NSM394053 OCI393181:OCI394053 OME393181:OME394053 OWA393181:OWA394053 PFW393181:PFW394053 PPS393181:PPS394053 PZO393181:PZO394053 QJK393181:QJK394053 QTG393181:QTG394053 RDC393181:RDC394053 RMY393181:RMY394053 RWU393181:RWU394053 SGQ393181:SGQ394053 SQM393181:SQM394053 TAI393181:TAI394053 TKE393181:TKE394053 TUA393181:TUA394053 UDW393181:UDW394053 UNS393181:UNS394053 UXO393181:UXO394053 VHK393181:VHK394053 VRG393181:VRG394053 WBC393181:WBC394053 WKY393181:WKY394053 WUU393181:WUU394053 BD458724:BD459596 II458717:II459589 SE458717:SE459589 ACA458717:ACA459589 ALW458717:ALW459589 AVS458717:AVS459589 BFO458717:BFO459589 BPK458717:BPK459589 BZG458717:BZG459589 CJC458717:CJC459589 CSY458717:CSY459589 DCU458717:DCU459589 DMQ458717:DMQ459589 DWM458717:DWM459589 EGI458717:EGI459589 EQE458717:EQE459589 FAA458717:FAA459589 FJW458717:FJW459589 FTS458717:FTS459589 GDO458717:GDO459589 GNK458717:GNK459589 GXG458717:GXG459589 HHC458717:HHC459589 HQY458717:HQY459589 IAU458717:IAU459589 IKQ458717:IKQ459589 IUM458717:IUM459589 JEI458717:JEI459589 JOE458717:JOE459589 JYA458717:JYA459589 KHW458717:KHW459589 KRS458717:KRS459589 LBO458717:LBO459589 LLK458717:LLK459589 LVG458717:LVG459589 MFC458717:MFC459589 MOY458717:MOY459589 MYU458717:MYU459589 NIQ458717:NIQ459589 NSM458717:NSM459589 OCI458717:OCI459589 OME458717:OME459589 OWA458717:OWA459589 PFW458717:PFW459589 PPS458717:PPS459589 PZO458717:PZO459589 QJK458717:QJK459589 QTG458717:QTG459589 RDC458717:RDC459589 RMY458717:RMY459589 RWU458717:RWU459589 SGQ458717:SGQ459589 SQM458717:SQM459589 TAI458717:TAI459589 TKE458717:TKE459589 TUA458717:TUA459589 UDW458717:UDW459589 UNS458717:UNS459589 UXO458717:UXO459589 VHK458717:VHK459589 VRG458717:VRG459589 WBC458717:WBC459589 WKY458717:WKY459589 WUU458717:WUU459589 BD524260:BD525132 II524253:II525125 SE524253:SE525125 ACA524253:ACA525125 ALW524253:ALW525125 AVS524253:AVS525125 BFO524253:BFO525125 BPK524253:BPK525125 BZG524253:BZG525125 CJC524253:CJC525125 CSY524253:CSY525125 DCU524253:DCU525125 DMQ524253:DMQ525125 DWM524253:DWM525125 EGI524253:EGI525125 EQE524253:EQE525125 FAA524253:FAA525125 FJW524253:FJW525125 FTS524253:FTS525125 GDO524253:GDO525125 GNK524253:GNK525125 GXG524253:GXG525125 HHC524253:HHC525125 HQY524253:HQY525125 IAU524253:IAU525125 IKQ524253:IKQ525125 IUM524253:IUM525125 JEI524253:JEI525125 JOE524253:JOE525125 JYA524253:JYA525125 KHW524253:KHW525125 KRS524253:KRS525125 LBO524253:LBO525125 LLK524253:LLK525125 LVG524253:LVG525125 MFC524253:MFC525125 MOY524253:MOY525125 MYU524253:MYU525125 NIQ524253:NIQ525125 NSM524253:NSM525125 OCI524253:OCI525125 OME524253:OME525125 OWA524253:OWA525125 PFW524253:PFW525125 PPS524253:PPS525125 PZO524253:PZO525125 QJK524253:QJK525125 QTG524253:QTG525125 RDC524253:RDC525125 RMY524253:RMY525125 RWU524253:RWU525125 SGQ524253:SGQ525125 SQM524253:SQM525125 TAI524253:TAI525125 TKE524253:TKE525125 TUA524253:TUA525125 UDW524253:UDW525125 UNS524253:UNS525125 UXO524253:UXO525125 VHK524253:VHK525125 VRG524253:VRG525125 WBC524253:WBC525125 WKY524253:WKY525125 WUU524253:WUU525125 BD589796:BD590668 II589789:II590661 SE589789:SE590661 ACA589789:ACA590661 ALW589789:ALW590661 AVS589789:AVS590661 BFO589789:BFO590661 BPK589789:BPK590661 BZG589789:BZG590661 CJC589789:CJC590661 CSY589789:CSY590661 DCU589789:DCU590661 DMQ589789:DMQ590661 DWM589789:DWM590661 EGI589789:EGI590661 EQE589789:EQE590661 FAA589789:FAA590661 FJW589789:FJW590661 FTS589789:FTS590661 GDO589789:GDO590661 GNK589789:GNK590661 GXG589789:GXG590661 HHC589789:HHC590661 HQY589789:HQY590661 IAU589789:IAU590661 IKQ589789:IKQ590661 IUM589789:IUM590661 JEI589789:JEI590661 JOE589789:JOE590661 JYA589789:JYA590661 KHW589789:KHW590661 KRS589789:KRS590661 LBO589789:LBO590661 LLK589789:LLK590661 LVG589789:LVG590661 MFC589789:MFC590661 MOY589789:MOY590661 MYU589789:MYU590661 NIQ589789:NIQ590661 NSM589789:NSM590661 OCI589789:OCI590661 OME589789:OME590661 OWA589789:OWA590661 PFW589789:PFW590661 PPS589789:PPS590661 PZO589789:PZO590661 QJK589789:QJK590661 QTG589789:QTG590661 RDC589789:RDC590661 RMY589789:RMY590661 RWU589789:RWU590661 SGQ589789:SGQ590661 SQM589789:SQM590661 TAI589789:TAI590661 TKE589789:TKE590661 TUA589789:TUA590661 UDW589789:UDW590661 UNS589789:UNS590661 UXO589789:UXO590661 VHK589789:VHK590661 VRG589789:VRG590661 WBC589789:WBC590661 WKY589789:WKY590661 WUU589789:WUU590661 BD655332:BD656204 II655325:II656197 SE655325:SE656197 ACA655325:ACA656197 ALW655325:ALW656197 AVS655325:AVS656197 BFO655325:BFO656197 BPK655325:BPK656197 BZG655325:BZG656197 CJC655325:CJC656197 CSY655325:CSY656197 DCU655325:DCU656197 DMQ655325:DMQ656197 DWM655325:DWM656197 EGI655325:EGI656197 EQE655325:EQE656197 FAA655325:FAA656197 FJW655325:FJW656197 FTS655325:FTS656197 GDO655325:GDO656197 GNK655325:GNK656197 GXG655325:GXG656197 HHC655325:HHC656197 HQY655325:HQY656197 IAU655325:IAU656197 IKQ655325:IKQ656197 IUM655325:IUM656197 JEI655325:JEI656197 JOE655325:JOE656197 JYA655325:JYA656197 KHW655325:KHW656197 KRS655325:KRS656197 LBO655325:LBO656197 LLK655325:LLK656197 LVG655325:LVG656197 MFC655325:MFC656197 MOY655325:MOY656197 MYU655325:MYU656197 NIQ655325:NIQ656197 NSM655325:NSM656197 OCI655325:OCI656197 OME655325:OME656197 OWA655325:OWA656197 PFW655325:PFW656197 PPS655325:PPS656197 PZO655325:PZO656197 QJK655325:QJK656197 QTG655325:QTG656197 RDC655325:RDC656197 RMY655325:RMY656197 RWU655325:RWU656197 SGQ655325:SGQ656197 SQM655325:SQM656197 TAI655325:TAI656197 TKE655325:TKE656197 TUA655325:TUA656197 UDW655325:UDW656197 UNS655325:UNS656197 UXO655325:UXO656197 VHK655325:VHK656197 VRG655325:VRG656197 WBC655325:WBC656197 WKY655325:WKY656197 WUU655325:WUU656197 BD720868:BD721740 II720861:II721733 SE720861:SE721733 ACA720861:ACA721733 ALW720861:ALW721733 AVS720861:AVS721733 BFO720861:BFO721733 BPK720861:BPK721733 BZG720861:BZG721733 CJC720861:CJC721733 CSY720861:CSY721733 DCU720861:DCU721733 DMQ720861:DMQ721733 DWM720861:DWM721733 EGI720861:EGI721733 EQE720861:EQE721733 FAA720861:FAA721733 FJW720861:FJW721733 FTS720861:FTS721733 GDO720861:GDO721733 GNK720861:GNK721733 GXG720861:GXG721733 HHC720861:HHC721733 HQY720861:HQY721733 IAU720861:IAU721733 IKQ720861:IKQ721733 IUM720861:IUM721733 JEI720861:JEI721733 JOE720861:JOE721733 JYA720861:JYA721733 KHW720861:KHW721733 KRS720861:KRS721733 LBO720861:LBO721733 LLK720861:LLK721733 LVG720861:LVG721733 MFC720861:MFC721733 MOY720861:MOY721733 MYU720861:MYU721733 NIQ720861:NIQ721733 NSM720861:NSM721733 OCI720861:OCI721733 OME720861:OME721733 OWA720861:OWA721733 PFW720861:PFW721733 PPS720861:PPS721733 PZO720861:PZO721733 QJK720861:QJK721733 QTG720861:QTG721733 RDC720861:RDC721733 RMY720861:RMY721733 RWU720861:RWU721733 SGQ720861:SGQ721733 SQM720861:SQM721733 TAI720861:TAI721733 TKE720861:TKE721733 TUA720861:TUA721733 UDW720861:UDW721733 UNS720861:UNS721733 UXO720861:UXO721733 VHK720861:VHK721733 VRG720861:VRG721733 WBC720861:WBC721733 WKY720861:WKY721733 WUU720861:WUU721733 BD786404:BD787276 II786397:II787269 SE786397:SE787269 ACA786397:ACA787269 ALW786397:ALW787269 AVS786397:AVS787269 BFO786397:BFO787269 BPK786397:BPK787269 BZG786397:BZG787269 CJC786397:CJC787269 CSY786397:CSY787269 DCU786397:DCU787269 DMQ786397:DMQ787269 DWM786397:DWM787269 EGI786397:EGI787269 EQE786397:EQE787269 FAA786397:FAA787269 FJW786397:FJW787269 FTS786397:FTS787269 GDO786397:GDO787269 GNK786397:GNK787269 GXG786397:GXG787269 HHC786397:HHC787269 HQY786397:HQY787269 IAU786397:IAU787269 IKQ786397:IKQ787269 IUM786397:IUM787269 JEI786397:JEI787269 JOE786397:JOE787269 JYA786397:JYA787269 KHW786397:KHW787269 KRS786397:KRS787269 LBO786397:LBO787269 LLK786397:LLK787269 LVG786397:LVG787269 MFC786397:MFC787269 MOY786397:MOY787269 MYU786397:MYU787269 NIQ786397:NIQ787269 NSM786397:NSM787269 OCI786397:OCI787269 OME786397:OME787269 OWA786397:OWA787269 PFW786397:PFW787269 PPS786397:PPS787269 PZO786397:PZO787269 QJK786397:QJK787269 QTG786397:QTG787269 RDC786397:RDC787269 RMY786397:RMY787269 RWU786397:RWU787269 SGQ786397:SGQ787269 SQM786397:SQM787269 TAI786397:TAI787269 TKE786397:TKE787269 TUA786397:TUA787269 UDW786397:UDW787269 UNS786397:UNS787269 UXO786397:UXO787269 VHK786397:VHK787269 VRG786397:VRG787269 WBC786397:WBC787269 WKY786397:WKY787269 WUU786397:WUU787269 BD851940:BD852812 II851933:II852805 SE851933:SE852805 ACA851933:ACA852805 ALW851933:ALW852805 AVS851933:AVS852805 BFO851933:BFO852805 BPK851933:BPK852805 BZG851933:BZG852805 CJC851933:CJC852805 CSY851933:CSY852805 DCU851933:DCU852805 DMQ851933:DMQ852805 DWM851933:DWM852805 EGI851933:EGI852805 EQE851933:EQE852805 FAA851933:FAA852805 FJW851933:FJW852805 FTS851933:FTS852805 GDO851933:GDO852805 GNK851933:GNK852805 GXG851933:GXG852805 HHC851933:HHC852805 HQY851933:HQY852805 IAU851933:IAU852805 IKQ851933:IKQ852805 IUM851933:IUM852805 JEI851933:JEI852805 JOE851933:JOE852805 JYA851933:JYA852805 KHW851933:KHW852805 KRS851933:KRS852805 LBO851933:LBO852805 LLK851933:LLK852805 LVG851933:LVG852805 MFC851933:MFC852805 MOY851933:MOY852805 MYU851933:MYU852805 NIQ851933:NIQ852805 NSM851933:NSM852805 OCI851933:OCI852805 OME851933:OME852805 OWA851933:OWA852805 PFW851933:PFW852805 PPS851933:PPS852805 PZO851933:PZO852805 QJK851933:QJK852805 QTG851933:QTG852805 RDC851933:RDC852805 RMY851933:RMY852805 RWU851933:RWU852805 SGQ851933:SGQ852805 SQM851933:SQM852805 TAI851933:TAI852805 TKE851933:TKE852805 TUA851933:TUA852805 UDW851933:UDW852805 UNS851933:UNS852805 UXO851933:UXO852805 VHK851933:VHK852805 VRG851933:VRG852805 WBC851933:WBC852805 WKY851933:WKY852805 WUU851933:WUU852805 BD917476:BD918348 II917469:II918341 SE917469:SE918341 ACA917469:ACA918341 ALW917469:ALW918341 AVS917469:AVS918341 BFO917469:BFO918341 BPK917469:BPK918341 BZG917469:BZG918341 CJC917469:CJC918341 CSY917469:CSY918341 DCU917469:DCU918341 DMQ917469:DMQ918341 DWM917469:DWM918341 EGI917469:EGI918341 EQE917469:EQE918341 FAA917469:FAA918341 FJW917469:FJW918341 FTS917469:FTS918341 GDO917469:GDO918341 GNK917469:GNK918341 GXG917469:GXG918341 HHC917469:HHC918341 HQY917469:HQY918341 IAU917469:IAU918341 IKQ917469:IKQ918341 IUM917469:IUM918341 JEI917469:JEI918341 JOE917469:JOE918341 JYA917469:JYA918341 KHW917469:KHW918341 KRS917469:KRS918341 LBO917469:LBO918341 LLK917469:LLK918341 LVG917469:LVG918341 MFC917469:MFC918341 MOY917469:MOY918341 MYU917469:MYU918341 NIQ917469:NIQ918341 NSM917469:NSM918341 OCI917469:OCI918341 OME917469:OME918341 OWA917469:OWA918341 PFW917469:PFW918341 PPS917469:PPS918341 PZO917469:PZO918341 QJK917469:QJK918341 QTG917469:QTG918341 RDC917469:RDC918341 RMY917469:RMY918341 RWU917469:RWU918341 SGQ917469:SGQ918341 SQM917469:SQM918341 TAI917469:TAI918341 TKE917469:TKE918341 TUA917469:TUA918341 UDW917469:UDW918341 UNS917469:UNS918341 UXO917469:UXO918341 VHK917469:VHK918341 VRG917469:VRG918341 WBC917469:WBC918341 WKY917469:WKY918341 WUU917469:WUU918341 BD983012:BD983884 II983005:II983877 SE983005:SE983877 ACA983005:ACA983877 ALW983005:ALW983877 AVS983005:AVS983877 BFO983005:BFO983877 BPK983005:BPK983877 BZG983005:BZG983877 CJC983005:CJC983877 CSY983005:CSY983877 DCU983005:DCU983877 DMQ983005:DMQ983877 DWM983005:DWM983877 EGI983005:EGI983877 EQE983005:EQE983877 FAA983005:FAA983877 FJW983005:FJW983877 FTS983005:FTS983877 GDO983005:GDO983877 GNK983005:GNK983877 GXG983005:GXG983877 HHC983005:HHC983877 HQY983005:HQY983877 IAU983005:IAU983877 IKQ983005:IKQ983877 IUM983005:IUM983877 JEI983005:JEI983877 JOE983005:JOE983877 JYA983005:JYA983877 KHW983005:KHW983877 KRS983005:KRS983877 LBO983005:LBO983877 LLK983005:LLK983877 LVG983005:LVG983877 MFC983005:MFC983877 MOY983005:MOY983877 MYU983005:MYU983877 NIQ983005:NIQ983877 NSM983005:NSM983877 OCI983005:OCI983877 OME983005:OME983877 OWA983005:OWA983877 PFW983005:PFW983877 PPS983005:PPS983877 PZO983005:PZO983877 QJK983005:QJK983877 QTG983005:QTG983877 RDC983005:RDC983877 RMY983005:RMY983877 RWU983005:RWU983877 SGQ983005:SGQ983877 SQM983005:SQM983877 TAI983005:TAI983877 TKE983005:TKE983877 TUA983005:TUA983877 UDW983005:UDW983877 UNS983005:UNS983877 UXO983005:UXO983877 VHK983005:VHK983877 VRG983005:VRG983877 WBC983005:WBC983877 WKY983005:WKY983877 WUU983005:WUU983877 BJ65502:BJ66376 IO65501:IO66375 SK65501:SK66375 ACG65501:ACG66375 AMC65501:AMC66375 AVY65501:AVY66375 BFU65501:BFU66375 BPQ65501:BPQ66375 BZM65501:BZM66375 CJI65501:CJI66375 CTE65501:CTE66375 DDA65501:DDA66375 DMW65501:DMW66375 DWS65501:DWS66375 EGO65501:EGO66375 EQK65501:EQK66375 FAG65501:FAG66375 FKC65501:FKC66375 FTY65501:FTY66375 GDU65501:GDU66375 GNQ65501:GNQ66375 GXM65501:GXM66375 HHI65501:HHI66375 HRE65501:HRE66375 IBA65501:IBA66375 IKW65501:IKW66375 IUS65501:IUS66375 JEO65501:JEO66375 JOK65501:JOK66375 JYG65501:JYG66375 KIC65501:KIC66375 KRY65501:KRY66375 LBU65501:LBU66375 LLQ65501:LLQ66375 LVM65501:LVM66375 MFI65501:MFI66375 MPE65501:MPE66375 MZA65501:MZA66375 NIW65501:NIW66375 NSS65501:NSS66375 OCO65501:OCO66375 OMK65501:OMK66375 OWG65501:OWG66375 PGC65501:PGC66375 PPY65501:PPY66375 PZU65501:PZU66375 QJQ65501:QJQ66375 QTM65501:QTM66375 RDI65501:RDI66375 RNE65501:RNE66375 RXA65501:RXA66375 SGW65501:SGW66375 SQS65501:SQS66375 TAO65501:TAO66375 TKK65501:TKK66375 TUG65501:TUG66375 UEC65501:UEC66375 UNY65501:UNY66375 UXU65501:UXU66375 VHQ65501:VHQ66375 VRM65501:VRM66375 WBI65501:WBI66375 WLE65501:WLE66375 WVA65501:WVA66375 BJ131038:BJ131912 IO131037:IO131911 SK131037:SK131911 ACG131037:ACG131911 AMC131037:AMC131911 AVY131037:AVY131911 BFU131037:BFU131911 BPQ131037:BPQ131911 BZM131037:BZM131911 CJI131037:CJI131911 CTE131037:CTE131911 DDA131037:DDA131911 DMW131037:DMW131911 DWS131037:DWS131911 EGO131037:EGO131911 EQK131037:EQK131911 FAG131037:FAG131911 FKC131037:FKC131911 FTY131037:FTY131911 GDU131037:GDU131911 GNQ131037:GNQ131911 GXM131037:GXM131911 HHI131037:HHI131911 HRE131037:HRE131911 IBA131037:IBA131911 IKW131037:IKW131911 IUS131037:IUS131911 JEO131037:JEO131911 JOK131037:JOK131911 JYG131037:JYG131911 KIC131037:KIC131911 KRY131037:KRY131911 LBU131037:LBU131911 LLQ131037:LLQ131911 LVM131037:LVM131911 MFI131037:MFI131911 MPE131037:MPE131911 MZA131037:MZA131911 NIW131037:NIW131911 NSS131037:NSS131911 OCO131037:OCO131911 OMK131037:OMK131911 OWG131037:OWG131911 PGC131037:PGC131911 PPY131037:PPY131911 PZU131037:PZU131911 QJQ131037:QJQ131911 QTM131037:QTM131911 RDI131037:RDI131911 RNE131037:RNE131911 RXA131037:RXA131911 SGW131037:SGW131911 SQS131037:SQS131911 TAO131037:TAO131911 TKK131037:TKK131911 TUG131037:TUG131911 UEC131037:UEC131911 UNY131037:UNY131911 UXU131037:UXU131911 VHQ131037:VHQ131911 VRM131037:VRM131911 WBI131037:WBI131911 WLE131037:WLE131911 WVA131037:WVA131911 BJ196574:BJ197448 IO196573:IO197447 SK196573:SK197447 ACG196573:ACG197447 AMC196573:AMC197447 AVY196573:AVY197447 BFU196573:BFU197447 BPQ196573:BPQ197447 BZM196573:BZM197447 CJI196573:CJI197447 CTE196573:CTE197447 DDA196573:DDA197447 DMW196573:DMW197447 DWS196573:DWS197447 EGO196573:EGO197447 EQK196573:EQK197447 FAG196573:FAG197447 FKC196573:FKC197447 FTY196573:FTY197447 GDU196573:GDU197447 GNQ196573:GNQ197447 GXM196573:GXM197447 HHI196573:HHI197447 HRE196573:HRE197447 IBA196573:IBA197447 IKW196573:IKW197447 IUS196573:IUS197447 JEO196573:JEO197447 JOK196573:JOK197447 JYG196573:JYG197447 KIC196573:KIC197447 KRY196573:KRY197447 LBU196573:LBU197447 LLQ196573:LLQ197447 LVM196573:LVM197447 MFI196573:MFI197447 MPE196573:MPE197447 MZA196573:MZA197447 NIW196573:NIW197447 NSS196573:NSS197447 OCO196573:OCO197447 OMK196573:OMK197447 OWG196573:OWG197447 PGC196573:PGC197447 PPY196573:PPY197447 PZU196573:PZU197447 QJQ196573:QJQ197447 QTM196573:QTM197447 RDI196573:RDI197447 RNE196573:RNE197447 RXA196573:RXA197447 SGW196573:SGW197447 SQS196573:SQS197447 TAO196573:TAO197447 TKK196573:TKK197447 TUG196573:TUG197447 UEC196573:UEC197447 UNY196573:UNY197447 UXU196573:UXU197447 VHQ196573:VHQ197447 VRM196573:VRM197447 WBI196573:WBI197447 WLE196573:WLE197447 WVA196573:WVA197447 BJ262110:BJ262984 IO262109:IO262983 SK262109:SK262983 ACG262109:ACG262983 AMC262109:AMC262983 AVY262109:AVY262983 BFU262109:BFU262983 BPQ262109:BPQ262983 BZM262109:BZM262983 CJI262109:CJI262983 CTE262109:CTE262983 DDA262109:DDA262983 DMW262109:DMW262983 DWS262109:DWS262983 EGO262109:EGO262983 EQK262109:EQK262983 FAG262109:FAG262983 FKC262109:FKC262983 FTY262109:FTY262983 GDU262109:GDU262983 GNQ262109:GNQ262983 GXM262109:GXM262983 HHI262109:HHI262983 HRE262109:HRE262983 IBA262109:IBA262983 IKW262109:IKW262983 IUS262109:IUS262983 JEO262109:JEO262983 JOK262109:JOK262983 JYG262109:JYG262983 KIC262109:KIC262983 KRY262109:KRY262983 LBU262109:LBU262983 LLQ262109:LLQ262983 LVM262109:LVM262983 MFI262109:MFI262983 MPE262109:MPE262983 MZA262109:MZA262983 NIW262109:NIW262983 NSS262109:NSS262983 OCO262109:OCO262983 OMK262109:OMK262983 OWG262109:OWG262983 PGC262109:PGC262983 PPY262109:PPY262983 PZU262109:PZU262983 QJQ262109:QJQ262983 QTM262109:QTM262983 RDI262109:RDI262983 RNE262109:RNE262983 RXA262109:RXA262983 SGW262109:SGW262983 SQS262109:SQS262983 TAO262109:TAO262983 TKK262109:TKK262983 TUG262109:TUG262983 UEC262109:UEC262983 UNY262109:UNY262983 UXU262109:UXU262983 VHQ262109:VHQ262983 VRM262109:VRM262983 WBI262109:WBI262983 WLE262109:WLE262983 WVA262109:WVA262983 BJ327646:BJ328520 IO327645:IO328519 SK327645:SK328519 ACG327645:ACG328519 AMC327645:AMC328519 AVY327645:AVY328519 BFU327645:BFU328519 BPQ327645:BPQ328519 BZM327645:BZM328519 CJI327645:CJI328519 CTE327645:CTE328519 DDA327645:DDA328519 DMW327645:DMW328519 DWS327645:DWS328519 EGO327645:EGO328519 EQK327645:EQK328519 FAG327645:FAG328519 FKC327645:FKC328519 FTY327645:FTY328519 GDU327645:GDU328519 GNQ327645:GNQ328519 GXM327645:GXM328519 HHI327645:HHI328519 HRE327645:HRE328519 IBA327645:IBA328519 IKW327645:IKW328519 IUS327645:IUS328519 JEO327645:JEO328519 JOK327645:JOK328519 JYG327645:JYG328519 KIC327645:KIC328519 KRY327645:KRY328519 LBU327645:LBU328519 LLQ327645:LLQ328519 LVM327645:LVM328519 MFI327645:MFI328519 MPE327645:MPE328519 MZA327645:MZA328519 NIW327645:NIW328519 NSS327645:NSS328519 OCO327645:OCO328519 OMK327645:OMK328519 OWG327645:OWG328519 PGC327645:PGC328519 PPY327645:PPY328519 PZU327645:PZU328519 QJQ327645:QJQ328519 QTM327645:QTM328519 RDI327645:RDI328519 RNE327645:RNE328519 RXA327645:RXA328519 SGW327645:SGW328519 SQS327645:SQS328519 TAO327645:TAO328519 TKK327645:TKK328519 TUG327645:TUG328519 UEC327645:UEC328519 UNY327645:UNY328519 UXU327645:UXU328519 VHQ327645:VHQ328519 VRM327645:VRM328519 WBI327645:WBI328519 WLE327645:WLE328519 WVA327645:WVA328519 BJ393182:BJ394056 IO393181:IO394055 SK393181:SK394055 ACG393181:ACG394055 AMC393181:AMC394055 AVY393181:AVY394055 BFU393181:BFU394055 BPQ393181:BPQ394055 BZM393181:BZM394055 CJI393181:CJI394055 CTE393181:CTE394055 DDA393181:DDA394055 DMW393181:DMW394055 DWS393181:DWS394055 EGO393181:EGO394055 EQK393181:EQK394055 FAG393181:FAG394055 FKC393181:FKC394055 FTY393181:FTY394055 GDU393181:GDU394055 GNQ393181:GNQ394055 GXM393181:GXM394055 HHI393181:HHI394055 HRE393181:HRE394055 IBA393181:IBA394055 IKW393181:IKW394055 IUS393181:IUS394055 JEO393181:JEO394055 JOK393181:JOK394055 JYG393181:JYG394055 KIC393181:KIC394055 KRY393181:KRY394055 LBU393181:LBU394055 LLQ393181:LLQ394055 LVM393181:LVM394055 MFI393181:MFI394055 MPE393181:MPE394055 MZA393181:MZA394055 NIW393181:NIW394055 NSS393181:NSS394055 OCO393181:OCO394055 OMK393181:OMK394055 OWG393181:OWG394055 PGC393181:PGC394055 PPY393181:PPY394055 PZU393181:PZU394055 QJQ393181:QJQ394055 QTM393181:QTM394055 RDI393181:RDI394055 RNE393181:RNE394055 RXA393181:RXA394055 SGW393181:SGW394055 SQS393181:SQS394055 TAO393181:TAO394055 TKK393181:TKK394055 TUG393181:TUG394055 UEC393181:UEC394055 UNY393181:UNY394055 UXU393181:UXU394055 VHQ393181:VHQ394055 VRM393181:VRM394055 WBI393181:WBI394055 WLE393181:WLE394055 WVA393181:WVA394055 BJ458718:BJ459592 IO458717:IO459591 SK458717:SK459591 ACG458717:ACG459591 AMC458717:AMC459591 AVY458717:AVY459591 BFU458717:BFU459591 BPQ458717:BPQ459591 BZM458717:BZM459591 CJI458717:CJI459591 CTE458717:CTE459591 DDA458717:DDA459591 DMW458717:DMW459591 DWS458717:DWS459591 EGO458717:EGO459591 EQK458717:EQK459591 FAG458717:FAG459591 FKC458717:FKC459591 FTY458717:FTY459591 GDU458717:GDU459591 GNQ458717:GNQ459591 GXM458717:GXM459591 HHI458717:HHI459591 HRE458717:HRE459591 IBA458717:IBA459591 IKW458717:IKW459591 IUS458717:IUS459591 JEO458717:JEO459591 JOK458717:JOK459591 JYG458717:JYG459591 KIC458717:KIC459591 KRY458717:KRY459591 LBU458717:LBU459591 LLQ458717:LLQ459591 LVM458717:LVM459591 MFI458717:MFI459591 MPE458717:MPE459591 MZA458717:MZA459591 NIW458717:NIW459591 NSS458717:NSS459591 OCO458717:OCO459591 OMK458717:OMK459591 OWG458717:OWG459591 PGC458717:PGC459591 PPY458717:PPY459591 PZU458717:PZU459591 QJQ458717:QJQ459591 QTM458717:QTM459591 RDI458717:RDI459591 RNE458717:RNE459591 RXA458717:RXA459591 SGW458717:SGW459591 SQS458717:SQS459591 TAO458717:TAO459591 TKK458717:TKK459591 TUG458717:TUG459591 UEC458717:UEC459591 UNY458717:UNY459591 UXU458717:UXU459591 VHQ458717:VHQ459591 VRM458717:VRM459591 WBI458717:WBI459591 WLE458717:WLE459591 WVA458717:WVA459591 BJ524254:BJ525128 IO524253:IO525127 SK524253:SK525127 ACG524253:ACG525127 AMC524253:AMC525127 AVY524253:AVY525127 BFU524253:BFU525127 BPQ524253:BPQ525127 BZM524253:BZM525127 CJI524253:CJI525127 CTE524253:CTE525127 DDA524253:DDA525127 DMW524253:DMW525127 DWS524253:DWS525127 EGO524253:EGO525127 EQK524253:EQK525127 FAG524253:FAG525127 FKC524253:FKC525127 FTY524253:FTY525127 GDU524253:GDU525127 GNQ524253:GNQ525127 GXM524253:GXM525127 HHI524253:HHI525127 HRE524253:HRE525127 IBA524253:IBA525127 IKW524253:IKW525127 IUS524253:IUS525127 JEO524253:JEO525127 JOK524253:JOK525127 JYG524253:JYG525127 KIC524253:KIC525127 KRY524253:KRY525127 LBU524253:LBU525127 LLQ524253:LLQ525127 LVM524253:LVM525127 MFI524253:MFI525127 MPE524253:MPE525127 MZA524253:MZA525127 NIW524253:NIW525127 NSS524253:NSS525127 OCO524253:OCO525127 OMK524253:OMK525127 OWG524253:OWG525127 PGC524253:PGC525127 PPY524253:PPY525127 PZU524253:PZU525127 QJQ524253:QJQ525127 QTM524253:QTM525127 RDI524253:RDI525127 RNE524253:RNE525127 RXA524253:RXA525127 SGW524253:SGW525127 SQS524253:SQS525127 TAO524253:TAO525127 TKK524253:TKK525127 TUG524253:TUG525127 UEC524253:UEC525127 UNY524253:UNY525127 UXU524253:UXU525127 VHQ524253:VHQ525127 VRM524253:VRM525127 WBI524253:WBI525127 WLE524253:WLE525127 WVA524253:WVA525127 BJ589790:BJ590664 IO589789:IO590663 SK589789:SK590663 ACG589789:ACG590663 AMC589789:AMC590663 AVY589789:AVY590663 BFU589789:BFU590663 BPQ589789:BPQ590663 BZM589789:BZM590663 CJI589789:CJI590663 CTE589789:CTE590663 DDA589789:DDA590663 DMW589789:DMW590663 DWS589789:DWS590663 EGO589789:EGO590663 EQK589789:EQK590663 FAG589789:FAG590663 FKC589789:FKC590663 FTY589789:FTY590663 GDU589789:GDU590663 GNQ589789:GNQ590663 GXM589789:GXM590663 HHI589789:HHI590663 HRE589789:HRE590663 IBA589789:IBA590663 IKW589789:IKW590663 IUS589789:IUS590663 JEO589789:JEO590663 JOK589789:JOK590663 JYG589789:JYG590663 KIC589789:KIC590663 KRY589789:KRY590663 LBU589789:LBU590663 LLQ589789:LLQ590663 LVM589789:LVM590663 MFI589789:MFI590663 MPE589789:MPE590663 MZA589789:MZA590663 NIW589789:NIW590663 NSS589789:NSS590663 OCO589789:OCO590663 OMK589789:OMK590663 OWG589789:OWG590663 PGC589789:PGC590663 PPY589789:PPY590663 PZU589789:PZU590663 QJQ589789:QJQ590663 QTM589789:QTM590663 RDI589789:RDI590663 RNE589789:RNE590663 RXA589789:RXA590663 SGW589789:SGW590663 SQS589789:SQS590663 TAO589789:TAO590663 TKK589789:TKK590663 TUG589789:TUG590663 UEC589789:UEC590663 UNY589789:UNY590663 UXU589789:UXU590663 VHQ589789:VHQ590663 VRM589789:VRM590663 WBI589789:WBI590663 WLE589789:WLE590663 WVA589789:WVA590663 BJ655326:BJ656200 IO655325:IO656199 SK655325:SK656199 ACG655325:ACG656199 AMC655325:AMC656199 AVY655325:AVY656199 BFU655325:BFU656199 BPQ655325:BPQ656199 BZM655325:BZM656199 CJI655325:CJI656199 CTE655325:CTE656199 DDA655325:DDA656199 DMW655325:DMW656199 DWS655325:DWS656199 EGO655325:EGO656199 EQK655325:EQK656199 FAG655325:FAG656199 FKC655325:FKC656199 FTY655325:FTY656199 GDU655325:GDU656199 GNQ655325:GNQ656199 GXM655325:GXM656199 HHI655325:HHI656199 HRE655325:HRE656199 IBA655325:IBA656199 IKW655325:IKW656199 IUS655325:IUS656199 JEO655325:JEO656199 JOK655325:JOK656199 JYG655325:JYG656199 KIC655325:KIC656199 KRY655325:KRY656199 LBU655325:LBU656199 LLQ655325:LLQ656199 LVM655325:LVM656199 MFI655325:MFI656199 MPE655325:MPE656199 MZA655325:MZA656199 NIW655325:NIW656199 NSS655325:NSS656199 OCO655325:OCO656199 OMK655325:OMK656199 OWG655325:OWG656199 PGC655325:PGC656199 PPY655325:PPY656199 PZU655325:PZU656199 QJQ655325:QJQ656199 QTM655325:QTM656199 RDI655325:RDI656199 RNE655325:RNE656199 RXA655325:RXA656199 SGW655325:SGW656199 SQS655325:SQS656199 TAO655325:TAO656199 TKK655325:TKK656199 TUG655325:TUG656199 UEC655325:UEC656199 UNY655325:UNY656199 UXU655325:UXU656199 VHQ655325:VHQ656199 VRM655325:VRM656199 WBI655325:WBI656199 WLE655325:WLE656199 WVA655325:WVA656199 BJ720862:BJ721736 IO720861:IO721735 SK720861:SK721735 ACG720861:ACG721735 AMC720861:AMC721735 AVY720861:AVY721735 BFU720861:BFU721735 BPQ720861:BPQ721735 BZM720861:BZM721735 CJI720861:CJI721735 CTE720861:CTE721735 DDA720861:DDA721735 DMW720861:DMW721735 DWS720861:DWS721735 EGO720861:EGO721735 EQK720861:EQK721735 FAG720861:FAG721735 FKC720861:FKC721735 FTY720861:FTY721735 GDU720861:GDU721735 GNQ720861:GNQ721735 GXM720861:GXM721735 HHI720861:HHI721735 HRE720861:HRE721735 IBA720861:IBA721735 IKW720861:IKW721735 IUS720861:IUS721735 JEO720861:JEO721735 JOK720861:JOK721735 JYG720861:JYG721735 KIC720861:KIC721735 KRY720861:KRY721735 LBU720861:LBU721735 LLQ720861:LLQ721735 LVM720861:LVM721735 MFI720861:MFI721735 MPE720861:MPE721735 MZA720861:MZA721735 NIW720861:NIW721735 NSS720861:NSS721735 OCO720861:OCO721735 OMK720861:OMK721735 OWG720861:OWG721735 PGC720861:PGC721735 PPY720861:PPY721735 PZU720861:PZU721735 QJQ720861:QJQ721735 QTM720861:QTM721735 RDI720861:RDI721735 RNE720861:RNE721735 RXA720861:RXA721735 SGW720861:SGW721735 SQS720861:SQS721735 TAO720861:TAO721735 TKK720861:TKK721735 TUG720861:TUG721735 UEC720861:UEC721735 UNY720861:UNY721735 UXU720861:UXU721735 VHQ720861:VHQ721735 VRM720861:VRM721735 WBI720861:WBI721735 WLE720861:WLE721735 WVA720861:WVA721735 BJ786398:BJ787272 IO786397:IO787271 SK786397:SK787271 ACG786397:ACG787271 AMC786397:AMC787271 AVY786397:AVY787271 BFU786397:BFU787271 BPQ786397:BPQ787271 BZM786397:BZM787271 CJI786397:CJI787271 CTE786397:CTE787271 DDA786397:DDA787271 DMW786397:DMW787271 DWS786397:DWS787271 EGO786397:EGO787271 EQK786397:EQK787271 FAG786397:FAG787271 FKC786397:FKC787271 FTY786397:FTY787271 GDU786397:GDU787271 GNQ786397:GNQ787271 GXM786397:GXM787271 HHI786397:HHI787271 HRE786397:HRE787271 IBA786397:IBA787271 IKW786397:IKW787271 IUS786397:IUS787271 JEO786397:JEO787271 JOK786397:JOK787271 JYG786397:JYG787271 KIC786397:KIC787271 KRY786397:KRY787271 LBU786397:LBU787271 LLQ786397:LLQ787271 LVM786397:LVM787271 MFI786397:MFI787271 MPE786397:MPE787271 MZA786397:MZA787271 NIW786397:NIW787271 NSS786397:NSS787271 OCO786397:OCO787271 OMK786397:OMK787271 OWG786397:OWG787271 PGC786397:PGC787271 PPY786397:PPY787271 PZU786397:PZU787271 QJQ786397:QJQ787271 QTM786397:QTM787271 RDI786397:RDI787271 RNE786397:RNE787271 RXA786397:RXA787271 SGW786397:SGW787271 SQS786397:SQS787271 TAO786397:TAO787271 TKK786397:TKK787271 TUG786397:TUG787271 UEC786397:UEC787271 UNY786397:UNY787271 UXU786397:UXU787271 VHQ786397:VHQ787271 VRM786397:VRM787271 WBI786397:WBI787271 WLE786397:WLE787271 WVA786397:WVA787271 BJ851934:BJ852808 IO851933:IO852807 SK851933:SK852807 ACG851933:ACG852807 AMC851933:AMC852807 AVY851933:AVY852807 BFU851933:BFU852807 BPQ851933:BPQ852807 BZM851933:BZM852807 CJI851933:CJI852807 CTE851933:CTE852807 DDA851933:DDA852807 DMW851933:DMW852807 DWS851933:DWS852807 EGO851933:EGO852807 EQK851933:EQK852807 FAG851933:FAG852807 FKC851933:FKC852807 FTY851933:FTY852807 GDU851933:GDU852807 GNQ851933:GNQ852807 GXM851933:GXM852807 HHI851933:HHI852807 HRE851933:HRE852807 IBA851933:IBA852807 IKW851933:IKW852807 IUS851933:IUS852807 JEO851933:JEO852807 JOK851933:JOK852807 JYG851933:JYG852807 KIC851933:KIC852807 KRY851933:KRY852807 LBU851933:LBU852807 LLQ851933:LLQ852807 LVM851933:LVM852807 MFI851933:MFI852807 MPE851933:MPE852807 MZA851933:MZA852807 NIW851933:NIW852807 NSS851933:NSS852807 OCO851933:OCO852807 OMK851933:OMK852807 OWG851933:OWG852807 PGC851933:PGC852807 PPY851933:PPY852807 PZU851933:PZU852807 QJQ851933:QJQ852807 QTM851933:QTM852807 RDI851933:RDI852807 RNE851933:RNE852807 RXA851933:RXA852807 SGW851933:SGW852807 SQS851933:SQS852807 TAO851933:TAO852807 TKK851933:TKK852807 TUG851933:TUG852807 UEC851933:UEC852807 UNY851933:UNY852807 UXU851933:UXU852807 VHQ851933:VHQ852807 VRM851933:VRM852807 WBI851933:WBI852807 WLE851933:WLE852807 WVA851933:WVA852807 BJ917470:BJ918344 IO917469:IO918343 SK917469:SK918343 ACG917469:ACG918343 AMC917469:AMC918343 AVY917469:AVY918343 BFU917469:BFU918343 BPQ917469:BPQ918343 BZM917469:BZM918343 CJI917469:CJI918343 CTE917469:CTE918343 DDA917469:DDA918343 DMW917469:DMW918343 DWS917469:DWS918343 EGO917469:EGO918343 EQK917469:EQK918343 FAG917469:FAG918343 FKC917469:FKC918343 FTY917469:FTY918343 GDU917469:GDU918343 GNQ917469:GNQ918343 GXM917469:GXM918343 HHI917469:HHI918343 HRE917469:HRE918343 IBA917469:IBA918343 IKW917469:IKW918343 IUS917469:IUS918343 JEO917469:JEO918343 JOK917469:JOK918343 JYG917469:JYG918343 KIC917469:KIC918343 KRY917469:KRY918343 LBU917469:LBU918343 LLQ917469:LLQ918343 LVM917469:LVM918343 MFI917469:MFI918343 MPE917469:MPE918343 MZA917469:MZA918343 NIW917469:NIW918343 NSS917469:NSS918343 OCO917469:OCO918343 OMK917469:OMK918343 OWG917469:OWG918343 PGC917469:PGC918343 PPY917469:PPY918343 PZU917469:PZU918343 QJQ917469:QJQ918343 QTM917469:QTM918343 RDI917469:RDI918343 RNE917469:RNE918343 RXA917469:RXA918343 SGW917469:SGW918343 SQS917469:SQS918343 TAO917469:TAO918343 TKK917469:TKK918343 TUG917469:TUG918343 UEC917469:UEC918343 UNY917469:UNY918343 UXU917469:UXU918343 VHQ917469:VHQ918343 VRM917469:VRM918343 WBI917469:WBI918343 WLE917469:WLE918343 WVA917469:WVA918343 BJ983006:BJ983880 IO983005:IO983879 SK983005:SK983879 ACG983005:ACG983879 AMC983005:AMC983879 AVY983005:AVY983879 BFU983005:BFU983879 BPQ983005:BPQ983879 BZM983005:BZM983879 CJI983005:CJI983879 CTE983005:CTE983879 DDA983005:DDA983879 DMW983005:DMW983879 DWS983005:DWS983879 EGO983005:EGO983879 EQK983005:EQK983879 FAG983005:FAG983879 FKC983005:FKC983879 FTY983005:FTY983879 GDU983005:GDU983879 GNQ983005:GNQ983879 GXM983005:GXM983879 HHI983005:HHI983879 HRE983005:HRE983879 IBA983005:IBA983879 IKW983005:IKW983879 IUS983005:IUS983879 JEO983005:JEO983879 JOK983005:JOK983879 JYG983005:JYG983879 KIC983005:KIC983879 KRY983005:KRY983879 LBU983005:LBU983879 LLQ983005:LLQ983879 LVM983005:LVM983879 MFI983005:MFI983879 MPE983005:MPE983879 MZA983005:MZA983879 NIW983005:NIW983879 NSS983005:NSS983879 OCO983005:OCO983879 OMK983005:OMK983879 OWG983005:OWG983879 PGC983005:PGC983879 PPY983005:PPY983879 PZU983005:PZU983879 QJQ983005:QJQ983879 QTM983005:QTM983879 RDI983005:RDI983879 RNE983005:RNE983879 RXA983005:RXA983879 SGW983005:SGW983879 SQS983005:SQS983879 TAO983005:TAO983879 TKK983005:TKK983879 TUG983005:TUG983879 UEC983005:UEC983879 UNY983005:UNY983879 UXU983005:UXU983879 VHQ983005:VHQ983879 VRM983005:VRM983879 WBI983005:WBI983879 WLE983005:WLE983879 WVA983005:WVA983879 BG65508:BG66380 IL65501:IL66373 SH65501:SH66373 ACD65501:ACD66373 ALZ65501:ALZ66373 AVV65501:AVV66373 BFR65501:BFR66373 BPN65501:BPN66373 BZJ65501:BZJ66373 CJF65501:CJF66373 CTB65501:CTB66373 DCX65501:DCX66373 DMT65501:DMT66373 DWP65501:DWP66373 EGL65501:EGL66373 EQH65501:EQH66373 FAD65501:FAD66373 FJZ65501:FJZ66373 FTV65501:FTV66373 GDR65501:GDR66373 GNN65501:GNN66373 GXJ65501:GXJ66373 HHF65501:HHF66373 HRB65501:HRB66373 IAX65501:IAX66373 IKT65501:IKT66373 IUP65501:IUP66373 JEL65501:JEL66373 JOH65501:JOH66373 JYD65501:JYD66373 KHZ65501:KHZ66373 KRV65501:KRV66373 LBR65501:LBR66373 LLN65501:LLN66373 LVJ65501:LVJ66373 MFF65501:MFF66373 MPB65501:MPB66373 MYX65501:MYX66373 NIT65501:NIT66373 NSP65501:NSP66373 OCL65501:OCL66373 OMH65501:OMH66373 OWD65501:OWD66373 PFZ65501:PFZ66373 PPV65501:PPV66373 PZR65501:PZR66373 QJN65501:QJN66373 QTJ65501:QTJ66373 RDF65501:RDF66373 RNB65501:RNB66373 RWX65501:RWX66373 SGT65501:SGT66373 SQP65501:SQP66373 TAL65501:TAL66373 TKH65501:TKH66373 TUD65501:TUD66373 UDZ65501:UDZ66373 UNV65501:UNV66373 UXR65501:UXR66373 VHN65501:VHN66373 VRJ65501:VRJ66373 WBF65501:WBF66373 WLB65501:WLB66373 WUX65501:WUX66373 BG131044:BG131916 IL131037:IL131909 SH131037:SH131909 ACD131037:ACD131909 ALZ131037:ALZ131909 AVV131037:AVV131909 BFR131037:BFR131909 BPN131037:BPN131909 BZJ131037:BZJ131909 CJF131037:CJF131909 CTB131037:CTB131909 DCX131037:DCX131909 DMT131037:DMT131909 DWP131037:DWP131909 EGL131037:EGL131909 EQH131037:EQH131909 FAD131037:FAD131909 FJZ131037:FJZ131909 FTV131037:FTV131909 GDR131037:GDR131909 GNN131037:GNN131909 GXJ131037:GXJ131909 HHF131037:HHF131909 HRB131037:HRB131909 IAX131037:IAX131909 IKT131037:IKT131909 IUP131037:IUP131909 JEL131037:JEL131909 JOH131037:JOH131909 JYD131037:JYD131909 KHZ131037:KHZ131909 KRV131037:KRV131909 LBR131037:LBR131909 LLN131037:LLN131909 LVJ131037:LVJ131909 MFF131037:MFF131909 MPB131037:MPB131909 MYX131037:MYX131909 NIT131037:NIT131909 NSP131037:NSP131909 OCL131037:OCL131909 OMH131037:OMH131909 OWD131037:OWD131909 PFZ131037:PFZ131909 PPV131037:PPV131909 PZR131037:PZR131909 QJN131037:QJN131909 QTJ131037:QTJ131909 RDF131037:RDF131909 RNB131037:RNB131909 RWX131037:RWX131909 SGT131037:SGT131909 SQP131037:SQP131909 TAL131037:TAL131909 TKH131037:TKH131909 TUD131037:TUD131909 UDZ131037:UDZ131909 UNV131037:UNV131909 UXR131037:UXR131909 VHN131037:VHN131909 VRJ131037:VRJ131909 WBF131037:WBF131909 WLB131037:WLB131909 WUX131037:WUX131909 BG196580:BG197452 IL196573:IL197445 SH196573:SH197445 ACD196573:ACD197445 ALZ196573:ALZ197445 AVV196573:AVV197445 BFR196573:BFR197445 BPN196573:BPN197445 BZJ196573:BZJ197445 CJF196573:CJF197445 CTB196573:CTB197445 DCX196573:DCX197445 DMT196573:DMT197445 DWP196573:DWP197445 EGL196573:EGL197445 EQH196573:EQH197445 FAD196573:FAD197445 FJZ196573:FJZ197445 FTV196573:FTV197445 GDR196573:GDR197445 GNN196573:GNN197445 GXJ196573:GXJ197445 HHF196573:HHF197445 HRB196573:HRB197445 IAX196573:IAX197445 IKT196573:IKT197445 IUP196573:IUP197445 JEL196573:JEL197445 JOH196573:JOH197445 JYD196573:JYD197445 KHZ196573:KHZ197445 KRV196573:KRV197445 LBR196573:LBR197445 LLN196573:LLN197445 LVJ196573:LVJ197445 MFF196573:MFF197445 MPB196573:MPB197445 MYX196573:MYX197445 NIT196573:NIT197445 NSP196573:NSP197445 OCL196573:OCL197445 OMH196573:OMH197445 OWD196573:OWD197445 PFZ196573:PFZ197445 PPV196573:PPV197445 PZR196573:PZR197445 QJN196573:QJN197445 QTJ196573:QTJ197445 RDF196573:RDF197445 RNB196573:RNB197445 RWX196573:RWX197445 SGT196573:SGT197445 SQP196573:SQP197445 TAL196573:TAL197445 TKH196573:TKH197445 TUD196573:TUD197445 UDZ196573:UDZ197445 UNV196573:UNV197445 UXR196573:UXR197445 VHN196573:VHN197445 VRJ196573:VRJ197445 WBF196573:WBF197445 WLB196573:WLB197445 WUX196573:WUX197445 BG262116:BG262988 IL262109:IL262981 SH262109:SH262981 ACD262109:ACD262981 ALZ262109:ALZ262981 AVV262109:AVV262981 BFR262109:BFR262981 BPN262109:BPN262981 BZJ262109:BZJ262981 CJF262109:CJF262981 CTB262109:CTB262981 DCX262109:DCX262981 DMT262109:DMT262981 DWP262109:DWP262981 EGL262109:EGL262981 EQH262109:EQH262981 FAD262109:FAD262981 FJZ262109:FJZ262981 FTV262109:FTV262981 GDR262109:GDR262981 GNN262109:GNN262981 GXJ262109:GXJ262981 HHF262109:HHF262981 HRB262109:HRB262981 IAX262109:IAX262981 IKT262109:IKT262981 IUP262109:IUP262981 JEL262109:JEL262981 JOH262109:JOH262981 JYD262109:JYD262981 KHZ262109:KHZ262981 KRV262109:KRV262981 LBR262109:LBR262981 LLN262109:LLN262981 LVJ262109:LVJ262981 MFF262109:MFF262981 MPB262109:MPB262981 MYX262109:MYX262981 NIT262109:NIT262981 NSP262109:NSP262981 OCL262109:OCL262981 OMH262109:OMH262981 OWD262109:OWD262981 PFZ262109:PFZ262981 PPV262109:PPV262981 PZR262109:PZR262981 QJN262109:QJN262981 QTJ262109:QTJ262981 RDF262109:RDF262981 RNB262109:RNB262981 RWX262109:RWX262981 SGT262109:SGT262981 SQP262109:SQP262981 TAL262109:TAL262981 TKH262109:TKH262981 TUD262109:TUD262981 UDZ262109:UDZ262981 UNV262109:UNV262981 UXR262109:UXR262981 VHN262109:VHN262981 VRJ262109:VRJ262981 WBF262109:WBF262981 WLB262109:WLB262981 WUX262109:WUX262981 BG327652:BG328524 IL327645:IL328517 SH327645:SH328517 ACD327645:ACD328517 ALZ327645:ALZ328517 AVV327645:AVV328517 BFR327645:BFR328517 BPN327645:BPN328517 BZJ327645:BZJ328517 CJF327645:CJF328517 CTB327645:CTB328517 DCX327645:DCX328517 DMT327645:DMT328517 DWP327645:DWP328517 EGL327645:EGL328517 EQH327645:EQH328517 FAD327645:FAD328517 FJZ327645:FJZ328517 FTV327645:FTV328517 GDR327645:GDR328517 GNN327645:GNN328517 GXJ327645:GXJ328517 HHF327645:HHF328517 HRB327645:HRB328517 IAX327645:IAX328517 IKT327645:IKT328517 IUP327645:IUP328517 JEL327645:JEL328517 JOH327645:JOH328517 JYD327645:JYD328517 KHZ327645:KHZ328517 KRV327645:KRV328517 LBR327645:LBR328517 LLN327645:LLN328517 LVJ327645:LVJ328517 MFF327645:MFF328517 MPB327645:MPB328517 MYX327645:MYX328517 NIT327645:NIT328517 NSP327645:NSP328517 OCL327645:OCL328517 OMH327645:OMH328517 OWD327645:OWD328517 PFZ327645:PFZ328517 PPV327645:PPV328517 PZR327645:PZR328517 QJN327645:QJN328517 QTJ327645:QTJ328517 RDF327645:RDF328517 RNB327645:RNB328517 RWX327645:RWX328517 SGT327645:SGT328517 SQP327645:SQP328517 TAL327645:TAL328517 TKH327645:TKH328517 TUD327645:TUD328517 UDZ327645:UDZ328517 UNV327645:UNV328517 UXR327645:UXR328517 VHN327645:VHN328517 VRJ327645:VRJ328517 WBF327645:WBF328517 WLB327645:WLB328517 WUX327645:WUX328517 BG393188:BG394060 IL393181:IL394053 SH393181:SH394053 ACD393181:ACD394053 ALZ393181:ALZ394053 AVV393181:AVV394053 BFR393181:BFR394053 BPN393181:BPN394053 BZJ393181:BZJ394053 CJF393181:CJF394053 CTB393181:CTB394053 DCX393181:DCX394053 DMT393181:DMT394053 DWP393181:DWP394053 EGL393181:EGL394053 EQH393181:EQH394053 FAD393181:FAD394053 FJZ393181:FJZ394053 FTV393181:FTV394053 GDR393181:GDR394053 GNN393181:GNN394053 GXJ393181:GXJ394053 HHF393181:HHF394053 HRB393181:HRB394053 IAX393181:IAX394053 IKT393181:IKT394053 IUP393181:IUP394053 JEL393181:JEL394053 JOH393181:JOH394053 JYD393181:JYD394053 KHZ393181:KHZ394053 KRV393181:KRV394053 LBR393181:LBR394053 LLN393181:LLN394053 LVJ393181:LVJ394053 MFF393181:MFF394053 MPB393181:MPB394053 MYX393181:MYX394053 NIT393181:NIT394053 NSP393181:NSP394053 OCL393181:OCL394053 OMH393181:OMH394053 OWD393181:OWD394053 PFZ393181:PFZ394053 PPV393181:PPV394053 PZR393181:PZR394053 QJN393181:QJN394053 QTJ393181:QTJ394053 RDF393181:RDF394053 RNB393181:RNB394053 RWX393181:RWX394053 SGT393181:SGT394053 SQP393181:SQP394053 TAL393181:TAL394053 TKH393181:TKH394053 TUD393181:TUD394053 UDZ393181:UDZ394053 UNV393181:UNV394053 UXR393181:UXR394053 VHN393181:VHN394053 VRJ393181:VRJ394053 WBF393181:WBF394053 WLB393181:WLB394053 WUX393181:WUX394053 BG458724:BG459596 IL458717:IL459589 SH458717:SH459589 ACD458717:ACD459589 ALZ458717:ALZ459589 AVV458717:AVV459589 BFR458717:BFR459589 BPN458717:BPN459589 BZJ458717:BZJ459589 CJF458717:CJF459589 CTB458717:CTB459589 DCX458717:DCX459589 DMT458717:DMT459589 DWP458717:DWP459589 EGL458717:EGL459589 EQH458717:EQH459589 FAD458717:FAD459589 FJZ458717:FJZ459589 FTV458717:FTV459589 GDR458717:GDR459589 GNN458717:GNN459589 GXJ458717:GXJ459589 HHF458717:HHF459589 HRB458717:HRB459589 IAX458717:IAX459589 IKT458717:IKT459589 IUP458717:IUP459589 JEL458717:JEL459589 JOH458717:JOH459589 JYD458717:JYD459589 KHZ458717:KHZ459589 KRV458717:KRV459589 LBR458717:LBR459589 LLN458717:LLN459589 LVJ458717:LVJ459589 MFF458717:MFF459589 MPB458717:MPB459589 MYX458717:MYX459589 NIT458717:NIT459589 NSP458717:NSP459589 OCL458717:OCL459589 OMH458717:OMH459589 OWD458717:OWD459589 PFZ458717:PFZ459589 PPV458717:PPV459589 PZR458717:PZR459589 QJN458717:QJN459589 QTJ458717:QTJ459589 RDF458717:RDF459589 RNB458717:RNB459589 RWX458717:RWX459589 SGT458717:SGT459589 SQP458717:SQP459589 TAL458717:TAL459589 TKH458717:TKH459589 TUD458717:TUD459589 UDZ458717:UDZ459589 UNV458717:UNV459589 UXR458717:UXR459589 VHN458717:VHN459589 VRJ458717:VRJ459589 WBF458717:WBF459589 WLB458717:WLB459589 WUX458717:WUX459589 BG524260:BG525132 IL524253:IL525125 SH524253:SH525125 ACD524253:ACD525125 ALZ524253:ALZ525125 AVV524253:AVV525125 BFR524253:BFR525125 BPN524253:BPN525125 BZJ524253:BZJ525125 CJF524253:CJF525125 CTB524253:CTB525125 DCX524253:DCX525125 DMT524253:DMT525125 DWP524253:DWP525125 EGL524253:EGL525125 EQH524253:EQH525125 FAD524253:FAD525125 FJZ524253:FJZ525125 FTV524253:FTV525125 GDR524253:GDR525125 GNN524253:GNN525125 GXJ524253:GXJ525125 HHF524253:HHF525125 HRB524253:HRB525125 IAX524253:IAX525125 IKT524253:IKT525125 IUP524253:IUP525125 JEL524253:JEL525125 JOH524253:JOH525125 JYD524253:JYD525125 KHZ524253:KHZ525125 KRV524253:KRV525125 LBR524253:LBR525125 LLN524253:LLN525125 LVJ524253:LVJ525125 MFF524253:MFF525125 MPB524253:MPB525125 MYX524253:MYX525125 NIT524253:NIT525125 NSP524253:NSP525125 OCL524253:OCL525125 OMH524253:OMH525125 OWD524253:OWD525125 PFZ524253:PFZ525125 PPV524253:PPV525125 PZR524253:PZR525125 QJN524253:QJN525125 QTJ524253:QTJ525125 RDF524253:RDF525125 RNB524253:RNB525125 RWX524253:RWX525125 SGT524253:SGT525125 SQP524253:SQP525125 TAL524253:TAL525125 TKH524253:TKH525125 TUD524253:TUD525125 UDZ524253:UDZ525125 UNV524253:UNV525125 UXR524253:UXR525125 VHN524253:VHN525125 VRJ524253:VRJ525125 WBF524253:WBF525125 WLB524253:WLB525125 WUX524253:WUX525125 BG589796:BG590668 IL589789:IL590661 SH589789:SH590661 ACD589789:ACD590661 ALZ589789:ALZ590661 AVV589789:AVV590661 BFR589789:BFR590661 BPN589789:BPN590661 BZJ589789:BZJ590661 CJF589789:CJF590661 CTB589789:CTB590661 DCX589789:DCX590661 DMT589789:DMT590661 DWP589789:DWP590661 EGL589789:EGL590661 EQH589789:EQH590661 FAD589789:FAD590661 FJZ589789:FJZ590661 FTV589789:FTV590661 GDR589789:GDR590661 GNN589789:GNN590661 GXJ589789:GXJ590661 HHF589789:HHF590661 HRB589789:HRB590661 IAX589789:IAX590661 IKT589789:IKT590661 IUP589789:IUP590661 JEL589789:JEL590661 JOH589789:JOH590661 JYD589789:JYD590661 KHZ589789:KHZ590661 KRV589789:KRV590661 LBR589789:LBR590661 LLN589789:LLN590661 LVJ589789:LVJ590661 MFF589789:MFF590661 MPB589789:MPB590661 MYX589789:MYX590661 NIT589789:NIT590661 NSP589789:NSP590661 OCL589789:OCL590661 OMH589789:OMH590661 OWD589789:OWD590661 PFZ589789:PFZ590661 PPV589789:PPV590661 PZR589789:PZR590661 QJN589789:QJN590661 QTJ589789:QTJ590661 RDF589789:RDF590661 RNB589789:RNB590661 RWX589789:RWX590661 SGT589789:SGT590661 SQP589789:SQP590661 TAL589789:TAL590661 TKH589789:TKH590661 TUD589789:TUD590661 UDZ589789:UDZ590661 UNV589789:UNV590661 UXR589789:UXR590661 VHN589789:VHN590661 VRJ589789:VRJ590661 WBF589789:WBF590661 WLB589789:WLB590661 WUX589789:WUX590661 BG655332:BG656204 IL655325:IL656197 SH655325:SH656197 ACD655325:ACD656197 ALZ655325:ALZ656197 AVV655325:AVV656197 BFR655325:BFR656197 BPN655325:BPN656197 BZJ655325:BZJ656197 CJF655325:CJF656197 CTB655325:CTB656197 DCX655325:DCX656197 DMT655325:DMT656197 DWP655325:DWP656197 EGL655325:EGL656197 EQH655325:EQH656197 FAD655325:FAD656197 FJZ655325:FJZ656197 FTV655325:FTV656197 GDR655325:GDR656197 GNN655325:GNN656197 GXJ655325:GXJ656197 HHF655325:HHF656197 HRB655325:HRB656197 IAX655325:IAX656197 IKT655325:IKT656197 IUP655325:IUP656197 JEL655325:JEL656197 JOH655325:JOH656197 JYD655325:JYD656197 KHZ655325:KHZ656197 KRV655325:KRV656197 LBR655325:LBR656197 LLN655325:LLN656197 LVJ655325:LVJ656197 MFF655325:MFF656197 MPB655325:MPB656197 MYX655325:MYX656197 NIT655325:NIT656197 NSP655325:NSP656197 OCL655325:OCL656197 OMH655325:OMH656197 OWD655325:OWD656197 PFZ655325:PFZ656197 PPV655325:PPV656197 PZR655325:PZR656197 QJN655325:QJN656197 QTJ655325:QTJ656197 RDF655325:RDF656197 RNB655325:RNB656197 RWX655325:RWX656197 SGT655325:SGT656197 SQP655325:SQP656197 TAL655325:TAL656197 TKH655325:TKH656197 TUD655325:TUD656197 UDZ655325:UDZ656197 UNV655325:UNV656197 UXR655325:UXR656197 VHN655325:VHN656197 VRJ655325:VRJ656197 WBF655325:WBF656197 WLB655325:WLB656197 WUX655325:WUX656197 BG720868:BG721740 IL720861:IL721733 SH720861:SH721733 ACD720861:ACD721733 ALZ720861:ALZ721733 AVV720861:AVV721733 BFR720861:BFR721733 BPN720861:BPN721733 BZJ720861:BZJ721733 CJF720861:CJF721733 CTB720861:CTB721733 DCX720861:DCX721733 DMT720861:DMT721733 DWP720861:DWP721733 EGL720861:EGL721733 EQH720861:EQH721733 FAD720861:FAD721733 FJZ720861:FJZ721733 FTV720861:FTV721733 GDR720861:GDR721733 GNN720861:GNN721733 GXJ720861:GXJ721733 HHF720861:HHF721733 HRB720861:HRB721733 IAX720861:IAX721733 IKT720861:IKT721733 IUP720861:IUP721733 JEL720861:JEL721733 JOH720861:JOH721733 JYD720861:JYD721733 KHZ720861:KHZ721733 KRV720861:KRV721733 LBR720861:LBR721733 LLN720861:LLN721733 LVJ720861:LVJ721733 MFF720861:MFF721733 MPB720861:MPB721733 MYX720861:MYX721733 NIT720861:NIT721733 NSP720861:NSP721733 OCL720861:OCL721733 OMH720861:OMH721733 OWD720861:OWD721733 PFZ720861:PFZ721733 PPV720861:PPV721733 PZR720861:PZR721733 QJN720861:QJN721733 QTJ720861:QTJ721733 RDF720861:RDF721733 RNB720861:RNB721733 RWX720861:RWX721733 SGT720861:SGT721733 SQP720861:SQP721733 TAL720861:TAL721733 TKH720861:TKH721733 TUD720861:TUD721733 UDZ720861:UDZ721733 UNV720861:UNV721733 UXR720861:UXR721733 VHN720861:VHN721733 VRJ720861:VRJ721733 WBF720861:WBF721733 WLB720861:WLB721733 WUX720861:WUX721733 BG786404:BG787276 IL786397:IL787269 SH786397:SH787269 ACD786397:ACD787269 ALZ786397:ALZ787269 AVV786397:AVV787269 BFR786397:BFR787269 BPN786397:BPN787269 BZJ786397:BZJ787269 CJF786397:CJF787269 CTB786397:CTB787269 DCX786397:DCX787269 DMT786397:DMT787269 DWP786397:DWP787269 EGL786397:EGL787269 EQH786397:EQH787269 FAD786397:FAD787269 FJZ786397:FJZ787269 FTV786397:FTV787269 GDR786397:GDR787269 GNN786397:GNN787269 GXJ786397:GXJ787269 HHF786397:HHF787269 HRB786397:HRB787269 IAX786397:IAX787269 IKT786397:IKT787269 IUP786397:IUP787269 JEL786397:JEL787269 JOH786397:JOH787269 JYD786397:JYD787269 KHZ786397:KHZ787269 KRV786397:KRV787269 LBR786397:LBR787269 LLN786397:LLN787269 LVJ786397:LVJ787269 MFF786397:MFF787269 MPB786397:MPB787269 MYX786397:MYX787269 NIT786397:NIT787269 NSP786397:NSP787269 OCL786397:OCL787269 OMH786397:OMH787269 OWD786397:OWD787269 PFZ786397:PFZ787269 PPV786397:PPV787269 PZR786397:PZR787269 QJN786397:QJN787269 QTJ786397:QTJ787269 RDF786397:RDF787269 RNB786397:RNB787269 RWX786397:RWX787269 SGT786397:SGT787269 SQP786397:SQP787269 TAL786397:TAL787269 TKH786397:TKH787269 TUD786397:TUD787269 UDZ786397:UDZ787269 UNV786397:UNV787269 UXR786397:UXR787269 VHN786397:VHN787269 VRJ786397:VRJ787269 WBF786397:WBF787269 WLB786397:WLB787269 WUX786397:WUX787269 BG851940:BG852812 IL851933:IL852805 SH851933:SH852805 ACD851933:ACD852805 ALZ851933:ALZ852805 AVV851933:AVV852805 BFR851933:BFR852805 BPN851933:BPN852805 BZJ851933:BZJ852805 CJF851933:CJF852805 CTB851933:CTB852805 DCX851933:DCX852805 DMT851933:DMT852805 DWP851933:DWP852805 EGL851933:EGL852805 EQH851933:EQH852805 FAD851933:FAD852805 FJZ851933:FJZ852805 FTV851933:FTV852805 GDR851933:GDR852805 GNN851933:GNN852805 GXJ851933:GXJ852805 HHF851933:HHF852805 HRB851933:HRB852805 IAX851933:IAX852805 IKT851933:IKT852805 IUP851933:IUP852805 JEL851933:JEL852805 JOH851933:JOH852805 JYD851933:JYD852805 KHZ851933:KHZ852805 KRV851933:KRV852805 LBR851933:LBR852805 LLN851933:LLN852805 LVJ851933:LVJ852805 MFF851933:MFF852805 MPB851933:MPB852805 MYX851933:MYX852805 NIT851933:NIT852805 NSP851933:NSP852805 OCL851933:OCL852805 OMH851933:OMH852805 OWD851933:OWD852805 PFZ851933:PFZ852805 PPV851933:PPV852805 PZR851933:PZR852805 QJN851933:QJN852805 QTJ851933:QTJ852805 RDF851933:RDF852805 RNB851933:RNB852805 RWX851933:RWX852805 SGT851933:SGT852805 SQP851933:SQP852805 TAL851933:TAL852805 TKH851933:TKH852805 TUD851933:TUD852805 UDZ851933:UDZ852805 UNV851933:UNV852805 UXR851933:UXR852805 VHN851933:VHN852805 VRJ851933:VRJ852805 WBF851933:WBF852805 WLB851933:WLB852805 WUX851933:WUX852805 BG917476:BG918348 IL917469:IL918341 SH917469:SH918341 ACD917469:ACD918341 ALZ917469:ALZ918341 AVV917469:AVV918341 BFR917469:BFR918341 BPN917469:BPN918341 BZJ917469:BZJ918341 CJF917469:CJF918341 CTB917469:CTB918341 DCX917469:DCX918341 DMT917469:DMT918341 DWP917469:DWP918341 EGL917469:EGL918341 EQH917469:EQH918341 FAD917469:FAD918341 FJZ917469:FJZ918341 FTV917469:FTV918341 GDR917469:GDR918341 GNN917469:GNN918341 GXJ917469:GXJ918341 HHF917469:HHF918341 HRB917469:HRB918341 IAX917469:IAX918341 IKT917469:IKT918341 IUP917469:IUP918341 JEL917469:JEL918341 JOH917469:JOH918341 JYD917469:JYD918341 KHZ917469:KHZ918341 KRV917469:KRV918341 LBR917469:LBR918341 LLN917469:LLN918341 LVJ917469:LVJ918341 MFF917469:MFF918341 MPB917469:MPB918341 MYX917469:MYX918341 NIT917469:NIT918341 NSP917469:NSP918341 OCL917469:OCL918341 OMH917469:OMH918341 OWD917469:OWD918341 PFZ917469:PFZ918341 PPV917469:PPV918341 PZR917469:PZR918341 QJN917469:QJN918341 QTJ917469:QTJ918341 RDF917469:RDF918341 RNB917469:RNB918341 RWX917469:RWX918341 SGT917469:SGT918341 SQP917469:SQP918341 TAL917469:TAL918341 TKH917469:TKH918341 TUD917469:TUD918341 UDZ917469:UDZ918341 UNV917469:UNV918341 UXR917469:UXR918341 VHN917469:VHN918341 VRJ917469:VRJ918341 WBF917469:WBF918341 WLB917469:WLB918341 WUX917469:WUX918341 BG983012:BG983884 IL983005:IL983877 SH983005:SH983877 ACD983005:ACD983877 ALZ983005:ALZ983877 AVV983005:AVV983877 BFR983005:BFR983877 BPN983005:BPN983877 BZJ983005:BZJ983877 CJF983005:CJF983877 CTB983005:CTB983877 DCX983005:DCX983877 DMT983005:DMT983877 DWP983005:DWP983877 EGL983005:EGL983877 EQH983005:EQH983877 FAD983005:FAD983877 FJZ983005:FJZ983877 FTV983005:FTV983877 GDR983005:GDR983877 GNN983005:GNN983877 GXJ983005:GXJ983877 HHF983005:HHF983877 HRB983005:HRB983877 IAX983005:IAX983877 IKT983005:IKT983877 IUP983005:IUP983877 JEL983005:JEL983877 JOH983005:JOH983877 JYD983005:JYD983877 KHZ983005:KHZ983877 KRV983005:KRV983877 LBR983005:LBR983877 LLN983005:LLN983877 LVJ983005:LVJ983877 MFF983005:MFF983877 MPB983005:MPB983877 MYX983005:MYX983877 NIT983005:NIT983877 NSP983005:NSP983877 OCL983005:OCL983877 OMH983005:OMH983877 OWD983005:OWD983877 PFZ983005:PFZ983877 PPV983005:PPV983877 PZR983005:PZR983877 QJN983005:QJN983877 QTJ983005:QTJ983877 RDF983005:RDF983877 RNB983005:RNB983877 RWX983005:RWX983877 SGT983005:SGT983877 SQP983005:SQP983877 TAL983005:TAL983877 TKH983005:TKH983877 TUD983005:TUD983877 UDZ983005:UDZ983877 UNV983005:UNV983877 UXR983005:UXR983877 VHN983005:VHN983877 VRJ983005:VRJ983877 WBF983005:WBF983877 WLB983005:WLB983877 WUX983005:WUX983877 WKR38 WAV38 VQZ38 VHD38 UXH38 UNL38 UDP38 TTT38 TJX38 TAB38 SQF38 SGJ38 RWN38 RMR38 RCV38 QSZ38 QJD38 PZH38 PPL38 PFP38 OVT38 OLX38 OCB38 NSF38 NIJ38 MYN38 MOR38 MEV38 LUZ38 LLD38 LBH38 KRL38 KHP38 JXT38 JNX38 JEB38 IUF38 IKJ38 IAN38 HQR38 HGV38 GWZ38 GND38 GDH38 FTL38 FJP38 EZT38 EPX38 EGB38 DWF38 DMJ38 DCN38 CSR38 CIV38 BYZ38 BPD38 BFH38 AVL38 ALP38 ABT38 RX38 IB38 WUQ38 WKU38 WAY38 VRC38 VHG38 UXK38 UNO38 UDS38 TTW38 TKA38 TAE38 SQI38 SGM38 RWQ38 RMU38 RCY38 QTC38 QJG38 PZK38 PPO38 PFS38 OVW38 OMA38 OCE38 NSI38 NIM38 MYQ38 MOU38 MEY38 LVC38 LLG38 LBK38 KRO38 KHS38 JXW38 JOA38 JEE38 IUI38 IKM38 IAQ38 HQU38 HGY38 GXC38 GNG38 GDK38 FTO38 FJS38 EZW38 EQA38 EGE38 DWI38 DMM38 DCQ38 CSU38 CIY38 BZC38 BPG38 BFK38 AVO38 ALS38 ABW38 SA38 IE38 WUN38 FJZ8:FJZ9 FTV8:FTV9 GDR8:GDR9 GNN8:GNN9 GXJ8:GXJ9 HHF8:HHF9 HRB8:HRB9 IAX8:IAX9 IKT8:IKT9 IUP8:IUP9 JEL8:JEL9 JOH8:JOH9 JYD8:JYD9 KHZ8:KHZ9 KRV8:KRV9 LBR8:LBR9 LLN8:LLN9 LVJ8:LVJ9 MFF8:MFF9 MPB8:MPB9 MYX8:MYX9 NIT8:NIT9 NSP8:NSP9 OCL8:OCL9 OMH8:OMH9 OWD8:OWD9 PFZ8:PFZ9 PPV8:PPV9 PZR8:PZR9 QJN8:QJN9 QTJ8:QTJ9 RDF8:RDF9 RNB8:RNB9 RWX8:RWX9 SGT8:SGT9 SQP8:SQP9 TAL8:TAL9 TKH8:TKH9 TUD8:TUD9 UDZ8:UDZ9 UNV8:UNV9 UXR8:UXR9 VHN8:VHN9 VRJ8:VRJ9 WBF8:WBF9 WLB8:WLB9 WUX8:WUX9 BJ8:BJ9 BG8:BG9 BD8:BD9 IL8:IL9 SH8:SH9 ACD8:ACD9 ALZ8:ALZ9 AVV8:AVV9 BFR8:BFR9 BPN8:BPN9 BZJ8:BZJ9 CJF8:CJF9 CTB8:CTB9 DCX8:DCX9 DMT8:DMT9 DWP8:DWP9 EGL8:EGL9 EQH8:EQH9 UNV72:UNV837 UDZ72:UDZ837 VRD8:VRD9 WUK38 WKO38 WAS38 VQW38 VHA38 UXE38 UNI38 UDM38 TTQ38 TJU38 SZY38 SQC38 SGG38 RWK38 RMO38 RCS38 QSW38 QJA38 PZE38 PPI38 PFM38 OVQ38 OLU38 OBY38 NSC38 NIG38 MYK38 MOO38 MES38 LUW38 LLA38 LBE38 KRI38 KHM38 JXQ38 JNU38 JDY38 IUC38 IKG38 IAK38 HQO38 HGS38 GWW38 GNA38 GDE38 FTI38 FJM38 EZQ38 EPU38 EFY38 DWC38 DMG38 DCK38 CSO38 CIS38 BYW38 BPA38 BFE38 AVI38 ALM38 ABQ38 RU38 HY38 TUD72:TUD837 TKH72:TKH837 TAL72:TAL837 SQP72:SQP837 SGT72:SGT837 RWX72:RWX837 RNB72:RNB837 RDF72:RDF837 QTJ72:QTJ837 QJN72:QJN837 PZR72:PZR837 PPV72:PPV837 PFZ72:PFZ837 OWD72:OWD837 OMH72:OMH837 OCL72:OCL837 NSP72:NSP837 NIT72:NIT837 MYX72:MYX837 MPB72:MPB837 MFF72:MFF837 LVJ72:LVJ837 LLN72:LLN837 LBR72:LBR837 KRV72:KRV837 KHZ72:KHZ837 JYD72:JYD837 JOH72:JOH837 JEL72:JEL837 IUP72:IUP837 IKT72:IKT837 IAX72:IAX837 HRB72:HRB837 HHF72:HHF837 GXJ72:GXJ837 GNN72:GNN837 GDR72:GDR837 FTV72:FTV837 FJZ72:FJZ837 FAD72:FAD837 EQH72:EQH837 EGL72:EGL837 DWP72:DWP837 DMT72:DMT837 DCX72:DCX837 CTB72:CTB837 CJF72:CJF837 BZJ72:BZJ837 BPN72:BPN837 BFR72:BFR837 AVV72:AVV837 ALZ72:ALZ837 ACD72:ACD837 SH72:SH837 IL72:IL837 WVA72:WVA839 WLE72:WLE839 WBI72:WBI839 VRM72:VRM839 VHQ72:VHQ839 UXU72:UXU839 UNY72:UNY839 UEC72:UEC839 TUG72:TUG839 TKK72:TKK839 TAO72:TAO839 SQS72:SQS839 SGW72:SGW839 RXA72:RXA839 RNE72:RNE839 RDI72:RDI839 QTM72:QTM839 QJQ72:QJQ839 PZU72:PZU839 PPY72:PPY839 PGC72:PGC839 OWG72:OWG839 OMK72:OMK839 OCO72:OCO839 NSS72:NSS839 NIW72:NIW839 MZA72:MZA839 MPE72:MPE839 MFI72:MFI839 LVM72:LVM839 LLQ72:LLQ839 LBU72:LBU839 KRY72:KRY839 KIC72:KIC839 JYG72:JYG839 JOK72:JOK839 JEO72:JEO839 IUS72:IUS839 IKW72:IKW839 IBA72:IBA839 HRE72:HRE839 HHI72:HHI839 GXM72:GXM839 GNQ72:GNQ839 GDU72:GDU839 FTY72:FTY839 FKC72:FKC839 FAG72:FAG839 EQK72:EQK839 EGO72:EGO839 DWS72:DWS839 DMW72:DMW839 DDA72:DDA839 CTE72:CTE839 CJI72:CJI839 BZM72:BZM839 BPQ72:BPQ839 BFU72:BFU839 AVY72:AVY839 AMC72:AMC839 ACG72:ACG839 SK72:SK839 IO72:IO839 WUU72:WUU837 WKY72:WKY837 WBC72:WBC837 VRG72:VRG837 VHK72:VHK837 UXO72:UXO837 UNS72:UNS837 UDW72:UDW837 TUA72:TUA837 TKE72:TKE837 TAI72:TAI837 SQM72:SQM837 SGQ72:SGQ837 RWU72:RWU837 RMY72:RMY837 RDC72:RDC837 QTG72:QTG837 QJK72:QJK837 PZO72:PZO837 PPS72:PPS837 PFW72:PFW837 OWA72:OWA837 OME72:OME837 OCI72:OCI837 NSM72:NSM837 NIQ72:NIQ837 MYU72:MYU837 MOY72:MOY837 MFC72:MFC837 LVG72:LVG837 LLK72:LLK837 LBO72:LBO837 KRS72:KRS837 KHW72:KHW837 JYA72:JYA837 JOE72:JOE837 JEI72:JEI837 IUM72:IUM837 IKQ72:IKQ837 IAU72:IAU837 HQY72:HQY837 HHC72:HHC837 GXG72:GXG837 GNK72:GNK837 GDO72:GDO837 FTS72:FTS837 FJW72:FJW837 FAA72:FAA837 EQE72:EQE837 EGI72:EGI837 DWM72:DWM837 DMQ72:DMQ837 DCU72:DCU837 CSY72:CSY837 CJC72:CJC837 BZG72:BZG837 BPK72:BPK837 BFO72:BFO837 AVS72:AVS837 ALW72:ALW837 ACA72:ACA837 SE72:SE837 II72:II837 BJ72:BJ840 WUX72:WUX837 BG72:BG844 BD72:BD844 WLB72:WLB837 WBF72:WBF837 VRJ72:VRJ837 VHN72:VHN837 BFG21 BPC21 BYY21 CIU21 CSQ21 DCM21 DMI21 DWE21 EGA21 EPW21 EZS21 FJO21 FTK21 GDG21 GNC21 GWY21 HGU21 HQQ21 IAM21 IKI21 IUE21 JEA21 JNW21 JXS21 KHO21 KRK21 LBG21 LLC21 LUY21 MEU21 MOQ21 MYM21 NII21 NSE21 OCA21 OLW21 OVS21 PFO21 PPK21 PZG21 QJC21 QSY21 RCU21 RMQ21 RWM21 SGI21 SQE21 TAA21 TJW21 TTS21 UDO21 UNK21 UXG21 VHC21 VQY21 WAU21 WKQ21 WUM21 IA21 RW21 ABS21 AVK21 ALO21 ABV21 RZ21 ID21 ALR21 AVN21 BFJ21 BPF21 BZB21 CIX21 CST21 DCP21 DML21 DWH21 EGD21 EPZ21 EZV21 FJR21 FTN21 GDJ21 GNF21 GXB21 HGX21 HQT21 IAP21 IKL21 IUH21 JED21 JNZ21 JXV21 KHR21 KRN21 LBJ21 LLF21 LVB21 MEX21 MOT21 MYP21 NIL21 NSH21 OCD21 OLZ21 OVV21 PFR21 PPN21 PZJ21 QJF21 QTB21 RCX21 RMT21 RWP21 SGL21 SQH21 TAD21 TJZ21 TTV21 UDR21 UNN21 UXJ21 VHF21 VRB21 WAX21 WKT21 WUP21 WUV69 BJ69 IG69 SC69 ABY69 ALU69 AVQ69 BFM69 BPI69 BZE69 CJA69 CSW69 DCS69 DMO69 DWK69 EGG69 EQC69 EZY69 FJU69 FTQ69 GDM69 GNI69 GXE69 HHA69 HQW69 IAS69 IKO69 IUK69 JEG69 JOC69 JXY69 KHU69 KRQ69 LBM69 LLI69 LVE69 MFA69 MOW69 MYS69 NIO69 NSK69 OCG69 OMC69 OVY69 PFU69 PPQ69 PZM69 QJI69 QTE69 RDA69 RMW69 RWS69 SGO69 SQK69 TAG69 TKC69 TTY69 UDU69 UNQ69 UXM69 VHI69 VRE69 WBA69 WKW69 WUS69 IM69 SI69 ACE69 AMA69 AVW69 BFS69 BPO69 BZK69 CJG69 CTC69 DCY69 DMU69 DWQ69 EGM69 EQI69 FAE69 FKA69 FTW69 GDS69 GNO69 GXK69 HHG69 HRC69 IAY69 IKU69 IUQ69 JEM69 JOI69 JYE69 KIA69 KRW69 LBS69 LLO69 LVK69 MFG69 MPC69 MYY69 NIU69 NSQ69 OCM69 OMI69 OWE69 PGA69 PPW69 PZS69 QJO69 QTK69 RDG69 RNC69 RWY69 SGU69 SQQ69 TAM69 TKI69 TUE69 UEA69 UNW69 UXS69 VHO69 VRK69 WBG69 WLC69 WUY69 IJ69 SF69 ACB69 ALX69 AVT69 BFP69 BPL69 BZH69 CJD69 CSZ69 DCV69 DMR69 DWN69 EGJ69 EQF69 FAB69 FJX69 FTT69 GDP69 GNL69 GXH69 HHD69 HQZ69 IAV69 IKR69 IUN69 JEJ69 JOF69 JYB69 KHX69 KRT69 LBP69 LLL69 LVH69 MFD69 MOZ69 MYV69 NIR69 NSN69 OCJ69 OMF69 OWB69 PFX69 PPT69 PZP69 QJL69 QTH69 RDD69 RMZ69 RWV69 SGR69 SQN69 TAJ69 TKF69 TUB69 UDX69 UNT69 UXP69 VHL69 VRH69 WBD69 WKZ69 UXR72:UXR837 BJ64:BJ67 BD64:BD67 SGR22 BG64:BG67 VJS53:VJS54 VTO53:VTO54 BC23 BD33 AR26:AR30 AX26:AX30 AU26:AU30 BD46 BG46 BJ46 AU36:AU37 AR36:AR37 SQN22 TAJ22 TKF22 TUB22 WUS21:WUS22 WKW21:WKW22 WBA21:WBA22 VRE21:VRE22 VHI21:VHI22 UXM21:UXM22 UNQ21:UNQ22 UDU21:UDU22 TTY21:TTY22 TKC21:TKC22 TAG21:TAG22 SQK21:SQK22 SGO21:SGO22 RWS21:RWS22 RMW21:RMW22 RDA21:RDA22 QTE21:QTE22 QJI21:QJI22 PZM21:PZM22 PPQ21:PPQ22 PFU21:PFU22 OVY21:OVY22 OMC21:OMC22 OCG21:OCG22 NSK21:NSK22 NIO21:NIO22 MYS21:MYS22 MOW21:MOW22 MFA21:MFA22 LVE21:LVE22 LLI21:LLI22 LBM21:LBM22 KRQ21:KRQ22 KHU21:KHU22 JXY21:JXY22 JOC21:JOC22 JEG21:JEG22 IUK21:IUK22 IKO21:IKO22 IAS21:IAS22 HQW21:HQW22 HHA21:HHA22 GXE21:GXE22 GNI21:GNI22 GDM21:GDM22 FTQ21:FTQ22 FJU21:FJU22 EZY21:EZY22 EQC21:EQC22 EGG21:EGG22 DWK21:DWK22 DMO21:DMO22 DCS21:DCS22 CSW21:CSW22 CJA21:CJA22 BZE21:BZE22 BPI21:BPI22 BFM21:BFM22 AVQ21:AVQ22 ALU21:ALU22 ABY21:ABY22 SC21:SC22 IG21:IG22 WDK53:WDK54 UDX22 UNT22 UXP22 VHL22 VRH22 WBD22 WKZ22 WUV22 IM22 SI22 ACE22 AMA22 AVW22 BFS22 BPO22 BZK22 CJG22 CTC22 DCY22 DMU22 DWQ22 EGM22 EQI22 FAE22 FKA22 FTW22 GDS22 GNO22 GXK22 HHG22 HRC22 IAY22 IKU22 IUQ22 JEM22 JOI22 JYE22 KIA22 KRW22 LBS22 LLO22 LVK22 MFG22 MPC22 MYY22 NIU22 NSQ22 OCM22 OMI22 OWE22 PGA22 PPW22 PZS22 QJO22 QTK22 RDG22 RNC22 RWY22 SGU22 SQQ22 TAM22 TKI22 TUE22 UEA22 UNW22 UXS22 VHO22 VRK22 WBG22 WLC22 WUY22 IJ22 SF22 ACB22 ALX22 AVT22 BFP22 BPL22 BZH22 CJD22 CSZ22 DCV22 DMR22 DWN22 EGJ22 EQF22 FAB22 FJX22 FTT22 GDP22 GNL22 GXH22 HHD22 HQZ22 IAV22 IKR22 IUN22 JEJ22 JOF22 JYB22 KHX22 KRT22 LBP22 LLL22 LVH22 MFD22 MOZ22 MYV22 NIR22 NSN22 OCJ22 OMF22 OWB22 PFX22 PPT22 PZP22 QJL22 QTH22 RDD22 RMZ22 RWV22 BG31:BG33 BG57 AEI14:AEI16 WAZ8:WAZ9 WKV8:WKV9 WUR8:WUR9 II8:II9 SE8:SE9 ACA8:ACA9 ALW8:ALW9 AVS8:AVS9 BFO8:BFO9 BPK8:BPK9 BZG8:BZG9 CJC8:CJC9 CSY8:CSY9 DCU8:DCU9 DMQ8:DMQ9 DWM8:DWM9 EGI8:EGI9 EQE8:EQE9 FAA8:FAA9 FJW8:FJW9 FTS8:FTS9 GDO8:GDO9 GNK8:GNK9 GXG8:GXG9 HHC8:HHC9 HQY8:HQY9 IAU8:IAU9 IKQ8:IKQ9 IUM8:IUM9 JEI8:JEI9 JOE8:JOE9 JYA8:JYA9 KHW8:KHW9 KRS8:KRS9 LBO8:LBO9 LLK8:LLK9 LVG8:LVG9 MFC8:MFC9 MOY8:MOY9 MYU8:MYU9 NIQ8:NIQ9 NSM8:NSM9 OCI8:OCI9 OME8:OME9 OWA8:OWA9 PFW8:PFW9 PPS8:PPS9 PZO8:PZO9 QJK8:QJK9 QTG8:QTG9 RDC8:RDC9 RMY8:RMY9 RWU8:RWU9 SGQ8:SGQ9 SQM8:SQM9 TAI8:TAI9 TKE8:TKE9 TUA8:TUA9 UDW8:UDW9 UNS8:UNS9 UXO8:UXO9 VHK8:VHK9 VRG8:VRG9 WBC8:WBC9 WKY8:WKY9 WUU8:WUU9 ABX8:ABX9 SB8:SB9 IF8:IF9 ALT8:ALT9 AVP8:AVP9 BFL8:BFL9 BPH8:BPH9 BZD8:BZD9 CIZ8:CIZ9 CSV8:CSV9 DCR8:DCR9 DMN8:DMN9 DWJ8:DWJ9 EGF8:EGF9 EQB8:EQB9 EZX8:EZX9 FJT8:FJT9 FTP8:FTP9 GDL8:GDL9 GNH8:GNH9 GXD8:GXD9 HGZ8:HGZ9 HQV8:HQV9 IAR8:IAR9 IKN8:IKN9 IUJ8:IUJ9 JEF8:JEF9 JOB8:JOB9 JXX8:JXX9 KHT8:KHT9 KRP8:KRP9 LBL8:LBL9 LLH8:LLH9 LVD8:LVD9 MEZ8:MEZ9 MOV8:MOV9 MYR8:MYR9 NIN8:NIN9 NSJ8:NSJ9 OCF8:OCF9 OMB8:OMB9 OVX8:OVX9 PFT8:PFT9 PPP8:PPP9 PZL8:PZL9 QJH8:QJH9 QTD8:QTD9 RCZ8:RCZ9 RMV8:RMV9 RWR8:RWR9 SGN8:SGN9 SQJ8:SQJ9 TAF8:TAF9 TKB8:TKB9 TTX8:TTX9 UDT8:UDT9 UNP8:UNP9 UXL8:UXL9 VHH8:VHH9 WNG53:WNG54 BJ57 BD57 BD40 PZL17 QJH17 QTD17 RCZ17 RMV17 RWR17 SGN17 SQJ17 TAF17 TKB17 TTX17 UDT17 UNP17 UXL17 VHH17 VRD17 WAZ17 WKV17 WUR17 BPE17 BFI17 BF17 BC17 BZA17 CIW17 CSS17 DCO17 DMK17 DWG17 EGC17 EPY17 EZU17 FJQ17 FTM17 GDI17 GNE17 GXA17 HGW17 HQS17 IAO17 IKK17 IUG17 JEC17 JNY17 JXU17 KHQ17 KRM17 LBI17 LLE17 LVA17 MEW17 MOS17 MYO17 NIK17 NSG17 OCC17 OLY17 OVU17 PFQ17 PPM17 PZI17 QJE17 QTA17 RCW17 RMS17 RWO17 SGK17 SQG17 TAC17 TJY17 TTU17 UDQ17 UNM17 UXI17 VHE17 VRA17 WAW17 WKS17 WUO17 IC17 RY17 ABU17 AVM17 ALQ17 II17 SE17 ACA17 ALW17 AVS17 BFO17 BPK17 BZG17 CJC17 CSY17 DCU17 DMQ17 DWM17 EGI17 EQE17 FAA17 FJW17 FTS17 GDO17 GNK17 GXG17 HHC17 HQY17 IAU17 IKQ17 IUM17 JEI17 JOE17 JYA17 KHW17 KRS17 LBO17 LLK17 LVG17 MFC17 MOY17 MYU17 NIQ17 NSM17 OCI17 OME17 OWA17 PFW17 PPS17 PZO17 QJK17 QTG17 RDC17 RMY17 RWU17 SGQ17 SQM17 TAI17 TKE17 TUA17 UDW17 UNS17 UXO17 VHK17 VRG17 WBC17 WKY17 WUU17 ABX17 SB17 IF17 ALT17 AVP17 BFL17 BPH17 BZD17 CIZ17 CSV17 DCR17 DMN17 DWJ17 EGF17 EQB17 EZX17 FJT17 FTP17 GDL17 GNH17 GXD17 HGZ17 HQV17 IAR17 IKN17 IUJ17 JEF17 JOB17 JXX17 KHT17 KRP17 LBL17 LLH17 LVD17 MEZ17 MOV17 MYR17 NIN17 NSJ17 OCF17 OMB17 OVX17 PFT17 PPP17 BG40 J23 BJ34 BJ21:BJ23 BJ40 BI16:BI17 BL14:BL16 AYA14:AYA16 AOE14:AOE16 BHW14:BHW16 BRS14:BRS16 CBO14:CBO16 CLK14:CLK16 CVG14:CVG16 DFC14:DFC16 DOY14:DOY16 DYU14:DYU16 EIQ14:EIQ16 ESM14:ESM16 FCI14:FCI16 FME14:FME16 FWA14:FWA16 GFW14:GFW16 GPS14:GPS16 GZO14:GZO16 HJK14:HJK16 HTG14:HTG16 IDC14:IDC16 IMY14:IMY16 IWU14:IWU16 JGQ14:JGQ16 JQM14:JQM16 KAI14:KAI16 KKE14:KKE16 KUA14:KUA16 LDW14:LDW16 LNS14:LNS16 LXO14:LXO16 MHK14:MHK16 MRG14:MRG16 NBC14:NBC16 NKY14:NKY16 NUU14:NUU16 OEQ14:OEQ16 OOM14:OOM16 OYI14:OYI16 PIE14:PIE16 PSA14:PSA16 QBW14:QBW16 QLS14:QLS16 QVO14:QVO16 RFK14:RFK16 RPG14:RPG16 RZC14:RZC16 SIY14:SIY16 SSU14:SSU16 TCQ14:TCQ16 TMM14:TMM16 TWI14:TWI16 UGE14:UGE16 UQA14:UQA16 UZW14:UZW16 VJS14:VJS16 VTO14:VTO16 WDK14:WDK16 WNG14:WNG16 WXC14:WXC16 KW14:KW16 US14:US16 AEO14:AEO16 AOK14:AOK16 AYG14:AYG16 BIC14:BIC16 BRY14:BRY16 CBU14:CBU16 CLQ14:CLQ16 CVM14:CVM16 DFI14:DFI16 DPE14:DPE16 DZA14:DZA16 EIW14:EIW16 ESS14:ESS16 FCO14:FCO16 FMK14:FMK16 FWG14:FWG16 GGC14:GGC16 GPY14:GPY16 GZU14:GZU16 HJQ14:HJQ16 HTM14:HTM16 IDI14:IDI16 INE14:INE16 IXA14:IXA16 JGW14:JGW16 JQS14:JQS16 KAO14:KAO16 KKK14:KKK16 KUG14:KUG16 LEC14:LEC16 LNY14:LNY16 LXU14:LXU16 MHQ14:MHQ16 MRM14:MRM16 NBI14:NBI16 NLE14:NLE16 NVA14:NVA16 OEW14:OEW16 OOS14:OOS16 OYO14:OYO16 PIK14:PIK16 PSG14:PSG16 QCC14:QCC16 QLY14:QLY16 QVU14:QVU16 RFQ14:RFQ16 RPM14:RPM16 RZI14:RZI16 SJE14:SJE16 STA14:STA16 TCW14:TCW16 TMS14:TMS16 TWO14:TWO16 UGK14:UGK16 UQG14:UQG16 VAC14:VAC16 VJY14:VJY16 VTU14:VTU16 WDQ14:WDQ16 WNM14:WNM16 WXI14:WXI16 KT14:KT16 UP14:UP16 AEL14:AEL16 AOH14:AOH16 AYD14:AYD16 BHZ14:BHZ16 BRV14:BRV16 CBR14:CBR16 CLN14:CLN16 CVJ14:CVJ16 DFF14:DFF16 DPB14:DPB16 DYX14:DYX16 EIT14:EIT16 ESP14:ESP16 FCL14:FCL16 FMH14:FMH16 FWD14:FWD16 GFZ14:GFZ16 GPV14:GPV16 GZR14:GZR16 HJN14:HJN16 HTJ14:HTJ16 IDF14:IDF16 INB14:INB16 IWX14:IWX16 JGT14:JGT16 JQP14:JQP16 KAL14:KAL16 KKH14:KKH16 KUD14:KUD16 LDZ14:LDZ16 LNV14:LNV16 LXR14:LXR16 MHN14:MHN16 MRJ14:MRJ16 NBF14:NBF16 NLB14:NLB16 NUX14:NUX16 OET14:OET16 OOP14:OOP16 OYL14:OYL16 PIH14:PIH16 PSD14:PSD16 QBZ14:QBZ16 QLV14:QLV16 QVR14:QVR16 RFN14:RFN16 RPJ14:RPJ16 RZF14:RZF16 SJB14:SJB16 SSX14:SSX16 TCT14:TCT16 TMP14:TMP16 TWL14:TWL16 UGH14:UGH16 UQD14:UQD16 UZZ14:UZZ16 VJV14:VJV16 VTR14:VTR16 WDN14:WDN16 WNJ14:WNJ16 WXF14:WXF16 KQ14:KQ16 UM14:UM16 BG21:BG22 BD21:BD22 J34 WNH23 WXD23 KO23 UK23 AEG23 AOC23 AXY23 BHU23 BRQ23 CBM23 CLI23 CVE23 DFA23 DOW23 DYS23 EIO23 ESK23 FCG23 FMC23 FVY23 GFU23 GPQ23 GZM23 HJI23 HTE23 IDA23 IMW23 IWS23 JGO23 JQK23 KAG23 KKC23 KTY23 LDU23 LNQ23 LXM23 MHI23 MRE23 NBA23 NKW23 NUS23 OEO23 OOK23 OYG23 PIC23 PRY23 QBU23 QLQ23 QVM23 RFI23 RPE23 RZA23 SIW23 SSS23 TCO23 TMK23 TWG23 UGC23 UPY23 UZU23 VJQ23 VTM23 WDI23 WNE23 WXA23 KU23 UQ23 AEM23 AOI23 AYE23 BIA23 BRW23 CBS23 CLO23 CVK23 DFG23 DPC23 DYY23 EIU23 ESQ23 FCM23 FMI23 FWE23 GGA23 GPW23 GZS23 HJO23 HTK23 IDG23 INC23 IWY23 JGU23 JQQ23 KAM23 KKI23 KUE23 LEA23 LNW23 LXS23 MHO23 MRK23 NBG23 NLC23 NUY23 OEU23 OOQ23 OYM23 PII23 PSE23 QCA23 QLW23 QVS23 RFO23 RPK23 RZG23 SJC23 SSY23 TCU23 TMQ23 TWM23 UGI23 UQE23 VAA23 VJW23 VTS23 WDO23 WNK23 WXG23 KR23 UN23 AEJ23 AOF23 AYB23 BHX23 BRT23 CBP23 CLL23 CVH23 DFD23 DOZ23 DYV23 EIR23 ESN23 FCJ23 FMF23 FWB23 GFX23 GPT23 GZP23 HJL23 HTH23 IDD23 IMZ23 IWV23 JGR23 JQN23 KAJ23 KKF23 KUB23 LDX23 LNT23 LXP23 MHL23 MRH23 NBD23 NKZ23 NUV23 OER23 OON23 OYJ23 PIF23 PSB23 QBX23 QLT23 QVP23 RFL23 RPH23 RZD23 SIZ23 SSV23 TCR23 TMN23 TWJ23 UGF23 UQB23 UZX23 VJT23 VTP23 WDL23 WNH34 WXD34 KO34 UK34 AEG34 AOC34 AXY34 BHU34 BRQ34 CBM34 CLI34 CVE34 DFA34 DOW34 DYS34 EIO34 ESK34 FCG34 FMC34 FVY34 GFU34 GPQ34 GZM34 HJI34 HTE34 IDA34 IMW34 IWS34 JGO34 JQK34 KAG34 KKC34 KTY34 LDU34 LNQ34 LXM34 MHI34 MRE34 NBA34 NKW34 NUS34 OEO34 OOK34 OYG34 PIC34 PRY34 QBU34 QLQ34 QVM34 RFI34 RPE34 RZA34 SIW34 SSS34 TCO34 TMK34 TWG34 UGC34 UPY34 UZU34 VJQ34 VTM34 WDI34 WNE34 WXA34 KU34 UQ34 AEM34 AOI34 AYE34 BIA34 BRW34 CBS34 CLO34 CVK34 DFG34 DPC34 DYY34 EIU34 ESQ34 FCM34 FMI34 FWE34 GGA34 GPW34 GZS34 HJO34 HTK34 IDG34 INC34 IWY34 JGU34 JQQ34 KAM34 KKI34 KUE34 LEA34 LNW34 LXS34 MHO34 MRK34 NBG34 NLC34 NUY34 OEU34 OOQ34 OYM34 PII34 PSE34 QCA34 QLW34 QVS34 RFO34 RPK34 RZG34 SJC34 SSY34 TCU34 TMQ34 TWM34 UGI34 UQE34 VAA34 VJW34 VTS34 WDO34 WNK34 WXG34 KR34 UN34 AEJ34 AOF34 AYB34 BHX34 BRT34 CBP34 CLL34 CVH34 DFD34 DOZ34 DYV34 EIR34 ESN34 FCJ34 FMF34 FWB34 GFX34 GPT34 GZP34 HJL34 HTH34 IDD34 IMZ34 IWV34 JGR34 JQN34 KAJ34 KKF34 KUB34 LDX34 LNT34 LXP34 MHL34 MRH34 NBD34 NKZ34 NUV34 OER34 OON34 OYJ34 PIF34 PSB34 QBX34 QLT34 QVP34 RFL34 RPH34 RZD34 SIZ34 SSV34 TCR34 TMN34 TWJ34 UGF34 UQB34 UZX34 VJT34 VTP34 WDL34 BC34 UZW53:UZW54 BD53:BD54 FAD8:FAD9 WXC53:WXC54 BB54 KN53:KN54 UJ53:UJ54 AEF53:AEF54 AOB53:AOB54 AXX53:AXX54 BHT53:BHT54 BRP53:BRP54 CBL53:CBL54 CLH53:CLH54 CVD53:CVD54 DEZ53:DEZ54 DOV53:DOV54 DYR53:DYR54 EIN53:EIN54 ESJ53:ESJ54 FCF53:FCF54 FMB53:FMB54 FVX53:FVX54 GFT53:GFT54 GPP53:GPP54 GZL53:GZL54 HJH53:HJH54 HTD53:HTD54 ICZ53:ICZ54 IMV53:IMV54 IWR53:IWR54 JGN53:JGN54 JQJ53:JQJ54 KAF53:KAF54 KKB53:KKB54 KTX53:KTX54 LDT53:LDT54 LNP53:LNP54 LXL53:LXL54 MHH53:MHH54 MRD53:MRD54 NAZ53:NAZ54 NKV53:NKV54 NUR53:NUR54 OEN53:OEN54 OOJ53:OOJ54 OYF53:OYF54 PIB53:PIB54 PRX53:PRX54 QBT53:QBT54 QLP53:QLP54 QVL53:QVL54 RFH53:RFH54 RPD53:RPD54 RYZ53:RYZ54 SIV53:SIV54 SSR53:SSR54 TCN53:TCN54 TMJ53:TMJ54 TWF53:TWF54 UGB53:UGB54 UPX53:UPX54 UZT53:UZT54 VJP53:VJP54 VTL53:VTL54 WDH53:WDH54 WND53:WND54 WWZ53:WWZ54 KT53:KT54 UP53:UP54 AEL53:AEL54 AOH53:AOH54 AYD53:AYD54 BHZ53:BHZ54 BRV53:BRV54 CBR53:CBR54 CLN53:CLN54 CVJ53:CVJ54 DFF53:DFF54 DPB53:DPB54 DYX53:DYX54 EIT53:EIT54 ESP53:ESP54 FCL53:FCL54 FMH53:FMH54 FWD53:FWD54 GFZ53:GFZ54 GPV53:GPV54 GZR53:GZR54 HJN53:HJN54 HTJ53:HTJ54 IDF53:IDF54 INB53:INB54 IWX53:IWX54 JGT53:JGT54 JQP53:JQP54 KAL53:KAL54 KKH53:KKH54 KUD53:KUD54 LDZ53:LDZ54 LNV53:LNV54 LXR53:LXR54 MHN53:MHN54 MRJ53:MRJ54 NBF53:NBF54 NLB53:NLB54 NUX53:NUX54 OET53:OET54 OOP53:OOP54 OYL53:OYL54 PIH53:PIH54 PSD53:PSD54 QBZ53:QBZ54 QLV53:QLV54 QVR53:QVR54 RFN53:RFN54 RPJ53:RPJ54 RZF53:RZF54 SJB53:SJB54 SSX53:SSX54 TCT53:TCT54 TMP53:TMP54 TWL53:TWL54 UGH53:UGH54 UQD53:UQD54 UZZ53:UZZ54 VJV53:VJV54 VTR53:VTR54 WDN53:WDN54 WNJ53:WNJ54 WXF53:WXF54 KQ53:KQ54 UM53:UM54 AEI53:AEI54 AOE53:AOE54 AYA53:AYA54 BHW53:BHW54 BRS53:BRS54 CBO53:CBO54 CLK53:CLK54 CVG53:CVG54 DFC53:DFC54 DOY53:DOY54 DYU53:DYU54 EIQ53:EIQ54 ESM53:ESM54 FCI53:FCI54 FME53:FME54 FWA53:FWA54 GFW53:GFW54 GPS53:GPS54 GZO53:GZO54 HJK53:HJK54 HTG53:HTG54 IDC53:IDC54 IMY53:IMY54 IWU53:IWU54 JGQ53:JGQ54 JQM53:JQM54 KAI53:KAI54 KKE53:KKE54 KUA53:KUA54 LDW53:LDW54 LNS53:LNS54 LXO53:LXO54 MHK53:MHK54 MRG53:MRG54 NBC53:NBC54 NKY53:NKY54 NUU53:NUU54 OEQ53:OEQ54 OOM53:OOM54 OYI53:OYI54 PIE53:PIE54 PSA53:PSA54 QBW53:QBW54 QLS53:QLS54 QVO53:QVO54 RFK53:RFK54 RPG53:RPG54 RZC53:RZC54 SIY53:SIY54 SSU53:SSU54 TCQ53:TCQ54 TMM53:TMM54 TWI53:TWI54 UGE53:UGE54 UQA53:UQA54 AX36:AX37">
      <formula1>атрибут</formula1>
    </dataValidation>
    <dataValidation type="list" allowBlank="1" showInputMessage="1" showErrorMessage="1" sqref="M65508:M66380 GN65501:GN66373 QJ65501:QJ66373 AAF65501:AAF66373 AKB65501:AKB66373 ATX65501:ATX66373 BDT65501:BDT66373 BNP65501:BNP66373 BXL65501:BXL66373 CHH65501:CHH66373 CRD65501:CRD66373 DAZ65501:DAZ66373 DKV65501:DKV66373 DUR65501:DUR66373 EEN65501:EEN66373 EOJ65501:EOJ66373 EYF65501:EYF66373 FIB65501:FIB66373 FRX65501:FRX66373 GBT65501:GBT66373 GLP65501:GLP66373 GVL65501:GVL66373 HFH65501:HFH66373 HPD65501:HPD66373 HYZ65501:HYZ66373 IIV65501:IIV66373 ISR65501:ISR66373 JCN65501:JCN66373 JMJ65501:JMJ66373 JWF65501:JWF66373 KGB65501:KGB66373 KPX65501:KPX66373 KZT65501:KZT66373 LJP65501:LJP66373 LTL65501:LTL66373 MDH65501:MDH66373 MND65501:MND66373 MWZ65501:MWZ66373 NGV65501:NGV66373 NQR65501:NQR66373 OAN65501:OAN66373 OKJ65501:OKJ66373 OUF65501:OUF66373 PEB65501:PEB66373 PNX65501:PNX66373 PXT65501:PXT66373 QHP65501:QHP66373 QRL65501:QRL66373 RBH65501:RBH66373 RLD65501:RLD66373 RUZ65501:RUZ66373 SEV65501:SEV66373 SOR65501:SOR66373 SYN65501:SYN66373 TIJ65501:TIJ66373 TSF65501:TSF66373 UCB65501:UCB66373 ULX65501:ULX66373 UVT65501:UVT66373 VFP65501:VFP66373 VPL65501:VPL66373 VZH65501:VZH66373 WJD65501:WJD66373 WSZ65501:WSZ66373 M131044:M131916 GN131037:GN131909 QJ131037:QJ131909 AAF131037:AAF131909 AKB131037:AKB131909 ATX131037:ATX131909 BDT131037:BDT131909 BNP131037:BNP131909 BXL131037:BXL131909 CHH131037:CHH131909 CRD131037:CRD131909 DAZ131037:DAZ131909 DKV131037:DKV131909 DUR131037:DUR131909 EEN131037:EEN131909 EOJ131037:EOJ131909 EYF131037:EYF131909 FIB131037:FIB131909 FRX131037:FRX131909 GBT131037:GBT131909 GLP131037:GLP131909 GVL131037:GVL131909 HFH131037:HFH131909 HPD131037:HPD131909 HYZ131037:HYZ131909 IIV131037:IIV131909 ISR131037:ISR131909 JCN131037:JCN131909 JMJ131037:JMJ131909 JWF131037:JWF131909 KGB131037:KGB131909 KPX131037:KPX131909 KZT131037:KZT131909 LJP131037:LJP131909 LTL131037:LTL131909 MDH131037:MDH131909 MND131037:MND131909 MWZ131037:MWZ131909 NGV131037:NGV131909 NQR131037:NQR131909 OAN131037:OAN131909 OKJ131037:OKJ131909 OUF131037:OUF131909 PEB131037:PEB131909 PNX131037:PNX131909 PXT131037:PXT131909 QHP131037:QHP131909 QRL131037:QRL131909 RBH131037:RBH131909 RLD131037:RLD131909 RUZ131037:RUZ131909 SEV131037:SEV131909 SOR131037:SOR131909 SYN131037:SYN131909 TIJ131037:TIJ131909 TSF131037:TSF131909 UCB131037:UCB131909 ULX131037:ULX131909 UVT131037:UVT131909 VFP131037:VFP131909 VPL131037:VPL131909 VZH131037:VZH131909 WJD131037:WJD131909 WSZ131037:WSZ131909 M196580:M197452 GN196573:GN197445 QJ196573:QJ197445 AAF196573:AAF197445 AKB196573:AKB197445 ATX196573:ATX197445 BDT196573:BDT197445 BNP196573:BNP197445 BXL196573:BXL197445 CHH196573:CHH197445 CRD196573:CRD197445 DAZ196573:DAZ197445 DKV196573:DKV197445 DUR196573:DUR197445 EEN196573:EEN197445 EOJ196573:EOJ197445 EYF196573:EYF197445 FIB196573:FIB197445 FRX196573:FRX197445 GBT196573:GBT197445 GLP196573:GLP197445 GVL196573:GVL197445 HFH196573:HFH197445 HPD196573:HPD197445 HYZ196573:HYZ197445 IIV196573:IIV197445 ISR196573:ISR197445 JCN196573:JCN197445 JMJ196573:JMJ197445 JWF196573:JWF197445 KGB196573:KGB197445 KPX196573:KPX197445 KZT196573:KZT197445 LJP196573:LJP197445 LTL196573:LTL197445 MDH196573:MDH197445 MND196573:MND197445 MWZ196573:MWZ197445 NGV196573:NGV197445 NQR196573:NQR197445 OAN196573:OAN197445 OKJ196573:OKJ197445 OUF196573:OUF197445 PEB196573:PEB197445 PNX196573:PNX197445 PXT196573:PXT197445 QHP196573:QHP197445 QRL196573:QRL197445 RBH196573:RBH197445 RLD196573:RLD197445 RUZ196573:RUZ197445 SEV196573:SEV197445 SOR196573:SOR197445 SYN196573:SYN197445 TIJ196573:TIJ197445 TSF196573:TSF197445 UCB196573:UCB197445 ULX196573:ULX197445 UVT196573:UVT197445 VFP196573:VFP197445 VPL196573:VPL197445 VZH196573:VZH197445 WJD196573:WJD197445 WSZ196573:WSZ197445 M262116:M262988 GN262109:GN262981 QJ262109:QJ262981 AAF262109:AAF262981 AKB262109:AKB262981 ATX262109:ATX262981 BDT262109:BDT262981 BNP262109:BNP262981 BXL262109:BXL262981 CHH262109:CHH262981 CRD262109:CRD262981 DAZ262109:DAZ262981 DKV262109:DKV262981 DUR262109:DUR262981 EEN262109:EEN262981 EOJ262109:EOJ262981 EYF262109:EYF262981 FIB262109:FIB262981 FRX262109:FRX262981 GBT262109:GBT262981 GLP262109:GLP262981 GVL262109:GVL262981 HFH262109:HFH262981 HPD262109:HPD262981 HYZ262109:HYZ262981 IIV262109:IIV262981 ISR262109:ISR262981 JCN262109:JCN262981 JMJ262109:JMJ262981 JWF262109:JWF262981 KGB262109:KGB262981 KPX262109:KPX262981 KZT262109:KZT262981 LJP262109:LJP262981 LTL262109:LTL262981 MDH262109:MDH262981 MND262109:MND262981 MWZ262109:MWZ262981 NGV262109:NGV262981 NQR262109:NQR262981 OAN262109:OAN262981 OKJ262109:OKJ262981 OUF262109:OUF262981 PEB262109:PEB262981 PNX262109:PNX262981 PXT262109:PXT262981 QHP262109:QHP262981 QRL262109:QRL262981 RBH262109:RBH262981 RLD262109:RLD262981 RUZ262109:RUZ262981 SEV262109:SEV262981 SOR262109:SOR262981 SYN262109:SYN262981 TIJ262109:TIJ262981 TSF262109:TSF262981 UCB262109:UCB262981 ULX262109:ULX262981 UVT262109:UVT262981 VFP262109:VFP262981 VPL262109:VPL262981 VZH262109:VZH262981 WJD262109:WJD262981 WSZ262109:WSZ262981 M327652:M328524 GN327645:GN328517 QJ327645:QJ328517 AAF327645:AAF328517 AKB327645:AKB328517 ATX327645:ATX328517 BDT327645:BDT328517 BNP327645:BNP328517 BXL327645:BXL328517 CHH327645:CHH328517 CRD327645:CRD328517 DAZ327645:DAZ328517 DKV327645:DKV328517 DUR327645:DUR328517 EEN327645:EEN328517 EOJ327645:EOJ328517 EYF327645:EYF328517 FIB327645:FIB328517 FRX327645:FRX328517 GBT327645:GBT328517 GLP327645:GLP328517 GVL327645:GVL328517 HFH327645:HFH328517 HPD327645:HPD328517 HYZ327645:HYZ328517 IIV327645:IIV328517 ISR327645:ISR328517 JCN327645:JCN328517 JMJ327645:JMJ328517 JWF327645:JWF328517 KGB327645:KGB328517 KPX327645:KPX328517 KZT327645:KZT328517 LJP327645:LJP328517 LTL327645:LTL328517 MDH327645:MDH328517 MND327645:MND328517 MWZ327645:MWZ328517 NGV327645:NGV328517 NQR327645:NQR328517 OAN327645:OAN328517 OKJ327645:OKJ328517 OUF327645:OUF328517 PEB327645:PEB328517 PNX327645:PNX328517 PXT327645:PXT328517 QHP327645:QHP328517 QRL327645:QRL328517 RBH327645:RBH328517 RLD327645:RLD328517 RUZ327645:RUZ328517 SEV327645:SEV328517 SOR327645:SOR328517 SYN327645:SYN328517 TIJ327645:TIJ328517 TSF327645:TSF328517 UCB327645:UCB328517 ULX327645:ULX328517 UVT327645:UVT328517 VFP327645:VFP328517 VPL327645:VPL328517 VZH327645:VZH328517 WJD327645:WJD328517 WSZ327645:WSZ328517 M393188:M394060 GN393181:GN394053 QJ393181:QJ394053 AAF393181:AAF394053 AKB393181:AKB394053 ATX393181:ATX394053 BDT393181:BDT394053 BNP393181:BNP394053 BXL393181:BXL394053 CHH393181:CHH394053 CRD393181:CRD394053 DAZ393181:DAZ394053 DKV393181:DKV394053 DUR393181:DUR394053 EEN393181:EEN394053 EOJ393181:EOJ394053 EYF393181:EYF394053 FIB393181:FIB394053 FRX393181:FRX394053 GBT393181:GBT394053 GLP393181:GLP394053 GVL393181:GVL394053 HFH393181:HFH394053 HPD393181:HPD394053 HYZ393181:HYZ394053 IIV393181:IIV394053 ISR393181:ISR394053 JCN393181:JCN394053 JMJ393181:JMJ394053 JWF393181:JWF394053 KGB393181:KGB394053 KPX393181:KPX394053 KZT393181:KZT394053 LJP393181:LJP394053 LTL393181:LTL394053 MDH393181:MDH394053 MND393181:MND394053 MWZ393181:MWZ394053 NGV393181:NGV394053 NQR393181:NQR394053 OAN393181:OAN394053 OKJ393181:OKJ394053 OUF393181:OUF394053 PEB393181:PEB394053 PNX393181:PNX394053 PXT393181:PXT394053 QHP393181:QHP394053 QRL393181:QRL394053 RBH393181:RBH394053 RLD393181:RLD394053 RUZ393181:RUZ394053 SEV393181:SEV394053 SOR393181:SOR394053 SYN393181:SYN394053 TIJ393181:TIJ394053 TSF393181:TSF394053 UCB393181:UCB394053 ULX393181:ULX394053 UVT393181:UVT394053 VFP393181:VFP394053 VPL393181:VPL394053 VZH393181:VZH394053 WJD393181:WJD394053 WSZ393181:WSZ394053 M458724:M459596 GN458717:GN459589 QJ458717:QJ459589 AAF458717:AAF459589 AKB458717:AKB459589 ATX458717:ATX459589 BDT458717:BDT459589 BNP458717:BNP459589 BXL458717:BXL459589 CHH458717:CHH459589 CRD458717:CRD459589 DAZ458717:DAZ459589 DKV458717:DKV459589 DUR458717:DUR459589 EEN458717:EEN459589 EOJ458717:EOJ459589 EYF458717:EYF459589 FIB458717:FIB459589 FRX458717:FRX459589 GBT458717:GBT459589 GLP458717:GLP459589 GVL458717:GVL459589 HFH458717:HFH459589 HPD458717:HPD459589 HYZ458717:HYZ459589 IIV458717:IIV459589 ISR458717:ISR459589 JCN458717:JCN459589 JMJ458717:JMJ459589 JWF458717:JWF459589 KGB458717:KGB459589 KPX458717:KPX459589 KZT458717:KZT459589 LJP458717:LJP459589 LTL458717:LTL459589 MDH458717:MDH459589 MND458717:MND459589 MWZ458717:MWZ459589 NGV458717:NGV459589 NQR458717:NQR459589 OAN458717:OAN459589 OKJ458717:OKJ459589 OUF458717:OUF459589 PEB458717:PEB459589 PNX458717:PNX459589 PXT458717:PXT459589 QHP458717:QHP459589 QRL458717:QRL459589 RBH458717:RBH459589 RLD458717:RLD459589 RUZ458717:RUZ459589 SEV458717:SEV459589 SOR458717:SOR459589 SYN458717:SYN459589 TIJ458717:TIJ459589 TSF458717:TSF459589 UCB458717:UCB459589 ULX458717:ULX459589 UVT458717:UVT459589 VFP458717:VFP459589 VPL458717:VPL459589 VZH458717:VZH459589 WJD458717:WJD459589 WSZ458717:WSZ459589 M524260:M525132 GN524253:GN525125 QJ524253:QJ525125 AAF524253:AAF525125 AKB524253:AKB525125 ATX524253:ATX525125 BDT524253:BDT525125 BNP524253:BNP525125 BXL524253:BXL525125 CHH524253:CHH525125 CRD524253:CRD525125 DAZ524253:DAZ525125 DKV524253:DKV525125 DUR524253:DUR525125 EEN524253:EEN525125 EOJ524253:EOJ525125 EYF524253:EYF525125 FIB524253:FIB525125 FRX524253:FRX525125 GBT524253:GBT525125 GLP524253:GLP525125 GVL524253:GVL525125 HFH524253:HFH525125 HPD524253:HPD525125 HYZ524253:HYZ525125 IIV524253:IIV525125 ISR524253:ISR525125 JCN524253:JCN525125 JMJ524253:JMJ525125 JWF524253:JWF525125 KGB524253:KGB525125 KPX524253:KPX525125 KZT524253:KZT525125 LJP524253:LJP525125 LTL524253:LTL525125 MDH524253:MDH525125 MND524253:MND525125 MWZ524253:MWZ525125 NGV524253:NGV525125 NQR524253:NQR525125 OAN524253:OAN525125 OKJ524253:OKJ525125 OUF524253:OUF525125 PEB524253:PEB525125 PNX524253:PNX525125 PXT524253:PXT525125 QHP524253:QHP525125 QRL524253:QRL525125 RBH524253:RBH525125 RLD524253:RLD525125 RUZ524253:RUZ525125 SEV524253:SEV525125 SOR524253:SOR525125 SYN524253:SYN525125 TIJ524253:TIJ525125 TSF524253:TSF525125 UCB524253:UCB525125 ULX524253:ULX525125 UVT524253:UVT525125 VFP524253:VFP525125 VPL524253:VPL525125 VZH524253:VZH525125 WJD524253:WJD525125 WSZ524253:WSZ525125 M589796:M590668 GN589789:GN590661 QJ589789:QJ590661 AAF589789:AAF590661 AKB589789:AKB590661 ATX589789:ATX590661 BDT589789:BDT590661 BNP589789:BNP590661 BXL589789:BXL590661 CHH589789:CHH590661 CRD589789:CRD590661 DAZ589789:DAZ590661 DKV589789:DKV590661 DUR589789:DUR590661 EEN589789:EEN590661 EOJ589789:EOJ590661 EYF589789:EYF590661 FIB589789:FIB590661 FRX589789:FRX590661 GBT589789:GBT590661 GLP589789:GLP590661 GVL589789:GVL590661 HFH589789:HFH590661 HPD589789:HPD590661 HYZ589789:HYZ590661 IIV589789:IIV590661 ISR589789:ISR590661 JCN589789:JCN590661 JMJ589789:JMJ590661 JWF589789:JWF590661 KGB589789:KGB590661 KPX589789:KPX590661 KZT589789:KZT590661 LJP589789:LJP590661 LTL589789:LTL590661 MDH589789:MDH590661 MND589789:MND590661 MWZ589789:MWZ590661 NGV589789:NGV590661 NQR589789:NQR590661 OAN589789:OAN590661 OKJ589789:OKJ590661 OUF589789:OUF590661 PEB589789:PEB590661 PNX589789:PNX590661 PXT589789:PXT590661 QHP589789:QHP590661 QRL589789:QRL590661 RBH589789:RBH590661 RLD589789:RLD590661 RUZ589789:RUZ590661 SEV589789:SEV590661 SOR589789:SOR590661 SYN589789:SYN590661 TIJ589789:TIJ590661 TSF589789:TSF590661 UCB589789:UCB590661 ULX589789:ULX590661 UVT589789:UVT590661 VFP589789:VFP590661 VPL589789:VPL590661 VZH589789:VZH590661 WJD589789:WJD590661 WSZ589789:WSZ590661 M655332:M656204 GN655325:GN656197 QJ655325:QJ656197 AAF655325:AAF656197 AKB655325:AKB656197 ATX655325:ATX656197 BDT655325:BDT656197 BNP655325:BNP656197 BXL655325:BXL656197 CHH655325:CHH656197 CRD655325:CRD656197 DAZ655325:DAZ656197 DKV655325:DKV656197 DUR655325:DUR656197 EEN655325:EEN656197 EOJ655325:EOJ656197 EYF655325:EYF656197 FIB655325:FIB656197 FRX655325:FRX656197 GBT655325:GBT656197 GLP655325:GLP656197 GVL655325:GVL656197 HFH655325:HFH656197 HPD655325:HPD656197 HYZ655325:HYZ656197 IIV655325:IIV656197 ISR655325:ISR656197 JCN655325:JCN656197 JMJ655325:JMJ656197 JWF655325:JWF656197 KGB655325:KGB656197 KPX655325:KPX656197 KZT655325:KZT656197 LJP655325:LJP656197 LTL655325:LTL656197 MDH655325:MDH656197 MND655325:MND656197 MWZ655325:MWZ656197 NGV655325:NGV656197 NQR655325:NQR656197 OAN655325:OAN656197 OKJ655325:OKJ656197 OUF655325:OUF656197 PEB655325:PEB656197 PNX655325:PNX656197 PXT655325:PXT656197 QHP655325:QHP656197 QRL655325:QRL656197 RBH655325:RBH656197 RLD655325:RLD656197 RUZ655325:RUZ656197 SEV655325:SEV656197 SOR655325:SOR656197 SYN655325:SYN656197 TIJ655325:TIJ656197 TSF655325:TSF656197 UCB655325:UCB656197 ULX655325:ULX656197 UVT655325:UVT656197 VFP655325:VFP656197 VPL655325:VPL656197 VZH655325:VZH656197 WJD655325:WJD656197 WSZ655325:WSZ656197 M720868:M721740 GN720861:GN721733 QJ720861:QJ721733 AAF720861:AAF721733 AKB720861:AKB721733 ATX720861:ATX721733 BDT720861:BDT721733 BNP720861:BNP721733 BXL720861:BXL721733 CHH720861:CHH721733 CRD720861:CRD721733 DAZ720861:DAZ721733 DKV720861:DKV721733 DUR720861:DUR721733 EEN720861:EEN721733 EOJ720861:EOJ721733 EYF720861:EYF721733 FIB720861:FIB721733 FRX720861:FRX721733 GBT720861:GBT721733 GLP720861:GLP721733 GVL720861:GVL721733 HFH720861:HFH721733 HPD720861:HPD721733 HYZ720861:HYZ721733 IIV720861:IIV721733 ISR720861:ISR721733 JCN720861:JCN721733 JMJ720861:JMJ721733 JWF720861:JWF721733 KGB720861:KGB721733 KPX720861:KPX721733 KZT720861:KZT721733 LJP720861:LJP721733 LTL720861:LTL721733 MDH720861:MDH721733 MND720861:MND721733 MWZ720861:MWZ721733 NGV720861:NGV721733 NQR720861:NQR721733 OAN720861:OAN721733 OKJ720861:OKJ721733 OUF720861:OUF721733 PEB720861:PEB721733 PNX720861:PNX721733 PXT720861:PXT721733 QHP720861:QHP721733 QRL720861:QRL721733 RBH720861:RBH721733 RLD720861:RLD721733 RUZ720861:RUZ721733 SEV720861:SEV721733 SOR720861:SOR721733 SYN720861:SYN721733 TIJ720861:TIJ721733 TSF720861:TSF721733 UCB720861:UCB721733 ULX720861:ULX721733 UVT720861:UVT721733 VFP720861:VFP721733 VPL720861:VPL721733 VZH720861:VZH721733 WJD720861:WJD721733 WSZ720861:WSZ721733 M786404:M787276 GN786397:GN787269 QJ786397:QJ787269 AAF786397:AAF787269 AKB786397:AKB787269 ATX786397:ATX787269 BDT786397:BDT787269 BNP786397:BNP787269 BXL786397:BXL787269 CHH786397:CHH787269 CRD786397:CRD787269 DAZ786397:DAZ787269 DKV786397:DKV787269 DUR786397:DUR787269 EEN786397:EEN787269 EOJ786397:EOJ787269 EYF786397:EYF787269 FIB786397:FIB787269 FRX786397:FRX787269 GBT786397:GBT787269 GLP786397:GLP787269 GVL786397:GVL787269 HFH786397:HFH787269 HPD786397:HPD787269 HYZ786397:HYZ787269 IIV786397:IIV787269 ISR786397:ISR787269 JCN786397:JCN787269 JMJ786397:JMJ787269 JWF786397:JWF787269 KGB786397:KGB787269 KPX786397:KPX787269 KZT786397:KZT787269 LJP786397:LJP787269 LTL786397:LTL787269 MDH786397:MDH787269 MND786397:MND787269 MWZ786397:MWZ787269 NGV786397:NGV787269 NQR786397:NQR787269 OAN786397:OAN787269 OKJ786397:OKJ787269 OUF786397:OUF787269 PEB786397:PEB787269 PNX786397:PNX787269 PXT786397:PXT787269 QHP786397:QHP787269 QRL786397:QRL787269 RBH786397:RBH787269 RLD786397:RLD787269 RUZ786397:RUZ787269 SEV786397:SEV787269 SOR786397:SOR787269 SYN786397:SYN787269 TIJ786397:TIJ787269 TSF786397:TSF787269 UCB786397:UCB787269 ULX786397:ULX787269 UVT786397:UVT787269 VFP786397:VFP787269 VPL786397:VPL787269 VZH786397:VZH787269 WJD786397:WJD787269 WSZ786397:WSZ787269 M851940:M852812 GN851933:GN852805 QJ851933:QJ852805 AAF851933:AAF852805 AKB851933:AKB852805 ATX851933:ATX852805 BDT851933:BDT852805 BNP851933:BNP852805 BXL851933:BXL852805 CHH851933:CHH852805 CRD851933:CRD852805 DAZ851933:DAZ852805 DKV851933:DKV852805 DUR851933:DUR852805 EEN851933:EEN852805 EOJ851933:EOJ852805 EYF851933:EYF852805 FIB851933:FIB852805 FRX851933:FRX852805 GBT851933:GBT852805 GLP851933:GLP852805 GVL851933:GVL852805 HFH851933:HFH852805 HPD851933:HPD852805 HYZ851933:HYZ852805 IIV851933:IIV852805 ISR851933:ISR852805 JCN851933:JCN852805 JMJ851933:JMJ852805 JWF851933:JWF852805 KGB851933:KGB852805 KPX851933:KPX852805 KZT851933:KZT852805 LJP851933:LJP852805 LTL851933:LTL852805 MDH851933:MDH852805 MND851933:MND852805 MWZ851933:MWZ852805 NGV851933:NGV852805 NQR851933:NQR852805 OAN851933:OAN852805 OKJ851933:OKJ852805 OUF851933:OUF852805 PEB851933:PEB852805 PNX851933:PNX852805 PXT851933:PXT852805 QHP851933:QHP852805 QRL851933:QRL852805 RBH851933:RBH852805 RLD851933:RLD852805 RUZ851933:RUZ852805 SEV851933:SEV852805 SOR851933:SOR852805 SYN851933:SYN852805 TIJ851933:TIJ852805 TSF851933:TSF852805 UCB851933:UCB852805 ULX851933:ULX852805 UVT851933:UVT852805 VFP851933:VFP852805 VPL851933:VPL852805 VZH851933:VZH852805 WJD851933:WJD852805 WSZ851933:WSZ852805 M917476:M918348 GN917469:GN918341 QJ917469:QJ918341 AAF917469:AAF918341 AKB917469:AKB918341 ATX917469:ATX918341 BDT917469:BDT918341 BNP917469:BNP918341 BXL917469:BXL918341 CHH917469:CHH918341 CRD917469:CRD918341 DAZ917469:DAZ918341 DKV917469:DKV918341 DUR917469:DUR918341 EEN917469:EEN918341 EOJ917469:EOJ918341 EYF917469:EYF918341 FIB917469:FIB918341 FRX917469:FRX918341 GBT917469:GBT918341 GLP917469:GLP918341 GVL917469:GVL918341 HFH917469:HFH918341 HPD917469:HPD918341 HYZ917469:HYZ918341 IIV917469:IIV918341 ISR917469:ISR918341 JCN917469:JCN918341 JMJ917469:JMJ918341 JWF917469:JWF918341 KGB917469:KGB918341 KPX917469:KPX918341 KZT917469:KZT918341 LJP917469:LJP918341 LTL917469:LTL918341 MDH917469:MDH918341 MND917469:MND918341 MWZ917469:MWZ918341 NGV917469:NGV918341 NQR917469:NQR918341 OAN917469:OAN918341 OKJ917469:OKJ918341 OUF917469:OUF918341 PEB917469:PEB918341 PNX917469:PNX918341 PXT917469:PXT918341 QHP917469:QHP918341 QRL917469:QRL918341 RBH917469:RBH918341 RLD917469:RLD918341 RUZ917469:RUZ918341 SEV917469:SEV918341 SOR917469:SOR918341 SYN917469:SYN918341 TIJ917469:TIJ918341 TSF917469:TSF918341 UCB917469:UCB918341 ULX917469:ULX918341 UVT917469:UVT918341 VFP917469:VFP918341 VPL917469:VPL918341 VZH917469:VZH918341 WJD917469:WJD918341 WSZ917469:WSZ918341 M983012:M983884 GN983005:GN983877 QJ983005:QJ983877 AAF983005:AAF983877 AKB983005:AKB983877 ATX983005:ATX983877 BDT983005:BDT983877 BNP983005:BNP983877 BXL983005:BXL983877 CHH983005:CHH983877 CRD983005:CRD983877 DAZ983005:DAZ983877 DKV983005:DKV983877 DUR983005:DUR983877 EEN983005:EEN983877 EOJ983005:EOJ983877 EYF983005:EYF983877 FIB983005:FIB983877 FRX983005:FRX983877 GBT983005:GBT983877 GLP983005:GLP983877 GVL983005:GVL983877 HFH983005:HFH983877 HPD983005:HPD983877 HYZ983005:HYZ983877 IIV983005:IIV983877 ISR983005:ISR983877 JCN983005:JCN983877 JMJ983005:JMJ983877 JWF983005:JWF983877 KGB983005:KGB983877 KPX983005:KPX983877 KZT983005:KZT983877 LJP983005:LJP983877 LTL983005:LTL983877 MDH983005:MDH983877 MND983005:MND983877 MWZ983005:MWZ983877 NGV983005:NGV983877 NQR983005:NQR983877 OAN983005:OAN983877 OKJ983005:OKJ983877 OUF983005:OUF983877 PEB983005:PEB983877 PNX983005:PNX983877 PXT983005:PXT983877 QHP983005:QHP983877 QRL983005:QRL983877 RBH983005:RBH983877 RLD983005:RLD983877 RUZ983005:RUZ983877 SEV983005:SEV983877 SOR983005:SOR983877 SYN983005:SYN983877 TIJ983005:TIJ983877 TSF983005:TSF983877 UCB983005:UCB983877 ULX983005:ULX983877 UVT983005:UVT983877 VFP983005:VFP983877 VPL983005:VPL983877 VZH983005:VZH983877 WJD983005:WJD983877 WSZ983005:WSZ983877 M64:M68 GD38 CQT38 CGX38 BXB38 BNF38 BDJ38 ATN38 AJR38 ZV38 PZ38 WSP38 WIT38 VYX38 VPB38 VFF38 UVJ38 ULN38 UBR38 TRV38 THZ38 SYD38 SOH38 SEL38 RUP38 RKT38 RAX38 QRB38 QHF38 PXJ38 PNN38 PDR38 OTV38 OJZ38 OAD38 NQH38 NGL38 MWP38 MMT38 MCX38 LTB38 LJF38 KZJ38 KPN38 KFR38 JVV38 JLZ38 JCD38 ISH38 IIL38 HYP38 HOT38 HEX38 GVB38 GLF38 GBJ38 FRN38 FHR38 EXV38 ENZ38 EED38 DUH38 DKL38 DAP38 HFE8:HFE9 HPA8:HPA9 HYW8:HYW9 IIS8:IIS9 ISO8:ISO9 JCK8:JCK9 JMG8:JMG9 JWC8:JWC9 KFY8:KFY9 KPU8:KPU9 KZQ8:KZQ9 LJM8:LJM9 LTI8:LTI9 MDE8:MDE9 MNA8:MNA9 MWW8:MWW9 NGS8:NGS9 NQO8:NQO9 OAK8:OAK9 OKG8:OKG9 OUC8:OUC9 PDY8:PDY9 PNU8:PNU9 PXQ8:PXQ9 QHM8:QHM9 QRI8:QRI9 RBE8:RBE9 RLA8:RLA9 RUW8:RUW9 SES8:SES9 SOO8:SOO9 SYK8:SYK9 TIG8:TIG9 TSC8:TSC9 UBY8:UBY9 ULU8:ULU9 UVQ8:UVQ9 VFM8:VFM9 VPI8:VPI9 VZE8:VZE9 WJA8:WJA9 WSW8:WSW9 GK8:GK9 M8:M13 QG8:QG9 AAC8:AAC9 AJY8:AJY9 ATU8:ATU9 BDQ8:BDQ9 BNM8:BNM9 BXI8:BXI9 CHE8:CHE9 CRA8:CRA9 DAW8:DAW9 DKS8:DKS9 DUO8:DUO9 EEK8:EEK9 EOG8:EOG9 EYC8:EYC9 FHY8:FHY9 FRU8:FRU9 GBQ8:GBQ9 GLM8:GLM9 N38 UCB72:UCB837 TSF72:TSF837 TIJ72:TIJ837 SYN72:SYN837 SOR72:SOR837 SEV72:SEV837 RUZ72:RUZ837 RLD72:RLD837 RBH72:RBH837 QRL72:QRL837 QHP72:QHP837 PXT72:PXT837 PNX72:PNX837 PEB72:PEB837 OUF72:OUF837 OKJ72:OKJ837 OAN72:OAN837 NQR72:NQR837 NGV72:NGV837 MWZ72:MWZ837 MND72:MND837 MDH72:MDH837 LTL72:LTL837 LJP72:LJP837 KZT72:KZT837 KPX72:KPX837 KGB72:KGB837 JWF72:JWF837 JMJ72:JMJ837 JCN72:JCN837 ISR72:ISR837 IIV72:IIV837 HYZ72:HYZ837 HPD72:HPD837 HFH72:HFH837 GVL72:GVL837 GLP72:GLP837 GBT72:GBT837 FRX72:FRX837 FIB72:FIB837 EYF72:EYF837 EOJ72:EOJ837 EEN72:EEN837 DUR72:DUR837 DKV72:DKV837 DAZ72:DAZ837 CRD72:CRD837 CHH72:CHH837 BXL72:BXL837 BNP72:BNP837 BDT72:BDT837 ATX72:ATX837 AKB72:AKB837 AAF72:AAF837 QJ72:QJ837 GN72:GN837 WSZ72:WSZ837 M72:M844 WJD72:WJD837 VZH72:VZH837 VPL72:VPL837 VFP72:VFP837 M57:M59 ATP21 BDL21 BNH21 BXD21 CGZ21 CQV21 DAR21 DKN21 DUJ21 EEF21 EOB21 EXX21 FHT21 FRP21 GBL21 GLH21 GVD21 HEZ21 HOV21 HYR21 IIN21 ISJ21 JCF21 JMB21 JVX21 KFT21 KPP21 KZL21 LJH21 LTD21 MCZ21 MMV21 MWR21 NGN21 NQJ21 OAF21 OKB21 OTX21 PDT21 PNP21 PXL21 QHH21 QRD21 RAZ21 RKV21 RUR21 SEN21 SOJ21 SYF21 TIB21 TRX21 UBT21 ULP21 UVL21 VFH21 VPD21 VYZ21 WIV21 WSR21 GF21 QB21 ZX21 AJT21 ULX72:ULX837 WSX69 GL69 QH69 AAD69 AJZ69 ATV69 BDR69 BNN69 BXJ69 CHF69 CRB69 DAX69 DKT69 DUP69 EEL69 EOH69 EYD69 FHZ69 FRV69 GBR69 GLN69 GVJ69 HFF69 HPB69 HYX69 IIT69 ISP69 JCL69 JMH69 JWD69 KFZ69 KPV69 KZR69 LJN69 LTJ69 MDF69 MNB69 MWX69 NGT69 NQP69 OAL69 OKH69 OUD69 PDZ69 PNV69 PXR69 QHN69 QRJ69 RBF69 RLB69 RUX69 SET69 SOP69 SYL69 TIH69 TSD69 UBZ69 ULV69 UVR69 VFN69 VPJ69 VZF69 WJB69 UVT72:UVT837 L31:L32 CJV34 BZZ23 M46 M26:M30 SYL22 TIH22 TSD22 UBZ22 ULV22 UVR22 VFN22 VPJ22 VZF22 WJB22 WSX22 GL22 QH22 AAD22 AJZ22 ATV22 BDR22 BNN22 BXJ22 CHF22 CRB22 DAX22 DKT22 DUP22 EEL22 EOH22 EYD22 FHZ22 FRV22 GBR22 GLN22 GVJ22 HFF22 HPB22 HYX22 IIT22 ISP22 JCL22 JMH22 JWD22 KFZ22 KPV22 KZR22 LJN22 LTJ22 MDF22 MNB22 MWX22 NGT22 NQP22 OAL22 OKH22 OUD22 PDZ22 PNV22 PXR22 QHN22 QRJ22 RBF22 RLB22 RUX22 SET22 SOP22 ACN14:ACN16 QRF17 RBB17 RKX17 RUT17 SEP17 SOL17 SYH17 TID17 TRZ17 UBV17 ULR17 UVN17 VFJ17 VPF17 VZB17 WIX17 WST17 GH17 QD17 ZZ17 AJV17 L17 ATR17 BDN17 BNJ17 BXF17 CHB17 CQX17 DAT17 DKP17 DUL17 EEH17 EOD17 EXZ17 FHV17 FRR17 GBN17 GLJ17 GVF17 HFB17 HOX17 HYT17 IIP17 ISL17 JCH17 JMD17 JVZ17 KFV17 KPR17 KZN17 LJJ17 LTF17 MDB17 MMX17 MWT17 NGP17 NQL17 OAH17 OKD17 OTZ17 PDV17 PNR17 PXN17 QHJ17 M18:M19 WLI53:WLI54 AWF14:AWF16 BGB14:BGB16 BPX14:BPX16 BZT14:BZT16 CJP14:CJP16 CTL14:CTL16 DDH14:DDH16 DND14:DND16 DWZ14:DWZ16 EGV14:EGV16 EQR14:EQR16 FAN14:FAN16 FKJ14:FKJ16 FUF14:FUF16 GEB14:GEB16 GNX14:GNX16 GXT14:GXT16 HHP14:HHP16 HRL14:HRL16 IBH14:IBH16 ILD14:ILD16 IUZ14:IUZ16 JEV14:JEV16 JOR14:JOR16 JYN14:JYN16 KIJ14:KIJ16 KSF14:KSF16 LCB14:LCB16 LLX14:LLX16 LVT14:LVT16 MFP14:MFP16 MPL14:MPL16 MZH14:MZH16 NJD14:NJD16 NSZ14:NSZ16 OCV14:OCV16 OMR14:OMR16 OWN14:OWN16 PGJ14:PGJ16 PQF14:PQF16 QAB14:QAB16 QJX14:QJX16 QTT14:QTT16 RDP14:RDP16 RNL14:RNL16 RXH14:RXH16 SHD14:SHD16 SQZ14:SQZ16 TAV14:TAV16 TKR14:TKR16 TUN14:TUN16 UEJ14:UEJ16 UOF14:UOF16 UYB14:UYB16 VHX14:VHX16 VRT14:VRT16 WBP14:WBP16 WLL14:WLL16 WVH14:WVH16 IV14:IV16 AMJ14:AMJ16 SR14:SR16 M21:M22 BZZ34 BQD23 BGH23 AMP23 AWL23 ACT23 SX23 JB23 WVN23 WLR23 WBV23 VRZ23 VID23 UYH23 UOL23 UEP23 TUT23 TKX23 TBB23 SRF23 SHJ23 RXN23 RNR23 RDV23 QTZ23 QKD23 QAH23 PQL23 PGP23 OWT23 OMX23 ODB23 NTF23 NJJ23 MZN23 MPR23 MFV23 LVZ23 LMD23 LCH23 KSL23 KIP23 JYT23 JOX23 JFB23 IVF23 ILJ23 IBN23 HRR23 HHV23 GXZ23 GOD23 GEH23 FUL23 FKP23 FAT23 EQX23 EHB23 DXF23 DNJ23 DDN23 CTR23 CJV23 BQD34 BGH34 AMP34 AWL34 ACT34 SX34 JB34 WVN34 WLR34 WBV34 VRZ34 VID34 UYH34 UOL34 UEP34 TUT34 TKX34 TBB34 SRF34 SHJ34 RXN34 RNR34 RDV34 QTZ34 QKD34 QAH34 PQL34 PGP34 OWT34 OMX34 ODB34 NTF34 NJJ34 MZN34 MPR34 MFV34 LVZ34 LMD34 LCH34 KSL34 KIP34 JYT34 JOX34 JFB34 IVF34 ILJ34 IBN34 HRR34 HHV34 GXZ34 GOD34 GEH34 FUL34 FKP34 FAT34 EQX34 EHB34 DXF34 DNJ34 DDN34 CTR34 GVI8:GVI9 WVE53:WVE54 IS53:IS54 SO53:SO54 ACK53:ACK54 AMG53:AMG54 AWC53:AWC54 BFY53:BFY54 BPU53:BPU54 BZQ53:BZQ54 CJM53:CJM54 CTI53:CTI54 DDE53:DDE54 DNA53:DNA54 DWW53:DWW54 EGS53:EGS54 EQO53:EQO54 FAK53:FAK54 FKG53:FKG54 FUC53:FUC54 GDY53:GDY54 GNU53:GNU54 GXQ53:GXQ54 HHM53:HHM54 HRI53:HRI54 IBE53:IBE54 ILA53:ILA54 IUW53:IUW54 JES53:JES54 JOO53:JOO54 JYK53:JYK54 KIG53:KIG54 KSC53:KSC54 LBY53:LBY54 LLU53:LLU54 LVQ53:LVQ54 MFM53:MFM54 MPI53:MPI54 MZE53:MZE54 NJA53:NJA54 NSW53:NSW54 OCS53:OCS54 OMO53:OMO54 OWK53:OWK54 PGG53:PGG54 PQC53:PQC54 PZY53:PZY54 QJU53:QJU54 QTQ53:QTQ54 RDM53:RDM54 RNI53:RNI54 RXE53:RXE54 SHA53:SHA54 SQW53:SQW54 TAS53:TAS54 TKO53:TKO54 TUK53:TUK54 UEG53:UEG54 UOC53:UOC54 UXY53:UXY54 VHU53:VHU54 VRQ53:VRQ54 WBM53:WBM54 M36:M37 M40:M41">
      <formula1>Приоритет_закупок</formula1>
    </dataValidation>
    <dataValidation type="list" allowBlank="1" showInputMessage="1" showErrorMessage="1" sqref="WSX983005:WSX983877 K65508:K66380 GL65501:GL66373 QH65501:QH66373 AAD65501:AAD66373 AJZ65501:AJZ66373 ATV65501:ATV66373 BDR65501:BDR66373 BNN65501:BNN66373 BXJ65501:BXJ66373 CHF65501:CHF66373 CRB65501:CRB66373 DAX65501:DAX66373 DKT65501:DKT66373 DUP65501:DUP66373 EEL65501:EEL66373 EOH65501:EOH66373 EYD65501:EYD66373 FHZ65501:FHZ66373 FRV65501:FRV66373 GBR65501:GBR66373 GLN65501:GLN66373 GVJ65501:GVJ66373 HFF65501:HFF66373 HPB65501:HPB66373 HYX65501:HYX66373 IIT65501:IIT66373 ISP65501:ISP66373 JCL65501:JCL66373 JMH65501:JMH66373 JWD65501:JWD66373 KFZ65501:KFZ66373 KPV65501:KPV66373 KZR65501:KZR66373 LJN65501:LJN66373 LTJ65501:LTJ66373 MDF65501:MDF66373 MNB65501:MNB66373 MWX65501:MWX66373 NGT65501:NGT66373 NQP65501:NQP66373 OAL65501:OAL66373 OKH65501:OKH66373 OUD65501:OUD66373 PDZ65501:PDZ66373 PNV65501:PNV66373 PXR65501:PXR66373 QHN65501:QHN66373 QRJ65501:QRJ66373 RBF65501:RBF66373 RLB65501:RLB66373 RUX65501:RUX66373 SET65501:SET66373 SOP65501:SOP66373 SYL65501:SYL66373 TIH65501:TIH66373 TSD65501:TSD66373 UBZ65501:UBZ66373 ULV65501:ULV66373 UVR65501:UVR66373 VFN65501:VFN66373 VPJ65501:VPJ66373 VZF65501:VZF66373 WJB65501:WJB66373 WSX65501:WSX66373 K131044:K131916 GL131037:GL131909 QH131037:QH131909 AAD131037:AAD131909 AJZ131037:AJZ131909 ATV131037:ATV131909 BDR131037:BDR131909 BNN131037:BNN131909 BXJ131037:BXJ131909 CHF131037:CHF131909 CRB131037:CRB131909 DAX131037:DAX131909 DKT131037:DKT131909 DUP131037:DUP131909 EEL131037:EEL131909 EOH131037:EOH131909 EYD131037:EYD131909 FHZ131037:FHZ131909 FRV131037:FRV131909 GBR131037:GBR131909 GLN131037:GLN131909 GVJ131037:GVJ131909 HFF131037:HFF131909 HPB131037:HPB131909 HYX131037:HYX131909 IIT131037:IIT131909 ISP131037:ISP131909 JCL131037:JCL131909 JMH131037:JMH131909 JWD131037:JWD131909 KFZ131037:KFZ131909 KPV131037:KPV131909 KZR131037:KZR131909 LJN131037:LJN131909 LTJ131037:LTJ131909 MDF131037:MDF131909 MNB131037:MNB131909 MWX131037:MWX131909 NGT131037:NGT131909 NQP131037:NQP131909 OAL131037:OAL131909 OKH131037:OKH131909 OUD131037:OUD131909 PDZ131037:PDZ131909 PNV131037:PNV131909 PXR131037:PXR131909 QHN131037:QHN131909 QRJ131037:QRJ131909 RBF131037:RBF131909 RLB131037:RLB131909 RUX131037:RUX131909 SET131037:SET131909 SOP131037:SOP131909 SYL131037:SYL131909 TIH131037:TIH131909 TSD131037:TSD131909 UBZ131037:UBZ131909 ULV131037:ULV131909 UVR131037:UVR131909 VFN131037:VFN131909 VPJ131037:VPJ131909 VZF131037:VZF131909 WJB131037:WJB131909 WSX131037:WSX131909 K196580:K197452 GL196573:GL197445 QH196573:QH197445 AAD196573:AAD197445 AJZ196573:AJZ197445 ATV196573:ATV197445 BDR196573:BDR197445 BNN196573:BNN197445 BXJ196573:BXJ197445 CHF196573:CHF197445 CRB196573:CRB197445 DAX196573:DAX197445 DKT196573:DKT197445 DUP196573:DUP197445 EEL196573:EEL197445 EOH196573:EOH197445 EYD196573:EYD197445 FHZ196573:FHZ197445 FRV196573:FRV197445 GBR196573:GBR197445 GLN196573:GLN197445 GVJ196573:GVJ197445 HFF196573:HFF197445 HPB196573:HPB197445 HYX196573:HYX197445 IIT196573:IIT197445 ISP196573:ISP197445 JCL196573:JCL197445 JMH196573:JMH197445 JWD196573:JWD197445 KFZ196573:KFZ197445 KPV196573:KPV197445 KZR196573:KZR197445 LJN196573:LJN197445 LTJ196573:LTJ197445 MDF196573:MDF197445 MNB196573:MNB197445 MWX196573:MWX197445 NGT196573:NGT197445 NQP196573:NQP197445 OAL196573:OAL197445 OKH196573:OKH197445 OUD196573:OUD197445 PDZ196573:PDZ197445 PNV196573:PNV197445 PXR196573:PXR197445 QHN196573:QHN197445 QRJ196573:QRJ197445 RBF196573:RBF197445 RLB196573:RLB197445 RUX196573:RUX197445 SET196573:SET197445 SOP196573:SOP197445 SYL196573:SYL197445 TIH196573:TIH197445 TSD196573:TSD197445 UBZ196573:UBZ197445 ULV196573:ULV197445 UVR196573:UVR197445 VFN196573:VFN197445 VPJ196573:VPJ197445 VZF196573:VZF197445 WJB196573:WJB197445 WSX196573:WSX197445 K262116:K262988 GL262109:GL262981 QH262109:QH262981 AAD262109:AAD262981 AJZ262109:AJZ262981 ATV262109:ATV262981 BDR262109:BDR262981 BNN262109:BNN262981 BXJ262109:BXJ262981 CHF262109:CHF262981 CRB262109:CRB262981 DAX262109:DAX262981 DKT262109:DKT262981 DUP262109:DUP262981 EEL262109:EEL262981 EOH262109:EOH262981 EYD262109:EYD262981 FHZ262109:FHZ262981 FRV262109:FRV262981 GBR262109:GBR262981 GLN262109:GLN262981 GVJ262109:GVJ262981 HFF262109:HFF262981 HPB262109:HPB262981 HYX262109:HYX262981 IIT262109:IIT262981 ISP262109:ISP262981 JCL262109:JCL262981 JMH262109:JMH262981 JWD262109:JWD262981 KFZ262109:KFZ262981 KPV262109:KPV262981 KZR262109:KZR262981 LJN262109:LJN262981 LTJ262109:LTJ262981 MDF262109:MDF262981 MNB262109:MNB262981 MWX262109:MWX262981 NGT262109:NGT262981 NQP262109:NQP262981 OAL262109:OAL262981 OKH262109:OKH262981 OUD262109:OUD262981 PDZ262109:PDZ262981 PNV262109:PNV262981 PXR262109:PXR262981 QHN262109:QHN262981 QRJ262109:QRJ262981 RBF262109:RBF262981 RLB262109:RLB262981 RUX262109:RUX262981 SET262109:SET262981 SOP262109:SOP262981 SYL262109:SYL262981 TIH262109:TIH262981 TSD262109:TSD262981 UBZ262109:UBZ262981 ULV262109:ULV262981 UVR262109:UVR262981 VFN262109:VFN262981 VPJ262109:VPJ262981 VZF262109:VZF262981 WJB262109:WJB262981 WSX262109:WSX262981 K327652:K328524 GL327645:GL328517 QH327645:QH328517 AAD327645:AAD328517 AJZ327645:AJZ328517 ATV327645:ATV328517 BDR327645:BDR328517 BNN327645:BNN328517 BXJ327645:BXJ328517 CHF327645:CHF328517 CRB327645:CRB328517 DAX327645:DAX328517 DKT327645:DKT328517 DUP327645:DUP328517 EEL327645:EEL328517 EOH327645:EOH328517 EYD327645:EYD328517 FHZ327645:FHZ328517 FRV327645:FRV328517 GBR327645:GBR328517 GLN327645:GLN328517 GVJ327645:GVJ328517 HFF327645:HFF328517 HPB327645:HPB328517 HYX327645:HYX328517 IIT327645:IIT328517 ISP327645:ISP328517 JCL327645:JCL328517 JMH327645:JMH328517 JWD327645:JWD328517 KFZ327645:KFZ328517 KPV327645:KPV328517 KZR327645:KZR328517 LJN327645:LJN328517 LTJ327645:LTJ328517 MDF327645:MDF328517 MNB327645:MNB328517 MWX327645:MWX328517 NGT327645:NGT328517 NQP327645:NQP328517 OAL327645:OAL328517 OKH327645:OKH328517 OUD327645:OUD328517 PDZ327645:PDZ328517 PNV327645:PNV328517 PXR327645:PXR328517 QHN327645:QHN328517 QRJ327645:QRJ328517 RBF327645:RBF328517 RLB327645:RLB328517 RUX327645:RUX328517 SET327645:SET328517 SOP327645:SOP328517 SYL327645:SYL328517 TIH327645:TIH328517 TSD327645:TSD328517 UBZ327645:UBZ328517 ULV327645:ULV328517 UVR327645:UVR328517 VFN327645:VFN328517 VPJ327645:VPJ328517 VZF327645:VZF328517 WJB327645:WJB328517 WSX327645:WSX328517 K393188:K394060 GL393181:GL394053 QH393181:QH394053 AAD393181:AAD394053 AJZ393181:AJZ394053 ATV393181:ATV394053 BDR393181:BDR394053 BNN393181:BNN394053 BXJ393181:BXJ394053 CHF393181:CHF394053 CRB393181:CRB394053 DAX393181:DAX394053 DKT393181:DKT394053 DUP393181:DUP394053 EEL393181:EEL394053 EOH393181:EOH394053 EYD393181:EYD394053 FHZ393181:FHZ394053 FRV393181:FRV394053 GBR393181:GBR394053 GLN393181:GLN394053 GVJ393181:GVJ394053 HFF393181:HFF394053 HPB393181:HPB394053 HYX393181:HYX394053 IIT393181:IIT394053 ISP393181:ISP394053 JCL393181:JCL394053 JMH393181:JMH394053 JWD393181:JWD394053 KFZ393181:KFZ394053 KPV393181:KPV394053 KZR393181:KZR394053 LJN393181:LJN394053 LTJ393181:LTJ394053 MDF393181:MDF394053 MNB393181:MNB394053 MWX393181:MWX394053 NGT393181:NGT394053 NQP393181:NQP394053 OAL393181:OAL394053 OKH393181:OKH394053 OUD393181:OUD394053 PDZ393181:PDZ394053 PNV393181:PNV394053 PXR393181:PXR394053 QHN393181:QHN394053 QRJ393181:QRJ394053 RBF393181:RBF394053 RLB393181:RLB394053 RUX393181:RUX394053 SET393181:SET394053 SOP393181:SOP394053 SYL393181:SYL394053 TIH393181:TIH394053 TSD393181:TSD394053 UBZ393181:UBZ394053 ULV393181:ULV394053 UVR393181:UVR394053 VFN393181:VFN394053 VPJ393181:VPJ394053 VZF393181:VZF394053 WJB393181:WJB394053 WSX393181:WSX394053 K458724:K459596 GL458717:GL459589 QH458717:QH459589 AAD458717:AAD459589 AJZ458717:AJZ459589 ATV458717:ATV459589 BDR458717:BDR459589 BNN458717:BNN459589 BXJ458717:BXJ459589 CHF458717:CHF459589 CRB458717:CRB459589 DAX458717:DAX459589 DKT458717:DKT459589 DUP458717:DUP459589 EEL458717:EEL459589 EOH458717:EOH459589 EYD458717:EYD459589 FHZ458717:FHZ459589 FRV458717:FRV459589 GBR458717:GBR459589 GLN458717:GLN459589 GVJ458717:GVJ459589 HFF458717:HFF459589 HPB458717:HPB459589 HYX458717:HYX459589 IIT458717:IIT459589 ISP458717:ISP459589 JCL458717:JCL459589 JMH458717:JMH459589 JWD458717:JWD459589 KFZ458717:KFZ459589 KPV458717:KPV459589 KZR458717:KZR459589 LJN458717:LJN459589 LTJ458717:LTJ459589 MDF458717:MDF459589 MNB458717:MNB459589 MWX458717:MWX459589 NGT458717:NGT459589 NQP458717:NQP459589 OAL458717:OAL459589 OKH458717:OKH459589 OUD458717:OUD459589 PDZ458717:PDZ459589 PNV458717:PNV459589 PXR458717:PXR459589 QHN458717:QHN459589 QRJ458717:QRJ459589 RBF458717:RBF459589 RLB458717:RLB459589 RUX458717:RUX459589 SET458717:SET459589 SOP458717:SOP459589 SYL458717:SYL459589 TIH458717:TIH459589 TSD458717:TSD459589 UBZ458717:UBZ459589 ULV458717:ULV459589 UVR458717:UVR459589 VFN458717:VFN459589 VPJ458717:VPJ459589 VZF458717:VZF459589 WJB458717:WJB459589 WSX458717:WSX459589 K524260:K525132 GL524253:GL525125 QH524253:QH525125 AAD524253:AAD525125 AJZ524253:AJZ525125 ATV524253:ATV525125 BDR524253:BDR525125 BNN524253:BNN525125 BXJ524253:BXJ525125 CHF524253:CHF525125 CRB524253:CRB525125 DAX524253:DAX525125 DKT524253:DKT525125 DUP524253:DUP525125 EEL524253:EEL525125 EOH524253:EOH525125 EYD524253:EYD525125 FHZ524253:FHZ525125 FRV524253:FRV525125 GBR524253:GBR525125 GLN524253:GLN525125 GVJ524253:GVJ525125 HFF524253:HFF525125 HPB524253:HPB525125 HYX524253:HYX525125 IIT524253:IIT525125 ISP524253:ISP525125 JCL524253:JCL525125 JMH524253:JMH525125 JWD524253:JWD525125 KFZ524253:KFZ525125 KPV524253:KPV525125 KZR524253:KZR525125 LJN524253:LJN525125 LTJ524253:LTJ525125 MDF524253:MDF525125 MNB524253:MNB525125 MWX524253:MWX525125 NGT524253:NGT525125 NQP524253:NQP525125 OAL524253:OAL525125 OKH524253:OKH525125 OUD524253:OUD525125 PDZ524253:PDZ525125 PNV524253:PNV525125 PXR524253:PXR525125 QHN524253:QHN525125 QRJ524253:QRJ525125 RBF524253:RBF525125 RLB524253:RLB525125 RUX524253:RUX525125 SET524253:SET525125 SOP524253:SOP525125 SYL524253:SYL525125 TIH524253:TIH525125 TSD524253:TSD525125 UBZ524253:UBZ525125 ULV524253:ULV525125 UVR524253:UVR525125 VFN524253:VFN525125 VPJ524253:VPJ525125 VZF524253:VZF525125 WJB524253:WJB525125 WSX524253:WSX525125 K589796:K590668 GL589789:GL590661 QH589789:QH590661 AAD589789:AAD590661 AJZ589789:AJZ590661 ATV589789:ATV590661 BDR589789:BDR590661 BNN589789:BNN590661 BXJ589789:BXJ590661 CHF589789:CHF590661 CRB589789:CRB590661 DAX589789:DAX590661 DKT589789:DKT590661 DUP589789:DUP590661 EEL589789:EEL590661 EOH589789:EOH590661 EYD589789:EYD590661 FHZ589789:FHZ590661 FRV589789:FRV590661 GBR589789:GBR590661 GLN589789:GLN590661 GVJ589789:GVJ590661 HFF589789:HFF590661 HPB589789:HPB590661 HYX589789:HYX590661 IIT589789:IIT590661 ISP589789:ISP590661 JCL589789:JCL590661 JMH589789:JMH590661 JWD589789:JWD590661 KFZ589789:KFZ590661 KPV589789:KPV590661 KZR589789:KZR590661 LJN589789:LJN590661 LTJ589789:LTJ590661 MDF589789:MDF590661 MNB589789:MNB590661 MWX589789:MWX590661 NGT589789:NGT590661 NQP589789:NQP590661 OAL589789:OAL590661 OKH589789:OKH590661 OUD589789:OUD590661 PDZ589789:PDZ590661 PNV589789:PNV590661 PXR589789:PXR590661 QHN589789:QHN590661 QRJ589789:QRJ590661 RBF589789:RBF590661 RLB589789:RLB590661 RUX589789:RUX590661 SET589789:SET590661 SOP589789:SOP590661 SYL589789:SYL590661 TIH589789:TIH590661 TSD589789:TSD590661 UBZ589789:UBZ590661 ULV589789:ULV590661 UVR589789:UVR590661 VFN589789:VFN590661 VPJ589789:VPJ590661 VZF589789:VZF590661 WJB589789:WJB590661 WSX589789:WSX590661 K655332:K656204 GL655325:GL656197 QH655325:QH656197 AAD655325:AAD656197 AJZ655325:AJZ656197 ATV655325:ATV656197 BDR655325:BDR656197 BNN655325:BNN656197 BXJ655325:BXJ656197 CHF655325:CHF656197 CRB655325:CRB656197 DAX655325:DAX656197 DKT655325:DKT656197 DUP655325:DUP656197 EEL655325:EEL656197 EOH655325:EOH656197 EYD655325:EYD656197 FHZ655325:FHZ656197 FRV655325:FRV656197 GBR655325:GBR656197 GLN655325:GLN656197 GVJ655325:GVJ656197 HFF655325:HFF656197 HPB655325:HPB656197 HYX655325:HYX656197 IIT655325:IIT656197 ISP655325:ISP656197 JCL655325:JCL656197 JMH655325:JMH656197 JWD655325:JWD656197 KFZ655325:KFZ656197 KPV655325:KPV656197 KZR655325:KZR656197 LJN655325:LJN656197 LTJ655325:LTJ656197 MDF655325:MDF656197 MNB655325:MNB656197 MWX655325:MWX656197 NGT655325:NGT656197 NQP655325:NQP656197 OAL655325:OAL656197 OKH655325:OKH656197 OUD655325:OUD656197 PDZ655325:PDZ656197 PNV655325:PNV656197 PXR655325:PXR656197 QHN655325:QHN656197 QRJ655325:QRJ656197 RBF655325:RBF656197 RLB655325:RLB656197 RUX655325:RUX656197 SET655325:SET656197 SOP655325:SOP656197 SYL655325:SYL656197 TIH655325:TIH656197 TSD655325:TSD656197 UBZ655325:UBZ656197 ULV655325:ULV656197 UVR655325:UVR656197 VFN655325:VFN656197 VPJ655325:VPJ656197 VZF655325:VZF656197 WJB655325:WJB656197 WSX655325:WSX656197 K720868:K721740 GL720861:GL721733 QH720861:QH721733 AAD720861:AAD721733 AJZ720861:AJZ721733 ATV720861:ATV721733 BDR720861:BDR721733 BNN720861:BNN721733 BXJ720861:BXJ721733 CHF720861:CHF721733 CRB720861:CRB721733 DAX720861:DAX721733 DKT720861:DKT721733 DUP720861:DUP721733 EEL720861:EEL721733 EOH720861:EOH721733 EYD720861:EYD721733 FHZ720861:FHZ721733 FRV720861:FRV721733 GBR720861:GBR721733 GLN720861:GLN721733 GVJ720861:GVJ721733 HFF720861:HFF721733 HPB720861:HPB721733 HYX720861:HYX721733 IIT720861:IIT721733 ISP720861:ISP721733 JCL720861:JCL721733 JMH720861:JMH721733 JWD720861:JWD721733 KFZ720861:KFZ721733 KPV720861:KPV721733 KZR720861:KZR721733 LJN720861:LJN721733 LTJ720861:LTJ721733 MDF720861:MDF721733 MNB720861:MNB721733 MWX720861:MWX721733 NGT720861:NGT721733 NQP720861:NQP721733 OAL720861:OAL721733 OKH720861:OKH721733 OUD720861:OUD721733 PDZ720861:PDZ721733 PNV720861:PNV721733 PXR720861:PXR721733 QHN720861:QHN721733 QRJ720861:QRJ721733 RBF720861:RBF721733 RLB720861:RLB721733 RUX720861:RUX721733 SET720861:SET721733 SOP720861:SOP721733 SYL720861:SYL721733 TIH720861:TIH721733 TSD720861:TSD721733 UBZ720861:UBZ721733 ULV720861:ULV721733 UVR720861:UVR721733 VFN720861:VFN721733 VPJ720861:VPJ721733 VZF720861:VZF721733 WJB720861:WJB721733 WSX720861:WSX721733 K786404:K787276 GL786397:GL787269 QH786397:QH787269 AAD786397:AAD787269 AJZ786397:AJZ787269 ATV786397:ATV787269 BDR786397:BDR787269 BNN786397:BNN787269 BXJ786397:BXJ787269 CHF786397:CHF787269 CRB786397:CRB787269 DAX786397:DAX787269 DKT786397:DKT787269 DUP786397:DUP787269 EEL786397:EEL787269 EOH786397:EOH787269 EYD786397:EYD787269 FHZ786397:FHZ787269 FRV786397:FRV787269 GBR786397:GBR787269 GLN786397:GLN787269 GVJ786397:GVJ787269 HFF786397:HFF787269 HPB786397:HPB787269 HYX786397:HYX787269 IIT786397:IIT787269 ISP786397:ISP787269 JCL786397:JCL787269 JMH786397:JMH787269 JWD786397:JWD787269 KFZ786397:KFZ787269 KPV786397:KPV787269 KZR786397:KZR787269 LJN786397:LJN787269 LTJ786397:LTJ787269 MDF786397:MDF787269 MNB786397:MNB787269 MWX786397:MWX787269 NGT786397:NGT787269 NQP786397:NQP787269 OAL786397:OAL787269 OKH786397:OKH787269 OUD786397:OUD787269 PDZ786397:PDZ787269 PNV786397:PNV787269 PXR786397:PXR787269 QHN786397:QHN787269 QRJ786397:QRJ787269 RBF786397:RBF787269 RLB786397:RLB787269 RUX786397:RUX787269 SET786397:SET787269 SOP786397:SOP787269 SYL786397:SYL787269 TIH786397:TIH787269 TSD786397:TSD787269 UBZ786397:UBZ787269 ULV786397:ULV787269 UVR786397:UVR787269 VFN786397:VFN787269 VPJ786397:VPJ787269 VZF786397:VZF787269 WJB786397:WJB787269 WSX786397:WSX787269 K851940:K852812 GL851933:GL852805 QH851933:QH852805 AAD851933:AAD852805 AJZ851933:AJZ852805 ATV851933:ATV852805 BDR851933:BDR852805 BNN851933:BNN852805 BXJ851933:BXJ852805 CHF851933:CHF852805 CRB851933:CRB852805 DAX851933:DAX852805 DKT851933:DKT852805 DUP851933:DUP852805 EEL851933:EEL852805 EOH851933:EOH852805 EYD851933:EYD852805 FHZ851933:FHZ852805 FRV851933:FRV852805 GBR851933:GBR852805 GLN851933:GLN852805 GVJ851933:GVJ852805 HFF851933:HFF852805 HPB851933:HPB852805 HYX851933:HYX852805 IIT851933:IIT852805 ISP851933:ISP852805 JCL851933:JCL852805 JMH851933:JMH852805 JWD851933:JWD852805 KFZ851933:KFZ852805 KPV851933:KPV852805 KZR851933:KZR852805 LJN851933:LJN852805 LTJ851933:LTJ852805 MDF851933:MDF852805 MNB851933:MNB852805 MWX851933:MWX852805 NGT851933:NGT852805 NQP851933:NQP852805 OAL851933:OAL852805 OKH851933:OKH852805 OUD851933:OUD852805 PDZ851933:PDZ852805 PNV851933:PNV852805 PXR851933:PXR852805 QHN851933:QHN852805 QRJ851933:QRJ852805 RBF851933:RBF852805 RLB851933:RLB852805 RUX851933:RUX852805 SET851933:SET852805 SOP851933:SOP852805 SYL851933:SYL852805 TIH851933:TIH852805 TSD851933:TSD852805 UBZ851933:UBZ852805 ULV851933:ULV852805 UVR851933:UVR852805 VFN851933:VFN852805 VPJ851933:VPJ852805 VZF851933:VZF852805 WJB851933:WJB852805 WSX851933:WSX852805 K917476:K918348 GL917469:GL918341 QH917469:QH918341 AAD917469:AAD918341 AJZ917469:AJZ918341 ATV917469:ATV918341 BDR917469:BDR918341 BNN917469:BNN918341 BXJ917469:BXJ918341 CHF917469:CHF918341 CRB917469:CRB918341 DAX917469:DAX918341 DKT917469:DKT918341 DUP917469:DUP918341 EEL917469:EEL918341 EOH917469:EOH918341 EYD917469:EYD918341 FHZ917469:FHZ918341 FRV917469:FRV918341 GBR917469:GBR918341 GLN917469:GLN918341 GVJ917469:GVJ918341 HFF917469:HFF918341 HPB917469:HPB918341 HYX917469:HYX918341 IIT917469:IIT918341 ISP917469:ISP918341 JCL917469:JCL918341 JMH917469:JMH918341 JWD917469:JWD918341 KFZ917469:KFZ918341 KPV917469:KPV918341 KZR917469:KZR918341 LJN917469:LJN918341 LTJ917469:LTJ918341 MDF917469:MDF918341 MNB917469:MNB918341 MWX917469:MWX918341 NGT917469:NGT918341 NQP917469:NQP918341 OAL917469:OAL918341 OKH917469:OKH918341 OUD917469:OUD918341 PDZ917469:PDZ918341 PNV917469:PNV918341 PXR917469:PXR918341 QHN917469:QHN918341 QRJ917469:QRJ918341 RBF917469:RBF918341 RLB917469:RLB918341 RUX917469:RUX918341 SET917469:SET918341 SOP917469:SOP918341 SYL917469:SYL918341 TIH917469:TIH918341 TSD917469:TSD918341 UBZ917469:UBZ918341 ULV917469:ULV918341 UVR917469:UVR918341 VFN917469:VFN918341 VPJ917469:VPJ918341 VZF917469:VZF918341 WJB917469:WJB918341 WSX917469:WSX918341 K983012:K983884 GL983005:GL983877 QH983005:QH983877 AAD983005:AAD983877 AJZ983005:AJZ983877 ATV983005:ATV983877 BDR983005:BDR983877 BNN983005:BNN983877 BXJ983005:BXJ983877 CHF983005:CHF983877 CRB983005:CRB983877 DAX983005:DAX983877 DKT983005:DKT983877 DUP983005:DUP983877 EEL983005:EEL983877 EOH983005:EOH983877 EYD983005:EYD983877 FHZ983005:FHZ983877 FRV983005:FRV983877 GBR983005:GBR983877 GLN983005:GLN983877 GVJ983005:GVJ983877 HFF983005:HFF983877 HPB983005:HPB983877 HYX983005:HYX983877 IIT983005:IIT983877 ISP983005:ISP983877 JCL983005:JCL983877 JMH983005:JMH983877 JWD983005:JWD983877 KFZ983005:KFZ983877 KPV983005:KPV983877 KZR983005:KZR983877 LJN983005:LJN983877 LTJ983005:LTJ983877 MDF983005:MDF983877 MNB983005:MNB983877 MWX983005:MWX983877 NGT983005:NGT983877 NQP983005:NQP983877 OAL983005:OAL983877 OKH983005:OKH983877 OUD983005:OUD983877 PDZ983005:PDZ983877 PNV983005:PNV983877 PXR983005:PXR983877 QHN983005:QHN983877 QRJ983005:QRJ983877 RBF983005:RBF983877 RLB983005:RLB983877 RUX983005:RUX983877 SET983005:SET983877 SOP983005:SOP983877 SYL983005:SYL983877 TIH983005:TIH983877 TSD983005:TSD983877 UBZ983005:UBZ983877 ULV983005:ULV983877 UVR983005:UVR983877 VFN983005:VFN983877 VPJ983005:VPJ983877 VZF983005:VZF983877 WJB983005:WJB983877 GB38 BND38 BDH38 ATL38 AJP38 ZT38 PX38 WSN38 WIR38 VYV38 VOZ38 VFD38 UVH38 ULL38 UBP38 TRT38 THX38 SYB38 SOF38 SEJ38 RUN38 RKR38 RAV38 QQZ38 QHD38 PXH38 PNL38 PDP38 OTT38 OJX38 OAB38 NQF38 NGJ38 MWN38 MMR38 MCV38 LSZ38 LJD38 KZH38 KPL38 KFP38 JVT38 JLX38 JCB38 ISF38 IIJ38 HYN38 HOR38 HEV38 GUZ38 GLD38 GBH38 FRL38 FHP38 EXT38 ENX38 EEB38 DUF38 DKJ38 DAN38 CQR38 CGV38 BWZ38 HYU8:HYU9 IIQ8:IIQ9 ISM8:ISM9 JCI8:JCI9 JME8:JME9 JWA8:JWA9 KFW8:KFW9 KPS8:KPS9 KZO8:KZO9 LJK8:LJK9 LTG8:LTG9 MDC8:MDC9 MMY8:MMY9 MWU8:MWU9 NGQ8:NGQ9 NQM8:NQM9 OAI8:OAI9 OKE8:OKE9 OUA8:OUA9 PDW8:PDW9 PNS8:PNS9 PXO8:PXO9 QHK8:QHK9 QRG8:QRG9 RBC8:RBC9 RKY8:RKY9 RUU8:RUU9 SEQ8:SEQ9 SOM8:SOM9 SYI8:SYI9 TIE8:TIE9 TSA8:TSA9 UBW8:UBW9 ULS8:ULS9 UVO8:UVO9 VFK8:VFK9 VPG8:VPG9 VZC8:VZC9 WIY8:WIY9 WSU8:WSU9 GI8:GI9 QE8:QE9 AAA8:AAA9 AJW8:AJW9 ATS8:ATS9 BDO8:BDO9 BNK8:BNK9 BXG8:BXG9 CHC8:CHC9 CQY8:CQY9 DAU8:DAU9 DKQ8:DKQ9 DUM8:DUM9 EEI8:EEI9 EOE8:EOE9 EYA8:EYA9 FHW8:FHW9 FRS8:FRS9 GBO8:GBO9 GLK8:GLK9 K8:K9 HFC8:HFC9 GVG8:GVG9 L38 UVR72:UVR837 ULV72:ULV837 UBZ72:UBZ837 TSD72:TSD837 TIH72:TIH837 SYL72:SYL837 SOP72:SOP837 SET72:SET837 RUX72:RUX837 RLB72:RLB837 RBF72:RBF837 QRJ72:QRJ837 QHN72:QHN837 PXR72:PXR837 PNV72:PNV837 PDZ72:PDZ837 OUD72:OUD837 OKH72:OKH837 OAL72:OAL837 NQP72:NQP837 NGT72:NGT837 MWX72:MWX837 MNB72:MNB837 MDF72:MDF837 LTJ72:LTJ837 LJN72:LJN837 KZR72:KZR837 KPV72:KPV837 KFZ72:KFZ837 JWD72:JWD837 JMH72:JMH837 JCL72:JCL837 ISP72:ISP837 IIT72:IIT837 HYX72:HYX837 HPB72:HPB837 HFF72:HFF837 GVJ72:GVJ837 GLN72:GLN837 GBR72:GBR837 FRV72:FRV837 FHZ72:FHZ837 EYD72:EYD837 EOH72:EOH837 EEL72:EEL837 DUP72:DUP837 DKT72:DKT837 DAX72:DAX837 CRB72:CRB837 CHF72:CHF837 BXJ72:BXJ837 BNN72:BNN837 BDR72:BDR837 ATV72:ATV837 AJZ72:AJZ837 AAD72:AAD837 QH72:QH837 K72:K844 GL72:GL837 WSX72:WSX837 WJB72:WJB837 VZF72:VZF837 VPJ72:VPJ837 BDJ21 BNF21 BXB21 CGX21 CQT21 DAP21 DKL21 DUH21 EED21 ENZ21 EXV21 FHR21 FRN21 GBJ21 GLF21 GVB21 HEX21 HOT21 HYP21 IIL21 ISH21 JCD21 JLZ21 JVV21 KFR21 KPN21 KZJ21 LJF21 LTB21 MCX21 MMT21 MWP21 NGL21 NQH21 OAD21 OJZ21 OTV21 PDR21 PNN21 PXJ21 QHF21 QRB21 RAX21 RKT21 RUP21 SEL21 SOH21 SYD21 THZ21 TRV21 UBR21 ULN21 UVJ21 VFF21 VPB21 VYX21 WIT21 WSP21 GD21 PZ21 ZV21 AJR21 ATN21 VFN72:VFN837 QF69 AAB69 AJX69 ATT69 BDP69 BNL69 BXH69 CHD69 CQZ69 DAV69 DKR69 DUN69 EEJ69 EOF69 EYB69 FHX69 FRT69 GBP69 GLL69 GVH69 HFD69 HOZ69 HYV69 IIR69 ISN69 JCJ69 JMF69 JWB69 KFX69 KPT69 KZP69 LJL69 LTH69 MDD69 MMZ69 MWV69 NGR69 NQN69 OAJ69 OKF69 OUB69 PDX69 PNT69 PXP69 QHL69 QRH69 RBD69 RKZ69 RUV69 SER69 SON69 SYJ69 TIF69 TSB69 UBX69 ULT69 UVP69 VFL69 VPH69 VZD69 WIZ69 WSV69 GJ69 J31:J32 K57:K68 AMN34 M23 K26:K30 TIF22 SYJ22 TSB22 UBX22 ULT22 UVP22 VFL22 VPH22 VZD22 WIZ22 WSV22 GJ22 QF22 AAB22 AJX22 ATT22 BDP22 BNL22 BXH22 CHD22 CQZ22 DAV22 DKR22 DUN22 EEJ22 EOF22 EYB22 FHX22 FRT22 GBP22 GLL22 GVH22 HFD22 HOZ22 HYV22 IIR22 ISN22 JCJ22 JMF22 JWB22 KFX22 KPT22 KZP22 LJL22 LTH22 MDD22 MMZ22 MWV22 NGR22 NQN22 OAJ22 OKF22 OUB22 PDX22 PNT22 PXP22 QHL22 QRH22 RBD22 RKZ22 RUV22 SER22 SON22 AMH14:AMH16 RAZ17 RKV17 RUR17 SEN17 SOJ17 SYF17 TIB17 TRX17 UBT17 ULP17 UVL17 VFH17 VPD17 VYZ17 WIV17 WSR17 GF17 QB17 ZX17 AJT17 ATP17 J17 BDL17 BNH17 BXD17 CGZ17 CQV17 DAR17 DKN17 DUJ17 EEF17 EOB17 EXX17 FHT17 FRP17 GBL17 GLH17 GVD17 HEZ17 HOV17 HYR17 IIN17 ISJ17 JCF17 JMB17 JVX17 KFT17 KPP17 KZL17 LJH17 LTD17 MCZ17 MMV17 MWR17 NGN17 NQJ17 OAF17 OKB17 OTX17 PDT17 PNP17 PXL17 QHH17 QRD17 WVC53:WVC54 AWD14:AWD16 BFZ14:BFZ16 BPV14:BPV16 BZR14:BZR16 CJN14:CJN16 CTJ14:CTJ16 DDF14:DDF16 DNB14:DNB16 DWX14:DWX16 EGT14:EGT16 EQP14:EQP16 FAL14:FAL16 FKH14:FKH16 FUD14:FUD16 GDZ14:GDZ16 GNV14:GNV16 GXR14:GXR16 HHN14:HHN16 HRJ14:HRJ16 IBF14:IBF16 ILB14:ILB16 IUX14:IUX16 JET14:JET16 JOP14:JOP16 JYL14:JYL16 KIH14:KIH16 KSD14:KSD16 LBZ14:LBZ16 LLV14:LLV16 LVR14:LVR16 MFN14:MFN16 MPJ14:MPJ16 MZF14:MZF16 NJB14:NJB16 NSX14:NSX16 OCT14:OCT16 OMP14:OMP16 OWL14:OWL16 PGH14:PGH16 PQD14:PQD16 PZZ14:PZZ16 QJV14:QJV16 QTR14:QTR16 RDN14:RDN16 RNJ14:RNJ16 RXF14:RXF16 SHB14:SHB16 SQX14:SQX16 TAT14:TAT16 TKP14:TKP16 TUL14:TUL16 UEH14:UEH16 UOD14:UOD16 UXZ14:UXZ16 VHV14:VHV16 VRR14:VRR16 WBN14:WBN16 WLJ14:WLJ16 WVF14:WVF16 IT14:IT16 SP14:SP16 ACL14:ACL16 K21:K22 M34 ACR23 SV23 IZ23 WVL23 WLP23 WBT23 VRX23 VIB23 UYF23 UOJ23 UEN23 TUR23 TKV23 TAZ23 SRD23 SHH23 RXL23 RNP23 RDT23 QTX23 QKB23 QAF23 PQJ23 PGN23 OWR23 OMV23 OCZ23 NTD23 NJH23 MZL23 MPP23 MFT23 LVX23 LMB23 LCF23 KSJ23 KIN23 JYR23 JOV23 JEZ23 IVD23 ILH23 IBL23 HRP23 HHT23 GXX23 GOB23 GEF23 FUJ23 FKN23 FAR23 EQV23 EGZ23 DXD23 DNH23 DDL23 CTP23 CJT23 BZX23 BQB23 BGF23 AWJ23 AMN23 ACR34 SV34 IZ34 WVL34 WLP34 WBT34 VRX34 VIB34 UYF34 UOJ34 UEN34 TUR34 TKV34 TAZ34 SRD34 SHH34 RXL34 RNP34 RDT34 QTX34 QKB34 QAF34 PQJ34 PGN34 OWR34 OMV34 OCZ34 NTD34 NJH34 MZL34 MPP34 MFT34 LVX34 LMB34 LCF34 KSJ34 KIN34 JYR34 JOV34 JEZ34 IVD34 ILH34 IBL34 HRP34 HHT34 GXX34 GOB34 GEF34 FUJ34 FKN34 FAR34 EQV34 EGZ34 DXD34 DNH34 DDL34 CTP34 CJT34 BZX34 BQB34 BGF34 AWJ34 HOY8:HOY9 IQ53:IQ54 SM53:SM54 ACI53:ACI54 AME53:AME54 AWA53:AWA54 BFW53:BFW54 BPS53:BPS54 BZO53:BZO54 CJK53:CJK54 CTG53:CTG54 DDC53:DDC54 DMY53:DMY54 DWU53:DWU54 EGQ53:EGQ54 EQM53:EQM54 FAI53:FAI54 FKE53:FKE54 FUA53:FUA54 GDW53:GDW54 GNS53:GNS54 GXO53:GXO54 HHK53:HHK54 HRG53:HRG54 IBC53:IBC54 IKY53:IKY54 IUU53:IUU54 JEQ53:JEQ54 JOM53:JOM54 JYI53:JYI54 KIE53:KIE54 KSA53:KSA54 LBW53:LBW54 LLS53:LLS54 LVO53:LVO54 MFK53:MFK54 MPG53:MPG54 MZC53:MZC54 NIY53:NIY54 NSU53:NSU54 OCQ53:OCQ54 OMM53:OMM54 OWI53:OWI54 PGE53:PGE54 PQA53:PQA54 PZW53:PZW54 QJS53:QJS54 QTO53:QTO54 RDK53:RDK54 RNG53:RNG54 RXC53:RXC54 SGY53:SGY54 SQU53:SQU54 TAQ53:TAQ54 TKM53:TKM54 TUI53:TUI54 UEE53:UEE54 UOA53:UOA54 UXW53:UXW54 VHS53:VHS54 VRO53:VRO54 WBK53:WBK54 WLG53:WLG54 K36:K37 K40:K46">
      <formula1>Способ_закупок</formula1>
    </dataValidation>
    <dataValidation type="textLength" operator="equal" allowBlank="1" showInputMessage="1" showErrorMessage="1" error="Код КАТО должен содержать 9 символов" sqref="S65508:S66380 GT65501:GT66373 QP65501:QP66373 AAL65501:AAL66373 AKH65501:AKH66373 AUD65501:AUD66373 BDZ65501:BDZ66373 BNV65501:BNV66373 BXR65501:BXR66373 CHN65501:CHN66373 CRJ65501:CRJ66373 DBF65501:DBF66373 DLB65501:DLB66373 DUX65501:DUX66373 EET65501:EET66373 EOP65501:EOP66373 EYL65501:EYL66373 FIH65501:FIH66373 FSD65501:FSD66373 GBZ65501:GBZ66373 GLV65501:GLV66373 GVR65501:GVR66373 HFN65501:HFN66373 HPJ65501:HPJ66373 HZF65501:HZF66373 IJB65501:IJB66373 ISX65501:ISX66373 JCT65501:JCT66373 JMP65501:JMP66373 JWL65501:JWL66373 KGH65501:KGH66373 KQD65501:KQD66373 KZZ65501:KZZ66373 LJV65501:LJV66373 LTR65501:LTR66373 MDN65501:MDN66373 MNJ65501:MNJ66373 MXF65501:MXF66373 NHB65501:NHB66373 NQX65501:NQX66373 OAT65501:OAT66373 OKP65501:OKP66373 OUL65501:OUL66373 PEH65501:PEH66373 POD65501:POD66373 PXZ65501:PXZ66373 QHV65501:QHV66373 QRR65501:QRR66373 RBN65501:RBN66373 RLJ65501:RLJ66373 RVF65501:RVF66373 SFB65501:SFB66373 SOX65501:SOX66373 SYT65501:SYT66373 TIP65501:TIP66373 TSL65501:TSL66373 UCH65501:UCH66373 UMD65501:UMD66373 UVZ65501:UVZ66373 VFV65501:VFV66373 VPR65501:VPR66373 VZN65501:VZN66373 WJJ65501:WJJ66373 WTF65501:WTF66373 S131044:S131916 GT131037:GT131909 QP131037:QP131909 AAL131037:AAL131909 AKH131037:AKH131909 AUD131037:AUD131909 BDZ131037:BDZ131909 BNV131037:BNV131909 BXR131037:BXR131909 CHN131037:CHN131909 CRJ131037:CRJ131909 DBF131037:DBF131909 DLB131037:DLB131909 DUX131037:DUX131909 EET131037:EET131909 EOP131037:EOP131909 EYL131037:EYL131909 FIH131037:FIH131909 FSD131037:FSD131909 GBZ131037:GBZ131909 GLV131037:GLV131909 GVR131037:GVR131909 HFN131037:HFN131909 HPJ131037:HPJ131909 HZF131037:HZF131909 IJB131037:IJB131909 ISX131037:ISX131909 JCT131037:JCT131909 JMP131037:JMP131909 JWL131037:JWL131909 KGH131037:KGH131909 KQD131037:KQD131909 KZZ131037:KZZ131909 LJV131037:LJV131909 LTR131037:LTR131909 MDN131037:MDN131909 MNJ131037:MNJ131909 MXF131037:MXF131909 NHB131037:NHB131909 NQX131037:NQX131909 OAT131037:OAT131909 OKP131037:OKP131909 OUL131037:OUL131909 PEH131037:PEH131909 POD131037:POD131909 PXZ131037:PXZ131909 QHV131037:QHV131909 QRR131037:QRR131909 RBN131037:RBN131909 RLJ131037:RLJ131909 RVF131037:RVF131909 SFB131037:SFB131909 SOX131037:SOX131909 SYT131037:SYT131909 TIP131037:TIP131909 TSL131037:TSL131909 UCH131037:UCH131909 UMD131037:UMD131909 UVZ131037:UVZ131909 VFV131037:VFV131909 VPR131037:VPR131909 VZN131037:VZN131909 WJJ131037:WJJ131909 WTF131037:WTF131909 S196580:S197452 GT196573:GT197445 QP196573:QP197445 AAL196573:AAL197445 AKH196573:AKH197445 AUD196573:AUD197445 BDZ196573:BDZ197445 BNV196573:BNV197445 BXR196573:BXR197445 CHN196573:CHN197445 CRJ196573:CRJ197445 DBF196573:DBF197445 DLB196573:DLB197445 DUX196573:DUX197445 EET196573:EET197445 EOP196573:EOP197445 EYL196573:EYL197445 FIH196573:FIH197445 FSD196573:FSD197445 GBZ196573:GBZ197445 GLV196573:GLV197445 GVR196573:GVR197445 HFN196573:HFN197445 HPJ196573:HPJ197445 HZF196573:HZF197445 IJB196573:IJB197445 ISX196573:ISX197445 JCT196573:JCT197445 JMP196573:JMP197445 JWL196573:JWL197445 KGH196573:KGH197445 KQD196573:KQD197445 KZZ196573:KZZ197445 LJV196573:LJV197445 LTR196573:LTR197445 MDN196573:MDN197445 MNJ196573:MNJ197445 MXF196573:MXF197445 NHB196573:NHB197445 NQX196573:NQX197445 OAT196573:OAT197445 OKP196573:OKP197445 OUL196573:OUL197445 PEH196573:PEH197445 POD196573:POD197445 PXZ196573:PXZ197445 QHV196573:QHV197445 QRR196573:QRR197445 RBN196573:RBN197445 RLJ196573:RLJ197445 RVF196573:RVF197445 SFB196573:SFB197445 SOX196573:SOX197445 SYT196573:SYT197445 TIP196573:TIP197445 TSL196573:TSL197445 UCH196573:UCH197445 UMD196573:UMD197445 UVZ196573:UVZ197445 VFV196573:VFV197445 VPR196573:VPR197445 VZN196573:VZN197445 WJJ196573:WJJ197445 WTF196573:WTF197445 S262116:S262988 GT262109:GT262981 QP262109:QP262981 AAL262109:AAL262981 AKH262109:AKH262981 AUD262109:AUD262981 BDZ262109:BDZ262981 BNV262109:BNV262981 BXR262109:BXR262981 CHN262109:CHN262981 CRJ262109:CRJ262981 DBF262109:DBF262981 DLB262109:DLB262981 DUX262109:DUX262981 EET262109:EET262981 EOP262109:EOP262981 EYL262109:EYL262981 FIH262109:FIH262981 FSD262109:FSD262981 GBZ262109:GBZ262981 GLV262109:GLV262981 GVR262109:GVR262981 HFN262109:HFN262981 HPJ262109:HPJ262981 HZF262109:HZF262981 IJB262109:IJB262981 ISX262109:ISX262981 JCT262109:JCT262981 JMP262109:JMP262981 JWL262109:JWL262981 KGH262109:KGH262981 KQD262109:KQD262981 KZZ262109:KZZ262981 LJV262109:LJV262981 LTR262109:LTR262981 MDN262109:MDN262981 MNJ262109:MNJ262981 MXF262109:MXF262981 NHB262109:NHB262981 NQX262109:NQX262981 OAT262109:OAT262981 OKP262109:OKP262981 OUL262109:OUL262981 PEH262109:PEH262981 POD262109:POD262981 PXZ262109:PXZ262981 QHV262109:QHV262981 QRR262109:QRR262981 RBN262109:RBN262981 RLJ262109:RLJ262981 RVF262109:RVF262981 SFB262109:SFB262981 SOX262109:SOX262981 SYT262109:SYT262981 TIP262109:TIP262981 TSL262109:TSL262981 UCH262109:UCH262981 UMD262109:UMD262981 UVZ262109:UVZ262981 VFV262109:VFV262981 VPR262109:VPR262981 VZN262109:VZN262981 WJJ262109:WJJ262981 WTF262109:WTF262981 S327652:S328524 GT327645:GT328517 QP327645:QP328517 AAL327645:AAL328517 AKH327645:AKH328517 AUD327645:AUD328517 BDZ327645:BDZ328517 BNV327645:BNV328517 BXR327645:BXR328517 CHN327645:CHN328517 CRJ327645:CRJ328517 DBF327645:DBF328517 DLB327645:DLB328517 DUX327645:DUX328517 EET327645:EET328517 EOP327645:EOP328517 EYL327645:EYL328517 FIH327645:FIH328517 FSD327645:FSD328517 GBZ327645:GBZ328517 GLV327645:GLV328517 GVR327645:GVR328517 HFN327645:HFN328517 HPJ327645:HPJ328517 HZF327645:HZF328517 IJB327645:IJB328517 ISX327645:ISX328517 JCT327645:JCT328517 JMP327645:JMP328517 JWL327645:JWL328517 KGH327645:KGH328517 KQD327645:KQD328517 KZZ327645:KZZ328517 LJV327645:LJV328517 LTR327645:LTR328517 MDN327645:MDN328517 MNJ327645:MNJ328517 MXF327645:MXF328517 NHB327645:NHB328517 NQX327645:NQX328517 OAT327645:OAT328517 OKP327645:OKP328517 OUL327645:OUL328517 PEH327645:PEH328517 POD327645:POD328517 PXZ327645:PXZ328517 QHV327645:QHV328517 QRR327645:QRR328517 RBN327645:RBN328517 RLJ327645:RLJ328517 RVF327645:RVF328517 SFB327645:SFB328517 SOX327645:SOX328517 SYT327645:SYT328517 TIP327645:TIP328517 TSL327645:TSL328517 UCH327645:UCH328517 UMD327645:UMD328517 UVZ327645:UVZ328517 VFV327645:VFV328517 VPR327645:VPR328517 VZN327645:VZN328517 WJJ327645:WJJ328517 WTF327645:WTF328517 S393188:S394060 GT393181:GT394053 QP393181:QP394053 AAL393181:AAL394053 AKH393181:AKH394053 AUD393181:AUD394053 BDZ393181:BDZ394053 BNV393181:BNV394053 BXR393181:BXR394053 CHN393181:CHN394053 CRJ393181:CRJ394053 DBF393181:DBF394053 DLB393181:DLB394053 DUX393181:DUX394053 EET393181:EET394053 EOP393181:EOP394053 EYL393181:EYL394053 FIH393181:FIH394053 FSD393181:FSD394053 GBZ393181:GBZ394053 GLV393181:GLV394053 GVR393181:GVR394053 HFN393181:HFN394053 HPJ393181:HPJ394053 HZF393181:HZF394053 IJB393181:IJB394053 ISX393181:ISX394053 JCT393181:JCT394053 JMP393181:JMP394053 JWL393181:JWL394053 KGH393181:KGH394053 KQD393181:KQD394053 KZZ393181:KZZ394053 LJV393181:LJV394053 LTR393181:LTR394053 MDN393181:MDN394053 MNJ393181:MNJ394053 MXF393181:MXF394053 NHB393181:NHB394053 NQX393181:NQX394053 OAT393181:OAT394053 OKP393181:OKP394053 OUL393181:OUL394053 PEH393181:PEH394053 POD393181:POD394053 PXZ393181:PXZ394053 QHV393181:QHV394053 QRR393181:QRR394053 RBN393181:RBN394053 RLJ393181:RLJ394053 RVF393181:RVF394053 SFB393181:SFB394053 SOX393181:SOX394053 SYT393181:SYT394053 TIP393181:TIP394053 TSL393181:TSL394053 UCH393181:UCH394053 UMD393181:UMD394053 UVZ393181:UVZ394053 VFV393181:VFV394053 VPR393181:VPR394053 VZN393181:VZN394053 WJJ393181:WJJ394053 WTF393181:WTF394053 S458724:S459596 GT458717:GT459589 QP458717:QP459589 AAL458717:AAL459589 AKH458717:AKH459589 AUD458717:AUD459589 BDZ458717:BDZ459589 BNV458717:BNV459589 BXR458717:BXR459589 CHN458717:CHN459589 CRJ458717:CRJ459589 DBF458717:DBF459589 DLB458717:DLB459589 DUX458717:DUX459589 EET458717:EET459589 EOP458717:EOP459589 EYL458717:EYL459589 FIH458717:FIH459589 FSD458717:FSD459589 GBZ458717:GBZ459589 GLV458717:GLV459589 GVR458717:GVR459589 HFN458717:HFN459589 HPJ458717:HPJ459589 HZF458717:HZF459589 IJB458717:IJB459589 ISX458717:ISX459589 JCT458717:JCT459589 JMP458717:JMP459589 JWL458717:JWL459589 KGH458717:KGH459589 KQD458717:KQD459589 KZZ458717:KZZ459589 LJV458717:LJV459589 LTR458717:LTR459589 MDN458717:MDN459589 MNJ458717:MNJ459589 MXF458717:MXF459589 NHB458717:NHB459589 NQX458717:NQX459589 OAT458717:OAT459589 OKP458717:OKP459589 OUL458717:OUL459589 PEH458717:PEH459589 POD458717:POD459589 PXZ458717:PXZ459589 QHV458717:QHV459589 QRR458717:QRR459589 RBN458717:RBN459589 RLJ458717:RLJ459589 RVF458717:RVF459589 SFB458717:SFB459589 SOX458717:SOX459589 SYT458717:SYT459589 TIP458717:TIP459589 TSL458717:TSL459589 UCH458717:UCH459589 UMD458717:UMD459589 UVZ458717:UVZ459589 VFV458717:VFV459589 VPR458717:VPR459589 VZN458717:VZN459589 WJJ458717:WJJ459589 WTF458717:WTF459589 S524260:S525132 GT524253:GT525125 QP524253:QP525125 AAL524253:AAL525125 AKH524253:AKH525125 AUD524253:AUD525125 BDZ524253:BDZ525125 BNV524253:BNV525125 BXR524253:BXR525125 CHN524253:CHN525125 CRJ524253:CRJ525125 DBF524253:DBF525125 DLB524253:DLB525125 DUX524253:DUX525125 EET524253:EET525125 EOP524253:EOP525125 EYL524253:EYL525125 FIH524253:FIH525125 FSD524253:FSD525125 GBZ524253:GBZ525125 GLV524253:GLV525125 GVR524253:GVR525125 HFN524253:HFN525125 HPJ524253:HPJ525125 HZF524253:HZF525125 IJB524253:IJB525125 ISX524253:ISX525125 JCT524253:JCT525125 JMP524253:JMP525125 JWL524253:JWL525125 KGH524253:KGH525125 KQD524253:KQD525125 KZZ524253:KZZ525125 LJV524253:LJV525125 LTR524253:LTR525125 MDN524253:MDN525125 MNJ524253:MNJ525125 MXF524253:MXF525125 NHB524253:NHB525125 NQX524253:NQX525125 OAT524253:OAT525125 OKP524253:OKP525125 OUL524253:OUL525125 PEH524253:PEH525125 POD524253:POD525125 PXZ524253:PXZ525125 QHV524253:QHV525125 QRR524253:QRR525125 RBN524253:RBN525125 RLJ524253:RLJ525125 RVF524253:RVF525125 SFB524253:SFB525125 SOX524253:SOX525125 SYT524253:SYT525125 TIP524253:TIP525125 TSL524253:TSL525125 UCH524253:UCH525125 UMD524253:UMD525125 UVZ524253:UVZ525125 VFV524253:VFV525125 VPR524253:VPR525125 VZN524253:VZN525125 WJJ524253:WJJ525125 WTF524253:WTF525125 S589796:S590668 GT589789:GT590661 QP589789:QP590661 AAL589789:AAL590661 AKH589789:AKH590661 AUD589789:AUD590661 BDZ589789:BDZ590661 BNV589789:BNV590661 BXR589789:BXR590661 CHN589789:CHN590661 CRJ589789:CRJ590661 DBF589789:DBF590661 DLB589789:DLB590661 DUX589789:DUX590661 EET589789:EET590661 EOP589789:EOP590661 EYL589789:EYL590661 FIH589789:FIH590661 FSD589789:FSD590661 GBZ589789:GBZ590661 GLV589789:GLV590661 GVR589789:GVR590661 HFN589789:HFN590661 HPJ589789:HPJ590661 HZF589789:HZF590661 IJB589789:IJB590661 ISX589789:ISX590661 JCT589789:JCT590661 JMP589789:JMP590661 JWL589789:JWL590661 KGH589789:KGH590661 KQD589789:KQD590661 KZZ589789:KZZ590661 LJV589789:LJV590661 LTR589789:LTR590661 MDN589789:MDN590661 MNJ589789:MNJ590661 MXF589789:MXF590661 NHB589789:NHB590661 NQX589789:NQX590661 OAT589789:OAT590661 OKP589789:OKP590661 OUL589789:OUL590661 PEH589789:PEH590661 POD589789:POD590661 PXZ589789:PXZ590661 QHV589789:QHV590661 QRR589789:QRR590661 RBN589789:RBN590661 RLJ589789:RLJ590661 RVF589789:RVF590661 SFB589789:SFB590661 SOX589789:SOX590661 SYT589789:SYT590661 TIP589789:TIP590661 TSL589789:TSL590661 UCH589789:UCH590661 UMD589789:UMD590661 UVZ589789:UVZ590661 VFV589789:VFV590661 VPR589789:VPR590661 VZN589789:VZN590661 WJJ589789:WJJ590661 WTF589789:WTF590661 S655332:S656204 GT655325:GT656197 QP655325:QP656197 AAL655325:AAL656197 AKH655325:AKH656197 AUD655325:AUD656197 BDZ655325:BDZ656197 BNV655325:BNV656197 BXR655325:BXR656197 CHN655325:CHN656197 CRJ655325:CRJ656197 DBF655325:DBF656197 DLB655325:DLB656197 DUX655325:DUX656197 EET655325:EET656197 EOP655325:EOP656197 EYL655325:EYL656197 FIH655325:FIH656197 FSD655325:FSD656197 GBZ655325:GBZ656197 GLV655325:GLV656197 GVR655325:GVR656197 HFN655325:HFN656197 HPJ655325:HPJ656197 HZF655325:HZF656197 IJB655325:IJB656197 ISX655325:ISX656197 JCT655325:JCT656197 JMP655325:JMP656197 JWL655325:JWL656197 KGH655325:KGH656197 KQD655325:KQD656197 KZZ655325:KZZ656197 LJV655325:LJV656197 LTR655325:LTR656197 MDN655325:MDN656197 MNJ655325:MNJ656197 MXF655325:MXF656197 NHB655325:NHB656197 NQX655325:NQX656197 OAT655325:OAT656197 OKP655325:OKP656197 OUL655325:OUL656197 PEH655325:PEH656197 POD655325:POD656197 PXZ655325:PXZ656197 QHV655325:QHV656197 QRR655325:QRR656197 RBN655325:RBN656197 RLJ655325:RLJ656197 RVF655325:RVF656197 SFB655325:SFB656197 SOX655325:SOX656197 SYT655325:SYT656197 TIP655325:TIP656197 TSL655325:TSL656197 UCH655325:UCH656197 UMD655325:UMD656197 UVZ655325:UVZ656197 VFV655325:VFV656197 VPR655325:VPR656197 VZN655325:VZN656197 WJJ655325:WJJ656197 WTF655325:WTF656197 S720868:S721740 GT720861:GT721733 QP720861:QP721733 AAL720861:AAL721733 AKH720861:AKH721733 AUD720861:AUD721733 BDZ720861:BDZ721733 BNV720861:BNV721733 BXR720861:BXR721733 CHN720861:CHN721733 CRJ720861:CRJ721733 DBF720861:DBF721733 DLB720861:DLB721733 DUX720861:DUX721733 EET720861:EET721733 EOP720861:EOP721733 EYL720861:EYL721733 FIH720861:FIH721733 FSD720861:FSD721733 GBZ720861:GBZ721733 GLV720861:GLV721733 GVR720861:GVR721733 HFN720861:HFN721733 HPJ720861:HPJ721733 HZF720861:HZF721733 IJB720861:IJB721733 ISX720861:ISX721733 JCT720861:JCT721733 JMP720861:JMP721733 JWL720861:JWL721733 KGH720861:KGH721733 KQD720861:KQD721733 KZZ720861:KZZ721733 LJV720861:LJV721733 LTR720861:LTR721733 MDN720861:MDN721733 MNJ720861:MNJ721733 MXF720861:MXF721733 NHB720861:NHB721733 NQX720861:NQX721733 OAT720861:OAT721733 OKP720861:OKP721733 OUL720861:OUL721733 PEH720861:PEH721733 POD720861:POD721733 PXZ720861:PXZ721733 QHV720861:QHV721733 QRR720861:QRR721733 RBN720861:RBN721733 RLJ720861:RLJ721733 RVF720861:RVF721733 SFB720861:SFB721733 SOX720861:SOX721733 SYT720861:SYT721733 TIP720861:TIP721733 TSL720861:TSL721733 UCH720861:UCH721733 UMD720861:UMD721733 UVZ720861:UVZ721733 VFV720861:VFV721733 VPR720861:VPR721733 VZN720861:VZN721733 WJJ720861:WJJ721733 WTF720861:WTF721733 S786404:S787276 GT786397:GT787269 QP786397:QP787269 AAL786397:AAL787269 AKH786397:AKH787269 AUD786397:AUD787269 BDZ786397:BDZ787269 BNV786397:BNV787269 BXR786397:BXR787269 CHN786397:CHN787269 CRJ786397:CRJ787269 DBF786397:DBF787269 DLB786397:DLB787269 DUX786397:DUX787269 EET786397:EET787269 EOP786397:EOP787269 EYL786397:EYL787269 FIH786397:FIH787269 FSD786397:FSD787269 GBZ786397:GBZ787269 GLV786397:GLV787269 GVR786397:GVR787269 HFN786397:HFN787269 HPJ786397:HPJ787269 HZF786397:HZF787269 IJB786397:IJB787269 ISX786397:ISX787269 JCT786397:JCT787269 JMP786397:JMP787269 JWL786397:JWL787269 KGH786397:KGH787269 KQD786397:KQD787269 KZZ786397:KZZ787269 LJV786397:LJV787269 LTR786397:LTR787269 MDN786397:MDN787269 MNJ786397:MNJ787269 MXF786397:MXF787269 NHB786397:NHB787269 NQX786397:NQX787269 OAT786397:OAT787269 OKP786397:OKP787269 OUL786397:OUL787269 PEH786397:PEH787269 POD786397:POD787269 PXZ786397:PXZ787269 QHV786397:QHV787269 QRR786397:QRR787269 RBN786397:RBN787269 RLJ786397:RLJ787269 RVF786397:RVF787269 SFB786397:SFB787269 SOX786397:SOX787269 SYT786397:SYT787269 TIP786397:TIP787269 TSL786397:TSL787269 UCH786397:UCH787269 UMD786397:UMD787269 UVZ786397:UVZ787269 VFV786397:VFV787269 VPR786397:VPR787269 VZN786397:VZN787269 WJJ786397:WJJ787269 WTF786397:WTF787269 S851940:S852812 GT851933:GT852805 QP851933:QP852805 AAL851933:AAL852805 AKH851933:AKH852805 AUD851933:AUD852805 BDZ851933:BDZ852805 BNV851933:BNV852805 BXR851933:BXR852805 CHN851933:CHN852805 CRJ851933:CRJ852805 DBF851933:DBF852805 DLB851933:DLB852805 DUX851933:DUX852805 EET851933:EET852805 EOP851933:EOP852805 EYL851933:EYL852805 FIH851933:FIH852805 FSD851933:FSD852805 GBZ851933:GBZ852805 GLV851933:GLV852805 GVR851933:GVR852805 HFN851933:HFN852805 HPJ851933:HPJ852805 HZF851933:HZF852805 IJB851933:IJB852805 ISX851933:ISX852805 JCT851933:JCT852805 JMP851933:JMP852805 JWL851933:JWL852805 KGH851933:KGH852805 KQD851933:KQD852805 KZZ851933:KZZ852805 LJV851933:LJV852805 LTR851933:LTR852805 MDN851933:MDN852805 MNJ851933:MNJ852805 MXF851933:MXF852805 NHB851933:NHB852805 NQX851933:NQX852805 OAT851933:OAT852805 OKP851933:OKP852805 OUL851933:OUL852805 PEH851933:PEH852805 POD851933:POD852805 PXZ851933:PXZ852805 QHV851933:QHV852805 QRR851933:QRR852805 RBN851933:RBN852805 RLJ851933:RLJ852805 RVF851933:RVF852805 SFB851933:SFB852805 SOX851933:SOX852805 SYT851933:SYT852805 TIP851933:TIP852805 TSL851933:TSL852805 UCH851933:UCH852805 UMD851933:UMD852805 UVZ851933:UVZ852805 VFV851933:VFV852805 VPR851933:VPR852805 VZN851933:VZN852805 WJJ851933:WJJ852805 WTF851933:WTF852805 S917476:S918348 GT917469:GT918341 QP917469:QP918341 AAL917469:AAL918341 AKH917469:AKH918341 AUD917469:AUD918341 BDZ917469:BDZ918341 BNV917469:BNV918341 BXR917469:BXR918341 CHN917469:CHN918341 CRJ917469:CRJ918341 DBF917469:DBF918341 DLB917469:DLB918341 DUX917469:DUX918341 EET917469:EET918341 EOP917469:EOP918341 EYL917469:EYL918341 FIH917469:FIH918341 FSD917469:FSD918341 GBZ917469:GBZ918341 GLV917469:GLV918341 GVR917469:GVR918341 HFN917469:HFN918341 HPJ917469:HPJ918341 HZF917469:HZF918341 IJB917469:IJB918341 ISX917469:ISX918341 JCT917469:JCT918341 JMP917469:JMP918341 JWL917469:JWL918341 KGH917469:KGH918341 KQD917469:KQD918341 KZZ917469:KZZ918341 LJV917469:LJV918341 LTR917469:LTR918341 MDN917469:MDN918341 MNJ917469:MNJ918341 MXF917469:MXF918341 NHB917469:NHB918341 NQX917469:NQX918341 OAT917469:OAT918341 OKP917469:OKP918341 OUL917469:OUL918341 PEH917469:PEH918341 POD917469:POD918341 PXZ917469:PXZ918341 QHV917469:QHV918341 QRR917469:QRR918341 RBN917469:RBN918341 RLJ917469:RLJ918341 RVF917469:RVF918341 SFB917469:SFB918341 SOX917469:SOX918341 SYT917469:SYT918341 TIP917469:TIP918341 TSL917469:TSL918341 UCH917469:UCH918341 UMD917469:UMD918341 UVZ917469:UVZ918341 VFV917469:VFV918341 VPR917469:VPR918341 VZN917469:VZN918341 WJJ917469:WJJ918341 WTF917469:WTF918341 S983012:S983884 GT983005:GT983877 QP983005:QP983877 AAL983005:AAL983877 AKH983005:AKH983877 AUD983005:AUD983877 BDZ983005:BDZ983877 BNV983005:BNV983877 BXR983005:BXR983877 CHN983005:CHN983877 CRJ983005:CRJ983877 DBF983005:DBF983877 DLB983005:DLB983877 DUX983005:DUX983877 EET983005:EET983877 EOP983005:EOP983877 EYL983005:EYL983877 FIH983005:FIH983877 FSD983005:FSD983877 GBZ983005:GBZ983877 GLV983005:GLV983877 GVR983005:GVR983877 HFN983005:HFN983877 HPJ983005:HPJ983877 HZF983005:HZF983877 IJB983005:IJB983877 ISX983005:ISX983877 JCT983005:JCT983877 JMP983005:JMP983877 JWL983005:JWL983877 KGH983005:KGH983877 KQD983005:KQD983877 KZZ983005:KZZ983877 LJV983005:LJV983877 LTR983005:LTR983877 MDN983005:MDN983877 MNJ983005:MNJ983877 MXF983005:MXF983877 NHB983005:NHB983877 NQX983005:NQX983877 OAT983005:OAT983877 OKP983005:OKP983877 OUL983005:OUL983877 PEH983005:PEH983877 POD983005:POD983877 PXZ983005:PXZ983877 QHV983005:QHV983877 QRR983005:QRR983877 RBN983005:RBN983877 RLJ983005:RLJ983877 RVF983005:RVF983877 SFB983005:SFB983877 SOX983005:SOX983877 SYT983005:SYT983877 TIP983005:TIP983877 TSL983005:TSL983877 UCH983005:UCH983877 UMD983005:UMD983877 UVZ983005:UVZ983877 VFV983005:VFV983877 VPR983005:VPR983877 VZN983005:VZN983877 WJJ983005:WJJ983877 WTF983005:WTF983877 WTB983005:WTB983878 O65508:O66381 GP65501:GP66374 QL65501:QL66374 AAH65501:AAH66374 AKD65501:AKD66374 ATZ65501:ATZ66374 BDV65501:BDV66374 BNR65501:BNR66374 BXN65501:BXN66374 CHJ65501:CHJ66374 CRF65501:CRF66374 DBB65501:DBB66374 DKX65501:DKX66374 DUT65501:DUT66374 EEP65501:EEP66374 EOL65501:EOL66374 EYH65501:EYH66374 FID65501:FID66374 FRZ65501:FRZ66374 GBV65501:GBV66374 GLR65501:GLR66374 GVN65501:GVN66374 HFJ65501:HFJ66374 HPF65501:HPF66374 HZB65501:HZB66374 IIX65501:IIX66374 IST65501:IST66374 JCP65501:JCP66374 JML65501:JML66374 JWH65501:JWH66374 KGD65501:KGD66374 KPZ65501:KPZ66374 KZV65501:KZV66374 LJR65501:LJR66374 LTN65501:LTN66374 MDJ65501:MDJ66374 MNF65501:MNF66374 MXB65501:MXB66374 NGX65501:NGX66374 NQT65501:NQT66374 OAP65501:OAP66374 OKL65501:OKL66374 OUH65501:OUH66374 PED65501:PED66374 PNZ65501:PNZ66374 PXV65501:PXV66374 QHR65501:QHR66374 QRN65501:QRN66374 RBJ65501:RBJ66374 RLF65501:RLF66374 RVB65501:RVB66374 SEX65501:SEX66374 SOT65501:SOT66374 SYP65501:SYP66374 TIL65501:TIL66374 TSH65501:TSH66374 UCD65501:UCD66374 ULZ65501:ULZ66374 UVV65501:UVV66374 VFR65501:VFR66374 VPN65501:VPN66374 VZJ65501:VZJ66374 WJF65501:WJF66374 WTB65501:WTB66374 O131044:O131917 GP131037:GP131910 QL131037:QL131910 AAH131037:AAH131910 AKD131037:AKD131910 ATZ131037:ATZ131910 BDV131037:BDV131910 BNR131037:BNR131910 BXN131037:BXN131910 CHJ131037:CHJ131910 CRF131037:CRF131910 DBB131037:DBB131910 DKX131037:DKX131910 DUT131037:DUT131910 EEP131037:EEP131910 EOL131037:EOL131910 EYH131037:EYH131910 FID131037:FID131910 FRZ131037:FRZ131910 GBV131037:GBV131910 GLR131037:GLR131910 GVN131037:GVN131910 HFJ131037:HFJ131910 HPF131037:HPF131910 HZB131037:HZB131910 IIX131037:IIX131910 IST131037:IST131910 JCP131037:JCP131910 JML131037:JML131910 JWH131037:JWH131910 KGD131037:KGD131910 KPZ131037:KPZ131910 KZV131037:KZV131910 LJR131037:LJR131910 LTN131037:LTN131910 MDJ131037:MDJ131910 MNF131037:MNF131910 MXB131037:MXB131910 NGX131037:NGX131910 NQT131037:NQT131910 OAP131037:OAP131910 OKL131037:OKL131910 OUH131037:OUH131910 PED131037:PED131910 PNZ131037:PNZ131910 PXV131037:PXV131910 QHR131037:QHR131910 QRN131037:QRN131910 RBJ131037:RBJ131910 RLF131037:RLF131910 RVB131037:RVB131910 SEX131037:SEX131910 SOT131037:SOT131910 SYP131037:SYP131910 TIL131037:TIL131910 TSH131037:TSH131910 UCD131037:UCD131910 ULZ131037:ULZ131910 UVV131037:UVV131910 VFR131037:VFR131910 VPN131037:VPN131910 VZJ131037:VZJ131910 WJF131037:WJF131910 WTB131037:WTB131910 O196580:O197453 GP196573:GP197446 QL196573:QL197446 AAH196573:AAH197446 AKD196573:AKD197446 ATZ196573:ATZ197446 BDV196573:BDV197446 BNR196573:BNR197446 BXN196573:BXN197446 CHJ196573:CHJ197446 CRF196573:CRF197446 DBB196573:DBB197446 DKX196573:DKX197446 DUT196573:DUT197446 EEP196573:EEP197446 EOL196573:EOL197446 EYH196573:EYH197446 FID196573:FID197446 FRZ196573:FRZ197446 GBV196573:GBV197446 GLR196573:GLR197446 GVN196573:GVN197446 HFJ196573:HFJ197446 HPF196573:HPF197446 HZB196573:HZB197446 IIX196573:IIX197446 IST196573:IST197446 JCP196573:JCP197446 JML196573:JML197446 JWH196573:JWH197446 KGD196573:KGD197446 KPZ196573:KPZ197446 KZV196573:KZV197446 LJR196573:LJR197446 LTN196573:LTN197446 MDJ196573:MDJ197446 MNF196573:MNF197446 MXB196573:MXB197446 NGX196573:NGX197446 NQT196573:NQT197446 OAP196573:OAP197446 OKL196573:OKL197446 OUH196573:OUH197446 PED196573:PED197446 PNZ196573:PNZ197446 PXV196573:PXV197446 QHR196573:QHR197446 QRN196573:QRN197446 RBJ196573:RBJ197446 RLF196573:RLF197446 RVB196573:RVB197446 SEX196573:SEX197446 SOT196573:SOT197446 SYP196573:SYP197446 TIL196573:TIL197446 TSH196573:TSH197446 UCD196573:UCD197446 ULZ196573:ULZ197446 UVV196573:UVV197446 VFR196573:VFR197446 VPN196573:VPN197446 VZJ196573:VZJ197446 WJF196573:WJF197446 WTB196573:WTB197446 O262116:O262989 GP262109:GP262982 QL262109:QL262982 AAH262109:AAH262982 AKD262109:AKD262982 ATZ262109:ATZ262982 BDV262109:BDV262982 BNR262109:BNR262982 BXN262109:BXN262982 CHJ262109:CHJ262982 CRF262109:CRF262982 DBB262109:DBB262982 DKX262109:DKX262982 DUT262109:DUT262982 EEP262109:EEP262982 EOL262109:EOL262982 EYH262109:EYH262982 FID262109:FID262982 FRZ262109:FRZ262982 GBV262109:GBV262982 GLR262109:GLR262982 GVN262109:GVN262982 HFJ262109:HFJ262982 HPF262109:HPF262982 HZB262109:HZB262982 IIX262109:IIX262982 IST262109:IST262982 JCP262109:JCP262982 JML262109:JML262982 JWH262109:JWH262982 KGD262109:KGD262982 KPZ262109:KPZ262982 KZV262109:KZV262982 LJR262109:LJR262982 LTN262109:LTN262982 MDJ262109:MDJ262982 MNF262109:MNF262982 MXB262109:MXB262982 NGX262109:NGX262982 NQT262109:NQT262982 OAP262109:OAP262982 OKL262109:OKL262982 OUH262109:OUH262982 PED262109:PED262982 PNZ262109:PNZ262982 PXV262109:PXV262982 QHR262109:QHR262982 QRN262109:QRN262982 RBJ262109:RBJ262982 RLF262109:RLF262982 RVB262109:RVB262982 SEX262109:SEX262982 SOT262109:SOT262982 SYP262109:SYP262982 TIL262109:TIL262982 TSH262109:TSH262982 UCD262109:UCD262982 ULZ262109:ULZ262982 UVV262109:UVV262982 VFR262109:VFR262982 VPN262109:VPN262982 VZJ262109:VZJ262982 WJF262109:WJF262982 WTB262109:WTB262982 O327652:O328525 GP327645:GP328518 QL327645:QL328518 AAH327645:AAH328518 AKD327645:AKD328518 ATZ327645:ATZ328518 BDV327645:BDV328518 BNR327645:BNR328518 BXN327645:BXN328518 CHJ327645:CHJ328518 CRF327645:CRF328518 DBB327645:DBB328518 DKX327645:DKX328518 DUT327645:DUT328518 EEP327645:EEP328518 EOL327645:EOL328518 EYH327645:EYH328518 FID327645:FID328518 FRZ327645:FRZ328518 GBV327645:GBV328518 GLR327645:GLR328518 GVN327645:GVN328518 HFJ327645:HFJ328518 HPF327645:HPF328518 HZB327645:HZB328518 IIX327645:IIX328518 IST327645:IST328518 JCP327645:JCP328518 JML327645:JML328518 JWH327645:JWH328518 KGD327645:KGD328518 KPZ327645:KPZ328518 KZV327645:KZV328518 LJR327645:LJR328518 LTN327645:LTN328518 MDJ327645:MDJ328518 MNF327645:MNF328518 MXB327645:MXB328518 NGX327645:NGX328518 NQT327645:NQT328518 OAP327645:OAP328518 OKL327645:OKL328518 OUH327645:OUH328518 PED327645:PED328518 PNZ327645:PNZ328518 PXV327645:PXV328518 QHR327645:QHR328518 QRN327645:QRN328518 RBJ327645:RBJ328518 RLF327645:RLF328518 RVB327645:RVB328518 SEX327645:SEX328518 SOT327645:SOT328518 SYP327645:SYP328518 TIL327645:TIL328518 TSH327645:TSH328518 UCD327645:UCD328518 ULZ327645:ULZ328518 UVV327645:UVV328518 VFR327645:VFR328518 VPN327645:VPN328518 VZJ327645:VZJ328518 WJF327645:WJF328518 WTB327645:WTB328518 O393188:O394061 GP393181:GP394054 QL393181:QL394054 AAH393181:AAH394054 AKD393181:AKD394054 ATZ393181:ATZ394054 BDV393181:BDV394054 BNR393181:BNR394054 BXN393181:BXN394054 CHJ393181:CHJ394054 CRF393181:CRF394054 DBB393181:DBB394054 DKX393181:DKX394054 DUT393181:DUT394054 EEP393181:EEP394054 EOL393181:EOL394054 EYH393181:EYH394054 FID393181:FID394054 FRZ393181:FRZ394054 GBV393181:GBV394054 GLR393181:GLR394054 GVN393181:GVN394054 HFJ393181:HFJ394054 HPF393181:HPF394054 HZB393181:HZB394054 IIX393181:IIX394054 IST393181:IST394054 JCP393181:JCP394054 JML393181:JML394054 JWH393181:JWH394054 KGD393181:KGD394054 KPZ393181:KPZ394054 KZV393181:KZV394054 LJR393181:LJR394054 LTN393181:LTN394054 MDJ393181:MDJ394054 MNF393181:MNF394054 MXB393181:MXB394054 NGX393181:NGX394054 NQT393181:NQT394054 OAP393181:OAP394054 OKL393181:OKL394054 OUH393181:OUH394054 PED393181:PED394054 PNZ393181:PNZ394054 PXV393181:PXV394054 QHR393181:QHR394054 QRN393181:QRN394054 RBJ393181:RBJ394054 RLF393181:RLF394054 RVB393181:RVB394054 SEX393181:SEX394054 SOT393181:SOT394054 SYP393181:SYP394054 TIL393181:TIL394054 TSH393181:TSH394054 UCD393181:UCD394054 ULZ393181:ULZ394054 UVV393181:UVV394054 VFR393181:VFR394054 VPN393181:VPN394054 VZJ393181:VZJ394054 WJF393181:WJF394054 WTB393181:WTB394054 O458724:O459597 GP458717:GP459590 QL458717:QL459590 AAH458717:AAH459590 AKD458717:AKD459590 ATZ458717:ATZ459590 BDV458717:BDV459590 BNR458717:BNR459590 BXN458717:BXN459590 CHJ458717:CHJ459590 CRF458717:CRF459590 DBB458717:DBB459590 DKX458717:DKX459590 DUT458717:DUT459590 EEP458717:EEP459590 EOL458717:EOL459590 EYH458717:EYH459590 FID458717:FID459590 FRZ458717:FRZ459590 GBV458717:GBV459590 GLR458717:GLR459590 GVN458717:GVN459590 HFJ458717:HFJ459590 HPF458717:HPF459590 HZB458717:HZB459590 IIX458717:IIX459590 IST458717:IST459590 JCP458717:JCP459590 JML458717:JML459590 JWH458717:JWH459590 KGD458717:KGD459590 KPZ458717:KPZ459590 KZV458717:KZV459590 LJR458717:LJR459590 LTN458717:LTN459590 MDJ458717:MDJ459590 MNF458717:MNF459590 MXB458717:MXB459590 NGX458717:NGX459590 NQT458717:NQT459590 OAP458717:OAP459590 OKL458717:OKL459590 OUH458717:OUH459590 PED458717:PED459590 PNZ458717:PNZ459590 PXV458717:PXV459590 QHR458717:QHR459590 QRN458717:QRN459590 RBJ458717:RBJ459590 RLF458717:RLF459590 RVB458717:RVB459590 SEX458717:SEX459590 SOT458717:SOT459590 SYP458717:SYP459590 TIL458717:TIL459590 TSH458717:TSH459590 UCD458717:UCD459590 ULZ458717:ULZ459590 UVV458717:UVV459590 VFR458717:VFR459590 VPN458717:VPN459590 VZJ458717:VZJ459590 WJF458717:WJF459590 WTB458717:WTB459590 O524260:O525133 GP524253:GP525126 QL524253:QL525126 AAH524253:AAH525126 AKD524253:AKD525126 ATZ524253:ATZ525126 BDV524253:BDV525126 BNR524253:BNR525126 BXN524253:BXN525126 CHJ524253:CHJ525126 CRF524253:CRF525126 DBB524253:DBB525126 DKX524253:DKX525126 DUT524253:DUT525126 EEP524253:EEP525126 EOL524253:EOL525126 EYH524253:EYH525126 FID524253:FID525126 FRZ524253:FRZ525126 GBV524253:GBV525126 GLR524253:GLR525126 GVN524253:GVN525126 HFJ524253:HFJ525126 HPF524253:HPF525126 HZB524253:HZB525126 IIX524253:IIX525126 IST524253:IST525126 JCP524253:JCP525126 JML524253:JML525126 JWH524253:JWH525126 KGD524253:KGD525126 KPZ524253:KPZ525126 KZV524253:KZV525126 LJR524253:LJR525126 LTN524253:LTN525126 MDJ524253:MDJ525126 MNF524253:MNF525126 MXB524253:MXB525126 NGX524253:NGX525126 NQT524253:NQT525126 OAP524253:OAP525126 OKL524253:OKL525126 OUH524253:OUH525126 PED524253:PED525126 PNZ524253:PNZ525126 PXV524253:PXV525126 QHR524253:QHR525126 QRN524253:QRN525126 RBJ524253:RBJ525126 RLF524253:RLF525126 RVB524253:RVB525126 SEX524253:SEX525126 SOT524253:SOT525126 SYP524253:SYP525126 TIL524253:TIL525126 TSH524253:TSH525126 UCD524253:UCD525126 ULZ524253:ULZ525126 UVV524253:UVV525126 VFR524253:VFR525126 VPN524253:VPN525126 VZJ524253:VZJ525126 WJF524253:WJF525126 WTB524253:WTB525126 O589796:O590669 GP589789:GP590662 QL589789:QL590662 AAH589789:AAH590662 AKD589789:AKD590662 ATZ589789:ATZ590662 BDV589789:BDV590662 BNR589789:BNR590662 BXN589789:BXN590662 CHJ589789:CHJ590662 CRF589789:CRF590662 DBB589789:DBB590662 DKX589789:DKX590662 DUT589789:DUT590662 EEP589789:EEP590662 EOL589789:EOL590662 EYH589789:EYH590662 FID589789:FID590662 FRZ589789:FRZ590662 GBV589789:GBV590662 GLR589789:GLR590662 GVN589789:GVN590662 HFJ589789:HFJ590662 HPF589789:HPF590662 HZB589789:HZB590662 IIX589789:IIX590662 IST589789:IST590662 JCP589789:JCP590662 JML589789:JML590662 JWH589789:JWH590662 KGD589789:KGD590662 KPZ589789:KPZ590662 KZV589789:KZV590662 LJR589789:LJR590662 LTN589789:LTN590662 MDJ589789:MDJ590662 MNF589789:MNF590662 MXB589789:MXB590662 NGX589789:NGX590662 NQT589789:NQT590662 OAP589789:OAP590662 OKL589789:OKL590662 OUH589789:OUH590662 PED589789:PED590662 PNZ589789:PNZ590662 PXV589789:PXV590662 QHR589789:QHR590662 QRN589789:QRN590662 RBJ589789:RBJ590662 RLF589789:RLF590662 RVB589789:RVB590662 SEX589789:SEX590662 SOT589789:SOT590662 SYP589789:SYP590662 TIL589789:TIL590662 TSH589789:TSH590662 UCD589789:UCD590662 ULZ589789:ULZ590662 UVV589789:UVV590662 VFR589789:VFR590662 VPN589789:VPN590662 VZJ589789:VZJ590662 WJF589789:WJF590662 WTB589789:WTB590662 O655332:O656205 GP655325:GP656198 QL655325:QL656198 AAH655325:AAH656198 AKD655325:AKD656198 ATZ655325:ATZ656198 BDV655325:BDV656198 BNR655325:BNR656198 BXN655325:BXN656198 CHJ655325:CHJ656198 CRF655325:CRF656198 DBB655325:DBB656198 DKX655325:DKX656198 DUT655325:DUT656198 EEP655325:EEP656198 EOL655325:EOL656198 EYH655325:EYH656198 FID655325:FID656198 FRZ655325:FRZ656198 GBV655325:GBV656198 GLR655325:GLR656198 GVN655325:GVN656198 HFJ655325:HFJ656198 HPF655325:HPF656198 HZB655325:HZB656198 IIX655325:IIX656198 IST655325:IST656198 JCP655325:JCP656198 JML655325:JML656198 JWH655325:JWH656198 KGD655325:KGD656198 KPZ655325:KPZ656198 KZV655325:KZV656198 LJR655325:LJR656198 LTN655325:LTN656198 MDJ655325:MDJ656198 MNF655325:MNF656198 MXB655325:MXB656198 NGX655325:NGX656198 NQT655325:NQT656198 OAP655325:OAP656198 OKL655325:OKL656198 OUH655325:OUH656198 PED655325:PED656198 PNZ655325:PNZ656198 PXV655325:PXV656198 QHR655325:QHR656198 QRN655325:QRN656198 RBJ655325:RBJ656198 RLF655325:RLF656198 RVB655325:RVB656198 SEX655325:SEX656198 SOT655325:SOT656198 SYP655325:SYP656198 TIL655325:TIL656198 TSH655325:TSH656198 UCD655325:UCD656198 ULZ655325:ULZ656198 UVV655325:UVV656198 VFR655325:VFR656198 VPN655325:VPN656198 VZJ655325:VZJ656198 WJF655325:WJF656198 WTB655325:WTB656198 O720868:O721741 GP720861:GP721734 QL720861:QL721734 AAH720861:AAH721734 AKD720861:AKD721734 ATZ720861:ATZ721734 BDV720861:BDV721734 BNR720861:BNR721734 BXN720861:BXN721734 CHJ720861:CHJ721734 CRF720861:CRF721734 DBB720861:DBB721734 DKX720861:DKX721734 DUT720861:DUT721734 EEP720861:EEP721734 EOL720861:EOL721734 EYH720861:EYH721734 FID720861:FID721734 FRZ720861:FRZ721734 GBV720861:GBV721734 GLR720861:GLR721734 GVN720861:GVN721734 HFJ720861:HFJ721734 HPF720861:HPF721734 HZB720861:HZB721734 IIX720861:IIX721734 IST720861:IST721734 JCP720861:JCP721734 JML720861:JML721734 JWH720861:JWH721734 KGD720861:KGD721734 KPZ720861:KPZ721734 KZV720861:KZV721734 LJR720861:LJR721734 LTN720861:LTN721734 MDJ720861:MDJ721734 MNF720861:MNF721734 MXB720861:MXB721734 NGX720861:NGX721734 NQT720861:NQT721734 OAP720861:OAP721734 OKL720861:OKL721734 OUH720861:OUH721734 PED720861:PED721734 PNZ720861:PNZ721734 PXV720861:PXV721734 QHR720861:QHR721734 QRN720861:QRN721734 RBJ720861:RBJ721734 RLF720861:RLF721734 RVB720861:RVB721734 SEX720861:SEX721734 SOT720861:SOT721734 SYP720861:SYP721734 TIL720861:TIL721734 TSH720861:TSH721734 UCD720861:UCD721734 ULZ720861:ULZ721734 UVV720861:UVV721734 VFR720861:VFR721734 VPN720861:VPN721734 VZJ720861:VZJ721734 WJF720861:WJF721734 WTB720861:WTB721734 O786404:O787277 GP786397:GP787270 QL786397:QL787270 AAH786397:AAH787270 AKD786397:AKD787270 ATZ786397:ATZ787270 BDV786397:BDV787270 BNR786397:BNR787270 BXN786397:BXN787270 CHJ786397:CHJ787270 CRF786397:CRF787270 DBB786397:DBB787270 DKX786397:DKX787270 DUT786397:DUT787270 EEP786397:EEP787270 EOL786397:EOL787270 EYH786397:EYH787270 FID786397:FID787270 FRZ786397:FRZ787270 GBV786397:GBV787270 GLR786397:GLR787270 GVN786397:GVN787270 HFJ786397:HFJ787270 HPF786397:HPF787270 HZB786397:HZB787270 IIX786397:IIX787270 IST786397:IST787270 JCP786397:JCP787270 JML786397:JML787270 JWH786397:JWH787270 KGD786397:KGD787270 KPZ786397:KPZ787270 KZV786397:KZV787270 LJR786397:LJR787270 LTN786397:LTN787270 MDJ786397:MDJ787270 MNF786397:MNF787270 MXB786397:MXB787270 NGX786397:NGX787270 NQT786397:NQT787270 OAP786397:OAP787270 OKL786397:OKL787270 OUH786397:OUH787270 PED786397:PED787270 PNZ786397:PNZ787270 PXV786397:PXV787270 QHR786397:QHR787270 QRN786397:QRN787270 RBJ786397:RBJ787270 RLF786397:RLF787270 RVB786397:RVB787270 SEX786397:SEX787270 SOT786397:SOT787270 SYP786397:SYP787270 TIL786397:TIL787270 TSH786397:TSH787270 UCD786397:UCD787270 ULZ786397:ULZ787270 UVV786397:UVV787270 VFR786397:VFR787270 VPN786397:VPN787270 VZJ786397:VZJ787270 WJF786397:WJF787270 WTB786397:WTB787270 O851940:O852813 GP851933:GP852806 QL851933:QL852806 AAH851933:AAH852806 AKD851933:AKD852806 ATZ851933:ATZ852806 BDV851933:BDV852806 BNR851933:BNR852806 BXN851933:BXN852806 CHJ851933:CHJ852806 CRF851933:CRF852806 DBB851933:DBB852806 DKX851933:DKX852806 DUT851933:DUT852806 EEP851933:EEP852806 EOL851933:EOL852806 EYH851933:EYH852806 FID851933:FID852806 FRZ851933:FRZ852806 GBV851933:GBV852806 GLR851933:GLR852806 GVN851933:GVN852806 HFJ851933:HFJ852806 HPF851933:HPF852806 HZB851933:HZB852806 IIX851933:IIX852806 IST851933:IST852806 JCP851933:JCP852806 JML851933:JML852806 JWH851933:JWH852806 KGD851933:KGD852806 KPZ851933:KPZ852806 KZV851933:KZV852806 LJR851933:LJR852806 LTN851933:LTN852806 MDJ851933:MDJ852806 MNF851933:MNF852806 MXB851933:MXB852806 NGX851933:NGX852806 NQT851933:NQT852806 OAP851933:OAP852806 OKL851933:OKL852806 OUH851933:OUH852806 PED851933:PED852806 PNZ851933:PNZ852806 PXV851933:PXV852806 QHR851933:QHR852806 QRN851933:QRN852806 RBJ851933:RBJ852806 RLF851933:RLF852806 RVB851933:RVB852806 SEX851933:SEX852806 SOT851933:SOT852806 SYP851933:SYP852806 TIL851933:TIL852806 TSH851933:TSH852806 UCD851933:UCD852806 ULZ851933:ULZ852806 UVV851933:UVV852806 VFR851933:VFR852806 VPN851933:VPN852806 VZJ851933:VZJ852806 WJF851933:WJF852806 WTB851933:WTB852806 O917476:O918349 GP917469:GP918342 QL917469:QL918342 AAH917469:AAH918342 AKD917469:AKD918342 ATZ917469:ATZ918342 BDV917469:BDV918342 BNR917469:BNR918342 BXN917469:BXN918342 CHJ917469:CHJ918342 CRF917469:CRF918342 DBB917469:DBB918342 DKX917469:DKX918342 DUT917469:DUT918342 EEP917469:EEP918342 EOL917469:EOL918342 EYH917469:EYH918342 FID917469:FID918342 FRZ917469:FRZ918342 GBV917469:GBV918342 GLR917469:GLR918342 GVN917469:GVN918342 HFJ917469:HFJ918342 HPF917469:HPF918342 HZB917469:HZB918342 IIX917469:IIX918342 IST917469:IST918342 JCP917469:JCP918342 JML917469:JML918342 JWH917469:JWH918342 KGD917469:KGD918342 KPZ917469:KPZ918342 KZV917469:KZV918342 LJR917469:LJR918342 LTN917469:LTN918342 MDJ917469:MDJ918342 MNF917469:MNF918342 MXB917469:MXB918342 NGX917469:NGX918342 NQT917469:NQT918342 OAP917469:OAP918342 OKL917469:OKL918342 OUH917469:OUH918342 PED917469:PED918342 PNZ917469:PNZ918342 PXV917469:PXV918342 QHR917469:QHR918342 QRN917469:QRN918342 RBJ917469:RBJ918342 RLF917469:RLF918342 RVB917469:RVB918342 SEX917469:SEX918342 SOT917469:SOT918342 SYP917469:SYP918342 TIL917469:TIL918342 TSH917469:TSH918342 UCD917469:UCD918342 ULZ917469:ULZ918342 UVV917469:UVV918342 VFR917469:VFR918342 VPN917469:VPN918342 VZJ917469:VZJ918342 WJF917469:WJF918342 WTB917469:WTB918342 O983012:O983885 GP983005:GP983878 QL983005:QL983878 AAH983005:AAH983878 AKD983005:AKD983878 ATZ983005:ATZ983878 BDV983005:BDV983878 BNR983005:BNR983878 BXN983005:BXN983878 CHJ983005:CHJ983878 CRF983005:CRF983878 DBB983005:DBB983878 DKX983005:DKX983878 DUT983005:DUT983878 EEP983005:EEP983878 EOL983005:EOL983878 EYH983005:EYH983878 FID983005:FID983878 FRZ983005:FRZ983878 GBV983005:GBV983878 GLR983005:GLR983878 GVN983005:GVN983878 HFJ983005:HFJ983878 HPF983005:HPF983878 HZB983005:HZB983878 IIX983005:IIX983878 IST983005:IST983878 JCP983005:JCP983878 JML983005:JML983878 JWH983005:JWH983878 KGD983005:KGD983878 KPZ983005:KPZ983878 KZV983005:KZV983878 LJR983005:LJR983878 LTN983005:LTN983878 MDJ983005:MDJ983878 MNF983005:MNF983878 MXB983005:MXB983878 NGX983005:NGX983878 NQT983005:NQT983878 OAP983005:OAP983878 OKL983005:OKL983878 OUH983005:OUH983878 PED983005:PED983878 PNZ983005:PNZ983878 PXV983005:PXV983878 QHR983005:QHR983878 QRN983005:QRN983878 RBJ983005:RBJ983878 RLF983005:RLF983878 RVB983005:RVB983878 SEX983005:SEX983878 SOT983005:SOT983878 SYP983005:SYP983878 TIL983005:TIL983878 TSH983005:TSH983878 UCD983005:UCD983878 ULZ983005:ULZ983878 UVV983005:UVV983878 VFR983005:VFR983878 VPN983005:VPN983878 VZJ983005:VZJ983878 WJF983005:WJF983878 GF38 ATT38 AJX38 AAB38 QF38 GJ38 WSR38 WIV38 VYZ38 VPD38 VFH38 UVL38 ULP38 UBT38 TRX38 TIB38 SYF38 SOJ38 SEN38 RUR38 RKV38 RAZ38 QRD38 QHH38 PXL38 PNP38 PDT38 OTX38 OKB38 OAF38 NQJ38 NGN38 MWR38 MMV38 MCZ38 LTD38 LJH38 KZL38 KPP38 KFT38 JVX38 JMB38 JCF38 ISJ38 IIN38 HYR38 HOV38 HEZ38 GVD38 GLH38 GBL38 FRP38 FHT38 EXX38 EOB38 EEF38 DUJ38 DKN38 DAR38 CQV38 CGZ38 BXD38 BNH38 BDL38 ATP38 AJT38 ZX38 QB38 WSV38 WIZ38 VZD38 VPH38 VFL38 UVP38 ULT38 UBX38 TSB38 TIF38 SYJ38 SON38 SER38 RUV38 RKZ38 RBD38 QRH38 QHL38 PXP38 PNT38 PDX38 OUB38 OKF38 OAJ38 NQN38 NGR38 MWV38 MMZ38 MDD38 LTH38 LJL38 KZP38 KPT38 KFX38 JWB38 JMF38 JCJ38 ISN38 IIR38 HYV38 HOZ38 HFD38 GVH38 GLL38 GBP38 FRT38 FHX38 EYB38 EOF38 EEJ38 DUN38 DKR38 DAV38 CQZ38 CHD38 BXH38 BNL38 BDP38 ISU8:ISU9 JCQ8:JCQ9 JMM8:JMM9 JWI8:JWI9 KGE8:KGE9 KQA8:KQA9 KZW8:KZW9 LJS8:LJS9 LTO8:LTO9 MDK8:MDK9 MNG8:MNG9 MXC8:MXC9 NGY8:NGY9 NQU8:NQU9 OAQ8:OAQ9 OKM8:OKM9 OUI8:OUI9 PEE8:PEE9 POA8:POA9 PXW8:PXW9 QHS8:QHS9 QRO8:QRO9 RBK8:RBK9 RLG8:RLG9 RVC8:RVC9 SEY8:SEY9 SOU8:SOU9 SYQ8:SYQ9 TIM8:TIM9 TSI8:TSI9 UCE8:UCE9 UMA8:UMA9 UVW8:UVW9 VFS8:VFS9 VPO8:VPO9 VZK8:VZK9 WJG8:WJG9 WTC8:WTC9 QI8:QI9 GQ8:GQ9 GM8:GM9 WSY8:WSY9 WJC8:WJC9 VZG8:VZG9 VPK8:VPK9 VFO8:VFO9 UVS8:UVS9 ULW8:ULW9 UCA8:UCA9 TSE8:TSE9 TII8:TII9 SYM8:SYM9 SOQ8:SOQ9 SEU8:SEU9 RUY8:RUY9 RLC8:RLC9 RBG8:RBG9 QRK8:QRK9 QHO8:QHO9 PXS8:PXS9 PNW8:PNW9 PEA8:PEA9 OUE8:OUE9 OKI8:OKI9 OAM8:OAM9 NQQ8:NQQ9 NGU8:NGU9 MWY8:MWY9 MNC8:MNC9 MDG8:MDG9 LTK8:LTK9 LJO8:LJO9 KZS8:KZS9 KPW8:KPW9 KGA8:KGA9 JWE8:JWE9 JMI8:JMI9 JCM8:JCM9 ISQ8:ISQ9 IIU8:IIU9 HYY8:HYY9 HPC8:HPC9 HFG8:HFG9 GVK8:GVK9 GLO8:GLO9 GBS8:GBS9 FRW8:FRW9 FIA8:FIA9 EYE8:EYE9 EOI8:EOI9 EEM8:EEM9 DUQ8:DUQ9 DKU8:DKU9 DAY8:DAY9 CRC8:CRC9 CHG8:CHG9 BXK8:BXK9 BNO8:BNO9 BDS8:BDS9 ATW8:ATW9 AKA8:AKA9 AAE8:AAE9 QM8:QM9 AAI8:AAI9 AKE8:AKE9 AUA8:AUA9 BDW8:BDW9 BNS8:BNS9 BXO8:BXO9 CHK8:CHK9 CRG8:CRG9 DBC8:DBC9 DKY8:DKY9 DUU8:DUU9 EEQ8:EEQ9 EOM8:EOM9 EYI8:EYI9 FIE8:FIE9 FSA8:FSA9 GBW8:GBW9 HZC8:HZC9 IIY8:IIY9 HFK8:HFK9 GVO8:GVO9 T38 P38 BXN72:BXN838 GLS8:GLS9 S8:S9 U23 CHJ72:CHJ838 CRF72:CRF838 DBB72:DBB838 DKX72:DKX838 DUT72:DUT838 EEP72:EEP838 EOL72:EOL838 EYH72:EYH838 FID72:FID838 FRZ72:FRZ838 GBV72:GBV838 GLR72:GLR838 GVN72:GVN838 HFJ72:HFJ838 HPF72:HPF838 HZB72:HZB838 IIX72:IIX838 IST72:IST838 JCP72:JCP838 JML72:JML838 JWH72:JWH838 KGD72:KGD838 KPZ72:KPZ838 KZV72:KZV838 LJR72:LJR838 LTN72:LTN838 MDJ72:MDJ838 MNF72:MNF838 MXB72:MXB838 NGX72:NGX838 NQT72:NQT838 OAP72:OAP838 OKL72:OKL838 OUH72:OUH838 PED72:PED838 PNZ72:PNZ838 PXV72:PXV838 QHR72:QHR838 QRN72:QRN838 RBJ72:RBJ838 RLF72:RLF838 RVB72:RVB838 SEX72:SEX838 SOT72:SOT838 SYP72:SYP838 TIL72:TIL838 TSH72:TSH838 UCD72:UCD838 ULZ72:ULZ838 UVV72:UVV838 VFR72:VFR838 VPN72:VPN838 VZJ72:VZJ838 WJF72:WJF838 WTB72:WTB838 GP72:GP838 WTF72:WTF837 WJJ72:WJJ837 VZN72:VZN837 VPR72:VPR837 VFV72:VFV837 UVZ72:UVZ837 UMD72:UMD837 UCH72:UCH837 TSL72:TSL837 TIP72:TIP837 SYT72:SYT837 SOX72:SOX837 SFB72:SFB837 RVF72:RVF837 RLJ72:RLJ837 RBN72:RBN837 QRR72:QRR837 QHV72:QHV837 PXZ72:PXZ837 POD72:POD837 PEH72:PEH837 OUL72:OUL837 OKP72:OKP837 OAT72:OAT837 NQX72:NQX837 NHB72:NHB837 MXF72:MXF837 MNJ72:MNJ837 MDN72:MDN837 LTR72:LTR837 LJV72:LJV837 KZZ72:KZZ837 KQD72:KQD837 KGH72:KGH837 JWL72:JWL837 JMP72:JMP837 JCT72:JCT837 ISX72:ISX837 IJB72:IJB837 HZF72:HZF837 HPJ72:HPJ837 HFN72:HFN837 GVR72:GVR837 GLV72:GLV837 GBZ72:GBZ837 FSD72:FSD837 FIH72:FIH837 EYL72:EYL837 EOP72:EOP837 EET72:EET837 DUX72:DUX837 DLB72:DLB837 DBF72:DBF837 CRJ72:CRJ837 CHN72:CHN837 BXR72:BXR837 BNV72:BNV837 BDZ72:BDZ837 AUD72:AUD837 AKH72:AKH837 AAL72:AAL837 QP72:QP837 GT72:GT837 QL72:QL838 AAH72:AAH838 AKD72:AKD838 ATZ72:ATZ838 O8:O9 BNN21 BXJ21 CHF21 CRB21 DAX21 DKT21 DUP21 EEL21 EOH21 EYD21 FHZ21 FRV21 GBR21 GLN21 GVJ21 HFF21 HPB21 HYX21 IIT21 ISP21 JCL21 JMH21 JWD21 KFZ21 KPV21 KZR21 LJN21 LTJ21 MDF21 MNB21 MWX21 NGT21 NQP21 OAL21 OKH21 OUD21 PDZ21 PNV21 PXR21 QHN21 QRJ21 RBF21 RLB21 RUX21 SET21 SOP21 SYL21 TIH21 TSD21 UBZ21 ULV21 UVR21 VFN21 VPJ21 VZF21 WJB21 WSX21 QD21 GL21 GH21 WST21 WIX21 VZB21 VPF21 VFJ21 UVN21 ULR21 UBV21 TRZ21 TID21 SYH21 SOL21 SEP21 RUT21 RKX21 RBB21 QRF21 QHJ21 PXN21 PNR21 PDV21 OTZ21 OKD21 OAH21 NQL21 NGP21 MWT21 MMX21 MDB21 LTF21 LJJ21 KZN21 KPR21 KFV21 JVZ21 JMD21 JCH21 ISL21 IIP21 HYT21 HOX21 HFB21 GVF21 GLJ21 GBN21 FRR21 FHV21 EXZ21 EOD21 EEH21 DUL21 DKP21 DAT21 CQX21 CHB21 BXF21 BNJ21 BDN21 ATR21 AJV21 ZZ21 QH21 AAD21 AJZ21 ATV21 BDR21 S72:S844 BNR72:BNR838 GR69 QN69 AAJ69 AKF69 AUB69 BDX69 BNT69 BXP69 CHL69 CRH69 DBD69 DKZ69 DUV69 EER69 EON69 EYJ69 FIF69 FSB69 GBX69 GLT69 GVP69 HFL69 HPH69 HZD69 IIZ69 ISV69 JCR69 JMN69 JWJ69 KGF69 KQB69 KZX69 LJT69 LTP69 MDL69 MNH69 MXD69 NGZ69 NQV69 OAR69 OKN69 OUJ69 PEF69 POB69 PXX69 QHT69 QRP69 RBL69 RLH69 RVD69 SEZ69 SOV69 SYR69 TIN69 TSJ69 UCF69 UMB69 UVX69 VFT69 VPP69 VZL69 WJH69 WTD69 GN69 WSZ69 WJD69 VZH69 VPL69 VFP69 UVT69 ULX69 UCB69 TSF69 TIJ69 SYN69 SOR69 SEV69 RUZ69 RLD69 RBH69 QRL69 QHP69 PXT69 PNX69 PEB69 OUF69 OKJ69 OAN69 NQR69 NGV69 MWZ69 MND69 MDH69 LTL69 LJP69 KZT69 KPX69 KGB69 JWF69 JMJ69 JCN69 ISR69 IIV69 HYZ69 HPD69 HFH69 GVL69 GLP69 GBT69 FRX69 FIB69 EYF69 EOJ69 EEN69 DUR69 DKV69 DAZ69 CRD69 CHH69 BXL69 BNP69 BDT69 ATX69 AKB69 AAF69 QJ69 BDV72:BDV838 O72:O845 N31:N32 S60:S68 R58:R59 O60:O68 O26 O42:O46 S42:S46 S26:S30 CRD22 CHH22 BXL22 O21:O22 BNP22 BDT22 ATX22 AKB22 AAF22 QJ22 QN22 AAJ22 AKF22 AUB22 BDX22 BNT22 BXP22 CHL22 CRH22 DBD22 DKZ22 DUV22 EER22 EON22 EYJ22 FIF22 FSB22 GBX22 GLT22 GVP22 HFL22 HPH22 HZD22 IIZ22 ISV22 JCR22 JMN22 JWJ22 KGF22 KQB22 KZX22 LJT22 LTP22 MDL22 MNH22 MXD22 NGZ22 NQV22 OAR22 OKN22 OUJ22 PEF22 POB22 PXX22 QHT22 QRP22 RBL22 RLH22 RVD22 SEZ22 SOV22 SYR22 TIN22 TSJ22 UCF22 UMB22 UVX22 VFT22 VPP22 VZL22 WJH22 WTD22 GR22 GN22 WSZ22 WJD22 VZH22 VPL22 VFP22 UVT22 ULX22 UCB22 TSF22 TIJ22 SYN22 SOR22 SEV22 RUZ22 RLD22 RBH22 QRL22 QHP22 PXT22 PNX22 PEB22 OUF22 OKJ22 OAN22 NQR22 NGV22 MWZ22 MND22 MDH22 LTL22 LJP22 KZT22 KPX22 KGB22 JWF22 JMJ22 JCN22 ISR22 IIV22 HYZ22 HPD22 HFH22 GVL22 GLP22 GBT22 FRX22 FIB22 EYF22 EOJ22 EEN22 DUR22 DKV22 DAZ22 S57 R31:R32 S40 AML14:AML16 S21:S22 FHX17 EYB17 EOF17 EEJ17 DUN17 DKR17 DAV17 CQZ17 CHD17 BXH17 BNL17 BDP17 ATT17 AJX17 AAB17 QJ17 AAF17 AKB17 ATX17 BDT17 BNP17 R17 N17 BXL17 CHH17 CRD17 DAZ17 DKV17 DUR17 EEN17 EOJ17 EYF17 FIB17 FRX17 GBT17 GLP17 GVL17 HFH17 HPD17 HYZ17 IIV17 ISR17 JCN17 JMJ17 JWF17 KGB17 KPX17 KZT17 LJP17 LTL17 MDH17 MND17 MWZ17 NGV17 NQR17 OAN17 OKJ17 OUF17 PEB17 PNX17 PXT17 QHP17 QRL17 RBH17 RLD17 RUZ17 SEV17 SOR17 SYN17 TIJ17 TSF17 UCB17 ULX17 UVT17 VFP17 VPL17 VZH17 WJD17 WSZ17 QF17 GN17 GJ17 WSV17 WIZ17 VZD17 VPH17 VFL17 UVP17 ULT17 UBX17 TSB17 TIF17 SYJ17 SON17 SER17 RUV17 RKZ17 RBD17 QRH17 QHL17 PXP17 PNT17 PDX17 OUB17 OKF17 OAJ17 NQN17 NGR17 MWV17 MMZ17 MDD17 LTH17 LJL17 KZP17 KPT17 KFX17 JWB17 JMF17 JCJ17 ISN17 IIR17 HYV17 HOZ17 HFD17 GVH17 GLL17 GBP17 FRT17 O40 M53 AWH14:AWH16 BGD14:BGD16 BPZ14:BPZ16 BZV14:BZV16 CJR14:CJR16 CTN14:CTN16 DDJ14:DDJ16 DNF14:DNF16 DXB14:DXB16 EGX14:EGX16 EQT14:EQT16 FAP14:FAP16 FKL14:FKL16 FUH14:FUH16 GED14:GED16 GNZ14:GNZ16 GXV14:GXV16 HHR14:HHR16 HRN14:HRN16 IBJ14:IBJ16 ILF14:ILF16 IVB14:IVB16 JEX14:JEX16 JOT14:JOT16 JYP14:JYP16 KIL14:KIL16 KSH14:KSH16 LCD14:LCD16 LLZ14:LLZ16 LVV14:LVV16 MFR14:MFR16 MPN14:MPN16 MZJ14:MZJ16 NJF14:NJF16 NTB14:NTB16 OCX14:OCX16 OMT14:OMT16 OWP14:OWP16 PGL14:PGL16 PQH14:PQH16 QAD14:QAD16 QJZ14:QJZ16 QTV14:QTV16 RDR14:RDR16 RNN14:RNN16 RXJ14:RXJ16 SHF14:SHF16 SRB14:SRB16 TAX14:TAX16 TKT14:TKT16 TUP14:TUP16 UEL14:UEL16 UOH14:UOH16 UYD14:UYD16 VHZ14:VHZ16 VRV14:VRV16 WBR14:WBR16 WLN14:WLN16 WVJ14:WVJ16 IX14:IX16 SX14:SX16 ACT14:ACT16 AMP14:AMP16 AWL14:AWL16 BGH14:BGH16 BQD14:BQD16 BZZ14:BZZ16 CJV14:CJV16 CTR14:CTR16 DDN14:DDN16 DNJ14:DNJ16 DXF14:DXF16 EHB14:EHB16 EQX14:EQX16 FAT14:FAT16 FKP14:FKP16 FUL14:FUL16 GEH14:GEH16 GOD14:GOD16 GXZ14:GXZ16 HHV14:HHV16 HRR14:HRR16 IBN14:IBN16 ILJ14:ILJ16 IVF14:IVF16 JFB14:JFB16 JOX14:JOX16 JYT14:JYT16 KIP14:KIP16 KSL14:KSL16 LCH14:LCH16 LMD14:LMD16 LVZ14:LVZ16 MFV14:MFV16 MPR14:MPR16 MZN14:MZN16 NJJ14:NJJ16 NTF14:NTF16 ODB14:ODB16 OMX14:OMX16 OWT14:OWT16 PGP14:PGP16 PQL14:PQL16 QAH14:QAH16 QKD14:QKD16 QTZ14:QTZ16 RDV14:RDV16 RNR14:RNR16 RXN14:RXN16 SHJ14:SHJ16 SRF14:SRF16 TBB14:TBB16 TKX14:TKX16 TUT14:TUT16 UEP14:UEP16 UOL14:UOL16 UYH14:UYH16 VID14:VID16 VRZ14:VRZ16 WBV14:WBV16 WLR14:WLR16 WVN14:WVN16 JB14:JB16 ACP14:ACP16 ST14:ST16 U34 ACZ23 TD23 JH23 WVP23 WLT23 WBX23 VSB23 VIF23 UYJ23 UON23 UER23 TUV23 TKZ23 TBD23 SRH23 SHL23 RXP23 RNT23 RDX23 QUB23 QKF23 QAJ23 PQN23 PGR23 OWV23 OMZ23 ODD23 NTH23 NJL23 MZP23 MPT23 MFX23 LWB23 LMF23 LCJ23 KSN23 KIR23 JYV23 JOZ23 JFD23 IVH23 ILL23 IBP23 HRT23 HHX23 GYB23 GOF23 GEJ23 FUN23 FKR23 FAV23 EQZ23 EHD23 DXH23 DNL23 DDP23 CTT23 CJX23 CAB23 BQF23 BGJ23 AWN23 AMR23 ACV23 SZ23 JD23 WVT23 WLX23 WCB23 VSF23 VIJ23 UYN23 UOR23 UEV23 TUZ23 TLD23 TBH23 SRL23 SHP23 RXT23 RNX23 REB23 QUF23 QKJ23 QAN23 PQR23 PGV23 OWZ23 OND23 ODH23 NTL23 NJP23 MZT23 MPX23 MGB23 LWF23 LMJ23 LCN23 KSR23 KIV23 JYZ23 JPD23 JFH23 IVL23 ILP23 IBT23 HRX23 HIB23 GYF23 GOJ23 GEN23 FUR23 FKV23 FAZ23 ERD23 EHH23 DXL23 DNP23 DDT23 CTX23 CKB23 CAF23 BQJ23 BGN23 AWR23 AMV23 ACZ34 TD34 JH34 WVP34 WLT34 WBX34 VSB34 VIF34 UYJ34 UON34 UER34 TUV34 TKZ34 TBD34 SRH34 SHL34 RXP34 RNT34 RDX34 QUB34 QKF34 QAJ34 PQN34 PGR34 OWV34 OMZ34 ODD34 NTH34 NJL34 MZP34 MPT34 MFX34 LWB34 LMF34 LCJ34 KSN34 KIR34 JYV34 JOZ34 JFD34 IVH34 ILL34 IBP34 HRT34 HHX34 GYB34 GOF34 GEJ34 FUN34 FKR34 FAV34 EQZ34 EHD34 DXH34 DNL34 DDP34 CTT34 CJX34 CAB34 BQF34 BGJ34 AWN34 AMR34 ACV34 SZ34 JD34 WVT34 WLX34 WCB34 VSF34 VIJ34 UYN34 UOR34 UEV34 TUZ34 TLD34 TBH34 SRL34 SHP34 RXT34 RNX34 REB34 QUF34 QKJ34 QAN34 PQR34 PGV34 OWZ34 OND34 ODH34 NTL34 NJP34 MZT34 MPX34 MGB34 LWF34 LMJ34 LCN34 KSR34 KIV34 JYZ34 JPD34 JFH34 IVL34 ILP34 IBT34 HRX34 HIB34 GYF34 GOJ34 GEN34 FUR34 FKV34 FAZ34 ERD34 EHH34 DXL34 DNP34 DDT34 CTX34 CKB34 CAF34 BQJ34 BGN34 AWR34 AMV34 SQ53:SQ54 R41 HPG8:HPG9 O50:O51 IY53:IY54 SU53:SU54 ACQ53:ACQ54 AMM53:AMM54 AWI53:AWI54 BGE53:BGE54 BQA53:BQA54 BZW53:BZW54 CJS53:CJS54 CTO53:CTO54 DDK53:DDK54 DNG53:DNG54 DXC53:DXC54 EGY53:EGY54 EQU53:EQU54 FAQ53:FAQ54 FKM53:FKM54 FUI53:FUI54 GEE53:GEE54 GOA53:GOA54 GXW53:GXW54 HHS53:HHS54 HRO53:HRO54 IBK53:IBK54 ILG53:ILG54 IVC53:IVC54 JEY53:JEY54 JOU53:JOU54 JYQ53:JYQ54 KIM53:KIM54 KSI53:KSI54 LCE53:LCE54 LMA53:LMA54 LVW53:LVW54 MFS53:MFS54 MPO53:MPO54 MZK53:MZK54 NJG53:NJG54 NTC53:NTC54 OCY53:OCY54 OMU53:OMU54 OWQ53:OWQ54 PGM53:PGM54 PQI53:PQI54 QAE53:QAE54 QKA53:QKA54 QTW53:QTW54 RDS53:RDS54 RNO53:RNO54 RXK53:RXK54 SHG53:SHG54 SRC53:SRC54 TAY53:TAY54 TKU53:TKU54 TUQ53:TUQ54 UEM53:UEM54 UOI53:UOI54 UYE53:UYE54 VIA53:VIA54 VRW53:VRW54 WBS53:WBS54 WLO53:WLO54 WVK53:WVK54 IU53:IU54 WVG53:WVG54 WLK53:WLK54 WBO53:WBO54 VRS53:VRS54 VHW53:VHW54 UYA53:UYA54 UOE53:UOE54 UEI53:UEI54 TUM53:TUM54 TKQ53:TKQ54 TAU53:TAU54 SQY53:SQY54 SHC53:SHC54 RXG53:RXG54 RNK53:RNK54 RDO53:RDO54 QTS53:QTS54 QJW53:QJW54 QAA53:QAA54 PQE53:PQE54 PGI53:PGI54 OWM53:OWM54 OMQ53:OMQ54 OCU53:OCU54 NSY53:NSY54 NJC53:NJC54 MZG53:MZG54 MPK53:MPK54 MFO53:MFO54 LVS53:LVS54 LLW53:LLW54 LCA53:LCA54 KSE53:KSE54 KII53:KII54 JYM53:JYM54 JOQ53:JOQ54 JEU53:JEU54 IUY53:IUY54 ILC53:ILC54 IBG53:IBG54 HRK53:HRK54 HHO53:HHO54 GXS53:GXS54 GNW53:GNW54 GEA53:GEA54 FUE53:FUE54 FKI53:FKI54 FAM53:FAM54 EQQ53:EQQ54 EGU53:EGU54 DWY53:DWY54 DNC53:DNC54 DDG53:DDG54 CTK53:CTK54 CJO53:CJO54 BZS53:BZS54 BPW53:BPW54 BGA53:BGA54 AWE53:AWE54 AMI53:AMI54 ACM53:ACM54 S36:S37 O55:O57">
      <formula1>9</formula1>
    </dataValidation>
    <dataValidation type="textLength" operator="equal" allowBlank="1" showInputMessage="1" showErrorMessage="1" error="БИН должен содержать 12 символов" sqref="WUR983005:WUR983877 BA65508:BA66380 IF65501:IF66373 SB65501:SB66373 ABX65501:ABX66373 ALT65501:ALT66373 AVP65501:AVP66373 BFL65501:BFL66373 BPH65501:BPH66373 BZD65501:BZD66373 CIZ65501:CIZ66373 CSV65501:CSV66373 DCR65501:DCR66373 DMN65501:DMN66373 DWJ65501:DWJ66373 EGF65501:EGF66373 EQB65501:EQB66373 EZX65501:EZX66373 FJT65501:FJT66373 FTP65501:FTP66373 GDL65501:GDL66373 GNH65501:GNH66373 GXD65501:GXD66373 HGZ65501:HGZ66373 HQV65501:HQV66373 IAR65501:IAR66373 IKN65501:IKN66373 IUJ65501:IUJ66373 JEF65501:JEF66373 JOB65501:JOB66373 JXX65501:JXX66373 KHT65501:KHT66373 KRP65501:KRP66373 LBL65501:LBL66373 LLH65501:LLH66373 LVD65501:LVD66373 MEZ65501:MEZ66373 MOV65501:MOV66373 MYR65501:MYR66373 NIN65501:NIN66373 NSJ65501:NSJ66373 OCF65501:OCF66373 OMB65501:OMB66373 OVX65501:OVX66373 PFT65501:PFT66373 PPP65501:PPP66373 PZL65501:PZL66373 QJH65501:QJH66373 QTD65501:QTD66373 RCZ65501:RCZ66373 RMV65501:RMV66373 RWR65501:RWR66373 SGN65501:SGN66373 SQJ65501:SQJ66373 TAF65501:TAF66373 TKB65501:TKB66373 TTX65501:TTX66373 UDT65501:UDT66373 UNP65501:UNP66373 UXL65501:UXL66373 VHH65501:VHH66373 VRD65501:VRD66373 WAZ65501:WAZ66373 WKV65501:WKV66373 WUR65501:WUR66373 BA131044:BA131916 IF131037:IF131909 SB131037:SB131909 ABX131037:ABX131909 ALT131037:ALT131909 AVP131037:AVP131909 BFL131037:BFL131909 BPH131037:BPH131909 BZD131037:BZD131909 CIZ131037:CIZ131909 CSV131037:CSV131909 DCR131037:DCR131909 DMN131037:DMN131909 DWJ131037:DWJ131909 EGF131037:EGF131909 EQB131037:EQB131909 EZX131037:EZX131909 FJT131037:FJT131909 FTP131037:FTP131909 GDL131037:GDL131909 GNH131037:GNH131909 GXD131037:GXD131909 HGZ131037:HGZ131909 HQV131037:HQV131909 IAR131037:IAR131909 IKN131037:IKN131909 IUJ131037:IUJ131909 JEF131037:JEF131909 JOB131037:JOB131909 JXX131037:JXX131909 KHT131037:KHT131909 KRP131037:KRP131909 LBL131037:LBL131909 LLH131037:LLH131909 LVD131037:LVD131909 MEZ131037:MEZ131909 MOV131037:MOV131909 MYR131037:MYR131909 NIN131037:NIN131909 NSJ131037:NSJ131909 OCF131037:OCF131909 OMB131037:OMB131909 OVX131037:OVX131909 PFT131037:PFT131909 PPP131037:PPP131909 PZL131037:PZL131909 QJH131037:QJH131909 QTD131037:QTD131909 RCZ131037:RCZ131909 RMV131037:RMV131909 RWR131037:RWR131909 SGN131037:SGN131909 SQJ131037:SQJ131909 TAF131037:TAF131909 TKB131037:TKB131909 TTX131037:TTX131909 UDT131037:UDT131909 UNP131037:UNP131909 UXL131037:UXL131909 VHH131037:VHH131909 VRD131037:VRD131909 WAZ131037:WAZ131909 WKV131037:WKV131909 WUR131037:WUR131909 BA196580:BA197452 IF196573:IF197445 SB196573:SB197445 ABX196573:ABX197445 ALT196573:ALT197445 AVP196573:AVP197445 BFL196573:BFL197445 BPH196573:BPH197445 BZD196573:BZD197445 CIZ196573:CIZ197445 CSV196573:CSV197445 DCR196573:DCR197445 DMN196573:DMN197445 DWJ196573:DWJ197445 EGF196573:EGF197445 EQB196573:EQB197445 EZX196573:EZX197445 FJT196573:FJT197445 FTP196573:FTP197445 GDL196573:GDL197445 GNH196573:GNH197445 GXD196573:GXD197445 HGZ196573:HGZ197445 HQV196573:HQV197445 IAR196573:IAR197445 IKN196573:IKN197445 IUJ196573:IUJ197445 JEF196573:JEF197445 JOB196573:JOB197445 JXX196573:JXX197445 KHT196573:KHT197445 KRP196573:KRP197445 LBL196573:LBL197445 LLH196573:LLH197445 LVD196573:LVD197445 MEZ196573:MEZ197445 MOV196573:MOV197445 MYR196573:MYR197445 NIN196573:NIN197445 NSJ196573:NSJ197445 OCF196573:OCF197445 OMB196573:OMB197445 OVX196573:OVX197445 PFT196573:PFT197445 PPP196573:PPP197445 PZL196573:PZL197445 QJH196573:QJH197445 QTD196573:QTD197445 RCZ196573:RCZ197445 RMV196573:RMV197445 RWR196573:RWR197445 SGN196573:SGN197445 SQJ196573:SQJ197445 TAF196573:TAF197445 TKB196573:TKB197445 TTX196573:TTX197445 UDT196573:UDT197445 UNP196573:UNP197445 UXL196573:UXL197445 VHH196573:VHH197445 VRD196573:VRD197445 WAZ196573:WAZ197445 WKV196573:WKV197445 WUR196573:WUR197445 BA262116:BA262988 IF262109:IF262981 SB262109:SB262981 ABX262109:ABX262981 ALT262109:ALT262981 AVP262109:AVP262981 BFL262109:BFL262981 BPH262109:BPH262981 BZD262109:BZD262981 CIZ262109:CIZ262981 CSV262109:CSV262981 DCR262109:DCR262981 DMN262109:DMN262981 DWJ262109:DWJ262981 EGF262109:EGF262981 EQB262109:EQB262981 EZX262109:EZX262981 FJT262109:FJT262981 FTP262109:FTP262981 GDL262109:GDL262981 GNH262109:GNH262981 GXD262109:GXD262981 HGZ262109:HGZ262981 HQV262109:HQV262981 IAR262109:IAR262981 IKN262109:IKN262981 IUJ262109:IUJ262981 JEF262109:JEF262981 JOB262109:JOB262981 JXX262109:JXX262981 KHT262109:KHT262981 KRP262109:KRP262981 LBL262109:LBL262981 LLH262109:LLH262981 LVD262109:LVD262981 MEZ262109:MEZ262981 MOV262109:MOV262981 MYR262109:MYR262981 NIN262109:NIN262981 NSJ262109:NSJ262981 OCF262109:OCF262981 OMB262109:OMB262981 OVX262109:OVX262981 PFT262109:PFT262981 PPP262109:PPP262981 PZL262109:PZL262981 QJH262109:QJH262981 QTD262109:QTD262981 RCZ262109:RCZ262981 RMV262109:RMV262981 RWR262109:RWR262981 SGN262109:SGN262981 SQJ262109:SQJ262981 TAF262109:TAF262981 TKB262109:TKB262981 TTX262109:TTX262981 UDT262109:UDT262981 UNP262109:UNP262981 UXL262109:UXL262981 VHH262109:VHH262981 VRD262109:VRD262981 WAZ262109:WAZ262981 WKV262109:WKV262981 WUR262109:WUR262981 BA327652:BA328524 IF327645:IF328517 SB327645:SB328517 ABX327645:ABX328517 ALT327645:ALT328517 AVP327645:AVP328517 BFL327645:BFL328517 BPH327645:BPH328517 BZD327645:BZD328517 CIZ327645:CIZ328517 CSV327645:CSV328517 DCR327645:DCR328517 DMN327645:DMN328517 DWJ327645:DWJ328517 EGF327645:EGF328517 EQB327645:EQB328517 EZX327645:EZX328517 FJT327645:FJT328517 FTP327645:FTP328517 GDL327645:GDL328517 GNH327645:GNH328517 GXD327645:GXD328517 HGZ327645:HGZ328517 HQV327645:HQV328517 IAR327645:IAR328517 IKN327645:IKN328517 IUJ327645:IUJ328517 JEF327645:JEF328517 JOB327645:JOB328517 JXX327645:JXX328517 KHT327645:KHT328517 KRP327645:KRP328517 LBL327645:LBL328517 LLH327645:LLH328517 LVD327645:LVD328517 MEZ327645:MEZ328517 MOV327645:MOV328517 MYR327645:MYR328517 NIN327645:NIN328517 NSJ327645:NSJ328517 OCF327645:OCF328517 OMB327645:OMB328517 OVX327645:OVX328517 PFT327645:PFT328517 PPP327645:PPP328517 PZL327645:PZL328517 QJH327645:QJH328517 QTD327645:QTD328517 RCZ327645:RCZ328517 RMV327645:RMV328517 RWR327645:RWR328517 SGN327645:SGN328517 SQJ327645:SQJ328517 TAF327645:TAF328517 TKB327645:TKB328517 TTX327645:TTX328517 UDT327645:UDT328517 UNP327645:UNP328517 UXL327645:UXL328517 VHH327645:VHH328517 VRD327645:VRD328517 WAZ327645:WAZ328517 WKV327645:WKV328517 WUR327645:WUR328517 BA393188:BA394060 IF393181:IF394053 SB393181:SB394053 ABX393181:ABX394053 ALT393181:ALT394053 AVP393181:AVP394053 BFL393181:BFL394053 BPH393181:BPH394053 BZD393181:BZD394053 CIZ393181:CIZ394053 CSV393181:CSV394053 DCR393181:DCR394053 DMN393181:DMN394053 DWJ393181:DWJ394053 EGF393181:EGF394053 EQB393181:EQB394053 EZX393181:EZX394053 FJT393181:FJT394053 FTP393181:FTP394053 GDL393181:GDL394053 GNH393181:GNH394053 GXD393181:GXD394053 HGZ393181:HGZ394053 HQV393181:HQV394053 IAR393181:IAR394053 IKN393181:IKN394053 IUJ393181:IUJ394053 JEF393181:JEF394053 JOB393181:JOB394053 JXX393181:JXX394053 KHT393181:KHT394053 KRP393181:KRP394053 LBL393181:LBL394053 LLH393181:LLH394053 LVD393181:LVD394053 MEZ393181:MEZ394053 MOV393181:MOV394053 MYR393181:MYR394053 NIN393181:NIN394053 NSJ393181:NSJ394053 OCF393181:OCF394053 OMB393181:OMB394053 OVX393181:OVX394053 PFT393181:PFT394053 PPP393181:PPP394053 PZL393181:PZL394053 QJH393181:QJH394053 QTD393181:QTD394053 RCZ393181:RCZ394053 RMV393181:RMV394053 RWR393181:RWR394053 SGN393181:SGN394053 SQJ393181:SQJ394053 TAF393181:TAF394053 TKB393181:TKB394053 TTX393181:TTX394053 UDT393181:UDT394053 UNP393181:UNP394053 UXL393181:UXL394053 VHH393181:VHH394053 VRD393181:VRD394053 WAZ393181:WAZ394053 WKV393181:WKV394053 WUR393181:WUR394053 BA458724:BA459596 IF458717:IF459589 SB458717:SB459589 ABX458717:ABX459589 ALT458717:ALT459589 AVP458717:AVP459589 BFL458717:BFL459589 BPH458717:BPH459589 BZD458717:BZD459589 CIZ458717:CIZ459589 CSV458717:CSV459589 DCR458717:DCR459589 DMN458717:DMN459589 DWJ458717:DWJ459589 EGF458717:EGF459589 EQB458717:EQB459589 EZX458717:EZX459589 FJT458717:FJT459589 FTP458717:FTP459589 GDL458717:GDL459589 GNH458717:GNH459589 GXD458717:GXD459589 HGZ458717:HGZ459589 HQV458717:HQV459589 IAR458717:IAR459589 IKN458717:IKN459589 IUJ458717:IUJ459589 JEF458717:JEF459589 JOB458717:JOB459589 JXX458717:JXX459589 KHT458717:KHT459589 KRP458717:KRP459589 LBL458717:LBL459589 LLH458717:LLH459589 LVD458717:LVD459589 MEZ458717:MEZ459589 MOV458717:MOV459589 MYR458717:MYR459589 NIN458717:NIN459589 NSJ458717:NSJ459589 OCF458717:OCF459589 OMB458717:OMB459589 OVX458717:OVX459589 PFT458717:PFT459589 PPP458717:PPP459589 PZL458717:PZL459589 QJH458717:QJH459589 QTD458717:QTD459589 RCZ458717:RCZ459589 RMV458717:RMV459589 RWR458717:RWR459589 SGN458717:SGN459589 SQJ458717:SQJ459589 TAF458717:TAF459589 TKB458717:TKB459589 TTX458717:TTX459589 UDT458717:UDT459589 UNP458717:UNP459589 UXL458717:UXL459589 VHH458717:VHH459589 VRD458717:VRD459589 WAZ458717:WAZ459589 WKV458717:WKV459589 WUR458717:WUR459589 BA524260:BA525132 IF524253:IF525125 SB524253:SB525125 ABX524253:ABX525125 ALT524253:ALT525125 AVP524253:AVP525125 BFL524253:BFL525125 BPH524253:BPH525125 BZD524253:BZD525125 CIZ524253:CIZ525125 CSV524253:CSV525125 DCR524253:DCR525125 DMN524253:DMN525125 DWJ524253:DWJ525125 EGF524253:EGF525125 EQB524253:EQB525125 EZX524253:EZX525125 FJT524253:FJT525125 FTP524253:FTP525125 GDL524253:GDL525125 GNH524253:GNH525125 GXD524253:GXD525125 HGZ524253:HGZ525125 HQV524253:HQV525125 IAR524253:IAR525125 IKN524253:IKN525125 IUJ524253:IUJ525125 JEF524253:JEF525125 JOB524253:JOB525125 JXX524253:JXX525125 KHT524253:KHT525125 KRP524253:KRP525125 LBL524253:LBL525125 LLH524253:LLH525125 LVD524253:LVD525125 MEZ524253:MEZ525125 MOV524253:MOV525125 MYR524253:MYR525125 NIN524253:NIN525125 NSJ524253:NSJ525125 OCF524253:OCF525125 OMB524253:OMB525125 OVX524253:OVX525125 PFT524253:PFT525125 PPP524253:PPP525125 PZL524253:PZL525125 QJH524253:QJH525125 QTD524253:QTD525125 RCZ524253:RCZ525125 RMV524253:RMV525125 RWR524253:RWR525125 SGN524253:SGN525125 SQJ524253:SQJ525125 TAF524253:TAF525125 TKB524253:TKB525125 TTX524253:TTX525125 UDT524253:UDT525125 UNP524253:UNP525125 UXL524253:UXL525125 VHH524253:VHH525125 VRD524253:VRD525125 WAZ524253:WAZ525125 WKV524253:WKV525125 WUR524253:WUR525125 BA589796:BA590668 IF589789:IF590661 SB589789:SB590661 ABX589789:ABX590661 ALT589789:ALT590661 AVP589789:AVP590661 BFL589789:BFL590661 BPH589789:BPH590661 BZD589789:BZD590661 CIZ589789:CIZ590661 CSV589789:CSV590661 DCR589789:DCR590661 DMN589789:DMN590661 DWJ589789:DWJ590661 EGF589789:EGF590661 EQB589789:EQB590661 EZX589789:EZX590661 FJT589789:FJT590661 FTP589789:FTP590661 GDL589789:GDL590661 GNH589789:GNH590661 GXD589789:GXD590661 HGZ589789:HGZ590661 HQV589789:HQV590661 IAR589789:IAR590661 IKN589789:IKN590661 IUJ589789:IUJ590661 JEF589789:JEF590661 JOB589789:JOB590661 JXX589789:JXX590661 KHT589789:KHT590661 KRP589789:KRP590661 LBL589789:LBL590661 LLH589789:LLH590661 LVD589789:LVD590661 MEZ589789:MEZ590661 MOV589789:MOV590661 MYR589789:MYR590661 NIN589789:NIN590661 NSJ589789:NSJ590661 OCF589789:OCF590661 OMB589789:OMB590661 OVX589789:OVX590661 PFT589789:PFT590661 PPP589789:PPP590661 PZL589789:PZL590661 QJH589789:QJH590661 QTD589789:QTD590661 RCZ589789:RCZ590661 RMV589789:RMV590661 RWR589789:RWR590661 SGN589789:SGN590661 SQJ589789:SQJ590661 TAF589789:TAF590661 TKB589789:TKB590661 TTX589789:TTX590661 UDT589789:UDT590661 UNP589789:UNP590661 UXL589789:UXL590661 VHH589789:VHH590661 VRD589789:VRD590661 WAZ589789:WAZ590661 WKV589789:WKV590661 WUR589789:WUR590661 BA655332:BA656204 IF655325:IF656197 SB655325:SB656197 ABX655325:ABX656197 ALT655325:ALT656197 AVP655325:AVP656197 BFL655325:BFL656197 BPH655325:BPH656197 BZD655325:BZD656197 CIZ655325:CIZ656197 CSV655325:CSV656197 DCR655325:DCR656197 DMN655325:DMN656197 DWJ655325:DWJ656197 EGF655325:EGF656197 EQB655325:EQB656197 EZX655325:EZX656197 FJT655325:FJT656197 FTP655325:FTP656197 GDL655325:GDL656197 GNH655325:GNH656197 GXD655325:GXD656197 HGZ655325:HGZ656197 HQV655325:HQV656197 IAR655325:IAR656197 IKN655325:IKN656197 IUJ655325:IUJ656197 JEF655325:JEF656197 JOB655325:JOB656197 JXX655325:JXX656197 KHT655325:KHT656197 KRP655325:KRP656197 LBL655325:LBL656197 LLH655325:LLH656197 LVD655325:LVD656197 MEZ655325:MEZ656197 MOV655325:MOV656197 MYR655325:MYR656197 NIN655325:NIN656197 NSJ655325:NSJ656197 OCF655325:OCF656197 OMB655325:OMB656197 OVX655325:OVX656197 PFT655325:PFT656197 PPP655325:PPP656197 PZL655325:PZL656197 QJH655325:QJH656197 QTD655325:QTD656197 RCZ655325:RCZ656197 RMV655325:RMV656197 RWR655325:RWR656197 SGN655325:SGN656197 SQJ655325:SQJ656197 TAF655325:TAF656197 TKB655325:TKB656197 TTX655325:TTX656197 UDT655325:UDT656197 UNP655325:UNP656197 UXL655325:UXL656197 VHH655325:VHH656197 VRD655325:VRD656197 WAZ655325:WAZ656197 WKV655325:WKV656197 WUR655325:WUR656197 BA720868:BA721740 IF720861:IF721733 SB720861:SB721733 ABX720861:ABX721733 ALT720861:ALT721733 AVP720861:AVP721733 BFL720861:BFL721733 BPH720861:BPH721733 BZD720861:BZD721733 CIZ720861:CIZ721733 CSV720861:CSV721733 DCR720861:DCR721733 DMN720861:DMN721733 DWJ720861:DWJ721733 EGF720861:EGF721733 EQB720861:EQB721733 EZX720861:EZX721733 FJT720861:FJT721733 FTP720861:FTP721733 GDL720861:GDL721733 GNH720861:GNH721733 GXD720861:GXD721733 HGZ720861:HGZ721733 HQV720861:HQV721733 IAR720861:IAR721733 IKN720861:IKN721733 IUJ720861:IUJ721733 JEF720861:JEF721733 JOB720861:JOB721733 JXX720861:JXX721733 KHT720861:KHT721733 KRP720861:KRP721733 LBL720861:LBL721733 LLH720861:LLH721733 LVD720861:LVD721733 MEZ720861:MEZ721733 MOV720861:MOV721733 MYR720861:MYR721733 NIN720861:NIN721733 NSJ720861:NSJ721733 OCF720861:OCF721733 OMB720861:OMB721733 OVX720861:OVX721733 PFT720861:PFT721733 PPP720861:PPP721733 PZL720861:PZL721733 QJH720861:QJH721733 QTD720861:QTD721733 RCZ720861:RCZ721733 RMV720861:RMV721733 RWR720861:RWR721733 SGN720861:SGN721733 SQJ720861:SQJ721733 TAF720861:TAF721733 TKB720861:TKB721733 TTX720861:TTX721733 UDT720861:UDT721733 UNP720861:UNP721733 UXL720861:UXL721733 VHH720861:VHH721733 VRD720861:VRD721733 WAZ720861:WAZ721733 WKV720861:WKV721733 WUR720861:WUR721733 BA786404:BA787276 IF786397:IF787269 SB786397:SB787269 ABX786397:ABX787269 ALT786397:ALT787269 AVP786397:AVP787269 BFL786397:BFL787269 BPH786397:BPH787269 BZD786397:BZD787269 CIZ786397:CIZ787269 CSV786397:CSV787269 DCR786397:DCR787269 DMN786397:DMN787269 DWJ786397:DWJ787269 EGF786397:EGF787269 EQB786397:EQB787269 EZX786397:EZX787269 FJT786397:FJT787269 FTP786397:FTP787269 GDL786397:GDL787269 GNH786397:GNH787269 GXD786397:GXD787269 HGZ786397:HGZ787269 HQV786397:HQV787269 IAR786397:IAR787269 IKN786397:IKN787269 IUJ786397:IUJ787269 JEF786397:JEF787269 JOB786397:JOB787269 JXX786397:JXX787269 KHT786397:KHT787269 KRP786397:KRP787269 LBL786397:LBL787269 LLH786397:LLH787269 LVD786397:LVD787269 MEZ786397:MEZ787269 MOV786397:MOV787269 MYR786397:MYR787269 NIN786397:NIN787269 NSJ786397:NSJ787269 OCF786397:OCF787269 OMB786397:OMB787269 OVX786397:OVX787269 PFT786397:PFT787269 PPP786397:PPP787269 PZL786397:PZL787269 QJH786397:QJH787269 QTD786397:QTD787269 RCZ786397:RCZ787269 RMV786397:RMV787269 RWR786397:RWR787269 SGN786397:SGN787269 SQJ786397:SQJ787269 TAF786397:TAF787269 TKB786397:TKB787269 TTX786397:TTX787269 UDT786397:UDT787269 UNP786397:UNP787269 UXL786397:UXL787269 VHH786397:VHH787269 VRD786397:VRD787269 WAZ786397:WAZ787269 WKV786397:WKV787269 WUR786397:WUR787269 BA851940:BA852812 IF851933:IF852805 SB851933:SB852805 ABX851933:ABX852805 ALT851933:ALT852805 AVP851933:AVP852805 BFL851933:BFL852805 BPH851933:BPH852805 BZD851933:BZD852805 CIZ851933:CIZ852805 CSV851933:CSV852805 DCR851933:DCR852805 DMN851933:DMN852805 DWJ851933:DWJ852805 EGF851933:EGF852805 EQB851933:EQB852805 EZX851933:EZX852805 FJT851933:FJT852805 FTP851933:FTP852805 GDL851933:GDL852805 GNH851933:GNH852805 GXD851933:GXD852805 HGZ851933:HGZ852805 HQV851933:HQV852805 IAR851933:IAR852805 IKN851933:IKN852805 IUJ851933:IUJ852805 JEF851933:JEF852805 JOB851933:JOB852805 JXX851933:JXX852805 KHT851933:KHT852805 KRP851933:KRP852805 LBL851933:LBL852805 LLH851933:LLH852805 LVD851933:LVD852805 MEZ851933:MEZ852805 MOV851933:MOV852805 MYR851933:MYR852805 NIN851933:NIN852805 NSJ851933:NSJ852805 OCF851933:OCF852805 OMB851933:OMB852805 OVX851933:OVX852805 PFT851933:PFT852805 PPP851933:PPP852805 PZL851933:PZL852805 QJH851933:QJH852805 QTD851933:QTD852805 RCZ851933:RCZ852805 RMV851933:RMV852805 RWR851933:RWR852805 SGN851933:SGN852805 SQJ851933:SQJ852805 TAF851933:TAF852805 TKB851933:TKB852805 TTX851933:TTX852805 UDT851933:UDT852805 UNP851933:UNP852805 UXL851933:UXL852805 VHH851933:VHH852805 VRD851933:VRD852805 WAZ851933:WAZ852805 WKV851933:WKV852805 WUR851933:WUR852805 BA917476:BA918348 IF917469:IF918341 SB917469:SB918341 ABX917469:ABX918341 ALT917469:ALT918341 AVP917469:AVP918341 BFL917469:BFL918341 BPH917469:BPH918341 BZD917469:BZD918341 CIZ917469:CIZ918341 CSV917469:CSV918341 DCR917469:DCR918341 DMN917469:DMN918341 DWJ917469:DWJ918341 EGF917469:EGF918341 EQB917469:EQB918341 EZX917469:EZX918341 FJT917469:FJT918341 FTP917469:FTP918341 GDL917469:GDL918341 GNH917469:GNH918341 GXD917469:GXD918341 HGZ917469:HGZ918341 HQV917469:HQV918341 IAR917469:IAR918341 IKN917469:IKN918341 IUJ917469:IUJ918341 JEF917469:JEF918341 JOB917469:JOB918341 JXX917469:JXX918341 KHT917469:KHT918341 KRP917469:KRP918341 LBL917469:LBL918341 LLH917469:LLH918341 LVD917469:LVD918341 MEZ917469:MEZ918341 MOV917469:MOV918341 MYR917469:MYR918341 NIN917469:NIN918341 NSJ917469:NSJ918341 OCF917469:OCF918341 OMB917469:OMB918341 OVX917469:OVX918341 PFT917469:PFT918341 PPP917469:PPP918341 PZL917469:PZL918341 QJH917469:QJH918341 QTD917469:QTD918341 RCZ917469:RCZ918341 RMV917469:RMV918341 RWR917469:RWR918341 SGN917469:SGN918341 SQJ917469:SQJ918341 TAF917469:TAF918341 TKB917469:TKB918341 TTX917469:TTX918341 UDT917469:UDT918341 UNP917469:UNP918341 UXL917469:UXL918341 VHH917469:VHH918341 VRD917469:VRD918341 WAZ917469:WAZ918341 WKV917469:WKV918341 WUR917469:WUR918341 BA983012:BA983884 IF983005:IF983877 SB983005:SB983877 ABX983005:ABX983877 ALT983005:ALT983877 AVP983005:AVP983877 BFL983005:BFL983877 BPH983005:BPH983877 BZD983005:BZD983877 CIZ983005:CIZ983877 CSV983005:CSV983877 DCR983005:DCR983877 DMN983005:DMN983877 DWJ983005:DWJ983877 EGF983005:EGF983877 EQB983005:EQB983877 EZX983005:EZX983877 FJT983005:FJT983877 FTP983005:FTP983877 GDL983005:GDL983877 GNH983005:GNH983877 GXD983005:GXD983877 HGZ983005:HGZ983877 HQV983005:HQV983877 IAR983005:IAR983877 IKN983005:IKN983877 IUJ983005:IUJ983877 JEF983005:JEF983877 JOB983005:JOB983877 JXX983005:JXX983877 KHT983005:KHT983877 KRP983005:KRP983877 LBL983005:LBL983877 LLH983005:LLH983877 LVD983005:LVD983877 MEZ983005:MEZ983877 MOV983005:MOV983877 MYR983005:MYR983877 NIN983005:NIN983877 NSJ983005:NSJ983877 OCF983005:OCF983877 OMB983005:OMB983877 OVX983005:OVX983877 PFT983005:PFT983877 PPP983005:PPP983877 PZL983005:PZL983877 QJH983005:QJH983877 QTD983005:QTD983877 RCZ983005:RCZ983877 RMV983005:RMV983877 RWR983005:RWR983877 SGN983005:SGN983877 SQJ983005:SQJ983877 TAF983005:TAF983877 TKB983005:TKB983877 TTX983005:TTX983877 UDT983005:UDT983877 UNP983005:UNP983877 UXL983005:UXL983877 VHH983005:VHH983877 VRD983005:VRD983877 WAZ983005:WAZ983877 WKV983005:WKV983877 WKL38 WAP38 VQT38 VGX38 UXB38 UNF38 UDJ38 TTN38 TJR38 SZV38 SPZ38 SGD38 RWH38 RML38 RCP38 QST38 QIX38 PZB38 PPF38 PFJ38 OVN38 OLR38 OBV38 NRZ38 NID38 MYH38 MOL38 MEP38 LUT38 LKX38 LBB38 KRF38 KHJ38 JXN38 JNR38 JDV38 ITZ38 IKD38 IAH38 HQL38 HGP38 GWT38 GMX38 GDB38 FTF38 FJJ38 EZN38 EPR38 EFV38 DVZ38 DMD38 DCH38 CSL38 CIP38 BYT38 BOX38 BFB38 AVF38 ALJ38 ABN38 RR38 HV38 WUH38 HQS8:HQS9 IAO8:IAO9 IKK8:IKK9 IUG8:IUG9 JEC8:JEC9 JNY8:JNY9 JXU8:JXU9 KHQ8:KHQ9 KRM8:KRM9 LBI8:LBI9 LLE8:LLE9 LVA8:LVA9 MEW8:MEW9 MOS8:MOS9 MYO8:MYO9 NIK8:NIK9 NSG8:NSG9 OCC8:OCC9 OLY8:OLY9 OVU8:OVU9 PFQ8:PFQ9 PPM8:PPM9 PZI8:PZI9 QJE8:QJE9 QTA8:QTA9 RCW8:RCW9 RMS8:RMS9 RWO8:RWO9 SGK8:SGK9 SQG8:SQG9 TAC8:TAC9 TJY8:TJY9 TTU8:TTU9 UDQ8:UDQ9 UNM8:UNM9 UXI8:UXI9 VHE8:VHE9 VRA8:VRA9 WAW8:WAW9 WKS8:WKS9 WUO8:WUO9 IC8:IC9 RY8:RY9 ABU8:ABU9 ALQ8:ALQ9 AVM8:AVM9 BFI8:BFI9 BPE8:BPE9 BZA8:BZA9 CIW8:CIW9 CSS8:CSS9 DCO8:DCO9 DMK8:DMK9 DWG8:DWG9 EGC8:EGC9 EPY8:EPY9 EZU8:EZU9 FJQ8:FJQ9 FTM8:FTM9 GDI8:GDI9 GNE8:GNE9 GXA8:GXA9 BA8:BA13 UXL72:UXL837 UNP72:UNP837 UDT72:UDT837 TTX72:TTX837 TKB72:TKB837 TAF72:TAF837 SQJ72:SQJ837 SGN72:SGN837 RWR72:RWR837 RMV72:RMV837 RCZ72:RCZ837 QTD72:QTD837 QJH72:QJH837 PZL72:PZL837 PPP72:PPP837 PFT72:PFT837 OVX72:OVX837 OMB72:OMB837 OCF72:OCF837 NSJ72:NSJ837 NIN72:NIN837 MYR72:MYR837 MOV72:MOV837 MEZ72:MEZ837 LVD72:LVD837 LLH72:LLH837 LBL72:LBL837 KRP72:KRP837 KHT72:KHT837 JXX72:JXX837 JOB72:JOB837 JEF72:JEF837 IUJ72:IUJ837 IKN72:IKN837 IAR72:IAR837 HQV72:HQV837 HGZ72:HGZ837 GXD72:GXD837 GNH72:GNH837 GDL72:GDL837 FTP72:FTP837 FJT72:FJT837 EZX72:EZX837 EQB72:EQB837 EGF72:EGF837 DWJ72:DWJ837 DMN72:DMN837 DCR72:DCR837 CSV72:CSV837 CIZ72:CIZ837 BZD72:BZD837 BPH72:BPH837 BFL72:BFL837 AVP72:AVP837 ALT72:ALT837 ABX72:ABX837 SB72:SB837 IF72:IF837 WUR72:WUR837 WKV72:WKV837 WAZ72:WAZ837 HGW8:HGW9 BFD21 BOZ21 BYV21 CIR21 CSN21 DCJ21 DMF21 DWB21 EFX21 EPT21 EZP21 FJL21 FTH21 GDD21 GMZ21 GWV21 HGR21 HQN21 IAJ21 IKF21 IUB21 JDX21 JNT21 JXP21 KHL21 KRH21 LBD21 LKZ21 LUV21 MER21 MON21 MYJ21 NIF21 NSB21 OBX21 OLT21 OVP21 PFL21 PPH21 PZD21 QIZ21 QSV21 RCR21 RMN21 RWJ21 SGF21 SQB21 SZX21 TJT21 TTP21 UDL21 UNH21 UXD21 VGZ21 VQV21 WAR21 WKN21 WUJ21 HX21 ABP21 ALL21 AVH21 RT21 VHH72:VHH837 RZ69 ABV69 ALR69 AVN69 BFJ69 BPF69 BZB69 CIX69 CST69 DCP69 DML69 DWH69 EGD69 EPZ69 EZV69 FJR69 FTN69 GDJ69 GNF69 GXB69 HGX69 HQT69 IAP69 IKL69 IUH69 JED69 JNZ69 JXV69 KHR69 KRN69 LBJ69 LLF69 LVB69 MEX69 MOT69 MYP69 NIL69 NSH69 OCD69 OLZ69 OVV69 PFR69 PPN69 PZJ69 QJF69 QTB69 RCX69 RMT69 RWP69 SGL69 SQH69 TAD69 TJZ69 TTV69 UDR69 UNN69 UXJ69 VHF69 VRB69 WAX69 WKT69 WUP69 ID69 VRD72:VRD837 BA72:BA844 BA60:BA67 AX58:AX63 BA36:BA37 WDF23 AO26:AO30 BA21:BA23 BA42:BA46 BA26:BA30 TAD22 TTV22 UDR22 UNN22 UXJ22 VHF22 VRB22 WAX22 WKT22 WUP22 ID22 RZ22 ABV22 ALR22 AVN22 BFJ22 BPF22 BZB22 CIX22 CST22 DCP22 DML22 DWH22 EGD22 EPZ22 EZV22 FJR22 FTN22 GDJ22 GNF22 GXB22 HGX22 HQT22 IAP22 IKL22 IUH22 JED22 JNZ22 JXV22 KHR22 KRN22 LBJ22 LLF22 LVB22 MEX22 MOT22 MYP22 NIL22 NSH22 OCD22 OLZ22 OVV22 PFR22 PPN22 PZJ22 QJF22 QTB22 RCX22 RMT22 RWP22 SGL22 SQH22 AEF14:AEF16 BA18:BA19 TJZ22 RMP17 RWL17 SGH17 SQD17 SZZ17 TJV17 TTR17 UDN17 UNJ17 UXF17 VHB17 VQX17 WAT17 WKP17 WUL17 HZ17 ABR17 ALN17 AVJ17 BFF17 RV17 BPB17 BYX17 CIT17 CSP17 DCL17 DMH17 DWD17 EFZ17 EPV17 EZR17 FJN17 FTJ17 GDF17 GNB17 GWX17 HGT17 HQP17 IAL17 IKH17 IUD17 JDZ17 JNV17 JXR17 KHN17 KRJ17 LBF17 LLB17 LUX17 MET17 MOP17 MYL17 NIH17 NSD17 OBZ17 OLV17 OVR17 PFN17 PPJ17 PZF17 QJB17 QSX17 RCT17 BA40 BF16 AOB14:AOB16 AXX14:AXX16 BHT14:BHT16 BRP14:BRP16 CBL14:CBL16 CLH14:CLH16 CVD14:CVD16 DEZ14:DEZ16 DOV14:DOV16 DYR14:DYR16 EIN14:EIN16 ESJ14:ESJ16 FCF14:FCF16 FMB14:FMB16 FVX14:FVX16 GFT14:GFT16 GPP14:GPP16 GZL14:GZL16 HJH14:HJH16 HTD14:HTD16 ICZ14:ICZ16 IMV14:IMV16 IWR14:IWR16 JGN14:JGN16 JQJ14:JQJ16 KAF14:KAF16 KKB14:KKB16 KTX14:KTX16 LDT14:LDT16 LNP14:LNP16 LXL14:LXL16 MHH14:MHH16 MRD14:MRD16 NAZ14:NAZ16 NKV14:NKV16 NUR14:NUR16 OEN14:OEN16 OOJ14:OOJ16 OYF14:OYF16 PIB14:PIB16 PRX14:PRX16 QBT14:QBT16 QLP14:QLP16 QVL14:QVL16 RFH14:RFH16 RPD14:RPD16 RYZ14:RYZ16 SIV14:SIV16 SSR14:SSR16 TCN14:TCN16 TMJ14:TMJ16 TWF14:TWF16 UGB14:UGB16 UPX14:UPX16 UZT14:UZT16 VJP14:VJP16 VTL14:VTL16 WDH14:WDH16 WND14:WND16 WWZ14:WWZ16 KN14:KN16 UJ14:UJ16 BF23 WWX23 WNB23 KL23 UH23 AED23 ANZ23 AXV23 BHR23 BRN23 CBJ23 CLF23 CVB23 DEX23 DOT23 DYP23 EIL23 ESH23 FCD23 FLZ23 FVV23 GFR23 GPN23 GZJ23 HJF23 HTB23 ICX23 IMT23 IWP23 JGL23 JQH23 KAD23 KJZ23 KTV23 LDR23 LNN23 LXJ23 MHF23 MRB23 NAX23 NKT23 NUP23 OEL23 OOH23 OYD23 PHZ23 PRV23 QBR23 QLN23 QVJ23 RFF23 RPB23 RYX23 SIT23 SSP23 TCL23 TMH23 TWD23 UFZ23 UPV23 UZR23 VJN23 VTJ23 BF34 WWX34 WNB34 KL34 UH34 AED34 ANZ34 AXV34 BHR34 BRN34 CBJ34 CLF34 CVB34 DEX34 DOT34 DYP34 EIL34 ESH34 FCD34 FLZ34 FVV34 GFR34 GPN34 GZJ34 HJF34 HTB34 ICX34 IMT34 IWP34 JGL34 JQH34 KAD34 KJZ34 KTV34 LDR34 LNN34 LXJ34 MHF34 MRB34 NAX34 NKT34 NUP34 OEL34 OOH34 OYD34 PHZ34 PRV34 QBR34 QLN34 QVJ34 RFF34 RPB34 RYX34 SIT34 SSP34 TCL34 TMH34 TWD34 UFZ34 UPV34 UZR34 VJN34 VTJ34 WDF34 WWW53:WWW54 AX41:AX45 BA50:BA51 KK53:KK54 UG53:UG54 AEC53:AEC54 ANY53:ANY54 AXU53:AXU54 BHQ53:BHQ54 BRM53:BRM54 CBI53:CBI54 CLE53:CLE54 CVA53:CVA54 DEW53:DEW54 DOS53:DOS54 DYO53:DYO54 EIK53:EIK54 ESG53:ESG54 FCC53:FCC54 FLY53:FLY54 FVU53:FVU54 GFQ53:GFQ54 GPM53:GPM54 GZI53:GZI54 HJE53:HJE54 HTA53:HTA54 ICW53:ICW54 IMS53:IMS54 IWO53:IWO54 JGK53:JGK54 JQG53:JQG54 KAC53:KAC54 KJY53:KJY54 KTU53:KTU54 LDQ53:LDQ54 LNM53:LNM54 LXI53:LXI54 MHE53:MHE54 MRA53:MRA54 NAW53:NAW54 NKS53:NKS54 NUO53:NUO54 OEK53:OEK54 OOG53:OOG54 OYC53:OYC54 PHY53:PHY54 PRU53:PRU54 QBQ53:QBQ54 QLM53:QLM54 QVI53:QVI54 RFE53:RFE54 RPA53:RPA54 RYW53:RYW54 SIS53:SIS54 SSO53:SSO54 TCK53:TCK54 TMG53:TMG54 TWC53:TWC54 UFY53:UFY54 UPU53:UPU54 UZQ53:UZQ54 VJM53:VJM54 VTI53:VTI54 WDE53:WDE54 WNA53:WNA54 BA34 AO36:AO37 BA55:BA57">
      <formula1>12</formula1>
    </dataValidation>
    <dataValidation type="whole" allowBlank="1" showInputMessage="1" showErrorMessage="1" sqref="Y65508:AA66380 GZ65501:HB66373 QV65501:QX66373 AAR65501:AAT66373 AKN65501:AKP66373 AUJ65501:AUL66373 BEF65501:BEH66373 BOB65501:BOD66373 BXX65501:BXZ66373 CHT65501:CHV66373 CRP65501:CRR66373 DBL65501:DBN66373 DLH65501:DLJ66373 DVD65501:DVF66373 EEZ65501:EFB66373 EOV65501:EOX66373 EYR65501:EYT66373 FIN65501:FIP66373 FSJ65501:FSL66373 GCF65501:GCH66373 GMB65501:GMD66373 GVX65501:GVZ66373 HFT65501:HFV66373 HPP65501:HPR66373 HZL65501:HZN66373 IJH65501:IJJ66373 ITD65501:ITF66373 JCZ65501:JDB66373 JMV65501:JMX66373 JWR65501:JWT66373 KGN65501:KGP66373 KQJ65501:KQL66373 LAF65501:LAH66373 LKB65501:LKD66373 LTX65501:LTZ66373 MDT65501:MDV66373 MNP65501:MNR66373 MXL65501:MXN66373 NHH65501:NHJ66373 NRD65501:NRF66373 OAZ65501:OBB66373 OKV65501:OKX66373 OUR65501:OUT66373 PEN65501:PEP66373 POJ65501:POL66373 PYF65501:PYH66373 QIB65501:QID66373 QRX65501:QRZ66373 RBT65501:RBV66373 RLP65501:RLR66373 RVL65501:RVN66373 SFH65501:SFJ66373 SPD65501:SPF66373 SYZ65501:SZB66373 TIV65501:TIX66373 TSR65501:TST66373 UCN65501:UCP66373 UMJ65501:UML66373 UWF65501:UWH66373 VGB65501:VGD66373 VPX65501:VPZ66373 VZT65501:VZV66373 WJP65501:WJR66373 WTL65501:WTN66373 Y131044:AA131916 GZ131037:HB131909 QV131037:QX131909 AAR131037:AAT131909 AKN131037:AKP131909 AUJ131037:AUL131909 BEF131037:BEH131909 BOB131037:BOD131909 BXX131037:BXZ131909 CHT131037:CHV131909 CRP131037:CRR131909 DBL131037:DBN131909 DLH131037:DLJ131909 DVD131037:DVF131909 EEZ131037:EFB131909 EOV131037:EOX131909 EYR131037:EYT131909 FIN131037:FIP131909 FSJ131037:FSL131909 GCF131037:GCH131909 GMB131037:GMD131909 GVX131037:GVZ131909 HFT131037:HFV131909 HPP131037:HPR131909 HZL131037:HZN131909 IJH131037:IJJ131909 ITD131037:ITF131909 JCZ131037:JDB131909 JMV131037:JMX131909 JWR131037:JWT131909 KGN131037:KGP131909 KQJ131037:KQL131909 LAF131037:LAH131909 LKB131037:LKD131909 LTX131037:LTZ131909 MDT131037:MDV131909 MNP131037:MNR131909 MXL131037:MXN131909 NHH131037:NHJ131909 NRD131037:NRF131909 OAZ131037:OBB131909 OKV131037:OKX131909 OUR131037:OUT131909 PEN131037:PEP131909 POJ131037:POL131909 PYF131037:PYH131909 QIB131037:QID131909 QRX131037:QRZ131909 RBT131037:RBV131909 RLP131037:RLR131909 RVL131037:RVN131909 SFH131037:SFJ131909 SPD131037:SPF131909 SYZ131037:SZB131909 TIV131037:TIX131909 TSR131037:TST131909 UCN131037:UCP131909 UMJ131037:UML131909 UWF131037:UWH131909 VGB131037:VGD131909 VPX131037:VPZ131909 VZT131037:VZV131909 WJP131037:WJR131909 WTL131037:WTN131909 Y196580:AA197452 GZ196573:HB197445 QV196573:QX197445 AAR196573:AAT197445 AKN196573:AKP197445 AUJ196573:AUL197445 BEF196573:BEH197445 BOB196573:BOD197445 BXX196573:BXZ197445 CHT196573:CHV197445 CRP196573:CRR197445 DBL196573:DBN197445 DLH196573:DLJ197445 DVD196573:DVF197445 EEZ196573:EFB197445 EOV196573:EOX197445 EYR196573:EYT197445 FIN196573:FIP197445 FSJ196573:FSL197445 GCF196573:GCH197445 GMB196573:GMD197445 GVX196573:GVZ197445 HFT196573:HFV197445 HPP196573:HPR197445 HZL196573:HZN197445 IJH196573:IJJ197445 ITD196573:ITF197445 JCZ196573:JDB197445 JMV196573:JMX197445 JWR196573:JWT197445 KGN196573:KGP197445 KQJ196573:KQL197445 LAF196573:LAH197445 LKB196573:LKD197445 LTX196573:LTZ197445 MDT196573:MDV197445 MNP196573:MNR197445 MXL196573:MXN197445 NHH196573:NHJ197445 NRD196573:NRF197445 OAZ196573:OBB197445 OKV196573:OKX197445 OUR196573:OUT197445 PEN196573:PEP197445 POJ196573:POL197445 PYF196573:PYH197445 QIB196573:QID197445 QRX196573:QRZ197445 RBT196573:RBV197445 RLP196573:RLR197445 RVL196573:RVN197445 SFH196573:SFJ197445 SPD196573:SPF197445 SYZ196573:SZB197445 TIV196573:TIX197445 TSR196573:TST197445 UCN196573:UCP197445 UMJ196573:UML197445 UWF196573:UWH197445 VGB196573:VGD197445 VPX196573:VPZ197445 VZT196573:VZV197445 WJP196573:WJR197445 WTL196573:WTN197445 Y262116:AA262988 GZ262109:HB262981 QV262109:QX262981 AAR262109:AAT262981 AKN262109:AKP262981 AUJ262109:AUL262981 BEF262109:BEH262981 BOB262109:BOD262981 BXX262109:BXZ262981 CHT262109:CHV262981 CRP262109:CRR262981 DBL262109:DBN262981 DLH262109:DLJ262981 DVD262109:DVF262981 EEZ262109:EFB262981 EOV262109:EOX262981 EYR262109:EYT262981 FIN262109:FIP262981 FSJ262109:FSL262981 GCF262109:GCH262981 GMB262109:GMD262981 GVX262109:GVZ262981 HFT262109:HFV262981 HPP262109:HPR262981 HZL262109:HZN262981 IJH262109:IJJ262981 ITD262109:ITF262981 JCZ262109:JDB262981 JMV262109:JMX262981 JWR262109:JWT262981 KGN262109:KGP262981 KQJ262109:KQL262981 LAF262109:LAH262981 LKB262109:LKD262981 LTX262109:LTZ262981 MDT262109:MDV262981 MNP262109:MNR262981 MXL262109:MXN262981 NHH262109:NHJ262981 NRD262109:NRF262981 OAZ262109:OBB262981 OKV262109:OKX262981 OUR262109:OUT262981 PEN262109:PEP262981 POJ262109:POL262981 PYF262109:PYH262981 QIB262109:QID262981 QRX262109:QRZ262981 RBT262109:RBV262981 RLP262109:RLR262981 RVL262109:RVN262981 SFH262109:SFJ262981 SPD262109:SPF262981 SYZ262109:SZB262981 TIV262109:TIX262981 TSR262109:TST262981 UCN262109:UCP262981 UMJ262109:UML262981 UWF262109:UWH262981 VGB262109:VGD262981 VPX262109:VPZ262981 VZT262109:VZV262981 WJP262109:WJR262981 WTL262109:WTN262981 Y327652:AA328524 GZ327645:HB328517 QV327645:QX328517 AAR327645:AAT328517 AKN327645:AKP328517 AUJ327645:AUL328517 BEF327645:BEH328517 BOB327645:BOD328517 BXX327645:BXZ328517 CHT327645:CHV328517 CRP327645:CRR328517 DBL327645:DBN328517 DLH327645:DLJ328517 DVD327645:DVF328517 EEZ327645:EFB328517 EOV327645:EOX328517 EYR327645:EYT328517 FIN327645:FIP328517 FSJ327645:FSL328517 GCF327645:GCH328517 GMB327645:GMD328517 GVX327645:GVZ328517 HFT327645:HFV328517 HPP327645:HPR328517 HZL327645:HZN328517 IJH327645:IJJ328517 ITD327645:ITF328517 JCZ327645:JDB328517 JMV327645:JMX328517 JWR327645:JWT328517 KGN327645:KGP328517 KQJ327645:KQL328517 LAF327645:LAH328517 LKB327645:LKD328517 LTX327645:LTZ328517 MDT327645:MDV328517 MNP327645:MNR328517 MXL327645:MXN328517 NHH327645:NHJ328517 NRD327645:NRF328517 OAZ327645:OBB328517 OKV327645:OKX328517 OUR327645:OUT328517 PEN327645:PEP328517 POJ327645:POL328517 PYF327645:PYH328517 QIB327645:QID328517 QRX327645:QRZ328517 RBT327645:RBV328517 RLP327645:RLR328517 RVL327645:RVN328517 SFH327645:SFJ328517 SPD327645:SPF328517 SYZ327645:SZB328517 TIV327645:TIX328517 TSR327645:TST328517 UCN327645:UCP328517 UMJ327645:UML328517 UWF327645:UWH328517 VGB327645:VGD328517 VPX327645:VPZ328517 VZT327645:VZV328517 WJP327645:WJR328517 WTL327645:WTN328517 Y393188:AA394060 GZ393181:HB394053 QV393181:QX394053 AAR393181:AAT394053 AKN393181:AKP394053 AUJ393181:AUL394053 BEF393181:BEH394053 BOB393181:BOD394053 BXX393181:BXZ394053 CHT393181:CHV394053 CRP393181:CRR394053 DBL393181:DBN394053 DLH393181:DLJ394053 DVD393181:DVF394053 EEZ393181:EFB394053 EOV393181:EOX394053 EYR393181:EYT394053 FIN393181:FIP394053 FSJ393181:FSL394053 GCF393181:GCH394053 GMB393181:GMD394053 GVX393181:GVZ394053 HFT393181:HFV394053 HPP393181:HPR394053 HZL393181:HZN394053 IJH393181:IJJ394053 ITD393181:ITF394053 JCZ393181:JDB394053 JMV393181:JMX394053 JWR393181:JWT394053 KGN393181:KGP394053 KQJ393181:KQL394053 LAF393181:LAH394053 LKB393181:LKD394053 LTX393181:LTZ394053 MDT393181:MDV394053 MNP393181:MNR394053 MXL393181:MXN394053 NHH393181:NHJ394053 NRD393181:NRF394053 OAZ393181:OBB394053 OKV393181:OKX394053 OUR393181:OUT394053 PEN393181:PEP394053 POJ393181:POL394053 PYF393181:PYH394053 QIB393181:QID394053 QRX393181:QRZ394053 RBT393181:RBV394053 RLP393181:RLR394053 RVL393181:RVN394053 SFH393181:SFJ394053 SPD393181:SPF394053 SYZ393181:SZB394053 TIV393181:TIX394053 TSR393181:TST394053 UCN393181:UCP394053 UMJ393181:UML394053 UWF393181:UWH394053 VGB393181:VGD394053 VPX393181:VPZ394053 VZT393181:VZV394053 WJP393181:WJR394053 WTL393181:WTN394053 Y458724:AA459596 GZ458717:HB459589 QV458717:QX459589 AAR458717:AAT459589 AKN458717:AKP459589 AUJ458717:AUL459589 BEF458717:BEH459589 BOB458717:BOD459589 BXX458717:BXZ459589 CHT458717:CHV459589 CRP458717:CRR459589 DBL458717:DBN459589 DLH458717:DLJ459589 DVD458717:DVF459589 EEZ458717:EFB459589 EOV458717:EOX459589 EYR458717:EYT459589 FIN458717:FIP459589 FSJ458717:FSL459589 GCF458717:GCH459589 GMB458717:GMD459589 GVX458717:GVZ459589 HFT458717:HFV459589 HPP458717:HPR459589 HZL458717:HZN459589 IJH458717:IJJ459589 ITD458717:ITF459589 JCZ458717:JDB459589 JMV458717:JMX459589 JWR458717:JWT459589 KGN458717:KGP459589 KQJ458717:KQL459589 LAF458717:LAH459589 LKB458717:LKD459589 LTX458717:LTZ459589 MDT458717:MDV459589 MNP458717:MNR459589 MXL458717:MXN459589 NHH458717:NHJ459589 NRD458717:NRF459589 OAZ458717:OBB459589 OKV458717:OKX459589 OUR458717:OUT459589 PEN458717:PEP459589 POJ458717:POL459589 PYF458717:PYH459589 QIB458717:QID459589 QRX458717:QRZ459589 RBT458717:RBV459589 RLP458717:RLR459589 RVL458717:RVN459589 SFH458717:SFJ459589 SPD458717:SPF459589 SYZ458717:SZB459589 TIV458717:TIX459589 TSR458717:TST459589 UCN458717:UCP459589 UMJ458717:UML459589 UWF458717:UWH459589 VGB458717:VGD459589 VPX458717:VPZ459589 VZT458717:VZV459589 WJP458717:WJR459589 WTL458717:WTN459589 Y524260:AA525132 GZ524253:HB525125 QV524253:QX525125 AAR524253:AAT525125 AKN524253:AKP525125 AUJ524253:AUL525125 BEF524253:BEH525125 BOB524253:BOD525125 BXX524253:BXZ525125 CHT524253:CHV525125 CRP524253:CRR525125 DBL524253:DBN525125 DLH524253:DLJ525125 DVD524253:DVF525125 EEZ524253:EFB525125 EOV524253:EOX525125 EYR524253:EYT525125 FIN524253:FIP525125 FSJ524253:FSL525125 GCF524253:GCH525125 GMB524253:GMD525125 GVX524253:GVZ525125 HFT524253:HFV525125 HPP524253:HPR525125 HZL524253:HZN525125 IJH524253:IJJ525125 ITD524253:ITF525125 JCZ524253:JDB525125 JMV524253:JMX525125 JWR524253:JWT525125 KGN524253:KGP525125 KQJ524253:KQL525125 LAF524253:LAH525125 LKB524253:LKD525125 LTX524253:LTZ525125 MDT524253:MDV525125 MNP524253:MNR525125 MXL524253:MXN525125 NHH524253:NHJ525125 NRD524253:NRF525125 OAZ524253:OBB525125 OKV524253:OKX525125 OUR524253:OUT525125 PEN524253:PEP525125 POJ524253:POL525125 PYF524253:PYH525125 QIB524253:QID525125 QRX524253:QRZ525125 RBT524253:RBV525125 RLP524253:RLR525125 RVL524253:RVN525125 SFH524253:SFJ525125 SPD524253:SPF525125 SYZ524253:SZB525125 TIV524253:TIX525125 TSR524253:TST525125 UCN524253:UCP525125 UMJ524253:UML525125 UWF524253:UWH525125 VGB524253:VGD525125 VPX524253:VPZ525125 VZT524253:VZV525125 WJP524253:WJR525125 WTL524253:WTN525125 Y589796:AA590668 GZ589789:HB590661 QV589789:QX590661 AAR589789:AAT590661 AKN589789:AKP590661 AUJ589789:AUL590661 BEF589789:BEH590661 BOB589789:BOD590661 BXX589789:BXZ590661 CHT589789:CHV590661 CRP589789:CRR590661 DBL589789:DBN590661 DLH589789:DLJ590661 DVD589789:DVF590661 EEZ589789:EFB590661 EOV589789:EOX590661 EYR589789:EYT590661 FIN589789:FIP590661 FSJ589789:FSL590661 GCF589789:GCH590661 GMB589789:GMD590661 GVX589789:GVZ590661 HFT589789:HFV590661 HPP589789:HPR590661 HZL589789:HZN590661 IJH589789:IJJ590661 ITD589789:ITF590661 JCZ589789:JDB590661 JMV589789:JMX590661 JWR589789:JWT590661 KGN589789:KGP590661 KQJ589789:KQL590661 LAF589789:LAH590661 LKB589789:LKD590661 LTX589789:LTZ590661 MDT589789:MDV590661 MNP589789:MNR590661 MXL589789:MXN590661 NHH589789:NHJ590661 NRD589789:NRF590661 OAZ589789:OBB590661 OKV589789:OKX590661 OUR589789:OUT590661 PEN589789:PEP590661 POJ589789:POL590661 PYF589789:PYH590661 QIB589789:QID590661 QRX589789:QRZ590661 RBT589789:RBV590661 RLP589789:RLR590661 RVL589789:RVN590661 SFH589789:SFJ590661 SPD589789:SPF590661 SYZ589789:SZB590661 TIV589789:TIX590661 TSR589789:TST590661 UCN589789:UCP590661 UMJ589789:UML590661 UWF589789:UWH590661 VGB589789:VGD590661 VPX589789:VPZ590661 VZT589789:VZV590661 WJP589789:WJR590661 WTL589789:WTN590661 Y655332:AA656204 GZ655325:HB656197 QV655325:QX656197 AAR655325:AAT656197 AKN655325:AKP656197 AUJ655325:AUL656197 BEF655325:BEH656197 BOB655325:BOD656197 BXX655325:BXZ656197 CHT655325:CHV656197 CRP655325:CRR656197 DBL655325:DBN656197 DLH655325:DLJ656197 DVD655325:DVF656197 EEZ655325:EFB656197 EOV655325:EOX656197 EYR655325:EYT656197 FIN655325:FIP656197 FSJ655325:FSL656197 GCF655325:GCH656197 GMB655325:GMD656197 GVX655325:GVZ656197 HFT655325:HFV656197 HPP655325:HPR656197 HZL655325:HZN656197 IJH655325:IJJ656197 ITD655325:ITF656197 JCZ655325:JDB656197 JMV655325:JMX656197 JWR655325:JWT656197 KGN655325:KGP656197 KQJ655325:KQL656197 LAF655325:LAH656197 LKB655325:LKD656197 LTX655325:LTZ656197 MDT655325:MDV656197 MNP655325:MNR656197 MXL655325:MXN656197 NHH655325:NHJ656197 NRD655325:NRF656197 OAZ655325:OBB656197 OKV655325:OKX656197 OUR655325:OUT656197 PEN655325:PEP656197 POJ655325:POL656197 PYF655325:PYH656197 QIB655325:QID656197 QRX655325:QRZ656197 RBT655325:RBV656197 RLP655325:RLR656197 RVL655325:RVN656197 SFH655325:SFJ656197 SPD655325:SPF656197 SYZ655325:SZB656197 TIV655325:TIX656197 TSR655325:TST656197 UCN655325:UCP656197 UMJ655325:UML656197 UWF655325:UWH656197 VGB655325:VGD656197 VPX655325:VPZ656197 VZT655325:VZV656197 WJP655325:WJR656197 WTL655325:WTN656197 Y720868:AA721740 GZ720861:HB721733 QV720861:QX721733 AAR720861:AAT721733 AKN720861:AKP721733 AUJ720861:AUL721733 BEF720861:BEH721733 BOB720861:BOD721733 BXX720861:BXZ721733 CHT720861:CHV721733 CRP720861:CRR721733 DBL720861:DBN721733 DLH720861:DLJ721733 DVD720861:DVF721733 EEZ720861:EFB721733 EOV720861:EOX721733 EYR720861:EYT721733 FIN720861:FIP721733 FSJ720861:FSL721733 GCF720861:GCH721733 GMB720861:GMD721733 GVX720861:GVZ721733 HFT720861:HFV721733 HPP720861:HPR721733 HZL720861:HZN721733 IJH720861:IJJ721733 ITD720861:ITF721733 JCZ720861:JDB721733 JMV720861:JMX721733 JWR720861:JWT721733 KGN720861:KGP721733 KQJ720861:KQL721733 LAF720861:LAH721733 LKB720861:LKD721733 LTX720861:LTZ721733 MDT720861:MDV721733 MNP720861:MNR721733 MXL720861:MXN721733 NHH720861:NHJ721733 NRD720861:NRF721733 OAZ720861:OBB721733 OKV720861:OKX721733 OUR720861:OUT721733 PEN720861:PEP721733 POJ720861:POL721733 PYF720861:PYH721733 QIB720861:QID721733 QRX720861:QRZ721733 RBT720861:RBV721733 RLP720861:RLR721733 RVL720861:RVN721733 SFH720861:SFJ721733 SPD720861:SPF721733 SYZ720861:SZB721733 TIV720861:TIX721733 TSR720861:TST721733 UCN720861:UCP721733 UMJ720861:UML721733 UWF720861:UWH721733 VGB720861:VGD721733 VPX720861:VPZ721733 VZT720861:VZV721733 WJP720861:WJR721733 WTL720861:WTN721733 Y786404:AA787276 GZ786397:HB787269 QV786397:QX787269 AAR786397:AAT787269 AKN786397:AKP787269 AUJ786397:AUL787269 BEF786397:BEH787269 BOB786397:BOD787269 BXX786397:BXZ787269 CHT786397:CHV787269 CRP786397:CRR787269 DBL786397:DBN787269 DLH786397:DLJ787269 DVD786397:DVF787269 EEZ786397:EFB787269 EOV786397:EOX787269 EYR786397:EYT787269 FIN786397:FIP787269 FSJ786397:FSL787269 GCF786397:GCH787269 GMB786397:GMD787269 GVX786397:GVZ787269 HFT786397:HFV787269 HPP786397:HPR787269 HZL786397:HZN787269 IJH786397:IJJ787269 ITD786397:ITF787269 JCZ786397:JDB787269 JMV786397:JMX787269 JWR786397:JWT787269 KGN786397:KGP787269 KQJ786397:KQL787269 LAF786397:LAH787269 LKB786397:LKD787269 LTX786397:LTZ787269 MDT786397:MDV787269 MNP786397:MNR787269 MXL786397:MXN787269 NHH786397:NHJ787269 NRD786397:NRF787269 OAZ786397:OBB787269 OKV786397:OKX787269 OUR786397:OUT787269 PEN786397:PEP787269 POJ786397:POL787269 PYF786397:PYH787269 QIB786397:QID787269 QRX786397:QRZ787269 RBT786397:RBV787269 RLP786397:RLR787269 RVL786397:RVN787269 SFH786397:SFJ787269 SPD786397:SPF787269 SYZ786397:SZB787269 TIV786397:TIX787269 TSR786397:TST787269 UCN786397:UCP787269 UMJ786397:UML787269 UWF786397:UWH787269 VGB786397:VGD787269 VPX786397:VPZ787269 VZT786397:VZV787269 WJP786397:WJR787269 WTL786397:WTN787269 Y851940:AA852812 GZ851933:HB852805 QV851933:QX852805 AAR851933:AAT852805 AKN851933:AKP852805 AUJ851933:AUL852805 BEF851933:BEH852805 BOB851933:BOD852805 BXX851933:BXZ852805 CHT851933:CHV852805 CRP851933:CRR852805 DBL851933:DBN852805 DLH851933:DLJ852805 DVD851933:DVF852805 EEZ851933:EFB852805 EOV851933:EOX852805 EYR851933:EYT852805 FIN851933:FIP852805 FSJ851933:FSL852805 GCF851933:GCH852805 GMB851933:GMD852805 GVX851933:GVZ852805 HFT851933:HFV852805 HPP851933:HPR852805 HZL851933:HZN852805 IJH851933:IJJ852805 ITD851933:ITF852805 JCZ851933:JDB852805 JMV851933:JMX852805 JWR851933:JWT852805 KGN851933:KGP852805 KQJ851933:KQL852805 LAF851933:LAH852805 LKB851933:LKD852805 LTX851933:LTZ852805 MDT851933:MDV852805 MNP851933:MNR852805 MXL851933:MXN852805 NHH851933:NHJ852805 NRD851933:NRF852805 OAZ851933:OBB852805 OKV851933:OKX852805 OUR851933:OUT852805 PEN851933:PEP852805 POJ851933:POL852805 PYF851933:PYH852805 QIB851933:QID852805 QRX851933:QRZ852805 RBT851933:RBV852805 RLP851933:RLR852805 RVL851933:RVN852805 SFH851933:SFJ852805 SPD851933:SPF852805 SYZ851933:SZB852805 TIV851933:TIX852805 TSR851933:TST852805 UCN851933:UCP852805 UMJ851933:UML852805 UWF851933:UWH852805 VGB851933:VGD852805 VPX851933:VPZ852805 VZT851933:VZV852805 WJP851933:WJR852805 WTL851933:WTN852805 Y917476:AA918348 GZ917469:HB918341 QV917469:QX918341 AAR917469:AAT918341 AKN917469:AKP918341 AUJ917469:AUL918341 BEF917469:BEH918341 BOB917469:BOD918341 BXX917469:BXZ918341 CHT917469:CHV918341 CRP917469:CRR918341 DBL917469:DBN918341 DLH917469:DLJ918341 DVD917469:DVF918341 EEZ917469:EFB918341 EOV917469:EOX918341 EYR917469:EYT918341 FIN917469:FIP918341 FSJ917469:FSL918341 GCF917469:GCH918341 GMB917469:GMD918341 GVX917469:GVZ918341 HFT917469:HFV918341 HPP917469:HPR918341 HZL917469:HZN918341 IJH917469:IJJ918341 ITD917469:ITF918341 JCZ917469:JDB918341 JMV917469:JMX918341 JWR917469:JWT918341 KGN917469:KGP918341 KQJ917469:KQL918341 LAF917469:LAH918341 LKB917469:LKD918341 LTX917469:LTZ918341 MDT917469:MDV918341 MNP917469:MNR918341 MXL917469:MXN918341 NHH917469:NHJ918341 NRD917469:NRF918341 OAZ917469:OBB918341 OKV917469:OKX918341 OUR917469:OUT918341 PEN917469:PEP918341 POJ917469:POL918341 PYF917469:PYH918341 QIB917469:QID918341 QRX917469:QRZ918341 RBT917469:RBV918341 RLP917469:RLR918341 RVL917469:RVN918341 SFH917469:SFJ918341 SPD917469:SPF918341 SYZ917469:SZB918341 TIV917469:TIX918341 TSR917469:TST918341 UCN917469:UCP918341 UMJ917469:UML918341 UWF917469:UWH918341 VGB917469:VGD918341 VPX917469:VPZ918341 VZT917469:VZV918341 WJP917469:WJR918341 WTL917469:WTN918341 Y983012:AA983884 GZ983005:HB983877 QV983005:QX983877 AAR983005:AAT983877 AKN983005:AKP983877 AUJ983005:AUL983877 BEF983005:BEH983877 BOB983005:BOD983877 BXX983005:BXZ983877 CHT983005:CHV983877 CRP983005:CRR983877 DBL983005:DBN983877 DLH983005:DLJ983877 DVD983005:DVF983877 EEZ983005:EFB983877 EOV983005:EOX983877 EYR983005:EYT983877 FIN983005:FIP983877 FSJ983005:FSL983877 GCF983005:GCH983877 GMB983005:GMD983877 GVX983005:GVZ983877 HFT983005:HFV983877 HPP983005:HPR983877 HZL983005:HZN983877 IJH983005:IJJ983877 ITD983005:ITF983877 JCZ983005:JDB983877 JMV983005:JMX983877 JWR983005:JWT983877 KGN983005:KGP983877 KQJ983005:KQL983877 LAF983005:LAH983877 LKB983005:LKD983877 LTX983005:LTZ983877 MDT983005:MDV983877 MNP983005:MNR983877 MXL983005:MXN983877 NHH983005:NHJ983877 NRD983005:NRF983877 OAZ983005:OBB983877 OKV983005:OKX983877 OUR983005:OUT983877 PEN983005:PEP983877 POJ983005:POL983877 PYF983005:PYH983877 QIB983005:QID983877 QRX983005:QRZ983877 RBT983005:RBV983877 RLP983005:RLR983877 RVL983005:RVN983877 SFH983005:SFJ983877 SPD983005:SPF983877 SYZ983005:SZB983877 TIV983005:TIX983877 TSR983005:TST983877 UCN983005:UCP983877 UMJ983005:UML983877 UWF983005:UWH983877 VGB983005:VGD983877 VPX983005:VPZ983877 VZT983005:VZV983877 WJP983005:WJR983877 WTL983005:WTN983877 WTA983005:WTA983877 N65508:N66380 GO65501:GO66373 QK65501:QK66373 AAG65501:AAG66373 AKC65501:AKC66373 ATY65501:ATY66373 BDU65501:BDU66373 BNQ65501:BNQ66373 BXM65501:BXM66373 CHI65501:CHI66373 CRE65501:CRE66373 DBA65501:DBA66373 DKW65501:DKW66373 DUS65501:DUS66373 EEO65501:EEO66373 EOK65501:EOK66373 EYG65501:EYG66373 FIC65501:FIC66373 FRY65501:FRY66373 GBU65501:GBU66373 GLQ65501:GLQ66373 GVM65501:GVM66373 HFI65501:HFI66373 HPE65501:HPE66373 HZA65501:HZA66373 IIW65501:IIW66373 ISS65501:ISS66373 JCO65501:JCO66373 JMK65501:JMK66373 JWG65501:JWG66373 KGC65501:KGC66373 KPY65501:KPY66373 KZU65501:KZU66373 LJQ65501:LJQ66373 LTM65501:LTM66373 MDI65501:MDI66373 MNE65501:MNE66373 MXA65501:MXA66373 NGW65501:NGW66373 NQS65501:NQS66373 OAO65501:OAO66373 OKK65501:OKK66373 OUG65501:OUG66373 PEC65501:PEC66373 PNY65501:PNY66373 PXU65501:PXU66373 QHQ65501:QHQ66373 QRM65501:QRM66373 RBI65501:RBI66373 RLE65501:RLE66373 RVA65501:RVA66373 SEW65501:SEW66373 SOS65501:SOS66373 SYO65501:SYO66373 TIK65501:TIK66373 TSG65501:TSG66373 UCC65501:UCC66373 ULY65501:ULY66373 UVU65501:UVU66373 VFQ65501:VFQ66373 VPM65501:VPM66373 VZI65501:VZI66373 WJE65501:WJE66373 WTA65501:WTA66373 N131044:N131916 GO131037:GO131909 QK131037:QK131909 AAG131037:AAG131909 AKC131037:AKC131909 ATY131037:ATY131909 BDU131037:BDU131909 BNQ131037:BNQ131909 BXM131037:BXM131909 CHI131037:CHI131909 CRE131037:CRE131909 DBA131037:DBA131909 DKW131037:DKW131909 DUS131037:DUS131909 EEO131037:EEO131909 EOK131037:EOK131909 EYG131037:EYG131909 FIC131037:FIC131909 FRY131037:FRY131909 GBU131037:GBU131909 GLQ131037:GLQ131909 GVM131037:GVM131909 HFI131037:HFI131909 HPE131037:HPE131909 HZA131037:HZA131909 IIW131037:IIW131909 ISS131037:ISS131909 JCO131037:JCO131909 JMK131037:JMK131909 JWG131037:JWG131909 KGC131037:KGC131909 KPY131037:KPY131909 KZU131037:KZU131909 LJQ131037:LJQ131909 LTM131037:LTM131909 MDI131037:MDI131909 MNE131037:MNE131909 MXA131037:MXA131909 NGW131037:NGW131909 NQS131037:NQS131909 OAO131037:OAO131909 OKK131037:OKK131909 OUG131037:OUG131909 PEC131037:PEC131909 PNY131037:PNY131909 PXU131037:PXU131909 QHQ131037:QHQ131909 QRM131037:QRM131909 RBI131037:RBI131909 RLE131037:RLE131909 RVA131037:RVA131909 SEW131037:SEW131909 SOS131037:SOS131909 SYO131037:SYO131909 TIK131037:TIK131909 TSG131037:TSG131909 UCC131037:UCC131909 ULY131037:ULY131909 UVU131037:UVU131909 VFQ131037:VFQ131909 VPM131037:VPM131909 VZI131037:VZI131909 WJE131037:WJE131909 WTA131037:WTA131909 N196580:N197452 GO196573:GO197445 QK196573:QK197445 AAG196573:AAG197445 AKC196573:AKC197445 ATY196573:ATY197445 BDU196573:BDU197445 BNQ196573:BNQ197445 BXM196573:BXM197445 CHI196573:CHI197445 CRE196573:CRE197445 DBA196573:DBA197445 DKW196573:DKW197445 DUS196573:DUS197445 EEO196573:EEO197445 EOK196573:EOK197445 EYG196573:EYG197445 FIC196573:FIC197445 FRY196573:FRY197445 GBU196573:GBU197445 GLQ196573:GLQ197445 GVM196573:GVM197445 HFI196573:HFI197445 HPE196573:HPE197445 HZA196573:HZA197445 IIW196573:IIW197445 ISS196573:ISS197445 JCO196573:JCO197445 JMK196573:JMK197445 JWG196573:JWG197445 KGC196573:KGC197445 KPY196573:KPY197445 KZU196573:KZU197445 LJQ196573:LJQ197445 LTM196573:LTM197445 MDI196573:MDI197445 MNE196573:MNE197445 MXA196573:MXA197445 NGW196573:NGW197445 NQS196573:NQS197445 OAO196573:OAO197445 OKK196573:OKK197445 OUG196573:OUG197445 PEC196573:PEC197445 PNY196573:PNY197445 PXU196573:PXU197445 QHQ196573:QHQ197445 QRM196573:QRM197445 RBI196573:RBI197445 RLE196573:RLE197445 RVA196573:RVA197445 SEW196573:SEW197445 SOS196573:SOS197445 SYO196573:SYO197445 TIK196573:TIK197445 TSG196573:TSG197445 UCC196573:UCC197445 ULY196573:ULY197445 UVU196573:UVU197445 VFQ196573:VFQ197445 VPM196573:VPM197445 VZI196573:VZI197445 WJE196573:WJE197445 WTA196573:WTA197445 N262116:N262988 GO262109:GO262981 QK262109:QK262981 AAG262109:AAG262981 AKC262109:AKC262981 ATY262109:ATY262981 BDU262109:BDU262981 BNQ262109:BNQ262981 BXM262109:BXM262981 CHI262109:CHI262981 CRE262109:CRE262981 DBA262109:DBA262981 DKW262109:DKW262981 DUS262109:DUS262981 EEO262109:EEO262981 EOK262109:EOK262981 EYG262109:EYG262981 FIC262109:FIC262981 FRY262109:FRY262981 GBU262109:GBU262981 GLQ262109:GLQ262981 GVM262109:GVM262981 HFI262109:HFI262981 HPE262109:HPE262981 HZA262109:HZA262981 IIW262109:IIW262981 ISS262109:ISS262981 JCO262109:JCO262981 JMK262109:JMK262981 JWG262109:JWG262981 KGC262109:KGC262981 KPY262109:KPY262981 KZU262109:KZU262981 LJQ262109:LJQ262981 LTM262109:LTM262981 MDI262109:MDI262981 MNE262109:MNE262981 MXA262109:MXA262981 NGW262109:NGW262981 NQS262109:NQS262981 OAO262109:OAO262981 OKK262109:OKK262981 OUG262109:OUG262981 PEC262109:PEC262981 PNY262109:PNY262981 PXU262109:PXU262981 QHQ262109:QHQ262981 QRM262109:QRM262981 RBI262109:RBI262981 RLE262109:RLE262981 RVA262109:RVA262981 SEW262109:SEW262981 SOS262109:SOS262981 SYO262109:SYO262981 TIK262109:TIK262981 TSG262109:TSG262981 UCC262109:UCC262981 ULY262109:ULY262981 UVU262109:UVU262981 VFQ262109:VFQ262981 VPM262109:VPM262981 VZI262109:VZI262981 WJE262109:WJE262981 WTA262109:WTA262981 N327652:N328524 GO327645:GO328517 QK327645:QK328517 AAG327645:AAG328517 AKC327645:AKC328517 ATY327645:ATY328517 BDU327645:BDU328517 BNQ327645:BNQ328517 BXM327645:BXM328517 CHI327645:CHI328517 CRE327645:CRE328517 DBA327645:DBA328517 DKW327645:DKW328517 DUS327645:DUS328517 EEO327645:EEO328517 EOK327645:EOK328517 EYG327645:EYG328517 FIC327645:FIC328517 FRY327645:FRY328517 GBU327645:GBU328517 GLQ327645:GLQ328517 GVM327645:GVM328517 HFI327645:HFI328517 HPE327645:HPE328517 HZA327645:HZA328517 IIW327645:IIW328517 ISS327645:ISS328517 JCO327645:JCO328517 JMK327645:JMK328517 JWG327645:JWG328517 KGC327645:KGC328517 KPY327645:KPY328517 KZU327645:KZU328517 LJQ327645:LJQ328517 LTM327645:LTM328517 MDI327645:MDI328517 MNE327645:MNE328517 MXA327645:MXA328517 NGW327645:NGW328517 NQS327645:NQS328517 OAO327645:OAO328517 OKK327645:OKK328517 OUG327645:OUG328517 PEC327645:PEC328517 PNY327645:PNY328517 PXU327645:PXU328517 QHQ327645:QHQ328517 QRM327645:QRM328517 RBI327645:RBI328517 RLE327645:RLE328517 RVA327645:RVA328517 SEW327645:SEW328517 SOS327645:SOS328517 SYO327645:SYO328517 TIK327645:TIK328517 TSG327645:TSG328517 UCC327645:UCC328517 ULY327645:ULY328517 UVU327645:UVU328517 VFQ327645:VFQ328517 VPM327645:VPM328517 VZI327645:VZI328517 WJE327645:WJE328517 WTA327645:WTA328517 N393188:N394060 GO393181:GO394053 QK393181:QK394053 AAG393181:AAG394053 AKC393181:AKC394053 ATY393181:ATY394053 BDU393181:BDU394053 BNQ393181:BNQ394053 BXM393181:BXM394053 CHI393181:CHI394053 CRE393181:CRE394053 DBA393181:DBA394053 DKW393181:DKW394053 DUS393181:DUS394053 EEO393181:EEO394053 EOK393181:EOK394053 EYG393181:EYG394053 FIC393181:FIC394053 FRY393181:FRY394053 GBU393181:GBU394053 GLQ393181:GLQ394053 GVM393181:GVM394053 HFI393181:HFI394053 HPE393181:HPE394053 HZA393181:HZA394053 IIW393181:IIW394053 ISS393181:ISS394053 JCO393181:JCO394053 JMK393181:JMK394053 JWG393181:JWG394053 KGC393181:KGC394053 KPY393181:KPY394053 KZU393181:KZU394053 LJQ393181:LJQ394053 LTM393181:LTM394053 MDI393181:MDI394053 MNE393181:MNE394053 MXA393181:MXA394053 NGW393181:NGW394053 NQS393181:NQS394053 OAO393181:OAO394053 OKK393181:OKK394053 OUG393181:OUG394053 PEC393181:PEC394053 PNY393181:PNY394053 PXU393181:PXU394053 QHQ393181:QHQ394053 QRM393181:QRM394053 RBI393181:RBI394053 RLE393181:RLE394053 RVA393181:RVA394053 SEW393181:SEW394053 SOS393181:SOS394053 SYO393181:SYO394053 TIK393181:TIK394053 TSG393181:TSG394053 UCC393181:UCC394053 ULY393181:ULY394053 UVU393181:UVU394053 VFQ393181:VFQ394053 VPM393181:VPM394053 VZI393181:VZI394053 WJE393181:WJE394053 WTA393181:WTA394053 N458724:N459596 GO458717:GO459589 QK458717:QK459589 AAG458717:AAG459589 AKC458717:AKC459589 ATY458717:ATY459589 BDU458717:BDU459589 BNQ458717:BNQ459589 BXM458717:BXM459589 CHI458717:CHI459589 CRE458717:CRE459589 DBA458717:DBA459589 DKW458717:DKW459589 DUS458717:DUS459589 EEO458717:EEO459589 EOK458717:EOK459589 EYG458717:EYG459589 FIC458717:FIC459589 FRY458717:FRY459589 GBU458717:GBU459589 GLQ458717:GLQ459589 GVM458717:GVM459589 HFI458717:HFI459589 HPE458717:HPE459589 HZA458717:HZA459589 IIW458717:IIW459589 ISS458717:ISS459589 JCO458717:JCO459589 JMK458717:JMK459589 JWG458717:JWG459589 KGC458717:KGC459589 KPY458717:KPY459589 KZU458717:KZU459589 LJQ458717:LJQ459589 LTM458717:LTM459589 MDI458717:MDI459589 MNE458717:MNE459589 MXA458717:MXA459589 NGW458717:NGW459589 NQS458717:NQS459589 OAO458717:OAO459589 OKK458717:OKK459589 OUG458717:OUG459589 PEC458717:PEC459589 PNY458717:PNY459589 PXU458717:PXU459589 QHQ458717:QHQ459589 QRM458717:QRM459589 RBI458717:RBI459589 RLE458717:RLE459589 RVA458717:RVA459589 SEW458717:SEW459589 SOS458717:SOS459589 SYO458717:SYO459589 TIK458717:TIK459589 TSG458717:TSG459589 UCC458717:UCC459589 ULY458717:ULY459589 UVU458717:UVU459589 VFQ458717:VFQ459589 VPM458717:VPM459589 VZI458717:VZI459589 WJE458717:WJE459589 WTA458717:WTA459589 N524260:N525132 GO524253:GO525125 QK524253:QK525125 AAG524253:AAG525125 AKC524253:AKC525125 ATY524253:ATY525125 BDU524253:BDU525125 BNQ524253:BNQ525125 BXM524253:BXM525125 CHI524253:CHI525125 CRE524253:CRE525125 DBA524253:DBA525125 DKW524253:DKW525125 DUS524253:DUS525125 EEO524253:EEO525125 EOK524253:EOK525125 EYG524253:EYG525125 FIC524253:FIC525125 FRY524253:FRY525125 GBU524253:GBU525125 GLQ524253:GLQ525125 GVM524253:GVM525125 HFI524253:HFI525125 HPE524253:HPE525125 HZA524253:HZA525125 IIW524253:IIW525125 ISS524253:ISS525125 JCO524253:JCO525125 JMK524253:JMK525125 JWG524253:JWG525125 KGC524253:KGC525125 KPY524253:KPY525125 KZU524253:KZU525125 LJQ524253:LJQ525125 LTM524253:LTM525125 MDI524253:MDI525125 MNE524253:MNE525125 MXA524253:MXA525125 NGW524253:NGW525125 NQS524253:NQS525125 OAO524253:OAO525125 OKK524253:OKK525125 OUG524253:OUG525125 PEC524253:PEC525125 PNY524253:PNY525125 PXU524253:PXU525125 QHQ524253:QHQ525125 QRM524253:QRM525125 RBI524253:RBI525125 RLE524253:RLE525125 RVA524253:RVA525125 SEW524253:SEW525125 SOS524253:SOS525125 SYO524253:SYO525125 TIK524253:TIK525125 TSG524253:TSG525125 UCC524253:UCC525125 ULY524253:ULY525125 UVU524253:UVU525125 VFQ524253:VFQ525125 VPM524253:VPM525125 VZI524253:VZI525125 WJE524253:WJE525125 WTA524253:WTA525125 N589796:N590668 GO589789:GO590661 QK589789:QK590661 AAG589789:AAG590661 AKC589789:AKC590661 ATY589789:ATY590661 BDU589789:BDU590661 BNQ589789:BNQ590661 BXM589789:BXM590661 CHI589789:CHI590661 CRE589789:CRE590661 DBA589789:DBA590661 DKW589789:DKW590661 DUS589789:DUS590661 EEO589789:EEO590661 EOK589789:EOK590661 EYG589789:EYG590661 FIC589789:FIC590661 FRY589789:FRY590661 GBU589789:GBU590661 GLQ589789:GLQ590661 GVM589789:GVM590661 HFI589789:HFI590661 HPE589789:HPE590661 HZA589789:HZA590661 IIW589789:IIW590661 ISS589789:ISS590661 JCO589789:JCO590661 JMK589789:JMK590661 JWG589789:JWG590661 KGC589789:KGC590661 KPY589789:KPY590661 KZU589789:KZU590661 LJQ589789:LJQ590661 LTM589789:LTM590661 MDI589789:MDI590661 MNE589789:MNE590661 MXA589789:MXA590661 NGW589789:NGW590661 NQS589789:NQS590661 OAO589789:OAO590661 OKK589789:OKK590661 OUG589789:OUG590661 PEC589789:PEC590661 PNY589789:PNY590661 PXU589789:PXU590661 QHQ589789:QHQ590661 QRM589789:QRM590661 RBI589789:RBI590661 RLE589789:RLE590661 RVA589789:RVA590661 SEW589789:SEW590661 SOS589789:SOS590661 SYO589789:SYO590661 TIK589789:TIK590661 TSG589789:TSG590661 UCC589789:UCC590661 ULY589789:ULY590661 UVU589789:UVU590661 VFQ589789:VFQ590661 VPM589789:VPM590661 VZI589789:VZI590661 WJE589789:WJE590661 WTA589789:WTA590661 N655332:N656204 GO655325:GO656197 QK655325:QK656197 AAG655325:AAG656197 AKC655325:AKC656197 ATY655325:ATY656197 BDU655325:BDU656197 BNQ655325:BNQ656197 BXM655325:BXM656197 CHI655325:CHI656197 CRE655325:CRE656197 DBA655325:DBA656197 DKW655325:DKW656197 DUS655325:DUS656197 EEO655325:EEO656197 EOK655325:EOK656197 EYG655325:EYG656197 FIC655325:FIC656197 FRY655325:FRY656197 GBU655325:GBU656197 GLQ655325:GLQ656197 GVM655325:GVM656197 HFI655325:HFI656197 HPE655325:HPE656197 HZA655325:HZA656197 IIW655325:IIW656197 ISS655325:ISS656197 JCO655325:JCO656197 JMK655325:JMK656197 JWG655325:JWG656197 KGC655325:KGC656197 KPY655325:KPY656197 KZU655325:KZU656197 LJQ655325:LJQ656197 LTM655325:LTM656197 MDI655325:MDI656197 MNE655325:MNE656197 MXA655325:MXA656197 NGW655325:NGW656197 NQS655325:NQS656197 OAO655325:OAO656197 OKK655325:OKK656197 OUG655325:OUG656197 PEC655325:PEC656197 PNY655325:PNY656197 PXU655325:PXU656197 QHQ655325:QHQ656197 QRM655325:QRM656197 RBI655325:RBI656197 RLE655325:RLE656197 RVA655325:RVA656197 SEW655325:SEW656197 SOS655325:SOS656197 SYO655325:SYO656197 TIK655325:TIK656197 TSG655325:TSG656197 UCC655325:UCC656197 ULY655325:ULY656197 UVU655325:UVU656197 VFQ655325:VFQ656197 VPM655325:VPM656197 VZI655325:VZI656197 WJE655325:WJE656197 WTA655325:WTA656197 N720868:N721740 GO720861:GO721733 QK720861:QK721733 AAG720861:AAG721733 AKC720861:AKC721733 ATY720861:ATY721733 BDU720861:BDU721733 BNQ720861:BNQ721733 BXM720861:BXM721733 CHI720861:CHI721733 CRE720861:CRE721733 DBA720861:DBA721733 DKW720861:DKW721733 DUS720861:DUS721733 EEO720861:EEO721733 EOK720861:EOK721733 EYG720861:EYG721733 FIC720861:FIC721733 FRY720861:FRY721733 GBU720861:GBU721733 GLQ720861:GLQ721733 GVM720861:GVM721733 HFI720861:HFI721733 HPE720861:HPE721733 HZA720861:HZA721733 IIW720861:IIW721733 ISS720861:ISS721733 JCO720861:JCO721733 JMK720861:JMK721733 JWG720861:JWG721733 KGC720861:KGC721733 KPY720861:KPY721733 KZU720861:KZU721733 LJQ720861:LJQ721733 LTM720861:LTM721733 MDI720861:MDI721733 MNE720861:MNE721733 MXA720861:MXA721733 NGW720861:NGW721733 NQS720861:NQS721733 OAO720861:OAO721733 OKK720861:OKK721733 OUG720861:OUG721733 PEC720861:PEC721733 PNY720861:PNY721733 PXU720861:PXU721733 QHQ720861:QHQ721733 QRM720861:QRM721733 RBI720861:RBI721733 RLE720861:RLE721733 RVA720861:RVA721733 SEW720861:SEW721733 SOS720861:SOS721733 SYO720861:SYO721733 TIK720861:TIK721733 TSG720861:TSG721733 UCC720861:UCC721733 ULY720861:ULY721733 UVU720861:UVU721733 VFQ720861:VFQ721733 VPM720861:VPM721733 VZI720861:VZI721733 WJE720861:WJE721733 WTA720861:WTA721733 N786404:N787276 GO786397:GO787269 QK786397:QK787269 AAG786397:AAG787269 AKC786397:AKC787269 ATY786397:ATY787269 BDU786397:BDU787269 BNQ786397:BNQ787269 BXM786397:BXM787269 CHI786397:CHI787269 CRE786397:CRE787269 DBA786397:DBA787269 DKW786397:DKW787269 DUS786397:DUS787269 EEO786397:EEO787269 EOK786397:EOK787269 EYG786397:EYG787269 FIC786397:FIC787269 FRY786397:FRY787269 GBU786397:GBU787269 GLQ786397:GLQ787269 GVM786397:GVM787269 HFI786397:HFI787269 HPE786397:HPE787269 HZA786397:HZA787269 IIW786397:IIW787269 ISS786397:ISS787269 JCO786397:JCO787269 JMK786397:JMK787269 JWG786397:JWG787269 KGC786397:KGC787269 KPY786397:KPY787269 KZU786397:KZU787269 LJQ786397:LJQ787269 LTM786397:LTM787269 MDI786397:MDI787269 MNE786397:MNE787269 MXA786397:MXA787269 NGW786397:NGW787269 NQS786397:NQS787269 OAO786397:OAO787269 OKK786397:OKK787269 OUG786397:OUG787269 PEC786397:PEC787269 PNY786397:PNY787269 PXU786397:PXU787269 QHQ786397:QHQ787269 QRM786397:QRM787269 RBI786397:RBI787269 RLE786397:RLE787269 RVA786397:RVA787269 SEW786397:SEW787269 SOS786397:SOS787269 SYO786397:SYO787269 TIK786397:TIK787269 TSG786397:TSG787269 UCC786397:UCC787269 ULY786397:ULY787269 UVU786397:UVU787269 VFQ786397:VFQ787269 VPM786397:VPM787269 VZI786397:VZI787269 WJE786397:WJE787269 WTA786397:WTA787269 N851940:N852812 GO851933:GO852805 QK851933:QK852805 AAG851933:AAG852805 AKC851933:AKC852805 ATY851933:ATY852805 BDU851933:BDU852805 BNQ851933:BNQ852805 BXM851933:BXM852805 CHI851933:CHI852805 CRE851933:CRE852805 DBA851933:DBA852805 DKW851933:DKW852805 DUS851933:DUS852805 EEO851933:EEO852805 EOK851933:EOK852805 EYG851933:EYG852805 FIC851933:FIC852805 FRY851933:FRY852805 GBU851933:GBU852805 GLQ851933:GLQ852805 GVM851933:GVM852805 HFI851933:HFI852805 HPE851933:HPE852805 HZA851933:HZA852805 IIW851933:IIW852805 ISS851933:ISS852805 JCO851933:JCO852805 JMK851933:JMK852805 JWG851933:JWG852805 KGC851933:KGC852805 KPY851933:KPY852805 KZU851933:KZU852805 LJQ851933:LJQ852805 LTM851933:LTM852805 MDI851933:MDI852805 MNE851933:MNE852805 MXA851933:MXA852805 NGW851933:NGW852805 NQS851933:NQS852805 OAO851933:OAO852805 OKK851933:OKK852805 OUG851933:OUG852805 PEC851933:PEC852805 PNY851933:PNY852805 PXU851933:PXU852805 QHQ851933:QHQ852805 QRM851933:QRM852805 RBI851933:RBI852805 RLE851933:RLE852805 RVA851933:RVA852805 SEW851933:SEW852805 SOS851933:SOS852805 SYO851933:SYO852805 TIK851933:TIK852805 TSG851933:TSG852805 UCC851933:UCC852805 ULY851933:ULY852805 UVU851933:UVU852805 VFQ851933:VFQ852805 VPM851933:VPM852805 VZI851933:VZI852805 WJE851933:WJE852805 WTA851933:WTA852805 N917476:N918348 GO917469:GO918341 QK917469:QK918341 AAG917469:AAG918341 AKC917469:AKC918341 ATY917469:ATY918341 BDU917469:BDU918341 BNQ917469:BNQ918341 BXM917469:BXM918341 CHI917469:CHI918341 CRE917469:CRE918341 DBA917469:DBA918341 DKW917469:DKW918341 DUS917469:DUS918341 EEO917469:EEO918341 EOK917469:EOK918341 EYG917469:EYG918341 FIC917469:FIC918341 FRY917469:FRY918341 GBU917469:GBU918341 GLQ917469:GLQ918341 GVM917469:GVM918341 HFI917469:HFI918341 HPE917469:HPE918341 HZA917469:HZA918341 IIW917469:IIW918341 ISS917469:ISS918341 JCO917469:JCO918341 JMK917469:JMK918341 JWG917469:JWG918341 KGC917469:KGC918341 KPY917469:KPY918341 KZU917469:KZU918341 LJQ917469:LJQ918341 LTM917469:LTM918341 MDI917469:MDI918341 MNE917469:MNE918341 MXA917469:MXA918341 NGW917469:NGW918341 NQS917469:NQS918341 OAO917469:OAO918341 OKK917469:OKK918341 OUG917469:OUG918341 PEC917469:PEC918341 PNY917469:PNY918341 PXU917469:PXU918341 QHQ917469:QHQ918341 QRM917469:QRM918341 RBI917469:RBI918341 RLE917469:RLE918341 RVA917469:RVA918341 SEW917469:SEW918341 SOS917469:SOS918341 SYO917469:SYO918341 TIK917469:TIK918341 TSG917469:TSG918341 UCC917469:UCC918341 ULY917469:ULY918341 UVU917469:UVU918341 VFQ917469:VFQ918341 VPM917469:VPM918341 VZI917469:VZI918341 WJE917469:WJE918341 WTA917469:WTA918341 N983012:N983884 GO983005:GO983877 QK983005:QK983877 AAG983005:AAG983877 AKC983005:AKC983877 ATY983005:ATY983877 BDU983005:BDU983877 BNQ983005:BNQ983877 BXM983005:BXM983877 CHI983005:CHI983877 CRE983005:CRE983877 DBA983005:DBA983877 DKW983005:DKW983877 DUS983005:DUS983877 EEO983005:EEO983877 EOK983005:EOK983877 EYG983005:EYG983877 FIC983005:FIC983877 FRY983005:FRY983877 GBU983005:GBU983877 GLQ983005:GLQ983877 GVM983005:GVM983877 HFI983005:HFI983877 HPE983005:HPE983877 HZA983005:HZA983877 IIW983005:IIW983877 ISS983005:ISS983877 JCO983005:JCO983877 JMK983005:JMK983877 JWG983005:JWG983877 KGC983005:KGC983877 KPY983005:KPY983877 KZU983005:KZU983877 LJQ983005:LJQ983877 LTM983005:LTM983877 MDI983005:MDI983877 MNE983005:MNE983877 MXA983005:MXA983877 NGW983005:NGW983877 NQS983005:NQS983877 OAO983005:OAO983877 OKK983005:OKK983877 OUG983005:OUG983877 PEC983005:PEC983877 PNY983005:PNY983877 PXU983005:PXU983877 QHQ983005:QHQ983877 QRM983005:QRM983877 RBI983005:RBI983877 RLE983005:RLE983877 RVA983005:RVA983877 SEW983005:SEW983877 SOS983005:SOS983877 SYO983005:SYO983877 TIK983005:TIK983877 TSG983005:TSG983877 UCC983005:UCC983877 ULY983005:ULY983877 UVU983005:UVU983877 VFQ983005:VFQ983877 VPM983005:VPM983877 VZI983005:VZI983877 WJE983005:WJE983877 N64:N68 GE38 QA38 WTB38:WTD38 WJF38:WJH38 VZJ38:VZL38 VPN38:VPP38 VFR38:VFT38 UVV38:UVX38 ULZ38:UMB38 UCD38:UCF38 TSH38:TSJ38 TIL38:TIN38 SYP38:SYR38 SOT38:SOV38 SEX38:SEZ38 RVB38:RVD38 RLF38:RLH38 RBJ38:RBL38 QRN38:QRP38 QHR38:QHT38 PXV38:PXX38 PNZ38:POB38 PED38:PEF38 OUH38:OUJ38 OKL38:OKN38 OAP38:OAR38 NQT38:NQV38 NGX38:NGZ38 MXB38:MXD38 MNF38:MNH38 MDJ38:MDL38 LTN38:LTP38 LJR38:LJT38 KZV38:KZX38 KPZ38:KQB38 KGD38:KGF38 JWH38:JWJ38 JML38:JMN38 JCP38:JCR38 IST38:ISV38 IIX38:IIZ38 HZB38:HZD38 HPF38:HPH38 HFJ38:HFL38 GVN38:GVP38 GLR38:GLT38 GBV38:GBX38 FRZ38:FSB38 FID38:FIF38 EYH38:EYJ38 EOL38:EON38 EEP38:EER38 DUT38:DUV38 DKX38:DKZ38 DBB38:DBD38 CRF38:CRH38 CHJ38:CHL38 BXN38:BXP38 BNR38:BNT38 BDV38:BDX38 ATZ38:AUB38 AKD38:AKF38 AAH38:AAJ38 QL38:QN38 GP38:GR38 WSQ38 WIU38 VYY38 VPC38 VFG38 UVK38 ULO38 UBS38 TRW38 TIA38 SYE38 SOI38 SEM38 RUQ38 RKU38 RAY38 QRC38 QHG38 PXK38 PNO38 PDS38 OTW38 OKA38 OAE38 NQI38 NGM38 MWQ38 MMU38 MCY38 LTC38 LJG38 KZK38 KPO38 KFS38 JVW38 JMA38 JCE38 ISI38 IIM38 HYQ38 HOU38 HEY38 GVC38 GLG38 GBK38 FRO38 FHS38 EXW38 EOA38 EEE38 DUI38 DKM38 DAQ38 CQU38 CGY38 BXC38 BNG38 BDK38 ATO38 AJS38 ZW38 GVU8:GVW9 HFQ8:HFS9 HPM8:HPO9 HZI8:HZK9 IJE8:IJG9 ITA8:ITC9 JCW8:JCY9 JMS8:JMU9 JWO8:JWQ9 KGK8:KGM9 KQG8:KQI9 LAC8:LAE9 LJY8:LKA9 LTU8:LTW9 MDQ8:MDS9 MNM8:MNO9 MXI8:MXK9 NHE8:NHG9 NRA8:NRC9 OAW8:OAY9 OKS8:OKU9 OUO8:OUQ9 PEK8:PEM9 POG8:POI9 PYC8:PYE9 QHY8:QIA9 QRU8:QRW9 RBQ8:RBS9 RLM8:RLO9 RVI8:RVK9 SFE8:SFG9 SPA8:SPC9 SYW8:SYY9 TIS8:TIU9 TSO8:TSQ9 UCK8:UCM9 UMG8:UMI9 UWC8:UWE9 VFY8:VGA9 VPU8:VPW9 VZQ8:VZS9 WJM8:WJO9 WTI8:WTK9 GL8:GL9 QH8:QH9 AAD8:AAD9 AJZ8:AJZ9 ATV8:ATV9 BDR8:BDR9 BNN8:BNN9 BXJ8:BXJ9 CHF8:CHF9 CRB8:CRB9 DAX8:DAX9 DKT8:DKT9 DUP8:DUP9 EEL8:EEL9 EOH8:EOH9 EYD8:EYD9 FHZ8:FHZ9 FRV8:FRV9 GBR8:GBR9 GLN8:GLN9 GVJ8:GVJ9 HFF8:HFF9 HPB8:HPB9 HYX8:HYX9 IIT8:IIT9 ISP8:ISP9 JCL8:JCL9 JMH8:JMH9 JWD8:JWD9 KFZ8:KFZ9 KPV8:KPV9 KZR8:KZR9 LJN8:LJN9 LTJ8:LTJ9 MDF8:MDF9 MNB8:MNB9 MWX8:MWX9 NGT8:NGT9 NQP8:NQP9 OAL8:OAL9 OKH8:OKH9 OUD8:OUD9 PDZ8:PDZ9 PNV8:PNV9 PXR8:PXR9 QHN8:QHN9 QRJ8:QRJ9 RBF8:RBF9 RLB8:RLB9 RUX8:RUX9 SET8:SET9 SOP8:SOP9 SYL8:SYL9 TIH8:TIH9 TSD8:TSD9 UBZ8:UBZ9 ULV8:ULV9 UVR8:UVR9 VFN8:VFN9 VPJ8:VPJ9 VZF8:VZF9 WJB8:WJB9 WSX8:WSX9 GW8:GY9 Y8:AA9 QS8:QU9 AAO8:AAQ9 AKK8:AKM9 AUG8:AUI9 BEC8:BEE9 BNY8:BOA9 BXU8:BXW9 CHQ8:CHS9 CRM8:CRO9 DBI8:DBK9 DLE8:DLG9 DVA8:DVC9 EEW8:EEY9 EOS8:EOU9 EYO8:EYQ9 FIK8:FIM9 FSG8:FSI9 GCC8:GCE9 Y41:Z45 O38 Z38:AB38 TSG72:TSG837 N8:N9 TIK72:TIK837 SYO72:SYO837 SOS72:SOS837 SEW72:SEW837 RVA72:RVA837 RLE72:RLE837 RBI72:RBI837 QRM72:QRM837 QHQ72:QHQ837 PXU72:PXU837 PNY72:PNY837 PEC72:PEC837 OUG72:OUG837 OKK72:OKK837 OAO72:OAO837 NQS72:NQS837 NGW72:NGW837 MXA72:MXA837 MNE72:MNE837 MDI72:MDI837 LTM72:LTM837 LJQ72:LJQ837 KZU72:KZU837 KPY72:KPY837 KGC72:KGC837 JWG72:JWG837 JMK72:JMK837 JCO72:JCO837 ISS72:ISS837 IIW72:IIW837 HZA72:HZA837 HPE72:HPE837 HFI72:HFI837 GVM72:GVM837 GLQ72:GLQ837 GBU72:GBU837 FRY72:FRY837 FIC72:FIC837 EYG72:EYG837 EOK72:EOK837 EEO72:EEO837 DUS72:DUS837 DKW72:DKW837 DBA72:DBA837 CRE72:CRE837 CHI72:CHI837 BXM72:BXM837 BNQ72:BNQ837 BDU72:BDU837 ATY72:ATY837 AKC72:AKC837 AAG72:AAG837 QK72:QK837 GO72:GO837 WTL72:WTN837 WJP72:WJR837 VZT72:VZV837 VPX72:VPZ837 VGB72:VGD837 UWF72:UWH837 UMJ72:UML837 UCN72:UCP837 TSR72:TST837 TIV72:TIX837 SYZ72:SZB837 SPD72:SPF837 SFH72:SFJ837 RVL72:RVN837 RLP72:RLR837 RBT72:RBV837 QRX72:QRZ837 QIB72:QID837 PYF72:PYH837 POJ72:POL837 PEN72:PEP837 OUR72:OUT837 OKV72:OKX837 OAZ72:OBB837 NRD72:NRF837 NHH72:NHJ837 MXL72:MXN837 MNP72:MNR837 MDT72:MDV837 LTX72:LTZ837 LKB72:LKD837 LAF72:LAH837 KQJ72:KQL837 KGN72:KGP837 JWR72:JWT837 JMV72:JMX837 JCZ72:JDB837 ITD72:ITF837 IJH72:IJJ837 HZL72:HZN837 HPP72:HPR837 HFT72:HFV837 GVX72:GVZ837 GMB72:GMD837 GCF72:GCH837 FSJ72:FSL837 FIN72:FIP837 EYR72:EYT837 EOV72:EOX837 EEZ72:EFB837 DVD72:DVF837 DLH72:DLJ837 DBL72:DBN837 CRP72:CRR837 CHT72:CHV837 BXX72:BXZ837 BOB72:BOD837 BEF72:BEH837 AUJ72:AUL837 AKN72:AKP837 AAR72:AAT837 QV72:QX837 GZ72:HB837 WTA72:WTA837 WJE72:WJE837 Y72:AA844 VZI72:VZI837 VPM72:VPM837 VFQ72:VFQ837 UVU72:UVU837 M31:M32 BDX21:BDZ21 BNT21:BNV21 BXP21:BXR21 CHL21:CHN21 CRH21:CRJ21 DBD21:DBF21 DKZ21:DLB21 DUV21:DUX21 EER21:EET21 EON21:EOP21 EYJ21:EYL21 FIF21:FIH21 FSB21:FSD21 GBX21:GBZ21 GLT21:GLV21 GVP21:GVR21 HFL21:HFN21 HPH21:HPJ21 HZD21:HZF21 IIZ21:IJB21 ISV21:ISX21 JCR21:JCT21 JMN21:JMP21 JWJ21:JWL21 KGF21:KGH21 KQB21:KQD21 KZX21:KZZ21 LJT21:LJV21 LTP21:LTR21 MDL21:MDN21 MNH21:MNJ21 MXD21:MXF21 NGZ21:NHB21 NQV21:NQX21 OAR21:OAT21 OKN21:OKP21 OUJ21:OUL21 PEF21:PEH21 POB21:POD21 PXX21:PXZ21 QHT21:QHV21 QRP21:QRR21 RBL21:RBN21 RLH21:RLJ21 RVD21:RVF21 SEZ21:SFB21 SOV21:SOX21 SYR21:SYT21 TIN21:TIP21 TSJ21:TSL21 UCF21:UCH21 UMB21:UMD21 UVX21:UVZ21 VFT21:VFV21 VPP21:VPR21 VZL21:VZN21 WJH21:WJJ21 WTD21:WTF21 GG21 QC21 ZY21 AJU21 ATQ21 BDM21 BNI21 BXE21 CHA21 CQW21 DAS21 DKO21 DUK21 EEG21 EOC21 EXY21 FHU21 FRQ21 GBM21 GLI21 GVE21 HFA21 HOW21 HYS21 IIO21 ISK21 JCG21 JMC21 JVY21 KFU21 KPQ21 KZM21 LJI21 LTE21 MDA21 MMW21 MWS21 NGO21 NQK21 OAG21 OKC21 OTY21 PDU21 PNQ21 PXM21 QHI21 QRE21 RBA21 RKW21 RUS21 SEO21 SOK21 SYG21 TIC21 TRY21 UBU21 ULQ21 UVM21 VFI21 VPE21 VZA21 WIW21 WSS21 AAJ21:AAL21 GR21:GT21 QN21:QP21 AKF21:AKH21 AUB21:AUD21 UCC72:UCC837 N72:N844 WJC69 WSY69 GX69:GZ69 QT69:QV69 AAP69:AAR69 AKL69:AKN69 AUH69:AUJ69 BED69:BEF69 BNZ69:BOB69 BXV69:BXX69 CHR69:CHT69 CRN69:CRP69 DBJ69:DBL69 DLF69:DLH69 DVB69:DVD69 EEX69:EEZ69 EOT69:EOV69 EYP69:EYR69 FIL69:FIN69 FSH69:FSJ69 GCD69:GCF69 GLZ69:GMB69 GVV69:GVX69 HFR69:HFT69 HPN69:HPP69 HZJ69:HZL69 IJF69:IJH69 ITB69:ITD69 JCX69:JCZ69 JMT69:JMV69 JWP69:JWR69 KGL69:KGN69 KQH69:KQJ69 LAD69:LAF69 LJZ69:LKB69 LTV69:LTX69 MDR69:MDT69 MNN69:MNP69 MXJ69:MXL69 NHF69:NHH69 NRB69:NRD69 OAX69:OAZ69 OKT69:OKV69 OUP69:OUR69 PEL69:PEN69 POH69:POJ69 PYD69:PYF69 QHZ69:QIB69 QRV69:QRX69 RBR69:RBT69 RLN69:RLP69 RVJ69:RVL69 SFF69:SFH69 SPB69:SPD69 SYX69:SYZ69 TIT69:TIV69 TSP69:TSR69 UCL69:UCN69 UMH69:UMJ69 UWD69:UWF69 VFZ69:VGB69 VPV69:VPX69 VZR69:VZT69 WJN69:WJP69 WTJ69:WTL69 GM69 QI69 AAE69 AKA69 ATW69 BDS69 BNO69 BXK69 CHG69 CRC69 DAY69 DKU69 DUQ69 EEM69 EOI69 EYE69 FIA69 FRW69 GBS69 GLO69 GVK69 HFG69 HPC69 HYY69 IIU69 ISQ69 JCM69 JMI69 JWE69 KGA69 KPW69 KZS69 LJO69 LTK69 MDG69 MNC69 MWY69 NGU69 NQQ69 OAM69 OKI69 OUE69 PEA69 PNW69 PXS69 QHO69 QRK69 RBG69 RLC69 RUY69 SEU69 SOQ69 SYM69 TII69 TSE69 UCA69 ULW69 UVS69 VFO69 VPK69 VZG69 ULY72:ULY837 Y64:AA68 Y58:Z63 T23 N46 Y34 Y46:AA46 SEU22 SOQ22 Y21:AA22 TII22 TSE22 UCA22 ULW22 UVS22 VFO22 VPK22 VZG22 WJC22 WSY22 GX22:GZ22 QT22:QV22 AAP22:AAR22 AKL22:AKN22 AUH22:AUJ22 BED22:BEF22 BNZ22:BOB22 BXV22:BXX22 CHR22:CHT22 CRN22:CRP22 DBJ22:DBL22 DLF22:DLH22 DVB22:DVD22 EEX22:EEZ22 EOT22:EOV22 EYP22:EYR22 FIL22:FIN22 FSH22:FSJ22 GCD22:GCF22 GLZ22:GMB22 GVV22:GVX22 HFR22:HFT22 HPN22:HPP22 HZJ22:HZL22 IJF22:IJH22 ITB22:ITD22 JCX22:JCZ22 JMT22:JMV22 JWP22:JWR22 KGL22:KGN22 KQH22:KQJ22 LAD22:LAF22 LJZ22:LKB22 LTV22:LTX22 MDR22:MDT22 MNN22:MNP22 MXJ22:MXL22 NHF22:NHH22 NRB22:NRD22 OAX22:OAZ22 OKT22:OKV22 OUP22:OUR22 PEL22:PEN22 POH22:POJ22 PYD22:PYF22 QHZ22:QIB22 QRV22:QRX22 RBR22:RBT22 RLN22:RLP22 RVJ22:RVL22 SFF22:SFH22 SPB22:SPD22 SYX22:SYZ22 TIT22:TIV22 TSP22:TSR22 UCL22:UCN22 UMH22:UMJ22 UWD22:UWF22 VFZ22:VGB22 VPV22:VPX22 VZR22:VZT22 WJN22:WJP22 WTJ22:WTL22 GM22 QI22 AAE22 AKA22 ATW22 BDS22 BNO22 BXK22 CHG22 CRC22 DAY22 DKU22 DUQ22 EEM22 EOI22 EYE22 FIA22 FRW22 GBS22 GLO22 GVK22 HFG22 HPC22 HYY22 IIU22 ISQ22 JCM22 JMI22 JWE22 KGA22 KPW22 KZS22 LJO22 LTK22 MDG22 MNC22 MWY22 NGU22 NQQ22 OAM22 OKI22 OUE22 PEA22 PNW22 PXS22 QHO22 QRK22 RBG22 RLC22 RUY22 X31:Z32 RBC17 CAF14:CAH16 SYM22 RKY17 RUU17 SEQ17 SOM17 SYI17 TIE17 TSA17 UBW17 ULS17 UVO17 VFK17 VPG17 VZC17 WIY17 WSU17 AAL17:AAN17 GT17:GV17 QP17:QR17 AKH17:AKJ17 AUD17:AUF17 M17 X17:Z17 BDZ17:BEB17 BNV17:BNX17 BXR17:BXT17 CHN17:CHP17 CRJ17:CRL17 DBF17:DBH17 DLB17:DLD17 DUX17:DUZ17 EET17:EEV17 EOP17:EOR17 EYL17:EYN17 FIH17:FIJ17 FSD17:FSF17 GBZ17:GCB17 GLV17:GLX17 GVR17:GVT17 HFN17:HFP17 HPJ17:HPL17 HZF17:HZH17 IJB17:IJD17 ISX17:ISZ17 JCT17:JCV17 JMP17:JMR17 JWL17:JWN17 KGH17:KGJ17 KQD17:KQF17 KZZ17:LAB17 LJV17:LJX17 LTR17:LTT17 MDN17:MDP17 MNJ17:MNL17 MXF17:MXH17 NHB17:NHD17 NQX17:NQZ17 OAT17:OAV17 OKP17:OKR17 OUL17:OUN17 PEH17:PEJ17 POD17:POF17 PXZ17:PYB17 QHV17:QHX17 QRR17:QRT17 RBN17:RBP17 RLJ17:RLL17 RVF17:RVH17 SFB17:SFD17 SOX17:SOZ17 SYT17:SYV17 TIP17:TIR17 TSL17:TSN17 UCH17:UCJ17 UMD17:UMF17 UVZ17:UWB17 VFV17:VFX17 VPR17:VPT17 VZN17:VZP17 WJJ17:WJL17 WTF17:WTH17 GI17 QE17 AAA17 AJW17 ATS17 BDO17 BNK17 BXG17 CHC17 CQY17 DAU17 DKQ17 DUM17 EEI17 EOE17 EYA17 FHW17 FRS17 GBO17 GLK17 GVG17 HFC17 HOY17 HYU17 IIQ17 ISM17 JCI17 JME17 JWA17 KFW17 KPS17 KZO17 LJK17 LTG17 MDC17 MMY17 MWU17 NGQ17 NQM17 OAI17 OKE17 OUA17 PDW17 PNS17 PXO17 QHK17 QRG17 Y40:AA40 WBN53:WBN54 CKB14:CKD16 CTX14:CTZ16 DDT14:DDV16 DNP14:DNR16 DXL14:DXN16 EHH14:EHJ16 ERD14:ERF16 FAZ14:FBB16 FKV14:FKX16 FUR14:FUT16 GEN14:GEP16 GOJ14:GOL16 GYF14:GYH16 HIB14:HID16 HRX14:HRZ16 IBT14:IBV16 ILP14:ILR16 IVL14:IVN16 JFH14:JFJ16 JPD14:JPF16 JYZ14:JZB16 KIV14:KIX16 KSR14:KST16 LCN14:LCP16 LMJ14:LML16 LWF14:LWH16 MGB14:MGD16 MPX14:MPZ16 MZT14:MZV16 NJP14:NJR16 NTL14:NTN16 ODH14:ODJ16 OND14:ONF16 OWZ14:OXB16 PGV14:PGX16 PQR14:PQT16 QAN14:QAP16 QKJ14:QKL16 QUF14:QUH16 REB14:RED16 RNX14:RNZ16 RXT14:RXV16 SHP14:SHR16 SRL14:SRN16 TBH14:TBJ16 TLD14:TLF16 TUZ14:TVB16 UEV14:UEX16 UOR14:UOT16 UYN14:UYP16 VIJ14:VIL16 VSF14:VSH16 WCB14:WCD16 WLX14:WLZ16 WVT14:WVV16 IW14:IW16 SS14:SS16 ACO14:ACO16 AMK14:AMK16 AWG14:AWG16 BGC14:BGC16 BPY14:BPY16 BZU14:BZU16 CJQ14:CJQ16 CTM14:CTM16 DDI14:DDI16 DNE14:DNE16 DXA14:DXA16 EGW14:EGW16 EQS14:EQS16 FAO14:FAO16 FKK14:FKK16 FUG14:FUG16 GEC14:GEC16 GNY14:GNY16 GXU14:GXU16 HHQ14:HHQ16 HRM14:HRM16 IBI14:IBI16 ILE14:ILE16 IVA14:IVA16 JEW14:JEW16 JOS14:JOS16 JYO14:JYO16 KIK14:KIK16 KSG14:KSG16 LCC14:LCC16 LLY14:LLY16 LVU14:LVU16 MFQ14:MFQ16 MPM14:MPM16 MZI14:MZI16 NJE14:NJE16 NTA14:NTA16 OCW14:OCW16 OMS14:OMS16 OWO14:OWO16 PGK14:PGK16 PQG14:PQG16 QAC14:QAC16 QJY14:QJY16 QTU14:QTU16 RDQ14:RDQ16 RNM14:RNM16 RXI14:RXI16 SHE14:SHE16 SRA14:SRA16 TAW14:TAW16 TKS14:TKS16 TUO14:TUO16 UEK14:UEK16 UOG14:UOG16 UYC14:UYC16 VHY14:VHY16 VRU14:VRU16 WBQ14:WBQ16 WLM14:WLM16 WVI14:WVI16 JH14:JJ16 TD14:TF16 ACZ14:ADB16 AMV14:AMX16 AWR14:AWT16 BGN14:BGP16 BQJ14:BQL16 N21:N22 T34 AB23 BGI23 AMQ23 ACU23 AWM23 SY23 JC23 WVZ23:WWB23 WMD23:WMF23 WCH23:WCJ23 VSL23:VSN23 VIP23:VIR23 UYT23:UYV23 UOX23:UOZ23 UFB23:UFD23 TVF23:TVH23 TLJ23:TLL23 TBN23:TBP23 SRR23:SRT23 SHV23:SHX23 RXZ23:RYB23 ROD23:ROF23 REH23:REJ23 QUL23:QUN23 QKP23:QKR23 QAT23:QAV23 PQX23:PQZ23 PHB23:PHD23 OXF23:OXH23 ONJ23:ONL23 ODN23:ODP23 NTR23:NTT23 NJV23:NJX23 MZZ23:NAB23 MQD23:MQF23 MGH23:MGJ23 LWL23:LWN23 LMP23:LMR23 LCT23:LCV23 KSX23:KSZ23 KJB23:KJD23 JZF23:JZH23 JPJ23:JPL23 JFN23:JFP23 IVR23:IVT23 ILV23:ILX23 IBZ23:ICB23 HSD23:HSF23 HIH23:HIJ23 GYL23:GYN23 GOP23:GOR23 GET23:GEV23 FUX23:FUZ23 FLB23:FLD23 FBF23:FBH23 ERJ23:ERL23 EHN23:EHP23 DXR23:DXT23 DNV23:DNX23 DDZ23:DEB23 CUD23:CUF23 CKH23:CKJ23 CAL23:CAN23 BQP23:BQR23 BGT23:BGV23 AWX23:AWZ23 ANB23:AND23 ADF23:ADH23 TJ23:TL23 JN23:JP23 WVO23 WLS23 WBW23 VSA23 VIE23 UYI23 UOM23 UEQ23 TUU23 TKY23 TBC23 SRG23 SHK23 RXO23 RNS23 RDW23 QUA23 QKE23 QAI23 PQM23 PGQ23 OWU23 OMY23 ODC23 NTG23 NJK23 MZO23 MPS23 MFW23 LWA23 LME23 LCI23 KSM23 KIQ23 JYU23 JOY23 JFC23 IVG23 ILK23 IBO23 HRS23 HHW23 GYA23 GOE23 GEI23 FUM23 FKQ23 FAU23 EQY23 EHC23 DXG23 DNK23 DDO23 CTS23 CJW23 CAA23 BQE23 Y23 AB34 BGI34 AMQ34 ACU34 AWM34 SY34 JC34 WVZ34:WWB34 WMD34:WMF34 WCH34:WCJ34 VSL34:VSN34 VIP34:VIR34 UYT34:UYV34 UOX34:UOZ34 UFB34:UFD34 TVF34:TVH34 TLJ34:TLL34 TBN34:TBP34 SRR34:SRT34 SHV34:SHX34 RXZ34:RYB34 ROD34:ROF34 REH34:REJ34 QUL34:QUN34 QKP34:QKR34 QAT34:QAV34 PQX34:PQZ34 PHB34:PHD34 OXF34:OXH34 ONJ34:ONL34 ODN34:ODP34 NTR34:NTT34 NJV34:NJX34 MZZ34:NAB34 MQD34:MQF34 MGH34:MGJ34 LWL34:LWN34 LMP34:LMR34 LCT34:LCV34 KSX34:KSZ34 KJB34:KJD34 JZF34:JZH34 JPJ34:JPL34 JFN34:JFP34 IVR34:IVT34 ILV34:ILX34 IBZ34:ICB34 HSD34:HSF34 HIH34:HIJ34 GYL34:GYN34 GOP34:GOR34 GET34:GEV34 FUX34:FUZ34 FLB34:FLD34 FBF34:FBH34 ERJ34:ERL34 EHN34:EHP34 DXR34:DXT34 DNV34:DNX34 DDZ34:DEB34 CUD34:CUF34 CKH34:CKJ34 CAL34:CAN34 BQP34:BQR34 BGT34:BGV34 AWX34:AWZ34 ANB34:AND34 ADF34:ADH34 TJ34:TL34 JN34:JP34 WVO34 WLS34 WBW34 VSA34 VIE34 UYI34 UOM34 UEQ34 TUU34 TKY34 TBC34 SRG34 SHK34 RXO34 RNS34 RDW34 QUA34 QKE34 QAI34 PQM34 PGQ34 OWU34 OMY34 ODC34 NTG34 NJK34 MZO34 MPS34 MFW34 LWA34 LME34 LCI34 KSM34 KIQ34 JYU34 JOY34 JFC34 IVG34 ILK34 IBO34 HRS34 HHW34 GYA34 GOE34 GEI34 FUM34 FKQ34 FAU34 EQY34 EHC34 DXG34 DNK34 DDO34 CTS34 CJW34 CAA34 BQE34 GLY8:GMA9 N50:N52 WLJ53:WLJ54 WVF53:WVF54 JE53:JG54 TA53:TC54 ACW53:ACY54 AMS53:AMU54 AWO53:AWQ54 BGK53:BGM54 BQG53:BQI54 CAC53:CAE54 CJY53:CKA54 CTU53:CTW54 DDQ53:DDS54 DNM53:DNO54 DXI53:DXK54 EHE53:EHG54 ERA53:ERC54 FAW53:FAY54 FKS53:FKU54 FUO53:FUQ54 GEK53:GEM54 GOG53:GOI54 GYC53:GYE54 HHY53:HIA54 HRU53:HRW54 IBQ53:IBS54 ILM53:ILO54 IVI53:IVK54 JFE53:JFG54 JPA53:JPC54 JYW53:JYY54 KIS53:KIU54 KSO53:KSQ54 LCK53:LCM54 LMG53:LMI54 LWC53:LWE54 MFY53:MGA54 MPU53:MPW54 MZQ53:MZS54 NJM53:NJO54 NTI53:NTK54 ODE53:ODG54 ONA53:ONC54 OWW53:OWY54 PGS53:PGU54 PQO53:PQQ54 QAK53:QAM54 QKG53:QKI54 QUC53:QUE54 RDY53:REA54 RNU53:RNW54 RXQ53:RXS54 SHM53:SHO54 SRI53:SRK54 TBE53:TBG54 TLA53:TLC54 TUW53:TUY54 UES53:UEU54 UOO53:UOQ54 UYK53:UYM54 VIG53:VII54 VSC53:VSE54 WBY53:WCA54 WLU53:WLW54 WVQ53:WVS54 IT53:IT54 SP53:SP54 ACL53:ACL54 AMH53:AMH54 AWD53:AWD54 BFZ53:BFZ54 BPV53:BPV54 BZR53:BZR54 CJN53:CJN54 CTJ53:CTJ54 DDF53:DDF54 DNB53:DNB54 DWX53:DWX54 EGT53:EGT54 EQP53:EQP54 FAL53:FAL54 FKH53:FKH54 FUD53:FUD54 GDZ53:GDZ54 GNV53:GNV54 GXR53:GXR54 HHN53:HHN54 HRJ53:HRJ54 IBF53:IBF54 ILB53:ILB54 IUX53:IUX54 JET53:JET54 JOP53:JOP54 JYL53:JYL54 KIH53:KIH54 KSD53:KSD54 LBZ53:LBZ54 LLV53:LLV54 LVR53:LVR54 MFN53:MFN54 MPJ53:MPJ54 MZF53:MZF54 NJB53:NJB54 NSX53:NSX54 OCT53:OCT54 OMP53:OMP54 OWL53:OWL54 PGH53:PGH54 PQD53:PQD54 PZZ53:PZZ54 QJV53:QJV54 QTR53:QTR54 RDN53:RDN54 RNJ53:RNJ54 RXF53:RXF54 SHB53:SHB54 SQX53:SQX54 TAT53:TAT54 TKP53:TKP54 TUL53:TUL54 UEH53:UEH54 UOD53:UOD54 UXZ53:UXZ54 VHV53:VHV54 VRR53:VRR54 N54:N59 Y50:AA57 N40:N41">
      <formula1>0</formula1>
      <formula2>100</formula2>
    </dataValidation>
    <dataValidation type="custom" allowBlank="1" showInputMessage="1" showErrorMessage="1" sqref="WTS983005:WTS983877 AF65508:AF66380 HG65501:HG66373 RC65501:RC66373 AAY65501:AAY66373 AKU65501:AKU66373 AUQ65501:AUQ66373 BEM65501:BEM66373 BOI65501:BOI66373 BYE65501:BYE66373 CIA65501:CIA66373 CRW65501:CRW66373 DBS65501:DBS66373 DLO65501:DLO66373 DVK65501:DVK66373 EFG65501:EFG66373 EPC65501:EPC66373 EYY65501:EYY66373 FIU65501:FIU66373 FSQ65501:FSQ66373 GCM65501:GCM66373 GMI65501:GMI66373 GWE65501:GWE66373 HGA65501:HGA66373 HPW65501:HPW66373 HZS65501:HZS66373 IJO65501:IJO66373 ITK65501:ITK66373 JDG65501:JDG66373 JNC65501:JNC66373 JWY65501:JWY66373 KGU65501:KGU66373 KQQ65501:KQQ66373 LAM65501:LAM66373 LKI65501:LKI66373 LUE65501:LUE66373 MEA65501:MEA66373 MNW65501:MNW66373 MXS65501:MXS66373 NHO65501:NHO66373 NRK65501:NRK66373 OBG65501:OBG66373 OLC65501:OLC66373 OUY65501:OUY66373 PEU65501:PEU66373 POQ65501:POQ66373 PYM65501:PYM66373 QII65501:QII66373 QSE65501:QSE66373 RCA65501:RCA66373 RLW65501:RLW66373 RVS65501:RVS66373 SFO65501:SFO66373 SPK65501:SPK66373 SZG65501:SZG66373 TJC65501:TJC66373 TSY65501:TSY66373 UCU65501:UCU66373 UMQ65501:UMQ66373 UWM65501:UWM66373 VGI65501:VGI66373 VQE65501:VQE66373 WAA65501:WAA66373 WJW65501:WJW66373 WTS65501:WTS66373 AF131044:AF131916 HG131037:HG131909 RC131037:RC131909 AAY131037:AAY131909 AKU131037:AKU131909 AUQ131037:AUQ131909 BEM131037:BEM131909 BOI131037:BOI131909 BYE131037:BYE131909 CIA131037:CIA131909 CRW131037:CRW131909 DBS131037:DBS131909 DLO131037:DLO131909 DVK131037:DVK131909 EFG131037:EFG131909 EPC131037:EPC131909 EYY131037:EYY131909 FIU131037:FIU131909 FSQ131037:FSQ131909 GCM131037:GCM131909 GMI131037:GMI131909 GWE131037:GWE131909 HGA131037:HGA131909 HPW131037:HPW131909 HZS131037:HZS131909 IJO131037:IJO131909 ITK131037:ITK131909 JDG131037:JDG131909 JNC131037:JNC131909 JWY131037:JWY131909 KGU131037:KGU131909 KQQ131037:KQQ131909 LAM131037:LAM131909 LKI131037:LKI131909 LUE131037:LUE131909 MEA131037:MEA131909 MNW131037:MNW131909 MXS131037:MXS131909 NHO131037:NHO131909 NRK131037:NRK131909 OBG131037:OBG131909 OLC131037:OLC131909 OUY131037:OUY131909 PEU131037:PEU131909 POQ131037:POQ131909 PYM131037:PYM131909 QII131037:QII131909 QSE131037:QSE131909 RCA131037:RCA131909 RLW131037:RLW131909 RVS131037:RVS131909 SFO131037:SFO131909 SPK131037:SPK131909 SZG131037:SZG131909 TJC131037:TJC131909 TSY131037:TSY131909 UCU131037:UCU131909 UMQ131037:UMQ131909 UWM131037:UWM131909 VGI131037:VGI131909 VQE131037:VQE131909 WAA131037:WAA131909 WJW131037:WJW131909 WTS131037:WTS131909 AF196580:AF197452 HG196573:HG197445 RC196573:RC197445 AAY196573:AAY197445 AKU196573:AKU197445 AUQ196573:AUQ197445 BEM196573:BEM197445 BOI196573:BOI197445 BYE196573:BYE197445 CIA196573:CIA197445 CRW196573:CRW197445 DBS196573:DBS197445 DLO196573:DLO197445 DVK196573:DVK197445 EFG196573:EFG197445 EPC196573:EPC197445 EYY196573:EYY197445 FIU196573:FIU197445 FSQ196573:FSQ197445 GCM196573:GCM197445 GMI196573:GMI197445 GWE196573:GWE197445 HGA196573:HGA197445 HPW196573:HPW197445 HZS196573:HZS197445 IJO196573:IJO197445 ITK196573:ITK197445 JDG196573:JDG197445 JNC196573:JNC197445 JWY196573:JWY197445 KGU196573:KGU197445 KQQ196573:KQQ197445 LAM196573:LAM197445 LKI196573:LKI197445 LUE196573:LUE197445 MEA196573:MEA197445 MNW196573:MNW197445 MXS196573:MXS197445 NHO196573:NHO197445 NRK196573:NRK197445 OBG196573:OBG197445 OLC196573:OLC197445 OUY196573:OUY197445 PEU196573:PEU197445 POQ196573:POQ197445 PYM196573:PYM197445 QII196573:QII197445 QSE196573:QSE197445 RCA196573:RCA197445 RLW196573:RLW197445 RVS196573:RVS197445 SFO196573:SFO197445 SPK196573:SPK197445 SZG196573:SZG197445 TJC196573:TJC197445 TSY196573:TSY197445 UCU196573:UCU197445 UMQ196573:UMQ197445 UWM196573:UWM197445 VGI196573:VGI197445 VQE196573:VQE197445 WAA196573:WAA197445 WJW196573:WJW197445 WTS196573:WTS197445 AF262116:AF262988 HG262109:HG262981 RC262109:RC262981 AAY262109:AAY262981 AKU262109:AKU262981 AUQ262109:AUQ262981 BEM262109:BEM262981 BOI262109:BOI262981 BYE262109:BYE262981 CIA262109:CIA262981 CRW262109:CRW262981 DBS262109:DBS262981 DLO262109:DLO262981 DVK262109:DVK262981 EFG262109:EFG262981 EPC262109:EPC262981 EYY262109:EYY262981 FIU262109:FIU262981 FSQ262109:FSQ262981 GCM262109:GCM262981 GMI262109:GMI262981 GWE262109:GWE262981 HGA262109:HGA262981 HPW262109:HPW262981 HZS262109:HZS262981 IJO262109:IJO262981 ITK262109:ITK262981 JDG262109:JDG262981 JNC262109:JNC262981 JWY262109:JWY262981 KGU262109:KGU262981 KQQ262109:KQQ262981 LAM262109:LAM262981 LKI262109:LKI262981 LUE262109:LUE262981 MEA262109:MEA262981 MNW262109:MNW262981 MXS262109:MXS262981 NHO262109:NHO262981 NRK262109:NRK262981 OBG262109:OBG262981 OLC262109:OLC262981 OUY262109:OUY262981 PEU262109:PEU262981 POQ262109:POQ262981 PYM262109:PYM262981 QII262109:QII262981 QSE262109:QSE262981 RCA262109:RCA262981 RLW262109:RLW262981 RVS262109:RVS262981 SFO262109:SFO262981 SPK262109:SPK262981 SZG262109:SZG262981 TJC262109:TJC262981 TSY262109:TSY262981 UCU262109:UCU262981 UMQ262109:UMQ262981 UWM262109:UWM262981 VGI262109:VGI262981 VQE262109:VQE262981 WAA262109:WAA262981 WJW262109:WJW262981 WTS262109:WTS262981 AF327652:AF328524 HG327645:HG328517 RC327645:RC328517 AAY327645:AAY328517 AKU327645:AKU328517 AUQ327645:AUQ328517 BEM327645:BEM328517 BOI327645:BOI328517 BYE327645:BYE328517 CIA327645:CIA328517 CRW327645:CRW328517 DBS327645:DBS328517 DLO327645:DLO328517 DVK327645:DVK328517 EFG327645:EFG328517 EPC327645:EPC328517 EYY327645:EYY328517 FIU327645:FIU328517 FSQ327645:FSQ328517 GCM327645:GCM328517 GMI327645:GMI328517 GWE327645:GWE328517 HGA327645:HGA328517 HPW327645:HPW328517 HZS327645:HZS328517 IJO327645:IJO328517 ITK327645:ITK328517 JDG327645:JDG328517 JNC327645:JNC328517 JWY327645:JWY328517 KGU327645:KGU328517 KQQ327645:KQQ328517 LAM327645:LAM328517 LKI327645:LKI328517 LUE327645:LUE328517 MEA327645:MEA328517 MNW327645:MNW328517 MXS327645:MXS328517 NHO327645:NHO328517 NRK327645:NRK328517 OBG327645:OBG328517 OLC327645:OLC328517 OUY327645:OUY328517 PEU327645:PEU328517 POQ327645:POQ328517 PYM327645:PYM328517 QII327645:QII328517 QSE327645:QSE328517 RCA327645:RCA328517 RLW327645:RLW328517 RVS327645:RVS328517 SFO327645:SFO328517 SPK327645:SPK328517 SZG327645:SZG328517 TJC327645:TJC328517 TSY327645:TSY328517 UCU327645:UCU328517 UMQ327645:UMQ328517 UWM327645:UWM328517 VGI327645:VGI328517 VQE327645:VQE328517 WAA327645:WAA328517 WJW327645:WJW328517 WTS327645:WTS328517 AF393188:AF394060 HG393181:HG394053 RC393181:RC394053 AAY393181:AAY394053 AKU393181:AKU394053 AUQ393181:AUQ394053 BEM393181:BEM394053 BOI393181:BOI394053 BYE393181:BYE394053 CIA393181:CIA394053 CRW393181:CRW394053 DBS393181:DBS394053 DLO393181:DLO394053 DVK393181:DVK394053 EFG393181:EFG394053 EPC393181:EPC394053 EYY393181:EYY394053 FIU393181:FIU394053 FSQ393181:FSQ394053 GCM393181:GCM394053 GMI393181:GMI394053 GWE393181:GWE394053 HGA393181:HGA394053 HPW393181:HPW394053 HZS393181:HZS394053 IJO393181:IJO394053 ITK393181:ITK394053 JDG393181:JDG394053 JNC393181:JNC394053 JWY393181:JWY394053 KGU393181:KGU394053 KQQ393181:KQQ394053 LAM393181:LAM394053 LKI393181:LKI394053 LUE393181:LUE394053 MEA393181:MEA394053 MNW393181:MNW394053 MXS393181:MXS394053 NHO393181:NHO394053 NRK393181:NRK394053 OBG393181:OBG394053 OLC393181:OLC394053 OUY393181:OUY394053 PEU393181:PEU394053 POQ393181:POQ394053 PYM393181:PYM394053 QII393181:QII394053 QSE393181:QSE394053 RCA393181:RCA394053 RLW393181:RLW394053 RVS393181:RVS394053 SFO393181:SFO394053 SPK393181:SPK394053 SZG393181:SZG394053 TJC393181:TJC394053 TSY393181:TSY394053 UCU393181:UCU394053 UMQ393181:UMQ394053 UWM393181:UWM394053 VGI393181:VGI394053 VQE393181:VQE394053 WAA393181:WAA394053 WJW393181:WJW394053 WTS393181:WTS394053 AF458724:AF459596 HG458717:HG459589 RC458717:RC459589 AAY458717:AAY459589 AKU458717:AKU459589 AUQ458717:AUQ459589 BEM458717:BEM459589 BOI458717:BOI459589 BYE458717:BYE459589 CIA458717:CIA459589 CRW458717:CRW459589 DBS458717:DBS459589 DLO458717:DLO459589 DVK458717:DVK459589 EFG458717:EFG459589 EPC458717:EPC459589 EYY458717:EYY459589 FIU458717:FIU459589 FSQ458717:FSQ459589 GCM458717:GCM459589 GMI458717:GMI459589 GWE458717:GWE459589 HGA458717:HGA459589 HPW458717:HPW459589 HZS458717:HZS459589 IJO458717:IJO459589 ITK458717:ITK459589 JDG458717:JDG459589 JNC458717:JNC459589 JWY458717:JWY459589 KGU458717:KGU459589 KQQ458717:KQQ459589 LAM458717:LAM459589 LKI458717:LKI459589 LUE458717:LUE459589 MEA458717:MEA459589 MNW458717:MNW459589 MXS458717:MXS459589 NHO458717:NHO459589 NRK458717:NRK459589 OBG458717:OBG459589 OLC458717:OLC459589 OUY458717:OUY459589 PEU458717:PEU459589 POQ458717:POQ459589 PYM458717:PYM459589 QII458717:QII459589 QSE458717:QSE459589 RCA458717:RCA459589 RLW458717:RLW459589 RVS458717:RVS459589 SFO458717:SFO459589 SPK458717:SPK459589 SZG458717:SZG459589 TJC458717:TJC459589 TSY458717:TSY459589 UCU458717:UCU459589 UMQ458717:UMQ459589 UWM458717:UWM459589 VGI458717:VGI459589 VQE458717:VQE459589 WAA458717:WAA459589 WJW458717:WJW459589 WTS458717:WTS459589 AF524260:AF525132 HG524253:HG525125 RC524253:RC525125 AAY524253:AAY525125 AKU524253:AKU525125 AUQ524253:AUQ525125 BEM524253:BEM525125 BOI524253:BOI525125 BYE524253:BYE525125 CIA524253:CIA525125 CRW524253:CRW525125 DBS524253:DBS525125 DLO524253:DLO525125 DVK524253:DVK525125 EFG524253:EFG525125 EPC524253:EPC525125 EYY524253:EYY525125 FIU524253:FIU525125 FSQ524253:FSQ525125 GCM524253:GCM525125 GMI524253:GMI525125 GWE524253:GWE525125 HGA524253:HGA525125 HPW524253:HPW525125 HZS524253:HZS525125 IJO524253:IJO525125 ITK524253:ITK525125 JDG524253:JDG525125 JNC524253:JNC525125 JWY524253:JWY525125 KGU524253:KGU525125 KQQ524253:KQQ525125 LAM524253:LAM525125 LKI524253:LKI525125 LUE524253:LUE525125 MEA524253:MEA525125 MNW524253:MNW525125 MXS524253:MXS525125 NHO524253:NHO525125 NRK524253:NRK525125 OBG524253:OBG525125 OLC524253:OLC525125 OUY524253:OUY525125 PEU524253:PEU525125 POQ524253:POQ525125 PYM524253:PYM525125 QII524253:QII525125 QSE524253:QSE525125 RCA524253:RCA525125 RLW524253:RLW525125 RVS524253:RVS525125 SFO524253:SFO525125 SPK524253:SPK525125 SZG524253:SZG525125 TJC524253:TJC525125 TSY524253:TSY525125 UCU524253:UCU525125 UMQ524253:UMQ525125 UWM524253:UWM525125 VGI524253:VGI525125 VQE524253:VQE525125 WAA524253:WAA525125 WJW524253:WJW525125 WTS524253:WTS525125 AF589796:AF590668 HG589789:HG590661 RC589789:RC590661 AAY589789:AAY590661 AKU589789:AKU590661 AUQ589789:AUQ590661 BEM589789:BEM590661 BOI589789:BOI590661 BYE589789:BYE590661 CIA589789:CIA590661 CRW589789:CRW590661 DBS589789:DBS590661 DLO589789:DLO590661 DVK589789:DVK590661 EFG589789:EFG590661 EPC589789:EPC590661 EYY589789:EYY590661 FIU589789:FIU590661 FSQ589789:FSQ590661 GCM589789:GCM590661 GMI589789:GMI590661 GWE589789:GWE590661 HGA589789:HGA590661 HPW589789:HPW590661 HZS589789:HZS590661 IJO589789:IJO590661 ITK589789:ITK590661 JDG589789:JDG590661 JNC589789:JNC590661 JWY589789:JWY590661 KGU589789:KGU590661 KQQ589789:KQQ590661 LAM589789:LAM590661 LKI589789:LKI590661 LUE589789:LUE590661 MEA589789:MEA590661 MNW589789:MNW590661 MXS589789:MXS590661 NHO589789:NHO590661 NRK589789:NRK590661 OBG589789:OBG590661 OLC589789:OLC590661 OUY589789:OUY590661 PEU589789:PEU590661 POQ589789:POQ590661 PYM589789:PYM590661 QII589789:QII590661 QSE589789:QSE590661 RCA589789:RCA590661 RLW589789:RLW590661 RVS589789:RVS590661 SFO589789:SFO590661 SPK589789:SPK590661 SZG589789:SZG590661 TJC589789:TJC590661 TSY589789:TSY590661 UCU589789:UCU590661 UMQ589789:UMQ590661 UWM589789:UWM590661 VGI589789:VGI590661 VQE589789:VQE590661 WAA589789:WAA590661 WJW589789:WJW590661 WTS589789:WTS590661 AF655332:AF656204 HG655325:HG656197 RC655325:RC656197 AAY655325:AAY656197 AKU655325:AKU656197 AUQ655325:AUQ656197 BEM655325:BEM656197 BOI655325:BOI656197 BYE655325:BYE656197 CIA655325:CIA656197 CRW655325:CRW656197 DBS655325:DBS656197 DLO655325:DLO656197 DVK655325:DVK656197 EFG655325:EFG656197 EPC655325:EPC656197 EYY655325:EYY656197 FIU655325:FIU656197 FSQ655325:FSQ656197 GCM655325:GCM656197 GMI655325:GMI656197 GWE655325:GWE656197 HGA655325:HGA656197 HPW655325:HPW656197 HZS655325:HZS656197 IJO655325:IJO656197 ITK655325:ITK656197 JDG655325:JDG656197 JNC655325:JNC656197 JWY655325:JWY656197 KGU655325:KGU656197 KQQ655325:KQQ656197 LAM655325:LAM656197 LKI655325:LKI656197 LUE655325:LUE656197 MEA655325:MEA656197 MNW655325:MNW656197 MXS655325:MXS656197 NHO655325:NHO656197 NRK655325:NRK656197 OBG655325:OBG656197 OLC655325:OLC656197 OUY655325:OUY656197 PEU655325:PEU656197 POQ655325:POQ656197 PYM655325:PYM656197 QII655325:QII656197 QSE655325:QSE656197 RCA655325:RCA656197 RLW655325:RLW656197 RVS655325:RVS656197 SFO655325:SFO656197 SPK655325:SPK656197 SZG655325:SZG656197 TJC655325:TJC656197 TSY655325:TSY656197 UCU655325:UCU656197 UMQ655325:UMQ656197 UWM655325:UWM656197 VGI655325:VGI656197 VQE655325:VQE656197 WAA655325:WAA656197 WJW655325:WJW656197 WTS655325:WTS656197 AF720868:AF721740 HG720861:HG721733 RC720861:RC721733 AAY720861:AAY721733 AKU720861:AKU721733 AUQ720861:AUQ721733 BEM720861:BEM721733 BOI720861:BOI721733 BYE720861:BYE721733 CIA720861:CIA721733 CRW720861:CRW721733 DBS720861:DBS721733 DLO720861:DLO721733 DVK720861:DVK721733 EFG720861:EFG721733 EPC720861:EPC721733 EYY720861:EYY721733 FIU720861:FIU721733 FSQ720861:FSQ721733 GCM720861:GCM721733 GMI720861:GMI721733 GWE720861:GWE721733 HGA720861:HGA721733 HPW720861:HPW721733 HZS720861:HZS721733 IJO720861:IJO721733 ITK720861:ITK721733 JDG720861:JDG721733 JNC720861:JNC721733 JWY720861:JWY721733 KGU720861:KGU721733 KQQ720861:KQQ721733 LAM720861:LAM721733 LKI720861:LKI721733 LUE720861:LUE721733 MEA720861:MEA721733 MNW720861:MNW721733 MXS720861:MXS721733 NHO720861:NHO721733 NRK720861:NRK721733 OBG720861:OBG721733 OLC720861:OLC721733 OUY720861:OUY721733 PEU720861:PEU721733 POQ720861:POQ721733 PYM720861:PYM721733 QII720861:QII721733 QSE720861:QSE721733 RCA720861:RCA721733 RLW720861:RLW721733 RVS720861:RVS721733 SFO720861:SFO721733 SPK720861:SPK721733 SZG720861:SZG721733 TJC720861:TJC721733 TSY720861:TSY721733 UCU720861:UCU721733 UMQ720861:UMQ721733 UWM720861:UWM721733 VGI720861:VGI721733 VQE720861:VQE721733 WAA720861:WAA721733 WJW720861:WJW721733 WTS720861:WTS721733 AF786404:AF787276 HG786397:HG787269 RC786397:RC787269 AAY786397:AAY787269 AKU786397:AKU787269 AUQ786397:AUQ787269 BEM786397:BEM787269 BOI786397:BOI787269 BYE786397:BYE787269 CIA786397:CIA787269 CRW786397:CRW787269 DBS786397:DBS787269 DLO786397:DLO787269 DVK786397:DVK787269 EFG786397:EFG787269 EPC786397:EPC787269 EYY786397:EYY787269 FIU786397:FIU787269 FSQ786397:FSQ787269 GCM786397:GCM787269 GMI786397:GMI787269 GWE786397:GWE787269 HGA786397:HGA787269 HPW786397:HPW787269 HZS786397:HZS787269 IJO786397:IJO787269 ITK786397:ITK787269 JDG786397:JDG787269 JNC786397:JNC787269 JWY786397:JWY787269 KGU786397:KGU787269 KQQ786397:KQQ787269 LAM786397:LAM787269 LKI786397:LKI787269 LUE786397:LUE787269 MEA786397:MEA787269 MNW786397:MNW787269 MXS786397:MXS787269 NHO786397:NHO787269 NRK786397:NRK787269 OBG786397:OBG787269 OLC786397:OLC787269 OUY786397:OUY787269 PEU786397:PEU787269 POQ786397:POQ787269 PYM786397:PYM787269 QII786397:QII787269 QSE786397:QSE787269 RCA786397:RCA787269 RLW786397:RLW787269 RVS786397:RVS787269 SFO786397:SFO787269 SPK786397:SPK787269 SZG786397:SZG787269 TJC786397:TJC787269 TSY786397:TSY787269 UCU786397:UCU787269 UMQ786397:UMQ787269 UWM786397:UWM787269 VGI786397:VGI787269 VQE786397:VQE787269 WAA786397:WAA787269 WJW786397:WJW787269 WTS786397:WTS787269 AF851940:AF852812 HG851933:HG852805 RC851933:RC852805 AAY851933:AAY852805 AKU851933:AKU852805 AUQ851933:AUQ852805 BEM851933:BEM852805 BOI851933:BOI852805 BYE851933:BYE852805 CIA851933:CIA852805 CRW851933:CRW852805 DBS851933:DBS852805 DLO851933:DLO852805 DVK851933:DVK852805 EFG851933:EFG852805 EPC851933:EPC852805 EYY851933:EYY852805 FIU851933:FIU852805 FSQ851933:FSQ852805 GCM851933:GCM852805 GMI851933:GMI852805 GWE851933:GWE852805 HGA851933:HGA852805 HPW851933:HPW852805 HZS851933:HZS852805 IJO851933:IJO852805 ITK851933:ITK852805 JDG851933:JDG852805 JNC851933:JNC852805 JWY851933:JWY852805 KGU851933:KGU852805 KQQ851933:KQQ852805 LAM851933:LAM852805 LKI851933:LKI852805 LUE851933:LUE852805 MEA851933:MEA852805 MNW851933:MNW852805 MXS851933:MXS852805 NHO851933:NHO852805 NRK851933:NRK852805 OBG851933:OBG852805 OLC851933:OLC852805 OUY851933:OUY852805 PEU851933:PEU852805 POQ851933:POQ852805 PYM851933:PYM852805 QII851933:QII852805 QSE851933:QSE852805 RCA851933:RCA852805 RLW851933:RLW852805 RVS851933:RVS852805 SFO851933:SFO852805 SPK851933:SPK852805 SZG851933:SZG852805 TJC851933:TJC852805 TSY851933:TSY852805 UCU851933:UCU852805 UMQ851933:UMQ852805 UWM851933:UWM852805 VGI851933:VGI852805 VQE851933:VQE852805 WAA851933:WAA852805 WJW851933:WJW852805 WTS851933:WTS852805 AF917476:AF918348 HG917469:HG918341 RC917469:RC918341 AAY917469:AAY918341 AKU917469:AKU918341 AUQ917469:AUQ918341 BEM917469:BEM918341 BOI917469:BOI918341 BYE917469:BYE918341 CIA917469:CIA918341 CRW917469:CRW918341 DBS917469:DBS918341 DLO917469:DLO918341 DVK917469:DVK918341 EFG917469:EFG918341 EPC917469:EPC918341 EYY917469:EYY918341 FIU917469:FIU918341 FSQ917469:FSQ918341 GCM917469:GCM918341 GMI917469:GMI918341 GWE917469:GWE918341 HGA917469:HGA918341 HPW917469:HPW918341 HZS917469:HZS918341 IJO917469:IJO918341 ITK917469:ITK918341 JDG917469:JDG918341 JNC917469:JNC918341 JWY917469:JWY918341 KGU917469:KGU918341 KQQ917469:KQQ918341 LAM917469:LAM918341 LKI917469:LKI918341 LUE917469:LUE918341 MEA917469:MEA918341 MNW917469:MNW918341 MXS917469:MXS918341 NHO917469:NHO918341 NRK917469:NRK918341 OBG917469:OBG918341 OLC917469:OLC918341 OUY917469:OUY918341 PEU917469:PEU918341 POQ917469:POQ918341 PYM917469:PYM918341 QII917469:QII918341 QSE917469:QSE918341 RCA917469:RCA918341 RLW917469:RLW918341 RVS917469:RVS918341 SFO917469:SFO918341 SPK917469:SPK918341 SZG917469:SZG918341 TJC917469:TJC918341 TSY917469:TSY918341 UCU917469:UCU918341 UMQ917469:UMQ918341 UWM917469:UWM918341 VGI917469:VGI918341 VQE917469:VQE918341 WAA917469:WAA918341 WJW917469:WJW918341 WTS917469:WTS918341 AF983012:AF983884 HG983005:HG983877 RC983005:RC983877 AAY983005:AAY983877 AKU983005:AKU983877 AUQ983005:AUQ983877 BEM983005:BEM983877 BOI983005:BOI983877 BYE983005:BYE983877 CIA983005:CIA983877 CRW983005:CRW983877 DBS983005:DBS983877 DLO983005:DLO983877 DVK983005:DVK983877 EFG983005:EFG983877 EPC983005:EPC983877 EYY983005:EYY983877 FIU983005:FIU983877 FSQ983005:FSQ983877 GCM983005:GCM983877 GMI983005:GMI983877 GWE983005:GWE983877 HGA983005:HGA983877 HPW983005:HPW983877 HZS983005:HZS983877 IJO983005:IJO983877 ITK983005:ITK983877 JDG983005:JDG983877 JNC983005:JNC983877 JWY983005:JWY983877 KGU983005:KGU983877 KQQ983005:KQQ983877 LAM983005:LAM983877 LKI983005:LKI983877 LUE983005:LUE983877 MEA983005:MEA983877 MNW983005:MNW983877 MXS983005:MXS983877 NHO983005:NHO983877 NRK983005:NRK983877 OBG983005:OBG983877 OLC983005:OLC983877 OUY983005:OUY983877 PEU983005:PEU983877 POQ983005:POQ983877 PYM983005:PYM983877 QII983005:QII983877 QSE983005:QSE983877 RCA983005:RCA983877 RLW983005:RLW983877 RVS983005:RVS983877 SFO983005:SFO983877 SPK983005:SPK983877 SZG983005:SZG983877 TJC983005:TJC983877 TSY983005:TSY983877 UCU983005:UCU983877 UMQ983005:UMQ983877 UWM983005:UWM983877 VGI983005:VGI983877 VQE983005:VQE983877 WAA983005:WAA983877 WJW983005:WJW983877 TIU21 VZQ38 VPU38 VFY38 UWC38 UMG38 UCK38 TSO38 TIS38 SYW38 SPA38 SFE38 RVI38 RLM38 RBQ38 QRU38 QHY38 PYC38 POG38 PEK38 OUO38 OKS38 OAW38 NRA38 NHE38 MXI38 MNM38 MDQ38 LTU38 LJY38 LAC38 KQG38 KGK38 JWO38 JMS38 JCW38 ITA38 IJE38 HZI38 HPM38 HFQ38 GVU38 GLY38 GCC38 FSG38 FIK38 EYO38 EOS38 EEW38 DVA38 DLE38 DBI38 CRM38 CHQ38 BXU38 BNY38 BEC38 AUG38 AKK38 AAO38 QS38 GW38 WTI38 WJM38 RBX8:RBX9 RLT8:RLT9 RVP8:RVP9 SFL8:SFL9 SPH8:SPH9 SZD8:SZD9 TIZ8:TIZ9 TSV8:TSV9 UCR8:UCR9 UMN8:UMN9 UWJ8:UWJ9 VGF8:VGF9 VQB8:VQB9 VZX8:VZX9 WJT8:WJT9 WTP8:WTP9 HD8:HD9 QZ8:QZ9 AAV8:AAV9 AKR8:AKR9 AUN8:AUN9 BEJ8:BEJ9 BOF8:BOF9 BYB8:BYB9 CHX8:CHX9 CRT8:CRT9 DBP8:DBP9 DLL8:DLL9 DVH8:DVH9 EFD8:EFD9 EOZ8:EOZ9 EYV8:EYV9 FIR8:FIR9 FSN8:FSN9 GCJ8:GCJ9 GMF8:GMF9 GWB8:GWB9 HFX8:HFX9 HPT8:HPT9 HZP8:HZP9 IJL8:IJL9 ITH8:ITH9 JDD8:JDD9 JMZ8:JMZ9 JWV8:JWV9 KGR8:KGR9 KQN8:KQN9 LAJ8:LAJ9 LKF8:LKF9 LUB8:LUB9 MDX8:MDX9 MNT8:MNT9 MXP8:MXP9 NHL8:NHL9 NRH8:NRH9 OBD8:OBD9 OKZ8:OKZ9 OUV8:OUV9 PER8:PER9 PON8:PON9 PYJ8:PYJ9 QIF8:QIF9 AN39 UMQ72:UMQ837 AF8:AF9 AE68 AE49 AR39 UCU72:UCU837 TSY72:TSY837 TJC72:TJC837 SZG72:SZG837 SPK72:SPK837 SFO72:SFO837 RVS72:RVS837 RLW72:RLW837 RCA72:RCA837 QSE72:QSE837 QII72:QII837 PYM72:PYM837 POQ72:POQ837 PEU72:PEU837 OUY72:OUY837 OLC72:OLC837 OBG72:OBG837 NRK72:NRK837 NHO72:NHO837 MXS72:MXS837 MNW72:MNW837 MEA72:MEA837 LUE72:LUE837 LKI72:LKI837 LAM72:LAM837 KQQ72:KQQ837 KGU72:KGU837 JWY72:JWY837 JNC72:JNC837 JDG72:JDG837 ITK72:ITK837 IJO72:IJO837 HZS72:HZS837 HPW72:HPW837 HGA72:HGA837 GWE72:GWE837 GMI72:GMI837 GCM72:GCM837 FSQ72:FSQ837 FIU72:FIU837 EYY72:EYY837 EPC72:EPC837 EFG72:EFG837 DVK72:DVK837 DLO72:DLO837 DBS72:DBS837 CRW72:CRW837 CIA72:CIA837 BYE72:BYE837 BOI72:BOI837 BEM72:BEM837 AUQ72:AUQ837 AKU72:AKU837 AAY72:AAY837 RC72:RC837 HG72:HG837 WTS72:WTS837 WJW72:WJW837 WAA72:WAA837 VQE72:VQE837 AF39 SYY21 SPC21 SFG21 RVK21 RLO21 RBS21 QRW21 QIA21 PYE21 POI21 PEM21 OUQ21 OKU21 OAY21 NRC21 NHG21 MXK21 MNO21 MDS21 LTW21 LKA21 LAE21 KQI21 KGM21 JWQ21 JMU21 JCY21 ITC21 IJG21 HZK21 HPO21 HFS21 GVW21 GMA21 GCE21 FSI21 FIM21 EYQ21 EOU21 EEY21 DVC21 DLG21 DBK21 CRO21 CHS21 BXW21 BOA21 BEE21 AUI21 AKM21 AAQ21 QU21 GY21 WTK21 WJO21 VZS21 VPW21 VGA21 UWE21 UMI21 UCM21 TSQ21 UWM72:UWM837 HE69 WTQ69 WJU69 VZY69 VQC69 VGG69 UWK69 UMO69 UCS69 TSW69 TJA69 SZE69 SPI69 SFM69 RVQ69 RLU69 RBY69 QSC69 QIG69 PYK69 POO69 PES69 OUW69 OLA69 OBE69 NRI69 NHM69 MXQ69 MNU69 MDY69 LUC69 LKG69 LAK69 KQO69 KGS69 JWW69 JNA69 JDE69 ITI69 IJM69 HZQ69 HPU69 HFY69 GWC69 GMG69 GCK69 FSO69 FIS69 EYW69 EPA69 EFE69 DVI69 DLM69 DBQ69 CRU69 CHY69 BYC69 BOG69 BEK69 AUO69 AKS69 AAW69 RA69 AM49 AF47:AZ47 VGI72:VGI837 AE17 AF72:AF844 DOC34 HE22 WTQ22 RA22 AF21:AF22 AAW22 AKS22 AUO22 BEK22 BOG22 BYC22 CHY22 CRU22 DBQ22 DLM22 DVI22 EFE22 EPA22 EYW22 FIS22 FSO22 GCK22 GMG22 GWC22 HFY22 HPU22 HZQ22 IJM22 ITI22 JDE22 JNA22 JWW22 KGS22 KQO22 LAK22 LKG22 LUC22 MDY22 MNU22 MXQ22 NHM22 NRI22 OBE22 OLA22 OUW22 PES22 POO22 PYK22 QIG22 QSC22 RBY22 RLU22 RVQ22 SFM22 SPI22 SZE22 TJA22 TSW22 UCS22 UMO22 UWK22 VGG22 VQC22 VZY22 WJU22 CRQ17 CHU17 BXY17 BOC17 BEG17 AUK17 AKO17 AAS17 QW17 HA17 WTM17 WJQ17 VZU17 VPY17 VGC17 UWG17 UMK17 UCO17 TSS17 TIW17 SZA17 SPE17 SFI17 RVM17 RLQ17 RBU17 QRY17 QIC17 PYG17 POK17 PEO17 OUS17 OKW17 OBA17 NRE17 NHI17 MXM17 MNQ17 MDU17 LTY17 LKC17 LAG17 KQK17 KGO17 JWS17 JMW17 JDA17 ITE17 IJI17 HZM17 HPQ17 HFU17 GVY17 GMC17 GCG17 FSK17 FIO17 EYS17 EOW17 EFA17 DVE17 DLI17 DBM17 AQ49 DEG34 CUK34 ADG14:ADG16 ANC14:ANC16 AWY14:AWY16 BGU14:BGU16 BQQ14:BQQ16 CAM14:CAM16 CKI14:CKI16 CUE14:CUE16 DEA14:DEA16 DNW14:DNW16 DXS14:DXS16 EHO14:EHO16 ERK14:ERK16 FBG14:FBG16 FLC14:FLC16 FUY14:FUY16 GEU14:GEU16 GOQ14:GOQ16 GYM14:GYM16 HII14:HII16 HSE14:HSE16 ICA14:ICA16 ILW14:ILW16 IVS14:IVS16 JFO14:JFO16 JPK14:JPK16 JZG14:JZG16 KJC14:KJC16 KSY14:KSY16 LCU14:LCU16 LMQ14:LMQ16 LWM14:LWM16 MGI14:MGI16 MQE14:MQE16 NAA14:NAA16 NJW14:NJW16 NTS14:NTS16 ODO14:ODO16 ONK14:ONK16 OXG14:OXG16 PHC14:PHC16 PQY14:PQY16 QAU14:QAU16 QKQ14:QKQ16 QUM14:QUM16 REI14:REI16 ROE14:ROE16 RYA14:RYA16 SHW14:SHW16 SRS14:SRS16 TBO14:TBO16 TLK14:TLK16 TVG14:TVG16 UFC14:UFC16 UOY14:UOY16 UYU14:UYU16 VIQ14:VIQ16 VSM14:VSM16 WCI14:WCI16 WME14:WME16 WWA14:WWA16 JO14:JO16 TK14:TK16 AH34 CKO23 AXE23 BQW23 ANI23 CAS23 BHA23 ADM23 TQ23 JU23 WWG23 WMK23 WCO23 VSS23 VIW23 UZA23 UPE23 UFI23 TVM23 TLQ23 TBU23 SRY23 SIC23 RYG23 ROK23 REO23 QUS23 QKW23 QBA23 PRE23 PHI23 OXM23 ONQ23 ODU23 NTY23 NKC23 NAG23 MQK23 MGO23 LWS23 LMW23 LDA23 KTE23 KJI23 JZM23 JPQ23 JFU23 IVY23 IMC23 ICG23 HSK23 HIO23 GYS23 GOW23 GFA23 FVE23 FLI23 FBM23 ERQ23 EHU23 DXY23 DOC23 DEG23 CUK23 AH23 CKO34 AXE34 BQW34 ANI34 CAS34 BHA34 ADM34 TQ34 JU34 WWG34 WMK34 WCO34 VSS34 VIW34 UZA34 UPE34 UFI34 TVM34 TLQ34 TBU34 SRY34 SIC34 RYG34 ROK34 REO34 QUS34 QKW34 QBA34 PRE34 PHI34 OXM34 ONQ34 ODU34 NTY34 NKC34 NAG34 MQK34 MGO34 LWS34 LMW34 LDA34 KTE34 KJI34 JZM34 JPQ34 JFU34 IVY34 IMC34 ICG34 HSK34 HIO34 GYS34 GOW34 GFA34 FVE34 FLI34 FBM34 ERQ34 EHU34 DXY34 QSB8:QSB9 TH53:TH54 ADD53:ADD54 AMZ53:AMZ54 AWV53:AWV54 BGR53:BGR54 BQN53:BQN54 CAJ53:CAJ54 CKF53:CKF54 CUB53:CUB54 DDX53:DDX54 DNT53:DNT54 DXP53:DXP54 EHL53:EHL54 ERH53:ERH54 FBD53:FBD54 FKZ53:FKZ54 FUV53:FUV54 GER53:GER54 GON53:GON54 GYJ53:GYJ54 HIF53:HIF54 HSB53:HSB54 IBX53:IBX54 ILT53:ILT54 IVP53:IVP54 JFL53:JFL54 JPH53:JPH54 JZD53:JZD54 KIZ53:KIZ54 KSV53:KSV54 LCR53:LCR54 LMN53:LMN54 LWJ53:LWJ54 MGF53:MGF54 MQB53:MQB54 MZX53:MZX54 NJT53:NJT54 NTP53:NTP54 ODL53:ODL54 ONH53:ONH54 OXD53:OXD54 PGZ53:PGZ54 PQV53:PQV54 QAR53:QAR54 QKN53:QKN54 QUJ53:QUJ54 REF53:REF54 ROB53:ROB54 RXX53:RXX54 SHT53:SHT54 SRP53:SRP54 TBL53:TBL54 TLH53:TLH54 TVD53:TVD54 UEZ53:UEZ54 UOV53:UOV54 UYR53:UYR54 VIN53:VIN54 VSJ53:VSJ54 WCF53:WCF54 WMB53:WMB54 WVX53:WVX54 JL53:JL54">
      <formula1>AC8*AD8</formula1>
    </dataValidation>
    <dataValidation type="list" allowBlank="1" showInputMessage="1" showErrorMessage="1" sqref="WTP983005:WTP983031 AC65508:AC65534 HD65501:HD65527 QZ65501:QZ65527 AAV65501:AAV65527 AKR65501:AKR65527 AUN65501:AUN65527 BEJ65501:BEJ65527 BOF65501:BOF65527 BYB65501:BYB65527 CHX65501:CHX65527 CRT65501:CRT65527 DBP65501:DBP65527 DLL65501:DLL65527 DVH65501:DVH65527 EFD65501:EFD65527 EOZ65501:EOZ65527 EYV65501:EYV65527 FIR65501:FIR65527 FSN65501:FSN65527 GCJ65501:GCJ65527 GMF65501:GMF65527 GWB65501:GWB65527 HFX65501:HFX65527 HPT65501:HPT65527 HZP65501:HZP65527 IJL65501:IJL65527 ITH65501:ITH65527 JDD65501:JDD65527 JMZ65501:JMZ65527 JWV65501:JWV65527 KGR65501:KGR65527 KQN65501:KQN65527 LAJ65501:LAJ65527 LKF65501:LKF65527 LUB65501:LUB65527 MDX65501:MDX65527 MNT65501:MNT65527 MXP65501:MXP65527 NHL65501:NHL65527 NRH65501:NRH65527 OBD65501:OBD65527 OKZ65501:OKZ65527 OUV65501:OUV65527 PER65501:PER65527 PON65501:PON65527 PYJ65501:PYJ65527 QIF65501:QIF65527 QSB65501:QSB65527 RBX65501:RBX65527 RLT65501:RLT65527 RVP65501:RVP65527 SFL65501:SFL65527 SPH65501:SPH65527 SZD65501:SZD65527 TIZ65501:TIZ65527 TSV65501:TSV65527 UCR65501:UCR65527 UMN65501:UMN65527 UWJ65501:UWJ65527 VGF65501:VGF65527 VQB65501:VQB65527 VZX65501:VZX65527 WJT65501:WJT65527 WTP65501:WTP65527 AC131044:AC131070 HD131037:HD131063 QZ131037:QZ131063 AAV131037:AAV131063 AKR131037:AKR131063 AUN131037:AUN131063 BEJ131037:BEJ131063 BOF131037:BOF131063 BYB131037:BYB131063 CHX131037:CHX131063 CRT131037:CRT131063 DBP131037:DBP131063 DLL131037:DLL131063 DVH131037:DVH131063 EFD131037:EFD131063 EOZ131037:EOZ131063 EYV131037:EYV131063 FIR131037:FIR131063 FSN131037:FSN131063 GCJ131037:GCJ131063 GMF131037:GMF131063 GWB131037:GWB131063 HFX131037:HFX131063 HPT131037:HPT131063 HZP131037:HZP131063 IJL131037:IJL131063 ITH131037:ITH131063 JDD131037:JDD131063 JMZ131037:JMZ131063 JWV131037:JWV131063 KGR131037:KGR131063 KQN131037:KQN131063 LAJ131037:LAJ131063 LKF131037:LKF131063 LUB131037:LUB131063 MDX131037:MDX131063 MNT131037:MNT131063 MXP131037:MXP131063 NHL131037:NHL131063 NRH131037:NRH131063 OBD131037:OBD131063 OKZ131037:OKZ131063 OUV131037:OUV131063 PER131037:PER131063 PON131037:PON131063 PYJ131037:PYJ131063 QIF131037:QIF131063 QSB131037:QSB131063 RBX131037:RBX131063 RLT131037:RLT131063 RVP131037:RVP131063 SFL131037:SFL131063 SPH131037:SPH131063 SZD131037:SZD131063 TIZ131037:TIZ131063 TSV131037:TSV131063 UCR131037:UCR131063 UMN131037:UMN131063 UWJ131037:UWJ131063 VGF131037:VGF131063 VQB131037:VQB131063 VZX131037:VZX131063 WJT131037:WJT131063 WTP131037:WTP131063 AC196580:AC196606 HD196573:HD196599 QZ196573:QZ196599 AAV196573:AAV196599 AKR196573:AKR196599 AUN196573:AUN196599 BEJ196573:BEJ196599 BOF196573:BOF196599 BYB196573:BYB196599 CHX196573:CHX196599 CRT196573:CRT196599 DBP196573:DBP196599 DLL196573:DLL196599 DVH196573:DVH196599 EFD196573:EFD196599 EOZ196573:EOZ196599 EYV196573:EYV196599 FIR196573:FIR196599 FSN196573:FSN196599 GCJ196573:GCJ196599 GMF196573:GMF196599 GWB196573:GWB196599 HFX196573:HFX196599 HPT196573:HPT196599 HZP196573:HZP196599 IJL196573:IJL196599 ITH196573:ITH196599 JDD196573:JDD196599 JMZ196573:JMZ196599 JWV196573:JWV196599 KGR196573:KGR196599 KQN196573:KQN196599 LAJ196573:LAJ196599 LKF196573:LKF196599 LUB196573:LUB196599 MDX196573:MDX196599 MNT196573:MNT196599 MXP196573:MXP196599 NHL196573:NHL196599 NRH196573:NRH196599 OBD196573:OBD196599 OKZ196573:OKZ196599 OUV196573:OUV196599 PER196573:PER196599 PON196573:PON196599 PYJ196573:PYJ196599 QIF196573:QIF196599 QSB196573:QSB196599 RBX196573:RBX196599 RLT196573:RLT196599 RVP196573:RVP196599 SFL196573:SFL196599 SPH196573:SPH196599 SZD196573:SZD196599 TIZ196573:TIZ196599 TSV196573:TSV196599 UCR196573:UCR196599 UMN196573:UMN196599 UWJ196573:UWJ196599 VGF196573:VGF196599 VQB196573:VQB196599 VZX196573:VZX196599 WJT196573:WJT196599 WTP196573:WTP196599 AC262116:AC262142 HD262109:HD262135 QZ262109:QZ262135 AAV262109:AAV262135 AKR262109:AKR262135 AUN262109:AUN262135 BEJ262109:BEJ262135 BOF262109:BOF262135 BYB262109:BYB262135 CHX262109:CHX262135 CRT262109:CRT262135 DBP262109:DBP262135 DLL262109:DLL262135 DVH262109:DVH262135 EFD262109:EFD262135 EOZ262109:EOZ262135 EYV262109:EYV262135 FIR262109:FIR262135 FSN262109:FSN262135 GCJ262109:GCJ262135 GMF262109:GMF262135 GWB262109:GWB262135 HFX262109:HFX262135 HPT262109:HPT262135 HZP262109:HZP262135 IJL262109:IJL262135 ITH262109:ITH262135 JDD262109:JDD262135 JMZ262109:JMZ262135 JWV262109:JWV262135 KGR262109:KGR262135 KQN262109:KQN262135 LAJ262109:LAJ262135 LKF262109:LKF262135 LUB262109:LUB262135 MDX262109:MDX262135 MNT262109:MNT262135 MXP262109:MXP262135 NHL262109:NHL262135 NRH262109:NRH262135 OBD262109:OBD262135 OKZ262109:OKZ262135 OUV262109:OUV262135 PER262109:PER262135 PON262109:PON262135 PYJ262109:PYJ262135 QIF262109:QIF262135 QSB262109:QSB262135 RBX262109:RBX262135 RLT262109:RLT262135 RVP262109:RVP262135 SFL262109:SFL262135 SPH262109:SPH262135 SZD262109:SZD262135 TIZ262109:TIZ262135 TSV262109:TSV262135 UCR262109:UCR262135 UMN262109:UMN262135 UWJ262109:UWJ262135 VGF262109:VGF262135 VQB262109:VQB262135 VZX262109:VZX262135 WJT262109:WJT262135 WTP262109:WTP262135 AC327652:AC327678 HD327645:HD327671 QZ327645:QZ327671 AAV327645:AAV327671 AKR327645:AKR327671 AUN327645:AUN327671 BEJ327645:BEJ327671 BOF327645:BOF327671 BYB327645:BYB327671 CHX327645:CHX327671 CRT327645:CRT327671 DBP327645:DBP327671 DLL327645:DLL327671 DVH327645:DVH327671 EFD327645:EFD327671 EOZ327645:EOZ327671 EYV327645:EYV327671 FIR327645:FIR327671 FSN327645:FSN327671 GCJ327645:GCJ327671 GMF327645:GMF327671 GWB327645:GWB327671 HFX327645:HFX327671 HPT327645:HPT327671 HZP327645:HZP327671 IJL327645:IJL327671 ITH327645:ITH327671 JDD327645:JDD327671 JMZ327645:JMZ327671 JWV327645:JWV327671 KGR327645:KGR327671 KQN327645:KQN327671 LAJ327645:LAJ327671 LKF327645:LKF327671 LUB327645:LUB327671 MDX327645:MDX327671 MNT327645:MNT327671 MXP327645:MXP327671 NHL327645:NHL327671 NRH327645:NRH327671 OBD327645:OBD327671 OKZ327645:OKZ327671 OUV327645:OUV327671 PER327645:PER327671 PON327645:PON327671 PYJ327645:PYJ327671 QIF327645:QIF327671 QSB327645:QSB327671 RBX327645:RBX327671 RLT327645:RLT327671 RVP327645:RVP327671 SFL327645:SFL327671 SPH327645:SPH327671 SZD327645:SZD327671 TIZ327645:TIZ327671 TSV327645:TSV327671 UCR327645:UCR327671 UMN327645:UMN327671 UWJ327645:UWJ327671 VGF327645:VGF327671 VQB327645:VQB327671 VZX327645:VZX327671 WJT327645:WJT327671 WTP327645:WTP327671 AC393188:AC393214 HD393181:HD393207 QZ393181:QZ393207 AAV393181:AAV393207 AKR393181:AKR393207 AUN393181:AUN393207 BEJ393181:BEJ393207 BOF393181:BOF393207 BYB393181:BYB393207 CHX393181:CHX393207 CRT393181:CRT393207 DBP393181:DBP393207 DLL393181:DLL393207 DVH393181:DVH393207 EFD393181:EFD393207 EOZ393181:EOZ393207 EYV393181:EYV393207 FIR393181:FIR393207 FSN393181:FSN393207 GCJ393181:GCJ393207 GMF393181:GMF393207 GWB393181:GWB393207 HFX393181:HFX393207 HPT393181:HPT393207 HZP393181:HZP393207 IJL393181:IJL393207 ITH393181:ITH393207 JDD393181:JDD393207 JMZ393181:JMZ393207 JWV393181:JWV393207 KGR393181:KGR393207 KQN393181:KQN393207 LAJ393181:LAJ393207 LKF393181:LKF393207 LUB393181:LUB393207 MDX393181:MDX393207 MNT393181:MNT393207 MXP393181:MXP393207 NHL393181:NHL393207 NRH393181:NRH393207 OBD393181:OBD393207 OKZ393181:OKZ393207 OUV393181:OUV393207 PER393181:PER393207 PON393181:PON393207 PYJ393181:PYJ393207 QIF393181:QIF393207 QSB393181:QSB393207 RBX393181:RBX393207 RLT393181:RLT393207 RVP393181:RVP393207 SFL393181:SFL393207 SPH393181:SPH393207 SZD393181:SZD393207 TIZ393181:TIZ393207 TSV393181:TSV393207 UCR393181:UCR393207 UMN393181:UMN393207 UWJ393181:UWJ393207 VGF393181:VGF393207 VQB393181:VQB393207 VZX393181:VZX393207 WJT393181:WJT393207 WTP393181:WTP393207 AC458724:AC458750 HD458717:HD458743 QZ458717:QZ458743 AAV458717:AAV458743 AKR458717:AKR458743 AUN458717:AUN458743 BEJ458717:BEJ458743 BOF458717:BOF458743 BYB458717:BYB458743 CHX458717:CHX458743 CRT458717:CRT458743 DBP458717:DBP458743 DLL458717:DLL458743 DVH458717:DVH458743 EFD458717:EFD458743 EOZ458717:EOZ458743 EYV458717:EYV458743 FIR458717:FIR458743 FSN458717:FSN458743 GCJ458717:GCJ458743 GMF458717:GMF458743 GWB458717:GWB458743 HFX458717:HFX458743 HPT458717:HPT458743 HZP458717:HZP458743 IJL458717:IJL458743 ITH458717:ITH458743 JDD458717:JDD458743 JMZ458717:JMZ458743 JWV458717:JWV458743 KGR458717:KGR458743 KQN458717:KQN458743 LAJ458717:LAJ458743 LKF458717:LKF458743 LUB458717:LUB458743 MDX458717:MDX458743 MNT458717:MNT458743 MXP458717:MXP458743 NHL458717:NHL458743 NRH458717:NRH458743 OBD458717:OBD458743 OKZ458717:OKZ458743 OUV458717:OUV458743 PER458717:PER458743 PON458717:PON458743 PYJ458717:PYJ458743 QIF458717:QIF458743 QSB458717:QSB458743 RBX458717:RBX458743 RLT458717:RLT458743 RVP458717:RVP458743 SFL458717:SFL458743 SPH458717:SPH458743 SZD458717:SZD458743 TIZ458717:TIZ458743 TSV458717:TSV458743 UCR458717:UCR458743 UMN458717:UMN458743 UWJ458717:UWJ458743 VGF458717:VGF458743 VQB458717:VQB458743 VZX458717:VZX458743 WJT458717:WJT458743 WTP458717:WTP458743 AC524260:AC524286 HD524253:HD524279 QZ524253:QZ524279 AAV524253:AAV524279 AKR524253:AKR524279 AUN524253:AUN524279 BEJ524253:BEJ524279 BOF524253:BOF524279 BYB524253:BYB524279 CHX524253:CHX524279 CRT524253:CRT524279 DBP524253:DBP524279 DLL524253:DLL524279 DVH524253:DVH524279 EFD524253:EFD524279 EOZ524253:EOZ524279 EYV524253:EYV524279 FIR524253:FIR524279 FSN524253:FSN524279 GCJ524253:GCJ524279 GMF524253:GMF524279 GWB524253:GWB524279 HFX524253:HFX524279 HPT524253:HPT524279 HZP524253:HZP524279 IJL524253:IJL524279 ITH524253:ITH524279 JDD524253:JDD524279 JMZ524253:JMZ524279 JWV524253:JWV524279 KGR524253:KGR524279 KQN524253:KQN524279 LAJ524253:LAJ524279 LKF524253:LKF524279 LUB524253:LUB524279 MDX524253:MDX524279 MNT524253:MNT524279 MXP524253:MXP524279 NHL524253:NHL524279 NRH524253:NRH524279 OBD524253:OBD524279 OKZ524253:OKZ524279 OUV524253:OUV524279 PER524253:PER524279 PON524253:PON524279 PYJ524253:PYJ524279 QIF524253:QIF524279 QSB524253:QSB524279 RBX524253:RBX524279 RLT524253:RLT524279 RVP524253:RVP524279 SFL524253:SFL524279 SPH524253:SPH524279 SZD524253:SZD524279 TIZ524253:TIZ524279 TSV524253:TSV524279 UCR524253:UCR524279 UMN524253:UMN524279 UWJ524253:UWJ524279 VGF524253:VGF524279 VQB524253:VQB524279 VZX524253:VZX524279 WJT524253:WJT524279 WTP524253:WTP524279 AC589796:AC589822 HD589789:HD589815 QZ589789:QZ589815 AAV589789:AAV589815 AKR589789:AKR589815 AUN589789:AUN589815 BEJ589789:BEJ589815 BOF589789:BOF589815 BYB589789:BYB589815 CHX589789:CHX589815 CRT589789:CRT589815 DBP589789:DBP589815 DLL589789:DLL589815 DVH589789:DVH589815 EFD589789:EFD589815 EOZ589789:EOZ589815 EYV589789:EYV589815 FIR589789:FIR589815 FSN589789:FSN589815 GCJ589789:GCJ589815 GMF589789:GMF589815 GWB589789:GWB589815 HFX589789:HFX589815 HPT589789:HPT589815 HZP589789:HZP589815 IJL589789:IJL589815 ITH589789:ITH589815 JDD589789:JDD589815 JMZ589789:JMZ589815 JWV589789:JWV589815 KGR589789:KGR589815 KQN589789:KQN589815 LAJ589789:LAJ589815 LKF589789:LKF589815 LUB589789:LUB589815 MDX589789:MDX589815 MNT589789:MNT589815 MXP589789:MXP589815 NHL589789:NHL589815 NRH589789:NRH589815 OBD589789:OBD589815 OKZ589789:OKZ589815 OUV589789:OUV589815 PER589789:PER589815 PON589789:PON589815 PYJ589789:PYJ589815 QIF589789:QIF589815 QSB589789:QSB589815 RBX589789:RBX589815 RLT589789:RLT589815 RVP589789:RVP589815 SFL589789:SFL589815 SPH589789:SPH589815 SZD589789:SZD589815 TIZ589789:TIZ589815 TSV589789:TSV589815 UCR589789:UCR589815 UMN589789:UMN589815 UWJ589789:UWJ589815 VGF589789:VGF589815 VQB589789:VQB589815 VZX589789:VZX589815 WJT589789:WJT589815 WTP589789:WTP589815 AC655332:AC655358 HD655325:HD655351 QZ655325:QZ655351 AAV655325:AAV655351 AKR655325:AKR655351 AUN655325:AUN655351 BEJ655325:BEJ655351 BOF655325:BOF655351 BYB655325:BYB655351 CHX655325:CHX655351 CRT655325:CRT655351 DBP655325:DBP655351 DLL655325:DLL655351 DVH655325:DVH655351 EFD655325:EFD655351 EOZ655325:EOZ655351 EYV655325:EYV655351 FIR655325:FIR655351 FSN655325:FSN655351 GCJ655325:GCJ655351 GMF655325:GMF655351 GWB655325:GWB655351 HFX655325:HFX655351 HPT655325:HPT655351 HZP655325:HZP655351 IJL655325:IJL655351 ITH655325:ITH655351 JDD655325:JDD655351 JMZ655325:JMZ655351 JWV655325:JWV655351 KGR655325:KGR655351 KQN655325:KQN655351 LAJ655325:LAJ655351 LKF655325:LKF655351 LUB655325:LUB655351 MDX655325:MDX655351 MNT655325:MNT655351 MXP655325:MXP655351 NHL655325:NHL655351 NRH655325:NRH655351 OBD655325:OBD655351 OKZ655325:OKZ655351 OUV655325:OUV655351 PER655325:PER655351 PON655325:PON655351 PYJ655325:PYJ655351 QIF655325:QIF655351 QSB655325:QSB655351 RBX655325:RBX655351 RLT655325:RLT655351 RVP655325:RVP655351 SFL655325:SFL655351 SPH655325:SPH655351 SZD655325:SZD655351 TIZ655325:TIZ655351 TSV655325:TSV655351 UCR655325:UCR655351 UMN655325:UMN655351 UWJ655325:UWJ655351 VGF655325:VGF655351 VQB655325:VQB655351 VZX655325:VZX655351 WJT655325:WJT655351 WTP655325:WTP655351 AC720868:AC720894 HD720861:HD720887 QZ720861:QZ720887 AAV720861:AAV720887 AKR720861:AKR720887 AUN720861:AUN720887 BEJ720861:BEJ720887 BOF720861:BOF720887 BYB720861:BYB720887 CHX720861:CHX720887 CRT720861:CRT720887 DBP720861:DBP720887 DLL720861:DLL720887 DVH720861:DVH720887 EFD720861:EFD720887 EOZ720861:EOZ720887 EYV720861:EYV720887 FIR720861:FIR720887 FSN720861:FSN720887 GCJ720861:GCJ720887 GMF720861:GMF720887 GWB720861:GWB720887 HFX720861:HFX720887 HPT720861:HPT720887 HZP720861:HZP720887 IJL720861:IJL720887 ITH720861:ITH720887 JDD720861:JDD720887 JMZ720861:JMZ720887 JWV720861:JWV720887 KGR720861:KGR720887 KQN720861:KQN720887 LAJ720861:LAJ720887 LKF720861:LKF720887 LUB720861:LUB720887 MDX720861:MDX720887 MNT720861:MNT720887 MXP720861:MXP720887 NHL720861:NHL720887 NRH720861:NRH720887 OBD720861:OBD720887 OKZ720861:OKZ720887 OUV720861:OUV720887 PER720861:PER720887 PON720861:PON720887 PYJ720861:PYJ720887 QIF720861:QIF720887 QSB720861:QSB720887 RBX720861:RBX720887 RLT720861:RLT720887 RVP720861:RVP720887 SFL720861:SFL720887 SPH720861:SPH720887 SZD720861:SZD720887 TIZ720861:TIZ720887 TSV720861:TSV720887 UCR720861:UCR720887 UMN720861:UMN720887 UWJ720861:UWJ720887 VGF720861:VGF720887 VQB720861:VQB720887 VZX720861:VZX720887 WJT720861:WJT720887 WTP720861:WTP720887 AC786404:AC786430 HD786397:HD786423 QZ786397:QZ786423 AAV786397:AAV786423 AKR786397:AKR786423 AUN786397:AUN786423 BEJ786397:BEJ786423 BOF786397:BOF786423 BYB786397:BYB786423 CHX786397:CHX786423 CRT786397:CRT786423 DBP786397:DBP786423 DLL786397:DLL786423 DVH786397:DVH786423 EFD786397:EFD786423 EOZ786397:EOZ786423 EYV786397:EYV786423 FIR786397:FIR786423 FSN786397:FSN786423 GCJ786397:GCJ786423 GMF786397:GMF786423 GWB786397:GWB786423 HFX786397:HFX786423 HPT786397:HPT786423 HZP786397:HZP786423 IJL786397:IJL786423 ITH786397:ITH786423 JDD786397:JDD786423 JMZ786397:JMZ786423 JWV786397:JWV786423 KGR786397:KGR786423 KQN786397:KQN786423 LAJ786397:LAJ786423 LKF786397:LKF786423 LUB786397:LUB786423 MDX786397:MDX786423 MNT786397:MNT786423 MXP786397:MXP786423 NHL786397:NHL786423 NRH786397:NRH786423 OBD786397:OBD786423 OKZ786397:OKZ786423 OUV786397:OUV786423 PER786397:PER786423 PON786397:PON786423 PYJ786397:PYJ786423 QIF786397:QIF786423 QSB786397:QSB786423 RBX786397:RBX786423 RLT786397:RLT786423 RVP786397:RVP786423 SFL786397:SFL786423 SPH786397:SPH786423 SZD786397:SZD786423 TIZ786397:TIZ786423 TSV786397:TSV786423 UCR786397:UCR786423 UMN786397:UMN786423 UWJ786397:UWJ786423 VGF786397:VGF786423 VQB786397:VQB786423 VZX786397:VZX786423 WJT786397:WJT786423 WTP786397:WTP786423 AC851940:AC851966 HD851933:HD851959 QZ851933:QZ851959 AAV851933:AAV851959 AKR851933:AKR851959 AUN851933:AUN851959 BEJ851933:BEJ851959 BOF851933:BOF851959 BYB851933:BYB851959 CHX851933:CHX851959 CRT851933:CRT851959 DBP851933:DBP851959 DLL851933:DLL851959 DVH851933:DVH851959 EFD851933:EFD851959 EOZ851933:EOZ851959 EYV851933:EYV851959 FIR851933:FIR851959 FSN851933:FSN851959 GCJ851933:GCJ851959 GMF851933:GMF851959 GWB851933:GWB851959 HFX851933:HFX851959 HPT851933:HPT851959 HZP851933:HZP851959 IJL851933:IJL851959 ITH851933:ITH851959 JDD851933:JDD851959 JMZ851933:JMZ851959 JWV851933:JWV851959 KGR851933:KGR851959 KQN851933:KQN851959 LAJ851933:LAJ851959 LKF851933:LKF851959 LUB851933:LUB851959 MDX851933:MDX851959 MNT851933:MNT851959 MXP851933:MXP851959 NHL851933:NHL851959 NRH851933:NRH851959 OBD851933:OBD851959 OKZ851933:OKZ851959 OUV851933:OUV851959 PER851933:PER851959 PON851933:PON851959 PYJ851933:PYJ851959 QIF851933:QIF851959 QSB851933:QSB851959 RBX851933:RBX851959 RLT851933:RLT851959 RVP851933:RVP851959 SFL851933:SFL851959 SPH851933:SPH851959 SZD851933:SZD851959 TIZ851933:TIZ851959 TSV851933:TSV851959 UCR851933:UCR851959 UMN851933:UMN851959 UWJ851933:UWJ851959 VGF851933:VGF851959 VQB851933:VQB851959 VZX851933:VZX851959 WJT851933:WJT851959 WTP851933:WTP851959 AC917476:AC917502 HD917469:HD917495 QZ917469:QZ917495 AAV917469:AAV917495 AKR917469:AKR917495 AUN917469:AUN917495 BEJ917469:BEJ917495 BOF917469:BOF917495 BYB917469:BYB917495 CHX917469:CHX917495 CRT917469:CRT917495 DBP917469:DBP917495 DLL917469:DLL917495 DVH917469:DVH917495 EFD917469:EFD917495 EOZ917469:EOZ917495 EYV917469:EYV917495 FIR917469:FIR917495 FSN917469:FSN917495 GCJ917469:GCJ917495 GMF917469:GMF917495 GWB917469:GWB917495 HFX917469:HFX917495 HPT917469:HPT917495 HZP917469:HZP917495 IJL917469:IJL917495 ITH917469:ITH917495 JDD917469:JDD917495 JMZ917469:JMZ917495 JWV917469:JWV917495 KGR917469:KGR917495 KQN917469:KQN917495 LAJ917469:LAJ917495 LKF917469:LKF917495 LUB917469:LUB917495 MDX917469:MDX917495 MNT917469:MNT917495 MXP917469:MXP917495 NHL917469:NHL917495 NRH917469:NRH917495 OBD917469:OBD917495 OKZ917469:OKZ917495 OUV917469:OUV917495 PER917469:PER917495 PON917469:PON917495 PYJ917469:PYJ917495 QIF917469:QIF917495 QSB917469:QSB917495 RBX917469:RBX917495 RLT917469:RLT917495 RVP917469:RVP917495 SFL917469:SFL917495 SPH917469:SPH917495 SZD917469:SZD917495 TIZ917469:TIZ917495 TSV917469:TSV917495 UCR917469:UCR917495 UMN917469:UMN917495 UWJ917469:UWJ917495 VGF917469:VGF917495 VQB917469:VQB917495 VZX917469:VZX917495 WJT917469:WJT917495 WTP917469:WTP917495 AC983012:AC983038 HD983005:HD983031 QZ983005:QZ983031 AAV983005:AAV983031 AKR983005:AKR983031 AUN983005:AUN983031 BEJ983005:BEJ983031 BOF983005:BOF983031 BYB983005:BYB983031 CHX983005:CHX983031 CRT983005:CRT983031 DBP983005:DBP983031 DLL983005:DLL983031 DVH983005:DVH983031 EFD983005:EFD983031 EOZ983005:EOZ983031 EYV983005:EYV983031 FIR983005:FIR983031 FSN983005:FSN983031 GCJ983005:GCJ983031 GMF983005:GMF983031 GWB983005:GWB983031 HFX983005:HFX983031 HPT983005:HPT983031 HZP983005:HZP983031 IJL983005:IJL983031 ITH983005:ITH983031 JDD983005:JDD983031 JMZ983005:JMZ983031 JWV983005:JWV983031 KGR983005:KGR983031 KQN983005:KQN983031 LAJ983005:LAJ983031 LKF983005:LKF983031 LUB983005:LUB983031 MDX983005:MDX983031 MNT983005:MNT983031 MXP983005:MXP983031 NHL983005:NHL983031 NRH983005:NRH983031 OBD983005:OBD983031 OKZ983005:OKZ983031 OUV983005:OUV983031 PER983005:PER983031 PON983005:PON983031 PYJ983005:PYJ983031 QIF983005:QIF983031 QSB983005:QSB983031 RBX983005:RBX983031 RLT983005:RLT983031 RVP983005:RVP983031 SFL983005:SFL983031 SPH983005:SPH983031 SZD983005:SZD983031 TIZ983005:TIZ983031 TSV983005:TSV983031 UCR983005:UCR983031 UMN983005:UMN983031 UWJ983005:UWJ983031 VGF983005:VGF983031 VQB983005:VQB983031 VZX983005:VZX983031 WJT983005:WJT983031 AUF21 BEB21 BNX21 BXT21 CHP21 CRL21 DBH21 DLD21 DUZ21 EEV21 EOR21 EYN21 FIJ21 FSF21 GCB21 GLX21 GVT21 HFP21 HPL21 HZH21 IJD21 ISZ21 JCV21 JMR21 JWN21 KGJ21 KQF21 LAB21 LJX21 LTT21 MDP21 MNL21 MXH21 NHD21 NQZ21 OAV21 OKR21 OUN21 PEJ21 POF21 PYB21 QHX21 QRT21 RBP21 RLL21 RVH21 SFD21 SOZ21 SYV21 TIR21 TSN21 UCJ21 UMF21 UWB21 VFX21 VPT21 VZP21 WJL21 WTH21 GV21 QR21 AAN21 AKJ21 AC33 AB32 AC24:AC25 DBN22 CRR22 CHV22 BXZ22 BOD22 BEH22 AUL22 AKP22 AAT22 QX22 HB22 WTN22 WJR22 VZV22 VPZ22 VGD22 UWH22 UML22 UCP22 TST22 TIX22 SZB22 SPF22 SFJ22 RVN22 RLR22 RBV22 QRZ22 QID22 PYH22 POL22 PEP22 OUT22 OKX22 OBB22 NRF22 NHJ22 MXN22 MNR22 MDV22 LTZ22 LKD22 LAH22 KQL22 KGP22 JWT22 JMX22 JDB22 ITF22 IJJ22 HZN22 HPR22 HFV22 GVZ22 GMD22 GCH22 FSL22 FIP22 EYT22 EOX22 EFB22 DVF22 DLJ22 AC56 AC51 AC35">
      <formula1>НДС</formula1>
    </dataValidation>
    <dataValidation type="custom" allowBlank="1" showInputMessage="1" showErrorMessage="1" sqref="AE32:AF32">
      <formula1>AB32*AC32</formula1>
    </dataValidation>
    <dataValidation type="list" allowBlank="1" showInputMessage="1" showErrorMessage="1" sqref="U52">
      <formula1>Инкотермс</formula1>
    </dataValidation>
  </dataValidations>
  <hyperlinks>
    <hyperlink ref="G23" r:id="rId1"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 ref="G34" r:id="rId2" display="https://enstru.kz/code_new.jsp?&amp;t=%D0%A0%D0%B0%D0%B1%D0%BE%D1%82%D1%8B%20%D0%BF%D0%BE%20%D1%80%D0%B5%D0%BC%D0%BE%D0%BD%D1%82%D1%83/%D0%BC%D0%BE%D0%B4%D0%B5%D1%80%D0%BD%D0%B8%D0%B7%D0%B0%D1%86%D0%B8%D0%B8%20%D0%BD%D0%B0%D1%81%D0%BE%D1%81%D0%BD%D0%BE%D0%B3%D0%BE%20%D0%BE%D0%B1%D0%BE%D1%80%D1%83%D0%B4%D0%BE%D0%B2%D0%B0%D0%BD%D0%B8%D1%8F&amp;s=common&amp;p=10&amp;n=0&amp;S=331212%2E310&amp;N=%D0%A0%D0%B0%D0%B1%D0%BE%D1%82%D1%8B%20%D0%BF%D0%BE%20%D1%80%D0%B5%D0%BC%D0%BE%D0%BD%D1%82%D1%83/%D0%BC%D0%BE%D0%B4%D0%B5%D1%80%D0%BD%D0%B8%D0%B7%D0%B0%D1%86%D0%B8%D0%B8%20%D0%BD%D0%B0%D1%81%D0%BE%D1%81%D0%BD%D0%BE%D0%B3%D0%BE%20%D0%BE%D0%B1%D0%BE%D1%80%D1%83%D0%B4%D0%BE%D0%B2%D0%B0%D0%BD%D0%B8%D1%8F&amp;fc=1&amp;fg=0&amp;new=331212.310.000000"/>
  </hyperlinks>
  <pageMargins left="0.31496062992125984" right="0.31496062992125984" top="0.35433070866141736" bottom="0.35433070866141736" header="0.31496062992125984" footer="0.31496062992125984"/>
  <pageSetup paperSize="8" scale="5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№16</vt:lpstr>
      <vt:lpstr>№16!Область_печати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2018-03-12T09:23:47Z</cp:lastPrinted>
  <dcterms:created xsi:type="dcterms:W3CDTF">2017-05-02T05:10:22Z</dcterms:created>
  <dcterms:modified xsi:type="dcterms:W3CDTF">2020-11-23T08:44:40Z</dcterms:modified>
</cp:coreProperties>
</file>