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Berdiyeva\Desktop\Планирование 2021 год\21 изм\"/>
    </mc:Choice>
  </mc:AlternateContent>
  <bookViews>
    <workbookView xWindow="0" yWindow="0" windowWidth="20490" windowHeight="6720"/>
  </bookViews>
  <sheets>
    <sheet name="2021-21" sheetId="1" r:id="rId1"/>
    <sheet name="Лист3" sheetId="4" r:id="rId2"/>
    <sheet name="Лист1" sheetId="2" r:id="rId3"/>
    <sheet name="Лист2" sheetId="3"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0" hidden="1">'2021-21'!$A$7:$XAH$87</definedName>
    <definedName name="_xlnm._FilterDatabase" localSheetId="2" hidden="1">Лист1!$B$4:$I$50</definedName>
    <definedName name="_xlnm._FilterDatabase" localSheetId="3" hidden="1">Лист2!$D$3:$F$224</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_итог">'[5]Основание из одного источника'!$A$3:$A$59</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'[6]Способы закупок'!$A$4:$A$11</definedName>
    <definedName name="Тип_дней">'[1]Тип дней'!$B$2:$B$3</definedName>
    <definedName name="типы_действий">'[7]Типы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87" i="1" l="1"/>
  <c r="BB68" i="1" l="1"/>
  <c r="BB59" i="1"/>
  <c r="AI70" i="1"/>
  <c r="AG49" i="1" l="1"/>
  <c r="AH49" i="1" s="1"/>
  <c r="AH55" i="1" l="1"/>
  <c r="AG44" i="1"/>
  <c r="AH80" i="1" l="1"/>
  <c r="AH64" i="1"/>
  <c r="AH63" i="1"/>
  <c r="BB40" i="1" l="1"/>
  <c r="AH79" i="1" l="1"/>
  <c r="AJ67" i="1" l="1"/>
  <c r="AG67" i="1"/>
  <c r="AJ58" i="1"/>
  <c r="AK58" i="1" s="1"/>
  <c r="AG58" i="1"/>
  <c r="AH58" i="1" s="1"/>
  <c r="AK67" i="1" l="1"/>
  <c r="AK70" i="1" s="1"/>
  <c r="AJ70" i="1"/>
  <c r="AH67" i="1"/>
  <c r="AH70" i="1" s="1"/>
  <c r="AG70" i="1"/>
  <c r="AH57" i="1"/>
  <c r="AG48" i="1" l="1"/>
  <c r="AH48" i="1" s="1"/>
  <c r="AG47" i="1"/>
  <c r="AH47" i="1" s="1"/>
  <c r="AG52" i="1" l="1"/>
  <c r="AH52" i="1" l="1"/>
  <c r="AH44" i="1"/>
  <c r="AG61" i="1" l="1"/>
  <c r="AI61" i="1"/>
  <c r="AJ61" i="1"/>
  <c r="AK61" i="1" l="1"/>
  <c r="AH61" i="1"/>
  <c r="AK87" i="1" l="1"/>
  <c r="AJ87" i="1"/>
  <c r="AI87" i="1"/>
  <c r="AH87" i="1"/>
  <c r="AK76" i="1"/>
  <c r="AJ76" i="1"/>
  <c r="AI76" i="1"/>
  <c r="AH76" i="1"/>
  <c r="AG76" i="1"/>
</calcChain>
</file>

<file path=xl/sharedStrings.xml><?xml version="1.0" encoding="utf-8"?>
<sst xmlns="http://schemas.openxmlformats.org/spreadsheetml/2006/main" count="2348" uniqueCount="844">
  <si>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</si>
  <si>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</si>
  <si>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</si>
  <si>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</si>
  <si>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</si>
  <si>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</si>
  <si>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</si>
  <si>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</si>
  <si>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</si>
  <si>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</si>
  <si>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</si>
  <si>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</si>
  <si>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</si>
  <si>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</si>
  <si>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</si>
  <si>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</si>
  <si>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</si>
  <si>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</si>
  <si>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</si>
  <si>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</si>
  <si>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</si>
  <si>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</si>
  <si>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</si>
  <si>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</si>
  <si>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</si>
  <si>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</si>
  <si>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</si>
  <si>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</si>
  <si>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</si>
  <si>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</si>
  <si>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</si>
  <si>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</si>
  <si>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</si>
  <si>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</si>
  <si>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</si>
  <si>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</si>
  <si>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</si>
  <si>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</si>
  <si>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</si>
  <si>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</si>
  <si>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</si>
  <si>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</si>
  <si>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</si>
  <si>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</si>
  <si>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</si>
  <si>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</si>
  <si>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</si>
  <si>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</si>
  <si>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</si>
  <si>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</si>
  <si>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</si>
  <si>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</si>
  <si>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</si>
  <si>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</si>
  <si>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</si>
  <si>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</si>
  <si>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</si>
  <si>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</si>
  <si>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</si>
  <si>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</si>
  <si>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</si>
  <si>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</si>
  <si>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</si>
  <si>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</si>
  <si>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</si>
  <si>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</si>
  <si>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</si>
  <si>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</si>
  <si>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</si>
  <si>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</si>
  <si>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</si>
  <si>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</si>
  <si>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</si>
  <si>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</si>
  <si>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</si>
  <si>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</si>
  <si>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</si>
  <si>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</si>
  <si>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</si>
  <si>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</si>
  <si>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</si>
  <si>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</si>
  <si>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</si>
  <si>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</si>
  <si>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</si>
  <si>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</si>
  <si>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</si>
  <si>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</si>
  <si>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</si>
  <si>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</si>
  <si>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</si>
  <si>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</si>
  <si>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</si>
  <si>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</si>
  <si>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</si>
  <si>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</si>
  <si>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</si>
  <si>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</si>
  <si>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</si>
  <si>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</si>
  <si>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</si>
  <si>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</si>
  <si>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</si>
  <si>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</si>
  <si>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</si>
  <si>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</si>
  <si>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</si>
  <si>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</si>
  <si>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</si>
  <si>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</si>
  <si>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Причина корректировки, для НК КМГ</t>
  </si>
  <si>
    <t>Причина исключения</t>
  </si>
  <si>
    <t>ОИ</t>
  </si>
  <si>
    <t>KZ</t>
  </si>
  <si>
    <t>120240021112</t>
  </si>
  <si>
    <t>г.Атырау, ул.Валиханова,1</t>
  </si>
  <si>
    <t>С НДС</t>
  </si>
  <si>
    <t>контрактный (ПСП)</t>
  </si>
  <si>
    <t>ОТТ</t>
  </si>
  <si>
    <t>12.2021</t>
  </si>
  <si>
    <t>1874 Т</t>
  </si>
  <si>
    <t>г.Атырау, ул.Валиханова, 1</t>
  </si>
  <si>
    <t>482-1 Т</t>
  </si>
  <si>
    <t>480-1 Т</t>
  </si>
  <si>
    <t>241071.000.000036</t>
  </si>
  <si>
    <t>1829 Т</t>
  </si>
  <si>
    <t>441-1 Т</t>
  </si>
  <si>
    <t>445-1 Т</t>
  </si>
  <si>
    <t>446-1 Т</t>
  </si>
  <si>
    <t>447-1 Т</t>
  </si>
  <si>
    <t>241032.000.000020</t>
  </si>
  <si>
    <t>515-2 Т</t>
  </si>
  <si>
    <t>1828 Т</t>
  </si>
  <si>
    <t>1106-1 Т</t>
  </si>
  <si>
    <t>1126-1 Т</t>
  </si>
  <si>
    <t>1265-1 Т</t>
  </si>
  <si>
    <t>756-1 Т</t>
  </si>
  <si>
    <t>755-1 Т</t>
  </si>
  <si>
    <t>419-2 Т</t>
  </si>
  <si>
    <t>422-2 Т</t>
  </si>
  <si>
    <t>423-1 Т</t>
  </si>
  <si>
    <t>490-2 Т</t>
  </si>
  <si>
    <t>492-3 Т</t>
  </si>
  <si>
    <t>1416-2 Т</t>
  </si>
  <si>
    <t>282219.300.000038</t>
  </si>
  <si>
    <t>1402-2 Т</t>
  </si>
  <si>
    <t>1256-2 Т</t>
  </si>
  <si>
    <t>281 Т</t>
  </si>
  <si>
    <t>551-1 Т</t>
  </si>
  <si>
    <t>539-2 Т</t>
  </si>
  <si>
    <t>770-1 Т</t>
  </si>
  <si>
    <t>511-1 Т</t>
  </si>
  <si>
    <t>31-2 Т</t>
  </si>
  <si>
    <t>1752 Т</t>
  </si>
  <si>
    <t>775-1 Т</t>
  </si>
  <si>
    <t>773-1 Т</t>
  </si>
  <si>
    <t>757-1 Т</t>
  </si>
  <si>
    <t>805-1 Т</t>
  </si>
  <si>
    <t>820-1 Т</t>
  </si>
  <si>
    <t>821-1 Т</t>
  </si>
  <si>
    <t>1156-1 Т</t>
  </si>
  <si>
    <t>1157-2 Т</t>
  </si>
  <si>
    <t>464-1 Т</t>
  </si>
  <si>
    <t>1128-2 Т</t>
  </si>
  <si>
    <t>825-2 Т</t>
  </si>
  <si>
    <t>827-2 Т</t>
  </si>
  <si>
    <t>450-1 Т</t>
  </si>
  <si>
    <t>654-1 Т</t>
  </si>
  <si>
    <t>655-1 Т</t>
  </si>
  <si>
    <t>659-1 Т</t>
  </si>
  <si>
    <t>658-1 Т</t>
  </si>
  <si>
    <t>660-1 Т</t>
  </si>
  <si>
    <t>668-1 Т</t>
  </si>
  <si>
    <t>835-1 Т</t>
  </si>
  <si>
    <t>626-1 Т</t>
  </si>
  <si>
    <t>1553-1 Т</t>
  </si>
  <si>
    <t>1552-1 Т</t>
  </si>
  <si>
    <t>673-1 Т</t>
  </si>
  <si>
    <t>674-1 Т</t>
  </si>
  <si>
    <t>689-1 Т</t>
  </si>
  <si>
    <t>679-1 Т</t>
  </si>
  <si>
    <t>688-1 Т</t>
  </si>
  <si>
    <t>516-1 Т</t>
  </si>
  <si>
    <t>704-1 Т</t>
  </si>
  <si>
    <t>1193 Т</t>
  </si>
  <si>
    <t>1579 Т</t>
  </si>
  <si>
    <t>21-2 Т</t>
  </si>
  <si>
    <t>2149-1 Т</t>
  </si>
  <si>
    <t>1342-2 Т</t>
  </si>
  <si>
    <t>1059 Т</t>
  </si>
  <si>
    <t>2220 Т</t>
  </si>
  <si>
    <t>282912.900.000071</t>
  </si>
  <si>
    <t>1521-1 Т</t>
  </si>
  <si>
    <t>1530-5 Т</t>
  </si>
  <si>
    <t>1531-5 Т</t>
  </si>
  <si>
    <t>1533-5 Т</t>
  </si>
  <si>
    <t>1605-1 Т</t>
  </si>
  <si>
    <t>550-1 Т</t>
  </si>
  <si>
    <t>42-2 Т</t>
  </si>
  <si>
    <t>44-1 Т</t>
  </si>
  <si>
    <t>45-1 Т</t>
  </si>
  <si>
    <t>432-1 Т</t>
  </si>
  <si>
    <t>239913.900.000025</t>
  </si>
  <si>
    <t>451-2 Т</t>
  </si>
  <si>
    <t>493 Т</t>
  </si>
  <si>
    <t>628-1 Т</t>
  </si>
  <si>
    <t>1664 Т</t>
  </si>
  <si>
    <t>2425 Т</t>
  </si>
  <si>
    <t>2226-1 Т</t>
  </si>
  <si>
    <t>1890 Т</t>
  </si>
  <si>
    <t>1928 Т</t>
  </si>
  <si>
    <t>262013.000.000012</t>
  </si>
  <si>
    <t>262011.100.000000</t>
  </si>
  <si>
    <t>262017.100.000001</t>
  </si>
  <si>
    <t>262011.100.000002</t>
  </si>
  <si>
    <t>265152.350.000001</t>
  </si>
  <si>
    <t>265112.590.000036</t>
  </si>
  <si>
    <t>252911.310.000005</t>
  </si>
  <si>
    <t>281313.700.000001</t>
  </si>
  <si>
    <t>289261.300.000071</t>
  </si>
  <si>
    <t>282411.900.000002</t>
  </si>
  <si>
    <t>284924.500.000009</t>
  </si>
  <si>
    <t>281420.000.000092</t>
  </si>
  <si>
    <t>289261.500.000151</t>
  </si>
  <si>
    <t>201362.500.000005</t>
  </si>
  <si>
    <t>281332.000.000088</t>
  </si>
  <si>
    <t>279032.000.000038</t>
  </si>
  <si>
    <t>279032.000.000039</t>
  </si>
  <si>
    <t>279032.000.000040</t>
  </si>
  <si>
    <t>282913.300.000019</t>
  </si>
  <si>
    <t>271161.000.000086</t>
  </si>
  <si>
    <t>271161.000.000002</t>
  </si>
  <si>
    <t>259111.000.000005</t>
  </si>
  <si>
    <t>281321.900.000001</t>
  </si>
  <si>
    <t>273311.100.000003</t>
  </si>
  <si>
    <t>259929.490.000270</t>
  </si>
  <si>
    <t>274022.900.000000</t>
  </si>
  <si>
    <t>253012.300.000017</t>
  </si>
  <si>
    <t>281413.900.000090</t>
  </si>
  <si>
    <t>281413.900.000091</t>
  </si>
  <si>
    <t>282512.500.000036</t>
  </si>
  <si>
    <t>265152.350.000000</t>
  </si>
  <si>
    <t>265163.500.000001</t>
  </si>
  <si>
    <t>265163.500.000007</t>
  </si>
  <si>
    <t>265112.590.000037</t>
  </si>
  <si>
    <t>272022.900.000003</t>
  </si>
  <si>
    <t>263040.350.000000</t>
  </si>
  <si>
    <t>263021.900.000010</t>
  </si>
  <si>
    <t>263023.900.000072</t>
  </si>
  <si>
    <t>262040.000.000131</t>
  </si>
  <si>
    <t>262040.000.000231</t>
  </si>
  <si>
    <t>263023.900.000077</t>
  </si>
  <si>
    <t>262017.100.000009</t>
  </si>
  <si>
    <t>265111.900.000010</t>
  </si>
  <si>
    <t>263023.900.000036</t>
  </si>
  <si>
    <t>263011.000.000015</t>
  </si>
  <si>
    <t>263030.900.000122</t>
  </si>
  <si>
    <t>265185.200.000038</t>
  </si>
  <si>
    <t>265152.700.000038</t>
  </si>
  <si>
    <t>139613.000.000001</t>
  </si>
  <si>
    <t>192029.520.000002</t>
  </si>
  <si>
    <t>205956.200.000004</t>
  </si>
  <si>
    <t>257330.930.000012</t>
  </si>
  <si>
    <t>265153.100.000009</t>
  </si>
  <si>
    <t>265152.890.000001</t>
  </si>
  <si>
    <t>252911.300.000001</t>
  </si>
  <si>
    <t>281413.330.000000</t>
  </si>
  <si>
    <t>2221-1 Т</t>
  </si>
  <si>
    <t>310914.390.000004</t>
  </si>
  <si>
    <t>242013.900.010000</t>
  </si>
  <si>
    <t>242013.900.010001</t>
  </si>
  <si>
    <t>242011.100.010003</t>
  </si>
  <si>
    <t>242011.100.010004</t>
  </si>
  <si>
    <t>242011.100.010000</t>
  </si>
  <si>
    <t>242011.100.010001</t>
  </si>
  <si>
    <t>242013.900.010113</t>
  </si>
  <si>
    <t>242013.900.010114</t>
  </si>
  <si>
    <t>310911.000.000013</t>
  </si>
  <si>
    <t>162311.500.000010</t>
  </si>
  <si>
    <t>161010.720.000002</t>
  </si>
  <si>
    <t>259314.900.000038</t>
  </si>
  <si>
    <t>259929.300.000000</t>
  </si>
  <si>
    <t>205210.900.000027</t>
  </si>
  <si>
    <t>241041.000.000028</t>
  </si>
  <si>
    <t>222129.700.000120</t>
  </si>
  <si>
    <t>234210.500.000007</t>
  </si>
  <si>
    <t>222129.700.000006</t>
  </si>
  <si>
    <t>222121.530.010063</t>
  </si>
  <si>
    <t>257330.930.000004</t>
  </si>
  <si>
    <t>282970.200.000002</t>
  </si>
  <si>
    <t>281331.000.000104</t>
  </si>
  <si>
    <t>281331.000.000106</t>
  </si>
  <si>
    <t>281331.000.000107</t>
  </si>
  <si>
    <t>281331.000.000119</t>
  </si>
  <si>
    <t>281331.000.000149</t>
  </si>
  <si>
    <t>205210.900.000032</t>
  </si>
  <si>
    <t>257330.300.000002</t>
  </si>
  <si>
    <t>244422.210.000008</t>
  </si>
  <si>
    <t>281314.900.000051</t>
  </si>
  <si>
    <t>231212.150.000003</t>
  </si>
  <si>
    <t>241071.000.000039</t>
  </si>
  <si>
    <t>241071.000.000034</t>
  </si>
  <si>
    <t>241071.000.000041</t>
  </si>
  <si>
    <t>241011.500.000000</t>
  </si>
  <si>
    <t>239112.300.000000</t>
  </si>
  <si>
    <t>265112.300.000001</t>
  </si>
  <si>
    <t>329911.500.000002</t>
  </si>
  <si>
    <t>141211.290.000015</t>
  </si>
  <si>
    <t>281314.900.000044</t>
  </si>
  <si>
    <t>325042.900.000006</t>
  </si>
  <si>
    <t>325042.900.000008</t>
  </si>
  <si>
    <t>263050.900.000017</t>
  </si>
  <si>
    <t>141230.100.000013</t>
  </si>
  <si>
    <t>141230.100.000022</t>
  </si>
  <si>
    <t>141932.350.000018</t>
  </si>
  <si>
    <t>329912.130.000000</t>
  </si>
  <si>
    <t>329959.600.000004</t>
  </si>
  <si>
    <t>282217.910.000002</t>
  </si>
  <si>
    <t>279012.300.000003</t>
  </si>
  <si>
    <t>262016.300.000013</t>
  </si>
  <si>
    <t>263011.000.000016</t>
  </si>
  <si>
    <t>263011.000.000007</t>
  </si>
  <si>
    <t>279012.300.000006</t>
  </si>
  <si>
    <t>279012.300.000007</t>
  </si>
  <si>
    <t>279012.300.000008</t>
  </si>
  <si>
    <t>279012.300.000009</t>
  </si>
  <si>
    <t>279012.300.000000</t>
  </si>
  <si>
    <t>279012.300.000002</t>
  </si>
  <si>
    <t>205941.990.000101</t>
  </si>
  <si>
    <t>205941.990.000084</t>
  </si>
  <si>
    <t>205941.990.000032</t>
  </si>
  <si>
    <t>273313.600.000004</t>
  </si>
  <si>
    <t>271141.700.000000</t>
  </si>
  <si>
    <t>271141.700.000001</t>
  </si>
  <si>
    <t>271141.700.000002</t>
  </si>
  <si>
    <t>271141.700.000003</t>
  </si>
  <si>
    <t>271141.700.000004</t>
  </si>
  <si>
    <t>271141.700.000005</t>
  </si>
  <si>
    <t>271141.700.000006</t>
  </si>
  <si>
    <t>271141.700.000007</t>
  </si>
  <si>
    <t>271141.700.000008</t>
  </si>
  <si>
    <t>271141.700.000009</t>
  </si>
  <si>
    <t>271141.700.000010</t>
  </si>
  <si>
    <t>271141.700.000011</t>
  </si>
  <si>
    <t>271141.700.000012</t>
  </si>
  <si>
    <t>271141.700.000013</t>
  </si>
  <si>
    <t>271141.700.000014</t>
  </si>
  <si>
    <t>271141.700.000015</t>
  </si>
  <si>
    <t>271141.700.000016</t>
  </si>
  <si>
    <t>271141.700.000017</t>
  </si>
  <si>
    <t>271141.700.000018</t>
  </si>
  <si>
    <t>271141.700.000019</t>
  </si>
  <si>
    <t>271141.700.000020</t>
  </si>
  <si>
    <t>271141.700.000021</t>
  </si>
  <si>
    <t>271141.700.000022</t>
  </si>
  <si>
    <t>271141.700.000023</t>
  </si>
  <si>
    <t>271141.700.000024</t>
  </si>
  <si>
    <t>271141.700.000025</t>
  </si>
  <si>
    <t>271141.700.000026</t>
  </si>
  <si>
    <t>271141.700.000027</t>
  </si>
  <si>
    <t>271141.700.000028</t>
  </si>
  <si>
    <t>271141.700.000029</t>
  </si>
  <si>
    <t>271141.700.000030</t>
  </si>
  <si>
    <t>271141.700.000031</t>
  </si>
  <si>
    <t>271141.700.000032</t>
  </si>
  <si>
    <t>271240.900.000066</t>
  </si>
  <si>
    <t>265152.790.000011</t>
  </si>
  <si>
    <t>265152.790.000012</t>
  </si>
  <si>
    <t>265152.790.000013</t>
  </si>
  <si>
    <t>265152.790.000014</t>
  </si>
  <si>
    <t>265152.790.000015</t>
  </si>
  <si>
    <t>265152.790.000016</t>
  </si>
  <si>
    <t>265152.790.000017</t>
  </si>
  <si>
    <t>265152.790.000018</t>
  </si>
  <si>
    <t>265152.790.000019</t>
  </si>
  <si>
    <t>265152.790.000020</t>
  </si>
  <si>
    <t>265152.790.000021</t>
  </si>
  <si>
    <t>265152.790.000022</t>
  </si>
  <si>
    <t>265152.790.000023</t>
  </si>
  <si>
    <t>265152.790.000024</t>
  </si>
  <si>
    <t>265152.790.000025</t>
  </si>
  <si>
    <t>265152.790.000026</t>
  </si>
  <si>
    <t>265152.790.000027</t>
  </si>
  <si>
    <t>265152.790.000028</t>
  </si>
  <si>
    <t>265152.790.000029</t>
  </si>
  <si>
    <t>265152.790.000030</t>
  </si>
  <si>
    <t>265152.790.000031</t>
  </si>
  <si>
    <t>265152.790.000032</t>
  </si>
  <si>
    <t>265152.790.000033</t>
  </si>
  <si>
    <t>265152.790.000034</t>
  </si>
  <si>
    <t>265152.790.000036</t>
  </si>
  <si>
    <t>265152.790.000037</t>
  </si>
  <si>
    <t>265152.790.000038</t>
  </si>
  <si>
    <t>265152.790.000039</t>
  </si>
  <si>
    <t>265152.790.000040</t>
  </si>
  <si>
    <t>265152.790.000041</t>
  </si>
  <si>
    <t>265152.790.000042</t>
  </si>
  <si>
    <t>265152.790.000043</t>
  </si>
  <si>
    <t>265152.790.000044</t>
  </si>
  <si>
    <t>265152.790.000045</t>
  </si>
  <si>
    <t>265152.790.000046</t>
  </si>
  <si>
    <t>265152.790.000047</t>
  </si>
  <si>
    <t>265152.790.000048</t>
  </si>
  <si>
    <t>265151.700.000071</t>
  </si>
  <si>
    <t>265151.700.000072</t>
  </si>
  <si>
    <t>265151.700.000073</t>
  </si>
  <si>
    <t>265151.700.000075</t>
  </si>
  <si>
    <t>265151.700.000076</t>
  </si>
  <si>
    <t>265151.700.000077</t>
  </si>
  <si>
    <t>265151.700.000078</t>
  </si>
  <si>
    <t>265151.700.000097</t>
  </si>
  <si>
    <t>265143.590.000044</t>
  </si>
  <si>
    <t xml:space="preserve">302040.300.000430    </t>
  </si>
  <si>
    <t xml:space="preserve">302040.300.000834    </t>
  </si>
  <si>
    <t>281314.130.000000</t>
  </si>
  <si>
    <t>281314.900.000071</t>
  </si>
  <si>
    <t>281314.900.000045</t>
  </si>
  <si>
    <t>281314.900.000046</t>
  </si>
  <si>
    <t>281314.900.000052</t>
  </si>
  <si>
    <t>281314.130.000001</t>
  </si>
  <si>
    <t>281314.900.000057</t>
  </si>
  <si>
    <t>281314.900.000059</t>
  </si>
  <si>
    <t>302040.590.000017</t>
  </si>
  <si>
    <t>279070.100.000015</t>
  </si>
  <si>
    <t>302040.300.001019</t>
  </si>
  <si>
    <t>236111.500.000282</t>
  </si>
  <si>
    <t>241075.200.000017</t>
  </si>
  <si>
    <t>241075.200.000018</t>
  </si>
  <si>
    <t>302040.300.001433</t>
  </si>
  <si>
    <t>302040.300.000414</t>
  </si>
  <si>
    <t>262014.000.000006</t>
  </si>
  <si>
    <t>282112.900.000005</t>
  </si>
  <si>
    <t>263011.000.000017</t>
  </si>
  <si>
    <t>257330.650.000022</t>
  </si>
  <si>
    <t>302031.000.000125</t>
  </si>
  <si>
    <t>264033.900.000006</t>
  </si>
  <si>
    <t>267013.000.000000</t>
  </si>
  <si>
    <t>267013.000.000001</t>
  </si>
  <si>
    <t>267013.000.000002</t>
  </si>
  <si>
    <t>267013.000.000004</t>
  </si>
  <si>
    <t>267013.000.000005</t>
  </si>
  <si>
    <t>201325.200.000003</t>
  </si>
  <si>
    <t>201325.200.000004</t>
  </si>
  <si>
    <t>201325.200.000000</t>
  </si>
  <si>
    <t>201325.200.000001</t>
  </si>
  <si>
    <t>201325.200.000002</t>
  </si>
  <si>
    <t>201325.200.000005</t>
  </si>
  <si>
    <t>201325.200.000014</t>
  </si>
  <si>
    <t>201325.200.000006</t>
  </si>
  <si>
    <t xml:space="preserve">201325.200.000008 </t>
  </si>
  <si>
    <t>201325.200.000007</t>
  </si>
  <si>
    <t xml:space="preserve">201325.200.000013 </t>
  </si>
  <si>
    <t>201325.200.000012</t>
  </si>
  <si>
    <t xml:space="preserve">201325.216.000000 </t>
  </si>
  <si>
    <t>201325.219.000000</t>
  </si>
  <si>
    <t>201332.300.000002</t>
  </si>
  <si>
    <t>201332.300.000003</t>
  </si>
  <si>
    <t>201332.300.000004</t>
  </si>
  <si>
    <t>201332.300.000009</t>
  </si>
  <si>
    <t>201331.300.000011</t>
  </si>
  <si>
    <t>201331.300.000012</t>
  </si>
  <si>
    <t>205952.100.000353</t>
  </si>
  <si>
    <t>201422.100.000004</t>
  </si>
  <si>
    <t>201422.100.000005</t>
  </si>
  <si>
    <t>263021.200.000006</t>
  </si>
  <si>
    <t>263021.200.000008</t>
  </si>
  <si>
    <t>263023.900.000076</t>
  </si>
  <si>
    <t>263030.900.000152</t>
  </si>
  <si>
    <t>263021.900.000001</t>
  </si>
  <si>
    <t>263021.900.000002</t>
  </si>
  <si>
    <t>263021.900.000003</t>
  </si>
  <si>
    <t>310011.500.000003</t>
  </si>
  <si>
    <t>310011.500.000004</t>
  </si>
  <si>
    <t>310011.500.000005</t>
  </si>
  <si>
    <t>310011.750.000006</t>
  </si>
  <si>
    <t>310011.750.000007</t>
  </si>
  <si>
    <t>310011.750.000008</t>
  </si>
  <si>
    <t>282922.100.000005</t>
  </si>
  <si>
    <t>201331.300.000034</t>
  </si>
  <si>
    <t>201331.300.000035</t>
  </si>
  <si>
    <t>282982.500.000029</t>
  </si>
  <si>
    <t>282982.500.000030</t>
  </si>
  <si>
    <t>325013.700.000008</t>
  </si>
  <si>
    <t>271240.900.000089</t>
  </si>
  <si>
    <t>241075.200.000035</t>
  </si>
  <si>
    <t>292023.300.000006</t>
  </si>
  <si>
    <t>271124.500.000001</t>
  </si>
  <si>
    <t>271124.500.000002</t>
  </si>
  <si>
    <t>259929.490.000139</t>
  </si>
  <si>
    <t>259929.490.000140</t>
  </si>
  <si>
    <t>259929.490.000141</t>
  </si>
  <si>
    <t>259929.490.000278</t>
  </si>
  <si>
    <t>259929.190.000048</t>
  </si>
  <si>
    <t>273313.900.000017</t>
  </si>
  <si>
    <t>259929.190.000056</t>
  </si>
  <si>
    <t>259929.190.000058</t>
  </si>
  <si>
    <t>273313.900.000010</t>
  </si>
  <si>
    <t>273313.900.000013</t>
  </si>
  <si>
    <t>259929.190.000059</t>
  </si>
  <si>
    <t>259929.190.000060</t>
  </si>
  <si>
    <t>259929.190.000061</t>
  </si>
  <si>
    <t>259929.490.000125</t>
  </si>
  <si>
    <t>259929.490.000127</t>
  </si>
  <si>
    <t>259929.490.000063</t>
  </si>
  <si>
    <t>259929.490.000114</t>
  </si>
  <si>
    <t>259929.490.000113</t>
  </si>
  <si>
    <t>259929.490.000115</t>
  </si>
  <si>
    <t>259929.490.000116</t>
  </si>
  <si>
    <t>259929.490.000117</t>
  </si>
  <si>
    <t>259929.490.000118</t>
  </si>
  <si>
    <t>259929.490.000016</t>
  </si>
  <si>
    <t>259929.490.000017</t>
  </si>
  <si>
    <t>259929.490.000019</t>
  </si>
  <si>
    <t>259929.490.000020</t>
  </si>
  <si>
    <t>259929.490.000021</t>
  </si>
  <si>
    <t>259929.490.000227</t>
  </si>
  <si>
    <t>259929.490.000231</t>
  </si>
  <si>
    <t>259929.490.000028</t>
  </si>
  <si>
    <t>259929.490.000030</t>
  </si>
  <si>
    <t>259929.490.000032</t>
  </si>
  <si>
    <t>259929.490.000033</t>
  </si>
  <si>
    <t>259929.490.000245</t>
  </si>
  <si>
    <t>259929.490.000122</t>
  </si>
  <si>
    <t>271222.900.000013</t>
  </si>
  <si>
    <t>259929.290.000021</t>
  </si>
  <si>
    <t>259929.490.000047</t>
  </si>
  <si>
    <t>259929.190.000008</t>
  </si>
  <si>
    <t>271231.900.000035</t>
  </si>
  <si>
    <t>271231.500.000002</t>
  </si>
  <si>
    <t>282511.300.000017</t>
  </si>
  <si>
    <t>222313.700.000007</t>
  </si>
  <si>
    <t>262040.000.000239</t>
  </si>
  <si>
    <t>265153.930.000001</t>
  </si>
  <si>
    <t>265452.700.000038</t>
  </si>
  <si>
    <t>302013.900.000006</t>
  </si>
  <si>
    <t>302020.900.000000</t>
  </si>
  <si>
    <t>и</t>
  </si>
  <si>
    <t>120-1 Т</t>
  </si>
  <si>
    <t>616-1 Т</t>
  </si>
  <si>
    <t>615-1 Т</t>
  </si>
  <si>
    <t>08.2021</t>
  </si>
  <si>
    <t>Атырауская область</t>
  </si>
  <si>
    <t>ЗЦП</t>
  </si>
  <si>
    <t>271141.300.000026</t>
  </si>
  <si>
    <t>259311.330.000017</t>
  </si>
  <si>
    <t>192029.560.000027</t>
  </si>
  <si>
    <t>281510.900.000002</t>
  </si>
  <si>
    <t>259311.500.000102</t>
  </si>
  <si>
    <t>259311.500.000282</t>
  </si>
  <si>
    <t>259311.500.000286</t>
  </si>
  <si>
    <t>259311.500.000288</t>
  </si>
  <si>
    <t>259311.500.000289</t>
  </si>
  <si>
    <t>259311.500.000290</t>
  </si>
  <si>
    <t>259311.500.000292</t>
  </si>
  <si>
    <t>289211.000.000007</t>
  </si>
  <si>
    <t>282982.500.000009</t>
  </si>
  <si>
    <t>259411.900.000173</t>
  </si>
  <si>
    <t>259411.900.000175</t>
  </si>
  <si>
    <t>259411.900.000187</t>
  </si>
  <si>
    <t>259315.100.000001</t>
  </si>
  <si>
    <t>СГМ</t>
  </si>
  <si>
    <t>ДОТиОС</t>
  </si>
  <si>
    <t>контрактный</t>
  </si>
  <si>
    <t>новая позиция</t>
  </si>
  <si>
    <t>Атырауская область, Жылыойский район</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</si>
  <si>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</si>
  <si>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</si>
  <si>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</si>
  <si>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09.2021</t>
  </si>
  <si>
    <t>ОТ</t>
  </si>
  <si>
    <t>05.2021</t>
  </si>
  <si>
    <t>Атырауская область, Исатайский район</t>
  </si>
  <si>
    <t>230000000</t>
  </si>
  <si>
    <t>07.2021</t>
  </si>
  <si>
    <t>08.2022</t>
  </si>
  <si>
    <t>0</t>
  </si>
  <si>
    <t>100</t>
  </si>
  <si>
    <t>03.2021</t>
  </si>
  <si>
    <t>доп.объем</t>
  </si>
  <si>
    <t>ДДНГ</t>
  </si>
  <si>
    <t/>
  </si>
  <si>
    <t>Г.АТЫРАУ, УЛ.ВАЛИХАНОВА 1</t>
  </si>
  <si>
    <t>06.2021</t>
  </si>
  <si>
    <t>г.Атырау, ст.Тендык, УПТОиКО</t>
  </si>
  <si>
    <t>DDP</t>
  </si>
  <si>
    <t>Календарные</t>
  </si>
  <si>
    <t>796 Штука</t>
  </si>
  <si>
    <t xml:space="preserve">исключить </t>
  </si>
  <si>
    <t>сокращение потребности</t>
  </si>
  <si>
    <t>ТПХ</t>
  </si>
  <si>
    <t>ДТ</t>
  </si>
  <si>
    <t>Сокращение или отмена потребности</t>
  </si>
  <si>
    <t>Атырауская область, г.Атырау, ст.Тендык, УПТОиКО</t>
  </si>
  <si>
    <t>839 Комплект</t>
  </si>
  <si>
    <t>Клапан</t>
  </si>
  <si>
    <t>60</t>
  </si>
  <si>
    <t>ДЭ</t>
  </si>
  <si>
    <t>Газоанализатор</t>
  </si>
  <si>
    <t>Подстанция трансформаторная комплектная</t>
  </si>
  <si>
    <t>ТКП</t>
  </si>
  <si>
    <t>11-1-2-2</t>
  </si>
  <si>
    <t>710000000</t>
  </si>
  <si>
    <t>Г.НУР-СУЛТАН, ЕСИЛЬСКИЙ РАЙОН, УЛ. Д. КУНАЕВА, 8</t>
  </si>
  <si>
    <t>020240000555</t>
  </si>
  <si>
    <t>2162-2 Т</t>
  </si>
  <si>
    <t>281413.900.000104</t>
  </si>
  <si>
    <t>обратный, стальной, размер 10-50 мм</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</si>
  <si>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- 50;Давление (Ру), кгс/см2 - 16;Материал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t>
  </si>
  <si>
    <t>2159-2 Т</t>
  </si>
  <si>
    <t>281413.730.000000</t>
  </si>
  <si>
    <t>Кран шаровой</t>
  </si>
  <si>
    <t>стальной, условное давление 0-400 Мпа, диаметр 10-1400 мм, электрический</t>
  </si>
  <si>
    <t>"Кран шаровый трехходовой КШТМХ1-80-40-70.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сервисногообслуживания и ремонта, в том числе планового ремонта основного (установленного) оборудования нефтедобычи.
Технические характеристики:
Номер покаталогу - НПМ6.469.016-02;
Применяемость - запасные части  АГЗУ (14 скв);
Рабочее давление Ру, МПа - 40;
Диаметр, мм - 80.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</si>
  <si>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168 Тонна (метрическая)</t>
  </si>
  <si>
    <t>Счетчик жидкости</t>
  </si>
  <si>
    <t>турбинный</t>
  </si>
  <si>
    <t>Счетчик жидкости турбинный ТОР1-80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- 80;Рабочее давление, Мпа - 4,0;Пропускная способность, м3/ч - от 15 до 75;Род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не более % - 10;Вязкость, мг/с - от 1х10-6 до 120х10-6;Содержание сернистых соединений по весу, % - 3;Механических примесей, не более мг/л - 3000;Размер частиц механических примесей, не более мм - 5;Габариты, мм, не более - 320х177х415;Обозначение - Ха 2.833.033;Комплектация:Счетчик, шт - 1;- заводская упаковка (тара, ящик), шт - 1.Перечень документов при поставке: паспорт, копия сертификата о признанииутверждения типа 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</si>
  <si>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34,35</t>
  </si>
  <si>
    <t>21 изменения и дополнения в План закупок товаров, работ и услуг АО "Эмбамунайгаз" на 2021 год</t>
  </si>
  <si>
    <t>СБ</t>
  </si>
  <si>
    <t>2405-1 Т</t>
  </si>
  <si>
    <t>Аптечка медицинская</t>
  </si>
  <si>
    <t>индивидуальная</t>
  </si>
  <si>
    <t>Аптечка индивидуальная (исполнение №1), содержит весь комплекснеобходимых для защиты населения препаратов.Назначение - для первой само, взаимопомощи, предупреждения илиослабления поражающего действия радиоционных веществ (РВ), бактериальныхсредств (БС), фосфорорганических отравляющих (ФОВ) и токсичных веществ(АХОВ).Артикул А4-0221.Технические характеристики:Состав:- Средство при отравлении ФОВ (гнездо №3, шприц-тюбик с краснымколпачком. Для внутримышечного использования. Принимается по сигналуГражданской обороны);- Средство при отравлении АХОВ (гнездо №2, пенал желто-зеленого цвета.Принимается по 1 капсуле за 20-30 мин. до вхождения в зону задымления(загазованности), при высоком риске ингаляции CO, в горящем лесу, впериод проведения работ по ликвидации тушения самих пожаров и спасенияпострадавших);- Ротивоболевое средство (гнездо №1, пенал без окраски. Применяется припереломах, обширных ранах и ожогах. Одну таблетку на прием);- Радиозащитное средство №1 (гнездо №4, пенал малинового цвета.Принимается содержимое пенала за 15-20 мин. до предполагаемогооблучения);- Радиозащитное средство №2 (гнездо №5, пенал белого цвета. Принимаетсявзрослыми и детьми по 1 таблетке до предполагаемого облучения или втечение 30 минут после облучения. Далее по 1 таблетке ежедневно послевыпадения радиоактивных осадков. Детям до 2-х лет по 1/3 таблетки);- Противобактериальное средство №1 (гнездо №6, пенал без окраски.Принимается при угрозе или бактериальном заражении, а также при ранах иожогах содержимое пенала, запивая водой. Детям до 8 лет запрещен, от 8до 12 лет - 1 капсула на прием);- Противобактериальное средство №2 (гнездо №7, пенал без окраски.Принимается после облучения при возникновении желудочно-кишечныхрасстройств по 1 таблетке 2 раза в сутки. Детям запрещен);- Противорвотное средство (гнездо №9, пенал голубого цвета. Принимаетсяпо 1 таблетке сразу после облучения. Детям от 6 лет по 1/2 таблетки);- Резервный антидот ФОВ (антиоксидантное средство, гнездо №8, пеналкрасного цвета. Принимается содержимое пенала по сигналу Гражданскойобороны. Детям 5-12 лет по 1 таблетке).Упаковка - ярко-оранжевый пластиковый футляр;Размер упаковки, см - 9х10х2, с надписью «Аптечка индивидуальная»,крестом в круге и выступами для удержания.Внутри упаковки - ячейки для лекарств, пеналы с лекарствами, инструкция.Поставляется в полиэтиленовом пакете с нанесенной информацией о изделиии производители. Срок годности 3 года.Поставщик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</si>
  <si>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2448-1 Т</t>
  </si>
  <si>
    <t>265153.100.000015</t>
  </si>
  <si>
    <t>для определения концентрации 2-ух и более газов</t>
  </si>
  <si>
    <t>Универсальный газоанализатор УГ-2.Назначение - для измерения массовых концентраций вредных веществ ввоздушной среде производственных помещений, промышленной зоны приаварийных ситуациях, промышленных выбросах, емкостях и каналах с помощьюиндикаторных трубок.Технические характеристики:Масса комплекта индикаторных средств, кг, не более - 1,2;Габаритные размеры, мм - 195х160х90.</t>
  </si>
  <si>
    <t>ДНТиТ</t>
  </si>
  <si>
    <t>1148-3 Т</t>
  </si>
  <si>
    <t>281211.800.000000</t>
  </si>
  <si>
    <t>Установка для прокачки скважин</t>
  </si>
  <si>
    <t>стационарная</t>
  </si>
  <si>
    <t>235200000</t>
  </si>
  <si>
    <t>Атырауская область, Макатский район, НГДУ "Доссормунайгаз", м/р.В.Макат</t>
  </si>
  <si>
    <t>Устройство представляет собой однолифтовую установку.Назначение - для одновременно-раздельной добычи нефти с системойпостоянного мониторинга параметров двух объектов разработки.Состав и комплектность установки:Проектируемая Компоновка ОРД должна эксплуатироваться винтовым насосом сназемным приводом (наземный привод и штанги имеется).Добыча жидкости должна производиться однолифтным способом с возможностьюизмерения дебитов жидкости, обводенности, забойных давлений итемпературы каждой зоны.В Комплект оборудования Исполнителя должны входить (включая, но неограничиваясь): комплект пакерно-клапанного оборудования (воронка-центратор, пакер-разъединитель, узел безопасности, и другое необходимоеоборудование); винтовая насосная пара, электроклапана; расходомер, ТМСспециальный; датчики давления и температуры в надпакерной зоне и вподпакерной зоне; станция управления с блоком управленияэлектроклапаном; инструмент посадочный, кабель для передачи сигнала.Полная спецификация оборудования с указанием наименования, обозначения иколичества поставляемых агрегатов и устройств должна быть представленаИсполнителем в тендерной документации.Компоновка ОРД должна быть спроектирована с учетом следующих требований:- Должна быть обеспечена бесперебойная эксплуатация двух объектов однимУШВН в скважинных условиях, указанных в пп 6.1. и пп 6.2. в приложении 1к технической спецификации, с достижением целевых показателейподконтрольной эксплуатации, указанных в п. 5.3 приложения 1 ктехнической спецификации.Технические характеристики:- Размещение компоновки в колонне не менее 146 мм с толщиной стенки 8мм;- С помощью одного, либо двух управляемых электроклапанов должно бытьобеспечено принудительное регулирование отбора жидкости пласта вдиапазоне от 0 до 100% дебита.- Допускается смешивание жидкостей верхнего и нижнего пластов.- Должна быть обеспечена возможность проведения отдельного замера дебитаи обводненности жидкости по нижнему пласту, по верхнему– пересчетом,либо наоборот.- Должна быть обеспечена возможность проведения раздельного замера Рзаб,Рпласт верхнего и нижнего пласта - с помощью датчика давления,размещаемого в электроклапане.- Должна быть обеспечена возможность создания разных забойных давленийдля верхнего и нижнего пластов.- Интервал глубины спуска компоновки - 500 - 600 м, при расстоянии междупластами 20-30 м. Расстояние от пакера до нижнего пласта – до 10 м.Техническое требование к винтовой насосной паре:Для эксплуатационных колон условным диаметром, мм - 146 168.Принцип действия установки - Гидравлический.Производительность установки, м³/сут, не более - 100.Рабочая среда - нефть, минерализованная вода, нефтяной газ.Максимальная температура рабочей среды, С, не более - 125.Габаритные размеры, мм, не более, диаметр, D - 122 для 146 Э/К и 140 для168 Э/К.Напор, м, не более - 1200.Обводненность нефти, %, не более - 99.Динамическая вязкость, Па·с, не более - 0,025(25 сП).Минерализация, г/л, не более - 200.Концентрация ионов водорода, (рН), в пределах - 4,2-8.Содержание механических примесей в добываемой жидкости, г/л, не более -15.Технические требования к пакеру:Для разобщения объектов могут быть использованы пакера: М1-Х, ПРО-ЯДЖ,ПРО-ЯМО, ПДМ, пакер-гильза ПГД-ГРИ-122(140)-35, СПИОТ или любые другиепозволяющие герметично разобщить объекты в скважине.Технические требования к регулировочному электроклапану:Назначение - Регулирование отбора жидкости пласта в диапазоне от 0 до100% дебита.Диапазон регулирования объема дебита - от 0 до 200 м3/сут.Тип передачи информации - цифровой.Дистанционное электрическое управление клапанами.Возможность установки любого зазора - от 0 до 100 %;Тип регулирования объема дебита - плавный.Напряжение питания - 12 В.Максимальная температура - (+100С°).Надежность работы Компоновки ОРД (отсутствие отказов) -  не менее 150суток.Технические требования к системе постоянного мониторинга:Назначение - Измерение абсолютного давления и температуры в нефтяныхскважинах с возможностью компенсации температурной погрешности ипередачи информации по глубинному кабелю связи в наземный регистраторили другое совместимое устройство.Способ реализации - Прибор без активных электронных компонентов вглубинной части; Замер осуществляется над и под пакерной зоной.Разрешающая способность по давлению, Па – 100;Минимальный интервал опроса преобразователя, с – 1;Тип рабочей измеряемой среды - газ / жидкость;Минимальная рабочая температура, °С - минус 40С;Максимальная температура рабочей среды, °С - 125;Абсолютная погрешность измерения температуры, °С, не более - 0,5;Разрешающая способность по температуре, °С - 0,01;Долговременная нестабильность (дрейф) по температуре, °С в год - 0,1;Технические требования к наземной станции управления:Назначение - Применяется при работах с системами постоянного мониторингадля приема, обработки и сохранения информации с глубинных приборов, атакже её передача и интеграция в существующие системы телемеханики, втом числе с возможностью удаленного доступа с помощью GSM модуля.Область применения - Долговременный мониторинг в режиме реальноговремени технологических параметров объектов разработки.Возможность установки GSM модуля - да.Климатическое исполнение по ГОСТ 15150-69 - УХЛ1.Диапазон рабочих температур, °С - минус 60…плюс 90С.Группа горючести НГ по ГОСТ 30244 - Г1;Теплопроводность - 0,10,3 Вм (мК).Технические требования к глубинному кабелю связи:Назначение - Геофизический кабель предназначен для подачи напряженияпитания и передачи данных с глубинно приборов на наземный регистратор.Способ реализации - Кабель должен выдерживать механические нагрузки,вибрации, химическое воздействие, электрические и термальные нагрузки,возникающие в процессе его установки и эксплуатации.Конструкция и материал - Кабель с армированной оболочкой Материал броникабеля – стальная проволока в армированная полимерным изолятором.Возможность сращивания в местах обрыва в полевых условиях - Да.Температура эксплуатации: максимальная температура, 25°С;минимальная температура, минус 30°С.Технические требования к адаптеру вывода кабеля на фонтанной арматуре:Назначение - Вывод глубинного кабеля связи из межтрубного пространстваскважины через устьевую арматуру.Рабочий диапазон температур, °С минус 40…плюс 90.Предельно допустимое давление, Мпа 90.Предел текучести δт , Мпа не менее 330.Приложение 1 к Технической спецификации является неотъемлемой частьюдоговора.Поставщик в рамках исполнения договора о закупках должен предоставитьдокументы, подтверждающие соответствие поставляемых товаров требованиям, установленным техническими регламентами, положениямистандартов или иными документами в соответствии с законодательствомРеспублики Казахстан.Пакет документов:- руководство по качеству;- декларации о соответствии на изделия;- документы по качеству, паспорта и т. п. на покупные изделия.Поставка Товара в течение 12 месяцев от даты ввода в эксплуатациюТовара, но не более 24 месяцев от даты поставки.</t>
  </si>
  <si>
    <t>1606-2 Т</t>
  </si>
  <si>
    <t>325030.500.000005</t>
  </si>
  <si>
    <t>Стол</t>
  </si>
  <si>
    <t>медицинский</t>
  </si>
  <si>
    <t>Подставка настольная под дистиллятор.Назначение - служит в качестве прочной основы для размещенияоборудования для получения дистиллированной воды и относится квспомогательной мебели. Металлический каркас обеспечивает жесткостьконструкции.Технические характеристики:Габаритные размеры, ШхГхВ, мм - 400х400х600;Каркас - металл с полимерным покрытием;Поверхность - ламинат.Поставщик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</si>
  <si>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2282-1 Т</t>
  </si>
  <si>
    <t>192029.560.000020</t>
  </si>
  <si>
    <t>Масло компрессорное</t>
  </si>
  <si>
    <t>полусинтетическое</t>
  </si>
  <si>
    <t>Масло компрессорное КС-19.Назначение - компрессорное для смазывания поршневых и ротационныхкомпрессоров и воздуходувок;Технические характеристики:Кинематическая вязкость при 100 С, мм2/с - 19;Индекс вязкости, не менее - 92;Коксуемость, %, не более - 0,5;Кислотное число, мг КОН на 1 г масла, не более - 0,5;Зональность, %, не более - 0,005;Содержание серы, %, не более - 1,0;Температура вспышки в открытом тигле, С, не ниже - 260;Температура застывания, С, не выше - 15;Коррозионность на пластинках из свинца марок С1 или С2 г/м2, не более - 10;Склонность к образованию лака при 200°С в течение 30 мин, %, не более -3,5;Плотность при 20 С, г/см3, не более - 0,905;Нормативно-технический документ - ГОСТ 9243-75.Условия поставки:- паспорт качества- сертификат соответствия.</t>
  </si>
  <si>
    <t>1718-2 Т</t>
  </si>
  <si>
    <t>Масло гидравлическое</t>
  </si>
  <si>
    <t>минеральное, всесезонное</t>
  </si>
  <si>
    <t>Масло гидравлическое 32.Применение - в подъемных устройствах, гидравлических приводах системуправления и дополнительном оборудовании;Техническая характеристика:Вязкость кинетическая при 40 С, мм2/с - 28,8-35,2;Индекс вязкости, не менее - 102;Температура застывания, С, не выше - от - 30 до -42;Температура вспышки, определяемая в открытом тигле, С, не ниже - 198;Содержание механических примесей, %(масс), не более - 0,015;Коррозия на медной пластине, не более - 1А;Тара - металлическая;Объем, л - от 180 до 220;Нормативно-технический документ - ГОСТ 17479.3-85.</t>
  </si>
  <si>
    <t>1314-4 Т</t>
  </si>
  <si>
    <t>281413.900.000021</t>
  </si>
  <si>
    <t>запорный, нержавеющий, размер до 50 мм</t>
  </si>
  <si>
    <t>Вентиль стальной запорный муфтовый.Назначение - для установки на трубопроводах качестве запорногоустройства.Техническая характеристика:Материал корпуса - 15с54бк (сталь);Диаметр условный (Ду), мм - 15;Давление условное (Ру), Мпа - 16;Среда - газожидкостная смесь;Способ управления - ручной;Класс герметичности по ГОСТ 9544-2005.</t>
  </si>
  <si>
    <t>1278-4 Т</t>
  </si>
  <si>
    <t>281413.350.000006</t>
  </si>
  <si>
    <t>Задвижка</t>
  </si>
  <si>
    <t>клиновая, стальная, условный проход 50-450 мм</t>
  </si>
  <si>
    <t>Задвижка дисковая штуцерная.Назначение - для работы в качестве запирающего и дросселирующегоустройства в фонтанной, нагнетательной арматуре, манифольдахраспределения воды;Технические характеристики:Тип - ЗДШ;Диаметр условный (Ду), мм - 65;Давление условное (Ру), кгс/см2, не менее - 140;Материал корпуса - сталь 40Х по ГОСТ 4543;Исполнение - коррозионно стойки;Комплектация:- с КОФ (комплектом ответных фланцев);- быстросменные минералокерамические штуцера с дроссельными отверстиями,мм - 2; 3; 4; 5; 6; 7; 8; 10; 12;Перечень документов при поставке:- с приложением паспорта;- руководства по эксплуатации;- разрешения на применение от уполномоченного органа РК.Марка/модель -Завод изготовителя -Страна происхождения -(заполняется поставщиком)</t>
  </si>
  <si>
    <t>1298-4 Т</t>
  </si>
  <si>
    <t>281413.390.000124</t>
  </si>
  <si>
    <t>запорный, бронзовый, размер до 50 мм</t>
  </si>
  <si>
    <t>Вентиль бронзовый 15Б3Р запорный муфтовый.Назначение - для установки на трубопроводах качестве запорногоустройства.Технические характеристики:Диаметр условный (Ду), мм - 15;Давление условное (Ру), МПа, не менее - 1,6;Материал уплотнения запора - резина;Уплотнение шпинделя - резина;Среда - вода;Способ управления - ручной;Перечень документов при поставке:- предоставление паспорта;- сертификат происхождения.Марка/модель -Завод изготовителя -Страна происхождения -(заполняется поставщиком)Вентиль бронзовый 15Б3Р запорный муфтовый.Назначение - для установки на трубопроводах качестве запорногоустройства.Техническая характеристика:Диаметр условный (Ду), мм - 15;Давление условное (Ру), Мпа - 1,6;Материал уплотнения запора - резина;Уплотнение шпинделя - резина;Среда - вода;Способ управления - ручной;Класс герметичности по ГОСТ 9544-2005.</t>
  </si>
  <si>
    <t>1299-4 Т</t>
  </si>
  <si>
    <t>Вентиль бронзовый 15Б3Р запорный муфтовый.Назначение - для установки на трубопроводах качестве запорногоустройства.Технические характеристики:Диаметр условный (Ду), мм - 25;Давление условное (Ру), МПа, не менее - 1,6;Материал уплотнения запора - резина;Уплотнение шпинделя - резина;Среда - вода;Способ управления - ручной;Перечень документов при поставке:- предоставление паспорта;- сертификат происхождения.Марка/модель -Завод изготовителя -Страна происхождения -(заполняется поставщиком)</t>
  </si>
  <si>
    <t>1300-4 Т</t>
  </si>
  <si>
    <t>281413.550.000002</t>
  </si>
  <si>
    <t>запорный, стальной, размер 50-450 мм</t>
  </si>
  <si>
    <t>Клапан запорный проходной сальниковыйОбозначение - 15с65нжДиаметр, мм (Ду / DN) – 80;Нормальное давление, кгс/см2 (Ру) – 16;Рабочая среда - жидкие и газообразные среды, по отношению к которымприменяемые материалы коррозионностойкиТемпература рабочей среды, C0 - от -40 до +425;Материал корпуса - сталь 20;Тип присоединения - фланцевый.Условия поставки:- с приложением паспорта;- руководства по эксплуатации.</t>
  </si>
  <si>
    <t>1303-4 Т</t>
  </si>
  <si>
    <t>281413.550.000003</t>
  </si>
  <si>
    <t>запорный, стальной, размер до 50 мм</t>
  </si>
  <si>
    <t>Вентиль (клапан) запорный проходной муфтовый Ду25 Ру16.Назначение - для установки на трубопроводах в качестве запорногоустройства.Технические характеристики:Диаметр (Ду), мм - 25;Давление (Ру), МПа - 16;Максимальная рабочая температура -  90,0 С;Максимальное рабочее давление, бар - 16.0;Тип присоединения - муфтовое;Материал корпуса - латунь;Вес, кг - 1,32.Поставщик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</si>
  <si>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1301-4 Т</t>
  </si>
  <si>
    <t>Вентиль бронзовый запорный муфтовый.Назначение - для установки на трубопроводах качестве запорногоустройства.Техническая характеристика:Тип -15Б3Р;Диаметр условный (Ду), мм - 15;Давление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</si>
  <si>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1306-4 Т</t>
  </si>
  <si>
    <t>281413.590.000001</t>
  </si>
  <si>
    <t>запорный, латунный, размер до 50 мм</t>
  </si>
  <si>
    <t>Вентиль бронзовый запорный муфтовый.Назначение - для установки на трубопроводах качестве запорногоустройства.Техническая характеристика:Тип - 15Б3Р;Диаметр условный (Ду), мм - 32;Давление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</si>
  <si>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1304-4 Т</t>
  </si>
  <si>
    <t>Вентиль (клапан) латунный муфтовый 15Б3р Ду50 Ру16 предназначен дляустановки в качестве запорного устройства на трубопроводы холодной воды и других жидкостей, неагрессивных к материалу корпуса иуплотнений.Условный проход, мм – 50;Условное давление, кгс/см2 – 16;Присоединение – муфтовое;Управление – ручное;Материал корпуса- латунь ЛЦ40СД:Условия поставки:- сертификат соответствия.</t>
  </si>
  <si>
    <t>1305-4 Т</t>
  </si>
  <si>
    <t>Вентиль бронзовый запорый муфтовый.Назначение - для установки на трубопроводах качестве запорногоустройства.Техническая характеристика:Тип - 15Б3Р;Диаметр условный (Ду), мм - 20;Давление условное (Ру), МПа - 1,6;Материал - латунь ЛЦ40Сд;Уплотнение шпинделя - резина;Среда - вода;Способ управления - ручной;Класс герметичности по ГОСТ 9544-2005.Поставщик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</si>
  <si>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1307-4 Т</t>
  </si>
  <si>
    <t>281413.730.000007</t>
  </si>
  <si>
    <t>латунный, условное давление 0-420 Мпа, диаметр 10-1400 мм, ручной</t>
  </si>
  <si>
    <t>Кран шаровый муфтовый газовый ГШК.Назначение - для перекрытия потока среды;Технические характеристики:Диаметр условный (Ду), мм - 20;Далвение условное (Ру), кгс/см2 - 16;Рабочая среда - газ;Температура рабочей среды, C - от - 40 до + 60;Условия поставки:- предоставление паспорта;Нормативно-технический документ - ГОСТ 21345-2005.</t>
  </si>
  <si>
    <t>1310-4 Т</t>
  </si>
  <si>
    <t>281413.730.000013</t>
  </si>
  <si>
    <t>бронзовый/латунный, условное давление 0-420 Мпа, диаметр 10-1400 мм, механический</t>
  </si>
  <si>
    <t>Кран шаровой муфтовый газовый ГШК.Назначение - для перекрытия потока среды;Технические характеристики:Диаметр условный (Ду), мм - 15;Далвение условное (Ру), кгс/см2 - 16;Рабочая среда - газ;Температура рабочей среды, C - от - 40 до + 60;Условия поставки:- с предоставлением паспорта;Нормативно-технический документ - ГОСТ 21345-2005.</t>
  </si>
  <si>
    <t>1311-4 Т</t>
  </si>
  <si>
    <t>281413.730.000016</t>
  </si>
  <si>
    <t>стальной, условное давление 0-400 Мпа, диаметр 10-1400 мм, ручной</t>
  </si>
  <si>
    <t>Кран шаровый муфтовый газовый ГШК.Назначение - для того, чтобы устанавливаться на трубопроводах в качествезапорного устройства как внутреннего, так и наружного применения;Техническая характеристика:Диаметр условный (Ду), мм - 15;Далвение условное (Ру), кгс/см2 - 10;Материал - 11чббк;Климатическое исполнение - УХЛ1;Рабочая среда - газ;Температура рабочей среды, C - от -60 до +50.</t>
  </si>
  <si>
    <t>2163-2 Т</t>
  </si>
  <si>
    <t>281413.900.000105</t>
  </si>
  <si>
    <t>обратный, стальной, размер 50-100 мм  </t>
  </si>
  <si>
    <t>Клапан обратный поворотный (затвор обратный).Назначение - для автоматического предотвращения обратного потока рабочейсреды в трубопроводах.Техническая характеристика:Диаметр условный (Ду), мм - 80;Давление условное (Ру), кгс/см2 - 64;Обозначение типа - 19с38нж;Комплектация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t>
  </si>
  <si>
    <t>2165-2 Т</t>
  </si>
  <si>
    <t>Клапан обратный поворотный с КОФ.Назначение - для предотвращения обратного потока транспортируемой средыв технологических трубопроводах;Технические характеристики:Диаметр (Ду), мм - 80;Давление (Ру), кгс/см2 - 16;Материал - углеродистая сталь ст.20;Комплектация:- с комплектом ответных фланцев со шпильками, гайками и прокладки длямонтажа;Перечень документов при поставке:- с приложением паспорта;- руководства по эксплуатации.Поставщик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</si>
  <si>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2164-2 Т</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</si>
  <si>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- 100;Давление (Ру), кгс/см2- 16;Материал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</si>
  <si>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2166-2 Т</t>
  </si>
  <si>
    <t>Клапан обратный поворотный в комплекте с ответными фланцами, прокладками80-1-40 ст25 крепежными деталями  .Технические характеристики:Присоединительные фланцы по ГОСТ 12815-80Проход условный Ду, мм - 80;Давление рабочее, Ру, МПа (кгс/см2) - 4,0 (40);Температура рабочей среды - от 40С до 425С;Присоединение -стяжное;В комплекте с ответными фланцами и шпильками, гайками.</t>
  </si>
  <si>
    <t>2167-2 Т</t>
  </si>
  <si>
    <t>281413.900.000106</t>
  </si>
  <si>
    <t>обратный, стальной, размер 100-400 мм  </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</si>
  <si>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- 150;Давление (Ру), кгс/см2- 16;Материал - Углеродистая сталь ст.25;Комплектация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</si>
  <si>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2169-2 Т</t>
  </si>
  <si>
    <t>обратный, стальной, размер 100-400 мм</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</si>
  <si>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- 150;Давление (Ру), кгс/см2- 16;Материал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 ГОСТ 12815-80.</t>
  </si>
  <si>
    <t>2155-2 Т</t>
  </si>
  <si>
    <t>"Задвижка стальная клиновая литая с комплектом ответных фланцев (далее - КОФ).
Назначение - для трубопроводов, транспортирующих жидкие или газообразные нефтепродукты, попутно пластовую воду и пар; 
Техническая характеристика: 
Тип - ЗКЛ2, задвижка стальная клиновая литая; 
Диаметр условный (Ду), мм - 100; 
Давление условное (Ру), кгс/см2 - 16; 
Обозначение типа (таблица фигур) - 30с41нж; 
Материал корпуса - сталь 20Л; 
Комплектация - с КОФ, со шпильками, гайками и прокладки для монтажа; 
Рабочая среда - высокоминерализованная попутно пластовая вода, пар, жидкие нефтепродукты, газы, природный газ, сжиженные углеводородные газы и другие жидкие и газообразные среды; 
Условия поставки:
- все поставляемое оборудование должно быть новым, со сроком изготовления не ранее 2020 г; 
- на корпусах задвижек должна быть нанесена маркировка с указанием наименования или товарный знак предприятия – изготовителя, обозначение задвижки, рабочие параметры или условное давление, заводской номер, марка стали. Входные отверстие задвижки должны быть заглушены и плотно закрытыми; 
Перечень необходимых документов при поставке: 
- разрешение на применение от уполномоченного органа РК; 
- паспорт; 
- инструкция по эксплуатации и монтажу; 
Нормативно-технический документ - ГОСТ 9698-86."</t>
  </si>
  <si>
    <t>2156-2 Т</t>
  </si>
  <si>
    <t>"Задвижка стальная клиновая литая с комплектом ответных фланцев (далее - КОФ).
Назначение - для трубопроводов, транспортирующих жидкие или газообразные
нефтепродукты, попутно пластовую воду и пар;
Техническая характеристика:
Тип - ЗКЛ2, задвижка стальная клиновая литая; 
Диаметр условный (Ду), мм - 80;
Давление условное (Ру), кгс/см2 - 16;
Обозначение типа (таблица фигур) - 30с41нж;
Материал корпуса - сталь 20Л;
Комплектация - с КОФ, со шпильками, гайками и прокладки для монтажа; 
Управление - ручное;
Рабочая среда - высокоминерализванная попутно пластовая вода, пар, жидкие нефтепродукты, газы, природный газ, сжиженные углеводородные газы и другие жидкие и газообразные среды;
Условия поставки:
- все поставляемое оборудование должно быть новым, со сроком изготовления не ранее 2020 г; 
- на корпусах задвижек должна быть нанесена маркировка с указанием наименования или товарный знак предприятия – изготовителя, обозначение задвижки, рабочие параметры или условное давление, заводской номер, марка стали. Входные отверстие задвижки должны быть заглушены и плотно закрытыми; 
Перечень необходимых документов при поставке: 
- разрешение на применение от уполномоченного органа РК; 
- паспорт; 
- инструкция по эксплуатации и монтажу; 
Нормативно-технический документ - ГОСТ 9698-86."</t>
  </si>
  <si>
    <t>2160-2 Т</t>
  </si>
  <si>
    <t>Кран шаровой газовый муфтовый ГШК.Назначение - для установки в качестве запорного устройства наружного ивнутреннего применения;Диаметр условного прохода, мм – 25;Тип присоединения – муфтовое; Рабочее давление, Мпа(кгс/см) - 1.6 (16);Рабочая температура, С° - -40 С° +80 ;Регулируемая среда - природный газ;Уплотнение затвора - полиуретан (СКУ ПФЛ 100);Материал корпуса - сталь 20;Направление подачи среды – любое;Герметичность затвора - А;Поставщик при поставке должен представить:паспорта, руководства по эксплуатации.Нормативно-технический документ - ГОСТ 21345-2005.</t>
  </si>
  <si>
    <t>с масляным трансформатором, мощность 63кВА</t>
  </si>
  <si>
    <t>Комплектные трансформаторные наружные подстанции КТПН с РВО-10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- 63;Номинальное напряжение ВН, кВ - 10;Номинальное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</si>
  <si>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281312.900.000000</t>
  </si>
  <si>
    <t>Установка дозировочная</t>
  </si>
  <si>
    <t>для перекачки жидкостей, возвратно-поступательная, плунжерная</t>
  </si>
  <si>
    <t>Блок дозирования реагентов.Назначение - осуществляет автоматизированную подготовку идозированиевведение разнообразных жидких реагентов в трубопроводыпромысловойсистемы транспортировки и подготовки нефти дляреализациивнутритрубопроводного деэмульгирования нефти, уменьшенияотложения солейна стенках продуктопроводов и оборудования, а также длязащитытрубопроводов и оборудования от коррозии.БДР состоитизтехнологического отсека (класс взрывоопасной зоны В-1А) иаппаратногоотсека (общепромышленное исполнение) на одном основании(раме).Состав блока дозирования реагентов:В технологическом отсеке блока устанавливаются:- насос-дозатор (электронасосныйдозировочный агрегат),осуществляющийнепрерывное объемное дозирование химреагентов;- насос шестеренный, осуществляющий заполнение технологическойемкостихимреагентом, перекачку химреагента из наружной емкости вовнутреннюю ипериодическое перемешивание реагента вемкости;- емкость внутренняя (расходная) прямоугольного сечения, сварная,свизуальным уровнемером, предназначенная для храненияхимреагента,оснащенная по требованию заказчика электрообогревателем,термометром,тарировочной емкостью для настройки насоса-дозатораидругимдополнительным оборудованием;- емкость наружная (технологическая) безнапорная, сварная,прямоугольногосечения, с визуальным уровнемером, предназначенная дляхранения иподогрева дополнительного объема химреагента;- трубопроводная обвязка нагнетательной и приемной линий насосов-дозаторов, включающая при необходимости дополнительное оборудование;- система вентиляции и освещения;- КИПиАдля осуществления контроля технологических параметров ипостовуправления.- в комплекте железобетонными плитами под основания;Технические характеристики:Рабочее давление нагнетания реагента, МПа - 10,0;Максимальная подача одного насоса, л/ч - 40;Количество дозировочных насосов, шт:- рабочих - 2;- резервных - 1;Объем технологического бака, м3 - 2,0;Количество, шт:- технологических баков - 2;- тарировочных баков - 2;Потребляемая мощность, кВт - 16;Необходимо предусмотреть систему КИПиА для автоматическогорегулированиярасхода (подачи),  счетчик учета химреагента (л/час,гр/час, кг/час);Должен поставляться в соответствующей упаковке, не допускающейповреждения.Перечень документов при поставке:- разрешение на применение от Комитета индустриального развития ипромышленной безопасности Министерства по инвестициям и развитию РК.Поставка Товара в течение 12 месяцев от даты ввода в эксплуатациюТовара, но не более 24 месяцев от даты поставки.</t>
  </si>
  <si>
    <t>26;28;29;</t>
  </si>
  <si>
    <t xml:space="preserve">ОТ </t>
  </si>
  <si>
    <t>21102687</t>
  </si>
  <si>
    <t>950-5 Т</t>
  </si>
  <si>
    <t>ДАПИТ АСУТП</t>
  </si>
  <si>
    <t>49-4 У</t>
  </si>
  <si>
    <t>Утилизации замазученного грунта (отходы обратной промывки и нефтешлам) НГДУ "Жайыкмунайгаз"</t>
  </si>
  <si>
    <t>11,16,17,28,29</t>
  </si>
  <si>
    <t xml:space="preserve">корректировка суммы </t>
  </si>
  <si>
    <t>28,29</t>
  </si>
  <si>
    <t>ДБиКРС</t>
  </si>
  <si>
    <t>41-1 Р</t>
  </si>
  <si>
    <t>091012.900.000027</t>
  </si>
  <si>
    <t>Работы по подготовке/сопровождению/контролю/осветлению/утилизации раствора</t>
  </si>
  <si>
    <t>02.2021</t>
  </si>
  <si>
    <t>Работы по приготовлению, сопровождению и контролю за буровым раствором при строительстве поисково-разведочных скважин  на месторождениях НГДУ "Жылыоймунайгаз"</t>
  </si>
  <si>
    <t>5,9,10,11,33</t>
  </si>
  <si>
    <t>СБиКРС</t>
  </si>
  <si>
    <t>189 Р</t>
  </si>
  <si>
    <t>091012.900.000003</t>
  </si>
  <si>
    <t>Работы по изоляции водопритоков</t>
  </si>
  <si>
    <t>Работы по ограничению водопритоков способом заводнения, за счет изменения профилей притока.</t>
  </si>
  <si>
    <t xml:space="preserve">12-2-27 </t>
  </si>
  <si>
    <t>Повышение эффективности извлечение нефти, за счет изменения профилей притока и снижения количества попутно добываемой воды</t>
  </si>
  <si>
    <t>изменение наименование работ</t>
  </si>
  <si>
    <t>ДГР</t>
  </si>
  <si>
    <t>331229.900.000019</t>
  </si>
  <si>
    <t>Услуги исследований скважин/месторождений</t>
  </si>
  <si>
    <t>Атырауская область, Жылыоский район</t>
  </si>
  <si>
    <r>
      <rPr>
        <sz val="11"/>
        <color theme="1"/>
        <rFont val="Calibri"/>
        <family val="2"/>
        <scheme val="minor"/>
      </rPr>
      <t>Геологиялық-техникалық зерттеулер (ГТИ) деректерін WITSML форматындағы хаттама арқылы беру</t>
    </r>
    <r>
      <rPr>
        <sz val="11"/>
        <color indexed="56"/>
        <rFont val="Calibri"/>
        <family val="2"/>
        <charset val="204"/>
      </rPr>
      <t>.</t>
    </r>
  </si>
  <si>
    <t>Передача данных геолого-технологических исследований  по протоколу формата WITSML.</t>
  </si>
  <si>
    <t>11-1-1-1</t>
  </si>
  <si>
    <t>СКБ</t>
  </si>
  <si>
    <t>GA_2.9.18.38</t>
  </si>
  <si>
    <t>823011.000.000001</t>
  </si>
  <si>
    <t>Услуги по организации мероприятий по гражданской обороне/чрезвычайным ситуациям</t>
  </si>
  <si>
    <t>г.Атырау, ул. Валиханова 1</t>
  </si>
  <si>
    <t>рабочих дней</t>
  </si>
  <si>
    <t>с НДС</t>
  </si>
  <si>
    <t>120210021112</t>
  </si>
  <si>
    <t>Услуга по разработке плана гражданской обороны и плана действий по ликвидации ЧС</t>
  </si>
  <si>
    <t>ст. 21 Закона РК О Гражданской защите № 188-V от 11.04.14 г</t>
  </si>
  <si>
    <t>наложение админитсративного штрафа согласно КоАП РК, а также приостановление деятельности или отдельных видов деятельности</t>
  </si>
  <si>
    <t>180</t>
  </si>
  <si>
    <t>562-2 Т</t>
  </si>
  <si>
    <t>562-1 Т</t>
  </si>
  <si>
    <t>Емкость</t>
  </si>
  <si>
    <t>из цветных металлов</t>
  </si>
  <si>
    <t>Емкость технологическая с электроподогревом, предназначена длявыполнения при текущем и капитальном ремонте нефтяных и газовых скважинследующих технологических операций: стравливания, глушения и доливаскважин, промывок песчаных и гидратных пробок, разбуривания цементныхмостов и фрезерования аварийного оборудования, освоение скважинсвабированием и компрессированием. Емкость может применяться для работыс солевыми растворами (NaCl, CaCl2, KCl) плотностью от 1  до 1,36кг/см³,а также другими технологическими жидкостями и гелями на водной основе(техническая вода,  естественные буровые растворы, глинистые  инеглинистые растворы, обратные эмульсионные растворы, гели). Емкостьиспользуется для очистки технологических жидкостей от взвешенных частицгравитационным методом, разделения жидкой и газовой фазы и другихспециальных работ.Технические характеристики:Тип емкости – надземная, на базе шасси;Рабочий объем емкости, м3, не менее – 25, с тремя отсеками и желобом -1шт;Климатическое исполнение – для  объединенного умеренного и холодногомакроклиматических районов;Категория размещения при эксплуатации по ГОСТ 15150-69 – 1;Комплектация:1. Входная площадка, шт – 1;2. Маршевая лестница, шт – 1;3. Секции перильного ограждения, кмп – 1;4. Линия подачи в желоб с БРС-2", шт – 1;5. Линия подачи в дегазатор с БРС-2", шт – 1;6. Сливной патрубок не менее Ду100 с ЗРА, шт – 1;7. Люк-лаз, шт – 3;8. Люк очистной укомплектованный ЗИП, шт – 2;9. Донный клапан, шт – 1;10. Штурвал управления нижним перетоком, шт – 1;11. Штурвал управления донным клапаном, шт – 1;12. Уровнемер поплавковый, шт – 1;13. Дегазатор, шт – 1;14. Паровой регистр не менее Ду40 с заглушками, кмп – 1;15. Гребенка манифольда 2" с БРС, шт – 4, не менее по 4м;16. Шасси трехосное, шт - 1 (протектор покрышек болотного рисункаразмер: не менее 1065х420х457);17. Шарнирное колено с БРС-2", шт – 1;18. Электро ТЭН не менее 11кВт, шт – 1;- Стенки, торцы, днище емкости: лист s=4 мм;- Стойки жесткости швеллер 12П;Площадка обслуживания: лист рифл. не менее s=4 мм;Сварка по ГОСТ 14771-76 катетом равным наименьшей толщине свариваемыхдеталей.Тавровые - Т1 и Т3, угловые - У6, стыковые - С2, нахлесточные - Н1;Сварные швы проверять на герметичность промазыванием керосином и вконечном изделии наливом воды.Основной материал в изделии Сталь 09Г2С ГОСТ 19281-89;Покрытие - грунт ГФ-021 ГОСТ 25129-82 - 2 слоя;Покраска эмалью по согласованию с заказчиком.Комплектность поставки изделия согласовывается с заказчиком потехническому заданию и прописываетсяв спецификации к договору поставки оборудования.Габаритные размеры, мм, не менее:- в рабочем положении - 7855х2465х4500;- в транспортном положении - 7855х2465х3798;Общая масса сухой емкости, т, не более – 6;Масса переоборудованного прицепа-шасси, т, не более -  2,6;Общая масса, т, не более - 8,8;Условия поставки:- поставляться с сертификатом и другими документами, удостоверяющимпроисхождение товара.- соответствующая упаковка, не допускающая повреждения оборудования.</t>
  </si>
  <si>
    <t>перенос на июнь по причине блокировки строки в ИСЭЗ</t>
  </si>
  <si>
    <t>САП ПТД</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</si>
  <si>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</si>
  <si>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</si>
  <si>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</si>
  <si>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09,2021</t>
  </si>
  <si>
    <t xml:space="preserve"> "Ембімұнайгаз" АҚ АСУТП деректер базасының мұрағатын жасақтау бойынша жұмыстар </t>
  </si>
  <si>
    <t>Работы по созданию архива базы данных АСУТП АО "Эмбамунайгаз"</t>
  </si>
  <si>
    <t xml:space="preserve"> "Ембімұнайгаз" АҚ өндірістік процестерін көрсету  орталығын жабдықтау </t>
  </si>
  <si>
    <t>Дооснащение центра визуализации производственных процессов АО "Эмбамунайгаз"</t>
  </si>
  <si>
    <t>749020.000.000116</t>
  </si>
  <si>
    <t>Услуги по проведению метрологической аттестации средств измерений</t>
  </si>
  <si>
    <t>Атырауская область, Кзылкугинский район</t>
  </si>
  <si>
    <t>Услуги по переаттестации метрологических характеристик КУУН АО "Эмбамунайгаз"</t>
  </si>
  <si>
    <t>ДКС</t>
  </si>
  <si>
    <t>загрузить ПСД после утверждения</t>
  </si>
  <si>
    <t>21000174</t>
  </si>
  <si>
    <t>115-4 Р</t>
  </si>
  <si>
    <t>115-3 Р</t>
  </si>
  <si>
    <t>421120.210.000002</t>
  </si>
  <si>
    <t>Работы по ремонту автомобильной дороги</t>
  </si>
  <si>
    <t>Работы по ремонту/реконструкции автомобильной дороги</t>
  </si>
  <si>
    <t>Отсыпка грунтом под опоры ВЛ-6кв на месторождениях НГДУ "Жылыоймунайгаз"</t>
  </si>
  <si>
    <t>145-3 Р</t>
  </si>
  <si>
    <t>145-2 Р</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</si>
  <si>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</si>
  <si>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</si>
  <si>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</si>
  <si>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06.2022</t>
  </si>
  <si>
    <t>"Жайықмұнайгаз" МГӨБ-ң  "О.Б Қамысты" МДО аумағын абаттандыру</t>
  </si>
  <si>
    <t>Благоустройство территории УПН Ю.В.Камышитовое НГДУ "Жайыкмунайгаз"</t>
  </si>
  <si>
    <t>275111.100.000051</t>
  </si>
  <si>
    <t>Морозильник</t>
  </si>
  <si>
    <t>отдельностоящий, в виде стола, объем не менее 220 л</t>
  </si>
  <si>
    <t>Морозильник однокамерный.Технические характеристики:Объем, л, не менее - 485;Количество камер - однокамерный;Габаритные размеры ШхГхВ, см, не менее - 160х60х80;Температурный режим - от миунс 25 С до минус 18 С;Потребляемая мощность, кВт/ч - 0,125;Крышка - глухая;Количество корзин в комплекте, шт - 1;Напряжение, В, не менее - 220;Вес, кг, не менее - 75.</t>
  </si>
  <si>
    <t>ДСП</t>
  </si>
  <si>
    <t>212024.600.000004</t>
  </si>
  <si>
    <t>ДДНиГ</t>
  </si>
  <si>
    <t>188-1 Р</t>
  </si>
  <si>
    <t>188 Р</t>
  </si>
  <si>
    <t>721950.200.000000</t>
  </si>
  <si>
    <t>Работы научно-исследовательские в нефтегазовой отрасли</t>
  </si>
  <si>
    <t>ВХК</t>
  </si>
  <si>
    <t>11-2-1-1</t>
  </si>
  <si>
    <t xml:space="preserve"> 12.2021</t>
  </si>
  <si>
    <t>Күкірт шығару қондырғысының материалдарының зерттеу жұмыстары</t>
  </si>
  <si>
    <t xml:space="preserve">Экспертиза материалов установки получения серы </t>
  </si>
  <si>
    <t>Невыполнение предписаний контролирующих органов, что может привести к остановке УПГ С.Балгимбаева.</t>
  </si>
  <si>
    <t>712019.000.000009</t>
  </si>
  <si>
    <t>Услуги по диагностированию/экспертизе/анализу/испытаниям/тестированию/осмотру</t>
  </si>
  <si>
    <t>12-2-30</t>
  </si>
  <si>
    <t>рабочие</t>
  </si>
  <si>
    <t xml:space="preserve">3 824 276 </t>
  </si>
  <si>
    <t xml:space="preserve">"Ембімұнайгаз" АҚ КУУН метрологиялық сипаттамаларын қайта аттестациялау бойынша қызметтер </t>
  </si>
  <si>
    <r>
      <t>Ограничение водопритока в неоднородных пластах</t>
    </r>
    <r>
      <rPr>
        <sz val="11"/>
        <color rgb="FF1F497D"/>
        <rFont val="Calibri"/>
        <family val="2"/>
        <charset val="204"/>
        <scheme val="minor"/>
      </rPr>
      <t xml:space="preserve"> </t>
    </r>
    <r>
      <rPr>
        <sz val="11"/>
        <color theme="1"/>
        <rFont val="Calibri"/>
        <family val="2"/>
        <charset val="204"/>
        <scheme val="minor"/>
      </rPr>
      <t>закачкой полимерволокнистодисперсных систем</t>
    </r>
  </si>
  <si>
    <t>Независимая экспертиза ПСД объекта «Строительство газопровода товарного газа УКПГ Прорва от ГСП «Толкын» до магистрального газопровода системы «Интергаз Центральная Азия»</t>
  </si>
  <si>
    <t>"Прорва КГДҚ -ның, Толқын ГЖП-нан Интергаз Орталық Азия жүйесінің магистральдық газ құбырына дейін тауарлық газға арналған газ құбырының құрылысының" ЖСҚ тәуелсіз сараптамасы</t>
  </si>
  <si>
    <t>2133-1 Т</t>
  </si>
  <si>
    <t>2355-1 Т</t>
  </si>
  <si>
    <t>198 Р</t>
  </si>
  <si>
    <t>197 Р</t>
  </si>
  <si>
    <t>263 У</t>
  </si>
  <si>
    <t>264 У</t>
  </si>
  <si>
    <t>265 У</t>
  </si>
  <si>
    <t>266 У</t>
  </si>
  <si>
    <t>49-5 У</t>
  </si>
  <si>
    <t>145-4 Р</t>
  </si>
  <si>
    <t>41-2 Р</t>
  </si>
  <si>
    <t>189-1 Р</t>
  </si>
  <si>
    <t>188-2 Р</t>
  </si>
  <si>
    <t>2568-2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</si>
</sst>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0000"/>
    <numFmt numFmtId="165" formatCode="#,##0.000"/>
    <numFmt numFmtId="166" formatCode="_-* #,##0.00\ _₸_-;\-* #,##0.00\ _₸_-;_-* &quot;-&quot;??\ _₸_-;_-@_-"/>
    <numFmt numFmtId="167" formatCode="0.000"/>
    <numFmt numFmtId="168" formatCode="#,##0.00\ _₽"/>
    <numFmt numFmtId="169" formatCode="_-* #,##0.000\ _₽_-;\-* #,##0.000\ _₽_-;_-* &quot;-&quot;??\ _₽_-;_-@_-"/>
    <numFmt numFmtId="170" formatCode="_-* #,##0.000\ _₽_-;\-* #,##0.000\ _₽_-;_-* &quot;-&quot;???\ _₽_-;_-@_-"/>
    <numFmt numFmtId="171" formatCode="0;[Red]0"/>
    <numFmt numFmtId="172" formatCode="#,##0.00_ ;\-#,##0.00\ "/>
  </numFmts>
  <fonts count="3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b/>
      <i/>
      <sz val="10"/>
      <name val="Times New Roman"/>
      <family val="1"/>
      <charset val="204"/>
    </font>
    <font>
      <sz val="11"/>
      <name val="Times New Roman"/>
      <family val="1"/>
      <charset val="204"/>
    </font>
    <font>
      <sz val="11"/>
      <color theme="1"/>
      <name val="Calibri"/>
      <family val="2"/>
      <charset val="1"/>
      <scheme val="minor"/>
    </font>
    <font>
      <sz val="11"/>
      <name val="Calibri"/>
      <family val="2"/>
      <charset val="204"/>
    </font>
    <font>
      <sz val="12"/>
      <color rgb="FF212529"/>
      <name val="Times New Roman"/>
      <family val="1"/>
      <charset val="204"/>
    </font>
    <font>
      <sz val="12"/>
      <color theme="1"/>
      <name val="Times New Roman"/>
      <family val="1"/>
      <charset val="204"/>
    </font>
    <font>
      <sz val="12"/>
      <color rgb="FF000000"/>
      <name val="Times New Roman"/>
      <family val="1"/>
      <charset val="204"/>
    </font>
    <font>
      <u/>
      <sz val="12"/>
      <color rgb="FF0000FF"/>
      <name val="Times New Roman"/>
      <family val="1"/>
      <charset val="204"/>
    </font>
    <font>
      <sz val="12"/>
      <color rgb="FF0000FF"/>
      <name val="Times New Roman"/>
      <family val="1"/>
      <charset val="204"/>
    </font>
    <font>
      <u/>
      <sz val="11"/>
      <color theme="10"/>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color rgb="FF212529"/>
      <name val="Times New Roman"/>
      <family val="1"/>
      <charset val="204"/>
    </font>
    <font>
      <sz val="11"/>
      <name val="Calibri"/>
      <family val="2"/>
      <charset val="204"/>
    </font>
    <font>
      <sz val="10"/>
      <color indexed="8"/>
      <name val="Arial"/>
      <family val="2"/>
      <charset val="204"/>
    </font>
    <font>
      <sz val="11"/>
      <color rgb="FF1F497D"/>
      <name val="Calibri"/>
      <family val="2"/>
      <charset val="204"/>
      <scheme val="minor"/>
    </font>
    <font>
      <sz val="11"/>
      <color indexed="56"/>
      <name val="Calibri"/>
      <family val="2"/>
      <charset val="204"/>
    </font>
    <font>
      <b/>
      <sz val="10"/>
      <color theme="1"/>
      <name val="Times New Roman"/>
      <family val="1"/>
      <charset val="204"/>
    </font>
  </fonts>
  <fills count="11">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FF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indexed="9"/>
        <bgColor indexed="9"/>
      </patternFill>
    </fill>
    <fill>
      <patternFill patternType="solid">
        <fgColor theme="7" tint="0.79998168889431442"/>
        <bgColor indexed="64"/>
      </patternFill>
    </fill>
    <fill>
      <patternFill patternType="solid">
        <fgColor theme="0"/>
        <bgColor indexed="64"/>
      </patternFill>
    </fill>
    <fill>
      <patternFill patternType="solid">
        <fgColor rgb="FFFF99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1">
    <xf numFmtId="0" fontId="0" fillId="0" borderId="0"/>
    <xf numFmtId="43" fontId="12" fillId="0" borderId="0" applyFont="0" applyFill="0" applyBorder="0" applyAlignment="0" applyProtection="0"/>
    <xf numFmtId="0" fontId="14" fillId="0" borderId="0"/>
    <xf numFmtId="0" fontId="16" fillId="0" borderId="0"/>
    <xf numFmtId="0" fontId="16" fillId="0" borderId="0"/>
    <xf numFmtId="0" fontId="16" fillId="0" borderId="0"/>
    <xf numFmtId="0" fontId="16" fillId="0" borderId="0"/>
    <xf numFmtId="0" fontId="19" fillId="0" borderId="0"/>
    <xf numFmtId="0" fontId="17" fillId="0" borderId="0"/>
    <xf numFmtId="0" fontId="11" fillId="0" borderId="0"/>
    <xf numFmtId="0" fontId="11" fillId="0" borderId="0"/>
    <xf numFmtId="0" fontId="17" fillId="0" borderId="0"/>
    <xf numFmtId="0" fontId="12" fillId="0" borderId="0"/>
    <xf numFmtId="0" fontId="10" fillId="0" borderId="0"/>
    <xf numFmtId="49" fontId="16" fillId="3" borderId="2">
      <alignment vertical="center"/>
    </xf>
    <xf numFmtId="43" fontId="9"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0" fontId="16" fillId="0" borderId="0"/>
    <xf numFmtId="0" fontId="6" fillId="0" borderId="0"/>
    <xf numFmtId="0" fontId="6" fillId="0" borderId="0"/>
    <xf numFmtId="166" fontId="5" fillId="0" borderId="0" applyFont="0" applyFill="0" applyBorder="0" applyAlignment="0" applyProtection="0"/>
    <xf numFmtId="0" fontId="16" fillId="0" borderId="0"/>
    <xf numFmtId="0" fontId="16" fillId="0" borderId="0"/>
    <xf numFmtId="0" fontId="22" fillId="0" borderId="0"/>
    <xf numFmtId="166" fontId="4" fillId="0" borderId="0" applyFont="0" applyFill="0" applyBorder="0" applyAlignment="0" applyProtection="0"/>
    <xf numFmtId="0" fontId="12" fillId="0" borderId="0"/>
    <xf numFmtId="166" fontId="3" fillId="0" borderId="0" applyFont="0" applyFill="0" applyBorder="0" applyAlignment="0" applyProtection="0"/>
    <xf numFmtId="0" fontId="22" fillId="0" borderId="0"/>
    <xf numFmtId="0" fontId="22" fillId="0" borderId="0"/>
    <xf numFmtId="0" fontId="16" fillId="0" borderId="0"/>
    <xf numFmtId="166" fontId="3" fillId="0" borderId="0" applyFont="0" applyFill="0" applyBorder="0" applyAlignment="0" applyProtection="0"/>
    <xf numFmtId="0" fontId="29" fillId="0" borderId="0" applyNumberFormat="0" applyFill="0" applyBorder="0" applyAlignment="0" applyProtection="0"/>
    <xf numFmtId="0" fontId="16" fillId="0" borderId="0"/>
    <xf numFmtId="43" fontId="12" fillId="0" borderId="0" applyFont="0" applyFill="0" applyBorder="0" applyAlignment="0" applyProtection="0"/>
    <xf numFmtId="49" fontId="16" fillId="3" borderId="2">
      <alignment vertical="center"/>
    </xf>
    <xf numFmtId="166" fontId="22" fillId="0" borderId="0" applyFont="0" applyFill="0" applyBorder="0" applyAlignment="0" applyProtection="0"/>
    <xf numFmtId="43" fontId="16" fillId="0" borderId="0" applyFont="0" applyFill="0" applyBorder="0" applyAlignment="0" applyProtection="0"/>
    <xf numFmtId="166" fontId="2" fillId="0" borderId="0" applyFont="0" applyFill="0" applyBorder="0" applyAlignment="0" applyProtection="0"/>
    <xf numFmtId="0" fontId="35" fillId="0" borderId="0"/>
    <xf numFmtId="40" fontId="16" fillId="7" borderId="18"/>
  </cellStyleXfs>
  <cellXfs count="525">
    <xf numFmtId="0" fontId="0" fillId="0" borderId="0" xfId="0"/>
    <xf numFmtId="49" fontId="13" fillId="0" borderId="0" xfId="0" applyNumberFormat="1" applyFont="1" applyFill="1" applyBorder="1" applyAlignment="1">
      <alignment horizontal="left" vertical="center"/>
    </xf>
    <xf numFmtId="164"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49" fontId="15" fillId="2" borderId="1" xfId="0" applyNumberFormat="1" applyFont="1" applyFill="1" applyBorder="1" applyAlignment="1">
      <alignment horizontal="left" vertical="center"/>
    </xf>
    <xf numFmtId="4" fontId="15" fillId="2" borderId="1" xfId="0" applyNumberFormat="1" applyFont="1" applyFill="1" applyBorder="1" applyAlignment="1">
      <alignment horizontal="left" vertical="center"/>
    </xf>
    <xf numFmtId="164" fontId="15" fillId="2" borderId="1" xfId="0" applyNumberFormat="1" applyFont="1" applyFill="1" applyBorder="1" applyAlignment="1">
      <alignment horizontal="left" vertical="center"/>
    </xf>
    <xf numFmtId="4" fontId="15" fillId="2" borderId="1" xfId="1" applyNumberFormat="1" applyFont="1" applyFill="1" applyBorder="1" applyAlignment="1">
      <alignment horizontal="left" vertical="center"/>
    </xf>
    <xf numFmtId="1" fontId="15" fillId="2" borderId="1" xfId="0" applyNumberFormat="1" applyFont="1" applyFill="1" applyBorder="1" applyAlignment="1">
      <alignment horizontal="left" vertical="center"/>
    </xf>
    <xf numFmtId="0" fontId="15" fillId="2" borderId="1" xfId="0" applyFont="1" applyFill="1" applyBorder="1" applyAlignment="1">
      <alignment horizontal="left" vertical="center"/>
    </xf>
    <xf numFmtId="0" fontId="15" fillId="2" borderId="1" xfId="2" applyFont="1" applyFill="1" applyBorder="1" applyAlignment="1">
      <alignment horizontal="left" vertical="center"/>
    </xf>
    <xf numFmtId="0" fontId="15" fillId="2" borderId="1" xfId="3" applyFont="1" applyFill="1" applyBorder="1" applyAlignment="1">
      <alignment horizontal="left" vertical="center"/>
    </xf>
    <xf numFmtId="49" fontId="15" fillId="2" borderId="1" xfId="3" applyNumberFormat="1" applyFont="1" applyFill="1" applyBorder="1" applyAlignment="1">
      <alignment horizontal="left" vertical="center"/>
    </xf>
    <xf numFmtId="2" fontId="15" fillId="2" borderId="1" xfId="3" applyNumberFormat="1" applyFont="1" applyFill="1" applyBorder="1" applyAlignment="1">
      <alignment horizontal="left" vertical="center"/>
    </xf>
    <xf numFmtId="165" fontId="15" fillId="2" borderId="1" xfId="3"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165" fontId="15" fillId="2" borderId="1" xfId="0" applyNumberFormat="1" applyFont="1" applyFill="1" applyBorder="1" applyAlignment="1">
      <alignment horizontal="left" vertical="center"/>
    </xf>
    <xf numFmtId="0" fontId="13" fillId="0" borderId="0" xfId="0" applyFont="1" applyBorder="1" applyAlignment="1">
      <alignment horizontal="left" vertical="center"/>
    </xf>
    <xf numFmtId="39" fontId="13" fillId="0" borderId="0" xfId="1" applyNumberFormat="1" applyFont="1" applyFill="1" applyBorder="1" applyAlignment="1">
      <alignment horizontal="left" vertical="center"/>
    </xf>
    <xf numFmtId="39" fontId="15" fillId="2" borderId="1" xfId="1" applyNumberFormat="1" applyFont="1" applyFill="1" applyBorder="1" applyAlignment="1">
      <alignment horizontal="left" vertical="center"/>
    </xf>
    <xf numFmtId="39" fontId="13" fillId="0" borderId="0" xfId="1" applyNumberFormat="1" applyFont="1" applyBorder="1" applyAlignment="1">
      <alignment horizontal="left" vertical="center"/>
    </xf>
    <xf numFmtId="39" fontId="15" fillId="0" borderId="0" xfId="1" applyNumberFormat="1" applyFont="1" applyFill="1" applyBorder="1" applyAlignment="1">
      <alignment horizontal="left" vertical="center"/>
    </xf>
    <xf numFmtId="164" fontId="15" fillId="0" borderId="0" xfId="0" applyNumberFormat="1" applyFont="1" applyFill="1" applyBorder="1" applyAlignment="1">
      <alignment horizontal="left" vertical="center"/>
    </xf>
    <xf numFmtId="0" fontId="15" fillId="0" borderId="0" xfId="0" applyFont="1" applyFill="1" applyBorder="1" applyAlignment="1">
      <alignment horizontal="left" vertical="center"/>
    </xf>
    <xf numFmtId="0" fontId="0" fillId="0" borderId="0" xfId="0" applyFill="1"/>
    <xf numFmtId="0" fontId="13" fillId="0" borderId="0" xfId="0" applyFont="1" applyFill="1" applyAlignment="1">
      <alignment horizontal="left" vertical="top"/>
    </xf>
    <xf numFmtId="49" fontId="15" fillId="0" borderId="1" xfId="0" applyNumberFormat="1" applyFont="1" applyFill="1" applyBorder="1" applyAlignment="1">
      <alignment horizontal="left" vertical="center"/>
    </xf>
    <xf numFmtId="49" fontId="15" fillId="0" borderId="1" xfId="3" applyNumberFormat="1" applyFont="1" applyFill="1" applyBorder="1" applyAlignment="1">
      <alignment horizontal="left" vertical="center"/>
    </xf>
    <xf numFmtId="0" fontId="15" fillId="0" borderId="1" xfId="0" applyFont="1" applyFill="1" applyBorder="1" applyAlignment="1">
      <alignment horizontal="left" vertical="center"/>
    </xf>
    <xf numFmtId="49" fontId="15" fillId="2" borderId="3" xfId="0" applyNumberFormat="1" applyFont="1" applyFill="1" applyBorder="1" applyAlignment="1">
      <alignment horizontal="left" vertical="center"/>
    </xf>
    <xf numFmtId="49" fontId="15" fillId="2" borderId="4" xfId="0" applyNumberFormat="1" applyFont="1" applyFill="1" applyBorder="1" applyAlignment="1">
      <alignment horizontal="left" vertical="center"/>
    </xf>
    <xf numFmtId="0" fontId="0" fillId="4" borderId="0" xfId="0" applyFill="1"/>
    <xf numFmtId="49" fontId="13" fillId="0" borderId="5" xfId="0" applyNumberFormat="1" applyFont="1" applyFill="1" applyBorder="1" applyAlignment="1">
      <alignment horizontal="left" vertical="top"/>
    </xf>
    <xf numFmtId="49" fontId="15" fillId="2" borderId="5" xfId="0" applyNumberFormat="1" applyFont="1" applyFill="1" applyBorder="1" applyAlignment="1">
      <alignment horizontal="left" vertical="center"/>
    </xf>
    <xf numFmtId="0" fontId="13" fillId="5" borderId="5" xfId="5" applyFont="1" applyFill="1" applyBorder="1" applyAlignment="1">
      <alignment horizontal="left" vertical="top" wrapText="1"/>
    </xf>
    <xf numFmtId="0" fontId="26" fillId="0" borderId="6" xfId="0" applyFont="1" applyBorder="1" applyAlignment="1">
      <alignment horizontal="center" vertical="center" wrapText="1"/>
    </xf>
    <xf numFmtId="0" fontId="25" fillId="0" borderId="10" xfId="0" applyFont="1" applyBorder="1" applyAlignment="1">
      <alignment vertical="center"/>
    </xf>
    <xf numFmtId="0" fontId="25" fillId="0" borderId="8" xfId="0" applyFont="1" applyBorder="1" applyAlignment="1">
      <alignment vertical="center"/>
    </xf>
    <xf numFmtId="0" fontId="29" fillId="0" borderId="10" xfId="32" applyBorder="1" applyAlignment="1">
      <alignment vertical="center" wrapText="1"/>
    </xf>
    <xf numFmtId="0" fontId="25" fillId="0" borderId="11" xfId="0" applyFont="1" applyBorder="1" applyAlignment="1">
      <alignment vertical="center" wrapText="1"/>
    </xf>
    <xf numFmtId="0" fontId="25" fillId="0" borderId="8" xfId="0" applyFont="1" applyBorder="1" applyAlignment="1">
      <alignment vertical="center" wrapText="1"/>
    </xf>
    <xf numFmtId="0" fontId="26" fillId="0" borderId="8" xfId="0" applyFont="1" applyBorder="1" applyAlignment="1">
      <alignment vertical="center" wrapText="1"/>
    </xf>
    <xf numFmtId="0" fontId="25" fillId="0" borderId="10" xfId="0" applyFont="1" applyBorder="1" applyAlignment="1">
      <alignment vertical="center" wrapText="1"/>
    </xf>
    <xf numFmtId="0" fontId="0" fillId="0" borderId="10" xfId="0" applyBorder="1" applyAlignment="1">
      <alignment vertical="center" wrapText="1"/>
    </xf>
    <xf numFmtId="0" fontId="29" fillId="0" borderId="8" xfId="32" applyBorder="1" applyAlignment="1">
      <alignment vertical="center" wrapText="1"/>
    </xf>
    <xf numFmtId="0" fontId="27" fillId="0" borderId="10" xfId="0" applyFont="1" applyBorder="1" applyAlignment="1">
      <alignment vertical="center" wrapText="1"/>
    </xf>
    <xf numFmtId="0" fontId="28" fillId="0" borderId="10" xfId="0" applyFont="1" applyBorder="1" applyAlignment="1">
      <alignment vertical="center" wrapText="1"/>
    </xf>
    <xf numFmtId="0" fontId="27" fillId="0" borderId="8" xfId="0" applyFont="1" applyBorder="1" applyAlignment="1">
      <alignment vertical="center" wrapText="1"/>
    </xf>
    <xf numFmtId="0" fontId="24" fillId="0" borderId="10" xfId="0" applyFont="1" applyBorder="1" applyAlignment="1">
      <alignment vertical="center" wrapText="1"/>
    </xf>
    <xf numFmtId="0" fontId="24" fillId="0" borderId="8" xfId="0" applyFont="1" applyBorder="1" applyAlignment="1">
      <alignment vertical="center" wrapText="1"/>
    </xf>
    <xf numFmtId="0" fontId="26" fillId="0" borderId="7" xfId="0" applyFont="1" applyBorder="1" applyAlignment="1">
      <alignment horizontal="center" vertical="center" wrapText="1"/>
    </xf>
    <xf numFmtId="0" fontId="29" fillId="0" borderId="11" xfId="32" applyBorder="1" applyAlignment="1">
      <alignment vertical="center" wrapText="1"/>
    </xf>
    <xf numFmtId="0" fontId="25" fillId="0" borderId="9" xfId="0" applyFont="1" applyBorder="1" applyAlignment="1">
      <alignment vertical="center" wrapText="1"/>
    </xf>
    <xf numFmtId="0" fontId="26" fillId="0" borderId="12" xfId="0" applyFont="1" applyBorder="1" applyAlignment="1">
      <alignment vertical="center" wrapText="1"/>
    </xf>
    <xf numFmtId="0" fontId="26" fillId="0" borderId="13" xfId="0" applyFont="1" applyBorder="1" applyAlignment="1">
      <alignment vertical="center" wrapText="1"/>
    </xf>
    <xf numFmtId="0" fontId="26" fillId="0" borderId="9" xfId="0" applyFont="1" applyBorder="1" applyAlignment="1">
      <alignment vertical="center" wrapText="1"/>
    </xf>
    <xf numFmtId="0" fontId="25" fillId="0" borderId="12" xfId="0" applyFont="1" applyBorder="1" applyAlignment="1">
      <alignment vertical="center" wrapText="1"/>
    </xf>
    <xf numFmtId="0" fontId="25" fillId="0" borderId="13" xfId="0" applyFont="1" applyBorder="1" applyAlignment="1">
      <alignment vertical="center" wrapText="1"/>
    </xf>
    <xf numFmtId="0" fontId="25" fillId="0" borderId="6" xfId="0" applyFont="1" applyBorder="1" applyAlignment="1">
      <alignment vertical="center" wrapText="1"/>
    </xf>
    <xf numFmtId="0" fontId="25" fillId="0" borderId="7" xfId="0" applyFont="1" applyBorder="1" applyAlignment="1">
      <alignment vertical="center" wrapText="1"/>
    </xf>
    <xf numFmtId="0" fontId="29" fillId="0" borderId="12" xfId="32" applyBorder="1" applyAlignment="1">
      <alignment vertical="center" wrapText="1"/>
    </xf>
    <xf numFmtId="0" fontId="29" fillId="0" borderId="13" xfId="32" applyBorder="1" applyAlignment="1">
      <alignment vertical="center" wrapText="1"/>
    </xf>
    <xf numFmtId="0" fontId="0" fillId="0" borderId="11" xfId="0" applyBorder="1" applyAlignment="1">
      <alignment vertical="center" wrapText="1"/>
    </xf>
    <xf numFmtId="0" fontId="29" fillId="0" borderId="9" xfId="32" applyBorder="1" applyAlignment="1">
      <alignment vertical="center" wrapText="1"/>
    </xf>
    <xf numFmtId="0" fontId="27" fillId="0" borderId="12" xfId="0" applyFont="1" applyBorder="1" applyAlignment="1">
      <alignment vertical="center" wrapText="1"/>
    </xf>
    <xf numFmtId="0" fontId="27" fillId="0" borderId="13" xfId="0" applyFont="1" applyBorder="1" applyAlignment="1">
      <alignment vertical="center" wrapText="1"/>
    </xf>
    <xf numFmtId="0" fontId="27" fillId="0" borderId="11" xfId="0" applyFont="1" applyBorder="1" applyAlignment="1">
      <alignment vertical="center" wrapText="1"/>
    </xf>
    <xf numFmtId="0" fontId="28" fillId="0" borderId="11"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11"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0" fillId="0" borderId="0" xfId="0" applyAlignment="1"/>
    <xf numFmtId="0" fontId="0" fillId="0" borderId="11" xfId="0" applyBorder="1" applyAlignment="1"/>
    <xf numFmtId="0" fontId="0" fillId="0" borderId="9" xfId="0" applyBorder="1" applyAlignment="1"/>
    <xf numFmtId="0" fontId="13" fillId="0" borderId="0" xfId="0" applyNumberFormat="1" applyFont="1" applyFill="1" applyBorder="1" applyAlignment="1">
      <alignment horizontal="left" vertical="center"/>
    </xf>
    <xf numFmtId="0" fontId="13" fillId="0" borderId="5" xfId="0" applyFont="1" applyFill="1" applyBorder="1" applyAlignment="1">
      <alignment horizontal="left" vertical="top"/>
    </xf>
    <xf numFmtId="49" fontId="13" fillId="4" borderId="5" xfId="3" applyNumberFormat="1" applyFont="1" applyFill="1" applyBorder="1" applyAlignment="1">
      <alignment horizontal="left" vertical="center"/>
    </xf>
    <xf numFmtId="0" fontId="13" fillId="0" borderId="5" xfId="4" applyNumberFormat="1" applyFont="1" applyFill="1" applyBorder="1" applyAlignment="1">
      <alignment horizontal="left" vertical="top"/>
    </xf>
    <xf numFmtId="0" fontId="13" fillId="0" borderId="5" xfId="5" applyFont="1" applyFill="1" applyBorder="1" applyAlignment="1">
      <alignment horizontal="left" vertical="top"/>
    </xf>
    <xf numFmtId="0" fontId="13" fillId="0" borderId="5" xfId="5" applyFont="1" applyFill="1" applyBorder="1" applyAlignment="1">
      <alignment horizontal="left" vertical="top" wrapText="1"/>
    </xf>
    <xf numFmtId="0" fontId="13" fillId="0" borderId="5" xfId="0" applyNumberFormat="1" applyFont="1" applyFill="1" applyBorder="1" applyAlignment="1">
      <alignment horizontal="left" vertical="top"/>
    </xf>
    <xf numFmtId="0" fontId="13" fillId="0" borderId="5" xfId="24" applyFont="1" applyFill="1" applyBorder="1" applyAlignment="1">
      <alignment horizontal="left" vertical="top"/>
    </xf>
    <xf numFmtId="0" fontId="13" fillId="0" borderId="5" xfId="20" applyNumberFormat="1" applyFont="1" applyFill="1" applyBorder="1" applyAlignment="1">
      <alignment horizontal="left" vertical="top"/>
    </xf>
    <xf numFmtId="0" fontId="13" fillId="0" borderId="5" xfId="20" applyFont="1" applyFill="1" applyBorder="1" applyAlignment="1">
      <alignment horizontal="left" vertical="top"/>
    </xf>
    <xf numFmtId="49" fontId="13" fillId="0" borderId="5" xfId="20" applyNumberFormat="1" applyFont="1" applyFill="1" applyBorder="1" applyAlignment="1">
      <alignment horizontal="left" vertical="top"/>
    </xf>
    <xf numFmtId="0" fontId="23" fillId="0" borderId="5" xfId="20" applyFont="1" applyFill="1" applyBorder="1" applyAlignment="1">
      <alignment horizontal="left" vertical="top"/>
    </xf>
    <xf numFmtId="49" fontId="13" fillId="0" borderId="5" xfId="0" applyNumberFormat="1" applyFont="1" applyFill="1" applyBorder="1" applyAlignment="1">
      <alignment horizontal="left" vertical="center"/>
    </xf>
    <xf numFmtId="49" fontId="13" fillId="0" borderId="14" xfId="0" applyNumberFormat="1" applyFont="1" applyFill="1" applyBorder="1" applyAlignment="1">
      <alignment horizontal="left" vertical="center"/>
    </xf>
    <xf numFmtId="39" fontId="13" fillId="0" borderId="14" xfId="1" applyNumberFormat="1" applyFont="1" applyFill="1" applyBorder="1" applyAlignment="1">
      <alignment horizontal="left" vertical="center"/>
    </xf>
    <xf numFmtId="0" fontId="13" fillId="0" borderId="14" xfId="0" applyFont="1" applyFill="1" applyBorder="1" applyAlignment="1">
      <alignment horizontal="left" vertical="center"/>
    </xf>
    <xf numFmtId="0" fontId="0" fillId="0" borderId="9" xfId="0" applyBorder="1"/>
    <xf numFmtId="0" fontId="0" fillId="0" borderId="11" xfId="0" applyBorder="1"/>
    <xf numFmtId="0" fontId="26" fillId="0" borderId="6" xfId="0" applyFont="1" applyBorder="1" applyAlignment="1">
      <alignment vertical="center" wrapText="1"/>
    </xf>
    <xf numFmtId="0" fontId="26" fillId="0" borderId="7" xfId="0" applyFont="1" applyBorder="1" applyAlignment="1">
      <alignment vertical="center" wrapText="1"/>
    </xf>
    <xf numFmtId="0" fontId="13" fillId="0" borderId="14" xfId="0"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14" xfId="5" applyNumberFormat="1" applyFont="1" applyFill="1" applyBorder="1" applyAlignment="1">
      <alignment horizontal="left" vertical="center"/>
    </xf>
    <xf numFmtId="0" fontId="13" fillId="0" borderId="14" xfId="5" applyNumberFormat="1" applyFont="1" applyFill="1" applyBorder="1" applyAlignment="1">
      <alignment horizontal="left" vertical="center"/>
    </xf>
    <xf numFmtId="0" fontId="13" fillId="0" borderId="14" xfId="5" applyNumberFormat="1" applyFont="1" applyFill="1" applyBorder="1" applyAlignment="1">
      <alignment vertical="center"/>
    </xf>
    <xf numFmtId="0" fontId="23" fillId="0" borderId="14" xfId="7" applyFont="1" applyFill="1" applyBorder="1" applyAlignment="1">
      <alignment horizontal="left" vertical="center"/>
    </xf>
    <xf numFmtId="0" fontId="13" fillId="0" borderId="14" xfId="5" applyFont="1" applyFill="1" applyBorder="1" applyAlignment="1">
      <alignment vertical="center"/>
    </xf>
    <xf numFmtId="49" fontId="13" fillId="0" borderId="14" xfId="5" applyNumberFormat="1" applyFont="1" applyFill="1" applyBorder="1" applyAlignment="1">
      <alignment vertical="center"/>
    </xf>
    <xf numFmtId="49" fontId="13" fillId="0" borderId="14" xfId="0" applyNumberFormat="1" applyFont="1" applyFill="1" applyBorder="1" applyAlignment="1">
      <alignment vertical="center"/>
    </xf>
    <xf numFmtId="1" fontId="13" fillId="0" borderId="14" xfId="5" applyNumberFormat="1" applyFont="1" applyFill="1" applyBorder="1" applyAlignment="1">
      <alignment vertical="center"/>
    </xf>
    <xf numFmtId="165" fontId="13" fillId="0" borderId="14" xfId="5" applyNumberFormat="1" applyFont="1" applyFill="1" applyBorder="1" applyAlignment="1">
      <alignment vertical="center"/>
    </xf>
    <xf numFmtId="164" fontId="13" fillId="0" borderId="14" xfId="5" applyNumberFormat="1" applyFont="1" applyFill="1" applyBorder="1" applyAlignment="1">
      <alignment vertical="center"/>
    </xf>
    <xf numFmtId="0" fontId="13" fillId="0" borderId="14" xfId="5" applyFont="1" applyFill="1" applyBorder="1" applyAlignment="1">
      <alignment horizontal="left" vertical="center"/>
    </xf>
    <xf numFmtId="165" fontId="13" fillId="0" borderId="14" xfId="5" applyNumberFormat="1" applyFont="1" applyFill="1" applyBorder="1" applyAlignment="1">
      <alignment horizontal="left" vertical="center"/>
    </xf>
    <xf numFmtId="164" fontId="13" fillId="0" borderId="14" xfId="5" applyNumberFormat="1" applyFont="1" applyFill="1" applyBorder="1" applyAlignment="1">
      <alignment horizontal="left" vertical="center"/>
    </xf>
    <xf numFmtId="0" fontId="23" fillId="0" borderId="14" xfId="0" applyFont="1" applyFill="1" applyBorder="1" applyAlignment="1">
      <alignment horizontal="left" vertical="center"/>
    </xf>
    <xf numFmtId="166" fontId="13" fillId="0" borderId="14" xfId="31" applyFont="1" applyFill="1" applyBorder="1" applyAlignment="1">
      <alignment vertical="center"/>
    </xf>
    <xf numFmtId="39" fontId="13" fillId="0" borderId="0" xfId="1" applyNumberFormat="1" applyFont="1" applyFill="1" applyBorder="1" applyAlignment="1">
      <alignment horizontal="right" vertical="center"/>
    </xf>
    <xf numFmtId="39" fontId="15" fillId="0" borderId="0" xfId="1" applyNumberFormat="1" applyFont="1" applyFill="1" applyBorder="1" applyAlignment="1">
      <alignment horizontal="right" vertical="center"/>
    </xf>
    <xf numFmtId="39" fontId="15" fillId="2" borderId="1" xfId="1" applyNumberFormat="1" applyFont="1" applyFill="1" applyBorder="1" applyAlignment="1">
      <alignment horizontal="right" vertical="center"/>
    </xf>
    <xf numFmtId="39" fontId="13" fillId="0" borderId="14" xfId="1" applyNumberFormat="1" applyFont="1" applyFill="1" applyBorder="1" applyAlignment="1">
      <alignment horizontal="right" vertical="center"/>
    </xf>
    <xf numFmtId="39" fontId="13" fillId="0" borderId="14" xfId="31" applyNumberFormat="1" applyFont="1" applyFill="1" applyBorder="1" applyAlignment="1">
      <alignment horizontal="right" vertical="center"/>
    </xf>
    <xf numFmtId="39" fontId="13" fillId="0" borderId="0" xfId="1" applyNumberFormat="1" applyFont="1" applyBorder="1" applyAlignment="1">
      <alignment horizontal="right" vertical="center"/>
    </xf>
    <xf numFmtId="1" fontId="13" fillId="0" borderId="14" xfId="5" applyNumberFormat="1" applyFont="1" applyFill="1" applyBorder="1" applyAlignment="1">
      <alignment horizontal="left" vertical="center"/>
    </xf>
    <xf numFmtId="49" fontId="13" fillId="0" borderId="0" xfId="0" applyNumberFormat="1" applyFont="1" applyFill="1" applyBorder="1" applyAlignment="1">
      <alignment horizontal="left" vertical="top"/>
    </xf>
    <xf numFmtId="168" fontId="13" fillId="0" borderId="14" xfId="0" applyNumberFormat="1" applyFont="1" applyFill="1" applyBorder="1" applyAlignment="1">
      <alignment horizontal="left" vertical="center"/>
    </xf>
    <xf numFmtId="168" fontId="13" fillId="0" borderId="14" xfId="0" applyNumberFormat="1" applyFont="1" applyFill="1" applyBorder="1" applyAlignment="1">
      <alignment horizontal="left" vertical="center" wrapText="1"/>
    </xf>
    <xf numFmtId="0" fontId="13" fillId="0" borderId="0" xfId="5" applyFont="1" applyFill="1" applyBorder="1" applyAlignment="1">
      <alignment horizontal="left" vertical="center"/>
    </xf>
    <xf numFmtId="49" fontId="30" fillId="0" borderId="0" xfId="0" applyNumberFormat="1" applyFont="1" applyFill="1"/>
    <xf numFmtId="49" fontId="31" fillId="0" borderId="0" xfId="0" applyNumberFormat="1" applyFont="1" applyFill="1" applyBorder="1" applyAlignment="1">
      <alignment wrapText="1"/>
    </xf>
    <xf numFmtId="49" fontId="0" fillId="0" borderId="0" xfId="0" applyNumberFormat="1" applyFill="1"/>
    <xf numFmtId="49" fontId="15" fillId="2" borderId="14" xfId="0" applyNumberFormat="1" applyFont="1" applyFill="1" applyBorder="1" applyAlignment="1">
      <alignment horizontal="left" vertical="center"/>
    </xf>
    <xf numFmtId="39" fontId="13" fillId="0" borderId="14" xfId="31" applyNumberFormat="1" applyFont="1" applyFill="1" applyBorder="1" applyAlignment="1">
      <alignment vertical="center"/>
    </xf>
    <xf numFmtId="0" fontId="15" fillId="2" borderId="14" xfId="3" applyFont="1" applyFill="1" applyBorder="1" applyAlignment="1">
      <alignment horizontal="left" vertical="center"/>
    </xf>
    <xf numFmtId="0" fontId="15" fillId="2" borderId="14" xfId="0" applyFont="1" applyFill="1" applyBorder="1" applyAlignment="1">
      <alignment horizontal="left" vertical="center"/>
    </xf>
    <xf numFmtId="0" fontId="13" fillId="0" borderId="0" xfId="0" applyFont="1" applyFill="1" applyAlignment="1">
      <alignment vertical="center"/>
    </xf>
    <xf numFmtId="0" fontId="13" fillId="0" borderId="0" xfId="3" applyFont="1" applyFill="1" applyBorder="1" applyAlignment="1">
      <alignment horizontal="left" vertical="center"/>
    </xf>
    <xf numFmtId="0" fontId="13" fillId="0" borderId="15" xfId="0"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5" xfId="0" applyNumberFormat="1" applyFont="1" applyFill="1" applyBorder="1"/>
    <xf numFmtId="0" fontId="13" fillId="0" borderId="15" xfId="0" applyFont="1" applyFill="1" applyBorder="1" applyAlignment="1">
      <alignment horizontal="left" vertical="top"/>
    </xf>
    <xf numFmtId="0" fontId="13" fillId="0" borderId="15" xfId="5" applyFont="1" applyFill="1" applyBorder="1" applyAlignment="1">
      <alignment horizontal="left" vertical="top" wrapText="1"/>
    </xf>
    <xf numFmtId="4" fontId="13" fillId="0" borderId="15" xfId="0" applyNumberFormat="1" applyFont="1" applyFill="1" applyBorder="1" applyAlignment="1">
      <alignment horizontal="left" vertical="center"/>
    </xf>
    <xf numFmtId="49" fontId="13" fillId="0" borderId="15" xfId="5" applyNumberFormat="1" applyFont="1" applyFill="1" applyBorder="1" applyAlignment="1">
      <alignment horizontal="left" vertical="top"/>
    </xf>
    <xf numFmtId="49" fontId="13" fillId="0" borderId="15" xfId="5" applyNumberFormat="1" applyFont="1" applyFill="1" applyBorder="1" applyAlignment="1">
      <alignment horizontal="left" vertical="top" wrapText="1"/>
    </xf>
    <xf numFmtId="1" fontId="13" fillId="0" borderId="15" xfId="5" applyNumberFormat="1" applyFont="1" applyFill="1" applyBorder="1" applyAlignment="1">
      <alignment horizontal="left" vertical="top" wrapText="1"/>
    </xf>
    <xf numFmtId="165" fontId="13" fillId="0" borderId="15" xfId="5" applyNumberFormat="1" applyFont="1" applyFill="1" applyBorder="1" applyAlignment="1">
      <alignment horizontal="left" vertical="top" wrapText="1"/>
    </xf>
    <xf numFmtId="4" fontId="13" fillId="0" borderId="15" xfId="5" applyNumberFormat="1" applyFont="1" applyFill="1" applyBorder="1" applyAlignment="1">
      <alignment horizontal="left" vertical="top" wrapText="1"/>
    </xf>
    <xf numFmtId="4" fontId="13" fillId="0" borderId="15" xfId="5" applyNumberFormat="1" applyFont="1" applyFill="1" applyBorder="1" applyAlignment="1">
      <alignment horizontal="left" vertical="top"/>
    </xf>
    <xf numFmtId="0" fontId="13" fillId="0" borderId="15" xfId="5"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165" fontId="13" fillId="0" borderId="15" xfId="5" applyNumberFormat="1" applyFont="1" applyFill="1" applyBorder="1" applyAlignment="1">
      <alignment horizontal="left" vertical="top"/>
    </xf>
    <xf numFmtId="49" fontId="13" fillId="0" borderId="15" xfId="3" applyNumberFormat="1" applyFont="1" applyFill="1" applyBorder="1" applyAlignment="1">
      <alignment horizontal="left" vertical="top"/>
    </xf>
    <xf numFmtId="39" fontId="13" fillId="0" borderId="15" xfId="27" applyNumberFormat="1" applyFont="1" applyFill="1" applyBorder="1" applyAlignment="1">
      <alignment horizontal="left" vertical="top"/>
    </xf>
    <xf numFmtId="0" fontId="13" fillId="0" borderId="15" xfId="2" applyFont="1" applyFill="1" applyBorder="1" applyAlignment="1">
      <alignment horizontal="left" vertical="center"/>
    </xf>
    <xf numFmtId="0" fontId="13" fillId="0" borderId="15" xfId="0" applyNumberFormat="1" applyFont="1" applyFill="1" applyBorder="1" applyAlignment="1">
      <alignment horizontal="left" vertical="center"/>
    </xf>
    <xf numFmtId="164" fontId="13" fillId="0" borderId="15" xfId="0" applyNumberFormat="1" applyFont="1" applyFill="1" applyBorder="1" applyAlignment="1">
      <alignment horizontal="left" vertical="center"/>
    </xf>
    <xf numFmtId="49" fontId="13" fillId="0" borderId="15" xfId="3" applyNumberFormat="1" applyFont="1" applyFill="1" applyBorder="1" applyAlignment="1">
      <alignment horizontal="left" vertical="top" wrapText="1"/>
    </xf>
    <xf numFmtId="49" fontId="15" fillId="2" borderId="15" xfId="0" applyNumberFormat="1" applyFont="1" applyFill="1" applyBorder="1" applyAlignment="1">
      <alignment horizontal="left" vertical="center"/>
    </xf>
    <xf numFmtId="0" fontId="13" fillId="0" borderId="0" xfId="0" applyFont="1" applyFill="1"/>
    <xf numFmtId="0" fontId="23" fillId="0" borderId="15" xfId="0" applyFont="1" applyFill="1" applyBorder="1" applyAlignment="1">
      <alignment horizontal="left" vertical="top"/>
    </xf>
    <xf numFmtId="43" fontId="13" fillId="0" borderId="15" xfId="1" applyFont="1" applyFill="1" applyBorder="1" applyAlignment="1">
      <alignment horizontal="left" vertical="center"/>
    </xf>
    <xf numFmtId="39" fontId="13" fillId="0" borderId="15" xfId="1" applyNumberFormat="1" applyFont="1" applyFill="1" applyBorder="1" applyAlignment="1">
      <alignment horizontal="left" vertical="center"/>
    </xf>
    <xf numFmtId="0" fontId="23" fillId="0" borderId="15" xfId="0" applyFont="1" applyFill="1" applyBorder="1" applyAlignment="1">
      <alignment horizontal="left" vertical="center"/>
    </xf>
    <xf numFmtId="166" fontId="13" fillId="0" borderId="15" xfId="27" applyFont="1" applyFill="1" applyBorder="1" applyAlignment="1">
      <alignment horizontal="left" vertical="center"/>
    </xf>
    <xf numFmtId="39" fontId="13" fillId="0" borderId="15" xfId="27" applyNumberFormat="1" applyFont="1" applyFill="1" applyBorder="1" applyAlignment="1">
      <alignment horizontal="left" vertical="center"/>
    </xf>
    <xf numFmtId="0" fontId="13" fillId="0" borderId="15" xfId="0" applyFont="1" applyFill="1" applyBorder="1"/>
    <xf numFmtId="0" fontId="0" fillId="0" borderId="15" xfId="0" applyFill="1" applyBorder="1"/>
    <xf numFmtId="49" fontId="13" fillId="0" borderId="16" xfId="0" applyNumberFormat="1" applyFont="1" applyFill="1" applyBorder="1" applyAlignment="1">
      <alignment horizontal="left" vertical="center"/>
    </xf>
    <xf numFmtId="49" fontId="18" fillId="0" borderId="16" xfId="0" applyNumberFormat="1" applyFont="1" applyFill="1" applyBorder="1" applyAlignment="1">
      <alignment horizontal="center" vertical="center"/>
    </xf>
    <xf numFmtId="49" fontId="30" fillId="0" borderId="16" xfId="0" applyNumberFormat="1" applyFont="1" applyFill="1" applyBorder="1" applyAlignment="1">
      <alignment wrapText="1"/>
    </xf>
    <xf numFmtId="43" fontId="13" fillId="0" borderId="15" xfId="37" applyFont="1" applyFill="1" applyBorder="1" applyAlignment="1">
      <alignment horizontal="left" vertical="top" wrapText="1"/>
    </xf>
    <xf numFmtId="170" fontId="13" fillId="0" borderId="15" xfId="5" applyNumberFormat="1" applyFont="1" applyFill="1" applyBorder="1" applyAlignment="1">
      <alignment horizontal="left" vertical="top" wrapText="1"/>
    </xf>
    <xf numFmtId="49" fontId="13" fillId="0" borderId="1" xfId="0" applyNumberFormat="1" applyFont="1" applyFill="1" applyBorder="1" applyAlignment="1">
      <alignment vertical="center"/>
    </xf>
    <xf numFmtId="49" fontId="30" fillId="0" borderId="14" xfId="0" applyNumberFormat="1" applyFont="1" applyFill="1" applyBorder="1" applyAlignment="1">
      <alignment wrapText="1"/>
    </xf>
    <xf numFmtId="49" fontId="18" fillId="0" borderId="14" xfId="0" applyNumberFormat="1" applyFont="1" applyFill="1" applyBorder="1" applyAlignment="1">
      <alignment wrapText="1"/>
    </xf>
    <xf numFmtId="0" fontId="30" fillId="0" borderId="14" xfId="0" applyNumberFormat="1" applyFont="1" applyFill="1" applyBorder="1" applyAlignment="1">
      <alignment horizontal="left" vertical="top" wrapText="1"/>
    </xf>
    <xf numFmtId="49" fontId="13" fillId="0" borderId="14"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13" fillId="0" borderId="16" xfId="5" applyFont="1" applyFill="1" applyBorder="1" applyAlignment="1">
      <alignment horizontal="left" vertical="center"/>
    </xf>
    <xf numFmtId="0" fontId="13" fillId="0" borderId="16" xfId="5" applyNumberFormat="1" applyFont="1" applyFill="1" applyBorder="1" applyAlignment="1">
      <alignment vertical="center"/>
    </xf>
    <xf numFmtId="0" fontId="23" fillId="0" borderId="16" xfId="7" applyFont="1" applyFill="1" applyBorder="1" applyAlignment="1">
      <alignment horizontal="left" vertical="center"/>
    </xf>
    <xf numFmtId="0" fontId="13" fillId="0" borderId="16" xfId="5" applyFont="1" applyFill="1" applyBorder="1" applyAlignment="1">
      <alignment vertical="center"/>
    </xf>
    <xf numFmtId="49" fontId="13" fillId="0" borderId="16" xfId="5" applyNumberFormat="1" applyFont="1" applyFill="1" applyBorder="1" applyAlignment="1">
      <alignment vertical="center"/>
    </xf>
    <xf numFmtId="49" fontId="13" fillId="0" borderId="16" xfId="0" applyNumberFormat="1" applyFont="1" applyFill="1" applyBorder="1" applyAlignment="1">
      <alignment vertical="center"/>
    </xf>
    <xf numFmtId="1" fontId="13" fillId="0" borderId="16" xfId="5" applyNumberFormat="1" applyFont="1" applyFill="1" applyBorder="1" applyAlignment="1">
      <alignment vertical="center"/>
    </xf>
    <xf numFmtId="165" fontId="13" fillId="0" borderId="16" xfId="5" applyNumberFormat="1" applyFont="1" applyFill="1" applyBorder="1" applyAlignment="1">
      <alignment vertical="center"/>
    </xf>
    <xf numFmtId="166" fontId="13" fillId="0" borderId="16" xfId="31" applyFont="1" applyFill="1" applyBorder="1" applyAlignment="1">
      <alignment vertical="center"/>
    </xf>
    <xf numFmtId="39" fontId="13" fillId="0" borderId="16" xfId="31" applyNumberFormat="1" applyFont="1" applyFill="1" applyBorder="1" applyAlignment="1">
      <alignment horizontal="right" vertical="center"/>
    </xf>
    <xf numFmtId="164" fontId="13" fillId="0" borderId="16" xfId="5" applyNumberFormat="1" applyFont="1" applyFill="1" applyBorder="1" applyAlignment="1">
      <alignment vertical="center"/>
    </xf>
    <xf numFmtId="0" fontId="13" fillId="0" borderId="16" xfId="5" applyFont="1" applyFill="1" applyBorder="1" applyAlignment="1">
      <alignment vertical="center" wrapText="1"/>
    </xf>
    <xf numFmtId="49" fontId="13" fillId="0" borderId="14" xfId="0" applyNumberFormat="1" applyFont="1" applyFill="1" applyBorder="1" applyAlignment="1">
      <alignment horizontal="left"/>
    </xf>
    <xf numFmtId="49" fontId="18" fillId="0" borderId="14" xfId="0" applyNumberFormat="1" applyFont="1" applyFill="1" applyBorder="1" applyAlignment="1">
      <alignment horizontal="left"/>
    </xf>
    <xf numFmtId="0" fontId="23" fillId="0" borderId="14" xfId="0" applyFont="1" applyFill="1" applyBorder="1" applyAlignment="1">
      <alignment horizontal="left" vertical="top" wrapText="1"/>
    </xf>
    <xf numFmtId="0" fontId="18" fillId="0" borderId="14" xfId="0" applyFont="1" applyFill="1" applyBorder="1" applyAlignment="1">
      <alignment horizontal="left"/>
    </xf>
    <xf numFmtId="0" fontId="13" fillId="0" borderId="14" xfId="0" applyNumberFormat="1" applyFont="1" applyFill="1" applyBorder="1" applyAlignment="1">
      <alignment horizontal="left"/>
    </xf>
    <xf numFmtId="49" fontId="13" fillId="0" borderId="14" xfId="0" applyNumberFormat="1" applyFont="1" applyFill="1" applyBorder="1" applyAlignment="1">
      <alignment horizontal="center"/>
    </xf>
    <xf numFmtId="1" fontId="13" fillId="0" borderId="14" xfId="0" applyNumberFormat="1" applyFont="1" applyFill="1" applyBorder="1" applyAlignment="1">
      <alignment horizontal="center" vertical="center"/>
    </xf>
    <xf numFmtId="0" fontId="13" fillId="0" borderId="14" xfId="0" applyFont="1" applyFill="1" applyBorder="1" applyAlignment="1">
      <alignment horizontal="left"/>
    </xf>
    <xf numFmtId="0" fontId="13" fillId="0" borderId="14" xfId="0" applyNumberFormat="1" applyFont="1" applyFill="1" applyBorder="1" applyAlignment="1">
      <alignment horizontal="center"/>
    </xf>
    <xf numFmtId="4" fontId="18" fillId="0" borderId="14" xfId="0" applyNumberFormat="1" applyFont="1" applyFill="1" applyBorder="1" applyAlignment="1">
      <alignment vertical="center" wrapText="1"/>
    </xf>
    <xf numFmtId="43" fontId="18" fillId="0" borderId="14" xfId="1" applyFont="1" applyFill="1" applyBorder="1" applyAlignment="1">
      <alignment vertical="center"/>
    </xf>
    <xf numFmtId="167" fontId="13" fillId="0" borderId="14" xfId="0" applyNumberFormat="1" applyFont="1" applyFill="1" applyBorder="1" applyAlignment="1">
      <alignment horizontal="left"/>
    </xf>
    <xf numFmtId="2" fontId="13" fillId="0" borderId="14" xfId="0" applyNumberFormat="1" applyFont="1" applyFill="1" applyBorder="1" applyAlignment="1">
      <alignment horizontal="left"/>
    </xf>
    <xf numFmtId="4" fontId="13" fillId="0" borderId="14" xfId="2" applyNumberFormat="1" applyFont="1" applyFill="1" applyBorder="1" applyAlignment="1">
      <alignment horizontal="left"/>
    </xf>
    <xf numFmtId="49" fontId="13" fillId="0" borderId="14" xfId="0" applyNumberFormat="1" applyFont="1" applyFill="1" applyBorder="1" applyAlignment="1"/>
    <xf numFmtId="0" fontId="18" fillId="0" borderId="14" xfId="0" applyNumberFormat="1" applyFont="1" applyFill="1" applyBorder="1" applyAlignment="1">
      <alignment horizontal="left" vertical="center"/>
    </xf>
    <xf numFmtId="49" fontId="13" fillId="0" borderId="14" xfId="0" applyNumberFormat="1" applyFont="1" applyFill="1" applyBorder="1" applyAlignment="1">
      <alignment horizontal="left" vertical="top"/>
    </xf>
    <xf numFmtId="49" fontId="18" fillId="0" borderId="14" xfId="0" applyNumberFormat="1" applyFont="1" applyFill="1" applyBorder="1"/>
    <xf numFmtId="49" fontId="0" fillId="0" borderId="14" xfId="0" applyNumberFormat="1" applyFill="1" applyBorder="1"/>
    <xf numFmtId="0" fontId="34" fillId="0" borderId="17" xfId="0" applyFont="1" applyFill="1" applyBorder="1" applyAlignment="1">
      <alignment horizontal="left" vertical="top" wrapText="1"/>
    </xf>
    <xf numFmtId="49" fontId="30" fillId="0" borderId="14" xfId="0" applyNumberFormat="1" applyFont="1" applyFill="1" applyBorder="1" applyAlignment="1">
      <alignment horizontal="left" vertical="center"/>
    </xf>
    <xf numFmtId="0" fontId="30" fillId="0" borderId="14" xfId="0" applyNumberFormat="1" applyFont="1" applyFill="1" applyBorder="1" applyAlignment="1">
      <alignment horizontal="left" vertical="center"/>
    </xf>
    <xf numFmtId="49" fontId="31" fillId="0" borderId="14" xfId="0" applyNumberFormat="1" applyFont="1" applyFill="1" applyBorder="1" applyAlignment="1">
      <alignment horizontal="left" vertical="center"/>
    </xf>
    <xf numFmtId="0" fontId="33" fillId="0" borderId="14" xfId="0" applyFont="1" applyFill="1" applyBorder="1" applyAlignment="1">
      <alignment horizontal="left" vertical="top"/>
    </xf>
    <xf numFmtId="49" fontId="30" fillId="0" borderId="14" xfId="0" applyNumberFormat="1" applyFont="1" applyFill="1" applyBorder="1" applyAlignment="1">
      <alignment horizontal="left" vertical="top" wrapText="1"/>
    </xf>
    <xf numFmtId="49" fontId="30" fillId="0" borderId="14" xfId="0" applyNumberFormat="1" applyFont="1" applyFill="1" applyBorder="1" applyAlignment="1">
      <alignment horizontal="left" vertical="top"/>
    </xf>
    <xf numFmtId="1" fontId="30" fillId="0" borderId="14" xfId="0" applyNumberFormat="1" applyFont="1" applyFill="1" applyBorder="1" applyAlignment="1">
      <alignment horizontal="left" vertical="top"/>
    </xf>
    <xf numFmtId="49" fontId="21" fillId="0" borderId="14" xfId="0" applyNumberFormat="1" applyFont="1" applyFill="1" applyBorder="1" applyAlignment="1">
      <alignment horizontal="left" vertical="top"/>
    </xf>
    <xf numFmtId="0" fontId="30" fillId="0" borderId="14" xfId="2" applyFont="1" applyFill="1" applyBorder="1" applyAlignment="1">
      <alignment horizontal="left" vertical="top" wrapText="1"/>
    </xf>
    <xf numFmtId="0" fontId="21" fillId="0" borderId="14" xfId="0" applyNumberFormat="1" applyFont="1" applyFill="1" applyBorder="1" applyAlignment="1">
      <alignment horizontal="left" vertical="top"/>
    </xf>
    <xf numFmtId="0" fontId="32" fillId="0" borderId="14" xfId="0" applyNumberFormat="1" applyFont="1" applyFill="1" applyBorder="1" applyAlignment="1">
      <alignment horizontal="left" vertical="top"/>
    </xf>
    <xf numFmtId="0" fontId="32" fillId="0" borderId="14" xfId="0" applyNumberFormat="1" applyFont="1" applyFill="1" applyBorder="1" applyAlignment="1">
      <alignment vertical="top"/>
    </xf>
    <xf numFmtId="4" fontId="30" fillId="0" borderId="14" xfId="0" applyNumberFormat="1" applyFont="1" applyFill="1" applyBorder="1" applyAlignment="1">
      <alignment vertical="top"/>
    </xf>
    <xf numFmtId="4" fontId="30" fillId="0" borderId="14" xfId="0" applyNumberFormat="1" applyFont="1" applyFill="1" applyBorder="1" applyAlignment="1">
      <alignment horizontal="left" vertical="top"/>
    </xf>
    <xf numFmtId="167" fontId="30" fillId="0" borderId="14" xfId="0" applyNumberFormat="1" applyFont="1" applyFill="1" applyBorder="1" applyAlignment="1">
      <alignment horizontal="left" vertical="top"/>
    </xf>
    <xf numFmtId="2" fontId="30" fillId="0" borderId="14" xfId="0" applyNumberFormat="1" applyFont="1" applyFill="1" applyBorder="1" applyAlignment="1">
      <alignment horizontal="left" vertical="top"/>
    </xf>
    <xf numFmtId="49" fontId="30" fillId="0" borderId="14" xfId="0" applyNumberFormat="1" applyFont="1" applyFill="1" applyBorder="1" applyAlignment="1">
      <alignment vertical="top" wrapText="1"/>
    </xf>
    <xf numFmtId="49" fontId="31" fillId="0" borderId="14" xfId="0" applyNumberFormat="1" applyFont="1" applyFill="1" applyBorder="1" applyAlignment="1">
      <alignment horizontal="center" wrapText="1"/>
    </xf>
    <xf numFmtId="49" fontId="31" fillId="0" borderId="14" xfId="0" applyNumberFormat="1" applyFont="1" applyFill="1" applyBorder="1" applyAlignment="1">
      <alignment horizontal="center" vertical="center" wrapText="1"/>
    </xf>
    <xf numFmtId="49" fontId="13" fillId="0" borderId="18" xfId="5" applyNumberFormat="1" applyFont="1" applyFill="1" applyBorder="1" applyAlignment="1">
      <alignment horizontal="left" vertical="center"/>
    </xf>
    <xf numFmtId="49" fontId="13" fillId="0" borderId="18" xfId="5" applyNumberFormat="1" applyFont="1" applyFill="1" applyBorder="1" applyAlignment="1">
      <alignment horizontal="center" vertical="center"/>
    </xf>
    <xf numFmtId="0" fontId="23" fillId="0" borderId="18" xfId="0" applyFont="1" applyFill="1" applyBorder="1" applyAlignment="1">
      <alignment horizontal="left" vertical="center"/>
    </xf>
    <xf numFmtId="0" fontId="13" fillId="0" borderId="18" xfId="5" applyFont="1" applyFill="1" applyBorder="1" applyAlignment="1">
      <alignment horizontal="left" vertical="center"/>
    </xf>
    <xf numFmtId="49" fontId="18" fillId="0" borderId="18" xfId="2" applyNumberFormat="1" applyFont="1" applyFill="1" applyBorder="1" applyAlignment="1">
      <alignment horizontal="left" vertical="center" wrapText="1"/>
    </xf>
    <xf numFmtId="1" fontId="13" fillId="0" borderId="18" xfId="5" applyNumberFormat="1" applyFont="1" applyFill="1" applyBorder="1" applyAlignment="1">
      <alignment horizontal="left" vertical="center"/>
    </xf>
    <xf numFmtId="169" fontId="13" fillId="0" borderId="18" xfId="38" applyNumberFormat="1" applyFont="1" applyFill="1" applyBorder="1" applyAlignment="1">
      <alignment horizontal="left" vertical="center"/>
    </xf>
    <xf numFmtId="166" fontId="13" fillId="0" borderId="18" xfId="38" applyFont="1" applyFill="1" applyBorder="1" applyAlignment="1">
      <alignment horizontal="left" vertical="center"/>
    </xf>
    <xf numFmtId="39" fontId="13" fillId="0" borderId="18" xfId="38" applyNumberFormat="1" applyFont="1" applyFill="1" applyBorder="1" applyAlignment="1">
      <alignment horizontal="left" vertical="center"/>
    </xf>
    <xf numFmtId="0" fontId="13" fillId="0" borderId="18" xfId="24" applyFont="1" applyFill="1" applyBorder="1" applyAlignment="1">
      <alignment horizontal="left" vertical="center"/>
    </xf>
    <xf numFmtId="0" fontId="13" fillId="0" borderId="18" xfId="5" applyNumberFormat="1" applyFont="1" applyFill="1" applyBorder="1" applyAlignment="1">
      <alignment horizontal="left" vertical="center"/>
    </xf>
    <xf numFmtId="49" fontId="13" fillId="0" borderId="18" xfId="3" applyNumberFormat="1" applyFont="1" applyFill="1" applyBorder="1" applyAlignment="1">
      <alignment horizontal="left" vertical="center"/>
    </xf>
    <xf numFmtId="0" fontId="13" fillId="0" borderId="18" xfId="0" applyFont="1" applyFill="1" applyBorder="1" applyAlignment="1">
      <alignment horizontal="left" vertical="center"/>
    </xf>
    <xf numFmtId="0" fontId="13" fillId="0" borderId="18" xfId="0" applyFont="1" applyFill="1" applyBorder="1" applyAlignment="1">
      <alignment horizontal="left" vertical="top"/>
    </xf>
    <xf numFmtId="49" fontId="13" fillId="0" borderId="18" xfId="0" applyNumberFormat="1" applyFont="1" applyFill="1" applyBorder="1" applyAlignment="1">
      <alignment horizontal="left" vertical="top"/>
    </xf>
    <xf numFmtId="2" fontId="13" fillId="0" borderId="18" xfId="0" applyNumberFormat="1" applyFont="1" applyFill="1" applyBorder="1" applyAlignment="1">
      <alignment horizontal="left" vertical="top"/>
    </xf>
    <xf numFmtId="165" fontId="13" fillId="0" borderId="18" xfId="0" applyNumberFormat="1" applyFont="1" applyFill="1" applyBorder="1" applyAlignment="1">
      <alignment horizontal="left" vertical="top"/>
    </xf>
    <xf numFmtId="39" fontId="13" fillId="0" borderId="18" xfId="38" applyNumberFormat="1" applyFont="1" applyFill="1" applyBorder="1" applyAlignment="1">
      <alignment horizontal="left" vertical="top"/>
    </xf>
    <xf numFmtId="49" fontId="13" fillId="0" borderId="18" xfId="5" applyNumberFormat="1" applyFont="1" applyFill="1" applyBorder="1"/>
    <xf numFmtId="0" fontId="13" fillId="0" borderId="18" xfId="5" applyNumberFormat="1" applyFont="1" applyFill="1" applyBorder="1" applyAlignment="1">
      <alignment horizontal="center" vertical="center"/>
    </xf>
    <xf numFmtId="0" fontId="13" fillId="0" borderId="18" xfId="5" applyFont="1" applyFill="1" applyBorder="1" applyAlignment="1">
      <alignment wrapText="1"/>
    </xf>
    <xf numFmtId="49" fontId="13" fillId="0" borderId="18" xfId="5" applyNumberFormat="1" applyFont="1" applyFill="1" applyBorder="1" applyAlignment="1">
      <alignment wrapText="1"/>
    </xf>
    <xf numFmtId="49" fontId="13" fillId="0" borderId="18" xfId="5" applyNumberFormat="1" applyFont="1" applyFill="1" applyBorder="1" applyAlignment="1">
      <alignment horizontal="center" wrapText="1"/>
    </xf>
    <xf numFmtId="0" fontId="13" fillId="0" borderId="18" xfId="5" applyFont="1" applyFill="1" applyBorder="1" applyAlignment="1">
      <alignment horizontal="left" vertical="top" wrapText="1"/>
    </xf>
    <xf numFmtId="0" fontId="13" fillId="0" borderId="18" xfId="5" applyFont="1" applyFill="1" applyBorder="1" applyAlignment="1">
      <alignment horizontal="left" wrapText="1"/>
    </xf>
    <xf numFmtId="1" fontId="13" fillId="0" borderId="18" xfId="5" applyNumberFormat="1" applyFont="1" applyFill="1" applyBorder="1" applyAlignment="1">
      <alignment horizontal="center" wrapText="1"/>
    </xf>
    <xf numFmtId="0" fontId="13" fillId="0" borderId="18" xfId="5" applyFont="1" applyFill="1" applyBorder="1" applyAlignment="1">
      <alignment horizontal="center" wrapText="1"/>
    </xf>
    <xf numFmtId="49" fontId="13" fillId="0" borderId="18" xfId="0" applyNumberFormat="1" applyFont="1" applyFill="1" applyBorder="1" applyAlignment="1">
      <alignment horizontal="left" vertical="center"/>
    </xf>
    <xf numFmtId="165" fontId="13" fillId="0" borderId="18" xfId="5" applyNumberFormat="1" applyFont="1" applyFill="1" applyBorder="1" applyAlignment="1">
      <alignment horizontal="right" wrapText="1"/>
    </xf>
    <xf numFmtId="4" fontId="13" fillId="0" borderId="18" xfId="5" applyNumberFormat="1" applyFont="1" applyFill="1" applyBorder="1" applyAlignment="1">
      <alignment horizontal="right" wrapText="1"/>
    </xf>
    <xf numFmtId="4" fontId="13" fillId="0" borderId="18" xfId="5" applyNumberFormat="1" applyFont="1" applyFill="1" applyBorder="1" applyAlignment="1">
      <alignment horizontal="right"/>
    </xf>
    <xf numFmtId="165" fontId="13" fillId="0" borderId="18" xfId="5" applyNumberFormat="1" applyFont="1" applyFill="1" applyBorder="1"/>
    <xf numFmtId="4" fontId="13" fillId="0" borderId="18" xfId="5" applyNumberFormat="1" applyFont="1" applyFill="1" applyBorder="1"/>
    <xf numFmtId="0" fontId="13" fillId="0" borderId="18" xfId="5" applyNumberFormat="1" applyFont="1" applyFill="1" applyBorder="1"/>
    <xf numFmtId="0" fontId="13" fillId="0" borderId="18" xfId="0" applyNumberFormat="1" applyFont="1" applyFill="1" applyBorder="1" applyAlignment="1">
      <alignment horizontal="left" vertical="center"/>
    </xf>
    <xf numFmtId="4" fontId="13" fillId="0" borderId="18" xfId="0" applyNumberFormat="1" applyFont="1" applyFill="1" applyBorder="1" applyAlignment="1">
      <alignment horizontal="left" vertical="center"/>
    </xf>
    <xf numFmtId="0" fontId="13" fillId="0" borderId="18" xfId="2" applyFont="1" applyFill="1" applyBorder="1" applyAlignment="1">
      <alignment horizontal="left" vertical="center"/>
    </xf>
    <xf numFmtId="39" fontId="13" fillId="0" borderId="18" xfId="38" applyNumberFormat="1" applyFont="1" applyFill="1" applyBorder="1" applyAlignment="1">
      <alignment horizontal="right" vertical="center"/>
    </xf>
    <xf numFmtId="164" fontId="13" fillId="0" borderId="18" xfId="0" applyNumberFormat="1" applyFont="1" applyFill="1" applyBorder="1" applyAlignment="1">
      <alignment horizontal="left" vertical="center"/>
    </xf>
    <xf numFmtId="49" fontId="13" fillId="0" borderId="18" xfId="3" applyNumberFormat="1" applyFont="1" applyFill="1" applyBorder="1" applyAlignment="1">
      <alignment horizontal="left" vertical="top"/>
    </xf>
    <xf numFmtId="0" fontId="13" fillId="0" borderId="18" xfId="5" applyFont="1" applyFill="1" applyBorder="1" applyAlignment="1">
      <alignment horizontal="left" vertical="top"/>
    </xf>
    <xf numFmtId="49" fontId="13" fillId="0" borderId="18" xfId="5" applyNumberFormat="1" applyFont="1" applyFill="1" applyBorder="1" applyAlignment="1">
      <alignment horizontal="left" vertical="top"/>
    </xf>
    <xf numFmtId="49" fontId="13" fillId="0" borderId="18" xfId="3" applyNumberFormat="1" applyFont="1" applyFill="1" applyBorder="1" applyAlignment="1">
      <alignment horizontal="left" vertical="top" wrapText="1"/>
    </xf>
    <xf numFmtId="1" fontId="13" fillId="0" borderId="18" xfId="5" applyNumberFormat="1" applyFont="1" applyFill="1" applyBorder="1" applyAlignment="1">
      <alignment horizontal="left" vertical="top"/>
    </xf>
    <xf numFmtId="165" fontId="13" fillId="0" borderId="18" xfId="5" applyNumberFormat="1" applyFont="1" applyFill="1" applyBorder="1" applyAlignment="1">
      <alignment horizontal="left" vertical="top"/>
    </xf>
    <xf numFmtId="39" fontId="13" fillId="0" borderId="18" xfId="37" applyNumberFormat="1" applyFont="1" applyFill="1" applyBorder="1" applyAlignment="1">
      <alignment horizontal="left" vertical="top"/>
    </xf>
    <xf numFmtId="4" fontId="13" fillId="0" borderId="18" xfId="5" applyNumberFormat="1" applyFont="1" applyFill="1" applyBorder="1" applyAlignment="1">
      <alignment horizontal="left" vertical="top"/>
    </xf>
    <xf numFmtId="164" fontId="13" fillId="0" borderId="18" xfId="5" applyNumberFormat="1" applyFont="1" applyFill="1" applyBorder="1" applyAlignment="1">
      <alignment horizontal="left" vertical="top"/>
    </xf>
    <xf numFmtId="43" fontId="13" fillId="0" borderId="18" xfId="37" applyFont="1" applyFill="1" applyBorder="1" applyAlignment="1">
      <alignment horizontal="left" vertical="top" wrapText="1"/>
    </xf>
    <xf numFmtId="170" fontId="13" fillId="0" borderId="18" xfId="5" applyNumberFormat="1"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8" xfId="0" applyNumberFormat="1" applyFont="1" applyFill="1" applyBorder="1" applyAlignment="1">
      <alignment horizontal="left" vertical="top"/>
    </xf>
    <xf numFmtId="49" fontId="13" fillId="0" borderId="18" xfId="0" applyNumberFormat="1" applyFont="1" applyFill="1" applyBorder="1" applyAlignment="1">
      <alignment horizontal="center" vertical="center"/>
    </xf>
    <xf numFmtId="4" fontId="13" fillId="0" borderId="18" xfId="0" applyNumberFormat="1" applyFont="1" applyFill="1" applyBorder="1" applyAlignment="1">
      <alignment horizontal="center" vertical="center"/>
    </xf>
    <xf numFmtId="0" fontId="13" fillId="0" borderId="18" xfId="2" applyFont="1" applyFill="1" applyBorder="1" applyAlignment="1">
      <alignment horizontal="center" vertical="center"/>
    </xf>
    <xf numFmtId="0" fontId="13" fillId="0" borderId="18" xfId="0" applyNumberFormat="1" applyFont="1" applyFill="1" applyBorder="1" applyAlignment="1">
      <alignment horizontal="center" vertical="center"/>
    </xf>
    <xf numFmtId="49" fontId="13" fillId="0" borderId="18" xfId="0" applyNumberFormat="1" applyFont="1" applyFill="1" applyBorder="1" applyAlignment="1">
      <alignment vertical="center"/>
    </xf>
    <xf numFmtId="0" fontId="13" fillId="0" borderId="18" xfId="0" applyFont="1" applyFill="1" applyBorder="1" applyAlignment="1">
      <alignment vertical="center"/>
    </xf>
    <xf numFmtId="164" fontId="13" fillId="0" borderId="18" xfId="0" applyNumberFormat="1" applyFont="1" applyFill="1" applyBorder="1" applyAlignment="1">
      <alignment vertical="center"/>
    </xf>
    <xf numFmtId="0" fontId="13" fillId="0" borderId="18" xfId="13" applyFont="1" applyFill="1" applyBorder="1" applyAlignment="1">
      <alignment vertical="center"/>
    </xf>
    <xf numFmtId="4" fontId="13" fillId="0" borderId="18" xfId="2" applyNumberFormat="1" applyFont="1" applyFill="1" applyBorder="1" applyAlignment="1">
      <alignment vertical="center"/>
    </xf>
    <xf numFmtId="1" fontId="13" fillId="0" borderId="18" xfId="0" applyNumberFormat="1" applyFont="1" applyFill="1" applyBorder="1" applyAlignment="1">
      <alignment vertical="center"/>
    </xf>
    <xf numFmtId="171" fontId="13" fillId="0" borderId="18" xfId="0" applyNumberFormat="1" applyFont="1" applyFill="1" applyBorder="1" applyAlignment="1">
      <alignment vertical="center"/>
    </xf>
    <xf numFmtId="0" fontId="13" fillId="0" borderId="18" xfId="2" applyFont="1" applyFill="1" applyBorder="1" applyAlignment="1">
      <alignment vertical="center"/>
    </xf>
    <xf numFmtId="0" fontId="13" fillId="0" borderId="18" xfId="0" applyNumberFormat="1" applyFont="1" applyFill="1" applyBorder="1" applyAlignment="1">
      <alignment vertical="center"/>
    </xf>
    <xf numFmtId="49" fontId="13" fillId="0" borderId="18" xfId="18" applyNumberFormat="1" applyFont="1" applyFill="1" applyBorder="1" applyAlignment="1">
      <alignment vertical="center"/>
    </xf>
    <xf numFmtId="166" fontId="13" fillId="0" borderId="18" xfId="38" applyFont="1" applyFill="1" applyBorder="1" applyAlignment="1">
      <alignment vertical="center"/>
    </xf>
    <xf numFmtId="39" fontId="13" fillId="0" borderId="18" xfId="38" applyNumberFormat="1" applyFont="1" applyFill="1" applyBorder="1" applyAlignment="1">
      <alignment vertical="center"/>
    </xf>
    <xf numFmtId="0" fontId="13" fillId="4" borderId="18" xfId="18" applyNumberFormat="1" applyFont="1" applyFill="1" applyBorder="1" applyAlignment="1">
      <alignment vertical="center"/>
    </xf>
    <xf numFmtId="166" fontId="13" fillId="4" borderId="18" xfId="38" applyFont="1" applyFill="1" applyBorder="1" applyAlignment="1">
      <alignment vertical="center"/>
    </xf>
    <xf numFmtId="0" fontId="13" fillId="0" borderId="18" xfId="8" applyFont="1" applyFill="1" applyBorder="1" applyAlignment="1">
      <alignment horizontal="left" vertical="center"/>
    </xf>
    <xf numFmtId="0" fontId="13" fillId="0" borderId="18" xfId="39" applyNumberFormat="1" applyFont="1" applyFill="1" applyBorder="1" applyAlignment="1">
      <alignment horizontal="left" vertical="center"/>
    </xf>
    <xf numFmtId="0" fontId="13" fillId="0" borderId="18" xfId="11" applyFont="1" applyFill="1" applyBorder="1" applyAlignment="1">
      <alignment horizontal="left" vertical="center"/>
    </xf>
    <xf numFmtId="1" fontId="13" fillId="0" borderId="18" xfId="0" applyNumberFormat="1" applyFont="1" applyFill="1" applyBorder="1" applyAlignment="1">
      <alignment horizontal="left" vertical="center"/>
    </xf>
    <xf numFmtId="49" fontId="13" fillId="0" borderId="18" xfId="0" applyNumberFormat="1" applyFont="1" applyFill="1" applyBorder="1" applyAlignment="1">
      <alignment horizontal="left" vertical="center" wrapText="1"/>
    </xf>
    <xf numFmtId="49" fontId="13" fillId="0" borderId="19" xfId="0" applyNumberFormat="1" applyFont="1" applyFill="1" applyBorder="1" applyAlignment="1">
      <alignment horizontal="left" vertical="center" wrapText="1"/>
    </xf>
    <xf numFmtId="39" fontId="13" fillId="4" borderId="18" xfId="38" applyNumberFormat="1" applyFont="1" applyFill="1" applyBorder="1" applyAlignment="1">
      <alignment horizontal="left" vertical="center"/>
    </xf>
    <xf numFmtId="49" fontId="18" fillId="0" borderId="18" xfId="0" applyNumberFormat="1" applyFont="1" applyFill="1" applyBorder="1" applyAlignment="1">
      <alignment horizontal="center" vertical="center"/>
    </xf>
    <xf numFmtId="1" fontId="13" fillId="0" borderId="18" xfId="0" applyNumberFormat="1" applyFont="1" applyFill="1" applyBorder="1" applyAlignment="1">
      <alignment horizontal="center" vertical="center"/>
    </xf>
    <xf numFmtId="169" fontId="13" fillId="0" borderId="18" xfId="0" applyNumberFormat="1" applyFont="1" applyFill="1" applyBorder="1" applyAlignment="1">
      <alignment horizontal="center" vertical="center"/>
    </xf>
    <xf numFmtId="4" fontId="13" fillId="0" borderId="18" xfId="0" applyNumberFormat="1" applyFont="1" applyFill="1" applyBorder="1" applyAlignment="1">
      <alignment horizontal="right" vertical="center"/>
    </xf>
    <xf numFmtId="167" fontId="13" fillId="0" borderId="18" xfId="0" applyNumberFormat="1" applyFont="1" applyFill="1" applyBorder="1" applyAlignment="1">
      <alignment horizontal="right" vertical="center"/>
    </xf>
    <xf numFmtId="49" fontId="18" fillId="0" borderId="18" xfId="0" applyNumberFormat="1" applyFont="1" applyFill="1" applyBorder="1" applyAlignment="1">
      <alignment horizontal="left" vertical="center"/>
    </xf>
    <xf numFmtId="49" fontId="18" fillId="0" borderId="18" xfId="0" applyNumberFormat="1" applyFont="1" applyFill="1" applyBorder="1" applyAlignment="1">
      <alignment horizontal="center"/>
    </xf>
    <xf numFmtId="49" fontId="18" fillId="0" borderId="18" xfId="0" applyNumberFormat="1" applyFont="1" applyFill="1" applyBorder="1"/>
    <xf numFmtId="49" fontId="13" fillId="4" borderId="18" xfId="0" applyNumberFormat="1" applyFont="1" applyFill="1" applyBorder="1" applyAlignment="1">
      <alignment horizontal="center" vertical="center"/>
    </xf>
    <xf numFmtId="49" fontId="38" fillId="6" borderId="18" xfId="0" applyNumberFormat="1" applyFont="1" applyFill="1" applyBorder="1" applyAlignment="1">
      <alignment horizontal="left" vertical="center"/>
    </xf>
    <xf numFmtId="49" fontId="15" fillId="6" borderId="18" xfId="0" applyNumberFormat="1" applyFont="1" applyFill="1" applyBorder="1" applyAlignment="1">
      <alignment horizontal="left" vertical="center"/>
    </xf>
    <xf numFmtId="49" fontId="18" fillId="6" borderId="18" xfId="0" applyNumberFormat="1" applyFont="1" applyFill="1" applyBorder="1" applyAlignment="1">
      <alignment horizontal="left" vertical="center"/>
    </xf>
    <xf numFmtId="49" fontId="21" fillId="6" borderId="18" xfId="0" applyNumberFormat="1" applyFont="1" applyFill="1" applyBorder="1" applyAlignment="1">
      <alignment horizontal="center" vertical="center" wrapText="1"/>
    </xf>
    <xf numFmtId="49" fontId="13" fillId="6" borderId="18" xfId="0" applyNumberFormat="1" applyFont="1" applyFill="1" applyBorder="1" applyAlignment="1">
      <alignment horizontal="left" vertical="center" wrapText="1"/>
    </xf>
    <xf numFmtId="49" fontId="18" fillId="6" borderId="4" xfId="0" applyNumberFormat="1" applyFont="1" applyFill="1" applyBorder="1" applyAlignment="1">
      <alignment horizontal="center" vertical="center" wrapText="1"/>
    </xf>
    <xf numFmtId="1" fontId="13" fillId="6" borderId="18" xfId="0" applyNumberFormat="1" applyFont="1" applyFill="1" applyBorder="1" applyAlignment="1">
      <alignment horizontal="center" vertical="center" wrapText="1"/>
    </xf>
    <xf numFmtId="0" fontId="18" fillId="6" borderId="18" xfId="0" applyFont="1" applyFill="1" applyBorder="1" applyAlignment="1">
      <alignment horizontal="center" vertical="center" wrapText="1"/>
    </xf>
    <xf numFmtId="1" fontId="18" fillId="6" borderId="18" xfId="0" applyNumberFormat="1" applyFont="1" applyFill="1" applyBorder="1" applyAlignment="1">
      <alignment vertical="center"/>
    </xf>
    <xf numFmtId="49" fontId="15" fillId="6" borderId="18" xfId="0" applyNumberFormat="1" applyFont="1" applyFill="1" applyBorder="1" applyAlignment="1">
      <alignment horizontal="center" vertical="center"/>
    </xf>
    <xf numFmtId="49" fontId="15" fillId="6" borderId="18" xfId="0" applyNumberFormat="1" applyFont="1" applyFill="1" applyBorder="1" applyAlignment="1">
      <alignment horizontal="left" vertical="center" wrapText="1"/>
    </xf>
    <xf numFmtId="40" fontId="16" fillId="6" borderId="18" xfId="40" applyFill="1" applyAlignment="1">
      <alignment horizontal="center" vertical="center"/>
    </xf>
    <xf numFmtId="168" fontId="38" fillId="6" borderId="18" xfId="0" applyNumberFormat="1" applyFont="1" applyFill="1" applyBorder="1" applyAlignment="1">
      <alignment horizontal="left" vertical="center"/>
    </xf>
    <xf numFmtId="49" fontId="30" fillId="6" borderId="19" xfId="0" applyNumberFormat="1" applyFont="1" applyFill="1" applyBorder="1" applyAlignment="1">
      <alignment horizontal="center" vertical="center" wrapText="1"/>
    </xf>
    <xf numFmtId="4" fontId="18" fillId="6" borderId="18" xfId="0" applyNumberFormat="1" applyFont="1" applyFill="1" applyBorder="1" applyAlignment="1">
      <alignment horizontal="center" vertical="center" wrapText="1"/>
    </xf>
    <xf numFmtId="0" fontId="18" fillId="6" borderId="18" xfId="0" applyFont="1" applyFill="1" applyBorder="1" applyAlignment="1">
      <alignment horizontal="left" vertical="center" wrapText="1"/>
    </xf>
    <xf numFmtId="4" fontId="18" fillId="6" borderId="18" xfId="0" applyNumberFormat="1" applyFont="1" applyFill="1" applyBorder="1" applyAlignment="1">
      <alignment horizontal="left" vertical="center" wrapText="1"/>
    </xf>
    <xf numFmtId="0" fontId="13" fillId="6" borderId="18" xfId="2" applyFont="1" applyFill="1" applyBorder="1" applyAlignment="1">
      <alignment horizontal="left" vertical="center"/>
    </xf>
    <xf numFmtId="0" fontId="13" fillId="6" borderId="18" xfId="0" applyNumberFormat="1" applyFont="1" applyFill="1" applyBorder="1" applyAlignment="1">
      <alignment horizontal="left" vertical="center"/>
    </xf>
    <xf numFmtId="0" fontId="13" fillId="6" borderId="18" xfId="0" applyFont="1" applyFill="1" applyBorder="1" applyAlignment="1">
      <alignment horizontal="left" vertical="center"/>
    </xf>
    <xf numFmtId="164" fontId="13" fillId="6" borderId="18" xfId="0" applyNumberFormat="1" applyFont="1" applyFill="1" applyBorder="1" applyAlignment="1">
      <alignment horizontal="left" vertical="center"/>
    </xf>
    <xf numFmtId="0" fontId="13" fillId="6" borderId="18" xfId="4" applyFont="1" applyFill="1" applyBorder="1" applyAlignment="1">
      <alignment horizontal="left" vertical="center"/>
    </xf>
    <xf numFmtId="49" fontId="13" fillId="6" borderId="18" xfId="0" applyNumberFormat="1" applyFont="1" applyFill="1" applyBorder="1" applyAlignment="1">
      <alignment horizontal="left" vertical="center"/>
    </xf>
    <xf numFmtId="1" fontId="13" fillId="6" borderId="18" xfId="0" applyNumberFormat="1" applyFont="1" applyFill="1" applyBorder="1" applyAlignment="1">
      <alignment horizontal="left" vertical="center"/>
    </xf>
    <xf numFmtId="49" fontId="13" fillId="6" borderId="18" xfId="0" applyNumberFormat="1" applyFont="1" applyFill="1" applyBorder="1" applyAlignment="1">
      <alignment horizontal="center" vertical="center"/>
    </xf>
    <xf numFmtId="39" fontId="13" fillId="6" borderId="18" xfId="38" applyNumberFormat="1" applyFont="1" applyFill="1" applyBorder="1" applyAlignment="1">
      <alignment horizontal="left" vertical="center"/>
    </xf>
    <xf numFmtId="172" fontId="13" fillId="6" borderId="18" xfId="38" applyNumberFormat="1" applyFont="1" applyFill="1" applyBorder="1" applyAlignment="1">
      <alignment horizontal="left" vertical="center"/>
    </xf>
    <xf numFmtId="0" fontId="36" fillId="6" borderId="18" xfId="0" applyFont="1" applyFill="1" applyBorder="1" applyAlignment="1">
      <alignment vertical="center"/>
    </xf>
    <xf numFmtId="0" fontId="25" fillId="6" borderId="18" xfId="0" applyFont="1" applyFill="1" applyBorder="1" applyAlignment="1">
      <alignment horizontal="justify" vertical="center"/>
    </xf>
    <xf numFmtId="0" fontId="13" fillId="6" borderId="18" xfId="0" applyNumberFormat="1" applyFont="1" applyFill="1" applyBorder="1" applyAlignment="1">
      <alignment horizontal="left" vertical="center" wrapText="1"/>
    </xf>
    <xf numFmtId="0" fontId="13" fillId="6" borderId="0" xfId="0" applyFont="1" applyFill="1" applyBorder="1" applyAlignment="1">
      <alignment horizontal="left" vertical="center"/>
    </xf>
    <xf numFmtId="49" fontId="13" fillId="0" borderId="20" xfId="5" applyNumberFormat="1" applyFont="1" applyFill="1" applyBorder="1"/>
    <xf numFmtId="0" fontId="13" fillId="0" borderId="20" xfId="5" applyNumberFormat="1" applyFont="1" applyFill="1" applyBorder="1" applyAlignment="1">
      <alignment horizontal="center" vertical="center"/>
    </xf>
    <xf numFmtId="0" fontId="13" fillId="0" borderId="20" xfId="5" applyFont="1" applyFill="1" applyBorder="1" applyAlignment="1">
      <alignment wrapText="1"/>
    </xf>
    <xf numFmtId="49" fontId="13" fillId="0" borderId="20" xfId="5" applyNumberFormat="1" applyFont="1" applyFill="1" applyBorder="1" applyAlignment="1">
      <alignment wrapText="1"/>
    </xf>
    <xf numFmtId="49" fontId="13" fillId="0" borderId="20" xfId="5" applyNumberFormat="1" applyFont="1" applyFill="1" applyBorder="1" applyAlignment="1">
      <alignment horizontal="center" wrapText="1"/>
    </xf>
    <xf numFmtId="0" fontId="13" fillId="0" borderId="20" xfId="5" applyFont="1" applyFill="1" applyBorder="1" applyAlignment="1">
      <alignment horizontal="left" vertical="top" wrapText="1"/>
    </xf>
    <xf numFmtId="0" fontId="13" fillId="0" borderId="20" xfId="5" applyFont="1" applyFill="1" applyBorder="1" applyAlignment="1">
      <alignment horizontal="left" wrapText="1"/>
    </xf>
    <xf numFmtId="1" fontId="13" fillId="0" borderId="20" xfId="5" applyNumberFormat="1" applyFont="1" applyFill="1" applyBorder="1" applyAlignment="1">
      <alignment horizontal="center" wrapText="1"/>
    </xf>
    <xf numFmtId="0" fontId="13" fillId="0" borderId="20" xfId="5" applyFont="1" applyFill="1" applyBorder="1" applyAlignment="1">
      <alignment horizontal="center" wrapText="1"/>
    </xf>
    <xf numFmtId="3" fontId="13" fillId="0" borderId="20" xfId="5" applyNumberFormat="1" applyFont="1" applyFill="1" applyBorder="1" applyAlignment="1">
      <alignment wrapText="1"/>
    </xf>
    <xf numFmtId="165" fontId="13" fillId="0" borderId="20" xfId="5" applyNumberFormat="1" applyFont="1" applyFill="1" applyBorder="1" applyAlignment="1">
      <alignment horizontal="right" wrapText="1"/>
    </xf>
    <xf numFmtId="4" fontId="13" fillId="0" borderId="20" xfId="5" applyNumberFormat="1" applyFont="1" applyFill="1" applyBorder="1" applyAlignment="1">
      <alignment horizontal="right" wrapText="1"/>
    </xf>
    <xf numFmtId="4" fontId="13" fillId="0" borderId="20" xfId="5" applyNumberFormat="1" applyFont="1" applyFill="1" applyBorder="1" applyAlignment="1">
      <alignment horizontal="right"/>
    </xf>
    <xf numFmtId="165" fontId="13" fillId="0" borderId="20" xfId="0" applyNumberFormat="1" applyFont="1" applyFill="1" applyBorder="1" applyAlignment="1">
      <alignment horizontal="left" vertical="top"/>
    </xf>
    <xf numFmtId="4" fontId="13" fillId="0" borderId="20" xfId="0" applyNumberFormat="1" applyFont="1" applyFill="1" applyBorder="1" applyAlignment="1">
      <alignment horizontal="left" vertical="top"/>
    </xf>
    <xf numFmtId="4" fontId="13" fillId="0" borderId="20" xfId="5" applyNumberFormat="1" applyFont="1" applyFill="1" applyBorder="1"/>
    <xf numFmtId="0" fontId="13" fillId="0" borderId="20" xfId="5" applyNumberFormat="1" applyFont="1" applyFill="1" applyBorder="1"/>
    <xf numFmtId="0" fontId="13" fillId="0" borderId="15" xfId="4" applyFont="1" applyFill="1" applyBorder="1" applyAlignment="1">
      <alignment horizontal="left" vertical="center"/>
    </xf>
    <xf numFmtId="0" fontId="13" fillId="0" borderId="21" xfId="5" applyNumberFormat="1" applyFont="1" applyFill="1" applyBorder="1"/>
    <xf numFmtId="0" fontId="13" fillId="0" borderId="20" xfId="0" applyFont="1" applyFill="1" applyBorder="1" applyAlignment="1">
      <alignment horizontal="left" vertical="top"/>
    </xf>
    <xf numFmtId="0" fontId="13" fillId="0" borderId="20" xfId="0" applyFont="1" applyFill="1" applyBorder="1"/>
    <xf numFmtId="0" fontId="13" fillId="0" borderId="20" xfId="0" applyFont="1" applyFill="1" applyBorder="1" applyAlignment="1">
      <alignment vertical="center"/>
    </xf>
    <xf numFmtId="0" fontId="13" fillId="0" borderId="20" xfId="0" applyFont="1" applyFill="1" applyBorder="1" applyAlignment="1">
      <alignment horizontal="left" vertical="center"/>
    </xf>
    <xf numFmtId="49" fontId="13" fillId="0" borderId="20" xfId="0" applyNumberFormat="1" applyFont="1" applyFill="1" applyBorder="1" applyAlignment="1">
      <alignment horizontal="left" vertical="center"/>
    </xf>
    <xf numFmtId="0" fontId="16" fillId="0" borderId="20" xfId="4" applyFill="1" applyBorder="1" applyAlignment="1">
      <alignment horizontal="left" vertical="top"/>
    </xf>
    <xf numFmtId="49" fontId="30" fillId="6" borderId="20" xfId="0" applyNumberFormat="1" applyFont="1" applyFill="1" applyBorder="1"/>
    <xf numFmtId="49" fontId="30" fillId="6" borderId="21" xfId="0" applyNumberFormat="1" applyFont="1" applyFill="1" applyBorder="1"/>
    <xf numFmtId="49" fontId="30" fillId="6" borderId="4" xfId="0" applyNumberFormat="1" applyFont="1" applyFill="1" applyBorder="1" applyAlignment="1">
      <alignment wrapText="1"/>
    </xf>
    <xf numFmtId="0" fontId="30" fillId="6" borderId="20" xfId="0" applyFont="1" applyFill="1" applyBorder="1" applyAlignment="1">
      <alignment vertical="center" wrapText="1"/>
    </xf>
    <xf numFmtId="49" fontId="30" fillId="6" borderId="20" xfId="0" applyNumberFormat="1" applyFont="1" applyFill="1" applyBorder="1" applyAlignment="1">
      <alignment horizontal="left"/>
    </xf>
    <xf numFmtId="49" fontId="30" fillId="6" borderId="20" xfId="0" applyNumberFormat="1" applyFont="1" applyFill="1" applyBorder="1" applyAlignment="1">
      <alignment horizontal="center" vertical="center" wrapText="1"/>
    </xf>
    <xf numFmtId="49" fontId="30" fillId="6" borderId="20" xfId="0" applyNumberFormat="1" applyFont="1" applyFill="1" applyBorder="1" applyAlignment="1">
      <alignment horizontal="left" vertical="center" wrapText="1"/>
    </xf>
    <xf numFmtId="49" fontId="30" fillId="6" borderId="20" xfId="0" applyNumberFormat="1" applyFont="1" applyFill="1" applyBorder="1" applyAlignment="1">
      <alignment vertical="center" wrapText="1"/>
    </xf>
    <xf numFmtId="49" fontId="30" fillId="6" borderId="20" xfId="0" applyNumberFormat="1" applyFont="1" applyFill="1" applyBorder="1" applyAlignment="1">
      <alignment wrapText="1"/>
    </xf>
    <xf numFmtId="49" fontId="30" fillId="6" borderId="4" xfId="0" applyNumberFormat="1" applyFont="1" applyFill="1" applyBorder="1" applyAlignment="1">
      <alignment horizontal="center" vertical="center" wrapText="1"/>
    </xf>
    <xf numFmtId="1" fontId="30" fillId="6" borderId="20" xfId="0" applyNumberFormat="1" applyFont="1" applyFill="1" applyBorder="1" applyAlignment="1">
      <alignment horizontal="center" vertical="center" wrapText="1"/>
    </xf>
    <xf numFmtId="167" fontId="21" fillId="6" borderId="20" xfId="0" applyNumberFormat="1" applyFont="1" applyFill="1" applyBorder="1" applyAlignment="1">
      <alignment vertical="center" wrapText="1"/>
    </xf>
    <xf numFmtId="4" fontId="30" fillId="6" borderId="20" xfId="0" applyNumberFormat="1" applyFont="1" applyFill="1" applyBorder="1" applyAlignment="1">
      <alignment vertical="center"/>
    </xf>
    <xf numFmtId="4" fontId="30" fillId="6" borderId="20" xfId="0" applyNumberFormat="1" applyFont="1" applyFill="1" applyBorder="1" applyAlignment="1">
      <alignment horizontal="right" vertical="center" wrapText="1"/>
    </xf>
    <xf numFmtId="167" fontId="30" fillId="6" borderId="20" xfId="0" applyNumberFormat="1" applyFont="1" applyFill="1" applyBorder="1" applyAlignment="1">
      <alignment wrapText="1"/>
    </xf>
    <xf numFmtId="2" fontId="30" fillId="6" borderId="20" xfId="0" applyNumberFormat="1" applyFont="1" applyFill="1" applyBorder="1" applyAlignment="1">
      <alignment wrapText="1"/>
    </xf>
    <xf numFmtId="49" fontId="30" fillId="6" borderId="22" xfId="0" applyNumberFormat="1" applyFont="1" applyFill="1" applyBorder="1" applyAlignment="1">
      <alignment horizontal="center" vertical="center" wrapText="1"/>
    </xf>
    <xf numFmtId="0" fontId="21" fillId="6" borderId="20" xfId="0" applyFont="1" applyFill="1" applyBorder="1" applyAlignment="1">
      <alignment vertical="center" wrapText="1"/>
    </xf>
    <xf numFmtId="0" fontId="21" fillId="6" borderId="20" xfId="0" applyNumberFormat="1" applyFont="1" applyFill="1" applyBorder="1" applyAlignment="1">
      <alignment horizontal="center" vertical="center" wrapText="1"/>
    </xf>
    <xf numFmtId="49" fontId="21" fillId="6" borderId="20" xfId="0" applyNumberFormat="1" applyFont="1" applyFill="1" applyBorder="1" applyAlignment="1">
      <alignment horizontal="center" vertical="center" wrapText="1"/>
    </xf>
    <xf numFmtId="49" fontId="30" fillId="6" borderId="20" xfId="0" applyNumberFormat="1" applyFont="1" applyFill="1" applyBorder="1" applyAlignment="1">
      <alignment vertical="center"/>
    </xf>
    <xf numFmtId="49" fontId="30" fillId="6" borderId="21" xfId="0" applyNumberFormat="1" applyFont="1" applyFill="1" applyBorder="1" applyAlignment="1">
      <alignment vertical="center"/>
    </xf>
    <xf numFmtId="49" fontId="30" fillId="6" borderId="4" xfId="0" applyNumberFormat="1" applyFont="1" applyFill="1" applyBorder="1" applyAlignment="1">
      <alignment vertical="center" wrapText="1"/>
    </xf>
    <xf numFmtId="49" fontId="21" fillId="6" borderId="20" xfId="0" applyNumberFormat="1" applyFont="1" applyFill="1" applyBorder="1" applyAlignment="1">
      <alignment horizontal="center" vertical="center"/>
    </xf>
    <xf numFmtId="49" fontId="30" fillId="6" borderId="20" xfId="0" applyNumberFormat="1" applyFont="1" applyFill="1" applyBorder="1" applyAlignment="1">
      <alignment horizontal="left" vertical="center"/>
    </xf>
    <xf numFmtId="167" fontId="30" fillId="6" borderId="20" xfId="0" applyNumberFormat="1" applyFont="1" applyFill="1" applyBorder="1" applyAlignment="1">
      <alignment vertical="center" wrapText="1"/>
    </xf>
    <xf numFmtId="2" fontId="30" fillId="6" borderId="20" xfId="0" applyNumberFormat="1" applyFont="1" applyFill="1" applyBorder="1" applyAlignment="1">
      <alignment vertical="center" wrapText="1"/>
    </xf>
    <xf numFmtId="49" fontId="13" fillId="8" borderId="20" xfId="0" applyNumberFormat="1" applyFont="1" applyFill="1" applyBorder="1" applyAlignment="1">
      <alignment horizontal="left" vertical="center"/>
    </xf>
    <xf numFmtId="0" fontId="13" fillId="8" borderId="20" xfId="0" applyFont="1" applyFill="1" applyBorder="1" applyAlignment="1">
      <alignment horizontal="left" vertical="center"/>
    </xf>
    <xf numFmtId="49" fontId="13" fillId="8" borderId="20" xfId="0" applyNumberFormat="1" applyFont="1" applyFill="1" applyBorder="1" applyAlignment="1">
      <alignment vertical="center"/>
    </xf>
    <xf numFmtId="39" fontId="13" fillId="8" borderId="20" xfId="31" applyNumberFormat="1" applyFont="1" applyFill="1" applyBorder="1" applyAlignment="1">
      <alignment horizontal="left" vertical="center"/>
    </xf>
    <xf numFmtId="49" fontId="13" fillId="8" borderId="20" xfId="3" applyNumberFormat="1" applyFont="1" applyFill="1" applyBorder="1" applyAlignment="1">
      <alignment horizontal="left" vertical="center"/>
    </xf>
    <xf numFmtId="0" fontId="13" fillId="8" borderId="20" xfId="0" applyNumberFormat="1" applyFont="1" applyFill="1" applyBorder="1" applyAlignment="1">
      <alignment horizontal="left" vertical="center"/>
    </xf>
    <xf numFmtId="0" fontId="0" fillId="0" borderId="20" xfId="0" applyFill="1" applyBorder="1"/>
    <xf numFmtId="0" fontId="16" fillId="0" borderId="20" xfId="0" applyFont="1" applyFill="1" applyBorder="1"/>
    <xf numFmtId="49" fontId="13" fillId="0" borderId="23" xfId="0" applyNumberFormat="1" applyFont="1" applyFill="1" applyBorder="1" applyAlignment="1">
      <alignment horizontal="left" vertical="center"/>
    </xf>
    <xf numFmtId="0" fontId="13" fillId="0" borderId="23" xfId="0" applyFont="1" applyFill="1" applyBorder="1" applyAlignment="1">
      <alignment horizontal="left" vertical="center"/>
    </xf>
    <xf numFmtId="0" fontId="13" fillId="0" borderId="23" xfId="2" applyFont="1" applyFill="1" applyBorder="1" applyAlignment="1">
      <alignment horizontal="left" vertical="center"/>
    </xf>
    <xf numFmtId="1" fontId="13" fillId="0" borderId="23" xfId="0" applyNumberFormat="1" applyFont="1" applyFill="1" applyBorder="1" applyAlignment="1">
      <alignment horizontal="left" vertical="center"/>
    </xf>
    <xf numFmtId="39" fontId="13" fillId="0" borderId="23" xfId="1" applyNumberFormat="1" applyFont="1" applyFill="1" applyBorder="1" applyAlignment="1">
      <alignment horizontal="left" vertical="center"/>
    </xf>
    <xf numFmtId="39" fontId="13" fillId="0" borderId="23" xfId="1" applyNumberFormat="1" applyFont="1" applyFill="1" applyBorder="1" applyAlignment="1">
      <alignment horizontal="right" vertical="center"/>
    </xf>
    <xf numFmtId="0" fontId="13" fillId="0" borderId="23" xfId="3" applyFont="1" applyFill="1" applyBorder="1" applyAlignment="1">
      <alignment horizontal="left" vertical="center"/>
    </xf>
    <xf numFmtId="49" fontId="21" fillId="0" borderId="23" xfId="0" applyNumberFormat="1" applyFont="1" applyFill="1" applyBorder="1" applyAlignment="1">
      <alignment horizontal="left" vertical="center" wrapText="1"/>
    </xf>
    <xf numFmtId="49" fontId="30" fillId="9" borderId="23" xfId="0" applyNumberFormat="1" applyFont="1" applyFill="1" applyBorder="1" applyAlignment="1">
      <alignment vertical="center" wrapText="1"/>
    </xf>
    <xf numFmtId="49" fontId="30" fillId="0" borderId="23" xfId="0" applyNumberFormat="1" applyFont="1" applyFill="1" applyBorder="1" applyAlignment="1">
      <alignment horizontal="center" vertical="center" wrapText="1"/>
    </xf>
    <xf numFmtId="1" fontId="30" fillId="0" borderId="23" xfId="0" applyNumberFormat="1" applyFont="1" applyBorder="1" applyAlignment="1">
      <alignment horizontal="center" vertical="center" wrapText="1"/>
    </xf>
    <xf numFmtId="49" fontId="30" fillId="0" borderId="23" xfId="0" applyNumberFormat="1" applyFont="1" applyBorder="1" applyAlignment="1">
      <alignment horizontal="center" vertical="center" wrapText="1"/>
    </xf>
    <xf numFmtId="49" fontId="30" fillId="9" borderId="23" xfId="0" applyNumberFormat="1" applyFont="1" applyFill="1" applyBorder="1" applyAlignment="1">
      <alignment horizontal="center" vertical="center" wrapText="1"/>
    </xf>
    <xf numFmtId="0" fontId="13" fillId="0" borderId="23" xfId="2" applyFont="1" applyFill="1" applyBorder="1" applyAlignment="1">
      <alignment horizontal="left" vertical="center" wrapText="1"/>
    </xf>
    <xf numFmtId="0" fontId="32" fillId="0" borderId="23" xfId="0" applyNumberFormat="1" applyFont="1" applyFill="1" applyBorder="1" applyAlignment="1">
      <alignment horizontal="center" vertical="center" wrapText="1"/>
    </xf>
    <xf numFmtId="0" fontId="18" fillId="0" borderId="23" xfId="0" applyFont="1" applyBorder="1" applyAlignment="1">
      <alignment horizontal="center" vertical="center"/>
    </xf>
    <xf numFmtId="3" fontId="18" fillId="0" borderId="0" xfId="0" applyNumberFormat="1" applyFont="1" applyAlignment="1">
      <alignment horizontal="center" vertical="center"/>
    </xf>
    <xf numFmtId="4" fontId="30" fillId="0" borderId="23" xfId="0" applyNumberFormat="1" applyFont="1" applyBorder="1" applyAlignment="1">
      <alignment horizontal="center" vertical="center" wrapText="1"/>
    </xf>
    <xf numFmtId="167" fontId="30" fillId="0" borderId="23" xfId="0" applyNumberFormat="1" applyFont="1" applyBorder="1" applyAlignment="1">
      <alignment horizontal="center" vertical="center" wrapText="1"/>
    </xf>
    <xf numFmtId="2" fontId="30" fillId="0" borderId="23" xfId="0" applyNumberFormat="1" applyFont="1" applyBorder="1" applyAlignment="1">
      <alignment horizontal="center" vertical="center" wrapText="1"/>
    </xf>
    <xf numFmtId="49" fontId="30" fillId="6" borderId="23" xfId="0" applyNumberFormat="1" applyFont="1" applyFill="1" applyBorder="1" applyAlignment="1">
      <alignment horizontal="center" vertical="center" wrapText="1"/>
    </xf>
    <xf numFmtId="49" fontId="30" fillId="6" borderId="23" xfId="0" applyNumberFormat="1" applyFont="1" applyFill="1" applyBorder="1" applyAlignment="1">
      <alignment vertical="center" wrapText="1"/>
    </xf>
    <xf numFmtId="1" fontId="30" fillId="6" borderId="23" xfId="0" applyNumberFormat="1" applyFont="1" applyFill="1" applyBorder="1" applyAlignment="1">
      <alignment horizontal="center" vertical="center" wrapText="1"/>
    </xf>
    <xf numFmtId="49" fontId="13" fillId="6" borderId="14" xfId="0" applyNumberFormat="1" applyFont="1" applyFill="1" applyBorder="1" applyAlignment="1">
      <alignment horizontal="left"/>
    </xf>
    <xf numFmtId="49" fontId="18" fillId="6" borderId="14" xfId="0" applyNumberFormat="1" applyFont="1" applyFill="1" applyBorder="1" applyAlignment="1">
      <alignment horizontal="left"/>
    </xf>
    <xf numFmtId="0" fontId="23" fillId="6" borderId="14" xfId="0" applyFont="1" applyFill="1" applyBorder="1" applyAlignment="1">
      <alignment horizontal="left" vertical="top" wrapText="1"/>
    </xf>
    <xf numFmtId="0" fontId="18" fillId="6" borderId="14" xfId="0" applyFont="1" applyFill="1" applyBorder="1" applyAlignment="1">
      <alignment horizontal="left"/>
    </xf>
    <xf numFmtId="49" fontId="13" fillId="6" borderId="23" xfId="0" applyNumberFormat="1" applyFont="1" applyFill="1" applyBorder="1" applyAlignment="1">
      <alignment horizontal="left" vertical="center"/>
    </xf>
    <xf numFmtId="0" fontId="13" fillId="6" borderId="23" xfId="2" applyFont="1" applyFill="1" applyBorder="1" applyAlignment="1">
      <alignment horizontal="left" vertical="center" wrapText="1"/>
    </xf>
    <xf numFmtId="0" fontId="32" fillId="6" borderId="23" xfId="0" applyNumberFormat="1" applyFont="1" applyFill="1" applyBorder="1" applyAlignment="1">
      <alignment horizontal="center" vertical="center" wrapText="1"/>
    </xf>
    <xf numFmtId="0" fontId="18" fillId="6" borderId="23" xfId="0" applyFont="1" applyFill="1" applyBorder="1" applyAlignment="1">
      <alignment horizontal="center" vertical="center"/>
    </xf>
    <xf numFmtId="3" fontId="18" fillId="6" borderId="0" xfId="0" applyNumberFormat="1" applyFont="1" applyFill="1" applyAlignment="1">
      <alignment horizontal="center" vertical="center"/>
    </xf>
    <xf numFmtId="4" fontId="30" fillId="6" borderId="23" xfId="0" applyNumberFormat="1" applyFont="1" applyFill="1" applyBorder="1" applyAlignment="1">
      <alignment horizontal="center" vertical="center" wrapText="1"/>
    </xf>
    <xf numFmtId="167" fontId="30" fillId="6" borderId="23" xfId="0" applyNumberFormat="1" applyFont="1" applyFill="1" applyBorder="1" applyAlignment="1">
      <alignment horizontal="center" vertical="center" wrapText="1"/>
    </xf>
    <xf numFmtId="2" fontId="30" fillId="6" borderId="23" xfId="0" applyNumberFormat="1" applyFont="1" applyFill="1" applyBorder="1" applyAlignment="1">
      <alignment horizontal="center" vertical="center" wrapText="1"/>
    </xf>
    <xf numFmtId="49" fontId="18" fillId="6" borderId="14" xfId="0" applyNumberFormat="1" applyFont="1" applyFill="1" applyBorder="1"/>
    <xf numFmtId="49" fontId="0" fillId="6" borderId="14" xfId="0" applyNumberFormat="1" applyFill="1" applyBorder="1"/>
    <xf numFmtId="0" fontId="13" fillId="0" borderId="20" xfId="0" applyNumberFormat="1" applyFont="1" applyFill="1" applyBorder="1" applyAlignment="1">
      <alignment horizontal="left" vertical="center"/>
    </xf>
    <xf numFmtId="0" fontId="23" fillId="0" borderId="20" xfId="0" applyFont="1" applyFill="1" applyBorder="1" applyAlignment="1">
      <alignment horizontal="left" vertical="center"/>
    </xf>
    <xf numFmtId="49" fontId="13" fillId="0" borderId="20" xfId="0" applyNumberFormat="1" applyFont="1" applyFill="1" applyBorder="1" applyAlignment="1">
      <alignment vertical="center"/>
    </xf>
    <xf numFmtId="49" fontId="21" fillId="0" borderId="20" xfId="0" applyNumberFormat="1" applyFont="1" applyFill="1" applyBorder="1" applyAlignment="1">
      <alignment horizontal="center" vertical="top" wrapText="1"/>
    </xf>
    <xf numFmtId="4" fontId="13" fillId="0" borderId="20" xfId="0" applyNumberFormat="1" applyFont="1" applyFill="1" applyBorder="1" applyAlignment="1">
      <alignment horizontal="left" vertical="center"/>
    </xf>
    <xf numFmtId="39" fontId="13" fillId="0" borderId="20" xfId="31" applyNumberFormat="1" applyFont="1" applyFill="1" applyBorder="1" applyAlignment="1">
      <alignment horizontal="left" vertical="center"/>
    </xf>
    <xf numFmtId="49" fontId="13" fillId="10" borderId="20" xfId="0" applyNumberFormat="1" applyFont="1" applyFill="1" applyBorder="1" applyAlignment="1">
      <alignment horizontal="left" vertical="center"/>
    </xf>
    <xf numFmtId="0" fontId="13" fillId="10" borderId="20" xfId="0" applyNumberFormat="1" applyFont="1" applyFill="1" applyBorder="1" applyAlignment="1">
      <alignment horizontal="left" vertical="center"/>
    </xf>
    <xf numFmtId="0" fontId="23" fillId="10" borderId="20" xfId="0" applyFont="1" applyFill="1" applyBorder="1" applyAlignment="1">
      <alignment horizontal="left" vertical="center"/>
    </xf>
    <xf numFmtId="0" fontId="13" fillId="10" borderId="18" xfId="8" applyFont="1" applyFill="1" applyBorder="1" applyAlignment="1">
      <alignment horizontal="left" vertical="center"/>
    </xf>
    <xf numFmtId="49" fontId="13" fillId="10" borderId="18" xfId="0" applyNumberFormat="1" applyFont="1" applyFill="1" applyBorder="1" applyAlignment="1">
      <alignment horizontal="left" vertical="center"/>
    </xf>
    <xf numFmtId="0" fontId="13" fillId="10" borderId="18" xfId="0" applyNumberFormat="1" applyFont="1" applyFill="1" applyBorder="1" applyAlignment="1">
      <alignment horizontal="left" vertical="center"/>
    </xf>
    <xf numFmtId="164" fontId="13" fillId="10" borderId="18" xfId="0" applyNumberFormat="1" applyFont="1" applyFill="1" applyBorder="1" applyAlignment="1">
      <alignment horizontal="left" vertical="center"/>
    </xf>
    <xf numFmtId="0" fontId="13" fillId="10" borderId="18" xfId="39" applyNumberFormat="1" applyFont="1" applyFill="1" applyBorder="1" applyAlignment="1">
      <alignment horizontal="left" vertical="center"/>
    </xf>
    <xf numFmtId="0" fontId="13" fillId="10" borderId="18" xfId="11" applyFont="1" applyFill="1" applyBorder="1" applyAlignment="1">
      <alignment horizontal="left" vertical="center"/>
    </xf>
    <xf numFmtId="1" fontId="13" fillId="10" borderId="18" xfId="0" applyNumberFormat="1" applyFont="1" applyFill="1" applyBorder="1" applyAlignment="1">
      <alignment horizontal="left" vertical="center"/>
    </xf>
    <xf numFmtId="49" fontId="18" fillId="10" borderId="18" xfId="0" applyNumberFormat="1" applyFont="1" applyFill="1" applyBorder="1" applyAlignment="1">
      <alignment horizontal="center" vertical="center"/>
    </xf>
    <xf numFmtId="0" fontId="13" fillId="10" borderId="18" xfId="0" applyFont="1" applyFill="1" applyBorder="1" applyAlignment="1">
      <alignment horizontal="left" vertical="center"/>
    </xf>
    <xf numFmtId="0" fontId="13" fillId="10" borderId="18" xfId="0" applyNumberFormat="1" applyFont="1" applyFill="1" applyBorder="1" applyAlignment="1">
      <alignment horizontal="center" vertical="center"/>
    </xf>
    <xf numFmtId="49" fontId="13" fillId="10" borderId="18" xfId="0" applyNumberFormat="1" applyFont="1" applyFill="1" applyBorder="1" applyAlignment="1">
      <alignment horizontal="center" vertical="center"/>
    </xf>
    <xf numFmtId="1" fontId="13" fillId="10" borderId="18" xfId="0" applyNumberFormat="1" applyFont="1" applyFill="1" applyBorder="1" applyAlignment="1">
      <alignment horizontal="center" vertical="center"/>
    </xf>
    <xf numFmtId="0" fontId="13" fillId="10" borderId="18" xfId="2" applyFont="1" applyFill="1" applyBorder="1" applyAlignment="1">
      <alignment horizontal="center" vertical="center"/>
    </xf>
    <xf numFmtId="49" fontId="13" fillId="10" borderId="23" xfId="0" applyNumberFormat="1" applyFont="1" applyFill="1" applyBorder="1" applyAlignment="1">
      <alignment horizontal="left" vertical="center"/>
    </xf>
    <xf numFmtId="0" fontId="13" fillId="10" borderId="23" xfId="0" applyFont="1" applyFill="1" applyBorder="1" applyAlignment="1">
      <alignment horizontal="left" vertical="center"/>
    </xf>
    <xf numFmtId="0" fontId="13" fillId="10" borderId="23" xfId="2" applyFont="1" applyFill="1" applyBorder="1" applyAlignment="1">
      <alignment horizontal="left" vertical="center"/>
    </xf>
    <xf numFmtId="49" fontId="21" fillId="10" borderId="20" xfId="0" applyNumberFormat="1" applyFont="1" applyFill="1" applyBorder="1" applyAlignment="1">
      <alignment horizontal="center" vertical="top" wrapText="1"/>
    </xf>
    <xf numFmtId="0" fontId="13" fillId="10" borderId="18" xfId="2" applyFont="1" applyFill="1" applyBorder="1" applyAlignment="1">
      <alignment horizontal="left" vertical="center"/>
    </xf>
    <xf numFmtId="39" fontId="13" fillId="10" borderId="18" xfId="38" applyNumberFormat="1" applyFont="1" applyFill="1" applyBorder="1" applyAlignment="1">
      <alignment horizontal="left" vertical="center"/>
    </xf>
    <xf numFmtId="169" fontId="13" fillId="10" borderId="18" xfId="0" applyNumberFormat="1" applyFont="1" applyFill="1" applyBorder="1" applyAlignment="1">
      <alignment horizontal="center" vertical="center"/>
    </xf>
    <xf numFmtId="4" fontId="13" fillId="10" borderId="18" xfId="0" applyNumberFormat="1" applyFont="1" applyFill="1" applyBorder="1" applyAlignment="1">
      <alignment horizontal="center" vertical="center"/>
    </xf>
    <xf numFmtId="1" fontId="13" fillId="10" borderId="23" xfId="0" applyNumberFormat="1" applyFont="1" applyFill="1" applyBorder="1" applyAlignment="1">
      <alignment horizontal="left" vertical="center"/>
    </xf>
    <xf numFmtId="39" fontId="13" fillId="10" borderId="23" xfId="1" applyNumberFormat="1" applyFont="1" applyFill="1" applyBorder="1" applyAlignment="1">
      <alignment horizontal="left" vertical="center"/>
    </xf>
    <xf numFmtId="4" fontId="13" fillId="10" borderId="20" xfId="0" applyNumberFormat="1" applyFont="1" applyFill="1" applyBorder="1" applyAlignment="1">
      <alignment horizontal="left" vertical="center"/>
    </xf>
    <xf numFmtId="39" fontId="13" fillId="10" borderId="20" xfId="31" applyNumberFormat="1" applyFont="1" applyFill="1" applyBorder="1" applyAlignment="1">
      <alignment horizontal="left" vertical="center"/>
    </xf>
    <xf numFmtId="4" fontId="13" fillId="10" borderId="18" xfId="0" applyNumberFormat="1" applyFont="1" applyFill="1" applyBorder="1" applyAlignment="1">
      <alignment horizontal="right" vertical="center"/>
    </xf>
    <xf numFmtId="39" fontId="13" fillId="10" borderId="23" xfId="1" applyNumberFormat="1" applyFont="1" applyFill="1" applyBorder="1" applyAlignment="1">
      <alignment horizontal="right" vertical="center"/>
    </xf>
    <xf numFmtId="167" fontId="13" fillId="10" borderId="18" xfId="0" applyNumberFormat="1" applyFont="1" applyFill="1" applyBorder="1" applyAlignment="1">
      <alignment horizontal="right" vertical="center"/>
    </xf>
    <xf numFmtId="49" fontId="18" fillId="10" borderId="18" xfId="0" applyNumberFormat="1" applyFont="1" applyFill="1" applyBorder="1" applyAlignment="1">
      <alignment horizontal="left" vertical="center"/>
    </xf>
    <xf numFmtId="0" fontId="1" fillId="10" borderId="0" xfId="0" applyFont="1" applyFill="1"/>
    <xf numFmtId="0" fontId="13" fillId="10" borderId="23" xfId="3" applyFont="1" applyFill="1" applyBorder="1" applyAlignment="1">
      <alignment horizontal="left" vertical="center"/>
    </xf>
    <xf numFmtId="49" fontId="21" fillId="10" borderId="23" xfId="0" applyNumberFormat="1" applyFont="1" applyFill="1" applyBorder="1" applyAlignment="1">
      <alignment horizontal="left" vertical="center" wrapText="1"/>
    </xf>
    <xf numFmtId="39" fontId="13" fillId="10" borderId="18" xfId="38" applyNumberFormat="1" applyFont="1" applyFill="1" applyBorder="1" applyAlignment="1">
      <alignment vertical="center"/>
    </xf>
    <xf numFmtId="0" fontId="13" fillId="10" borderId="18" xfId="0" applyFont="1" applyFill="1" applyBorder="1" applyAlignment="1">
      <alignment vertical="center"/>
    </xf>
    <xf numFmtId="49" fontId="13" fillId="10" borderId="18" xfId="0" applyNumberFormat="1" applyFont="1" applyFill="1" applyBorder="1" applyAlignment="1">
      <alignment vertical="center"/>
    </xf>
    <xf numFmtId="49" fontId="13" fillId="10" borderId="18" xfId="18" applyNumberFormat="1" applyFont="1" applyFill="1" applyBorder="1" applyAlignment="1">
      <alignment vertical="center"/>
    </xf>
    <xf numFmtId="1" fontId="13" fillId="10" borderId="18" xfId="0" applyNumberFormat="1" applyFont="1" applyFill="1" applyBorder="1" applyAlignment="1">
      <alignment vertical="center"/>
    </xf>
    <xf numFmtId="0" fontId="13" fillId="10" borderId="18" xfId="0" applyNumberFormat="1" applyFont="1" applyFill="1" applyBorder="1" applyAlignment="1">
      <alignment vertical="center"/>
    </xf>
    <xf numFmtId="166" fontId="13" fillId="10" borderId="18" xfId="38" applyFont="1" applyFill="1" applyBorder="1" applyAlignment="1">
      <alignment vertical="center"/>
    </xf>
    <xf numFmtId="171" fontId="13" fillId="10" borderId="18" xfId="0" applyNumberFormat="1" applyFont="1" applyFill="1" applyBorder="1" applyAlignment="1">
      <alignment vertical="center"/>
    </xf>
    <xf numFmtId="0" fontId="13" fillId="10" borderId="18" xfId="2" applyFont="1" applyFill="1" applyBorder="1" applyAlignment="1">
      <alignment vertical="center"/>
    </xf>
    <xf numFmtId="164" fontId="13" fillId="10" borderId="18" xfId="0" applyNumberFormat="1" applyFont="1" applyFill="1" applyBorder="1" applyAlignment="1">
      <alignment vertical="center"/>
    </xf>
    <xf numFmtId="0" fontId="13" fillId="10" borderId="18" xfId="13" applyFont="1" applyFill="1" applyBorder="1" applyAlignment="1">
      <alignment vertical="center"/>
    </xf>
    <xf numFmtId="4" fontId="13" fillId="10" borderId="18" xfId="2" applyNumberFormat="1" applyFont="1" applyFill="1" applyBorder="1" applyAlignment="1">
      <alignment vertical="center"/>
    </xf>
    <xf numFmtId="0" fontId="13" fillId="10" borderId="15" xfId="5" applyNumberFormat="1" applyFont="1" applyFill="1" applyBorder="1" applyAlignment="1">
      <alignment horizontal="left" vertical="top"/>
    </xf>
    <xf numFmtId="0" fontId="13" fillId="10" borderId="15" xfId="0" applyFont="1" applyFill="1" applyBorder="1" applyAlignment="1">
      <alignment horizontal="left" vertical="top"/>
    </xf>
    <xf numFmtId="0" fontId="13" fillId="10" borderId="15" xfId="5" applyFont="1" applyFill="1" applyBorder="1" applyAlignment="1">
      <alignment horizontal="left" vertical="top" wrapText="1"/>
    </xf>
    <xf numFmtId="49" fontId="18" fillId="10" borderId="18" xfId="2" applyNumberFormat="1" applyFont="1" applyFill="1" applyBorder="1" applyAlignment="1">
      <alignment horizontal="left" vertical="center" wrapText="1"/>
    </xf>
    <xf numFmtId="4" fontId="13" fillId="10" borderId="18" xfId="0" applyNumberFormat="1" applyFont="1" applyFill="1" applyBorder="1" applyAlignment="1">
      <alignment horizontal="left" vertical="center"/>
    </xf>
    <xf numFmtId="166" fontId="13" fillId="10" borderId="18" xfId="38" applyFont="1" applyFill="1" applyBorder="1" applyAlignment="1">
      <alignment horizontal="left" vertical="center"/>
    </xf>
    <xf numFmtId="49" fontId="13" fillId="10" borderId="18" xfId="5" applyNumberFormat="1" applyFont="1" applyFill="1" applyBorder="1" applyAlignment="1">
      <alignment horizontal="left"/>
    </xf>
    <xf numFmtId="0" fontId="13" fillId="10" borderId="18" xfId="5" applyFont="1" applyFill="1" applyBorder="1" applyAlignment="1">
      <alignment horizontal="left" wrapText="1"/>
    </xf>
    <xf numFmtId="49" fontId="13" fillId="10" borderId="18" xfId="5" applyNumberFormat="1" applyFont="1" applyFill="1" applyBorder="1" applyAlignment="1">
      <alignment horizontal="left" wrapText="1"/>
    </xf>
    <xf numFmtId="0" fontId="13" fillId="10" borderId="18" xfId="5" applyFont="1" applyFill="1" applyBorder="1" applyAlignment="1">
      <alignment horizontal="left" vertical="top" wrapText="1"/>
    </xf>
    <xf numFmtId="1" fontId="13" fillId="10" borderId="18" xfId="5" applyNumberFormat="1" applyFont="1" applyFill="1" applyBorder="1" applyAlignment="1">
      <alignment horizontal="left" wrapText="1"/>
    </xf>
    <xf numFmtId="165" fontId="13" fillId="10" borderId="18" xfId="5" applyNumberFormat="1" applyFont="1" applyFill="1" applyBorder="1" applyAlignment="1">
      <alignment horizontal="left" wrapText="1"/>
    </xf>
    <xf numFmtId="4" fontId="13" fillId="10" borderId="18" xfId="5" applyNumberFormat="1" applyFont="1" applyFill="1" applyBorder="1" applyAlignment="1">
      <alignment horizontal="left" wrapText="1"/>
    </xf>
    <xf numFmtId="4" fontId="13" fillId="10" borderId="18" xfId="5" applyNumberFormat="1" applyFont="1" applyFill="1" applyBorder="1" applyAlignment="1">
      <alignment horizontal="left"/>
    </xf>
    <xf numFmtId="165" fontId="13" fillId="10" borderId="18" xfId="5" applyNumberFormat="1" applyFont="1" applyFill="1" applyBorder="1" applyAlignment="1">
      <alignment horizontal="left"/>
    </xf>
    <xf numFmtId="0" fontId="13" fillId="10" borderId="18" xfId="5" applyNumberFormat="1" applyFont="1" applyFill="1" applyBorder="1" applyAlignment="1">
      <alignment horizontal="left"/>
    </xf>
    <xf numFmtId="49" fontId="13" fillId="10" borderId="18" xfId="0" applyNumberFormat="1" applyFont="1" applyFill="1" applyBorder="1" applyAlignment="1">
      <alignment horizontal="left" vertical="top"/>
    </xf>
    <xf numFmtId="43" fontId="13" fillId="10" borderId="18" xfId="37" applyFont="1" applyFill="1" applyBorder="1" applyAlignment="1">
      <alignment horizontal="left" vertical="top"/>
    </xf>
    <xf numFmtId="49" fontId="13" fillId="10" borderId="15" xfId="5" applyNumberFormat="1" applyFont="1" applyFill="1" applyBorder="1" applyAlignment="1">
      <alignment horizontal="left" vertical="top"/>
    </xf>
    <xf numFmtId="0" fontId="16" fillId="10" borderId="20" xfId="0" applyFont="1" applyFill="1" applyBorder="1"/>
    <xf numFmtId="0" fontId="0" fillId="10" borderId="20" xfId="0" applyFill="1" applyBorder="1"/>
    <xf numFmtId="49" fontId="13" fillId="10" borderId="20" xfId="0" applyNumberFormat="1" applyFont="1" applyFill="1" applyBorder="1" applyAlignment="1">
      <alignment horizontal="left" vertical="top"/>
    </xf>
    <xf numFmtId="0" fontId="0" fillId="10" borderId="20" xfId="0" applyFill="1" applyBorder="1" applyAlignment="1">
      <alignment horizontal="center"/>
    </xf>
    <xf numFmtId="49" fontId="13" fillId="10" borderId="20" xfId="0" applyNumberFormat="1" applyFont="1" applyFill="1" applyBorder="1" applyAlignment="1">
      <alignment horizontal="center" vertical="top"/>
    </xf>
    <xf numFmtId="0" fontId="0" fillId="10" borderId="20" xfId="0" applyFill="1" applyBorder="1" applyAlignment="1">
      <alignment horizontal="center" vertical="center"/>
    </xf>
    <xf numFmtId="43" fontId="13" fillId="10" borderId="20" xfId="37" applyFont="1" applyFill="1" applyBorder="1" applyAlignment="1">
      <alignment horizontal="left" vertical="top"/>
    </xf>
    <xf numFmtId="0" fontId="0" fillId="10" borderId="20" xfId="0" applyFill="1" applyBorder="1" applyAlignment="1">
      <alignment horizontal="left" vertical="top" wrapText="1"/>
    </xf>
    <xf numFmtId="49" fontId="30" fillId="0" borderId="0" xfId="0" applyNumberFormat="1" applyFont="1" applyFill="1" applyAlignment="1">
      <alignment vertical="center"/>
    </xf>
  </cellXfs>
  <cellStyles count="41">
    <cellStyle name="SAS FM Read-only data cell (read-only table)" xfId="40"/>
    <cellStyle name="SAS FM Row header 2" xfId="14"/>
    <cellStyle name="SAS FM Row header 3 2" xfId="35"/>
    <cellStyle name="Style 1" xfId="8"/>
    <cellStyle name="Гиперссылка" xfId="32" builtinId="8"/>
    <cellStyle name="Обычный" xfId="0" builtinId="0"/>
    <cellStyle name="Обычный 10 2" xfId="3"/>
    <cellStyle name="Обычный 10 2 2" xfId="4"/>
    <cellStyle name="Обычный 10 2 2 2" xfId="33"/>
    <cellStyle name="Обычный 11" xfId="12"/>
    <cellStyle name="Обычный 16" xfId="20"/>
    <cellStyle name="Обычный 17" xfId="22"/>
    <cellStyle name="Обычный 2" xfId="5"/>
    <cellStyle name="Обычный 2 10" xfId="23"/>
    <cellStyle name="Обычный 2 2" xfId="2"/>
    <cellStyle name="Обычный 24" xfId="19"/>
    <cellStyle name="Обычный 26" xfId="29"/>
    <cellStyle name="Обычный 27" xfId="24"/>
    <cellStyle name="Обычный 28" xfId="28"/>
    <cellStyle name="Обычный 3" xfId="10"/>
    <cellStyle name="Обычный 4" xfId="6"/>
    <cellStyle name="Обычный 4 2 2" xfId="7"/>
    <cellStyle name="Обычный 5" xfId="18"/>
    <cellStyle name="Обычный 6" xfId="26"/>
    <cellStyle name="Обычный 6 3" xfId="30"/>
    <cellStyle name="Обычный 7" xfId="9"/>
    <cellStyle name="Обычный 9" xfId="13"/>
    <cellStyle name="Обычный_Лист1 2" xfId="39"/>
    <cellStyle name="Стиль 1" xfId="11"/>
    <cellStyle name="Финансовый" xfId="1" builtinId="3"/>
    <cellStyle name="Финансовый 11" xfId="16"/>
    <cellStyle name="Финансовый 12" xfId="25"/>
    <cellStyle name="Финансовый 12 2" xfId="31"/>
    <cellStyle name="Финансовый 13" xfId="27"/>
    <cellStyle name="Финансовый 13 2" xfId="37"/>
    <cellStyle name="Финансовый 14" xfId="36"/>
    <cellStyle name="Финансовый 15" xfId="38"/>
    <cellStyle name="Финансовый 2" xfId="21"/>
    <cellStyle name="Финансовый 4 3" xfId="15"/>
    <cellStyle name="Финансовый 4 4" xfId="34"/>
    <cellStyle name="Финансовый 7" xfId="17"/>
  </cellStyles>
  <dxfs count="1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FF"/>
      <color rgb="FFDB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178~1.BER/AppData/Local/Temp/notes90C43B/&#1050;&#1086;&#1088;&#1088;&#1077;&#1082;&#1090;&#1080;&#1088;&#1086;&#1074;&#1082;&#1072;%20&#1043;&#1055;&#1047;%20&#1054;&#1040;&#1057;&#1059;&#1055;&#1080;&#1052;%20%202021%20%20&#1082;&#1086;&#1088;%20&#1089;&#1091;&#1084;&#1084;%20&#1050;&#1057;%20&#1055;&#1057;%20&#1044;&#1052;&#1043;%20&#1046;&#1099;&#1083;&#1052;&#1043;%20&#1087;&#1077;&#1088;&#1077;&#1085;&#1086;&#1089;%20&#1057;&#1048;&#1050;&#1053;%20&#1074;&#1082;&#1083;%20&#1054;&#10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stru.kz/code_new.jsp?&amp;t=&#1056;&#1072;&#1073;&#1086;&#1090;&#1099;%20&#1087;&#1086;%20&#1087;&#1086;&#1076;&#1075;&#1086;&#1090;&#1086;&#1074;&#1082;&#1077;/&#1089;&#1086;&#1087;&#1088;&#1086;&#1074;&#1086;&#1078;&#1076;&#1077;&#1085;&#1080;&#1102;/&#1082;&#1086;&#1085;&#1090;&#1088;&#1086;&#1083;&#1102;/&#1086;&#1089;&#1074;&#1077;&#1090;&#1083;&#1077;&#1085;&#1080;&#1102;/&#1091;&#1090;&#1080;&#1083;&#1080;&#1079;&#1072;&#1094;&#1080;&#1080;%20&#1088;&#1072;&#1089;&#1090;&#1074;&#1086;&#1088;&#1072;&amp;s=common&amp;p=10&amp;n=0&amp;S=091012%2E900&amp;N=&#1056;&#1072;&#1073;&#1086;&#1090;&#1099;%20&#1087;&#1086;%20&#1087;&#1086;&#1076;&#1075;&#1086;&#1090;&#1086;&#1074;&#1082;&#1077;/&#1089;&#1086;&#1087;&#1088;&#1086;&#1074;&#1086;&#1078;&#1076;&#1077;&#1085;&#1080;&#1102;/&#1082;&#1086;&#1085;&#1090;&#1088;&#1086;&#1083;&#1102;/&#1086;&#1089;&#1074;&#1077;&#1090;&#1083;&#1077;&#1085;&#1080;&#1102;/&#1091;&#1090;&#1080;&#1083;&#1080;&#1079;&#1072;&#1094;&#1080;&#1080;%20&#1088;&#1072;&#1089;&#1090;&#1074;&#1086;&#1088;&#1072;&amp;fc=1&amp;fg=0&amp;new=091012.900.000027" TargetMode="External"/><Relationship Id="rId1" Type="http://schemas.openxmlformats.org/officeDocument/2006/relationships/hyperlink" Target="https://enstru.kz/code_new.jsp?&amp;t=&#1056;&#1072;&#1073;&#1086;&#1090;&#1099;%20&#1087;&#1086;%20&#1087;&#1086;&#1076;&#1075;&#1086;&#1090;&#1086;&#1074;&#1082;&#1077;/&#1089;&#1086;&#1087;&#1088;&#1086;&#1074;&#1086;&#1078;&#1076;&#1077;&#1085;&#1080;&#1102;/&#1082;&#1086;&#1085;&#1090;&#1088;&#1086;&#1083;&#1102;/&#1086;&#1089;&#1074;&#1077;&#1090;&#1083;&#1077;&#1085;&#1080;&#1102;/&#1091;&#1090;&#1080;&#1083;&#1080;&#1079;&#1072;&#1094;&#1080;&#1080;%20&#1088;&#1072;&#1089;&#1090;&#1074;&#1086;&#1088;&#1072;&amp;s=common&amp;p=10&amp;n=0&amp;S=091012%2E900&amp;N=&#1056;&#1072;&#1073;&#1086;&#1090;&#1099;%20&#1087;&#1086;%20&#1087;&#1086;&#1076;&#1075;&#1086;&#1090;&#1086;&#1074;&#1082;&#1077;/&#1089;&#1086;&#1087;&#1088;&#1086;&#1074;&#1086;&#1078;&#1076;&#1077;&#1085;&#1080;&#1102;/&#1082;&#1086;&#1085;&#1090;&#1088;&#1086;&#1083;&#1102;/&#1086;&#1089;&#1074;&#1077;&#1090;&#1083;&#1077;&#1085;&#1080;&#1102;/&#1091;&#1090;&#1080;&#1083;&#1080;&#1079;&#1072;&#1094;&#1080;&#1080;%20&#1088;&#1072;&#1089;&#1090;&#1074;&#1086;&#1088;&#1072;&amp;fc=1&amp;fg=0&amp;new=091012.900.000027"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enstru.kz/code_new.jsp?&amp;s=common&amp;st=goods&amp;p=200&amp;n=0&amp;k2=26&amp;k4=51&amp;k6=52&amp;fc=1&amp;fg=0&amp;new=265152.790.000023" TargetMode="External"/><Relationship Id="rId18" Type="http://schemas.openxmlformats.org/officeDocument/2006/relationships/hyperlink" Target="https://enstru.kz/code_new.jsp?&amp;s=common&amp;st=goods&amp;p=200&amp;n=0&amp;k2=26&amp;k4=51&amp;k6=52&amp;fc=1&amp;fg=0&amp;new=265152.790.000028" TargetMode="External"/><Relationship Id="rId26" Type="http://schemas.openxmlformats.org/officeDocument/2006/relationships/hyperlink" Target="https://enstru.kz/code_new.jsp?&amp;s=common&amp;st=goods&amp;p=200&amp;n=0&amp;k2=26&amp;k4=51&amp;k6=52&amp;fc=1&amp;fg=0&amp;new=265152.790.000037" TargetMode="External"/><Relationship Id="rId39" Type="http://schemas.openxmlformats.org/officeDocument/2006/relationships/hyperlink" Target="https://enstru.kz/code_new.jsp?&amp;s=common&amp;st=goods&amp;p=200&amp;n=0&amp;k2=26&amp;k4=51&amp;k6=51&amp;fc=1&amp;fg=0&amp;new=265151.700.000072" TargetMode="External"/><Relationship Id="rId21" Type="http://schemas.openxmlformats.org/officeDocument/2006/relationships/hyperlink" Target="https://enstru.kz/code_new.jsp?&amp;s=common&amp;st=goods&amp;p=200&amp;n=0&amp;k2=26&amp;k4=51&amp;k6=52&amp;fc=1&amp;fg=0&amp;new=265152.790.000031" TargetMode="External"/><Relationship Id="rId34" Type="http://schemas.openxmlformats.org/officeDocument/2006/relationships/hyperlink" Target="https://enstru.kz/code_new.jsp?&amp;s=common&amp;st=goods&amp;p=200&amp;n=0&amp;k2=26&amp;k4=51&amp;k6=52&amp;fc=1&amp;fg=0&amp;new=265152.790.000045" TargetMode="External"/><Relationship Id="rId42" Type="http://schemas.openxmlformats.org/officeDocument/2006/relationships/hyperlink" Target="https://enstru.kz/code_new.jsp?&amp;s=common&amp;st=goods&amp;p=200&amp;n=0&amp;k2=26&amp;k4=51&amp;k6=51&amp;fc=1&amp;fg=0&amp;new=265151.700.000076" TargetMode="External"/><Relationship Id="rId47"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4" TargetMode="External"/><Relationship Id="rId50"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5" TargetMode="External"/><Relationship Id="rId55"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2" TargetMode="External"/><Relationship Id="rId63" Type="http://schemas.openxmlformats.org/officeDocument/2006/relationships/hyperlink" Target="https://enstru.kz/code_new.jsp?&amp;t=%D0%BC%D0%B5%D1%82%D0%B0%D0%BD%D0%BE%D0%BB&amp;s=common&amp;p=10&amp;n=0&amp;S=201422%2E100&amp;N=%D0%9C%D0%B5%D1%82%D0%B0%D0%BD%D0%BE%D0%BB%20(%D0%BC%D0%B5%D1%82%D0%B8%D0%BB%D0%BE%D0%B2%D1%8B%D0%B9%20%D1%81%D0%BF%D0%B8%D1%80%D1%82)&amp;fc=1&amp;fg=1&amp;new=201422.100.000005" TargetMode="External"/><Relationship Id="rId7" Type="http://schemas.openxmlformats.org/officeDocument/2006/relationships/hyperlink" Target="https://enstru.kz/code_new.jsp?&amp;s=common&amp;st=goods&amp;p=200&amp;n=0&amp;k2=26&amp;k4=51&amp;k6=52&amp;fc=1&amp;fg=0&amp;new=265152.790.000017" TargetMode="External"/><Relationship Id="rId2" Type="http://schemas.openxmlformats.org/officeDocument/2006/relationships/hyperlink" Target="https://enstru.kz/code_new.jsp?&amp;s=common&amp;st=goods&amp;p=200&amp;n=0&amp;k2=26&amp;k4=51&amp;k6=52&amp;fc=1&amp;fg=0&amp;new=265152.790.000012" TargetMode="External"/><Relationship Id="rId16" Type="http://schemas.openxmlformats.org/officeDocument/2006/relationships/hyperlink" Target="https://enstru.kz/code_new.jsp?&amp;s=common&amp;st=goods&amp;p=200&amp;n=0&amp;k2=26&amp;k4=51&amp;k6=52&amp;fc=1&amp;fg=0&amp;new=265152.790.000026" TargetMode="External"/><Relationship Id="rId20" Type="http://schemas.openxmlformats.org/officeDocument/2006/relationships/hyperlink" Target="https://enstru.kz/code_new.jsp?&amp;s=common&amp;st=goods&amp;p=200&amp;n=0&amp;k2=26&amp;k4=51&amp;k6=52&amp;fc=1&amp;fg=0&amp;new=265152.790.000030" TargetMode="External"/><Relationship Id="rId29" Type="http://schemas.openxmlformats.org/officeDocument/2006/relationships/hyperlink" Target="https://enstru.kz/code_new.jsp?&amp;s=common&amp;st=goods&amp;p=200&amp;n=0&amp;k2=26&amp;k4=51&amp;k6=52&amp;fc=1&amp;fg=0&amp;new=265152.790.000040" TargetMode="External"/><Relationship Id="rId41" Type="http://schemas.openxmlformats.org/officeDocument/2006/relationships/hyperlink" Target="https://enstru.kz/code_new.jsp?&amp;s=common&amp;st=goods&amp;p=200&amp;n=0&amp;k2=26&amp;k4=51&amp;k6=51&amp;fc=1&amp;fg=0&amp;new=265151.700.000075" TargetMode="External"/><Relationship Id="rId54"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19.000000" TargetMode="External"/><Relationship Id="rId62" Type="http://schemas.openxmlformats.org/officeDocument/2006/relationships/hyperlink" Target="https://enstru.kz/code_new.jsp?&amp;t=%D0%BC%D0%B5%D1%82%D0%B0%D0%BD%D0%BE%D0%BB&amp;s=common&amp;p=10&amp;n=0&amp;S=201422%2E100&amp;N=%D0%9C%D0%B5%D1%82%D0%B0%D0%BD%D0%BE%D0%BB%20(%D0%BC%D0%B5%D1%82%D0%B8%D0%BB%D0%BE%D0%B2%D1%8B%D0%B9%20%D1%81%D0%BF%D0%B8%D1%80%D1%82)&amp;fc=1&amp;fg=1&amp;new=201422.100.000004" TargetMode="External"/><Relationship Id="rId1" Type="http://schemas.openxmlformats.org/officeDocument/2006/relationships/hyperlink" Target="https://enstru.kz/code_new.jsp?&amp;s=common&amp;st=goods&amp;p=200&amp;n=0&amp;k2=26&amp;k4=51&amp;k6=52&amp;fc=1&amp;fg=0&amp;new=265152.790.000011" TargetMode="External"/><Relationship Id="rId6" Type="http://schemas.openxmlformats.org/officeDocument/2006/relationships/hyperlink" Target="https://enstru.kz/code_new.jsp?&amp;s=common&amp;st=goods&amp;p=200&amp;n=0&amp;k2=26&amp;k4=51&amp;k6=52&amp;fc=1&amp;fg=0&amp;new=265152.790.000016" TargetMode="External"/><Relationship Id="rId11" Type="http://schemas.openxmlformats.org/officeDocument/2006/relationships/hyperlink" Target="https://enstru.kz/code_new.jsp?&amp;s=common&amp;st=goods&amp;p=200&amp;n=0&amp;k2=26&amp;k4=51&amp;k6=52&amp;fc=1&amp;fg=0&amp;new=265152.790.000021" TargetMode="External"/><Relationship Id="rId24" Type="http://schemas.openxmlformats.org/officeDocument/2006/relationships/hyperlink" Target="https://enstru.kz/code_new.jsp?&amp;s=common&amp;st=goods&amp;p=200&amp;n=0&amp;k2=26&amp;k4=51&amp;k6=52&amp;fc=1&amp;fg=0&amp;new=265152.790.000034" TargetMode="External"/><Relationship Id="rId32" Type="http://schemas.openxmlformats.org/officeDocument/2006/relationships/hyperlink" Target="https://enstru.kz/code_new.jsp?&amp;s=common&amp;st=goods&amp;p=200&amp;n=0&amp;k2=26&amp;k4=51&amp;k6=52&amp;fc=1&amp;fg=0&amp;new=265152.790.000043" TargetMode="External"/><Relationship Id="rId37" Type="http://schemas.openxmlformats.org/officeDocument/2006/relationships/hyperlink" Target="https://enstru.kz/code_new.jsp?&amp;s=common&amp;st=goods&amp;p=200&amp;n=0&amp;k2=26&amp;k4=51&amp;k6=52&amp;fc=1&amp;fg=0&amp;new=265152.790.000048" TargetMode="External"/><Relationship Id="rId40" Type="http://schemas.openxmlformats.org/officeDocument/2006/relationships/hyperlink" Target="https://enstru.kz/code_new.jsp?&amp;s=common&amp;st=goods&amp;p=200&amp;n=0&amp;k2=26&amp;k4=51&amp;k6=51&amp;fc=1&amp;fg=0&amp;new=265151.700.000073" TargetMode="External"/><Relationship Id="rId45" Type="http://schemas.openxmlformats.org/officeDocument/2006/relationships/hyperlink" Target="https://enstru.kz/code_new.jsp?&amp;s=common&amp;st=goods&amp;p=200&amp;n=0&amp;k2=26&amp;k4=51&amp;k6=51&amp;fc=1&amp;fg=0&amp;new=265151.700.000097" TargetMode="External"/><Relationship Id="rId53"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12" TargetMode="External"/><Relationship Id="rId58" Type="http://schemas.openxmlformats.org/officeDocument/2006/relationships/hyperlink" Target="https://enstru.kz/code_new.jsp?&amp;t=%D0%93%D0%B8%D0%BF%D0%BE%D1%85%D0%BB%D0%BE%D1%80%D0%B8%D1%82%20%D0%BA%D0%B0%D0%BB%D1%8C%D1%86%D0%B8%D1%8F&amp;s=common&amp;p=10&amp;n=0&amp;S=201332%2E300&amp;N=%D0%9A%D0%B0%D0%BB%D1%8C%D1%86%D0%B8%D1%8F%20%D0%B3%D0%B8%D0%BF%D0%BE%D1%85%D0%BB%D0%BE%D1%80%D0%B8%D0%B4&amp;fc=1&amp;fg=1&amp;new=201332.300.000009" TargetMode="External"/><Relationship Id="rId5" Type="http://schemas.openxmlformats.org/officeDocument/2006/relationships/hyperlink" Target="https://enstru.kz/code_new.jsp?&amp;s=common&amp;st=goods&amp;p=200&amp;n=0&amp;k2=26&amp;k4=51&amp;k6=52&amp;fc=1&amp;fg=0&amp;new=265152.790.000015" TargetMode="External"/><Relationship Id="rId15" Type="http://schemas.openxmlformats.org/officeDocument/2006/relationships/hyperlink" Target="https://enstru.kz/code_new.jsp?&amp;s=common&amp;st=goods&amp;p=200&amp;n=0&amp;k2=26&amp;k4=51&amp;k6=52&amp;fc=1&amp;fg=0&amp;new=265152.790.000025" TargetMode="External"/><Relationship Id="rId23" Type="http://schemas.openxmlformats.org/officeDocument/2006/relationships/hyperlink" Target="https://enstru.kz/code_new.jsp?&amp;s=common&amp;st=goods&amp;p=200&amp;n=0&amp;k2=26&amp;k4=51&amp;k6=52&amp;fc=1&amp;fg=0&amp;new=265152.790.000033" TargetMode="External"/><Relationship Id="rId28" Type="http://schemas.openxmlformats.org/officeDocument/2006/relationships/hyperlink" Target="https://enstru.kz/code_new.jsp?&amp;s=common&amp;st=goods&amp;p=200&amp;n=0&amp;k2=26&amp;k4=51&amp;k6=52&amp;fc=1&amp;fg=0&amp;new=265152.790.000039" TargetMode="External"/><Relationship Id="rId36" Type="http://schemas.openxmlformats.org/officeDocument/2006/relationships/hyperlink" Target="https://enstru.kz/code_new.jsp?&amp;s=common&amp;st=goods&amp;p=200&amp;n=0&amp;k2=26&amp;k4=51&amp;k6=52&amp;fc=1&amp;fg=0&amp;new=265152.790.000047" TargetMode="External"/><Relationship Id="rId49"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2" TargetMode="External"/><Relationship Id="rId57"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4" TargetMode="External"/><Relationship Id="rId61" Type="http://schemas.openxmlformats.org/officeDocument/2006/relationships/hyperlink" Target="https://enstru.kz/code_new.jsp?&amp;t=%D0%A0%D0%B5%D0%B0%D0%B3%D0%B5%D0%BD%D1%82%20%D0%B4%D0%BB%D1%8F%20%D0%BE%D1%81%D0%B2%D0%B5%D1%82%D0%BB%D0%B5%D0%BD%D0%B8%D1%8F%20%D0%B2%D0%BE%D0%B4%D1%8B%20%D0%BA%D0%BE%D0%B0%D0%B3%D1%83%D0%BB%D1%8F%D0%BD%D1%82&amp;s=common&amp;p=10&amp;n=0&amp;S=205952%2E100&amp;N=%D0%A0%D0%B5%D0%B0%D0%B3%D0%B5%D0%BD%D1%82&amp;fc=1&amp;fg=1&amp;new=205952.100.000353" TargetMode="External"/><Relationship Id="rId10" Type="http://schemas.openxmlformats.org/officeDocument/2006/relationships/hyperlink" Target="https://enstru.kz/code_new.jsp?&amp;s=common&amp;st=goods&amp;p=200&amp;n=0&amp;k2=26&amp;k4=51&amp;k6=52&amp;fc=1&amp;fg=0&amp;new=265152.790.000020" TargetMode="External"/><Relationship Id="rId19" Type="http://schemas.openxmlformats.org/officeDocument/2006/relationships/hyperlink" Target="https://enstru.kz/code_new.jsp?&amp;s=common&amp;st=goods&amp;p=200&amp;n=0&amp;k2=26&amp;k4=51&amp;k6=52&amp;fc=1&amp;fg=0&amp;new=265152.790.000029" TargetMode="External"/><Relationship Id="rId31" Type="http://schemas.openxmlformats.org/officeDocument/2006/relationships/hyperlink" Target="https://enstru.kz/code_new.jsp?&amp;s=common&amp;st=goods&amp;p=200&amp;n=0&amp;k2=26&amp;k4=51&amp;k6=52&amp;fc=1&amp;fg=0&amp;new=265152.790.000042" TargetMode="External"/><Relationship Id="rId44" Type="http://schemas.openxmlformats.org/officeDocument/2006/relationships/hyperlink" Target="https://enstru.kz/code_new.jsp?&amp;s=common&amp;st=goods&amp;p=200&amp;n=0&amp;k2=26&amp;k4=51&amp;k6=51&amp;fc=1&amp;fg=0&amp;new=265151.700.000078" TargetMode="External"/><Relationship Id="rId52"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07" TargetMode="External"/><Relationship Id="rId60" Type="http://schemas.openxmlformats.org/officeDocument/2006/relationships/hyperlink" Target="https://enstru.kz/code_new.jsp?&amp;t=%D0%A5%D0%BB%D0%BE%D1%80%D0%B8%D0%B4%20%D0%B6%D0%B5%D0%BB%D0%B5%D0%B7%D0%B0&amp;s=common&amp;p=10&amp;n=0&amp;S=201331%2E300&amp;N=%D0%A5%D0%BB%D0%BE%D1%80%D0%B8%D0%B4%20%D0%B6%D0%B5%D0%BB%D0%B5%D0%B7%D0%B0%20(III)&amp;fc=1&amp;fg=1&amp;new=201331.300.000012" TargetMode="External"/><Relationship Id="rId4" Type="http://schemas.openxmlformats.org/officeDocument/2006/relationships/hyperlink" Target="https://enstru.kz/code_new.jsp?&amp;s=common&amp;st=goods&amp;p=200&amp;n=0&amp;k2=26&amp;k4=51&amp;k6=52&amp;fc=1&amp;fg=0&amp;new=265152.790.000014" TargetMode="External"/><Relationship Id="rId9" Type="http://schemas.openxmlformats.org/officeDocument/2006/relationships/hyperlink" Target="https://enstru.kz/code_new.jsp?&amp;s=common&amp;st=goods&amp;p=200&amp;n=0&amp;k2=26&amp;k4=51&amp;k6=52&amp;fc=1&amp;fg=0&amp;new=265152.790.000019" TargetMode="External"/><Relationship Id="rId14" Type="http://schemas.openxmlformats.org/officeDocument/2006/relationships/hyperlink" Target="https://enstru.kz/code_new.jsp?&amp;s=common&amp;st=goods&amp;p=200&amp;n=0&amp;k2=26&amp;k4=51&amp;k6=52&amp;fc=1&amp;fg=0&amp;new=265152.790.000024" TargetMode="External"/><Relationship Id="rId22" Type="http://schemas.openxmlformats.org/officeDocument/2006/relationships/hyperlink" Target="https://enstru.kz/code_new.jsp?&amp;s=common&amp;st=goods&amp;p=200&amp;n=0&amp;k2=26&amp;k4=51&amp;k6=52&amp;fc=1&amp;fg=0&amp;new=265152.790.000032" TargetMode="External"/><Relationship Id="rId27" Type="http://schemas.openxmlformats.org/officeDocument/2006/relationships/hyperlink" Target="https://enstru.kz/code_new.jsp?&amp;s=common&amp;st=goods&amp;p=200&amp;n=0&amp;k2=26&amp;k4=51&amp;k6=52&amp;fc=1&amp;fg=0&amp;new=265152.790.000038" TargetMode="External"/><Relationship Id="rId30" Type="http://schemas.openxmlformats.org/officeDocument/2006/relationships/hyperlink" Target="https://enstru.kz/code_new.jsp?&amp;s=common&amp;st=goods&amp;p=200&amp;n=0&amp;k2=26&amp;k4=51&amp;k6=52&amp;fc=1&amp;fg=0&amp;new=265152.790.000041" TargetMode="External"/><Relationship Id="rId35" Type="http://schemas.openxmlformats.org/officeDocument/2006/relationships/hyperlink" Target="https://enstru.kz/code_new.jsp?&amp;s=common&amp;st=goods&amp;p=200&amp;n=0&amp;k2=26&amp;k4=51&amp;k6=52&amp;fc=1&amp;fg=0&amp;new=265152.790.000046" TargetMode="External"/><Relationship Id="rId43" Type="http://schemas.openxmlformats.org/officeDocument/2006/relationships/hyperlink" Target="https://enstru.kz/code_new.jsp?&amp;s=common&amp;st=goods&amp;p=200&amp;n=0&amp;k2=26&amp;k4=51&amp;k6=51&amp;fc=1&amp;fg=0&amp;new=265151.700.000077" TargetMode="External"/><Relationship Id="rId48"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1" TargetMode="External"/><Relationship Id="rId56"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3" TargetMode="External"/><Relationship Id="rId64" Type="http://schemas.openxmlformats.org/officeDocument/2006/relationships/printerSettings" Target="../printerSettings/printerSettings2.bin"/><Relationship Id="rId8" Type="http://schemas.openxmlformats.org/officeDocument/2006/relationships/hyperlink" Target="https://enstru.kz/code_new.jsp?&amp;s=common&amp;st=goods&amp;p=200&amp;n=0&amp;k2=26&amp;k4=51&amp;k6=52&amp;fc=1&amp;fg=0&amp;new=265152.790.000018" TargetMode="External"/><Relationship Id="rId51"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06" TargetMode="External"/><Relationship Id="rId3" Type="http://schemas.openxmlformats.org/officeDocument/2006/relationships/hyperlink" Target="https://enstru.kz/code_new.jsp?&amp;s=common&amp;st=goods&amp;p=200&amp;n=0&amp;k2=26&amp;k4=51&amp;k6=52&amp;fc=1&amp;fg=0&amp;new=265152.790.000013" TargetMode="External"/><Relationship Id="rId12" Type="http://schemas.openxmlformats.org/officeDocument/2006/relationships/hyperlink" Target="https://enstru.kz/code_new.jsp?&amp;s=common&amp;st=goods&amp;p=200&amp;n=0&amp;k2=26&amp;k4=51&amp;k6=52&amp;fc=1&amp;fg=0&amp;new=265152.790.000022" TargetMode="External"/><Relationship Id="rId17" Type="http://schemas.openxmlformats.org/officeDocument/2006/relationships/hyperlink" Target="https://enstru.kz/code_new.jsp?&amp;s=common&amp;st=goods&amp;p=200&amp;n=0&amp;k2=26&amp;k4=51&amp;k6=52&amp;fc=1&amp;fg=0&amp;new=265152.790.000027" TargetMode="External"/><Relationship Id="rId25" Type="http://schemas.openxmlformats.org/officeDocument/2006/relationships/hyperlink" Target="https://enstru.kz/code_new.jsp?&amp;s=common&amp;st=goods&amp;p=200&amp;n=0&amp;k2=26&amp;k4=51&amp;k6=52&amp;fc=1&amp;fg=0&amp;new=265152.790.000036" TargetMode="External"/><Relationship Id="rId33" Type="http://schemas.openxmlformats.org/officeDocument/2006/relationships/hyperlink" Target="https://enstru.kz/code_new.jsp?&amp;s=common&amp;st=goods&amp;p=200&amp;n=0&amp;k2=26&amp;k4=51&amp;k6=52&amp;fc=1&amp;fg=0&amp;new=265152.790.000044" TargetMode="External"/><Relationship Id="rId38" Type="http://schemas.openxmlformats.org/officeDocument/2006/relationships/hyperlink" Target="https://enstru.kz/code_new.jsp?&amp;s=common&amp;st=goods&amp;p=200&amp;n=0&amp;k2=26&amp;k4=51&amp;k6=51&amp;fc=1&amp;fg=0&amp;new=265151.700.000071" TargetMode="External"/><Relationship Id="rId46"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3" TargetMode="External"/><Relationship Id="rId59" Type="http://schemas.openxmlformats.org/officeDocument/2006/relationships/hyperlink" Target="https://enstru.kz/code_new.jsp?&amp;t=%D0%A5%D0%BB%D0%BE%D1%80%D0%B8%D0%B4%20%D0%B6%D0%B5%D0%BB%D0%B5%D0%B7%D0%B0&amp;s=common&amp;p=10&amp;n=0&amp;S=201331%2E300&amp;N=%D0%A5%D0%BB%D0%BE%D1%80%D0%B8%D0%B4%20%D0%B6%D0%B5%D0%BB%D0%B5%D0%B7%D0%B0%20(III)&amp;fc=1&amp;fg=1&amp;new=201331.300.00001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nstru.kz/code_new.jsp?&amp;s=common&amp;st=goods&amp;p=200&amp;n=0&amp;k2=26&amp;k4=51&amp;k6=52&amp;fc=1&amp;fg=0&amp;new=265152.790.000023" TargetMode="External"/><Relationship Id="rId18" Type="http://schemas.openxmlformats.org/officeDocument/2006/relationships/hyperlink" Target="https://enstru.kz/code_new.jsp?&amp;s=common&amp;st=goods&amp;p=200&amp;n=0&amp;k2=26&amp;k4=51&amp;k6=52&amp;fc=1&amp;fg=0&amp;new=265152.790.000028" TargetMode="External"/><Relationship Id="rId26" Type="http://schemas.openxmlformats.org/officeDocument/2006/relationships/hyperlink" Target="https://enstru.kz/code_new.jsp?&amp;s=common&amp;st=goods&amp;p=200&amp;n=0&amp;k2=26&amp;k4=51&amp;k6=52&amp;fc=1&amp;fg=0&amp;new=265152.790.000037" TargetMode="External"/><Relationship Id="rId39" Type="http://schemas.openxmlformats.org/officeDocument/2006/relationships/hyperlink" Target="https://enstru.kz/code_new.jsp?&amp;s=common&amp;st=goods&amp;p=200&amp;n=0&amp;k2=26&amp;k4=51&amp;k6=51&amp;fc=1&amp;fg=0&amp;new=265151.700.000072" TargetMode="External"/><Relationship Id="rId21" Type="http://schemas.openxmlformats.org/officeDocument/2006/relationships/hyperlink" Target="https://enstru.kz/code_new.jsp?&amp;s=common&amp;st=goods&amp;p=200&amp;n=0&amp;k2=26&amp;k4=51&amp;k6=52&amp;fc=1&amp;fg=0&amp;new=265152.790.000031" TargetMode="External"/><Relationship Id="rId34" Type="http://schemas.openxmlformats.org/officeDocument/2006/relationships/hyperlink" Target="https://enstru.kz/code_new.jsp?&amp;s=common&amp;st=goods&amp;p=200&amp;n=0&amp;k2=26&amp;k4=51&amp;k6=52&amp;fc=1&amp;fg=0&amp;new=265152.790.000045" TargetMode="External"/><Relationship Id="rId42" Type="http://schemas.openxmlformats.org/officeDocument/2006/relationships/hyperlink" Target="https://enstru.kz/code_new.jsp?&amp;s=common&amp;st=goods&amp;p=200&amp;n=0&amp;k2=26&amp;k4=51&amp;k6=51&amp;fc=1&amp;fg=0&amp;new=265151.700.000076" TargetMode="External"/><Relationship Id="rId47"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4" TargetMode="External"/><Relationship Id="rId50"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5" TargetMode="External"/><Relationship Id="rId55"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2" TargetMode="External"/><Relationship Id="rId63" Type="http://schemas.openxmlformats.org/officeDocument/2006/relationships/hyperlink" Target="https://enstru.kz/code_new.jsp?&amp;t=%D0%BC%D0%B5%D1%82%D0%B0%D0%BD%D0%BE%D0%BB&amp;s=common&amp;p=10&amp;n=0&amp;S=201422%2E100&amp;N=%D0%9C%D0%B5%D1%82%D0%B0%D0%BD%D0%BE%D0%BB%20(%D0%BC%D0%B5%D1%82%D0%B8%D0%BB%D0%BE%D0%B2%D1%8B%D0%B9%20%D1%81%D0%BF%D0%B8%D1%80%D1%82)&amp;fc=1&amp;fg=1&amp;new=201422.100.000005" TargetMode="External"/><Relationship Id="rId7" Type="http://schemas.openxmlformats.org/officeDocument/2006/relationships/hyperlink" Target="https://enstru.kz/code_new.jsp?&amp;s=common&amp;st=goods&amp;p=200&amp;n=0&amp;k2=26&amp;k4=51&amp;k6=52&amp;fc=1&amp;fg=0&amp;new=265152.790.000017" TargetMode="External"/><Relationship Id="rId2" Type="http://schemas.openxmlformats.org/officeDocument/2006/relationships/hyperlink" Target="https://enstru.kz/code_new.jsp?&amp;s=common&amp;st=goods&amp;p=200&amp;n=0&amp;k2=26&amp;k4=51&amp;k6=52&amp;fc=1&amp;fg=0&amp;new=265152.790.000012" TargetMode="External"/><Relationship Id="rId16" Type="http://schemas.openxmlformats.org/officeDocument/2006/relationships/hyperlink" Target="https://enstru.kz/code_new.jsp?&amp;s=common&amp;st=goods&amp;p=200&amp;n=0&amp;k2=26&amp;k4=51&amp;k6=52&amp;fc=1&amp;fg=0&amp;new=265152.790.000026" TargetMode="External"/><Relationship Id="rId20" Type="http://schemas.openxmlformats.org/officeDocument/2006/relationships/hyperlink" Target="https://enstru.kz/code_new.jsp?&amp;s=common&amp;st=goods&amp;p=200&amp;n=0&amp;k2=26&amp;k4=51&amp;k6=52&amp;fc=1&amp;fg=0&amp;new=265152.790.000030" TargetMode="External"/><Relationship Id="rId29" Type="http://schemas.openxmlformats.org/officeDocument/2006/relationships/hyperlink" Target="https://enstru.kz/code_new.jsp?&amp;s=common&amp;st=goods&amp;p=200&amp;n=0&amp;k2=26&amp;k4=51&amp;k6=52&amp;fc=1&amp;fg=0&amp;new=265152.790.000040" TargetMode="External"/><Relationship Id="rId41" Type="http://schemas.openxmlformats.org/officeDocument/2006/relationships/hyperlink" Target="https://enstru.kz/code_new.jsp?&amp;s=common&amp;st=goods&amp;p=200&amp;n=0&amp;k2=26&amp;k4=51&amp;k6=51&amp;fc=1&amp;fg=0&amp;new=265151.700.000075" TargetMode="External"/><Relationship Id="rId54"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19.000000" TargetMode="External"/><Relationship Id="rId62" Type="http://schemas.openxmlformats.org/officeDocument/2006/relationships/hyperlink" Target="https://enstru.kz/code_new.jsp?&amp;t=%D0%BC%D0%B5%D1%82%D0%B0%D0%BD%D0%BE%D0%BB&amp;s=common&amp;p=10&amp;n=0&amp;S=201422%2E100&amp;N=%D0%9C%D0%B5%D1%82%D0%B0%D0%BD%D0%BE%D0%BB%20(%D0%BC%D0%B5%D1%82%D0%B8%D0%BB%D0%BE%D0%B2%D1%8B%D0%B9%20%D1%81%D0%BF%D0%B8%D1%80%D1%82)&amp;fc=1&amp;fg=1&amp;new=201422.100.000004" TargetMode="External"/><Relationship Id="rId1" Type="http://schemas.openxmlformats.org/officeDocument/2006/relationships/hyperlink" Target="https://enstru.kz/code_new.jsp?&amp;s=common&amp;st=goods&amp;p=200&amp;n=0&amp;k2=26&amp;k4=51&amp;k6=52&amp;fc=1&amp;fg=0&amp;new=265152.790.000011" TargetMode="External"/><Relationship Id="rId6" Type="http://schemas.openxmlformats.org/officeDocument/2006/relationships/hyperlink" Target="https://enstru.kz/code_new.jsp?&amp;s=common&amp;st=goods&amp;p=200&amp;n=0&amp;k2=26&amp;k4=51&amp;k6=52&amp;fc=1&amp;fg=0&amp;new=265152.790.000016" TargetMode="External"/><Relationship Id="rId11" Type="http://schemas.openxmlformats.org/officeDocument/2006/relationships/hyperlink" Target="https://enstru.kz/code_new.jsp?&amp;s=common&amp;st=goods&amp;p=200&amp;n=0&amp;k2=26&amp;k4=51&amp;k6=52&amp;fc=1&amp;fg=0&amp;new=265152.790.000021" TargetMode="External"/><Relationship Id="rId24" Type="http://schemas.openxmlformats.org/officeDocument/2006/relationships/hyperlink" Target="https://enstru.kz/code_new.jsp?&amp;s=common&amp;st=goods&amp;p=200&amp;n=0&amp;k2=26&amp;k4=51&amp;k6=52&amp;fc=1&amp;fg=0&amp;new=265152.790.000034" TargetMode="External"/><Relationship Id="rId32" Type="http://schemas.openxmlformats.org/officeDocument/2006/relationships/hyperlink" Target="https://enstru.kz/code_new.jsp?&amp;s=common&amp;st=goods&amp;p=200&amp;n=0&amp;k2=26&amp;k4=51&amp;k6=52&amp;fc=1&amp;fg=0&amp;new=265152.790.000043" TargetMode="External"/><Relationship Id="rId37" Type="http://schemas.openxmlformats.org/officeDocument/2006/relationships/hyperlink" Target="https://enstru.kz/code_new.jsp?&amp;s=common&amp;st=goods&amp;p=200&amp;n=0&amp;k2=26&amp;k4=51&amp;k6=52&amp;fc=1&amp;fg=0&amp;new=265152.790.000048" TargetMode="External"/><Relationship Id="rId40" Type="http://schemas.openxmlformats.org/officeDocument/2006/relationships/hyperlink" Target="https://enstru.kz/code_new.jsp?&amp;s=common&amp;st=goods&amp;p=200&amp;n=0&amp;k2=26&amp;k4=51&amp;k6=51&amp;fc=1&amp;fg=0&amp;new=265151.700.000073" TargetMode="External"/><Relationship Id="rId45" Type="http://schemas.openxmlformats.org/officeDocument/2006/relationships/hyperlink" Target="https://enstru.kz/code_new.jsp?&amp;s=common&amp;st=goods&amp;p=200&amp;n=0&amp;k2=26&amp;k4=51&amp;k6=51&amp;fc=1&amp;fg=0&amp;new=265151.700.000097" TargetMode="External"/><Relationship Id="rId53"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12" TargetMode="External"/><Relationship Id="rId58" Type="http://schemas.openxmlformats.org/officeDocument/2006/relationships/hyperlink" Target="https://enstru.kz/code_new.jsp?&amp;t=%D0%93%D0%B8%D0%BF%D0%BE%D1%85%D0%BB%D0%BE%D1%80%D0%B8%D1%82%20%D0%BA%D0%B0%D0%BB%D1%8C%D1%86%D0%B8%D1%8F&amp;s=common&amp;p=10&amp;n=0&amp;S=201332%2E300&amp;N=%D0%9A%D0%B0%D0%BB%D1%8C%D1%86%D0%B8%D1%8F%20%D0%B3%D0%B8%D0%BF%D0%BE%D1%85%D0%BB%D0%BE%D1%80%D0%B8%D0%B4&amp;fc=1&amp;fg=1&amp;new=201332.300.000009" TargetMode="External"/><Relationship Id="rId5" Type="http://schemas.openxmlformats.org/officeDocument/2006/relationships/hyperlink" Target="https://enstru.kz/code_new.jsp?&amp;s=common&amp;st=goods&amp;p=200&amp;n=0&amp;k2=26&amp;k4=51&amp;k6=52&amp;fc=1&amp;fg=0&amp;new=265152.790.000015" TargetMode="External"/><Relationship Id="rId15" Type="http://schemas.openxmlformats.org/officeDocument/2006/relationships/hyperlink" Target="https://enstru.kz/code_new.jsp?&amp;s=common&amp;st=goods&amp;p=200&amp;n=0&amp;k2=26&amp;k4=51&amp;k6=52&amp;fc=1&amp;fg=0&amp;new=265152.790.000025" TargetMode="External"/><Relationship Id="rId23" Type="http://schemas.openxmlformats.org/officeDocument/2006/relationships/hyperlink" Target="https://enstru.kz/code_new.jsp?&amp;s=common&amp;st=goods&amp;p=200&amp;n=0&amp;k2=26&amp;k4=51&amp;k6=52&amp;fc=1&amp;fg=0&amp;new=265152.790.000033" TargetMode="External"/><Relationship Id="rId28" Type="http://schemas.openxmlformats.org/officeDocument/2006/relationships/hyperlink" Target="https://enstru.kz/code_new.jsp?&amp;s=common&amp;st=goods&amp;p=200&amp;n=0&amp;k2=26&amp;k4=51&amp;k6=52&amp;fc=1&amp;fg=0&amp;new=265152.790.000039" TargetMode="External"/><Relationship Id="rId36" Type="http://schemas.openxmlformats.org/officeDocument/2006/relationships/hyperlink" Target="https://enstru.kz/code_new.jsp?&amp;s=common&amp;st=goods&amp;p=200&amp;n=0&amp;k2=26&amp;k4=51&amp;k6=52&amp;fc=1&amp;fg=0&amp;new=265152.790.000047" TargetMode="External"/><Relationship Id="rId49"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2" TargetMode="External"/><Relationship Id="rId57"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4" TargetMode="External"/><Relationship Id="rId61" Type="http://schemas.openxmlformats.org/officeDocument/2006/relationships/hyperlink" Target="https://enstru.kz/code_new.jsp?&amp;t=%D0%A0%D0%B5%D0%B0%D0%B3%D0%B5%D0%BD%D1%82%20%D0%B4%D0%BB%D1%8F%20%D0%BE%D1%81%D0%B2%D0%B5%D1%82%D0%BB%D0%B5%D0%BD%D0%B8%D1%8F%20%D0%B2%D0%BE%D0%B4%D1%8B%20%D0%BA%D0%BE%D0%B0%D0%B3%D1%83%D0%BB%D1%8F%D0%BD%D1%82&amp;s=common&amp;p=10&amp;n=0&amp;S=205952%2E100&amp;N=%D0%A0%D0%B5%D0%B0%D0%B3%D0%B5%D0%BD%D1%82&amp;fc=1&amp;fg=1&amp;new=205952.100.000353" TargetMode="External"/><Relationship Id="rId10" Type="http://schemas.openxmlformats.org/officeDocument/2006/relationships/hyperlink" Target="https://enstru.kz/code_new.jsp?&amp;s=common&amp;st=goods&amp;p=200&amp;n=0&amp;k2=26&amp;k4=51&amp;k6=52&amp;fc=1&amp;fg=0&amp;new=265152.790.000020" TargetMode="External"/><Relationship Id="rId19" Type="http://schemas.openxmlformats.org/officeDocument/2006/relationships/hyperlink" Target="https://enstru.kz/code_new.jsp?&amp;s=common&amp;st=goods&amp;p=200&amp;n=0&amp;k2=26&amp;k4=51&amp;k6=52&amp;fc=1&amp;fg=0&amp;new=265152.790.000029" TargetMode="External"/><Relationship Id="rId31" Type="http://schemas.openxmlformats.org/officeDocument/2006/relationships/hyperlink" Target="https://enstru.kz/code_new.jsp?&amp;s=common&amp;st=goods&amp;p=200&amp;n=0&amp;k2=26&amp;k4=51&amp;k6=52&amp;fc=1&amp;fg=0&amp;new=265152.790.000042" TargetMode="External"/><Relationship Id="rId44" Type="http://schemas.openxmlformats.org/officeDocument/2006/relationships/hyperlink" Target="https://enstru.kz/code_new.jsp?&amp;s=common&amp;st=goods&amp;p=200&amp;n=0&amp;k2=26&amp;k4=51&amp;k6=51&amp;fc=1&amp;fg=0&amp;new=265151.700.000078" TargetMode="External"/><Relationship Id="rId52"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07" TargetMode="External"/><Relationship Id="rId60" Type="http://schemas.openxmlformats.org/officeDocument/2006/relationships/hyperlink" Target="https://enstru.kz/code_new.jsp?&amp;t=%D0%A5%D0%BB%D0%BE%D1%80%D0%B8%D0%B4%20%D0%B6%D0%B5%D0%BB%D0%B5%D0%B7%D0%B0&amp;s=common&amp;p=10&amp;n=0&amp;S=201331%2E300&amp;N=%D0%A5%D0%BB%D0%BE%D1%80%D0%B8%D0%B4%20%D0%B6%D0%B5%D0%BB%D0%B5%D0%B7%D0%B0%20(III)&amp;fc=1&amp;fg=1&amp;new=201331.300.000012" TargetMode="External"/><Relationship Id="rId4" Type="http://schemas.openxmlformats.org/officeDocument/2006/relationships/hyperlink" Target="https://enstru.kz/code_new.jsp?&amp;s=common&amp;st=goods&amp;p=200&amp;n=0&amp;k2=26&amp;k4=51&amp;k6=52&amp;fc=1&amp;fg=0&amp;new=265152.790.000014" TargetMode="External"/><Relationship Id="rId9" Type="http://schemas.openxmlformats.org/officeDocument/2006/relationships/hyperlink" Target="https://enstru.kz/code_new.jsp?&amp;s=common&amp;st=goods&amp;p=200&amp;n=0&amp;k2=26&amp;k4=51&amp;k6=52&amp;fc=1&amp;fg=0&amp;new=265152.790.000019" TargetMode="External"/><Relationship Id="rId14" Type="http://schemas.openxmlformats.org/officeDocument/2006/relationships/hyperlink" Target="https://enstru.kz/code_new.jsp?&amp;s=common&amp;st=goods&amp;p=200&amp;n=0&amp;k2=26&amp;k4=51&amp;k6=52&amp;fc=1&amp;fg=0&amp;new=265152.790.000024" TargetMode="External"/><Relationship Id="rId22" Type="http://schemas.openxmlformats.org/officeDocument/2006/relationships/hyperlink" Target="https://enstru.kz/code_new.jsp?&amp;s=common&amp;st=goods&amp;p=200&amp;n=0&amp;k2=26&amp;k4=51&amp;k6=52&amp;fc=1&amp;fg=0&amp;new=265152.790.000032" TargetMode="External"/><Relationship Id="rId27" Type="http://schemas.openxmlformats.org/officeDocument/2006/relationships/hyperlink" Target="https://enstru.kz/code_new.jsp?&amp;s=common&amp;st=goods&amp;p=200&amp;n=0&amp;k2=26&amp;k4=51&amp;k6=52&amp;fc=1&amp;fg=0&amp;new=265152.790.000038" TargetMode="External"/><Relationship Id="rId30" Type="http://schemas.openxmlformats.org/officeDocument/2006/relationships/hyperlink" Target="https://enstru.kz/code_new.jsp?&amp;s=common&amp;st=goods&amp;p=200&amp;n=0&amp;k2=26&amp;k4=51&amp;k6=52&amp;fc=1&amp;fg=0&amp;new=265152.790.000041" TargetMode="External"/><Relationship Id="rId35" Type="http://schemas.openxmlformats.org/officeDocument/2006/relationships/hyperlink" Target="https://enstru.kz/code_new.jsp?&amp;s=common&amp;st=goods&amp;p=200&amp;n=0&amp;k2=26&amp;k4=51&amp;k6=52&amp;fc=1&amp;fg=0&amp;new=265152.790.000046" TargetMode="External"/><Relationship Id="rId43" Type="http://schemas.openxmlformats.org/officeDocument/2006/relationships/hyperlink" Target="https://enstru.kz/code_new.jsp?&amp;s=common&amp;st=goods&amp;p=200&amp;n=0&amp;k2=26&amp;k4=51&amp;k6=51&amp;fc=1&amp;fg=0&amp;new=265151.700.000077" TargetMode="External"/><Relationship Id="rId48"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1" TargetMode="External"/><Relationship Id="rId56"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3" TargetMode="External"/><Relationship Id="rId8" Type="http://schemas.openxmlformats.org/officeDocument/2006/relationships/hyperlink" Target="https://enstru.kz/code_new.jsp?&amp;s=common&amp;st=goods&amp;p=200&amp;n=0&amp;k2=26&amp;k4=51&amp;k6=52&amp;fc=1&amp;fg=0&amp;new=265152.790.000018" TargetMode="External"/><Relationship Id="rId51"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06" TargetMode="External"/><Relationship Id="rId3" Type="http://schemas.openxmlformats.org/officeDocument/2006/relationships/hyperlink" Target="https://enstru.kz/code_new.jsp?&amp;s=common&amp;st=goods&amp;p=200&amp;n=0&amp;k2=26&amp;k4=51&amp;k6=52&amp;fc=1&amp;fg=0&amp;new=265152.790.000013" TargetMode="External"/><Relationship Id="rId12" Type="http://schemas.openxmlformats.org/officeDocument/2006/relationships/hyperlink" Target="https://enstru.kz/code_new.jsp?&amp;s=common&amp;st=goods&amp;p=200&amp;n=0&amp;k2=26&amp;k4=51&amp;k6=52&amp;fc=1&amp;fg=0&amp;new=265152.790.000022" TargetMode="External"/><Relationship Id="rId17" Type="http://schemas.openxmlformats.org/officeDocument/2006/relationships/hyperlink" Target="https://enstru.kz/code_new.jsp?&amp;s=common&amp;st=goods&amp;p=200&amp;n=0&amp;k2=26&amp;k4=51&amp;k6=52&amp;fc=1&amp;fg=0&amp;new=265152.790.000027" TargetMode="External"/><Relationship Id="rId25" Type="http://schemas.openxmlformats.org/officeDocument/2006/relationships/hyperlink" Target="https://enstru.kz/code_new.jsp?&amp;s=common&amp;st=goods&amp;p=200&amp;n=0&amp;k2=26&amp;k4=51&amp;k6=52&amp;fc=1&amp;fg=0&amp;new=265152.790.000036" TargetMode="External"/><Relationship Id="rId33" Type="http://schemas.openxmlformats.org/officeDocument/2006/relationships/hyperlink" Target="https://enstru.kz/code_new.jsp?&amp;s=common&amp;st=goods&amp;p=200&amp;n=0&amp;k2=26&amp;k4=51&amp;k6=52&amp;fc=1&amp;fg=0&amp;new=265152.790.000044" TargetMode="External"/><Relationship Id="rId38" Type="http://schemas.openxmlformats.org/officeDocument/2006/relationships/hyperlink" Target="https://enstru.kz/code_new.jsp?&amp;s=common&amp;st=goods&amp;p=200&amp;n=0&amp;k2=26&amp;k4=51&amp;k6=51&amp;fc=1&amp;fg=0&amp;new=265151.700.000071" TargetMode="External"/><Relationship Id="rId46"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3" TargetMode="External"/><Relationship Id="rId59" Type="http://schemas.openxmlformats.org/officeDocument/2006/relationships/hyperlink" Target="https://enstru.kz/code_new.jsp?&amp;t=%D0%A5%D0%BB%D0%BE%D1%80%D0%B8%D0%B4%20%D0%B6%D0%B5%D0%BB%D0%B5%D0%B7%D0%B0&amp;s=common&amp;p=10&amp;n=0&amp;S=201331%2E300&amp;N=%D0%A5%D0%BB%D0%BE%D1%80%D0%B8%D0%B4%20%D0%B6%D0%B5%D0%BB%D0%B5%D0%B7%D0%B0%20(III)&amp;fc=1&amp;fg=1&amp;new=201331.300.000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G88"/>
  <sheetViews>
    <sheetView tabSelected="1" zoomScale="68" zoomScaleNormal="68" workbookViewId="0">
      <pane ySplit="7" topLeftCell="A32" activePane="bottomLeft" state="frozen"/>
      <selection pane="bottomLeft" activeCell="A82" sqref="A82:AZ82"/>
    </sheetView>
  </sheetViews>
  <sheetFormatPr defaultRowHeight="12.95" customHeight="1" outlineLevelRow="1" x14ac:dyDescent="0.25"/>
  <cols>
    <col min="1" max="1" width="10.7109375" style="17" customWidth="1"/>
    <col min="2" max="2" width="9.140625" style="17" customWidth="1"/>
    <col min="3" max="3" width="12.42578125" style="17" customWidth="1"/>
    <col min="4" max="4" width="12" style="17" customWidth="1"/>
    <col min="5" max="5" width="9" style="17" customWidth="1"/>
    <col min="6" max="6" width="8.42578125" style="3" customWidth="1"/>
    <col min="7" max="7" width="17.85546875" style="17" customWidth="1"/>
    <col min="8" max="8" width="25" style="17" customWidth="1"/>
    <col min="9" max="9" width="22.7109375" style="17" customWidth="1"/>
    <col min="10" max="10" width="7.140625" style="17" customWidth="1"/>
    <col min="11" max="11" width="8" style="17" customWidth="1"/>
    <col min="12" max="12" width="7.140625" style="17" customWidth="1"/>
    <col min="13" max="13" width="4.85546875" style="17" customWidth="1"/>
    <col min="14" max="14" width="15.7109375" style="17" customWidth="1"/>
    <col min="15" max="15" width="25.28515625" style="17" customWidth="1"/>
    <col min="16" max="16" width="9.28515625" style="17" customWidth="1"/>
    <col min="17" max="17" width="5.7109375" style="17" customWidth="1"/>
    <col min="18" max="18" width="18.28515625" style="17" customWidth="1"/>
    <col min="19" max="19" width="39.85546875" style="17" customWidth="1"/>
    <col min="20" max="21" width="7.140625" style="17" customWidth="1"/>
    <col min="22" max="22" width="8.140625" style="17" customWidth="1"/>
    <col min="23" max="23" width="9.28515625" style="17" customWidth="1"/>
    <col min="24" max="24" width="8.5703125" style="17" customWidth="1"/>
    <col min="25" max="25" width="7.7109375" style="17" customWidth="1"/>
    <col min="26" max="26" width="5.5703125" style="17" customWidth="1"/>
    <col min="27" max="27" width="9.85546875" style="17" customWidth="1"/>
    <col min="28" max="28" width="10.5703125" style="17" customWidth="1"/>
    <col min="29" max="29" width="12.140625" style="17" customWidth="1"/>
    <col min="30" max="30" width="11.140625" style="17" customWidth="1"/>
    <col min="31" max="31" width="14.7109375" style="20" customWidth="1"/>
    <col min="32" max="32" width="22.7109375" style="20" customWidth="1"/>
    <col min="33" max="33" width="21.85546875" style="122" customWidth="1"/>
    <col min="34" max="34" width="21.7109375" style="122" customWidth="1"/>
    <col min="35" max="35" width="15.7109375" style="122" customWidth="1"/>
    <col min="36" max="37" width="19" style="122" customWidth="1"/>
    <col min="38" max="38" width="14.28515625" style="17" customWidth="1"/>
    <col min="39" max="39" width="3.7109375" style="17" customWidth="1"/>
    <col min="40" max="40" width="124.5703125" style="17" customWidth="1"/>
    <col min="41" max="49" width="4.42578125" style="17" customWidth="1"/>
    <col min="50" max="50" width="14" style="17" customWidth="1"/>
    <col min="51" max="51" width="19.85546875" style="17" customWidth="1"/>
    <col min="52" max="52" width="70.5703125" style="3" customWidth="1"/>
    <col min="53" max="53" width="19.85546875" style="3" customWidth="1"/>
    <col min="54" max="54" width="9.140625" style="24"/>
    <col min="55" max="56" width="9.140625" style="3"/>
    <col min="57" max="57" width="9.140625" style="24"/>
    <col min="58" max="16384" width="9.140625" style="3"/>
  </cols>
  <sheetData>
    <row r="1" spans="1:236"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8"/>
      <c r="AF1" s="18"/>
      <c r="AG1" s="117"/>
      <c r="AH1" s="117" t="s">
        <v>0</v>
      </c>
      <c r="AI1" s="117"/>
      <c r="AJ1" s="117"/>
      <c r="AK1" s="117"/>
      <c r="AL1" s="2"/>
      <c r="AM1" s="1"/>
      <c r="AN1" s="1"/>
      <c r="AO1" s="1"/>
      <c r="AP1" s="1"/>
      <c r="AQ1" s="1"/>
      <c r="AR1" s="1"/>
      <c r="AS1" s="1"/>
      <c r="AT1" s="1"/>
      <c r="AU1" s="1"/>
      <c r="AV1" s="1"/>
      <c r="AW1" s="1"/>
      <c r="AX1" s="3"/>
      <c r="AY1" s="1"/>
      <c r="AZ1" s="1"/>
    </row>
    <row r="2" spans="1:236" s="23" customFormat="1" ht="12.95" customHeight="1" x14ac:dyDescent="0.25">
      <c r="A2" s="15"/>
      <c r="B2" s="15"/>
      <c r="C2" s="15"/>
      <c r="D2" s="15"/>
      <c r="E2" s="15"/>
      <c r="F2" s="15"/>
      <c r="G2" s="15" t="s">
        <v>618</v>
      </c>
      <c r="H2" s="15"/>
      <c r="I2" s="15"/>
      <c r="J2" s="15"/>
      <c r="K2" s="15"/>
      <c r="L2" s="15"/>
      <c r="M2" s="15"/>
      <c r="N2" s="15"/>
      <c r="O2" s="15"/>
      <c r="P2" s="15"/>
      <c r="Q2" s="15"/>
      <c r="R2" s="15"/>
      <c r="S2" s="15"/>
      <c r="T2" s="15"/>
      <c r="U2" s="15"/>
      <c r="V2" s="15"/>
      <c r="W2" s="15"/>
      <c r="X2" s="15"/>
      <c r="Y2" s="15"/>
      <c r="Z2" s="15"/>
      <c r="AA2" s="15"/>
      <c r="AB2" s="15"/>
      <c r="AC2" s="15"/>
      <c r="AD2" s="15"/>
      <c r="AE2" s="21"/>
      <c r="AF2" s="21"/>
      <c r="AG2" s="118"/>
      <c r="AH2" s="118" t="s">
        <v>1</v>
      </c>
      <c r="AI2" s="118"/>
      <c r="AJ2" s="118"/>
      <c r="AK2" s="118"/>
      <c r="AL2" s="15"/>
      <c r="AM2" s="15"/>
      <c r="AN2" s="15"/>
      <c r="AO2" s="15"/>
      <c r="AP2" s="15"/>
      <c r="AQ2" s="15"/>
      <c r="AR2" s="15"/>
      <c r="AS2" s="15"/>
      <c r="AT2" s="15"/>
      <c r="AU2" s="15"/>
      <c r="AV2" s="15"/>
      <c r="AW2" s="15"/>
      <c r="AX2" s="15"/>
      <c r="AY2" s="15"/>
      <c r="AZ2" s="15"/>
    </row>
    <row r="3" spans="1:236" s="23" customFormat="1" ht="12.95"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21"/>
      <c r="AF3" s="21"/>
      <c r="AG3" s="118"/>
      <c r="AH3" s="118"/>
      <c r="AI3" s="118"/>
      <c r="AJ3" s="118"/>
      <c r="AK3" s="118"/>
      <c r="AL3" s="22"/>
      <c r="AM3" s="15"/>
      <c r="AN3" s="15"/>
      <c r="AO3" s="15"/>
      <c r="AP3" s="15"/>
      <c r="AQ3" s="15"/>
      <c r="AR3" s="15"/>
      <c r="AS3" s="15"/>
      <c r="AT3" s="15"/>
      <c r="AU3" s="15"/>
      <c r="AV3" s="15"/>
      <c r="AW3" s="15"/>
      <c r="AX3" s="15"/>
      <c r="AY3" s="15"/>
      <c r="AZ3" s="15"/>
    </row>
    <row r="4" spans="1:236" s="23" customFormat="1" ht="12.95" customHeight="1" x14ac:dyDescent="0.25">
      <c r="A4" s="4" t="s">
        <v>2</v>
      </c>
      <c r="B4" s="4" t="s">
        <v>3</v>
      </c>
      <c r="C4" s="4" t="s">
        <v>4</v>
      </c>
      <c r="D4" s="4" t="s">
        <v>108</v>
      </c>
      <c r="E4" s="4" t="s">
        <v>5</v>
      </c>
      <c r="F4" s="26" t="s">
        <v>107</v>
      </c>
      <c r="G4" s="4" t="s">
        <v>6</v>
      </c>
      <c r="H4" s="4" t="s">
        <v>7</v>
      </c>
      <c r="I4" s="4" t="s">
        <v>8</v>
      </c>
      <c r="J4" s="4" t="s">
        <v>9</v>
      </c>
      <c r="K4" s="4" t="s">
        <v>10</v>
      </c>
      <c r="L4" s="4" t="s">
        <v>11</v>
      </c>
      <c r="M4" s="4" t="s">
        <v>12</v>
      </c>
      <c r="N4" s="4" t="s">
        <v>13</v>
      </c>
      <c r="O4" s="4" t="s">
        <v>14</v>
      </c>
      <c r="P4" s="4" t="s">
        <v>15</v>
      </c>
      <c r="Q4" s="4" t="s">
        <v>16</v>
      </c>
      <c r="R4" s="4" t="s">
        <v>17</v>
      </c>
      <c r="S4" s="4" t="s">
        <v>18</v>
      </c>
      <c r="T4" s="4" t="s">
        <v>19</v>
      </c>
      <c r="U4" s="4" t="s">
        <v>109</v>
      </c>
      <c r="V4" s="4"/>
      <c r="W4" s="4"/>
      <c r="X4" s="4"/>
      <c r="Y4" s="4"/>
      <c r="Z4" s="4" t="s">
        <v>20</v>
      </c>
      <c r="AA4" s="4"/>
      <c r="AB4" s="4"/>
      <c r="AC4" s="4" t="s">
        <v>21</v>
      </c>
      <c r="AD4" s="4" t="s">
        <v>22</v>
      </c>
      <c r="AE4" s="19" t="s">
        <v>23</v>
      </c>
      <c r="AF4" s="19"/>
      <c r="AG4" s="119"/>
      <c r="AH4" s="119"/>
      <c r="AI4" s="119" t="s">
        <v>24</v>
      </c>
      <c r="AJ4" s="119"/>
      <c r="AK4" s="119"/>
      <c r="AL4" s="6" t="s">
        <v>25</v>
      </c>
      <c r="AM4" s="4" t="s">
        <v>26</v>
      </c>
      <c r="AN4" s="4" t="s">
        <v>27</v>
      </c>
      <c r="AO4" s="4" t="s">
        <v>28</v>
      </c>
      <c r="AP4" s="4"/>
      <c r="AQ4" s="4"/>
      <c r="AR4" s="4"/>
      <c r="AS4" s="4"/>
      <c r="AT4" s="4"/>
      <c r="AU4" s="4"/>
      <c r="AV4" s="4"/>
      <c r="AW4" s="4"/>
      <c r="AX4" s="4" t="s">
        <v>29</v>
      </c>
      <c r="AY4" s="5" t="s">
        <v>111</v>
      </c>
      <c r="AZ4" s="4" t="s">
        <v>110</v>
      </c>
    </row>
    <row r="5" spans="1:236" s="23" customFormat="1" ht="12.95" customHeight="1" x14ac:dyDescent="0.25">
      <c r="A5" s="4"/>
      <c r="B5" s="4"/>
      <c r="C5" s="4"/>
      <c r="D5" s="4"/>
      <c r="E5" s="4"/>
      <c r="F5" s="26"/>
      <c r="G5" s="4"/>
      <c r="H5" s="4"/>
      <c r="I5" s="4"/>
      <c r="J5" s="4"/>
      <c r="K5" s="4"/>
      <c r="L5" s="4"/>
      <c r="M5" s="4"/>
      <c r="N5" s="4"/>
      <c r="O5" s="4"/>
      <c r="P5" s="4"/>
      <c r="Q5" s="4"/>
      <c r="R5" s="4"/>
      <c r="S5" s="4"/>
      <c r="T5" s="4"/>
      <c r="U5" s="4" t="s">
        <v>30</v>
      </c>
      <c r="V5" s="4"/>
      <c r="W5" s="4" t="s">
        <v>31</v>
      </c>
      <c r="X5" s="4" t="s">
        <v>32</v>
      </c>
      <c r="Y5" s="4"/>
      <c r="Z5" s="4"/>
      <c r="AA5" s="4"/>
      <c r="AB5" s="4"/>
      <c r="AC5" s="4"/>
      <c r="AD5" s="4"/>
      <c r="AE5" s="19" t="s">
        <v>33</v>
      </c>
      <c r="AF5" s="19" t="s">
        <v>34</v>
      </c>
      <c r="AG5" s="119" t="s">
        <v>35</v>
      </c>
      <c r="AH5" s="119" t="s">
        <v>36</v>
      </c>
      <c r="AI5" s="119" t="s">
        <v>33</v>
      </c>
      <c r="AJ5" s="119" t="s">
        <v>35</v>
      </c>
      <c r="AK5" s="119" t="s">
        <v>36</v>
      </c>
      <c r="AL5" s="6"/>
      <c r="AM5" s="4" t="s">
        <v>37</v>
      </c>
      <c r="AN5" s="4" t="s">
        <v>38</v>
      </c>
      <c r="AO5" s="4" t="s">
        <v>39</v>
      </c>
      <c r="AP5" s="4"/>
      <c r="AQ5" s="4"/>
      <c r="AR5" s="4" t="s">
        <v>40</v>
      </c>
      <c r="AS5" s="4"/>
      <c r="AT5" s="4"/>
      <c r="AU5" s="4" t="s">
        <v>41</v>
      </c>
      <c r="AV5" s="4"/>
      <c r="AW5" s="4"/>
      <c r="AX5" s="4"/>
      <c r="AY5" s="5"/>
      <c r="AZ5" s="4"/>
    </row>
    <row r="6" spans="1:236" s="23" customFormat="1" ht="12.95" customHeight="1" x14ac:dyDescent="0.25">
      <c r="A6" s="4"/>
      <c r="B6" s="4"/>
      <c r="C6" s="4"/>
      <c r="D6" s="4"/>
      <c r="E6" s="4"/>
      <c r="F6" s="26"/>
      <c r="G6" s="4"/>
      <c r="H6" s="4"/>
      <c r="I6" s="4"/>
      <c r="J6" s="4"/>
      <c r="K6" s="4"/>
      <c r="L6" s="4"/>
      <c r="M6" s="4"/>
      <c r="N6" s="4"/>
      <c r="O6" s="4"/>
      <c r="P6" s="4"/>
      <c r="Q6" s="4"/>
      <c r="R6" s="4"/>
      <c r="S6" s="4"/>
      <c r="T6" s="4"/>
      <c r="U6" s="4" t="s">
        <v>42</v>
      </c>
      <c r="V6" s="4" t="s">
        <v>43</v>
      </c>
      <c r="W6" s="4" t="s">
        <v>44</v>
      </c>
      <c r="X6" s="4" t="s">
        <v>45</v>
      </c>
      <c r="Y6" s="4" t="s">
        <v>44</v>
      </c>
      <c r="Z6" s="4" t="s">
        <v>46</v>
      </c>
      <c r="AA6" s="4" t="s">
        <v>47</v>
      </c>
      <c r="AB6" s="4" t="s">
        <v>48</v>
      </c>
      <c r="AC6" s="4"/>
      <c r="AD6" s="4"/>
      <c r="AE6" s="19"/>
      <c r="AF6" s="19"/>
      <c r="AG6" s="119"/>
      <c r="AH6" s="119"/>
      <c r="AI6" s="119"/>
      <c r="AJ6" s="119"/>
      <c r="AK6" s="119"/>
      <c r="AL6" s="6"/>
      <c r="AM6" s="4"/>
      <c r="AN6" s="4"/>
      <c r="AO6" s="4" t="s">
        <v>49</v>
      </c>
      <c r="AP6" s="4" t="s">
        <v>50</v>
      </c>
      <c r="AQ6" s="4" t="s">
        <v>51</v>
      </c>
      <c r="AR6" s="4" t="s">
        <v>49</v>
      </c>
      <c r="AS6" s="4" t="s">
        <v>50</v>
      </c>
      <c r="AT6" s="4" t="s">
        <v>51</v>
      </c>
      <c r="AU6" s="4" t="s">
        <v>49</v>
      </c>
      <c r="AV6" s="4" t="s">
        <v>50</v>
      </c>
      <c r="AW6" s="4" t="s">
        <v>51</v>
      </c>
      <c r="AX6" s="4"/>
      <c r="AY6" s="5"/>
      <c r="AZ6" s="4"/>
    </row>
    <row r="7" spans="1:236" s="23" customFormat="1" ht="12.95" customHeight="1" x14ac:dyDescent="0.25">
      <c r="A7" s="4"/>
      <c r="B7" s="4"/>
      <c r="C7" s="4"/>
      <c r="D7" s="4"/>
      <c r="E7" s="4" t="s">
        <v>52</v>
      </c>
      <c r="F7" s="26"/>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19" t="s">
        <v>77</v>
      </c>
      <c r="AF7" s="19" t="s">
        <v>78</v>
      </c>
      <c r="AG7" s="119" t="s">
        <v>79</v>
      </c>
      <c r="AH7" s="119" t="s">
        <v>80</v>
      </c>
      <c r="AI7" s="119" t="s">
        <v>81</v>
      </c>
      <c r="AJ7" s="119" t="s">
        <v>82</v>
      </c>
      <c r="AK7" s="119" t="s">
        <v>83</v>
      </c>
      <c r="AL7" s="6" t="s">
        <v>84</v>
      </c>
      <c r="AM7" s="4" t="s">
        <v>85</v>
      </c>
      <c r="AN7" s="4" t="s">
        <v>86</v>
      </c>
      <c r="AO7" s="4" t="s">
        <v>87</v>
      </c>
      <c r="AP7" s="4" t="s">
        <v>88</v>
      </c>
      <c r="AQ7" s="4" t="s">
        <v>89</v>
      </c>
      <c r="AR7" s="4" t="s">
        <v>90</v>
      </c>
      <c r="AS7" s="4" t="s">
        <v>91</v>
      </c>
      <c r="AT7" s="4" t="s">
        <v>92</v>
      </c>
      <c r="AU7" s="4" t="s">
        <v>93</v>
      </c>
      <c r="AV7" s="4" t="s">
        <v>94</v>
      </c>
      <c r="AW7" s="4" t="s">
        <v>95</v>
      </c>
      <c r="AX7" s="4" t="s">
        <v>96</v>
      </c>
      <c r="AY7" s="4"/>
      <c r="AZ7" s="4"/>
    </row>
    <row r="8" spans="1:236" s="15" customFormat="1" ht="12.95" customHeight="1" outlineLevel="1" x14ac:dyDescent="0.25">
      <c r="A8" s="9"/>
      <c r="B8" s="9"/>
      <c r="C8" s="9"/>
      <c r="D8" s="4"/>
      <c r="E8" s="4" t="s">
        <v>97</v>
      </c>
      <c r="F8" s="26"/>
      <c r="G8" s="9"/>
      <c r="H8" s="9"/>
      <c r="I8" s="9"/>
      <c r="J8" s="9"/>
      <c r="K8" s="9"/>
      <c r="L8" s="4"/>
      <c r="M8" s="9"/>
      <c r="N8" s="9"/>
      <c r="O8" s="10"/>
      <c r="P8" s="4"/>
      <c r="Q8" s="4"/>
      <c r="R8" s="9"/>
      <c r="S8" s="10"/>
      <c r="T8" s="4"/>
      <c r="U8" s="4"/>
      <c r="V8" s="4"/>
      <c r="W8" s="4"/>
      <c r="X8" s="4"/>
      <c r="Y8" s="4"/>
      <c r="Z8" s="8"/>
      <c r="AA8" s="4"/>
      <c r="AB8" s="8"/>
      <c r="AC8" s="4"/>
      <c r="AD8" s="4"/>
      <c r="AE8" s="19"/>
      <c r="AF8" s="19"/>
      <c r="AG8" s="119"/>
      <c r="AH8" s="119"/>
      <c r="AI8" s="119"/>
      <c r="AJ8" s="119"/>
      <c r="AK8" s="119"/>
      <c r="AL8" s="6"/>
      <c r="AM8" s="11"/>
      <c r="AN8" s="11"/>
      <c r="AO8" s="4"/>
      <c r="AP8" s="4"/>
      <c r="AQ8" s="4"/>
      <c r="AR8" s="4"/>
      <c r="AS8" s="4"/>
      <c r="AT8" s="4"/>
      <c r="AU8" s="4"/>
      <c r="AV8" s="4"/>
      <c r="AW8" s="4"/>
      <c r="AX8" s="4"/>
      <c r="AY8" s="4"/>
      <c r="AZ8" s="4"/>
    </row>
    <row r="9" spans="1:236" s="15" customFormat="1" ht="12.75" customHeight="1" outlineLevel="1" x14ac:dyDescent="0.25">
      <c r="A9" s="9"/>
      <c r="B9" s="9"/>
      <c r="C9" s="9"/>
      <c r="D9" s="4"/>
      <c r="E9" s="4" t="s">
        <v>98</v>
      </c>
      <c r="F9" s="26"/>
      <c r="G9" s="9"/>
      <c r="H9" s="9"/>
      <c r="I9" s="9"/>
      <c r="J9" s="9"/>
      <c r="K9" s="9"/>
      <c r="L9" s="4"/>
      <c r="M9" s="9"/>
      <c r="N9" s="9"/>
      <c r="O9" s="10"/>
      <c r="P9" s="4"/>
      <c r="Q9" s="4"/>
      <c r="R9" s="9"/>
      <c r="S9" s="10"/>
      <c r="T9" s="4"/>
      <c r="U9" s="4"/>
      <c r="V9" s="4"/>
      <c r="W9" s="4"/>
      <c r="X9" s="4"/>
      <c r="Y9" s="4"/>
      <c r="Z9" s="8"/>
      <c r="AA9" s="4"/>
      <c r="AB9" s="8"/>
      <c r="AC9" s="4"/>
      <c r="AD9" s="4"/>
      <c r="AE9" s="19"/>
      <c r="AF9" s="19"/>
      <c r="AG9" s="119"/>
      <c r="AH9" s="119"/>
      <c r="AI9" s="119"/>
      <c r="AJ9" s="119"/>
      <c r="AK9" s="119"/>
      <c r="AL9" s="6"/>
      <c r="AM9" s="11"/>
      <c r="AN9" s="11"/>
      <c r="AO9" s="4"/>
      <c r="AP9" s="4"/>
      <c r="AQ9" s="4"/>
      <c r="AR9" s="4"/>
      <c r="AS9" s="4"/>
      <c r="AT9" s="4"/>
      <c r="AU9" s="4"/>
      <c r="AV9" s="4"/>
      <c r="AW9" s="4"/>
      <c r="AX9" s="4"/>
      <c r="AY9" s="29"/>
      <c r="AZ9" s="29"/>
    </row>
    <row r="10" spans="1:236" s="25" customFormat="1" ht="16.5" customHeight="1" x14ac:dyDescent="0.25">
      <c r="A10" s="230" t="s">
        <v>619</v>
      </c>
      <c r="B10" s="230"/>
      <c r="C10" s="231">
        <v>270012244</v>
      </c>
      <c r="D10" s="240">
        <v>21102607</v>
      </c>
      <c r="E10" s="232" t="s">
        <v>620</v>
      </c>
      <c r="F10" s="233"/>
      <c r="G10" s="233" t="s">
        <v>809</v>
      </c>
      <c r="H10" s="233" t="s">
        <v>621</v>
      </c>
      <c r="I10" s="233" t="s">
        <v>622</v>
      </c>
      <c r="J10" s="233" t="s">
        <v>542</v>
      </c>
      <c r="K10" s="233" t="s">
        <v>580</v>
      </c>
      <c r="L10" s="233"/>
      <c r="M10" s="230" t="s">
        <v>575</v>
      </c>
      <c r="N10" s="233" t="s">
        <v>572</v>
      </c>
      <c r="O10" s="230" t="s">
        <v>581</v>
      </c>
      <c r="P10" s="234" t="s">
        <v>573</v>
      </c>
      <c r="Q10" s="233" t="s">
        <v>113</v>
      </c>
      <c r="R10" s="230" t="s">
        <v>572</v>
      </c>
      <c r="S10" s="233" t="s">
        <v>583</v>
      </c>
      <c r="T10" s="230" t="s">
        <v>584</v>
      </c>
      <c r="U10" s="233">
        <v>60</v>
      </c>
      <c r="V10" s="233" t="s">
        <v>585</v>
      </c>
      <c r="W10" s="230"/>
      <c r="X10" s="233"/>
      <c r="Y10" s="230"/>
      <c r="Z10" s="230">
        <v>0</v>
      </c>
      <c r="AA10" s="230">
        <v>90</v>
      </c>
      <c r="AB10" s="235">
        <v>10</v>
      </c>
      <c r="AC10" s="233" t="s">
        <v>586</v>
      </c>
      <c r="AD10" s="233" t="s">
        <v>116</v>
      </c>
      <c r="AE10" s="236">
        <v>37</v>
      </c>
      <c r="AF10" s="236">
        <v>12000</v>
      </c>
      <c r="AG10" s="237">
        <v>444000</v>
      </c>
      <c r="AH10" s="237">
        <v>497280.00000000006</v>
      </c>
      <c r="AI10" s="238"/>
      <c r="AJ10" s="238"/>
      <c r="AK10" s="238"/>
      <c r="AL10" s="238" t="s">
        <v>114</v>
      </c>
      <c r="AM10" s="238"/>
      <c r="AN10" s="230"/>
      <c r="AO10" s="233"/>
      <c r="AP10" s="233"/>
      <c r="AQ10" s="239" t="s">
        <v>623</v>
      </c>
      <c r="AR10" s="233"/>
      <c r="AS10" s="233"/>
      <c r="AT10" s="233"/>
      <c r="AU10" s="233"/>
      <c r="AV10" s="233"/>
      <c r="AW10" s="233"/>
      <c r="AX10" s="233" t="s">
        <v>587</v>
      </c>
      <c r="AY10" s="233" t="s">
        <v>588</v>
      </c>
      <c r="AZ10" s="366"/>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row>
    <row r="11" spans="1:236" s="25" customFormat="1" ht="16.5" customHeight="1" x14ac:dyDescent="0.25">
      <c r="A11" s="230" t="s">
        <v>619</v>
      </c>
      <c r="B11" s="230"/>
      <c r="C11" s="231">
        <v>120000078</v>
      </c>
      <c r="D11" s="240">
        <v>21102611</v>
      </c>
      <c r="E11" s="232" t="s">
        <v>624</v>
      </c>
      <c r="F11" s="233"/>
      <c r="G11" s="233" t="s">
        <v>625</v>
      </c>
      <c r="H11" s="233" t="s">
        <v>597</v>
      </c>
      <c r="I11" s="233" t="s">
        <v>626</v>
      </c>
      <c r="J11" s="233" t="s">
        <v>569</v>
      </c>
      <c r="K11" s="233" t="s">
        <v>580</v>
      </c>
      <c r="L11" s="233"/>
      <c r="M11" s="230" t="s">
        <v>575</v>
      </c>
      <c r="N11" s="233" t="s">
        <v>572</v>
      </c>
      <c r="O11" s="230" t="s">
        <v>581</v>
      </c>
      <c r="P11" s="234" t="s">
        <v>573</v>
      </c>
      <c r="Q11" s="233" t="s">
        <v>113</v>
      </c>
      <c r="R11" s="230" t="s">
        <v>572</v>
      </c>
      <c r="S11" s="233" t="s">
        <v>583</v>
      </c>
      <c r="T11" s="230" t="s">
        <v>584</v>
      </c>
      <c r="U11" s="233">
        <v>60</v>
      </c>
      <c r="V11" s="233" t="s">
        <v>585</v>
      </c>
      <c r="W11" s="230"/>
      <c r="X11" s="233"/>
      <c r="Y11" s="230"/>
      <c r="Z11" s="230">
        <v>0</v>
      </c>
      <c r="AA11" s="230">
        <v>90</v>
      </c>
      <c r="AB11" s="235">
        <v>10</v>
      </c>
      <c r="AC11" s="233" t="s">
        <v>586</v>
      </c>
      <c r="AD11" s="233" t="s">
        <v>116</v>
      </c>
      <c r="AE11" s="236">
        <v>21</v>
      </c>
      <c r="AF11" s="236">
        <v>250000</v>
      </c>
      <c r="AG11" s="237">
        <v>5250000</v>
      </c>
      <c r="AH11" s="237">
        <v>5880000.0000000009</v>
      </c>
      <c r="AI11" s="238"/>
      <c r="AJ11" s="238"/>
      <c r="AK11" s="238"/>
      <c r="AL11" s="238" t="s">
        <v>114</v>
      </c>
      <c r="AM11" s="238"/>
      <c r="AN11" s="230"/>
      <c r="AO11" s="233"/>
      <c r="AP11" s="233"/>
      <c r="AQ11" s="239" t="s">
        <v>627</v>
      </c>
      <c r="AR11" s="233"/>
      <c r="AS11" s="233"/>
      <c r="AT11" s="233"/>
      <c r="AU11" s="233"/>
      <c r="AV11" s="233"/>
      <c r="AW11" s="233"/>
      <c r="AX11" s="233" t="s">
        <v>587</v>
      </c>
      <c r="AY11" s="233" t="s">
        <v>588</v>
      </c>
      <c r="AZ11" s="366"/>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row>
    <row r="12" spans="1:236" s="25" customFormat="1" ht="16.5" customHeight="1" x14ac:dyDescent="0.25">
      <c r="A12" s="241" t="s">
        <v>628</v>
      </c>
      <c r="B12" s="242"/>
      <c r="C12" s="231">
        <v>120011262</v>
      </c>
      <c r="D12" s="241">
        <v>21101598</v>
      </c>
      <c r="E12" s="241" t="s">
        <v>629</v>
      </c>
      <c r="F12" s="243"/>
      <c r="G12" s="243" t="s">
        <v>630</v>
      </c>
      <c r="H12" s="243" t="s">
        <v>631</v>
      </c>
      <c r="I12" s="243" t="s">
        <v>632</v>
      </c>
      <c r="J12" s="243" t="s">
        <v>118</v>
      </c>
      <c r="K12" s="244" t="s">
        <v>580</v>
      </c>
      <c r="L12" s="243"/>
      <c r="M12" s="244" t="s">
        <v>575</v>
      </c>
      <c r="N12" s="244" t="s">
        <v>572</v>
      </c>
      <c r="O12" s="243" t="s">
        <v>581</v>
      </c>
      <c r="P12" s="244" t="s">
        <v>540</v>
      </c>
      <c r="Q12" s="243" t="s">
        <v>113</v>
      </c>
      <c r="R12" s="244" t="s">
        <v>633</v>
      </c>
      <c r="S12" s="243" t="s">
        <v>634</v>
      </c>
      <c r="T12" s="243" t="s">
        <v>584</v>
      </c>
      <c r="U12" s="244">
        <v>90</v>
      </c>
      <c r="V12" s="243" t="s">
        <v>585</v>
      </c>
      <c r="W12" s="244"/>
      <c r="X12" s="244"/>
      <c r="Y12" s="244"/>
      <c r="Z12" s="245">
        <v>0</v>
      </c>
      <c r="AA12" s="243">
        <v>0</v>
      </c>
      <c r="AB12" s="243">
        <v>100</v>
      </c>
      <c r="AC12" s="246" t="s">
        <v>593</v>
      </c>
      <c r="AD12" s="243" t="s">
        <v>116</v>
      </c>
      <c r="AE12" s="247">
        <v>1</v>
      </c>
      <c r="AF12" s="247">
        <v>38644000</v>
      </c>
      <c r="AG12" s="238">
        <v>38644000</v>
      </c>
      <c r="AH12" s="238">
        <v>43281280.000000007</v>
      </c>
      <c r="AI12" s="247"/>
      <c r="AJ12" s="247"/>
      <c r="AK12" s="247"/>
      <c r="AL12" s="244" t="s">
        <v>114</v>
      </c>
      <c r="AM12" s="243"/>
      <c r="AN12" s="243"/>
      <c r="AO12" s="243"/>
      <c r="AP12"/>
      <c r="AQ12" s="243" t="s">
        <v>635</v>
      </c>
      <c r="AR12" s="243"/>
      <c r="AS12" s="243"/>
      <c r="AT12" s="243"/>
      <c r="AU12" s="243"/>
      <c r="AV12" s="243"/>
      <c r="AW12" s="243"/>
      <c r="AX12" s="233" t="s">
        <v>587</v>
      </c>
      <c r="AY12" s="233" t="s">
        <v>588</v>
      </c>
      <c r="AZ12" s="366"/>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row>
    <row r="13" spans="1:236" s="159" customFormat="1" ht="13.5" customHeight="1" x14ac:dyDescent="0.2">
      <c r="A13" s="248" t="s">
        <v>579</v>
      </c>
      <c r="B13" s="249"/>
      <c r="C13" s="231">
        <v>120006712</v>
      </c>
      <c r="D13" s="248">
        <v>21100892</v>
      </c>
      <c r="E13" s="250" t="s">
        <v>636</v>
      </c>
      <c r="F13" s="250"/>
      <c r="G13" s="250" t="s">
        <v>637</v>
      </c>
      <c r="H13" s="250" t="s">
        <v>638</v>
      </c>
      <c r="I13" s="250" t="s">
        <v>639</v>
      </c>
      <c r="J13" s="250" t="s">
        <v>542</v>
      </c>
      <c r="K13" s="251" t="s">
        <v>580</v>
      </c>
      <c r="L13" s="250" t="s">
        <v>589</v>
      </c>
      <c r="M13" s="252" t="s">
        <v>81</v>
      </c>
      <c r="N13" s="251" t="s">
        <v>572</v>
      </c>
      <c r="O13" s="253" t="s">
        <v>581</v>
      </c>
      <c r="P13" s="251" t="s">
        <v>573</v>
      </c>
      <c r="Q13" s="250" t="s">
        <v>113</v>
      </c>
      <c r="R13" s="252" t="s">
        <v>572</v>
      </c>
      <c r="S13" s="250" t="s">
        <v>583</v>
      </c>
      <c r="T13" s="250" t="s">
        <v>584</v>
      </c>
      <c r="U13" s="252">
        <v>60</v>
      </c>
      <c r="V13" s="254" t="s">
        <v>585</v>
      </c>
      <c r="W13" s="251"/>
      <c r="X13" s="251"/>
      <c r="Y13" s="251"/>
      <c r="Z13" s="255">
        <v>30</v>
      </c>
      <c r="AA13" s="256">
        <v>60</v>
      </c>
      <c r="AB13" s="256">
        <v>10</v>
      </c>
      <c r="AC13" s="257" t="s">
        <v>586</v>
      </c>
      <c r="AD13" s="250" t="s">
        <v>116</v>
      </c>
      <c r="AE13" s="258">
        <v>2</v>
      </c>
      <c r="AF13" s="259">
        <v>63000</v>
      </c>
      <c r="AG13" s="260">
        <v>126000</v>
      </c>
      <c r="AH13" s="260">
        <v>141120</v>
      </c>
      <c r="AI13" s="261"/>
      <c r="AJ13" s="262"/>
      <c r="AK13" s="262"/>
      <c r="AL13" s="248" t="s">
        <v>114</v>
      </c>
      <c r="AM13" s="250"/>
      <c r="AN13" s="250"/>
      <c r="AO13" s="250"/>
      <c r="AP13" s="250"/>
      <c r="AQ13" s="250" t="s">
        <v>640</v>
      </c>
      <c r="AR13" s="250"/>
      <c r="AS13" s="250"/>
      <c r="AT13" s="250"/>
      <c r="AU13" s="250"/>
      <c r="AV13" s="250"/>
      <c r="AW13" s="250"/>
      <c r="AX13" s="263" t="s">
        <v>98</v>
      </c>
      <c r="AY13" s="263" t="s">
        <v>591</v>
      </c>
      <c r="AZ13" s="367"/>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row>
    <row r="14" spans="1:236" s="159" customFormat="1" ht="13.5" customHeight="1" x14ac:dyDescent="0.2">
      <c r="A14" s="248" t="s">
        <v>590</v>
      </c>
      <c r="B14" s="249"/>
      <c r="C14" s="231">
        <v>260000195</v>
      </c>
      <c r="D14" s="248"/>
      <c r="E14" s="250" t="s">
        <v>641</v>
      </c>
      <c r="F14" s="250"/>
      <c r="G14" s="250" t="s">
        <v>642</v>
      </c>
      <c r="H14" s="250" t="s">
        <v>643</v>
      </c>
      <c r="I14" s="250" t="s">
        <v>644</v>
      </c>
      <c r="J14" s="250" t="s">
        <v>118</v>
      </c>
      <c r="K14" s="251" t="s">
        <v>580</v>
      </c>
      <c r="L14" s="250" t="s">
        <v>589</v>
      </c>
      <c r="M14" s="252" t="s">
        <v>81</v>
      </c>
      <c r="N14" s="251" t="s">
        <v>572</v>
      </c>
      <c r="O14" s="253" t="s">
        <v>581</v>
      </c>
      <c r="P14" s="251" t="s">
        <v>582</v>
      </c>
      <c r="Q14" s="250" t="s">
        <v>113</v>
      </c>
      <c r="R14" s="252" t="s">
        <v>572</v>
      </c>
      <c r="S14" s="250" t="s">
        <v>583</v>
      </c>
      <c r="T14" s="250" t="s">
        <v>584</v>
      </c>
      <c r="U14" s="252">
        <v>60</v>
      </c>
      <c r="V14" s="254" t="s">
        <v>585</v>
      </c>
      <c r="W14" s="251"/>
      <c r="X14" s="251"/>
      <c r="Y14" s="251"/>
      <c r="Z14" s="255">
        <v>30</v>
      </c>
      <c r="AA14" s="256">
        <v>60</v>
      </c>
      <c r="AB14" s="256">
        <v>10</v>
      </c>
      <c r="AC14" s="257" t="s">
        <v>613</v>
      </c>
      <c r="AD14" s="250" t="s">
        <v>116</v>
      </c>
      <c r="AE14" s="258">
        <v>0.73</v>
      </c>
      <c r="AF14" s="259">
        <v>575731.87</v>
      </c>
      <c r="AG14" s="260">
        <v>420284.26509999996</v>
      </c>
      <c r="AH14" s="260">
        <v>470718.37691200001</v>
      </c>
      <c r="AI14" s="261"/>
      <c r="AJ14" s="262"/>
      <c r="AK14" s="262"/>
      <c r="AL14" s="248" t="s">
        <v>114</v>
      </c>
      <c r="AM14" s="250"/>
      <c r="AN14" s="250"/>
      <c r="AO14" s="250"/>
      <c r="AP14" s="250"/>
      <c r="AQ14" s="250" t="s">
        <v>645</v>
      </c>
      <c r="AR14" s="250"/>
      <c r="AS14" s="250"/>
      <c r="AT14" s="250"/>
      <c r="AU14" s="250"/>
      <c r="AV14" s="250"/>
      <c r="AW14" s="250"/>
      <c r="AX14" s="263" t="s">
        <v>98</v>
      </c>
      <c r="AY14" s="263" t="s">
        <v>591</v>
      </c>
      <c r="AZ14" s="367"/>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row>
    <row r="15" spans="1:236" s="159" customFormat="1" ht="13.5" customHeight="1" x14ac:dyDescent="0.2">
      <c r="A15" s="248" t="s">
        <v>590</v>
      </c>
      <c r="B15" s="249"/>
      <c r="C15" s="231">
        <v>260000725</v>
      </c>
      <c r="D15" s="248"/>
      <c r="E15" s="250" t="s">
        <v>646</v>
      </c>
      <c r="F15" s="250"/>
      <c r="G15" s="250" t="s">
        <v>260</v>
      </c>
      <c r="H15" s="250" t="s">
        <v>647</v>
      </c>
      <c r="I15" s="250" t="s">
        <v>648</v>
      </c>
      <c r="J15" s="250" t="s">
        <v>118</v>
      </c>
      <c r="K15" s="251" t="s">
        <v>580</v>
      </c>
      <c r="L15" s="250" t="s">
        <v>589</v>
      </c>
      <c r="M15" s="252" t="s">
        <v>81</v>
      </c>
      <c r="N15" s="251" t="s">
        <v>572</v>
      </c>
      <c r="O15" s="253" t="s">
        <v>581</v>
      </c>
      <c r="P15" s="251" t="s">
        <v>582</v>
      </c>
      <c r="Q15" s="250" t="s">
        <v>113</v>
      </c>
      <c r="R15" s="252" t="s">
        <v>572</v>
      </c>
      <c r="S15" s="250" t="s">
        <v>583</v>
      </c>
      <c r="T15" s="250" t="s">
        <v>584</v>
      </c>
      <c r="U15" s="252">
        <v>60</v>
      </c>
      <c r="V15" s="254" t="s">
        <v>585</v>
      </c>
      <c r="W15" s="251"/>
      <c r="X15" s="251"/>
      <c r="Y15" s="251"/>
      <c r="Z15" s="255">
        <v>30</v>
      </c>
      <c r="AA15" s="256">
        <v>60</v>
      </c>
      <c r="AB15" s="256">
        <v>10</v>
      </c>
      <c r="AC15" s="257" t="s">
        <v>613</v>
      </c>
      <c r="AD15" s="250" t="s">
        <v>116</v>
      </c>
      <c r="AE15" s="258">
        <v>1.65</v>
      </c>
      <c r="AF15" s="259">
        <v>639354.49</v>
      </c>
      <c r="AG15" s="260">
        <v>1054934.9084999999</v>
      </c>
      <c r="AH15" s="260">
        <v>1181527.0975200001</v>
      </c>
      <c r="AI15" s="261"/>
      <c r="AJ15" s="262"/>
      <c r="AK15" s="262"/>
      <c r="AL15" s="248" t="s">
        <v>114</v>
      </c>
      <c r="AM15" s="250"/>
      <c r="AN15" s="250"/>
      <c r="AO15" s="250"/>
      <c r="AP15" s="250"/>
      <c r="AQ15" s="250" t="s">
        <v>649</v>
      </c>
      <c r="AR15" s="250"/>
      <c r="AS15" s="250"/>
      <c r="AT15" s="250"/>
      <c r="AU15" s="250"/>
      <c r="AV15" s="250"/>
      <c r="AW15" s="250"/>
      <c r="AX15" s="263" t="s">
        <v>98</v>
      </c>
      <c r="AY15" s="263" t="s">
        <v>591</v>
      </c>
      <c r="AZ15" s="367"/>
    </row>
    <row r="16" spans="1:236" s="135" customFormat="1" ht="13.5" customHeight="1" x14ac:dyDescent="0.2">
      <c r="A16" s="264" t="s">
        <v>560</v>
      </c>
      <c r="B16" s="264"/>
      <c r="C16" s="231">
        <v>210012882</v>
      </c>
      <c r="D16" s="242">
        <v>21100018</v>
      </c>
      <c r="E16" s="232" t="s">
        <v>650</v>
      </c>
      <c r="F16" s="257"/>
      <c r="G16" s="257" t="s">
        <v>651</v>
      </c>
      <c r="H16" s="257" t="s">
        <v>594</v>
      </c>
      <c r="I16" s="242" t="s">
        <v>652</v>
      </c>
      <c r="J16" s="257" t="s">
        <v>118</v>
      </c>
      <c r="K16" s="257" t="s">
        <v>580</v>
      </c>
      <c r="L16" s="257" t="s">
        <v>589</v>
      </c>
      <c r="M16" s="257">
        <v>30</v>
      </c>
      <c r="N16" s="257" t="s">
        <v>572</v>
      </c>
      <c r="O16" s="257" t="s">
        <v>581</v>
      </c>
      <c r="P16" s="234" t="s">
        <v>540</v>
      </c>
      <c r="Q16" s="257" t="s">
        <v>113</v>
      </c>
      <c r="R16" s="257" t="s">
        <v>572</v>
      </c>
      <c r="S16" s="265" t="s">
        <v>592</v>
      </c>
      <c r="T16" s="257" t="s">
        <v>584</v>
      </c>
      <c r="U16" s="257">
        <v>60</v>
      </c>
      <c r="V16" s="257" t="s">
        <v>585</v>
      </c>
      <c r="W16" s="266"/>
      <c r="X16" s="257"/>
      <c r="Y16" s="264"/>
      <c r="Z16" s="264">
        <v>30</v>
      </c>
      <c r="AA16" s="257" t="s">
        <v>595</v>
      </c>
      <c r="AB16" s="257">
        <v>10</v>
      </c>
      <c r="AC16" s="257" t="s">
        <v>586</v>
      </c>
      <c r="AD16" s="264" t="s">
        <v>116</v>
      </c>
      <c r="AE16" s="237">
        <v>225</v>
      </c>
      <c r="AF16" s="237">
        <v>3414.6</v>
      </c>
      <c r="AG16" s="267">
        <v>768285</v>
      </c>
      <c r="AH16" s="267">
        <v>860479.20000000007</v>
      </c>
      <c r="AI16" s="267"/>
      <c r="AJ16" s="267"/>
      <c r="AK16" s="267"/>
      <c r="AL16" s="238" t="s">
        <v>114</v>
      </c>
      <c r="AM16" s="238"/>
      <c r="AN16" s="238"/>
      <c r="AO16" s="257"/>
      <c r="AP16" s="268"/>
      <c r="AQ16" s="257" t="s">
        <v>653</v>
      </c>
      <c r="AR16" s="257"/>
      <c r="AS16" s="257"/>
      <c r="AT16" s="257"/>
      <c r="AU16" s="257"/>
      <c r="AV16" s="257"/>
      <c r="AW16" s="257"/>
      <c r="AX16" s="263" t="s">
        <v>98</v>
      </c>
      <c r="AY16" s="263" t="s">
        <v>591</v>
      </c>
      <c r="AZ16" s="368"/>
      <c r="BA16" s="365"/>
    </row>
    <row r="17" spans="1:236" s="135" customFormat="1" ht="13.5" customHeight="1" x14ac:dyDescent="0.2">
      <c r="A17" s="264" t="s">
        <v>560</v>
      </c>
      <c r="B17" s="264"/>
      <c r="C17" s="231">
        <v>120007879</v>
      </c>
      <c r="D17" s="242">
        <v>21100083</v>
      </c>
      <c r="E17" s="232" t="s">
        <v>654</v>
      </c>
      <c r="F17" s="257"/>
      <c r="G17" s="257" t="s">
        <v>655</v>
      </c>
      <c r="H17" s="257" t="s">
        <v>656</v>
      </c>
      <c r="I17" s="242" t="s">
        <v>657</v>
      </c>
      <c r="J17" s="257" t="s">
        <v>118</v>
      </c>
      <c r="K17" s="257" t="s">
        <v>580</v>
      </c>
      <c r="L17" s="257" t="s">
        <v>589</v>
      </c>
      <c r="M17" s="257">
        <v>30</v>
      </c>
      <c r="N17" s="257" t="s">
        <v>572</v>
      </c>
      <c r="O17" s="257" t="s">
        <v>581</v>
      </c>
      <c r="P17" s="234" t="s">
        <v>540</v>
      </c>
      <c r="Q17" s="257" t="s">
        <v>113</v>
      </c>
      <c r="R17" s="257" t="s">
        <v>572</v>
      </c>
      <c r="S17" s="265" t="s">
        <v>592</v>
      </c>
      <c r="T17" s="257" t="s">
        <v>584</v>
      </c>
      <c r="U17" s="257">
        <v>60</v>
      </c>
      <c r="V17" s="257" t="s">
        <v>585</v>
      </c>
      <c r="W17" s="266"/>
      <c r="X17" s="257"/>
      <c r="Y17" s="264"/>
      <c r="Z17" s="264">
        <v>30</v>
      </c>
      <c r="AA17" s="257" t="s">
        <v>595</v>
      </c>
      <c r="AB17" s="257">
        <v>10</v>
      </c>
      <c r="AC17" s="257" t="s">
        <v>593</v>
      </c>
      <c r="AD17" s="264" t="s">
        <v>116</v>
      </c>
      <c r="AE17" s="237">
        <v>7</v>
      </c>
      <c r="AF17" s="237">
        <v>216983.33</v>
      </c>
      <c r="AG17" s="267">
        <v>1518883.3099999998</v>
      </c>
      <c r="AH17" s="267">
        <v>1701149.3071999999</v>
      </c>
      <c r="AI17" s="267"/>
      <c r="AJ17" s="267"/>
      <c r="AK17" s="267"/>
      <c r="AL17" s="238" t="s">
        <v>114</v>
      </c>
      <c r="AM17" s="238"/>
      <c r="AN17" s="238"/>
      <c r="AO17" s="257"/>
      <c r="AP17" s="268"/>
      <c r="AQ17" s="257" t="s">
        <v>658</v>
      </c>
      <c r="AR17" s="257"/>
      <c r="AS17" s="257"/>
      <c r="AT17" s="257"/>
      <c r="AU17" s="257"/>
      <c r="AV17" s="257"/>
      <c r="AW17" s="257"/>
      <c r="AX17" s="263" t="s">
        <v>98</v>
      </c>
      <c r="AY17" s="263" t="s">
        <v>591</v>
      </c>
      <c r="AZ17" s="368"/>
      <c r="BA17" s="365"/>
    </row>
    <row r="18" spans="1:236" s="135" customFormat="1" ht="13.5" customHeight="1" x14ac:dyDescent="0.2">
      <c r="A18" s="264" t="s">
        <v>560</v>
      </c>
      <c r="B18" s="264"/>
      <c r="C18" s="231">
        <v>210019770</v>
      </c>
      <c r="D18" s="242">
        <v>21100127</v>
      </c>
      <c r="E18" s="232" t="s">
        <v>659</v>
      </c>
      <c r="F18" s="257"/>
      <c r="G18" s="257" t="s">
        <v>660</v>
      </c>
      <c r="H18" s="257" t="s">
        <v>594</v>
      </c>
      <c r="I18" s="242" t="s">
        <v>661</v>
      </c>
      <c r="J18" s="257" t="s">
        <v>118</v>
      </c>
      <c r="K18" s="257" t="s">
        <v>580</v>
      </c>
      <c r="L18" s="257" t="s">
        <v>589</v>
      </c>
      <c r="M18" s="257">
        <v>30</v>
      </c>
      <c r="N18" s="257" t="s">
        <v>572</v>
      </c>
      <c r="O18" s="257" t="s">
        <v>581</v>
      </c>
      <c r="P18" s="234" t="s">
        <v>540</v>
      </c>
      <c r="Q18" s="257" t="s">
        <v>113</v>
      </c>
      <c r="R18" s="257" t="s">
        <v>572</v>
      </c>
      <c r="S18" s="265" t="s">
        <v>592</v>
      </c>
      <c r="T18" s="257" t="s">
        <v>584</v>
      </c>
      <c r="U18" s="257">
        <v>60</v>
      </c>
      <c r="V18" s="257" t="s">
        <v>585</v>
      </c>
      <c r="W18" s="266"/>
      <c r="X18" s="257"/>
      <c r="Y18" s="264"/>
      <c r="Z18" s="264">
        <v>30</v>
      </c>
      <c r="AA18" s="257" t="s">
        <v>595</v>
      </c>
      <c r="AB18" s="257">
        <v>10</v>
      </c>
      <c r="AC18" s="257" t="s">
        <v>586</v>
      </c>
      <c r="AD18" s="264" t="s">
        <v>116</v>
      </c>
      <c r="AE18" s="237">
        <v>220</v>
      </c>
      <c r="AF18" s="237">
        <v>1240</v>
      </c>
      <c r="AG18" s="267">
        <v>272800</v>
      </c>
      <c r="AH18" s="267">
        <v>305536</v>
      </c>
      <c r="AI18" s="267"/>
      <c r="AJ18" s="267"/>
      <c r="AK18" s="267"/>
      <c r="AL18" s="238" t="s">
        <v>114</v>
      </c>
      <c r="AM18" s="238"/>
      <c r="AN18" s="238"/>
      <c r="AO18" s="257"/>
      <c r="AP18" s="268"/>
      <c r="AQ18" s="257" t="s">
        <v>662</v>
      </c>
      <c r="AR18" s="257"/>
      <c r="AS18" s="257"/>
      <c r="AT18" s="257"/>
      <c r="AU18" s="257"/>
      <c r="AV18" s="257"/>
      <c r="AW18" s="257"/>
      <c r="AX18" s="263" t="s">
        <v>98</v>
      </c>
      <c r="AY18" s="263" t="s">
        <v>591</v>
      </c>
      <c r="AZ18" s="368"/>
      <c r="BA18" s="365"/>
    </row>
    <row r="19" spans="1:236" s="135" customFormat="1" ht="13.5" customHeight="1" x14ac:dyDescent="0.2">
      <c r="A19" s="264" t="s">
        <v>560</v>
      </c>
      <c r="B19" s="264"/>
      <c r="C19" s="231">
        <v>210019772</v>
      </c>
      <c r="D19" s="242">
        <v>21100128</v>
      </c>
      <c r="E19" s="232" t="s">
        <v>663</v>
      </c>
      <c r="F19" s="257"/>
      <c r="G19" s="257" t="s">
        <v>660</v>
      </c>
      <c r="H19" s="257" t="s">
        <v>594</v>
      </c>
      <c r="I19" s="242" t="s">
        <v>661</v>
      </c>
      <c r="J19" s="257" t="s">
        <v>118</v>
      </c>
      <c r="K19" s="257" t="s">
        <v>580</v>
      </c>
      <c r="L19" s="257" t="s">
        <v>589</v>
      </c>
      <c r="M19" s="257">
        <v>30</v>
      </c>
      <c r="N19" s="257" t="s">
        <v>572</v>
      </c>
      <c r="O19" s="257" t="s">
        <v>581</v>
      </c>
      <c r="P19" s="234" t="s">
        <v>540</v>
      </c>
      <c r="Q19" s="257" t="s">
        <v>113</v>
      </c>
      <c r="R19" s="257" t="s">
        <v>572</v>
      </c>
      <c r="S19" s="265" t="s">
        <v>592</v>
      </c>
      <c r="T19" s="257" t="s">
        <v>584</v>
      </c>
      <c r="U19" s="257">
        <v>60</v>
      </c>
      <c r="V19" s="257" t="s">
        <v>585</v>
      </c>
      <c r="W19" s="266"/>
      <c r="X19" s="257"/>
      <c r="Y19" s="264"/>
      <c r="Z19" s="264">
        <v>30</v>
      </c>
      <c r="AA19" s="257" t="s">
        <v>595</v>
      </c>
      <c r="AB19" s="257">
        <v>10</v>
      </c>
      <c r="AC19" s="257" t="s">
        <v>586</v>
      </c>
      <c r="AD19" s="264" t="s">
        <v>116</v>
      </c>
      <c r="AE19" s="237">
        <v>10</v>
      </c>
      <c r="AF19" s="237">
        <v>3000</v>
      </c>
      <c r="AG19" s="267">
        <v>30000</v>
      </c>
      <c r="AH19" s="267">
        <v>33600</v>
      </c>
      <c r="AI19" s="267"/>
      <c r="AJ19" s="267"/>
      <c r="AK19" s="267"/>
      <c r="AL19" s="238" t="s">
        <v>114</v>
      </c>
      <c r="AM19" s="238"/>
      <c r="AN19" s="238"/>
      <c r="AO19" s="257"/>
      <c r="AP19" s="268"/>
      <c r="AQ19" s="257" t="s">
        <v>664</v>
      </c>
      <c r="AR19" s="257"/>
      <c r="AS19" s="257"/>
      <c r="AT19" s="257"/>
      <c r="AU19" s="257"/>
      <c r="AV19" s="257"/>
      <c r="AW19" s="257"/>
      <c r="AX19" s="263" t="s">
        <v>98</v>
      </c>
      <c r="AY19" s="263" t="s">
        <v>591</v>
      </c>
      <c r="AZ19" s="368"/>
      <c r="BA19" s="365"/>
    </row>
    <row r="20" spans="1:236" s="135" customFormat="1" ht="12.75" customHeight="1" x14ac:dyDescent="0.2">
      <c r="A20" s="264" t="s">
        <v>560</v>
      </c>
      <c r="B20" s="264"/>
      <c r="C20" s="231">
        <v>210013769</v>
      </c>
      <c r="D20" s="242">
        <v>21100129</v>
      </c>
      <c r="E20" s="232" t="s">
        <v>665</v>
      </c>
      <c r="F20" s="257"/>
      <c r="G20" s="257" t="s">
        <v>666</v>
      </c>
      <c r="H20" s="257" t="s">
        <v>594</v>
      </c>
      <c r="I20" s="242" t="s">
        <v>667</v>
      </c>
      <c r="J20" s="257" t="s">
        <v>118</v>
      </c>
      <c r="K20" s="257" t="s">
        <v>580</v>
      </c>
      <c r="L20" s="257" t="s">
        <v>589</v>
      </c>
      <c r="M20" s="257">
        <v>30</v>
      </c>
      <c r="N20" s="257" t="s">
        <v>572</v>
      </c>
      <c r="O20" s="257" t="s">
        <v>581</v>
      </c>
      <c r="P20" s="234" t="s">
        <v>540</v>
      </c>
      <c r="Q20" s="257" t="s">
        <v>113</v>
      </c>
      <c r="R20" s="257" t="s">
        <v>572</v>
      </c>
      <c r="S20" s="265" t="s">
        <v>592</v>
      </c>
      <c r="T20" s="257" t="s">
        <v>584</v>
      </c>
      <c r="U20" s="257">
        <v>60</v>
      </c>
      <c r="V20" s="257" t="s">
        <v>585</v>
      </c>
      <c r="W20" s="266"/>
      <c r="X20" s="257"/>
      <c r="Y20" s="264"/>
      <c r="Z20" s="264">
        <v>30</v>
      </c>
      <c r="AA20" s="257" t="s">
        <v>595</v>
      </c>
      <c r="AB20" s="257">
        <v>10</v>
      </c>
      <c r="AC20" s="257" t="s">
        <v>586</v>
      </c>
      <c r="AD20" s="264" t="s">
        <v>116</v>
      </c>
      <c r="AE20" s="237">
        <v>10</v>
      </c>
      <c r="AF20" s="237">
        <v>43040</v>
      </c>
      <c r="AG20" s="267">
        <v>430400</v>
      </c>
      <c r="AH20" s="267">
        <v>482048.00000000006</v>
      </c>
      <c r="AI20" s="267"/>
      <c r="AJ20" s="267"/>
      <c r="AK20" s="267"/>
      <c r="AL20" s="238" t="s">
        <v>114</v>
      </c>
      <c r="AM20" s="238"/>
      <c r="AN20" s="238"/>
      <c r="AO20" s="257"/>
      <c r="AP20" s="268"/>
      <c r="AQ20" s="257" t="s">
        <v>668</v>
      </c>
      <c r="AR20" s="257"/>
      <c r="AS20" s="257"/>
      <c r="AT20" s="257"/>
      <c r="AU20" s="257"/>
      <c r="AV20" s="257"/>
      <c r="AW20" s="257"/>
      <c r="AX20" s="263" t="s">
        <v>98</v>
      </c>
      <c r="AY20" s="263" t="s">
        <v>591</v>
      </c>
      <c r="AZ20" s="368"/>
      <c r="BA20" s="365"/>
    </row>
    <row r="21" spans="1:236" s="135" customFormat="1" ht="12.75" customHeight="1" x14ac:dyDescent="0.2">
      <c r="A21" s="264" t="s">
        <v>560</v>
      </c>
      <c r="B21" s="264"/>
      <c r="C21" s="231">
        <v>210000235</v>
      </c>
      <c r="D21" s="242">
        <v>21100130</v>
      </c>
      <c r="E21" s="232" t="s">
        <v>669</v>
      </c>
      <c r="F21" s="257"/>
      <c r="G21" s="257" t="s">
        <v>670</v>
      </c>
      <c r="H21" s="257" t="s">
        <v>594</v>
      </c>
      <c r="I21" s="242" t="s">
        <v>671</v>
      </c>
      <c r="J21" s="257" t="s">
        <v>118</v>
      </c>
      <c r="K21" s="257" t="s">
        <v>580</v>
      </c>
      <c r="L21" s="257" t="s">
        <v>589</v>
      </c>
      <c r="M21" s="257">
        <v>30</v>
      </c>
      <c r="N21" s="257" t="s">
        <v>572</v>
      </c>
      <c r="O21" s="257" t="s">
        <v>581</v>
      </c>
      <c r="P21" s="234" t="s">
        <v>540</v>
      </c>
      <c r="Q21" s="257" t="s">
        <v>113</v>
      </c>
      <c r="R21" s="257" t="s">
        <v>572</v>
      </c>
      <c r="S21" s="265" t="s">
        <v>592</v>
      </c>
      <c r="T21" s="257" t="s">
        <v>584</v>
      </c>
      <c r="U21" s="257">
        <v>60</v>
      </c>
      <c r="V21" s="257" t="s">
        <v>585</v>
      </c>
      <c r="W21" s="266"/>
      <c r="X21" s="257"/>
      <c r="Y21" s="264"/>
      <c r="Z21" s="264">
        <v>30</v>
      </c>
      <c r="AA21" s="257" t="s">
        <v>595</v>
      </c>
      <c r="AB21" s="257">
        <v>10</v>
      </c>
      <c r="AC21" s="257" t="s">
        <v>586</v>
      </c>
      <c r="AD21" s="264" t="s">
        <v>116</v>
      </c>
      <c r="AE21" s="237">
        <v>75</v>
      </c>
      <c r="AF21" s="237">
        <v>14079.26</v>
      </c>
      <c r="AG21" s="267">
        <v>1055944.5</v>
      </c>
      <c r="AH21" s="267">
        <v>1182657.8400000001</v>
      </c>
      <c r="AI21" s="267"/>
      <c r="AJ21" s="267"/>
      <c r="AK21" s="267"/>
      <c r="AL21" s="238" t="s">
        <v>114</v>
      </c>
      <c r="AM21" s="238"/>
      <c r="AN21" s="238"/>
      <c r="AO21" s="257"/>
      <c r="AP21" s="268"/>
      <c r="AQ21" s="257" t="s">
        <v>672</v>
      </c>
      <c r="AR21" s="257"/>
      <c r="AS21" s="257"/>
      <c r="AT21" s="257"/>
      <c r="AU21" s="257"/>
      <c r="AV21" s="257"/>
      <c r="AW21" s="257"/>
      <c r="AX21" s="263" t="s">
        <v>98</v>
      </c>
      <c r="AY21" s="263" t="s">
        <v>591</v>
      </c>
      <c r="AZ21" s="368"/>
      <c r="BA21" s="365"/>
    </row>
    <row r="22" spans="1:236" s="135" customFormat="1" ht="12.75" customHeight="1" x14ac:dyDescent="0.2">
      <c r="A22" s="264" t="s">
        <v>560</v>
      </c>
      <c r="B22" s="264"/>
      <c r="C22" s="231">
        <v>210013640</v>
      </c>
      <c r="D22" s="242">
        <v>21100131</v>
      </c>
      <c r="E22" s="232" t="s">
        <v>673</v>
      </c>
      <c r="F22" s="257"/>
      <c r="G22" s="257" t="s">
        <v>670</v>
      </c>
      <c r="H22" s="257" t="s">
        <v>594</v>
      </c>
      <c r="I22" s="242" t="s">
        <v>671</v>
      </c>
      <c r="J22" s="257" t="s">
        <v>118</v>
      </c>
      <c r="K22" s="257" t="s">
        <v>580</v>
      </c>
      <c r="L22" s="257" t="s">
        <v>589</v>
      </c>
      <c r="M22" s="257">
        <v>30</v>
      </c>
      <c r="N22" s="257" t="s">
        <v>572</v>
      </c>
      <c r="O22" s="257" t="s">
        <v>581</v>
      </c>
      <c r="P22" s="234" t="s">
        <v>540</v>
      </c>
      <c r="Q22" s="257" t="s">
        <v>113</v>
      </c>
      <c r="R22" s="257" t="s">
        <v>572</v>
      </c>
      <c r="S22" s="265" t="s">
        <v>592</v>
      </c>
      <c r="T22" s="257" t="s">
        <v>584</v>
      </c>
      <c r="U22" s="257">
        <v>60</v>
      </c>
      <c r="V22" s="257" t="s">
        <v>585</v>
      </c>
      <c r="W22" s="266"/>
      <c r="X22" s="257"/>
      <c r="Y22" s="264"/>
      <c r="Z22" s="264">
        <v>30</v>
      </c>
      <c r="AA22" s="257" t="s">
        <v>595</v>
      </c>
      <c r="AB22" s="257">
        <v>10</v>
      </c>
      <c r="AC22" s="257" t="s">
        <v>586</v>
      </c>
      <c r="AD22" s="264" t="s">
        <v>116</v>
      </c>
      <c r="AE22" s="237">
        <v>360</v>
      </c>
      <c r="AF22" s="237">
        <v>1285</v>
      </c>
      <c r="AG22" s="267">
        <v>462600</v>
      </c>
      <c r="AH22" s="267">
        <v>518112.00000000006</v>
      </c>
      <c r="AI22" s="267"/>
      <c r="AJ22" s="267"/>
      <c r="AK22" s="267"/>
      <c r="AL22" s="238" t="s">
        <v>114</v>
      </c>
      <c r="AM22" s="238"/>
      <c r="AN22" s="238"/>
      <c r="AO22" s="257"/>
      <c r="AP22" s="268"/>
      <c r="AQ22" s="257" t="s">
        <v>674</v>
      </c>
      <c r="AR22" s="257"/>
      <c r="AS22" s="257"/>
      <c r="AT22" s="257"/>
      <c r="AU22" s="257"/>
      <c r="AV22" s="257"/>
      <c r="AW22" s="257"/>
      <c r="AX22" s="263" t="s">
        <v>98</v>
      </c>
      <c r="AY22" s="263" t="s">
        <v>591</v>
      </c>
      <c r="AZ22" s="368"/>
      <c r="BA22" s="365"/>
    </row>
    <row r="23" spans="1:236" s="135" customFormat="1" ht="12.75" customHeight="1" x14ac:dyDescent="0.2">
      <c r="A23" s="264" t="s">
        <v>560</v>
      </c>
      <c r="B23" s="264"/>
      <c r="C23" s="231">
        <v>210013642</v>
      </c>
      <c r="D23" s="242">
        <v>21100134</v>
      </c>
      <c r="E23" s="232" t="s">
        <v>675</v>
      </c>
      <c r="F23" s="257"/>
      <c r="G23" s="257" t="s">
        <v>676</v>
      </c>
      <c r="H23" s="257" t="s">
        <v>594</v>
      </c>
      <c r="I23" s="242" t="s">
        <v>677</v>
      </c>
      <c r="J23" s="257" t="s">
        <v>118</v>
      </c>
      <c r="K23" s="257" t="s">
        <v>580</v>
      </c>
      <c r="L23" s="257" t="s">
        <v>589</v>
      </c>
      <c r="M23" s="257">
        <v>30</v>
      </c>
      <c r="N23" s="257" t="s">
        <v>572</v>
      </c>
      <c r="O23" s="257" t="s">
        <v>581</v>
      </c>
      <c r="P23" s="234" t="s">
        <v>540</v>
      </c>
      <c r="Q23" s="257" t="s">
        <v>113</v>
      </c>
      <c r="R23" s="257" t="s">
        <v>572</v>
      </c>
      <c r="S23" s="265" t="s">
        <v>592</v>
      </c>
      <c r="T23" s="257" t="s">
        <v>584</v>
      </c>
      <c r="U23" s="257">
        <v>60</v>
      </c>
      <c r="V23" s="257" t="s">
        <v>585</v>
      </c>
      <c r="W23" s="266"/>
      <c r="X23" s="257"/>
      <c r="Y23" s="264"/>
      <c r="Z23" s="264">
        <v>30</v>
      </c>
      <c r="AA23" s="257" t="s">
        <v>595</v>
      </c>
      <c r="AB23" s="257">
        <v>10</v>
      </c>
      <c r="AC23" s="257" t="s">
        <v>586</v>
      </c>
      <c r="AD23" s="264" t="s">
        <v>116</v>
      </c>
      <c r="AE23" s="237">
        <v>40</v>
      </c>
      <c r="AF23" s="237">
        <v>3745</v>
      </c>
      <c r="AG23" s="267">
        <v>149800</v>
      </c>
      <c r="AH23" s="267">
        <v>167776.00000000003</v>
      </c>
      <c r="AI23" s="267"/>
      <c r="AJ23" s="267"/>
      <c r="AK23" s="267"/>
      <c r="AL23" s="238" t="s">
        <v>114</v>
      </c>
      <c r="AM23" s="238"/>
      <c r="AN23" s="238"/>
      <c r="AO23" s="257"/>
      <c r="AP23" s="268"/>
      <c r="AQ23" s="257" t="s">
        <v>678</v>
      </c>
      <c r="AR23" s="257"/>
      <c r="AS23" s="257"/>
      <c r="AT23" s="257"/>
      <c r="AU23" s="257"/>
      <c r="AV23" s="257"/>
      <c r="AW23" s="257"/>
      <c r="AX23" s="263" t="s">
        <v>98</v>
      </c>
      <c r="AY23" s="263" t="s">
        <v>591</v>
      </c>
      <c r="AZ23" s="368"/>
      <c r="BA23" s="365"/>
    </row>
    <row r="24" spans="1:236" s="135" customFormat="1" ht="12.75" customHeight="1" x14ac:dyDescent="0.2">
      <c r="A24" s="264" t="s">
        <v>560</v>
      </c>
      <c r="B24" s="264"/>
      <c r="C24" s="231">
        <v>210013739</v>
      </c>
      <c r="D24" s="242">
        <v>21100135</v>
      </c>
      <c r="E24" s="232" t="s">
        <v>679</v>
      </c>
      <c r="F24" s="257"/>
      <c r="G24" s="257" t="s">
        <v>676</v>
      </c>
      <c r="H24" s="257" t="s">
        <v>594</v>
      </c>
      <c r="I24" s="242" t="s">
        <v>677</v>
      </c>
      <c r="J24" s="257" t="s">
        <v>118</v>
      </c>
      <c r="K24" s="257" t="s">
        <v>580</v>
      </c>
      <c r="L24" s="257" t="s">
        <v>589</v>
      </c>
      <c r="M24" s="257">
        <v>30</v>
      </c>
      <c r="N24" s="257" t="s">
        <v>572</v>
      </c>
      <c r="O24" s="257" t="s">
        <v>581</v>
      </c>
      <c r="P24" s="234" t="s">
        <v>540</v>
      </c>
      <c r="Q24" s="257" t="s">
        <v>113</v>
      </c>
      <c r="R24" s="257" t="s">
        <v>572</v>
      </c>
      <c r="S24" s="265" t="s">
        <v>592</v>
      </c>
      <c r="T24" s="257" t="s">
        <v>584</v>
      </c>
      <c r="U24" s="257">
        <v>60</v>
      </c>
      <c r="V24" s="257" t="s">
        <v>585</v>
      </c>
      <c r="W24" s="266"/>
      <c r="X24" s="257"/>
      <c r="Y24" s="264"/>
      <c r="Z24" s="264">
        <v>30</v>
      </c>
      <c r="AA24" s="257" t="s">
        <v>595</v>
      </c>
      <c r="AB24" s="257">
        <v>10</v>
      </c>
      <c r="AC24" s="257" t="s">
        <v>586</v>
      </c>
      <c r="AD24" s="264" t="s">
        <v>116</v>
      </c>
      <c r="AE24" s="237">
        <v>70</v>
      </c>
      <c r="AF24" s="237">
        <v>36202.559999999998</v>
      </c>
      <c r="AG24" s="267">
        <v>2534179.1999999997</v>
      </c>
      <c r="AH24" s="267">
        <v>2838280.7039999999</v>
      </c>
      <c r="AI24" s="267"/>
      <c r="AJ24" s="267"/>
      <c r="AK24" s="267"/>
      <c r="AL24" s="238" t="s">
        <v>114</v>
      </c>
      <c r="AM24" s="238"/>
      <c r="AN24" s="238"/>
      <c r="AO24" s="257"/>
      <c r="AP24" s="268"/>
      <c r="AQ24" s="257" t="s">
        <v>680</v>
      </c>
      <c r="AR24" s="257"/>
      <c r="AS24" s="257"/>
      <c r="AT24" s="257"/>
      <c r="AU24" s="257"/>
      <c r="AV24" s="257"/>
      <c r="AW24" s="257"/>
      <c r="AX24" s="263" t="s">
        <v>98</v>
      </c>
      <c r="AY24" s="263" t="s">
        <v>591</v>
      </c>
      <c r="AZ24" s="368"/>
      <c r="BA24" s="365"/>
    </row>
    <row r="25" spans="1:236" s="159" customFormat="1" ht="16.5" customHeight="1" x14ac:dyDescent="0.2">
      <c r="A25" s="264" t="s">
        <v>560</v>
      </c>
      <c r="B25" s="264"/>
      <c r="C25" s="231">
        <v>210013641</v>
      </c>
      <c r="D25" s="242">
        <v>21100675</v>
      </c>
      <c r="E25" s="232" t="s">
        <v>681</v>
      </c>
      <c r="F25" s="257"/>
      <c r="G25" s="257" t="s">
        <v>676</v>
      </c>
      <c r="H25" s="257" t="s">
        <v>594</v>
      </c>
      <c r="I25" s="242" t="s">
        <v>677</v>
      </c>
      <c r="J25" s="257" t="s">
        <v>118</v>
      </c>
      <c r="K25" s="257" t="s">
        <v>580</v>
      </c>
      <c r="L25" s="257" t="s">
        <v>589</v>
      </c>
      <c r="M25" s="257">
        <v>30</v>
      </c>
      <c r="N25" s="257" t="s">
        <v>572</v>
      </c>
      <c r="O25" s="257" t="s">
        <v>581</v>
      </c>
      <c r="P25" s="234" t="s">
        <v>540</v>
      </c>
      <c r="Q25" s="257" t="s">
        <v>113</v>
      </c>
      <c r="R25" s="257" t="s">
        <v>572</v>
      </c>
      <c r="S25" s="265" t="s">
        <v>592</v>
      </c>
      <c r="T25" s="257" t="s">
        <v>584</v>
      </c>
      <c r="U25" s="257">
        <v>60</v>
      </c>
      <c r="V25" s="257" t="s">
        <v>585</v>
      </c>
      <c r="W25" s="266"/>
      <c r="X25" s="257"/>
      <c r="Y25" s="264"/>
      <c r="Z25" s="264">
        <v>30</v>
      </c>
      <c r="AA25" s="257" t="s">
        <v>595</v>
      </c>
      <c r="AB25" s="257">
        <v>10</v>
      </c>
      <c r="AC25" s="257" t="s">
        <v>586</v>
      </c>
      <c r="AD25" s="264" t="s">
        <v>116</v>
      </c>
      <c r="AE25" s="237">
        <v>60</v>
      </c>
      <c r="AF25" s="237">
        <v>1665</v>
      </c>
      <c r="AG25" s="267">
        <v>99900</v>
      </c>
      <c r="AH25" s="267">
        <v>111888.00000000001</v>
      </c>
      <c r="AI25" s="267"/>
      <c r="AJ25" s="267"/>
      <c r="AK25" s="267"/>
      <c r="AL25" s="238" t="s">
        <v>114</v>
      </c>
      <c r="AM25" s="238"/>
      <c r="AN25" s="238"/>
      <c r="AO25" s="257"/>
      <c r="AP25" s="268"/>
      <c r="AQ25" s="257" t="s">
        <v>682</v>
      </c>
      <c r="AR25" s="257"/>
      <c r="AS25" s="257"/>
      <c r="AT25" s="257"/>
      <c r="AU25" s="257"/>
      <c r="AV25" s="257"/>
      <c r="AW25" s="257"/>
      <c r="AX25" s="263" t="s">
        <v>98</v>
      </c>
      <c r="AY25" s="263" t="s">
        <v>591</v>
      </c>
      <c r="AZ25" s="367"/>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row>
    <row r="26" spans="1:236" s="135" customFormat="1" ht="12.75" customHeight="1" x14ac:dyDescent="0.2">
      <c r="A26" s="264" t="s">
        <v>560</v>
      </c>
      <c r="B26" s="264"/>
      <c r="C26" s="231">
        <v>210020473</v>
      </c>
      <c r="D26" s="242">
        <v>21100164</v>
      </c>
      <c r="E26" s="232" t="s">
        <v>683</v>
      </c>
      <c r="F26" s="257"/>
      <c r="G26" s="257" t="s">
        <v>684</v>
      </c>
      <c r="H26" s="257" t="s">
        <v>610</v>
      </c>
      <c r="I26" s="242" t="s">
        <v>685</v>
      </c>
      <c r="J26" s="257" t="s">
        <v>118</v>
      </c>
      <c r="K26" s="257" t="s">
        <v>580</v>
      </c>
      <c r="L26" s="257" t="s">
        <v>589</v>
      </c>
      <c r="M26" s="257">
        <v>30</v>
      </c>
      <c r="N26" s="257" t="s">
        <v>572</v>
      </c>
      <c r="O26" s="257" t="s">
        <v>581</v>
      </c>
      <c r="P26" s="234" t="s">
        <v>540</v>
      </c>
      <c r="Q26" s="257" t="s">
        <v>113</v>
      </c>
      <c r="R26" s="257" t="s">
        <v>572</v>
      </c>
      <c r="S26" s="265" t="s">
        <v>592</v>
      </c>
      <c r="T26" s="257" t="s">
        <v>584</v>
      </c>
      <c r="U26" s="257">
        <v>60</v>
      </c>
      <c r="V26" s="257" t="s">
        <v>585</v>
      </c>
      <c r="W26" s="266"/>
      <c r="X26" s="257"/>
      <c r="Y26" s="264"/>
      <c r="Z26" s="264">
        <v>30</v>
      </c>
      <c r="AA26" s="257" t="s">
        <v>595</v>
      </c>
      <c r="AB26" s="257">
        <v>10</v>
      </c>
      <c r="AC26" s="257" t="s">
        <v>586</v>
      </c>
      <c r="AD26" s="264" t="s">
        <v>116</v>
      </c>
      <c r="AE26" s="237">
        <v>35</v>
      </c>
      <c r="AF26" s="237">
        <v>7987.52</v>
      </c>
      <c r="AG26" s="267">
        <v>279563.2</v>
      </c>
      <c r="AH26" s="267">
        <v>313110.78400000004</v>
      </c>
      <c r="AI26" s="267"/>
      <c r="AJ26" s="267"/>
      <c r="AK26" s="267"/>
      <c r="AL26" s="238" t="s">
        <v>114</v>
      </c>
      <c r="AM26" s="238"/>
      <c r="AN26" s="238"/>
      <c r="AO26" s="257"/>
      <c r="AP26" s="268"/>
      <c r="AQ26" s="257" t="s">
        <v>686</v>
      </c>
      <c r="AR26" s="257"/>
      <c r="AS26" s="257"/>
      <c r="AT26" s="257"/>
      <c r="AU26" s="257"/>
      <c r="AV26" s="257"/>
      <c r="AW26" s="257"/>
      <c r="AX26" s="263" t="s">
        <v>98</v>
      </c>
      <c r="AY26" s="263" t="s">
        <v>591</v>
      </c>
      <c r="AZ26" s="368"/>
      <c r="BA26" s="365"/>
    </row>
    <row r="27" spans="1:236" ht="12.95" customHeight="1" x14ac:dyDescent="0.2">
      <c r="A27" s="264" t="s">
        <v>560</v>
      </c>
      <c r="B27" s="264"/>
      <c r="C27" s="231">
        <v>210020472</v>
      </c>
      <c r="D27" s="242">
        <v>21100166</v>
      </c>
      <c r="E27" s="232" t="s">
        <v>687</v>
      </c>
      <c r="F27" s="257"/>
      <c r="G27" s="257" t="s">
        <v>688</v>
      </c>
      <c r="H27" s="257" t="s">
        <v>610</v>
      </c>
      <c r="I27" s="242" t="s">
        <v>689</v>
      </c>
      <c r="J27" s="257" t="s">
        <v>118</v>
      </c>
      <c r="K27" s="257" t="s">
        <v>580</v>
      </c>
      <c r="L27" s="257" t="s">
        <v>589</v>
      </c>
      <c r="M27" s="257">
        <v>30</v>
      </c>
      <c r="N27" s="257" t="s">
        <v>572</v>
      </c>
      <c r="O27" s="257" t="s">
        <v>581</v>
      </c>
      <c r="P27" s="234" t="s">
        <v>540</v>
      </c>
      <c r="Q27" s="257" t="s">
        <v>113</v>
      </c>
      <c r="R27" s="257" t="s">
        <v>572</v>
      </c>
      <c r="S27" s="265" t="s">
        <v>592</v>
      </c>
      <c r="T27" s="257" t="s">
        <v>584</v>
      </c>
      <c r="U27" s="257">
        <v>60</v>
      </c>
      <c r="V27" s="257" t="s">
        <v>585</v>
      </c>
      <c r="W27" s="266"/>
      <c r="X27" s="257"/>
      <c r="Y27" s="264"/>
      <c r="Z27" s="264">
        <v>30</v>
      </c>
      <c r="AA27" s="257" t="s">
        <v>595</v>
      </c>
      <c r="AB27" s="257">
        <v>10</v>
      </c>
      <c r="AC27" s="257" t="s">
        <v>586</v>
      </c>
      <c r="AD27" s="264" t="s">
        <v>116</v>
      </c>
      <c r="AE27" s="237">
        <v>80</v>
      </c>
      <c r="AF27" s="237">
        <v>5857.43</v>
      </c>
      <c r="AG27" s="267">
        <v>468594.4</v>
      </c>
      <c r="AH27" s="267">
        <v>524825.72800000012</v>
      </c>
      <c r="AI27" s="267"/>
      <c r="AJ27" s="267"/>
      <c r="AK27" s="267"/>
      <c r="AL27" s="238" t="s">
        <v>114</v>
      </c>
      <c r="AM27" s="238"/>
      <c r="AN27" s="238"/>
      <c r="AO27" s="257"/>
      <c r="AP27" s="268"/>
      <c r="AQ27" s="257" t="s">
        <v>690</v>
      </c>
      <c r="AR27" s="257"/>
      <c r="AS27" s="257"/>
      <c r="AT27" s="257"/>
      <c r="AU27" s="257"/>
      <c r="AV27" s="257"/>
      <c r="AW27" s="257"/>
      <c r="AX27" s="263" t="s">
        <v>98</v>
      </c>
      <c r="AY27" s="263" t="s">
        <v>591</v>
      </c>
      <c r="AZ27" s="369"/>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row>
    <row r="28" spans="1:236" s="1" customFormat="1" ht="12.95" customHeight="1" x14ac:dyDescent="0.2">
      <c r="A28" s="264" t="s">
        <v>560</v>
      </c>
      <c r="B28" s="264"/>
      <c r="C28" s="231">
        <v>210013772</v>
      </c>
      <c r="D28" s="242">
        <v>21100167</v>
      </c>
      <c r="E28" s="232" t="s">
        <v>691</v>
      </c>
      <c r="F28" s="257"/>
      <c r="G28" s="257" t="s">
        <v>692</v>
      </c>
      <c r="H28" s="257" t="s">
        <v>610</v>
      </c>
      <c r="I28" s="242" t="s">
        <v>693</v>
      </c>
      <c r="J28" s="257" t="s">
        <v>118</v>
      </c>
      <c r="K28" s="257" t="s">
        <v>580</v>
      </c>
      <c r="L28" s="257" t="s">
        <v>589</v>
      </c>
      <c r="M28" s="257">
        <v>30</v>
      </c>
      <c r="N28" s="257" t="s">
        <v>572</v>
      </c>
      <c r="O28" s="257" t="s">
        <v>581</v>
      </c>
      <c r="P28" s="234" t="s">
        <v>540</v>
      </c>
      <c r="Q28" s="257" t="s">
        <v>113</v>
      </c>
      <c r="R28" s="257" t="s">
        <v>572</v>
      </c>
      <c r="S28" s="265" t="s">
        <v>592</v>
      </c>
      <c r="T28" s="257" t="s">
        <v>584</v>
      </c>
      <c r="U28" s="257">
        <v>60</v>
      </c>
      <c r="V28" s="257" t="s">
        <v>585</v>
      </c>
      <c r="W28" s="266"/>
      <c r="X28" s="257"/>
      <c r="Y28" s="264"/>
      <c r="Z28" s="264">
        <v>30</v>
      </c>
      <c r="AA28" s="257" t="s">
        <v>595</v>
      </c>
      <c r="AB28" s="257">
        <v>10</v>
      </c>
      <c r="AC28" s="257" t="s">
        <v>586</v>
      </c>
      <c r="AD28" s="264" t="s">
        <v>116</v>
      </c>
      <c r="AE28" s="237">
        <v>30</v>
      </c>
      <c r="AF28" s="237">
        <v>4363.33</v>
      </c>
      <c r="AG28" s="267">
        <v>130899.9</v>
      </c>
      <c r="AH28" s="267">
        <v>146607.88800000001</v>
      </c>
      <c r="AI28" s="267"/>
      <c r="AJ28" s="267"/>
      <c r="AK28" s="267"/>
      <c r="AL28" s="238" t="s">
        <v>114</v>
      </c>
      <c r="AM28" s="238"/>
      <c r="AN28" s="238"/>
      <c r="AO28" s="257"/>
      <c r="AP28" s="268"/>
      <c r="AQ28" s="257" t="s">
        <v>694</v>
      </c>
      <c r="AR28" s="257"/>
      <c r="AS28" s="257"/>
      <c r="AT28" s="257"/>
      <c r="AU28" s="257"/>
      <c r="AV28" s="257"/>
      <c r="AW28" s="257"/>
      <c r="AX28" s="263" t="s">
        <v>98</v>
      </c>
      <c r="AY28" s="263" t="s">
        <v>591</v>
      </c>
      <c r="AZ28" s="370"/>
    </row>
    <row r="29" spans="1:236" s="1" customFormat="1" ht="12.95" customHeight="1" x14ac:dyDescent="0.2">
      <c r="A29" s="269" t="s">
        <v>560</v>
      </c>
      <c r="B29" s="243"/>
      <c r="C29" s="231">
        <v>210012876</v>
      </c>
      <c r="D29" s="270">
        <v>21102191</v>
      </c>
      <c r="E29" s="270" t="s">
        <v>604</v>
      </c>
      <c r="F29" s="244"/>
      <c r="G29" s="270" t="s">
        <v>605</v>
      </c>
      <c r="H29" s="244" t="s">
        <v>594</v>
      </c>
      <c r="I29" s="271" t="s">
        <v>606</v>
      </c>
      <c r="J29" s="270" t="s">
        <v>118</v>
      </c>
      <c r="K29" s="271" t="s">
        <v>580</v>
      </c>
      <c r="L29" s="271" t="s">
        <v>589</v>
      </c>
      <c r="M29" s="270" t="s">
        <v>81</v>
      </c>
      <c r="N29" s="272" t="s">
        <v>572</v>
      </c>
      <c r="O29" s="270" t="s">
        <v>581</v>
      </c>
      <c r="P29" s="271" t="s">
        <v>540</v>
      </c>
      <c r="Q29" s="270" t="s">
        <v>113</v>
      </c>
      <c r="R29" s="270" t="s">
        <v>572</v>
      </c>
      <c r="S29" s="271" t="s">
        <v>592</v>
      </c>
      <c r="T29" s="270" t="s">
        <v>584</v>
      </c>
      <c r="U29" s="271">
        <v>60</v>
      </c>
      <c r="V29" s="271" t="s">
        <v>585</v>
      </c>
      <c r="W29" s="271"/>
      <c r="X29" s="273"/>
      <c r="Y29" s="270"/>
      <c r="Z29" s="270">
        <v>30</v>
      </c>
      <c r="AA29" s="274">
        <v>60</v>
      </c>
      <c r="AB29" s="270">
        <v>10</v>
      </c>
      <c r="AC29" s="275" t="s">
        <v>593</v>
      </c>
      <c r="AD29" s="275" t="s">
        <v>116</v>
      </c>
      <c r="AE29" s="276">
        <v>8</v>
      </c>
      <c r="AF29" s="276">
        <v>59190.41</v>
      </c>
      <c r="AG29" s="275">
        <v>473523.28</v>
      </c>
      <c r="AH29" s="275">
        <v>530346.07360000012</v>
      </c>
      <c r="AI29" s="275"/>
      <c r="AJ29" s="277"/>
      <c r="AK29" s="278"/>
      <c r="AL29" s="278" t="s">
        <v>114</v>
      </c>
      <c r="AM29" s="279"/>
      <c r="AN29" s="280"/>
      <c r="AO29" s="253"/>
      <c r="AP29" s="253"/>
      <c r="AQ29" s="253" t="s">
        <v>607</v>
      </c>
      <c r="AR29" s="253"/>
      <c r="AS29" s="253"/>
      <c r="AT29" s="253"/>
      <c r="AU29" s="253"/>
      <c r="AV29" s="281"/>
      <c r="AW29" s="281"/>
      <c r="AX29" s="263" t="s">
        <v>98</v>
      </c>
      <c r="AY29" s="263" t="s">
        <v>591</v>
      </c>
      <c r="AZ29" s="370"/>
    </row>
    <row r="30" spans="1:236" ht="12.95" customHeight="1" x14ac:dyDescent="0.2">
      <c r="A30" s="264" t="s">
        <v>560</v>
      </c>
      <c r="B30" s="264"/>
      <c r="C30" s="231">
        <v>210013670</v>
      </c>
      <c r="D30" s="242">
        <v>21102192</v>
      </c>
      <c r="E30" s="232" t="s">
        <v>695</v>
      </c>
      <c r="F30" s="257"/>
      <c r="G30" s="257" t="s">
        <v>696</v>
      </c>
      <c r="H30" s="257" t="s">
        <v>594</v>
      </c>
      <c r="I30" s="242" t="s">
        <v>697</v>
      </c>
      <c r="J30" s="257" t="s">
        <v>118</v>
      </c>
      <c r="K30" s="257" t="s">
        <v>580</v>
      </c>
      <c r="L30" s="257" t="s">
        <v>589</v>
      </c>
      <c r="M30" s="257">
        <v>30</v>
      </c>
      <c r="N30" s="257" t="s">
        <v>572</v>
      </c>
      <c r="O30" s="257" t="s">
        <v>581</v>
      </c>
      <c r="P30" s="234" t="s">
        <v>540</v>
      </c>
      <c r="Q30" s="257" t="s">
        <v>113</v>
      </c>
      <c r="R30" s="257" t="s">
        <v>572</v>
      </c>
      <c r="S30" s="265" t="s">
        <v>592</v>
      </c>
      <c r="T30" s="257" t="s">
        <v>584</v>
      </c>
      <c r="U30" s="257">
        <v>60</v>
      </c>
      <c r="V30" s="257" t="s">
        <v>585</v>
      </c>
      <c r="W30" s="266"/>
      <c r="X30" s="257"/>
      <c r="Y30" s="264"/>
      <c r="Z30" s="264">
        <v>30</v>
      </c>
      <c r="AA30" s="257" t="s">
        <v>595</v>
      </c>
      <c r="AB30" s="257">
        <v>10</v>
      </c>
      <c r="AC30" s="257" t="s">
        <v>593</v>
      </c>
      <c r="AD30" s="264" t="s">
        <v>116</v>
      </c>
      <c r="AE30" s="237">
        <v>34</v>
      </c>
      <c r="AF30" s="237">
        <v>58117.82</v>
      </c>
      <c r="AG30" s="267">
        <v>1976005.88</v>
      </c>
      <c r="AH30" s="267">
        <v>2213126.5855999999</v>
      </c>
      <c r="AI30" s="267"/>
      <c r="AJ30" s="267"/>
      <c r="AK30" s="267"/>
      <c r="AL30" s="238" t="s">
        <v>114</v>
      </c>
      <c r="AM30" s="238"/>
      <c r="AN30" s="238"/>
      <c r="AO30" s="257"/>
      <c r="AP30" s="268"/>
      <c r="AQ30" s="257" t="s">
        <v>698</v>
      </c>
      <c r="AR30" s="257"/>
      <c r="AS30" s="257"/>
      <c r="AT30" s="257"/>
      <c r="AU30" s="257"/>
      <c r="AV30" s="257"/>
      <c r="AW30" s="257"/>
      <c r="AX30" s="263" t="s">
        <v>98</v>
      </c>
      <c r="AY30" s="263" t="s">
        <v>591</v>
      </c>
      <c r="AZ30" s="369"/>
      <c r="BB30" s="3"/>
      <c r="BE30" s="3"/>
    </row>
    <row r="31" spans="1:236" ht="12.95" customHeight="1" x14ac:dyDescent="0.2">
      <c r="A31" s="264" t="s">
        <v>560</v>
      </c>
      <c r="B31" s="264"/>
      <c r="C31" s="231">
        <v>210013697</v>
      </c>
      <c r="D31" s="242">
        <v>21102318</v>
      </c>
      <c r="E31" s="232" t="s">
        <v>699</v>
      </c>
      <c r="F31" s="257"/>
      <c r="G31" s="257" t="s">
        <v>696</v>
      </c>
      <c r="H31" s="257" t="s">
        <v>594</v>
      </c>
      <c r="I31" s="242" t="s">
        <v>697</v>
      </c>
      <c r="J31" s="257" t="s">
        <v>118</v>
      </c>
      <c r="K31" s="257" t="s">
        <v>580</v>
      </c>
      <c r="L31" s="257" t="s">
        <v>589</v>
      </c>
      <c r="M31" s="257">
        <v>30</v>
      </c>
      <c r="N31" s="257" t="s">
        <v>572</v>
      </c>
      <c r="O31" s="257" t="s">
        <v>581</v>
      </c>
      <c r="P31" s="234" t="s">
        <v>540</v>
      </c>
      <c r="Q31" s="257" t="s">
        <v>113</v>
      </c>
      <c r="R31" s="257" t="s">
        <v>572</v>
      </c>
      <c r="S31" s="265" t="s">
        <v>592</v>
      </c>
      <c r="T31" s="257" t="s">
        <v>584</v>
      </c>
      <c r="U31" s="257">
        <v>60</v>
      </c>
      <c r="V31" s="257" t="s">
        <v>585</v>
      </c>
      <c r="W31" s="266"/>
      <c r="X31" s="257"/>
      <c r="Y31" s="264"/>
      <c r="Z31" s="264">
        <v>30</v>
      </c>
      <c r="AA31" s="257" t="s">
        <v>595</v>
      </c>
      <c r="AB31" s="257">
        <v>10</v>
      </c>
      <c r="AC31" s="257" t="s">
        <v>593</v>
      </c>
      <c r="AD31" s="264" t="s">
        <v>116</v>
      </c>
      <c r="AE31" s="237">
        <v>9</v>
      </c>
      <c r="AF31" s="237">
        <v>93500</v>
      </c>
      <c r="AG31" s="267">
        <v>841500</v>
      </c>
      <c r="AH31" s="267">
        <v>942480.00000000012</v>
      </c>
      <c r="AI31" s="267"/>
      <c r="AJ31" s="267"/>
      <c r="AK31" s="267"/>
      <c r="AL31" s="238" t="s">
        <v>114</v>
      </c>
      <c r="AM31" s="238"/>
      <c r="AN31" s="238"/>
      <c r="AO31" s="257"/>
      <c r="AP31" s="268"/>
      <c r="AQ31" s="257" t="s">
        <v>700</v>
      </c>
      <c r="AR31" s="257"/>
      <c r="AS31" s="257"/>
      <c r="AT31" s="257"/>
      <c r="AU31" s="257"/>
      <c r="AV31" s="257"/>
      <c r="AW31" s="257"/>
      <c r="AX31" s="263" t="s">
        <v>98</v>
      </c>
      <c r="AY31" s="263" t="s">
        <v>591</v>
      </c>
      <c r="AZ31" s="369"/>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row>
    <row r="32" spans="1:236" ht="12.95" customHeight="1" x14ac:dyDescent="0.2">
      <c r="A32" s="264" t="s">
        <v>560</v>
      </c>
      <c r="B32" s="264"/>
      <c r="C32" s="231">
        <v>210013830</v>
      </c>
      <c r="D32" s="242">
        <v>21102319</v>
      </c>
      <c r="E32" s="232" t="s">
        <v>701</v>
      </c>
      <c r="F32" s="257"/>
      <c r="G32" s="257" t="s">
        <v>696</v>
      </c>
      <c r="H32" s="257" t="s">
        <v>594</v>
      </c>
      <c r="I32" s="242" t="s">
        <v>697</v>
      </c>
      <c r="J32" s="257" t="s">
        <v>118</v>
      </c>
      <c r="K32" s="257" t="s">
        <v>580</v>
      </c>
      <c r="L32" s="257" t="s">
        <v>589</v>
      </c>
      <c r="M32" s="257">
        <v>30</v>
      </c>
      <c r="N32" s="257" t="s">
        <v>572</v>
      </c>
      <c r="O32" s="257" t="s">
        <v>581</v>
      </c>
      <c r="P32" s="234" t="s">
        <v>540</v>
      </c>
      <c r="Q32" s="257" t="s">
        <v>113</v>
      </c>
      <c r="R32" s="257" t="s">
        <v>572</v>
      </c>
      <c r="S32" s="265" t="s">
        <v>592</v>
      </c>
      <c r="T32" s="257" t="s">
        <v>584</v>
      </c>
      <c r="U32" s="257">
        <v>60</v>
      </c>
      <c r="V32" s="257" t="s">
        <v>585</v>
      </c>
      <c r="W32" s="266"/>
      <c r="X32" s="257"/>
      <c r="Y32" s="264"/>
      <c r="Z32" s="264">
        <v>30</v>
      </c>
      <c r="AA32" s="257" t="s">
        <v>595</v>
      </c>
      <c r="AB32" s="257">
        <v>10</v>
      </c>
      <c r="AC32" s="257" t="s">
        <v>593</v>
      </c>
      <c r="AD32" s="264" t="s">
        <v>116</v>
      </c>
      <c r="AE32" s="237">
        <v>27</v>
      </c>
      <c r="AF32" s="237">
        <v>108350</v>
      </c>
      <c r="AG32" s="267">
        <v>2925450</v>
      </c>
      <c r="AH32" s="267">
        <v>3276504.0000000005</v>
      </c>
      <c r="AI32" s="267"/>
      <c r="AJ32" s="267"/>
      <c r="AK32" s="267"/>
      <c r="AL32" s="238" t="s">
        <v>114</v>
      </c>
      <c r="AM32" s="238"/>
      <c r="AN32" s="238"/>
      <c r="AO32" s="257"/>
      <c r="AP32" s="268"/>
      <c r="AQ32" s="257" t="s">
        <v>702</v>
      </c>
      <c r="AR32" s="257"/>
      <c r="AS32" s="257"/>
      <c r="AT32" s="257"/>
      <c r="AU32" s="257"/>
      <c r="AV32" s="257"/>
      <c r="AW32" s="257"/>
      <c r="AX32" s="263" t="s">
        <v>98</v>
      </c>
      <c r="AY32" s="263" t="s">
        <v>591</v>
      </c>
      <c r="AZ32" s="369"/>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row>
    <row r="33" spans="1:238" ht="12.95" customHeight="1" x14ac:dyDescent="0.2">
      <c r="A33" s="264" t="s">
        <v>560</v>
      </c>
      <c r="B33" s="264"/>
      <c r="C33" s="231">
        <v>210031968</v>
      </c>
      <c r="D33" s="242">
        <v>21102320</v>
      </c>
      <c r="E33" s="232" t="s">
        <v>703</v>
      </c>
      <c r="F33" s="257"/>
      <c r="G33" s="257" t="s">
        <v>696</v>
      </c>
      <c r="H33" s="257" t="s">
        <v>594</v>
      </c>
      <c r="I33" s="242" t="s">
        <v>697</v>
      </c>
      <c r="J33" s="257" t="s">
        <v>118</v>
      </c>
      <c r="K33" s="257" t="s">
        <v>580</v>
      </c>
      <c r="L33" s="257" t="s">
        <v>589</v>
      </c>
      <c r="M33" s="257">
        <v>30</v>
      </c>
      <c r="N33" s="257" t="s">
        <v>572</v>
      </c>
      <c r="O33" s="257" t="s">
        <v>581</v>
      </c>
      <c r="P33" s="234" t="s">
        <v>540</v>
      </c>
      <c r="Q33" s="257" t="s">
        <v>113</v>
      </c>
      <c r="R33" s="257" t="s">
        <v>572</v>
      </c>
      <c r="S33" s="265" t="s">
        <v>592</v>
      </c>
      <c r="T33" s="257" t="s">
        <v>584</v>
      </c>
      <c r="U33" s="257">
        <v>60</v>
      </c>
      <c r="V33" s="257" t="s">
        <v>585</v>
      </c>
      <c r="W33" s="266"/>
      <c r="X33" s="257"/>
      <c r="Y33" s="264"/>
      <c r="Z33" s="264">
        <v>30</v>
      </c>
      <c r="AA33" s="257" t="s">
        <v>595</v>
      </c>
      <c r="AB33" s="257">
        <v>10</v>
      </c>
      <c r="AC33" s="257" t="s">
        <v>593</v>
      </c>
      <c r="AD33" s="264" t="s">
        <v>116</v>
      </c>
      <c r="AE33" s="237">
        <v>4</v>
      </c>
      <c r="AF33" s="237">
        <v>91440.4</v>
      </c>
      <c r="AG33" s="267">
        <v>365761.6</v>
      </c>
      <c r="AH33" s="267">
        <v>409652.99200000003</v>
      </c>
      <c r="AI33" s="267"/>
      <c r="AJ33" s="267"/>
      <c r="AK33" s="267"/>
      <c r="AL33" s="238" t="s">
        <v>114</v>
      </c>
      <c r="AM33" s="238"/>
      <c r="AN33" s="238"/>
      <c r="AO33" s="257"/>
      <c r="AP33" s="268"/>
      <c r="AQ33" s="257" t="s">
        <v>704</v>
      </c>
      <c r="AR33" s="257"/>
      <c r="AS33" s="257"/>
      <c r="AT33" s="257"/>
      <c r="AU33" s="257"/>
      <c r="AV33" s="257"/>
      <c r="AW33" s="257"/>
      <c r="AX33" s="263" t="s">
        <v>98</v>
      </c>
      <c r="AY33" s="263" t="s">
        <v>591</v>
      </c>
      <c r="AZ33" s="369"/>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row>
    <row r="34" spans="1:238" s="1" customFormat="1" ht="12.95" customHeight="1" x14ac:dyDescent="0.2">
      <c r="A34" s="264" t="s">
        <v>560</v>
      </c>
      <c r="B34" s="264"/>
      <c r="C34" s="231">
        <v>210012878</v>
      </c>
      <c r="D34" s="242">
        <v>21102193</v>
      </c>
      <c r="E34" s="232" t="s">
        <v>705</v>
      </c>
      <c r="F34" s="257"/>
      <c r="G34" s="257" t="s">
        <v>706</v>
      </c>
      <c r="H34" s="257" t="s">
        <v>594</v>
      </c>
      <c r="I34" s="242" t="s">
        <v>707</v>
      </c>
      <c r="J34" s="257" t="s">
        <v>118</v>
      </c>
      <c r="K34" s="257" t="s">
        <v>580</v>
      </c>
      <c r="L34" s="257" t="s">
        <v>589</v>
      </c>
      <c r="M34" s="257">
        <v>30</v>
      </c>
      <c r="N34" s="257" t="s">
        <v>572</v>
      </c>
      <c r="O34" s="257" t="s">
        <v>581</v>
      </c>
      <c r="P34" s="234" t="s">
        <v>540</v>
      </c>
      <c r="Q34" s="257" t="s">
        <v>113</v>
      </c>
      <c r="R34" s="257" t="s">
        <v>572</v>
      </c>
      <c r="S34" s="265" t="s">
        <v>592</v>
      </c>
      <c r="T34" s="257" t="s">
        <v>584</v>
      </c>
      <c r="U34" s="257">
        <v>60</v>
      </c>
      <c r="V34" s="257" t="s">
        <v>585</v>
      </c>
      <c r="W34" s="266"/>
      <c r="X34" s="257"/>
      <c r="Y34" s="264"/>
      <c r="Z34" s="264">
        <v>30</v>
      </c>
      <c r="AA34" s="257" t="s">
        <v>595</v>
      </c>
      <c r="AB34" s="257">
        <v>10</v>
      </c>
      <c r="AC34" s="257" t="s">
        <v>593</v>
      </c>
      <c r="AD34" s="264" t="s">
        <v>116</v>
      </c>
      <c r="AE34" s="237">
        <v>5</v>
      </c>
      <c r="AF34" s="237">
        <v>180200</v>
      </c>
      <c r="AG34" s="267">
        <v>901000</v>
      </c>
      <c r="AH34" s="267">
        <v>1009120.0000000001</v>
      </c>
      <c r="AI34" s="267"/>
      <c r="AJ34" s="267"/>
      <c r="AK34" s="267"/>
      <c r="AL34" s="238" t="s">
        <v>114</v>
      </c>
      <c r="AM34" s="238"/>
      <c r="AN34" s="238"/>
      <c r="AO34" s="257"/>
      <c r="AP34" s="268"/>
      <c r="AQ34" s="257" t="s">
        <v>708</v>
      </c>
      <c r="AR34" s="257"/>
      <c r="AS34" s="257"/>
      <c r="AT34" s="257"/>
      <c r="AU34" s="257"/>
      <c r="AV34" s="257"/>
      <c r="AW34" s="257"/>
      <c r="AX34" s="263" t="s">
        <v>98</v>
      </c>
      <c r="AY34" s="263" t="s">
        <v>591</v>
      </c>
      <c r="AZ34" s="370"/>
    </row>
    <row r="35" spans="1:238" s="1" customFormat="1" ht="12.95" customHeight="1" x14ac:dyDescent="0.2">
      <c r="A35" s="264" t="s">
        <v>560</v>
      </c>
      <c r="B35" s="264"/>
      <c r="C35" s="231">
        <v>210028649</v>
      </c>
      <c r="D35" s="242">
        <v>21102321</v>
      </c>
      <c r="E35" s="232" t="s">
        <v>709</v>
      </c>
      <c r="F35" s="257"/>
      <c r="G35" s="257" t="s">
        <v>706</v>
      </c>
      <c r="H35" s="257" t="s">
        <v>594</v>
      </c>
      <c r="I35" s="242" t="s">
        <v>710</v>
      </c>
      <c r="J35" s="257" t="s">
        <v>118</v>
      </c>
      <c r="K35" s="257" t="s">
        <v>580</v>
      </c>
      <c r="L35" s="257" t="s">
        <v>589</v>
      </c>
      <c r="M35" s="257">
        <v>30</v>
      </c>
      <c r="N35" s="257" t="s">
        <v>572</v>
      </c>
      <c r="O35" s="257" t="s">
        <v>581</v>
      </c>
      <c r="P35" s="234" t="s">
        <v>540</v>
      </c>
      <c r="Q35" s="257" t="s">
        <v>113</v>
      </c>
      <c r="R35" s="257" t="s">
        <v>572</v>
      </c>
      <c r="S35" s="265" t="s">
        <v>592</v>
      </c>
      <c r="T35" s="257" t="s">
        <v>584</v>
      </c>
      <c r="U35" s="257">
        <v>60</v>
      </c>
      <c r="V35" s="257" t="s">
        <v>585</v>
      </c>
      <c r="W35" s="266"/>
      <c r="X35" s="257"/>
      <c r="Y35" s="264"/>
      <c r="Z35" s="264">
        <v>30</v>
      </c>
      <c r="AA35" s="257" t="s">
        <v>595</v>
      </c>
      <c r="AB35" s="257">
        <v>10</v>
      </c>
      <c r="AC35" s="257" t="s">
        <v>593</v>
      </c>
      <c r="AD35" s="264" t="s">
        <v>116</v>
      </c>
      <c r="AE35" s="237">
        <v>19</v>
      </c>
      <c r="AF35" s="237">
        <v>180200</v>
      </c>
      <c r="AG35" s="267">
        <v>3423800</v>
      </c>
      <c r="AH35" s="267">
        <v>3834656.0000000005</v>
      </c>
      <c r="AI35" s="267"/>
      <c r="AJ35" s="267"/>
      <c r="AK35" s="267"/>
      <c r="AL35" s="238" t="s">
        <v>114</v>
      </c>
      <c r="AM35" s="238"/>
      <c r="AN35" s="238"/>
      <c r="AO35" s="257"/>
      <c r="AP35" s="268"/>
      <c r="AQ35" s="257" t="s">
        <v>711</v>
      </c>
      <c r="AR35" s="257"/>
      <c r="AS35" s="257"/>
      <c r="AT35" s="257"/>
      <c r="AU35" s="257"/>
      <c r="AV35" s="257"/>
      <c r="AW35" s="257"/>
      <c r="AX35" s="263" t="s">
        <v>98</v>
      </c>
      <c r="AY35" s="263" t="s">
        <v>591</v>
      </c>
      <c r="AZ35" s="370"/>
    </row>
    <row r="36" spans="1:238" s="1" customFormat="1" ht="12.95" customHeight="1" x14ac:dyDescent="0.2">
      <c r="A36" s="264" t="s">
        <v>560</v>
      </c>
      <c r="B36" s="264"/>
      <c r="C36" s="231">
        <v>210035827</v>
      </c>
      <c r="D36" s="242">
        <v>21102184</v>
      </c>
      <c r="E36" s="232" t="s">
        <v>712</v>
      </c>
      <c r="F36" s="257"/>
      <c r="G36" s="257" t="s">
        <v>655</v>
      </c>
      <c r="H36" s="257" t="s">
        <v>656</v>
      </c>
      <c r="I36" s="242" t="s">
        <v>657</v>
      </c>
      <c r="J36" s="257" t="s">
        <v>118</v>
      </c>
      <c r="K36" s="257" t="s">
        <v>580</v>
      </c>
      <c r="L36" s="257" t="s">
        <v>589</v>
      </c>
      <c r="M36" s="257">
        <v>30</v>
      </c>
      <c r="N36" s="257" t="s">
        <v>572</v>
      </c>
      <c r="O36" s="257" t="s">
        <v>581</v>
      </c>
      <c r="P36" s="234" t="s">
        <v>540</v>
      </c>
      <c r="Q36" s="257" t="s">
        <v>113</v>
      </c>
      <c r="R36" s="257" t="s">
        <v>572</v>
      </c>
      <c r="S36" s="265" t="s">
        <v>592</v>
      </c>
      <c r="T36" s="257" t="s">
        <v>584</v>
      </c>
      <c r="U36" s="257">
        <v>60</v>
      </c>
      <c r="V36" s="257" t="s">
        <v>585</v>
      </c>
      <c r="W36" s="266"/>
      <c r="X36" s="257"/>
      <c r="Y36" s="264"/>
      <c r="Z36" s="264">
        <v>30</v>
      </c>
      <c r="AA36" s="257" t="s">
        <v>595</v>
      </c>
      <c r="AB36" s="257">
        <v>10</v>
      </c>
      <c r="AC36" s="257" t="s">
        <v>593</v>
      </c>
      <c r="AD36" s="264" t="s">
        <v>116</v>
      </c>
      <c r="AE36" s="237">
        <v>6</v>
      </c>
      <c r="AF36" s="237">
        <v>61360</v>
      </c>
      <c r="AG36" s="267">
        <v>368160</v>
      </c>
      <c r="AH36" s="267">
        <v>412339.20000000001</v>
      </c>
      <c r="AI36" s="267"/>
      <c r="AJ36" s="267"/>
      <c r="AK36" s="267"/>
      <c r="AL36" s="238" t="s">
        <v>114</v>
      </c>
      <c r="AM36" s="238"/>
      <c r="AN36" s="238"/>
      <c r="AO36" s="257"/>
      <c r="AP36" s="268"/>
      <c r="AQ36" s="257" t="s">
        <v>713</v>
      </c>
      <c r="AR36" s="257"/>
      <c r="AS36" s="257"/>
      <c r="AT36" s="257"/>
      <c r="AU36" s="257"/>
      <c r="AV36" s="257"/>
      <c r="AW36" s="257"/>
      <c r="AX36" s="263" t="s">
        <v>98</v>
      </c>
      <c r="AY36" s="263" t="s">
        <v>591</v>
      </c>
      <c r="AZ36" s="370"/>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row>
    <row r="37" spans="1:238" s="159" customFormat="1" ht="16.5" customHeight="1" x14ac:dyDescent="0.2">
      <c r="A37" s="264" t="s">
        <v>560</v>
      </c>
      <c r="B37" s="264"/>
      <c r="C37" s="231">
        <v>210035841</v>
      </c>
      <c r="D37" s="242">
        <v>21102185</v>
      </c>
      <c r="E37" s="232" t="s">
        <v>714</v>
      </c>
      <c r="F37" s="257"/>
      <c r="G37" s="257" t="s">
        <v>655</v>
      </c>
      <c r="H37" s="257" t="s">
        <v>656</v>
      </c>
      <c r="I37" s="242" t="s">
        <v>657</v>
      </c>
      <c r="J37" s="257" t="s">
        <v>118</v>
      </c>
      <c r="K37" s="257" t="s">
        <v>580</v>
      </c>
      <c r="L37" s="257" t="s">
        <v>589</v>
      </c>
      <c r="M37" s="257">
        <v>30</v>
      </c>
      <c r="N37" s="257" t="s">
        <v>572</v>
      </c>
      <c r="O37" s="257" t="s">
        <v>581</v>
      </c>
      <c r="P37" s="234" t="s">
        <v>540</v>
      </c>
      <c r="Q37" s="257" t="s">
        <v>113</v>
      </c>
      <c r="R37" s="257" t="s">
        <v>572</v>
      </c>
      <c r="S37" s="265" t="s">
        <v>592</v>
      </c>
      <c r="T37" s="257" t="s">
        <v>584</v>
      </c>
      <c r="U37" s="257">
        <v>60</v>
      </c>
      <c r="V37" s="257" t="s">
        <v>585</v>
      </c>
      <c r="W37" s="266"/>
      <c r="X37" s="257"/>
      <c r="Y37" s="264"/>
      <c r="Z37" s="264">
        <v>30</v>
      </c>
      <c r="AA37" s="257" t="s">
        <v>595</v>
      </c>
      <c r="AB37" s="257">
        <v>10</v>
      </c>
      <c r="AC37" s="257" t="s">
        <v>593</v>
      </c>
      <c r="AD37" s="264" t="s">
        <v>116</v>
      </c>
      <c r="AE37" s="237">
        <v>1</v>
      </c>
      <c r="AF37" s="237">
        <v>47810</v>
      </c>
      <c r="AG37" s="267">
        <v>47810</v>
      </c>
      <c r="AH37" s="267">
        <v>53547.200000000004</v>
      </c>
      <c r="AI37" s="267"/>
      <c r="AJ37" s="267"/>
      <c r="AK37" s="267"/>
      <c r="AL37" s="238" t="s">
        <v>114</v>
      </c>
      <c r="AM37" s="238"/>
      <c r="AN37" s="238"/>
      <c r="AO37" s="257"/>
      <c r="AP37" s="268"/>
      <c r="AQ37" s="257" t="s">
        <v>715</v>
      </c>
      <c r="AR37" s="257"/>
      <c r="AS37" s="257"/>
      <c r="AT37" s="257"/>
      <c r="AU37" s="257"/>
      <c r="AV37" s="257"/>
      <c r="AW37" s="257"/>
      <c r="AX37" s="263" t="s">
        <v>98</v>
      </c>
      <c r="AY37" s="263" t="s">
        <v>591</v>
      </c>
      <c r="AZ37" s="367"/>
    </row>
    <row r="38" spans="1:238" s="159" customFormat="1" ht="16.5" customHeight="1" x14ac:dyDescent="0.2">
      <c r="A38" s="269" t="s">
        <v>560</v>
      </c>
      <c r="B38" s="243"/>
      <c r="C38" s="231">
        <v>220034666</v>
      </c>
      <c r="D38" s="270">
        <v>21102188</v>
      </c>
      <c r="E38" s="270" t="s">
        <v>608</v>
      </c>
      <c r="F38" s="244"/>
      <c r="G38" s="270" t="s">
        <v>609</v>
      </c>
      <c r="H38" s="244" t="s">
        <v>610</v>
      </c>
      <c r="I38" s="271" t="s">
        <v>611</v>
      </c>
      <c r="J38" s="270" t="s">
        <v>118</v>
      </c>
      <c r="K38" s="271" t="s">
        <v>580</v>
      </c>
      <c r="L38" s="271" t="s">
        <v>589</v>
      </c>
      <c r="M38" s="270" t="s">
        <v>81</v>
      </c>
      <c r="N38" s="272" t="s">
        <v>572</v>
      </c>
      <c r="O38" s="270" t="s">
        <v>581</v>
      </c>
      <c r="P38" s="271" t="s">
        <v>540</v>
      </c>
      <c r="Q38" s="270" t="s">
        <v>113</v>
      </c>
      <c r="R38" s="270" t="s">
        <v>572</v>
      </c>
      <c r="S38" s="271" t="s">
        <v>592</v>
      </c>
      <c r="T38" s="270" t="s">
        <v>584</v>
      </c>
      <c r="U38" s="271">
        <v>60</v>
      </c>
      <c r="V38" s="271" t="s">
        <v>585</v>
      </c>
      <c r="W38" s="271"/>
      <c r="X38" s="273"/>
      <c r="Y38" s="270"/>
      <c r="Z38" s="270">
        <v>30</v>
      </c>
      <c r="AA38" s="274">
        <v>60</v>
      </c>
      <c r="AB38" s="270">
        <v>10</v>
      </c>
      <c r="AC38" s="275" t="s">
        <v>586</v>
      </c>
      <c r="AD38" s="275" t="s">
        <v>116</v>
      </c>
      <c r="AE38" s="276">
        <v>3</v>
      </c>
      <c r="AF38" s="276">
        <v>442023</v>
      </c>
      <c r="AG38" s="275">
        <v>1326069</v>
      </c>
      <c r="AH38" s="275">
        <v>1485197.28</v>
      </c>
      <c r="AI38" s="275"/>
      <c r="AJ38" s="277"/>
      <c r="AK38" s="278"/>
      <c r="AL38" s="278" t="s">
        <v>114</v>
      </c>
      <c r="AM38" s="279"/>
      <c r="AN38" s="280"/>
      <c r="AO38" s="253"/>
      <c r="AP38" s="253"/>
      <c r="AQ38" s="253" t="s">
        <v>612</v>
      </c>
      <c r="AR38" s="253"/>
      <c r="AS38" s="253"/>
      <c r="AT38" s="253"/>
      <c r="AU38" s="253"/>
      <c r="AV38" s="281"/>
      <c r="AW38" s="281"/>
      <c r="AX38" s="263" t="s">
        <v>98</v>
      </c>
      <c r="AY38" s="263" t="s">
        <v>591</v>
      </c>
      <c r="AZ38" s="367"/>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row>
    <row r="39" spans="1:238" s="159" customFormat="1" ht="16.5" customHeight="1" x14ac:dyDescent="0.2">
      <c r="A39" s="264" t="s">
        <v>560</v>
      </c>
      <c r="B39" s="264"/>
      <c r="C39" s="231">
        <v>210023445</v>
      </c>
      <c r="D39" s="242">
        <v>21102189</v>
      </c>
      <c r="E39" s="232" t="s">
        <v>716</v>
      </c>
      <c r="F39" s="257"/>
      <c r="G39" s="257" t="s">
        <v>684</v>
      </c>
      <c r="H39" s="257" t="s">
        <v>610</v>
      </c>
      <c r="I39" s="242" t="s">
        <v>685</v>
      </c>
      <c r="J39" s="257" t="s">
        <v>118</v>
      </c>
      <c r="K39" s="257" t="s">
        <v>580</v>
      </c>
      <c r="L39" s="257" t="s">
        <v>589</v>
      </c>
      <c r="M39" s="257">
        <v>30</v>
      </c>
      <c r="N39" s="257" t="s">
        <v>572</v>
      </c>
      <c r="O39" s="257" t="s">
        <v>581</v>
      </c>
      <c r="P39" s="234" t="s">
        <v>540</v>
      </c>
      <c r="Q39" s="257" t="s">
        <v>113</v>
      </c>
      <c r="R39" s="257" t="s">
        <v>572</v>
      </c>
      <c r="S39" s="265" t="s">
        <v>592</v>
      </c>
      <c r="T39" s="257" t="s">
        <v>584</v>
      </c>
      <c r="U39" s="257">
        <v>60</v>
      </c>
      <c r="V39" s="257" t="s">
        <v>585</v>
      </c>
      <c r="W39" s="266"/>
      <c r="X39" s="257"/>
      <c r="Y39" s="264"/>
      <c r="Z39" s="264">
        <v>30</v>
      </c>
      <c r="AA39" s="257" t="s">
        <v>595</v>
      </c>
      <c r="AB39" s="257">
        <v>10</v>
      </c>
      <c r="AC39" s="257" t="s">
        <v>586</v>
      </c>
      <c r="AD39" s="264" t="s">
        <v>116</v>
      </c>
      <c r="AE39" s="237">
        <v>21</v>
      </c>
      <c r="AF39" s="237">
        <v>10916.14</v>
      </c>
      <c r="AG39" s="267">
        <v>229238.94</v>
      </c>
      <c r="AH39" s="267">
        <v>256747.61280000003</v>
      </c>
      <c r="AI39" s="267"/>
      <c r="AJ39" s="267"/>
      <c r="AK39" s="267"/>
      <c r="AL39" s="238" t="s">
        <v>114</v>
      </c>
      <c r="AM39" s="238"/>
      <c r="AN39" s="238"/>
      <c r="AO39" s="257"/>
      <c r="AP39" s="268"/>
      <c r="AQ39" s="257" t="s">
        <v>717</v>
      </c>
      <c r="AR39" s="257"/>
      <c r="AS39" s="257"/>
      <c r="AT39" s="257"/>
      <c r="AU39" s="257"/>
      <c r="AV39" s="257"/>
      <c r="AW39" s="257"/>
      <c r="AX39" s="263" t="s">
        <v>98</v>
      </c>
      <c r="AY39" s="263" t="s">
        <v>591</v>
      </c>
      <c r="AZ39" s="367"/>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row>
    <row r="40" spans="1:238" ht="12.95" customHeight="1" x14ac:dyDescent="0.2">
      <c r="A40" s="347" t="s">
        <v>579</v>
      </c>
      <c r="B40" s="348"/>
      <c r="C40" s="347">
        <v>110000570</v>
      </c>
      <c r="D40" s="349">
        <v>21100881</v>
      </c>
      <c r="E40" s="349" t="s">
        <v>768</v>
      </c>
      <c r="F40" s="349" t="s">
        <v>769</v>
      </c>
      <c r="G40" s="349" t="s">
        <v>265</v>
      </c>
      <c r="H40" s="349" t="s">
        <v>770</v>
      </c>
      <c r="I40" s="350" t="s">
        <v>771</v>
      </c>
      <c r="J40" s="349" t="s">
        <v>118</v>
      </c>
      <c r="K40" s="351" t="s">
        <v>580</v>
      </c>
      <c r="L40" s="350" t="s">
        <v>589</v>
      </c>
      <c r="M40" s="352" t="s">
        <v>81</v>
      </c>
      <c r="N40" s="350" t="s">
        <v>572</v>
      </c>
      <c r="O40" s="349" t="s">
        <v>581</v>
      </c>
      <c r="P40" s="351" t="s">
        <v>582</v>
      </c>
      <c r="Q40" s="349" t="s">
        <v>113</v>
      </c>
      <c r="R40" s="349" t="s">
        <v>572</v>
      </c>
      <c r="S40" s="351" t="s">
        <v>583</v>
      </c>
      <c r="T40" s="353" t="s">
        <v>584</v>
      </c>
      <c r="U40" s="350">
        <v>60</v>
      </c>
      <c r="V40" s="350" t="s">
        <v>585</v>
      </c>
      <c r="W40" s="350"/>
      <c r="X40" s="354"/>
      <c r="Y40" s="355"/>
      <c r="Z40" s="355">
        <v>30</v>
      </c>
      <c r="AA40" s="356">
        <v>60</v>
      </c>
      <c r="AB40" s="349">
        <v>10</v>
      </c>
      <c r="AC40" s="357" t="s">
        <v>586</v>
      </c>
      <c r="AD40" s="358" t="s">
        <v>116</v>
      </c>
      <c r="AE40" s="359">
        <v>2</v>
      </c>
      <c r="AF40" s="359">
        <v>8039062.5</v>
      </c>
      <c r="AG40" s="360">
        <v>16078125</v>
      </c>
      <c r="AH40" s="361">
        <v>18007500</v>
      </c>
      <c r="AI40" s="362"/>
      <c r="AJ40" s="347"/>
      <c r="AK40" s="349"/>
      <c r="AL40" s="349" t="s">
        <v>114</v>
      </c>
      <c r="AM40" s="349"/>
      <c r="AN40" s="349"/>
      <c r="AO40" s="349"/>
      <c r="AP40" s="349"/>
      <c r="AQ40" s="349" t="s">
        <v>772</v>
      </c>
      <c r="AR40" s="349"/>
      <c r="AS40" s="349"/>
      <c r="AT40" s="349"/>
      <c r="AU40" s="349"/>
      <c r="AV40" s="363"/>
      <c r="AW40" s="363"/>
      <c r="AX40" s="263" t="s">
        <v>98</v>
      </c>
      <c r="AY40" s="263" t="s">
        <v>591</v>
      </c>
      <c r="AZ40" s="371" t="s">
        <v>773</v>
      </c>
      <c r="BA40" s="1"/>
      <c r="BB40" s="80" t="e">
        <f>VLOOKUP(F40,#REF!,51,0)</f>
        <v>#REF!</v>
      </c>
      <c r="BC40" s="80">
        <v>1461</v>
      </c>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row>
    <row r="41" spans="1:238" ht="12.95" customHeight="1" x14ac:dyDescent="0.25">
      <c r="A41" s="406" t="s">
        <v>808</v>
      </c>
      <c r="B41" s="160"/>
      <c r="C41" s="405">
        <v>150001299</v>
      </c>
      <c r="D41" s="137"/>
      <c r="E41" s="138"/>
      <c r="F41" s="138"/>
      <c r="G41" s="138"/>
      <c r="H41" s="138"/>
      <c r="I41" s="137"/>
      <c r="J41" s="138"/>
      <c r="K41" s="138"/>
      <c r="L41" s="138"/>
      <c r="M41" s="138"/>
      <c r="N41" s="138"/>
      <c r="O41" s="138"/>
      <c r="P41" s="138"/>
      <c r="Q41" s="138"/>
      <c r="R41" s="138"/>
      <c r="S41" s="142"/>
      <c r="T41" s="138"/>
      <c r="U41" s="138"/>
      <c r="V41" s="138"/>
      <c r="W41" s="154"/>
      <c r="X41" s="138"/>
      <c r="Y41" s="155"/>
      <c r="Z41" s="155"/>
      <c r="AA41" s="138"/>
      <c r="AB41" s="138"/>
      <c r="AC41" s="138"/>
      <c r="AD41" s="155"/>
      <c r="AE41" s="161"/>
      <c r="AF41" s="161"/>
      <c r="AG41" s="162"/>
      <c r="AH41" s="162"/>
      <c r="AI41" s="162"/>
      <c r="AJ41" s="162"/>
      <c r="AK41" s="162"/>
      <c r="AL41" s="162"/>
      <c r="AM41" s="162"/>
      <c r="AN41" s="162"/>
      <c r="AO41" s="138"/>
      <c r="AP41" s="156"/>
      <c r="AQ41" s="138"/>
      <c r="AR41" s="138"/>
      <c r="AS41" s="138"/>
      <c r="AT41" s="138"/>
      <c r="AU41" s="138"/>
      <c r="AV41" s="138"/>
      <c r="AW41" s="138"/>
      <c r="AX41" s="364"/>
      <c r="AY41" s="364"/>
      <c r="AZ41" s="370"/>
      <c r="BA41" s="1"/>
      <c r="BB41" s="1"/>
      <c r="BC41" s="80"/>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row>
    <row r="42" spans="1:238" s="1" customFormat="1" ht="12.95" customHeight="1" x14ac:dyDescent="0.25">
      <c r="A42" s="155"/>
      <c r="B42" s="160"/>
      <c r="C42" s="155"/>
      <c r="D42" s="137"/>
      <c r="E42" s="138"/>
      <c r="F42" s="138"/>
      <c r="G42" s="138"/>
      <c r="H42" s="138"/>
      <c r="I42" s="137"/>
      <c r="J42" s="138"/>
      <c r="K42" s="138"/>
      <c r="L42" s="138"/>
      <c r="M42" s="138"/>
      <c r="N42" s="138"/>
      <c r="O42" s="138"/>
      <c r="P42" s="138"/>
      <c r="Q42" s="138"/>
      <c r="R42" s="138"/>
      <c r="S42" s="142"/>
      <c r="T42" s="138"/>
      <c r="U42" s="138"/>
      <c r="V42" s="138"/>
      <c r="W42" s="154"/>
      <c r="X42" s="138"/>
      <c r="Y42" s="155"/>
      <c r="Z42" s="155"/>
      <c r="AA42" s="138"/>
      <c r="AB42" s="138"/>
      <c r="AC42" s="138"/>
      <c r="AD42" s="155"/>
      <c r="AE42" s="161"/>
      <c r="AF42" s="161"/>
      <c r="AG42" s="162"/>
      <c r="AH42" s="162"/>
      <c r="AI42" s="162"/>
      <c r="AJ42" s="162"/>
      <c r="AK42" s="162"/>
      <c r="AL42" s="162"/>
      <c r="AM42" s="162"/>
      <c r="AN42" s="162"/>
      <c r="AO42" s="138"/>
      <c r="AP42" s="156"/>
      <c r="AQ42" s="138"/>
      <c r="AR42" s="138"/>
      <c r="AS42" s="138"/>
      <c r="AT42" s="138"/>
      <c r="AU42" s="138"/>
      <c r="AV42" s="138"/>
      <c r="AW42" s="138"/>
      <c r="AX42" s="364"/>
      <c r="AY42" s="364"/>
      <c r="BC42" s="80"/>
    </row>
    <row r="43" spans="1:238" s="1" customFormat="1" ht="12.95" customHeight="1" x14ac:dyDescent="0.25">
      <c r="A43" s="155"/>
      <c r="B43" s="155"/>
      <c r="C43" s="152"/>
      <c r="D43" s="163"/>
      <c r="E43" s="138"/>
      <c r="F43" s="138"/>
      <c r="G43" s="137"/>
      <c r="H43" s="138"/>
      <c r="I43" s="138"/>
      <c r="J43" s="138"/>
      <c r="K43" s="138"/>
      <c r="L43" s="138"/>
      <c r="M43" s="138"/>
      <c r="N43" s="157"/>
      <c r="O43" s="138"/>
      <c r="P43" s="138"/>
      <c r="Q43" s="142"/>
      <c r="R43" s="138"/>
      <c r="S43" s="138"/>
      <c r="T43" s="138"/>
      <c r="U43" s="154"/>
      <c r="V43" s="138"/>
      <c r="W43" s="155"/>
      <c r="X43" s="155"/>
      <c r="Y43" s="138"/>
      <c r="Z43" s="138"/>
      <c r="AA43" s="138"/>
      <c r="AB43" s="155"/>
      <c r="AC43" s="164"/>
      <c r="AD43" s="164"/>
      <c r="AE43" s="165"/>
      <c r="AF43" s="165"/>
      <c r="AG43" s="153"/>
      <c r="AH43" s="153"/>
      <c r="AI43" s="153"/>
      <c r="AJ43" s="165"/>
      <c r="AK43" s="165"/>
      <c r="AL43" s="165"/>
      <c r="AM43" s="138"/>
      <c r="AN43" s="156"/>
      <c r="AO43" s="166"/>
      <c r="AP43" s="138"/>
      <c r="AQ43" s="138"/>
      <c r="AR43" s="138"/>
      <c r="AS43" s="138"/>
      <c r="AT43" s="138"/>
      <c r="AU43" s="138"/>
      <c r="AV43" s="138"/>
      <c r="AW43" s="139"/>
      <c r="AX43" s="137"/>
      <c r="AY43" s="167"/>
      <c r="AZ43" s="24"/>
      <c r="BB43" s="80"/>
      <c r="BC43" s="80"/>
    </row>
    <row r="44" spans="1:238" s="15" customFormat="1" ht="16.5" customHeight="1" outlineLevel="1" x14ac:dyDescent="0.25">
      <c r="A44" s="9"/>
      <c r="B44" s="9"/>
      <c r="C44" s="9"/>
      <c r="D44" s="4"/>
      <c r="E44" s="4" t="s">
        <v>99</v>
      </c>
      <c r="F44" s="26"/>
      <c r="G44" s="9"/>
      <c r="H44" s="9"/>
      <c r="I44" s="9"/>
      <c r="J44" s="9"/>
      <c r="K44" s="9"/>
      <c r="L44" s="4"/>
      <c r="M44" s="9"/>
      <c r="N44" s="9"/>
      <c r="O44" s="10"/>
      <c r="P44" s="4"/>
      <c r="Q44" s="4"/>
      <c r="R44" s="9"/>
      <c r="S44" s="10"/>
      <c r="T44" s="4"/>
      <c r="U44" s="4"/>
      <c r="V44" s="4"/>
      <c r="W44" s="4"/>
      <c r="X44" s="4"/>
      <c r="Y44" s="4"/>
      <c r="Z44" s="8"/>
      <c r="AA44" s="4"/>
      <c r="AB44" s="8"/>
      <c r="AC44" s="4"/>
      <c r="AD44" s="4"/>
      <c r="AE44" s="19"/>
      <c r="AF44" s="19"/>
      <c r="AG44" s="119">
        <f>SUM(AG10:AG42)</f>
        <v>83097512.383600011</v>
      </c>
      <c r="AH44" s="119">
        <f>SUM(AH10:AH42)</f>
        <v>93069213.869632021</v>
      </c>
      <c r="AI44" s="119"/>
      <c r="AJ44" s="119"/>
      <c r="AK44" s="119"/>
      <c r="AL44" s="11"/>
      <c r="AM44" s="11"/>
      <c r="AN44" s="11"/>
      <c r="AO44" s="4"/>
      <c r="AP44" s="4"/>
      <c r="AQ44" s="4"/>
      <c r="AR44" s="4"/>
      <c r="AS44" s="4"/>
      <c r="AT44" s="4"/>
      <c r="AU44" s="4"/>
      <c r="AV44" s="4"/>
      <c r="AW44" s="4"/>
      <c r="AX44" s="33"/>
      <c r="AY44" s="158"/>
      <c r="AZ44" s="158"/>
    </row>
    <row r="45" spans="1:238" s="15" customFormat="1" ht="12.95" customHeight="1" outlineLevel="1" x14ac:dyDescent="0.25">
      <c r="A45" s="9"/>
      <c r="B45" s="9"/>
      <c r="C45" s="9"/>
      <c r="D45" s="4"/>
      <c r="E45" s="4" t="s">
        <v>100</v>
      </c>
      <c r="F45" s="26"/>
      <c r="G45" s="9"/>
      <c r="H45" s="9"/>
      <c r="I45" s="9"/>
      <c r="J45" s="9"/>
      <c r="K45" s="9"/>
      <c r="L45" s="4"/>
      <c r="M45" s="9"/>
      <c r="N45" s="9"/>
      <c r="O45" s="10"/>
      <c r="P45" s="4"/>
      <c r="Q45" s="4"/>
      <c r="R45" s="9"/>
      <c r="S45" s="10"/>
      <c r="T45" s="4"/>
      <c r="U45" s="4"/>
      <c r="V45" s="4"/>
      <c r="W45" s="4"/>
      <c r="X45" s="4"/>
      <c r="Y45" s="4"/>
      <c r="Z45" s="8"/>
      <c r="AA45" s="4"/>
      <c r="AB45" s="8"/>
      <c r="AC45" s="4"/>
      <c r="AD45" s="4"/>
      <c r="AE45" s="19"/>
      <c r="AF45" s="19"/>
      <c r="AG45" s="119"/>
      <c r="AH45" s="119"/>
      <c r="AI45" s="119"/>
      <c r="AJ45" s="119"/>
      <c r="AK45" s="119"/>
      <c r="AL45" s="11"/>
      <c r="AM45" s="11"/>
      <c r="AN45" s="11"/>
      <c r="AO45" s="4"/>
      <c r="AP45" s="4"/>
      <c r="AQ45" s="4"/>
      <c r="AR45" s="4"/>
      <c r="AS45" s="4"/>
      <c r="AT45" s="4"/>
      <c r="AU45" s="4"/>
      <c r="AV45" s="4"/>
      <c r="AW45" s="4"/>
      <c r="AX45" s="33"/>
      <c r="AY45" s="158"/>
      <c r="AZ45" s="158"/>
    </row>
    <row r="46" spans="1:238" s="25" customFormat="1" ht="12.75" customHeight="1" x14ac:dyDescent="0.25">
      <c r="A46" s="455" t="s">
        <v>596</v>
      </c>
      <c r="B46" s="497"/>
      <c r="C46" s="498">
        <v>120010314</v>
      </c>
      <c r="D46" s="499" t="s">
        <v>726</v>
      </c>
      <c r="E46" s="499" t="s">
        <v>843</v>
      </c>
      <c r="F46" s="499"/>
      <c r="G46" s="454" t="s">
        <v>543</v>
      </c>
      <c r="H46" s="454" t="s">
        <v>598</v>
      </c>
      <c r="I46" s="461" t="s">
        <v>718</v>
      </c>
      <c r="J46" s="454" t="s">
        <v>599</v>
      </c>
      <c r="K46" s="454" t="s">
        <v>600</v>
      </c>
      <c r="L46" s="454" t="s">
        <v>589</v>
      </c>
      <c r="M46" s="454" t="s">
        <v>81</v>
      </c>
      <c r="N46" s="454" t="s">
        <v>601</v>
      </c>
      <c r="O46" s="454" t="s">
        <v>602</v>
      </c>
      <c r="P46" s="500" t="s">
        <v>568</v>
      </c>
      <c r="Q46" s="454" t="s">
        <v>113</v>
      </c>
      <c r="R46" s="454" t="s">
        <v>572</v>
      </c>
      <c r="S46" s="501" t="s">
        <v>583</v>
      </c>
      <c r="T46" s="454" t="s">
        <v>584</v>
      </c>
      <c r="U46" s="454">
        <v>60</v>
      </c>
      <c r="V46" s="454" t="s">
        <v>585</v>
      </c>
      <c r="W46" s="470"/>
      <c r="X46" s="454"/>
      <c r="Y46" s="455"/>
      <c r="Z46" s="455">
        <v>30</v>
      </c>
      <c r="AA46" s="454">
        <v>60</v>
      </c>
      <c r="AB46" s="454">
        <v>10</v>
      </c>
      <c r="AC46" s="454" t="s">
        <v>593</v>
      </c>
      <c r="AD46" s="455" t="s">
        <v>116</v>
      </c>
      <c r="AE46" s="502">
        <v>2</v>
      </c>
      <c r="AF46" s="502">
        <v>2028125</v>
      </c>
      <c r="AG46" s="471">
        <v>4056250</v>
      </c>
      <c r="AH46" s="471">
        <v>4543000</v>
      </c>
      <c r="AI46" s="471"/>
      <c r="AJ46" s="471"/>
      <c r="AK46" s="471"/>
      <c r="AL46" s="471" t="s">
        <v>603</v>
      </c>
      <c r="AM46" s="471"/>
      <c r="AN46" s="471"/>
      <c r="AO46" s="454"/>
      <c r="AP46" s="456"/>
      <c r="AQ46" s="454" t="s">
        <v>719</v>
      </c>
      <c r="AR46" s="454"/>
      <c r="AS46" s="454"/>
      <c r="AT46" s="454"/>
      <c r="AU46" s="454"/>
      <c r="AV46" s="454"/>
      <c r="AW46" s="454"/>
      <c r="AX46" s="454" t="s">
        <v>62</v>
      </c>
      <c r="AY46" s="454"/>
      <c r="AZ46" s="498"/>
    </row>
    <row r="47" spans="1:238" s="25" customFormat="1" ht="12.75" customHeight="1" x14ac:dyDescent="0.2">
      <c r="A47" s="503" t="s">
        <v>579</v>
      </c>
      <c r="B47" s="497"/>
      <c r="C47" s="498">
        <v>120002920</v>
      </c>
      <c r="D47" s="499">
        <v>21101022</v>
      </c>
      <c r="E47" s="499" t="s">
        <v>830</v>
      </c>
      <c r="F47" s="499"/>
      <c r="G47" s="504" t="s">
        <v>720</v>
      </c>
      <c r="H47" s="504" t="s">
        <v>721</v>
      </c>
      <c r="I47" s="504" t="s">
        <v>722</v>
      </c>
      <c r="J47" s="504" t="s">
        <v>118</v>
      </c>
      <c r="K47" s="505" t="s">
        <v>580</v>
      </c>
      <c r="L47" s="504" t="s">
        <v>589</v>
      </c>
      <c r="M47" s="505" t="s">
        <v>81</v>
      </c>
      <c r="N47" s="505" t="s">
        <v>572</v>
      </c>
      <c r="O47" s="506" t="s">
        <v>581</v>
      </c>
      <c r="P47" s="505" t="s">
        <v>577</v>
      </c>
      <c r="Q47" s="504" t="s">
        <v>113</v>
      </c>
      <c r="R47" s="505" t="s">
        <v>572</v>
      </c>
      <c r="S47" s="504" t="s">
        <v>583</v>
      </c>
      <c r="T47" s="504" t="s">
        <v>584</v>
      </c>
      <c r="U47" s="505" t="s">
        <v>767</v>
      </c>
      <c r="V47" s="504" t="s">
        <v>585</v>
      </c>
      <c r="W47" s="505"/>
      <c r="X47" s="505"/>
      <c r="Y47" s="505"/>
      <c r="Z47" s="507">
        <v>30</v>
      </c>
      <c r="AA47" s="504">
        <v>60</v>
      </c>
      <c r="AB47" s="504">
        <v>10</v>
      </c>
      <c r="AC47" s="454" t="s">
        <v>586</v>
      </c>
      <c r="AD47" s="504" t="s">
        <v>116</v>
      </c>
      <c r="AE47" s="508">
        <v>4</v>
      </c>
      <c r="AF47" s="509">
        <v>11409701</v>
      </c>
      <c r="AG47" s="510">
        <f>AF47*AE47</f>
        <v>45638804</v>
      </c>
      <c r="AH47" s="510">
        <f>AG47*1.12</f>
        <v>51115460.480000004</v>
      </c>
      <c r="AI47" s="511"/>
      <c r="AJ47" s="510"/>
      <c r="AK47" s="510"/>
      <c r="AL47" s="503" t="s">
        <v>114</v>
      </c>
      <c r="AM47" s="504"/>
      <c r="AN47" s="504"/>
      <c r="AO47" s="504"/>
      <c r="AP47" s="504"/>
      <c r="AQ47" s="504" t="s">
        <v>723</v>
      </c>
      <c r="AR47" s="504"/>
      <c r="AS47" s="504"/>
      <c r="AT47" s="504"/>
      <c r="AU47" s="504"/>
      <c r="AV47" s="504"/>
      <c r="AW47" s="504"/>
      <c r="AX47" s="512" t="s">
        <v>724</v>
      </c>
      <c r="AY47" s="512"/>
      <c r="AZ47" s="498"/>
    </row>
    <row r="48" spans="1:238" s="25" customFormat="1" ht="12.75" customHeight="1" x14ac:dyDescent="0.25">
      <c r="A48" s="513" t="s">
        <v>728</v>
      </c>
      <c r="B48" s="497"/>
      <c r="C48" s="498">
        <v>120010660</v>
      </c>
      <c r="D48" s="499"/>
      <c r="E48" s="499" t="s">
        <v>727</v>
      </c>
      <c r="F48" s="499"/>
      <c r="G48" s="513" t="s">
        <v>243</v>
      </c>
      <c r="H48" s="513" t="s">
        <v>614</v>
      </c>
      <c r="I48" s="513" t="s">
        <v>615</v>
      </c>
      <c r="J48" s="513" t="s">
        <v>725</v>
      </c>
      <c r="K48" s="513"/>
      <c r="L48" s="513"/>
      <c r="M48" s="513"/>
      <c r="N48" s="513" t="s">
        <v>572</v>
      </c>
      <c r="O48" s="513" t="s">
        <v>581</v>
      </c>
      <c r="P48" s="513" t="s">
        <v>568</v>
      </c>
      <c r="Q48" s="513" t="s">
        <v>113</v>
      </c>
      <c r="R48" s="513" t="s">
        <v>572</v>
      </c>
      <c r="S48" s="513" t="s">
        <v>583</v>
      </c>
      <c r="T48" s="513" t="s">
        <v>584</v>
      </c>
      <c r="U48" s="513" t="s">
        <v>595</v>
      </c>
      <c r="V48" s="513" t="s">
        <v>585</v>
      </c>
      <c r="W48" s="513"/>
      <c r="X48" s="513"/>
      <c r="Y48" s="513"/>
      <c r="Z48" s="513" t="s">
        <v>575</v>
      </c>
      <c r="AA48" s="513">
        <v>90</v>
      </c>
      <c r="AB48" s="513">
        <v>10</v>
      </c>
      <c r="AC48" s="513" t="s">
        <v>586</v>
      </c>
      <c r="AD48" s="513" t="s">
        <v>116</v>
      </c>
      <c r="AE48" s="513" t="s">
        <v>56</v>
      </c>
      <c r="AF48" s="514">
        <v>438000</v>
      </c>
      <c r="AG48" s="514">
        <f t="shared" ref="AG48:AG49" si="0">AF48*AE48</f>
        <v>2190000</v>
      </c>
      <c r="AH48" s="514">
        <f t="shared" ref="AH48:AH49" si="1">AG48*1.12</f>
        <v>2452800.0000000005</v>
      </c>
      <c r="AI48" s="513"/>
      <c r="AJ48" s="513"/>
      <c r="AK48" s="513"/>
      <c r="AL48" s="513" t="s">
        <v>114</v>
      </c>
      <c r="AM48" s="513"/>
      <c r="AN48" s="513"/>
      <c r="AO48" s="513"/>
      <c r="AP48" s="513"/>
      <c r="AQ48" s="513" t="s">
        <v>616</v>
      </c>
      <c r="AR48" s="513"/>
      <c r="AS48" s="513"/>
      <c r="AT48" s="513"/>
      <c r="AU48" s="513"/>
      <c r="AV48" s="513"/>
      <c r="AW48" s="513"/>
      <c r="AX48" s="513" t="s">
        <v>100</v>
      </c>
      <c r="AY48" s="513"/>
      <c r="AZ48" s="498"/>
    </row>
    <row r="49" spans="1:16257" s="25" customFormat="1" ht="12.75" customHeight="1" x14ac:dyDescent="0.25">
      <c r="A49" s="515" t="s">
        <v>808</v>
      </c>
      <c r="B49" s="497"/>
      <c r="C49" s="498"/>
      <c r="D49" s="499"/>
      <c r="E49" s="516" t="s">
        <v>831</v>
      </c>
      <c r="F49" s="499"/>
      <c r="G49" s="517" t="s">
        <v>804</v>
      </c>
      <c r="H49" s="517" t="s">
        <v>805</v>
      </c>
      <c r="I49" s="517" t="s">
        <v>806</v>
      </c>
      <c r="J49" s="517" t="s">
        <v>542</v>
      </c>
      <c r="K49" s="517"/>
      <c r="L49" s="517"/>
      <c r="M49" s="517"/>
      <c r="N49" s="518" t="s">
        <v>572</v>
      </c>
      <c r="O49" s="518" t="s">
        <v>581</v>
      </c>
      <c r="P49" s="518" t="s">
        <v>568</v>
      </c>
      <c r="Q49" s="518" t="s">
        <v>113</v>
      </c>
      <c r="R49" s="518" t="s">
        <v>572</v>
      </c>
      <c r="S49" s="518" t="s">
        <v>583</v>
      </c>
      <c r="T49" s="518" t="s">
        <v>584</v>
      </c>
      <c r="U49" s="518" t="s">
        <v>595</v>
      </c>
      <c r="V49" s="518" t="s">
        <v>585</v>
      </c>
      <c r="W49" s="519"/>
      <c r="X49" s="519"/>
      <c r="Y49" s="519"/>
      <c r="Z49" s="519">
        <v>0</v>
      </c>
      <c r="AA49" s="518">
        <v>90</v>
      </c>
      <c r="AB49" s="518">
        <v>10</v>
      </c>
      <c r="AC49" s="518" t="s">
        <v>586</v>
      </c>
      <c r="AD49" s="518" t="s">
        <v>116</v>
      </c>
      <c r="AE49" s="520" t="s">
        <v>68</v>
      </c>
      <c r="AF49" s="521">
        <v>250341.41</v>
      </c>
      <c r="AG49" s="522">
        <f t="shared" si="0"/>
        <v>4255803.97</v>
      </c>
      <c r="AH49" s="522">
        <f t="shared" si="1"/>
        <v>4766500.4463999998</v>
      </c>
      <c r="AI49" s="517"/>
      <c r="AJ49" s="517"/>
      <c r="AK49" s="517"/>
      <c r="AL49" s="518" t="s">
        <v>114</v>
      </c>
      <c r="AM49" s="517"/>
      <c r="AN49" s="517"/>
      <c r="AO49" s="517"/>
      <c r="AP49" s="517"/>
      <c r="AQ49" s="523" t="s">
        <v>807</v>
      </c>
      <c r="AR49" s="517"/>
      <c r="AS49" s="517"/>
      <c r="AT49" s="517"/>
      <c r="AU49" s="517"/>
      <c r="AV49" s="517"/>
      <c r="AW49" s="517"/>
      <c r="AX49" s="517">
        <v>11</v>
      </c>
      <c r="AY49" s="517"/>
      <c r="AZ49" s="517"/>
    </row>
    <row r="50" spans="1:16257" s="25" customFormat="1" ht="12.75" customHeight="1" x14ac:dyDescent="0.25">
      <c r="A50" s="143"/>
      <c r="B50" s="149"/>
      <c r="C50" s="140"/>
      <c r="D50" s="141"/>
      <c r="E50" s="141"/>
      <c r="F50" s="141"/>
      <c r="G50" s="141"/>
      <c r="H50" s="141"/>
      <c r="I50" s="144"/>
      <c r="J50" s="141"/>
      <c r="K50" s="144"/>
      <c r="L50" s="144"/>
      <c r="M50" s="141"/>
      <c r="N50" s="144"/>
      <c r="O50" s="141"/>
      <c r="P50" s="144"/>
      <c r="Q50" s="141"/>
      <c r="R50" s="141"/>
      <c r="S50" s="144"/>
      <c r="T50" s="141"/>
      <c r="U50" s="144"/>
      <c r="V50" s="144"/>
      <c r="W50" s="144"/>
      <c r="X50" s="145"/>
      <c r="Y50" s="141"/>
      <c r="Z50" s="141"/>
      <c r="AA50" s="150"/>
      <c r="AB50" s="141"/>
      <c r="AC50" s="146"/>
      <c r="AD50" s="147"/>
      <c r="AE50" s="148"/>
      <c r="AF50" s="148"/>
      <c r="AG50" s="151"/>
      <c r="AH50" s="148"/>
      <c r="AI50" s="148"/>
      <c r="AJ50" s="143"/>
      <c r="AK50" s="171"/>
      <c r="AL50" s="171"/>
      <c r="AM50" s="172"/>
      <c r="AN50" s="141"/>
      <c r="AO50" s="141"/>
      <c r="AP50" s="141"/>
      <c r="AQ50" s="141"/>
      <c r="AR50" s="141"/>
      <c r="AS50" s="141"/>
      <c r="AT50" s="141"/>
      <c r="AU50" s="141"/>
      <c r="AV50" s="149"/>
      <c r="AW50" s="149"/>
      <c r="AX50" s="143"/>
      <c r="AY50" s="149"/>
      <c r="AZ50" s="140"/>
    </row>
    <row r="51" spans="1:16257" s="25" customFormat="1" ht="12.75" customHeight="1" x14ac:dyDescent="0.25">
      <c r="A51" s="143"/>
      <c r="B51" s="149"/>
      <c r="C51" s="140"/>
      <c r="D51" s="141"/>
      <c r="E51" s="141"/>
      <c r="F51" s="141"/>
      <c r="G51" s="141"/>
      <c r="H51" s="141"/>
      <c r="I51" s="144"/>
      <c r="J51" s="141"/>
      <c r="K51" s="144"/>
      <c r="L51" s="144"/>
      <c r="M51" s="141"/>
      <c r="N51" s="144"/>
      <c r="O51" s="141"/>
      <c r="P51" s="144"/>
      <c r="Q51" s="141"/>
      <c r="R51" s="141"/>
      <c r="S51" s="144"/>
      <c r="T51" s="141"/>
      <c r="U51" s="144"/>
      <c r="V51" s="144"/>
      <c r="W51" s="144"/>
      <c r="X51" s="145"/>
      <c r="Y51" s="141"/>
      <c r="Z51" s="141"/>
      <c r="AA51" s="150"/>
      <c r="AB51" s="141"/>
      <c r="AC51" s="146"/>
      <c r="AD51" s="147"/>
      <c r="AE51" s="148"/>
      <c r="AF51" s="148"/>
      <c r="AG51" s="151"/>
      <c r="AH51" s="148"/>
      <c r="AI51" s="148"/>
      <c r="AJ51" s="143"/>
      <c r="AK51" s="171"/>
      <c r="AL51" s="171"/>
      <c r="AM51" s="172"/>
      <c r="AN51" s="141"/>
      <c r="AO51" s="141"/>
      <c r="AP51" s="141"/>
      <c r="AQ51" s="141"/>
      <c r="AR51" s="141"/>
      <c r="AS51" s="141"/>
      <c r="AT51" s="141"/>
      <c r="AU51" s="141"/>
      <c r="AV51" s="149"/>
      <c r="AW51" s="149"/>
      <c r="AX51" s="143"/>
      <c r="AY51" s="149"/>
      <c r="AZ51" s="140"/>
    </row>
    <row r="52" spans="1:16257" s="15" customFormat="1" ht="12.75" outlineLevel="1" x14ac:dyDescent="0.25">
      <c r="A52" s="12"/>
      <c r="B52" s="12"/>
      <c r="C52" s="12"/>
      <c r="D52" s="12"/>
      <c r="E52" s="4" t="s">
        <v>101</v>
      </c>
      <c r="F52" s="27"/>
      <c r="G52" s="11"/>
      <c r="H52" s="11"/>
      <c r="I52" s="11"/>
      <c r="J52" s="11"/>
      <c r="K52" s="12"/>
      <c r="L52" s="11"/>
      <c r="M52" s="12"/>
      <c r="N52" s="12"/>
      <c r="O52" s="11"/>
      <c r="P52" s="12"/>
      <c r="Q52" s="11"/>
      <c r="R52" s="12"/>
      <c r="S52" s="11"/>
      <c r="T52" s="11"/>
      <c r="U52" s="12"/>
      <c r="V52" s="11"/>
      <c r="W52" s="12"/>
      <c r="X52" s="12"/>
      <c r="Y52" s="12"/>
      <c r="Z52" s="13"/>
      <c r="AA52" s="11"/>
      <c r="AB52" s="11"/>
      <c r="AC52" s="14"/>
      <c r="AD52" s="11"/>
      <c r="AE52" s="19"/>
      <c r="AF52" s="19"/>
      <c r="AG52" s="119">
        <f>SUM(AG46:AG51)</f>
        <v>56140857.969999999</v>
      </c>
      <c r="AH52" s="119">
        <f>SUM(AH46:AH51)</f>
        <v>62877760.926400006</v>
      </c>
      <c r="AI52" s="119"/>
      <c r="AJ52" s="119"/>
      <c r="AK52" s="119"/>
      <c r="AL52" s="12"/>
      <c r="AM52" s="11"/>
      <c r="AN52" s="11"/>
      <c r="AO52" s="11"/>
      <c r="AP52" s="11"/>
      <c r="AQ52" s="11"/>
      <c r="AR52" s="11"/>
      <c r="AS52" s="11"/>
      <c r="AT52" s="11"/>
      <c r="AU52" s="11"/>
      <c r="AV52" s="11"/>
      <c r="AW52" s="11"/>
      <c r="AX52" s="12"/>
      <c r="AY52" s="30"/>
      <c r="AZ52" s="30"/>
    </row>
    <row r="53" spans="1:16257" s="15" customFormat="1" ht="12.95" customHeight="1" x14ac:dyDescent="0.25">
      <c r="A53" s="9"/>
      <c r="B53" s="9"/>
      <c r="C53" s="9"/>
      <c r="D53" s="4"/>
      <c r="E53" s="4" t="s">
        <v>102</v>
      </c>
      <c r="F53" s="26"/>
      <c r="G53" s="11"/>
      <c r="H53" s="9"/>
      <c r="I53" s="9"/>
      <c r="J53" s="9"/>
      <c r="K53" s="9"/>
      <c r="L53" s="4"/>
      <c r="M53" s="9"/>
      <c r="N53" s="9"/>
      <c r="O53" s="10"/>
      <c r="P53" s="4"/>
      <c r="Q53" s="4"/>
      <c r="R53" s="9"/>
      <c r="S53" s="10"/>
      <c r="T53" s="4"/>
      <c r="U53" s="4"/>
      <c r="V53" s="4"/>
      <c r="W53" s="4"/>
      <c r="X53" s="4"/>
      <c r="Y53" s="4"/>
      <c r="Z53" s="8"/>
      <c r="AA53" s="4"/>
      <c r="AB53" s="8"/>
      <c r="AC53" s="4"/>
      <c r="AD53" s="4"/>
      <c r="AE53" s="19"/>
      <c r="AF53" s="19"/>
      <c r="AG53" s="119"/>
      <c r="AH53" s="119"/>
      <c r="AI53" s="119"/>
      <c r="AJ53" s="119"/>
      <c r="AK53" s="119"/>
      <c r="AL53" s="7"/>
      <c r="AM53" s="11"/>
      <c r="AN53" s="11"/>
      <c r="AO53" s="4"/>
      <c r="AP53" s="4"/>
      <c r="AQ53" s="4"/>
      <c r="AR53" s="4"/>
      <c r="AS53" s="4"/>
      <c r="AT53" s="4"/>
      <c r="AU53" s="4"/>
      <c r="AV53" s="4"/>
      <c r="AW53" s="4"/>
      <c r="AX53" s="4"/>
      <c r="AY53" s="4"/>
      <c r="AZ53" s="4"/>
    </row>
    <row r="54" spans="1:16257" s="15" customFormat="1" ht="12.95" customHeight="1" x14ac:dyDescent="0.25">
      <c r="A54" s="9"/>
      <c r="B54" s="9"/>
      <c r="C54" s="9"/>
      <c r="D54" s="4"/>
      <c r="E54" s="4" t="s">
        <v>98</v>
      </c>
      <c r="F54" s="26"/>
      <c r="G54" s="11"/>
      <c r="H54" s="9"/>
      <c r="I54" s="9"/>
      <c r="J54" s="9"/>
      <c r="K54" s="9"/>
      <c r="L54" s="4"/>
      <c r="M54" s="9"/>
      <c r="N54" s="9"/>
      <c r="O54" s="10"/>
      <c r="P54" s="4"/>
      <c r="Q54" s="4"/>
      <c r="R54" s="9"/>
      <c r="S54" s="10"/>
      <c r="T54" s="4"/>
      <c r="U54" s="4"/>
      <c r="V54" s="4"/>
      <c r="W54" s="4"/>
      <c r="X54" s="4"/>
      <c r="Y54" s="4"/>
      <c r="Z54" s="8"/>
      <c r="AA54" s="4"/>
      <c r="AB54" s="8"/>
      <c r="AC54" s="4"/>
      <c r="AD54" s="4"/>
      <c r="AE54" s="19"/>
      <c r="AF54" s="19"/>
      <c r="AG54" s="119"/>
      <c r="AH54" s="119"/>
      <c r="AI54" s="119"/>
      <c r="AJ54" s="119"/>
      <c r="AK54" s="119"/>
      <c r="AL54" s="11"/>
      <c r="AM54" s="11"/>
      <c r="AN54" s="11"/>
      <c r="AO54" s="4"/>
      <c r="AP54" s="4"/>
      <c r="AQ54" s="4"/>
      <c r="AR54" s="4"/>
      <c r="AS54" s="4"/>
      <c r="AT54" s="4"/>
      <c r="AU54" s="4"/>
      <c r="AV54" s="4"/>
      <c r="AW54" s="4"/>
      <c r="AX54" s="4"/>
      <c r="AY54" s="4"/>
      <c r="AZ54" s="4"/>
    </row>
    <row r="55" spans="1:16257" ht="12.95" customHeight="1" x14ac:dyDescent="0.25">
      <c r="A55" s="399" t="s">
        <v>787</v>
      </c>
      <c r="B55" s="400" t="s">
        <v>562</v>
      </c>
      <c r="C55" s="399" t="s">
        <v>788</v>
      </c>
      <c r="D55" s="400" t="s">
        <v>789</v>
      </c>
      <c r="E55" s="400" t="s">
        <v>790</v>
      </c>
      <c r="F55" s="399" t="s">
        <v>791</v>
      </c>
      <c r="G55" s="399" t="s">
        <v>792</v>
      </c>
      <c r="H55" s="399" t="s">
        <v>793</v>
      </c>
      <c r="I55" s="399" t="s">
        <v>794</v>
      </c>
      <c r="J55" s="399" t="s">
        <v>569</v>
      </c>
      <c r="K55" s="399"/>
      <c r="L55" s="399"/>
      <c r="M55" s="399">
        <v>50</v>
      </c>
      <c r="N55" s="399">
        <v>230000000</v>
      </c>
      <c r="O55" s="399" t="s">
        <v>115</v>
      </c>
      <c r="P55" s="401" t="s">
        <v>573</v>
      </c>
      <c r="Q55" s="399" t="s">
        <v>113</v>
      </c>
      <c r="R55" s="399">
        <v>230000000</v>
      </c>
      <c r="S55" s="399" t="s">
        <v>564</v>
      </c>
      <c r="T55" s="399"/>
      <c r="U55" s="399"/>
      <c r="V55" s="399"/>
      <c r="W55" s="399" t="s">
        <v>119</v>
      </c>
      <c r="X55" s="399"/>
      <c r="Y55" s="399"/>
      <c r="Z55" s="399">
        <v>0</v>
      </c>
      <c r="AA55" s="399">
        <v>90</v>
      </c>
      <c r="AB55" s="399">
        <v>10</v>
      </c>
      <c r="AC55" s="399"/>
      <c r="AD55" s="399" t="s">
        <v>116</v>
      </c>
      <c r="AE55" s="402"/>
      <c r="AF55" s="402"/>
      <c r="AG55" s="402">
        <v>46414968</v>
      </c>
      <c r="AH55" s="402">
        <f>AG55*1.12</f>
        <v>51984764.160000004</v>
      </c>
      <c r="AI55" s="402"/>
      <c r="AJ55" s="402"/>
      <c r="AK55" s="402"/>
      <c r="AL55" s="403" t="s">
        <v>114</v>
      </c>
      <c r="AM55" s="399" t="s">
        <v>795</v>
      </c>
      <c r="AN55" s="399" t="s">
        <v>795</v>
      </c>
      <c r="AO55" s="399"/>
      <c r="AP55" s="399"/>
      <c r="AQ55" s="399"/>
      <c r="AR55" s="399"/>
      <c r="AS55" s="399"/>
      <c r="AT55" s="399"/>
      <c r="AU55" s="399"/>
      <c r="AV55" s="399"/>
      <c r="AW55" s="399"/>
      <c r="AX55" s="399" t="s">
        <v>587</v>
      </c>
      <c r="AY55" s="404" t="s">
        <v>588</v>
      </c>
      <c r="AZ55" s="400"/>
      <c r="BB55" s="3"/>
      <c r="BC55" s="80">
        <v>4835</v>
      </c>
      <c r="BE55" s="3"/>
    </row>
    <row r="56" spans="1:16257" s="1" customFormat="1" ht="12.95" customHeight="1" x14ac:dyDescent="0.25">
      <c r="A56" s="370" t="s">
        <v>787</v>
      </c>
      <c r="B56" s="444" t="s">
        <v>117</v>
      </c>
      <c r="C56" s="370" t="s">
        <v>788</v>
      </c>
      <c r="D56" s="370"/>
      <c r="E56" s="445" t="s">
        <v>796</v>
      </c>
      <c r="F56" s="370" t="s">
        <v>797</v>
      </c>
      <c r="G56" s="370" t="s">
        <v>798</v>
      </c>
      <c r="H56" s="370" t="s">
        <v>799</v>
      </c>
      <c r="I56" s="370" t="s">
        <v>800</v>
      </c>
      <c r="J56" s="370" t="s">
        <v>569</v>
      </c>
      <c r="K56" s="370"/>
      <c r="L56" s="370"/>
      <c r="M56" s="370">
        <v>50</v>
      </c>
      <c r="N56" s="370">
        <v>230000000</v>
      </c>
      <c r="O56" s="370" t="s">
        <v>115</v>
      </c>
      <c r="P56" s="446" t="s">
        <v>573</v>
      </c>
      <c r="Q56" s="370" t="s">
        <v>113</v>
      </c>
      <c r="R56" s="370">
        <v>230000000</v>
      </c>
      <c r="S56" s="370" t="s">
        <v>571</v>
      </c>
      <c r="T56" s="370"/>
      <c r="U56" s="370"/>
      <c r="V56" s="370"/>
      <c r="W56" s="447" t="s">
        <v>801</v>
      </c>
      <c r="X56" s="370"/>
      <c r="Y56" s="370"/>
      <c r="Z56" s="370">
        <v>0</v>
      </c>
      <c r="AA56" s="370">
        <v>90</v>
      </c>
      <c r="AB56" s="370">
        <v>10</v>
      </c>
      <c r="AC56" s="370"/>
      <c r="AD56" s="370" t="s">
        <v>116</v>
      </c>
      <c r="AE56" s="370"/>
      <c r="AF56" s="370"/>
      <c r="AG56" s="448">
        <v>66744010</v>
      </c>
      <c r="AH56" s="449">
        <v>74753291.200000003</v>
      </c>
      <c r="AI56" s="448"/>
      <c r="AJ56" s="448">
        <v>20000000</v>
      </c>
      <c r="AK56" s="449">
        <v>22400000.000000004</v>
      </c>
      <c r="AL56" s="370" t="s">
        <v>114</v>
      </c>
      <c r="AM56" s="370" t="s">
        <v>802</v>
      </c>
      <c r="AN56" s="370" t="s">
        <v>803</v>
      </c>
      <c r="AO56" s="370"/>
      <c r="AP56" s="370"/>
      <c r="AQ56" s="370"/>
      <c r="AR56" s="370"/>
      <c r="AS56" s="370"/>
      <c r="AT56" s="370"/>
      <c r="AU56" s="370"/>
      <c r="AV56" s="370"/>
      <c r="AW56" s="370"/>
      <c r="AX56" s="370" t="s">
        <v>587</v>
      </c>
      <c r="AY56" s="444" t="s">
        <v>588</v>
      </c>
      <c r="BA56" s="3"/>
      <c r="BB56" s="3"/>
      <c r="BC56" s="80">
        <v>4895</v>
      </c>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row>
    <row r="57" spans="1:16257" s="1" customFormat="1" ht="12.95" customHeight="1" x14ac:dyDescent="0.25">
      <c r="A57" s="300" t="s">
        <v>734</v>
      </c>
      <c r="B57" s="257" t="s">
        <v>562</v>
      </c>
      <c r="C57" s="257"/>
      <c r="D57" s="264">
        <v>21000025</v>
      </c>
      <c r="E57" s="268" t="s">
        <v>735</v>
      </c>
      <c r="F57" s="257"/>
      <c r="G57" s="301" t="s">
        <v>736</v>
      </c>
      <c r="H57" s="302" t="s">
        <v>737</v>
      </c>
      <c r="I57" s="302" t="s">
        <v>737</v>
      </c>
      <c r="J57" s="257" t="s">
        <v>569</v>
      </c>
      <c r="K57" s="257"/>
      <c r="L57" s="257"/>
      <c r="M57" s="303">
        <v>80</v>
      </c>
      <c r="N57" s="257">
        <v>230000000</v>
      </c>
      <c r="O57" s="257" t="s">
        <v>115</v>
      </c>
      <c r="P57" s="257" t="s">
        <v>738</v>
      </c>
      <c r="Q57" s="257" t="s">
        <v>113</v>
      </c>
      <c r="R57" s="264">
        <v>230000000</v>
      </c>
      <c r="S57" s="266" t="s">
        <v>564</v>
      </c>
      <c r="T57" s="257"/>
      <c r="U57" s="264"/>
      <c r="V57" s="264"/>
      <c r="W57" s="257" t="s">
        <v>119</v>
      </c>
      <c r="X57" s="257"/>
      <c r="Y57" s="257"/>
      <c r="Z57" s="264">
        <v>0</v>
      </c>
      <c r="AA57" s="264">
        <v>90</v>
      </c>
      <c r="AB57" s="264">
        <v>10</v>
      </c>
      <c r="AC57" s="257"/>
      <c r="AD57" s="257" t="s">
        <v>116</v>
      </c>
      <c r="AE57" s="238"/>
      <c r="AF57" s="238"/>
      <c r="AG57" s="238">
        <v>123249000</v>
      </c>
      <c r="AH57" s="238">
        <f>AG57*1.12</f>
        <v>138038880</v>
      </c>
      <c r="AI57" s="238"/>
      <c r="AJ57" s="238"/>
      <c r="AK57" s="238"/>
      <c r="AL57" s="268" t="s">
        <v>114</v>
      </c>
      <c r="AM57" s="257" t="s">
        <v>739</v>
      </c>
      <c r="AN57" s="257" t="s">
        <v>739</v>
      </c>
      <c r="AO57" s="304"/>
      <c r="AP57" s="304"/>
      <c r="AQ57" s="304"/>
      <c r="AR57" s="304"/>
      <c r="AS57" s="304"/>
      <c r="AT57" s="304"/>
      <c r="AU57" s="304"/>
      <c r="AV57" s="304"/>
      <c r="AW57" s="304"/>
      <c r="AX57" s="305" t="s">
        <v>740</v>
      </c>
      <c r="AY57" s="304"/>
      <c r="AZ57" s="242"/>
      <c r="BA57" s="3"/>
      <c r="BB57" s="3"/>
      <c r="BC57" s="80">
        <v>4730</v>
      </c>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row>
    <row r="58" spans="1:16257" s="1" customFormat="1" ht="12.95" customHeight="1" x14ac:dyDescent="0.2">
      <c r="A58" s="300" t="s">
        <v>741</v>
      </c>
      <c r="B58" s="307" t="s">
        <v>562</v>
      </c>
      <c r="C58" s="242"/>
      <c r="D58" s="257"/>
      <c r="E58" s="257" t="s">
        <v>742</v>
      </c>
      <c r="F58" s="257"/>
      <c r="G58" s="242" t="s">
        <v>743</v>
      </c>
      <c r="H58" s="242" t="s">
        <v>744</v>
      </c>
      <c r="I58" s="242" t="s">
        <v>745</v>
      </c>
      <c r="J58" s="285" t="s">
        <v>112</v>
      </c>
      <c r="K58" s="282" t="s">
        <v>746</v>
      </c>
      <c r="L58" s="282"/>
      <c r="M58" s="308">
        <v>80</v>
      </c>
      <c r="N58" s="282">
        <v>230000000</v>
      </c>
      <c r="O58" s="284" t="s">
        <v>121</v>
      </c>
      <c r="P58" s="282" t="s">
        <v>540</v>
      </c>
      <c r="Q58" s="282" t="s">
        <v>113</v>
      </c>
      <c r="R58" s="285">
        <v>230000000</v>
      </c>
      <c r="S58" s="266" t="s">
        <v>541</v>
      </c>
      <c r="T58" s="257"/>
      <c r="U58" s="285"/>
      <c r="V58" s="285"/>
      <c r="W58" s="282" t="s">
        <v>574</v>
      </c>
      <c r="X58" s="282"/>
      <c r="Y58" s="282"/>
      <c r="Z58" s="285">
        <v>30</v>
      </c>
      <c r="AA58" s="285">
        <v>65</v>
      </c>
      <c r="AB58" s="285">
        <v>5</v>
      </c>
      <c r="AC58" s="282"/>
      <c r="AD58" s="257" t="s">
        <v>116</v>
      </c>
      <c r="AE58" s="309"/>
      <c r="AF58" s="283"/>
      <c r="AG58" s="310">
        <f>(450*47727*6)+(6572280*6)</f>
        <v>168296580</v>
      </c>
      <c r="AH58" s="310">
        <f>AG58*1.12</f>
        <v>188492169.60000002</v>
      </c>
      <c r="AI58" s="311"/>
      <c r="AJ58" s="310">
        <f>(450*47727*10)+(6572280*10)</f>
        <v>280494300</v>
      </c>
      <c r="AK58" s="310">
        <f>AJ58*1.12</f>
        <v>314153616.00000006</v>
      </c>
      <c r="AL58" s="312" t="s">
        <v>114</v>
      </c>
      <c r="AM58" s="242" t="s">
        <v>747</v>
      </c>
      <c r="AN58" s="242" t="s">
        <v>747</v>
      </c>
      <c r="AO58" s="242"/>
      <c r="AP58" s="313"/>
      <c r="AQ58" s="313"/>
      <c r="AR58" s="313"/>
      <c r="AS58" s="313"/>
      <c r="AT58" s="257"/>
      <c r="AU58" s="257"/>
      <c r="AV58" s="257"/>
      <c r="AW58" s="257"/>
      <c r="AX58" s="314" t="s">
        <v>563</v>
      </c>
      <c r="AY58" s="257"/>
      <c r="AZ58" s="127"/>
      <c r="BA58" s="3"/>
      <c r="BB58" s="3"/>
      <c r="BC58" s="80">
        <v>4960</v>
      </c>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row>
    <row r="59" spans="1:16257" ht="12.95" customHeight="1" x14ac:dyDescent="0.25">
      <c r="A59" s="407" t="s">
        <v>810</v>
      </c>
      <c r="B59" s="408"/>
      <c r="C59" s="408"/>
      <c r="D59" s="407"/>
      <c r="E59" s="407" t="s">
        <v>811</v>
      </c>
      <c r="F59" s="407" t="s">
        <v>812</v>
      </c>
      <c r="G59" s="408" t="s">
        <v>813</v>
      </c>
      <c r="H59" s="408" t="s">
        <v>814</v>
      </c>
      <c r="I59" s="408" t="s">
        <v>814</v>
      </c>
      <c r="J59" s="408" t="s">
        <v>815</v>
      </c>
      <c r="K59" s="408" t="s">
        <v>816</v>
      </c>
      <c r="L59" s="407"/>
      <c r="M59" s="408">
        <v>100</v>
      </c>
      <c r="N59" s="408" t="s">
        <v>572</v>
      </c>
      <c r="O59" s="409" t="s">
        <v>115</v>
      </c>
      <c r="P59" s="407" t="s">
        <v>540</v>
      </c>
      <c r="Q59" s="407" t="s">
        <v>113</v>
      </c>
      <c r="R59" s="408" t="s">
        <v>572</v>
      </c>
      <c r="S59" s="409" t="s">
        <v>564</v>
      </c>
      <c r="T59" s="407"/>
      <c r="U59" s="407"/>
      <c r="V59" s="407"/>
      <c r="W59" s="407" t="s">
        <v>817</v>
      </c>
      <c r="X59" s="407"/>
      <c r="Y59" s="407"/>
      <c r="Z59" s="410">
        <v>0</v>
      </c>
      <c r="AA59" s="407" t="s">
        <v>576</v>
      </c>
      <c r="AB59" s="410">
        <v>0</v>
      </c>
      <c r="AC59" s="407"/>
      <c r="AD59" s="407" t="s">
        <v>116</v>
      </c>
      <c r="AE59" s="411">
        <v>1</v>
      </c>
      <c r="AF59" s="411">
        <v>31887360</v>
      </c>
      <c r="AG59" s="412">
        <v>31887360</v>
      </c>
      <c r="AH59" s="412">
        <v>35713843.200000003</v>
      </c>
      <c r="AI59" s="412"/>
      <c r="AJ59" s="412"/>
      <c r="AK59" s="412"/>
      <c r="AL59" s="413" t="s">
        <v>114</v>
      </c>
      <c r="AM59" s="414" t="s">
        <v>818</v>
      </c>
      <c r="AN59" s="414" t="s">
        <v>819</v>
      </c>
      <c r="AO59" s="407"/>
      <c r="AP59" s="407"/>
      <c r="AQ59" s="407"/>
      <c r="AR59" s="407"/>
      <c r="AS59" s="407"/>
      <c r="AT59" s="407"/>
      <c r="AU59" s="407"/>
      <c r="AV59" s="407"/>
      <c r="AW59" s="407"/>
      <c r="AX59" s="407" t="s">
        <v>62</v>
      </c>
      <c r="AY59" s="407" t="s">
        <v>820</v>
      </c>
      <c r="AZ59" s="1"/>
      <c r="BA59" s="1"/>
      <c r="BB59" s="80" t="e">
        <f>VLOOKUP(F59,$E$27:$BC$5240,51,0)</f>
        <v>#N/A</v>
      </c>
      <c r="BC59" s="80">
        <v>4952</v>
      </c>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row>
    <row r="60" spans="1:16257" s="1" customFormat="1" ht="12.95" customHeight="1" x14ac:dyDescent="0.25">
      <c r="A60" s="125"/>
      <c r="B60" s="103"/>
      <c r="C60" s="103"/>
      <c r="D60" s="103"/>
      <c r="E60" s="115"/>
      <c r="F60" s="112"/>
      <c r="G60" s="112"/>
      <c r="H60" s="112"/>
      <c r="I60" s="112"/>
      <c r="J60" s="112"/>
      <c r="K60" s="102"/>
      <c r="L60" s="112"/>
      <c r="M60" s="102"/>
      <c r="N60" s="102"/>
      <c r="O60" s="93"/>
      <c r="P60" s="93"/>
      <c r="Q60" s="112"/>
      <c r="R60" s="102"/>
      <c r="S60" s="112"/>
      <c r="T60" s="112"/>
      <c r="U60" s="102"/>
      <c r="V60" s="112"/>
      <c r="W60" s="102"/>
      <c r="X60" s="102"/>
      <c r="Y60" s="102"/>
      <c r="Z60" s="123"/>
      <c r="AA60" s="112"/>
      <c r="AB60" s="112"/>
      <c r="AC60" s="113"/>
      <c r="AD60" s="112"/>
      <c r="AE60" s="94"/>
      <c r="AF60" s="94"/>
      <c r="AG60" s="94"/>
      <c r="AH60" s="94"/>
      <c r="AI60" s="94"/>
      <c r="AJ60" s="94"/>
      <c r="AK60" s="94"/>
      <c r="AL60" s="114"/>
      <c r="AM60" s="112"/>
      <c r="AN60" s="112"/>
      <c r="AO60" s="112"/>
      <c r="AP60" s="112"/>
      <c r="AQ60" s="112"/>
      <c r="AR60" s="112"/>
      <c r="AS60" s="112"/>
      <c r="AT60" s="112"/>
      <c r="AU60" s="112"/>
      <c r="AV60" s="112"/>
      <c r="AW60" s="112"/>
      <c r="AX60" s="112"/>
      <c r="AY60" s="95"/>
      <c r="AZ60" s="95"/>
      <c r="BA60" s="127"/>
      <c r="BB60" s="127"/>
      <c r="BC60" s="80"/>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c r="EQ60" s="127"/>
      <c r="ER60" s="127"/>
      <c r="ES60" s="127"/>
      <c r="ET60" s="127"/>
      <c r="EU60" s="127"/>
      <c r="EV60" s="127"/>
      <c r="EW60" s="127"/>
      <c r="EX60" s="127"/>
      <c r="EY60" s="127"/>
      <c r="EZ60" s="127"/>
      <c r="FA60" s="127"/>
      <c r="FB60" s="127"/>
      <c r="FC60" s="127"/>
      <c r="FD60" s="127"/>
      <c r="FE60" s="127"/>
      <c r="FF60" s="127"/>
      <c r="FG60" s="127"/>
      <c r="FH60" s="127"/>
      <c r="FI60" s="127"/>
      <c r="FJ60" s="127"/>
      <c r="FK60" s="127"/>
      <c r="FL60" s="127"/>
      <c r="FM60" s="127"/>
      <c r="FN60" s="127"/>
      <c r="FO60" s="127"/>
      <c r="FP60" s="127"/>
      <c r="FQ60" s="127"/>
      <c r="FR60" s="127"/>
      <c r="FS60" s="127"/>
      <c r="FT60" s="127"/>
      <c r="FU60" s="127"/>
      <c r="FV60" s="127"/>
      <c r="FW60" s="127"/>
      <c r="FX60" s="127"/>
      <c r="FY60" s="127"/>
      <c r="FZ60" s="127"/>
      <c r="GA60" s="127"/>
    </row>
    <row r="61" spans="1:16257" s="23" customFormat="1" ht="12.95" customHeight="1" x14ac:dyDescent="0.25">
      <c r="A61" s="9"/>
      <c r="B61" s="9"/>
      <c r="C61" s="9"/>
      <c r="D61" s="4"/>
      <c r="E61" s="4" t="s">
        <v>103</v>
      </c>
      <c r="F61" s="26"/>
      <c r="G61" s="9"/>
      <c r="H61" s="9"/>
      <c r="I61" s="9"/>
      <c r="J61" s="9"/>
      <c r="K61" s="9"/>
      <c r="L61" s="4"/>
      <c r="M61" s="9"/>
      <c r="N61" s="9"/>
      <c r="O61" s="10"/>
      <c r="P61" s="4"/>
      <c r="Q61" s="4"/>
      <c r="R61" s="9"/>
      <c r="S61" s="10"/>
      <c r="T61" s="4"/>
      <c r="U61" s="4"/>
      <c r="V61" s="4"/>
      <c r="W61" s="4"/>
      <c r="X61" s="4"/>
      <c r="Y61" s="4"/>
      <c r="Z61" s="8"/>
      <c r="AA61" s="4"/>
      <c r="AB61" s="8"/>
      <c r="AC61" s="4"/>
      <c r="AD61" s="4"/>
      <c r="AE61" s="19"/>
      <c r="AF61" s="19"/>
      <c r="AG61" s="119">
        <f>SUM(AG57:AG60)</f>
        <v>323432940</v>
      </c>
      <c r="AH61" s="119">
        <f>SUM(AH57:AH60)</f>
        <v>362244892.80000001</v>
      </c>
      <c r="AI61" s="119">
        <f>SUM(AI57:AI60)</f>
        <v>0</v>
      </c>
      <c r="AJ61" s="119">
        <f>SUM(AJ57:AJ60)</f>
        <v>280494300</v>
      </c>
      <c r="AK61" s="119">
        <f>SUM(AK57:AK60)</f>
        <v>314153616.00000006</v>
      </c>
      <c r="AL61" s="7"/>
      <c r="AM61" s="7"/>
      <c r="AN61" s="133"/>
      <c r="AO61" s="131"/>
      <c r="AP61" s="131"/>
      <c r="AQ61" s="131"/>
      <c r="AR61" s="131"/>
      <c r="AS61" s="131"/>
      <c r="AT61" s="131"/>
      <c r="AU61" s="131"/>
      <c r="AV61" s="131"/>
      <c r="AW61" s="131"/>
      <c r="AX61" s="131"/>
      <c r="AY61" s="131"/>
      <c r="AZ61" s="131"/>
      <c r="BA61" s="15"/>
      <c r="BC61" s="15"/>
      <c r="BD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15"/>
      <c r="NI61" s="15"/>
      <c r="NJ61" s="15"/>
      <c r="NK61" s="15"/>
      <c r="NL61" s="15"/>
      <c r="NM61" s="15"/>
      <c r="NN61" s="15"/>
      <c r="NO61" s="15"/>
      <c r="NP61" s="15"/>
      <c r="NQ61" s="15"/>
      <c r="NR61" s="15"/>
      <c r="NS61" s="15"/>
      <c r="NT61" s="15"/>
      <c r="NU61" s="15"/>
      <c r="NV61" s="15"/>
      <c r="NW61" s="15"/>
      <c r="NX61" s="15"/>
      <c r="NY61" s="15"/>
      <c r="NZ61" s="15"/>
      <c r="OA61" s="15"/>
      <c r="OB61" s="15"/>
      <c r="OC61" s="15"/>
      <c r="OD61" s="15"/>
      <c r="OE61" s="15"/>
      <c r="OF61" s="15"/>
      <c r="OG61" s="15"/>
      <c r="OH61" s="15"/>
      <c r="OI61" s="15"/>
      <c r="OJ61" s="15"/>
      <c r="OK61" s="15"/>
      <c r="OL61" s="15"/>
      <c r="OM61" s="15"/>
      <c r="ON61" s="15"/>
      <c r="OO61" s="15"/>
      <c r="OP61" s="15"/>
      <c r="OQ61" s="15"/>
      <c r="OR61" s="15"/>
      <c r="OS61" s="15"/>
      <c r="OT61" s="15"/>
      <c r="OU61" s="15"/>
      <c r="OV61" s="15"/>
      <c r="OW61" s="15"/>
      <c r="OX61" s="15"/>
      <c r="OY61" s="15"/>
      <c r="OZ61" s="15"/>
      <c r="PA61" s="15"/>
      <c r="PB61" s="15"/>
      <c r="PC61" s="15"/>
      <c r="PD61" s="15"/>
      <c r="PE61" s="15"/>
      <c r="PF61" s="15"/>
      <c r="PG61" s="15"/>
      <c r="PH61" s="15"/>
      <c r="PI61" s="15"/>
      <c r="PJ61" s="15"/>
      <c r="PK61" s="15"/>
      <c r="PL61" s="15"/>
      <c r="PM61" s="15"/>
      <c r="PN61" s="15"/>
      <c r="PO61" s="15"/>
      <c r="PP61" s="15"/>
      <c r="PQ61" s="15"/>
      <c r="PR61" s="15"/>
      <c r="PS61" s="15"/>
      <c r="PT61" s="15"/>
      <c r="PU61" s="15"/>
      <c r="PV61" s="15"/>
      <c r="PW61" s="15"/>
      <c r="PX61" s="15"/>
      <c r="PY61" s="15"/>
      <c r="PZ61" s="15"/>
      <c r="QA61" s="15"/>
      <c r="QB61" s="15"/>
      <c r="QC61" s="15"/>
      <c r="QD61" s="15"/>
      <c r="QE61" s="15"/>
      <c r="QF61" s="15"/>
      <c r="QG61" s="15"/>
      <c r="QH61" s="15"/>
      <c r="QI61" s="15"/>
      <c r="QJ61" s="15"/>
      <c r="QK61" s="15"/>
      <c r="QL61" s="15"/>
      <c r="QM61" s="15"/>
      <c r="QN61" s="15"/>
      <c r="QO61" s="15"/>
      <c r="QP61" s="15"/>
      <c r="QQ61" s="15"/>
      <c r="QR61" s="15"/>
      <c r="QS61" s="15"/>
      <c r="QT61" s="15"/>
      <c r="QU61" s="15"/>
      <c r="QV61" s="15"/>
      <c r="QW61" s="15"/>
      <c r="QX61" s="15"/>
      <c r="QY61" s="15"/>
      <c r="QZ61" s="15"/>
      <c r="RA61" s="15"/>
      <c r="RB61" s="15"/>
      <c r="RC61" s="15"/>
      <c r="RD61" s="15"/>
      <c r="RE61" s="15"/>
      <c r="RF61" s="15"/>
      <c r="RG61" s="15"/>
      <c r="RH61" s="15"/>
      <c r="RI61" s="15"/>
      <c r="RJ61" s="15"/>
      <c r="RK61" s="15"/>
      <c r="RL61" s="15"/>
      <c r="RM61" s="15"/>
      <c r="RN61" s="15"/>
      <c r="RO61" s="15"/>
      <c r="RP61" s="15"/>
      <c r="RQ61" s="15"/>
      <c r="RR61" s="15"/>
      <c r="RS61" s="15"/>
      <c r="RT61" s="15"/>
      <c r="RU61" s="15"/>
      <c r="RV61" s="15"/>
      <c r="RW61" s="15"/>
      <c r="RX61" s="15"/>
      <c r="RY61" s="15"/>
      <c r="RZ61" s="15"/>
      <c r="SA61" s="15"/>
      <c r="SB61" s="15"/>
      <c r="SC61" s="15"/>
      <c r="SD61" s="15"/>
      <c r="SE61" s="15"/>
      <c r="SF61" s="15"/>
      <c r="SG61" s="15"/>
      <c r="SH61" s="15"/>
      <c r="SI61" s="15"/>
      <c r="SJ61" s="15"/>
      <c r="SK61" s="15"/>
      <c r="SL61" s="15"/>
      <c r="SM61" s="15"/>
      <c r="SN61" s="15"/>
      <c r="SO61" s="15"/>
      <c r="SP61" s="15"/>
      <c r="SQ61" s="15"/>
      <c r="SR61" s="15"/>
      <c r="SS61" s="15"/>
      <c r="ST61" s="15"/>
      <c r="SU61" s="15"/>
      <c r="SV61" s="15"/>
      <c r="SW61" s="15"/>
      <c r="SX61" s="15"/>
      <c r="SY61" s="15"/>
      <c r="SZ61" s="15"/>
      <c r="TA61" s="15"/>
      <c r="TB61" s="15"/>
      <c r="TC61" s="15"/>
      <c r="TD61" s="15"/>
      <c r="TE61" s="15"/>
      <c r="TF61" s="15"/>
      <c r="TG61" s="15"/>
      <c r="TH61" s="15"/>
      <c r="TI61" s="15"/>
      <c r="TJ61" s="15"/>
      <c r="TK61" s="15"/>
      <c r="TL61" s="15"/>
      <c r="TM61" s="15"/>
      <c r="TN61" s="15"/>
      <c r="TO61" s="15"/>
      <c r="TP61" s="15"/>
      <c r="TQ61" s="15"/>
      <c r="TR61" s="15"/>
      <c r="TS61" s="15"/>
      <c r="TT61" s="15"/>
      <c r="TU61" s="15"/>
      <c r="TV61" s="15"/>
      <c r="TW61" s="15"/>
      <c r="TX61" s="15"/>
      <c r="TY61" s="15"/>
      <c r="TZ61" s="15"/>
      <c r="UA61" s="15"/>
      <c r="UB61" s="15"/>
      <c r="UC61" s="15"/>
      <c r="UD61" s="15"/>
      <c r="UE61" s="15"/>
      <c r="UF61" s="15"/>
      <c r="UG61" s="15"/>
      <c r="UH61" s="15"/>
      <c r="UI61" s="15"/>
      <c r="UJ61" s="15"/>
      <c r="UK61" s="15"/>
      <c r="UL61" s="15"/>
      <c r="UM61" s="15"/>
      <c r="UN61" s="15"/>
      <c r="UO61" s="15"/>
      <c r="UP61" s="15"/>
      <c r="UQ61" s="15"/>
      <c r="UR61" s="15"/>
      <c r="US61" s="15"/>
      <c r="UT61" s="15"/>
      <c r="UU61" s="15"/>
      <c r="UV61" s="15"/>
      <c r="UW61" s="15"/>
      <c r="UX61" s="15"/>
      <c r="UY61" s="15"/>
      <c r="UZ61" s="15"/>
      <c r="VA61" s="15"/>
      <c r="VB61" s="15"/>
      <c r="VC61" s="15"/>
      <c r="VD61" s="15"/>
      <c r="VE61" s="15"/>
      <c r="VF61" s="15"/>
      <c r="VG61" s="15"/>
      <c r="VH61" s="15"/>
      <c r="VI61" s="15"/>
      <c r="VJ61" s="15"/>
      <c r="VK61" s="15"/>
      <c r="VL61" s="15"/>
      <c r="VM61" s="15"/>
      <c r="VN61" s="15"/>
      <c r="VO61" s="15"/>
      <c r="VP61" s="15"/>
      <c r="VQ61" s="15"/>
      <c r="VR61" s="15"/>
      <c r="VS61" s="15"/>
      <c r="VT61" s="15"/>
      <c r="VU61" s="15"/>
      <c r="VV61" s="15"/>
      <c r="VW61" s="15"/>
      <c r="VX61" s="15"/>
      <c r="VY61" s="15"/>
      <c r="VZ61" s="15"/>
      <c r="WA61" s="15"/>
      <c r="WB61" s="15"/>
      <c r="WC61" s="15"/>
      <c r="WD61" s="15"/>
      <c r="WE61" s="15"/>
      <c r="WF61" s="15"/>
      <c r="WG61" s="15"/>
      <c r="WH61" s="15"/>
      <c r="WI61" s="15"/>
      <c r="WJ61" s="15"/>
      <c r="WK61" s="15"/>
      <c r="WL61" s="15"/>
      <c r="WM61" s="15"/>
      <c r="WN61" s="15"/>
      <c r="WO61" s="15"/>
      <c r="WP61" s="15"/>
      <c r="WQ61" s="15"/>
      <c r="WR61" s="15"/>
      <c r="WS61" s="15"/>
      <c r="WT61" s="15"/>
      <c r="WU61" s="15"/>
      <c r="WV61" s="15"/>
      <c r="WW61" s="15"/>
      <c r="WX61" s="15"/>
      <c r="WY61" s="15"/>
      <c r="WZ61" s="15"/>
      <c r="XA61" s="15"/>
      <c r="XB61" s="15"/>
      <c r="XC61" s="15"/>
      <c r="XD61" s="15"/>
      <c r="XE61" s="15"/>
      <c r="XF61" s="15"/>
      <c r="XG61" s="15"/>
      <c r="XH61" s="15"/>
      <c r="XI61" s="15"/>
      <c r="XJ61" s="15"/>
      <c r="XK61" s="15"/>
      <c r="XL61" s="15"/>
      <c r="XM61" s="15"/>
      <c r="XN61" s="15"/>
      <c r="XO61" s="15"/>
      <c r="XP61" s="15"/>
      <c r="XQ61" s="15"/>
      <c r="XR61" s="15"/>
      <c r="XS61" s="15"/>
      <c r="XT61" s="15"/>
      <c r="XU61" s="15"/>
      <c r="XV61" s="15"/>
      <c r="XW61" s="15"/>
      <c r="XX61" s="15"/>
      <c r="XY61" s="15"/>
      <c r="XZ61" s="15"/>
      <c r="YA61" s="15"/>
      <c r="YB61" s="15"/>
      <c r="YC61" s="15"/>
      <c r="YD61" s="15"/>
      <c r="YE61" s="15"/>
      <c r="YF61" s="15"/>
      <c r="YG61" s="15"/>
      <c r="YH61" s="15"/>
      <c r="YI61" s="15"/>
      <c r="YJ61" s="15"/>
      <c r="YK61" s="15"/>
      <c r="YL61" s="15"/>
      <c r="YM61" s="15"/>
      <c r="YN61" s="15"/>
      <c r="YO61" s="15"/>
      <c r="YP61" s="15"/>
      <c r="YQ61" s="15"/>
      <c r="YR61" s="15"/>
      <c r="YS61" s="15"/>
      <c r="YT61" s="15"/>
      <c r="YU61" s="15"/>
      <c r="YV61" s="15"/>
      <c r="YW61" s="15"/>
      <c r="YX61" s="15"/>
      <c r="YY61" s="15"/>
      <c r="YZ61" s="15"/>
      <c r="ZA61" s="15"/>
      <c r="ZB61" s="15"/>
      <c r="ZC61" s="15"/>
      <c r="ZD61" s="15"/>
      <c r="ZE61" s="15"/>
      <c r="ZF61" s="15"/>
      <c r="ZG61" s="15"/>
      <c r="ZH61" s="15"/>
      <c r="ZI61" s="15"/>
      <c r="ZJ61" s="15"/>
      <c r="ZK61" s="15"/>
      <c r="ZL61" s="15"/>
      <c r="ZM61" s="15"/>
      <c r="ZN61" s="15"/>
      <c r="ZO61" s="15"/>
      <c r="ZP61" s="15"/>
      <c r="ZQ61" s="15"/>
      <c r="ZR61" s="15"/>
      <c r="ZS61" s="15"/>
      <c r="ZT61" s="15"/>
      <c r="ZU61" s="15"/>
      <c r="ZV61" s="15"/>
      <c r="ZW61" s="15"/>
      <c r="ZX61" s="15"/>
      <c r="ZY61" s="15"/>
      <c r="ZZ61" s="15"/>
      <c r="AAA61" s="15"/>
      <c r="AAB61" s="15"/>
      <c r="AAC61" s="15"/>
      <c r="AAD61" s="15"/>
      <c r="AAE61" s="15"/>
      <c r="AAF61" s="15"/>
      <c r="AAG61" s="15"/>
      <c r="AAH61" s="15"/>
      <c r="AAI61" s="15"/>
      <c r="AAJ61" s="15"/>
      <c r="AAK61" s="15"/>
      <c r="AAL61" s="15"/>
      <c r="AAM61" s="15"/>
      <c r="AAN61" s="15"/>
      <c r="AAO61" s="15"/>
      <c r="AAP61" s="15"/>
      <c r="AAQ61" s="15"/>
      <c r="AAR61" s="15"/>
      <c r="AAS61" s="15"/>
      <c r="AAT61" s="15"/>
      <c r="AAU61" s="15"/>
      <c r="AAV61" s="15"/>
      <c r="AAW61" s="15"/>
      <c r="AAX61" s="15"/>
      <c r="AAY61" s="15"/>
      <c r="AAZ61" s="15"/>
      <c r="ABA61" s="15"/>
      <c r="ABB61" s="15"/>
      <c r="ABC61" s="15"/>
      <c r="ABD61" s="15"/>
      <c r="ABE61" s="15"/>
      <c r="ABF61" s="15"/>
      <c r="ABG61" s="15"/>
      <c r="ABH61" s="15"/>
      <c r="ABI61" s="15"/>
      <c r="ABJ61" s="15"/>
      <c r="ABK61" s="15"/>
      <c r="ABL61" s="15"/>
      <c r="ABM61" s="15"/>
      <c r="ABN61" s="15"/>
      <c r="ABO61" s="15"/>
      <c r="ABP61" s="15"/>
      <c r="ABQ61" s="15"/>
      <c r="ABR61" s="15"/>
      <c r="ABS61" s="15"/>
      <c r="ABT61" s="15"/>
      <c r="ABU61" s="15"/>
      <c r="ABV61" s="15"/>
      <c r="ABW61" s="15"/>
      <c r="ABX61" s="15"/>
      <c r="ABY61" s="15"/>
      <c r="ABZ61" s="15"/>
      <c r="ACA61" s="15"/>
      <c r="ACB61" s="15"/>
      <c r="ACC61" s="15"/>
      <c r="ACD61" s="15"/>
      <c r="ACE61" s="15"/>
      <c r="ACF61" s="15"/>
      <c r="ACG61" s="15"/>
      <c r="ACH61" s="15"/>
      <c r="ACI61" s="15"/>
      <c r="ACJ61" s="15"/>
      <c r="ACK61" s="15"/>
      <c r="ACL61" s="15"/>
      <c r="ACM61" s="15"/>
      <c r="ACN61" s="15"/>
      <c r="ACO61" s="15"/>
      <c r="ACP61" s="15"/>
      <c r="ACQ61" s="15"/>
      <c r="ACR61" s="15"/>
      <c r="ACS61" s="15"/>
      <c r="ACT61" s="15"/>
      <c r="ACU61" s="15"/>
      <c r="ACV61" s="15"/>
      <c r="ACW61" s="15"/>
      <c r="ACX61" s="15"/>
      <c r="ACY61" s="15"/>
      <c r="ACZ61" s="15"/>
      <c r="ADA61" s="15"/>
      <c r="ADB61" s="15"/>
      <c r="ADC61" s="15"/>
      <c r="ADD61" s="15"/>
      <c r="ADE61" s="15"/>
      <c r="ADF61" s="15"/>
      <c r="ADG61" s="15"/>
      <c r="ADH61" s="15"/>
      <c r="ADI61" s="15"/>
      <c r="ADJ61" s="15"/>
      <c r="ADK61" s="15"/>
      <c r="ADL61" s="15"/>
      <c r="ADM61" s="15"/>
      <c r="ADN61" s="15"/>
      <c r="ADO61" s="15"/>
      <c r="ADP61" s="15"/>
      <c r="ADQ61" s="15"/>
      <c r="ADR61" s="15"/>
      <c r="ADS61" s="15"/>
      <c r="ADT61" s="15"/>
      <c r="ADU61" s="15"/>
      <c r="ADV61" s="15"/>
      <c r="ADW61" s="15"/>
      <c r="ADX61" s="15"/>
      <c r="ADY61" s="15"/>
      <c r="ADZ61" s="15"/>
      <c r="AEA61" s="15"/>
      <c r="AEB61" s="15"/>
      <c r="AEC61" s="15"/>
      <c r="AED61" s="15"/>
      <c r="AEE61" s="15"/>
      <c r="AEF61" s="15"/>
      <c r="AEG61" s="15"/>
      <c r="AEH61" s="15"/>
      <c r="AEI61" s="15"/>
      <c r="AEJ61" s="15"/>
      <c r="AEK61" s="15"/>
      <c r="AEL61" s="15"/>
      <c r="AEM61" s="15"/>
      <c r="AEN61" s="15"/>
      <c r="AEO61" s="15"/>
      <c r="AEP61" s="15"/>
      <c r="AEQ61" s="15"/>
      <c r="AER61" s="15"/>
      <c r="AES61" s="15"/>
      <c r="AET61" s="15"/>
      <c r="AEU61" s="15"/>
      <c r="AEV61" s="15"/>
      <c r="AEW61" s="15"/>
      <c r="AEX61" s="15"/>
      <c r="AEY61" s="15"/>
      <c r="AEZ61" s="15"/>
      <c r="AFA61" s="15"/>
      <c r="AFB61" s="15"/>
      <c r="AFC61" s="15"/>
      <c r="AFD61" s="15"/>
      <c r="AFE61" s="15"/>
      <c r="AFF61" s="15"/>
      <c r="AFG61" s="15"/>
      <c r="AFH61" s="15"/>
      <c r="AFI61" s="15"/>
      <c r="AFJ61" s="15"/>
      <c r="AFK61" s="15"/>
      <c r="AFL61" s="15"/>
      <c r="AFM61" s="15"/>
      <c r="AFN61" s="15"/>
      <c r="AFO61" s="15"/>
      <c r="AFP61" s="15"/>
      <c r="AFQ61" s="15"/>
      <c r="AFR61" s="15"/>
      <c r="AFS61" s="15"/>
      <c r="AFT61" s="15"/>
      <c r="AFU61" s="15"/>
      <c r="AFV61" s="15"/>
      <c r="AFW61" s="15"/>
      <c r="AFX61" s="15"/>
      <c r="AFY61" s="15"/>
      <c r="AFZ61" s="15"/>
      <c r="AGA61" s="15"/>
      <c r="AGB61" s="15"/>
      <c r="AGC61" s="15"/>
      <c r="AGD61" s="15"/>
      <c r="AGE61" s="15"/>
      <c r="AGF61" s="15"/>
      <c r="AGG61" s="15"/>
      <c r="AGH61" s="15"/>
      <c r="AGI61" s="15"/>
      <c r="AGJ61" s="15"/>
      <c r="AGK61" s="15"/>
      <c r="AGL61" s="15"/>
      <c r="AGM61" s="15"/>
      <c r="AGN61" s="15"/>
      <c r="AGO61" s="15"/>
      <c r="AGP61" s="15"/>
      <c r="AGQ61" s="15"/>
      <c r="AGR61" s="15"/>
      <c r="AGS61" s="15"/>
      <c r="AGT61" s="15"/>
      <c r="AGU61" s="15"/>
      <c r="AGV61" s="15"/>
      <c r="AGW61" s="15"/>
      <c r="AGX61" s="15"/>
      <c r="AGY61" s="15"/>
      <c r="AGZ61" s="15"/>
      <c r="AHA61" s="15"/>
      <c r="AHB61" s="15"/>
      <c r="AHC61" s="15"/>
      <c r="AHD61" s="15"/>
      <c r="AHE61" s="15"/>
      <c r="AHF61" s="15"/>
      <c r="AHG61" s="15"/>
      <c r="AHH61" s="15"/>
      <c r="AHI61" s="15"/>
      <c r="AHJ61" s="15"/>
      <c r="AHK61" s="15"/>
      <c r="AHL61" s="15"/>
      <c r="AHM61" s="15"/>
      <c r="AHN61" s="15"/>
      <c r="AHO61" s="15"/>
      <c r="AHP61" s="15"/>
      <c r="AHQ61" s="15"/>
      <c r="AHR61" s="15"/>
      <c r="AHS61" s="15"/>
      <c r="AHT61" s="15"/>
      <c r="AHU61" s="15"/>
      <c r="AHV61" s="15"/>
      <c r="AHW61" s="15"/>
      <c r="AHX61" s="15"/>
      <c r="AHY61" s="15"/>
      <c r="AHZ61" s="15"/>
      <c r="AIA61" s="15"/>
      <c r="AIB61" s="15"/>
      <c r="AIC61" s="15"/>
      <c r="AID61" s="15"/>
      <c r="AIE61" s="15"/>
      <c r="AIF61" s="15"/>
      <c r="AIG61" s="15"/>
      <c r="AIH61" s="15"/>
      <c r="AII61" s="15"/>
      <c r="AIJ61" s="15"/>
      <c r="AIK61" s="15"/>
      <c r="AIL61" s="15"/>
      <c r="AIM61" s="15"/>
      <c r="AIN61" s="15"/>
      <c r="AIO61" s="15"/>
      <c r="AIP61" s="15"/>
      <c r="AIQ61" s="15"/>
      <c r="AIR61" s="15"/>
      <c r="AIS61" s="15"/>
      <c r="AIT61" s="15"/>
      <c r="AIU61" s="15"/>
      <c r="AIV61" s="15"/>
      <c r="AIW61" s="15"/>
      <c r="AIX61" s="15"/>
      <c r="AIY61" s="15"/>
      <c r="AIZ61" s="15"/>
      <c r="AJA61" s="15"/>
      <c r="AJB61" s="15"/>
      <c r="AJC61" s="15"/>
      <c r="AJD61" s="15"/>
      <c r="AJE61" s="15"/>
      <c r="AJF61" s="15"/>
      <c r="AJG61" s="15"/>
      <c r="AJH61" s="15"/>
      <c r="AJI61" s="15"/>
      <c r="AJJ61" s="15"/>
      <c r="AJK61" s="15"/>
      <c r="AJL61" s="15"/>
      <c r="AJM61" s="15"/>
      <c r="AJN61" s="15"/>
      <c r="AJO61" s="15"/>
      <c r="AJP61" s="15"/>
      <c r="AJQ61" s="15"/>
      <c r="AJR61" s="15"/>
      <c r="AJS61" s="15"/>
      <c r="AJT61" s="15"/>
      <c r="AJU61" s="15"/>
      <c r="AJV61" s="15"/>
      <c r="AJW61" s="15"/>
      <c r="AJX61" s="15"/>
      <c r="AJY61" s="15"/>
      <c r="AJZ61" s="15"/>
      <c r="AKA61" s="15"/>
      <c r="AKB61" s="15"/>
      <c r="AKC61" s="15"/>
      <c r="AKD61" s="15"/>
      <c r="AKE61" s="15"/>
      <c r="AKF61" s="15"/>
      <c r="AKG61" s="15"/>
      <c r="AKH61" s="15"/>
      <c r="AKI61" s="15"/>
      <c r="AKJ61" s="15"/>
      <c r="AKK61" s="15"/>
      <c r="AKL61" s="15"/>
      <c r="AKM61" s="15"/>
      <c r="AKN61" s="15"/>
      <c r="AKO61" s="15"/>
      <c r="AKP61" s="15"/>
      <c r="AKQ61" s="15"/>
      <c r="AKR61" s="15"/>
      <c r="AKS61" s="15"/>
      <c r="AKT61" s="15"/>
      <c r="AKU61" s="15"/>
      <c r="AKV61" s="15"/>
      <c r="AKW61" s="15"/>
      <c r="AKX61" s="15"/>
      <c r="AKY61" s="15"/>
      <c r="AKZ61" s="15"/>
      <c r="ALA61" s="15"/>
      <c r="ALB61" s="15"/>
      <c r="ALC61" s="15"/>
      <c r="ALD61" s="15"/>
      <c r="ALE61" s="15"/>
      <c r="ALF61" s="15"/>
      <c r="ALG61" s="15"/>
      <c r="ALH61" s="15"/>
      <c r="ALI61" s="15"/>
      <c r="ALJ61" s="15"/>
      <c r="ALK61" s="15"/>
      <c r="ALL61" s="15"/>
      <c r="ALM61" s="15"/>
      <c r="ALN61" s="15"/>
      <c r="ALO61" s="15"/>
      <c r="ALP61" s="15"/>
      <c r="ALQ61" s="15"/>
      <c r="ALR61" s="15"/>
      <c r="ALS61" s="15"/>
      <c r="ALT61" s="15"/>
      <c r="ALU61" s="15"/>
      <c r="ALV61" s="15"/>
      <c r="ALW61" s="15"/>
      <c r="ALX61" s="15"/>
      <c r="ALY61" s="15"/>
      <c r="ALZ61" s="15"/>
      <c r="AMA61" s="15"/>
      <c r="AMB61" s="15"/>
      <c r="AMC61" s="15"/>
      <c r="AMD61" s="15"/>
      <c r="AME61" s="15"/>
      <c r="AMF61" s="15"/>
      <c r="AMG61" s="15"/>
      <c r="AMH61" s="15"/>
      <c r="AMI61" s="15"/>
      <c r="AMJ61" s="15"/>
      <c r="AMK61" s="15"/>
      <c r="AML61" s="15"/>
      <c r="AMM61" s="15"/>
      <c r="AMN61" s="15"/>
      <c r="AMO61" s="15"/>
      <c r="AMP61" s="15"/>
      <c r="AMQ61" s="15"/>
      <c r="AMR61" s="15"/>
      <c r="AMS61" s="15"/>
      <c r="AMT61" s="15"/>
      <c r="AMU61" s="15"/>
      <c r="AMV61" s="15"/>
      <c r="AMW61" s="15"/>
      <c r="AMX61" s="15"/>
      <c r="AMY61" s="15"/>
      <c r="AMZ61" s="15"/>
      <c r="ANA61" s="15"/>
      <c r="ANB61" s="15"/>
      <c r="ANC61" s="15"/>
      <c r="AND61" s="15"/>
      <c r="ANE61" s="15"/>
      <c r="ANF61" s="15"/>
      <c r="ANG61" s="15"/>
      <c r="ANH61" s="15"/>
      <c r="ANI61" s="15"/>
      <c r="ANJ61" s="15"/>
      <c r="ANK61" s="15"/>
      <c r="ANL61" s="15"/>
      <c r="ANM61" s="15"/>
      <c r="ANN61" s="15"/>
      <c r="ANO61" s="15"/>
      <c r="ANP61" s="15"/>
      <c r="ANQ61" s="15"/>
      <c r="ANR61" s="15"/>
      <c r="ANS61" s="15"/>
      <c r="ANT61" s="15"/>
      <c r="ANU61" s="15"/>
      <c r="ANV61" s="15"/>
      <c r="ANW61" s="15"/>
      <c r="ANX61" s="15"/>
      <c r="ANY61" s="15"/>
      <c r="ANZ61" s="15"/>
      <c r="AOA61" s="15"/>
      <c r="AOB61" s="15"/>
      <c r="AOC61" s="15"/>
      <c r="AOD61" s="15"/>
      <c r="AOE61" s="15"/>
      <c r="AOF61" s="15"/>
      <c r="AOG61" s="15"/>
      <c r="AOH61" s="15"/>
      <c r="AOI61" s="15"/>
      <c r="AOJ61" s="15"/>
      <c r="AOK61" s="15"/>
      <c r="AOL61" s="15"/>
      <c r="AOM61" s="15"/>
      <c r="AON61" s="15"/>
      <c r="AOO61" s="15"/>
      <c r="AOP61" s="15"/>
      <c r="AOQ61" s="15"/>
      <c r="AOR61" s="15"/>
      <c r="AOS61" s="15"/>
      <c r="AOT61" s="15"/>
      <c r="AOU61" s="15"/>
      <c r="AOV61" s="15"/>
      <c r="AOW61" s="15"/>
      <c r="AOX61" s="15"/>
      <c r="AOY61" s="15"/>
      <c r="AOZ61" s="15"/>
      <c r="APA61" s="15"/>
      <c r="APB61" s="15"/>
      <c r="APC61" s="15"/>
      <c r="APD61" s="15"/>
      <c r="APE61" s="15"/>
      <c r="APF61" s="15"/>
      <c r="APG61" s="15"/>
      <c r="APH61" s="15"/>
      <c r="API61" s="15"/>
      <c r="APJ61" s="15"/>
      <c r="APK61" s="15"/>
      <c r="APL61" s="15"/>
      <c r="APM61" s="15"/>
      <c r="APN61" s="15"/>
      <c r="APO61" s="15"/>
      <c r="APP61" s="15"/>
      <c r="APQ61" s="15"/>
      <c r="APR61" s="15"/>
      <c r="APS61" s="15"/>
      <c r="APT61" s="15"/>
      <c r="APU61" s="15"/>
      <c r="APV61" s="15"/>
      <c r="APW61" s="15"/>
      <c r="APX61" s="15"/>
      <c r="APY61" s="15"/>
      <c r="APZ61" s="15"/>
      <c r="AQA61" s="15"/>
      <c r="AQB61" s="15"/>
      <c r="AQC61" s="15"/>
      <c r="AQD61" s="15"/>
      <c r="AQE61" s="15"/>
      <c r="AQF61" s="15"/>
      <c r="AQG61" s="15"/>
      <c r="AQH61" s="15"/>
      <c r="AQI61" s="15"/>
      <c r="AQJ61" s="15"/>
      <c r="AQK61" s="15"/>
      <c r="AQL61" s="15"/>
      <c r="AQM61" s="15"/>
      <c r="AQN61" s="15"/>
      <c r="AQO61" s="15"/>
      <c r="AQP61" s="15"/>
      <c r="AQQ61" s="15"/>
      <c r="AQR61" s="15"/>
      <c r="AQS61" s="15"/>
      <c r="AQT61" s="15"/>
      <c r="AQU61" s="15"/>
      <c r="AQV61" s="15"/>
      <c r="AQW61" s="15"/>
      <c r="AQX61" s="15"/>
      <c r="AQY61" s="15"/>
      <c r="AQZ61" s="15"/>
      <c r="ARA61" s="15"/>
      <c r="ARB61" s="15"/>
      <c r="ARC61" s="15"/>
      <c r="ARD61" s="15"/>
      <c r="ARE61" s="15"/>
      <c r="ARF61" s="15"/>
      <c r="ARG61" s="15"/>
      <c r="ARH61" s="15"/>
      <c r="ARI61" s="15"/>
      <c r="ARJ61" s="15"/>
      <c r="ARK61" s="15"/>
      <c r="ARL61" s="15"/>
      <c r="ARM61" s="15"/>
      <c r="ARN61" s="15"/>
      <c r="ARO61" s="15"/>
      <c r="ARP61" s="15"/>
      <c r="ARQ61" s="15"/>
      <c r="ARR61" s="15"/>
      <c r="ARS61" s="15"/>
      <c r="ART61" s="15"/>
      <c r="ARU61" s="15"/>
      <c r="ARV61" s="15"/>
      <c r="ARW61" s="15"/>
      <c r="ARX61" s="15"/>
      <c r="ARY61" s="15"/>
      <c r="ARZ61" s="15"/>
      <c r="ASA61" s="15"/>
      <c r="ASB61" s="15"/>
      <c r="ASC61" s="15"/>
      <c r="ASD61" s="15"/>
      <c r="ASE61" s="15"/>
      <c r="ASF61" s="15"/>
      <c r="ASG61" s="15"/>
      <c r="ASH61" s="15"/>
      <c r="ASI61" s="15"/>
      <c r="ASJ61" s="15"/>
      <c r="ASK61" s="15"/>
      <c r="ASL61" s="15"/>
      <c r="ASM61" s="15"/>
      <c r="ASN61" s="15"/>
      <c r="ASO61" s="15"/>
      <c r="ASP61" s="15"/>
      <c r="ASQ61" s="15"/>
      <c r="ASR61" s="15"/>
      <c r="ASS61" s="15"/>
      <c r="AST61" s="15"/>
      <c r="ASU61" s="15"/>
      <c r="ASV61" s="15"/>
      <c r="ASW61" s="15"/>
      <c r="ASX61" s="15"/>
      <c r="ASY61" s="15"/>
      <c r="ASZ61" s="15"/>
      <c r="ATA61" s="15"/>
      <c r="ATB61" s="15"/>
      <c r="ATC61" s="15"/>
      <c r="ATD61" s="15"/>
      <c r="ATE61" s="15"/>
      <c r="ATF61" s="15"/>
      <c r="ATG61" s="15"/>
      <c r="ATH61" s="15"/>
      <c r="ATI61" s="15"/>
      <c r="ATJ61" s="15"/>
      <c r="ATK61" s="15"/>
      <c r="ATL61" s="15"/>
      <c r="ATM61" s="15"/>
      <c r="ATN61" s="15"/>
      <c r="ATO61" s="15"/>
      <c r="ATP61" s="15"/>
      <c r="ATQ61" s="15"/>
      <c r="ATR61" s="15"/>
      <c r="ATS61" s="15"/>
      <c r="ATT61" s="15"/>
      <c r="ATU61" s="15"/>
      <c r="ATV61" s="15"/>
      <c r="ATW61" s="15"/>
      <c r="ATX61" s="15"/>
      <c r="ATY61" s="15"/>
      <c r="ATZ61" s="15"/>
      <c r="AUA61" s="15"/>
      <c r="AUB61" s="15"/>
      <c r="AUC61" s="15"/>
      <c r="AUD61" s="15"/>
      <c r="AUE61" s="15"/>
      <c r="AUF61" s="15"/>
      <c r="AUG61" s="15"/>
      <c r="AUH61" s="15"/>
      <c r="AUI61" s="15"/>
      <c r="AUJ61" s="15"/>
      <c r="AUK61" s="15"/>
      <c r="AUL61" s="15"/>
      <c r="AUM61" s="15"/>
      <c r="AUN61" s="15"/>
      <c r="AUO61" s="15"/>
      <c r="AUP61" s="15"/>
      <c r="AUQ61" s="15"/>
      <c r="AUR61" s="15"/>
      <c r="AUS61" s="15"/>
      <c r="AUT61" s="15"/>
      <c r="AUU61" s="15"/>
      <c r="AUV61" s="15"/>
      <c r="AUW61" s="15"/>
      <c r="AUX61" s="15"/>
      <c r="AUY61" s="15"/>
      <c r="AUZ61" s="15"/>
      <c r="AVA61" s="15"/>
      <c r="AVB61" s="15"/>
      <c r="AVC61" s="15"/>
      <c r="AVD61" s="15"/>
      <c r="AVE61" s="15"/>
      <c r="AVF61" s="15"/>
      <c r="AVG61" s="15"/>
      <c r="AVH61" s="15"/>
      <c r="AVI61" s="15"/>
      <c r="AVJ61" s="15"/>
      <c r="AVK61" s="15"/>
      <c r="AVL61" s="15"/>
      <c r="AVM61" s="15"/>
      <c r="AVN61" s="15"/>
      <c r="AVO61" s="15"/>
      <c r="AVP61" s="15"/>
      <c r="AVQ61" s="15"/>
      <c r="AVR61" s="15"/>
      <c r="AVS61" s="15"/>
      <c r="AVT61" s="15"/>
      <c r="AVU61" s="15"/>
      <c r="AVV61" s="15"/>
      <c r="AVW61" s="15"/>
      <c r="AVX61" s="15"/>
      <c r="AVY61" s="15"/>
      <c r="AVZ61" s="15"/>
      <c r="AWA61" s="15"/>
      <c r="AWB61" s="15"/>
      <c r="AWC61" s="15"/>
      <c r="AWD61" s="15"/>
      <c r="AWE61" s="15"/>
      <c r="AWF61" s="15"/>
      <c r="AWG61" s="15"/>
      <c r="AWH61" s="15"/>
      <c r="AWI61" s="15"/>
      <c r="AWJ61" s="15"/>
      <c r="AWK61" s="15"/>
      <c r="AWL61" s="15"/>
      <c r="AWM61" s="15"/>
      <c r="AWN61" s="15"/>
      <c r="AWO61" s="15"/>
      <c r="AWP61" s="15"/>
      <c r="AWQ61" s="15"/>
      <c r="AWR61" s="15"/>
      <c r="AWS61" s="15"/>
      <c r="AWT61" s="15"/>
      <c r="AWU61" s="15"/>
      <c r="AWV61" s="15"/>
      <c r="AWW61" s="15"/>
      <c r="AWX61" s="15"/>
      <c r="AWY61" s="15"/>
      <c r="AWZ61" s="15"/>
      <c r="AXA61" s="15"/>
      <c r="AXB61" s="15"/>
      <c r="AXC61" s="15"/>
      <c r="AXD61" s="15"/>
      <c r="AXE61" s="15"/>
      <c r="AXF61" s="15"/>
      <c r="AXG61" s="15"/>
      <c r="AXH61" s="15"/>
      <c r="AXI61" s="15"/>
      <c r="AXJ61" s="15"/>
      <c r="AXK61" s="15"/>
      <c r="AXL61" s="15"/>
      <c r="AXM61" s="15"/>
      <c r="AXN61" s="15"/>
      <c r="AXO61" s="15"/>
      <c r="AXP61" s="15"/>
      <c r="AXQ61" s="15"/>
      <c r="AXR61" s="15"/>
      <c r="AXS61" s="15"/>
      <c r="AXT61" s="15"/>
      <c r="AXU61" s="15"/>
      <c r="AXV61" s="15"/>
      <c r="AXW61" s="15"/>
      <c r="AXX61" s="15"/>
      <c r="AXY61" s="15"/>
      <c r="AXZ61" s="15"/>
      <c r="AYA61" s="15"/>
      <c r="AYB61" s="15"/>
      <c r="AYC61" s="15"/>
      <c r="AYD61" s="15"/>
      <c r="AYE61" s="15"/>
      <c r="AYF61" s="15"/>
      <c r="AYG61" s="15"/>
      <c r="AYH61" s="15"/>
      <c r="AYI61" s="15"/>
      <c r="AYJ61" s="15"/>
      <c r="AYK61" s="15"/>
      <c r="AYL61" s="15"/>
      <c r="AYM61" s="15"/>
      <c r="AYN61" s="15"/>
      <c r="AYO61" s="15"/>
      <c r="AYP61" s="15"/>
      <c r="AYQ61" s="15"/>
      <c r="AYR61" s="15"/>
      <c r="AYS61" s="15"/>
      <c r="AYT61" s="15"/>
      <c r="AYU61" s="15"/>
      <c r="AYV61" s="15"/>
      <c r="AYW61" s="15"/>
      <c r="AYX61" s="15"/>
      <c r="AYY61" s="15"/>
      <c r="AYZ61" s="15"/>
      <c r="AZA61" s="15"/>
      <c r="AZB61" s="15"/>
      <c r="AZC61" s="15"/>
      <c r="AZD61" s="15"/>
      <c r="AZE61" s="15"/>
      <c r="AZF61" s="15"/>
      <c r="AZG61" s="15"/>
      <c r="AZH61" s="15"/>
      <c r="AZI61" s="15"/>
      <c r="AZJ61" s="15"/>
      <c r="AZK61" s="15"/>
      <c r="AZL61" s="15"/>
      <c r="AZM61" s="15"/>
      <c r="AZN61" s="15"/>
      <c r="AZO61" s="15"/>
      <c r="AZP61" s="15"/>
      <c r="AZQ61" s="15"/>
      <c r="AZR61" s="15"/>
      <c r="AZS61" s="15"/>
      <c r="AZT61" s="15"/>
      <c r="AZU61" s="15"/>
      <c r="AZV61" s="15"/>
      <c r="AZW61" s="15"/>
      <c r="AZX61" s="15"/>
      <c r="AZY61" s="15"/>
      <c r="AZZ61" s="15"/>
      <c r="BAA61" s="15"/>
      <c r="BAB61" s="15"/>
      <c r="BAC61" s="15"/>
      <c r="BAD61" s="15"/>
      <c r="BAE61" s="15"/>
      <c r="BAF61" s="15"/>
      <c r="BAG61" s="15"/>
      <c r="BAH61" s="15"/>
      <c r="BAI61" s="15"/>
      <c r="BAJ61" s="15"/>
      <c r="BAK61" s="15"/>
      <c r="BAL61" s="15"/>
      <c r="BAM61" s="15"/>
      <c r="BAN61" s="15"/>
      <c r="BAO61" s="15"/>
      <c r="BAP61" s="15"/>
      <c r="BAQ61" s="15"/>
      <c r="BAR61" s="15"/>
      <c r="BAS61" s="15"/>
      <c r="BAT61" s="15"/>
      <c r="BAU61" s="15"/>
      <c r="BAV61" s="15"/>
      <c r="BAW61" s="15"/>
      <c r="BAX61" s="15"/>
      <c r="BAY61" s="15"/>
      <c r="BAZ61" s="15"/>
      <c r="BBA61" s="15"/>
      <c r="BBB61" s="15"/>
      <c r="BBC61" s="15"/>
      <c r="BBD61" s="15"/>
      <c r="BBE61" s="15"/>
      <c r="BBF61" s="15"/>
      <c r="BBG61" s="15"/>
      <c r="BBH61" s="15"/>
      <c r="BBI61" s="15"/>
      <c r="BBJ61" s="15"/>
      <c r="BBK61" s="15"/>
      <c r="BBL61" s="15"/>
      <c r="BBM61" s="15"/>
      <c r="BBN61" s="15"/>
      <c r="BBO61" s="15"/>
      <c r="BBP61" s="15"/>
      <c r="BBQ61" s="15"/>
      <c r="BBR61" s="15"/>
      <c r="BBS61" s="15"/>
      <c r="BBT61" s="15"/>
      <c r="BBU61" s="15"/>
      <c r="BBV61" s="15"/>
      <c r="BBW61" s="15"/>
      <c r="BBX61" s="15"/>
      <c r="BBY61" s="15"/>
      <c r="BBZ61" s="15"/>
      <c r="BCA61" s="15"/>
      <c r="BCB61" s="15"/>
      <c r="BCC61" s="15"/>
      <c r="BCD61" s="15"/>
      <c r="BCE61" s="15"/>
      <c r="BCF61" s="15"/>
      <c r="BCG61" s="15"/>
      <c r="BCH61" s="15"/>
      <c r="BCI61" s="15"/>
      <c r="BCJ61" s="15"/>
      <c r="BCK61" s="15"/>
      <c r="BCL61" s="15"/>
      <c r="BCM61" s="15"/>
      <c r="BCN61" s="15"/>
      <c r="BCO61" s="15"/>
      <c r="BCP61" s="15"/>
      <c r="BCQ61" s="15"/>
      <c r="BCR61" s="15"/>
      <c r="BCS61" s="15"/>
      <c r="BCT61" s="15"/>
      <c r="BCU61" s="15"/>
      <c r="BCV61" s="15"/>
      <c r="BCW61" s="15"/>
      <c r="BCX61" s="15"/>
      <c r="BCY61" s="15"/>
      <c r="BCZ61" s="15"/>
      <c r="BDA61" s="15"/>
      <c r="BDB61" s="15"/>
      <c r="BDC61" s="15"/>
      <c r="BDD61" s="15"/>
      <c r="BDE61" s="15"/>
      <c r="BDF61" s="15"/>
      <c r="BDG61" s="15"/>
      <c r="BDH61" s="15"/>
      <c r="BDI61" s="15"/>
      <c r="BDJ61" s="15"/>
      <c r="BDK61" s="15"/>
      <c r="BDL61" s="15"/>
      <c r="BDM61" s="15"/>
      <c r="BDN61" s="15"/>
      <c r="BDO61" s="15"/>
      <c r="BDP61" s="15"/>
      <c r="BDQ61" s="15"/>
      <c r="BDR61" s="15"/>
      <c r="BDS61" s="15"/>
      <c r="BDT61" s="15"/>
      <c r="BDU61" s="15"/>
      <c r="BDV61" s="15"/>
      <c r="BDW61" s="15"/>
      <c r="BDX61" s="15"/>
      <c r="BDY61" s="15"/>
      <c r="BDZ61" s="15"/>
      <c r="BEA61" s="15"/>
      <c r="BEB61" s="15"/>
      <c r="BEC61" s="15"/>
      <c r="BED61" s="15"/>
      <c r="BEE61" s="15"/>
      <c r="BEF61" s="15"/>
      <c r="BEG61" s="15"/>
      <c r="BEH61" s="15"/>
      <c r="BEI61" s="15"/>
      <c r="BEJ61" s="15"/>
      <c r="BEK61" s="15"/>
      <c r="BEL61" s="15"/>
      <c r="BEM61" s="15"/>
      <c r="BEN61" s="15"/>
      <c r="BEO61" s="15"/>
      <c r="BEP61" s="15"/>
      <c r="BEQ61" s="15"/>
      <c r="BER61" s="15"/>
      <c r="BES61" s="15"/>
      <c r="BET61" s="15"/>
      <c r="BEU61" s="15"/>
      <c r="BEV61" s="15"/>
      <c r="BEW61" s="15"/>
      <c r="BEX61" s="15"/>
      <c r="BEY61" s="15"/>
      <c r="BEZ61" s="15"/>
      <c r="BFA61" s="15"/>
      <c r="BFB61" s="15"/>
      <c r="BFC61" s="15"/>
      <c r="BFD61" s="15"/>
      <c r="BFE61" s="15"/>
      <c r="BFF61" s="15"/>
      <c r="BFG61" s="15"/>
      <c r="BFH61" s="15"/>
      <c r="BFI61" s="15"/>
      <c r="BFJ61" s="15"/>
      <c r="BFK61" s="15"/>
      <c r="BFL61" s="15"/>
      <c r="BFM61" s="15"/>
      <c r="BFN61" s="15"/>
      <c r="BFO61" s="15"/>
      <c r="BFP61" s="15"/>
      <c r="BFQ61" s="15"/>
      <c r="BFR61" s="15"/>
      <c r="BFS61" s="15"/>
      <c r="BFT61" s="15"/>
      <c r="BFU61" s="15"/>
      <c r="BFV61" s="15"/>
      <c r="BFW61" s="15"/>
      <c r="BFX61" s="15"/>
      <c r="BFY61" s="15"/>
      <c r="BFZ61" s="15"/>
      <c r="BGA61" s="15"/>
      <c r="BGB61" s="15"/>
      <c r="BGC61" s="15"/>
      <c r="BGD61" s="15"/>
      <c r="BGE61" s="15"/>
      <c r="BGF61" s="15"/>
      <c r="BGG61" s="15"/>
      <c r="BGH61" s="15"/>
      <c r="BGI61" s="15"/>
      <c r="BGJ61" s="15"/>
      <c r="BGK61" s="15"/>
      <c r="BGL61" s="15"/>
      <c r="BGM61" s="15"/>
      <c r="BGN61" s="15"/>
      <c r="BGO61" s="15"/>
      <c r="BGP61" s="15"/>
      <c r="BGQ61" s="15"/>
      <c r="BGR61" s="15"/>
      <c r="BGS61" s="15"/>
      <c r="BGT61" s="15"/>
      <c r="BGU61" s="15"/>
      <c r="BGV61" s="15"/>
      <c r="BGW61" s="15"/>
      <c r="BGX61" s="15"/>
      <c r="BGY61" s="15"/>
      <c r="BGZ61" s="15"/>
      <c r="BHA61" s="15"/>
      <c r="BHB61" s="15"/>
      <c r="BHC61" s="15"/>
      <c r="BHD61" s="15"/>
      <c r="BHE61" s="15"/>
      <c r="BHF61" s="15"/>
      <c r="BHG61" s="15"/>
      <c r="BHH61" s="15"/>
      <c r="BHI61" s="15"/>
      <c r="BHJ61" s="15"/>
      <c r="BHK61" s="15"/>
      <c r="BHL61" s="15"/>
      <c r="BHM61" s="15"/>
      <c r="BHN61" s="15"/>
      <c r="BHO61" s="15"/>
      <c r="BHP61" s="15"/>
      <c r="BHQ61" s="15"/>
      <c r="BHR61" s="15"/>
      <c r="BHS61" s="15"/>
      <c r="BHT61" s="15"/>
      <c r="BHU61" s="15"/>
      <c r="BHV61" s="15"/>
      <c r="BHW61" s="15"/>
      <c r="BHX61" s="15"/>
      <c r="BHY61" s="15"/>
      <c r="BHZ61" s="15"/>
      <c r="BIA61" s="15"/>
      <c r="BIB61" s="15"/>
      <c r="BIC61" s="15"/>
      <c r="BID61" s="15"/>
      <c r="BIE61" s="15"/>
      <c r="BIF61" s="15"/>
      <c r="BIG61" s="15"/>
      <c r="BIH61" s="15"/>
      <c r="BII61" s="15"/>
      <c r="BIJ61" s="15"/>
      <c r="BIK61" s="15"/>
      <c r="BIL61" s="15"/>
      <c r="BIM61" s="15"/>
      <c r="BIN61" s="15"/>
      <c r="BIO61" s="15"/>
      <c r="BIP61" s="15"/>
      <c r="BIQ61" s="15"/>
      <c r="BIR61" s="15"/>
      <c r="BIS61" s="15"/>
      <c r="BIT61" s="15"/>
      <c r="BIU61" s="15"/>
      <c r="BIV61" s="15"/>
      <c r="BIW61" s="15"/>
      <c r="BIX61" s="15"/>
      <c r="BIY61" s="15"/>
      <c r="BIZ61" s="15"/>
      <c r="BJA61" s="15"/>
      <c r="BJB61" s="15"/>
      <c r="BJC61" s="15"/>
      <c r="BJD61" s="15"/>
      <c r="BJE61" s="15"/>
      <c r="BJF61" s="15"/>
      <c r="BJG61" s="15"/>
      <c r="BJH61" s="15"/>
      <c r="BJI61" s="15"/>
      <c r="BJJ61" s="15"/>
      <c r="BJK61" s="15"/>
      <c r="BJL61" s="15"/>
      <c r="BJM61" s="15"/>
      <c r="BJN61" s="15"/>
      <c r="BJO61" s="15"/>
      <c r="BJP61" s="15"/>
      <c r="BJQ61" s="15"/>
      <c r="BJR61" s="15"/>
      <c r="BJS61" s="15"/>
      <c r="BJT61" s="15"/>
      <c r="BJU61" s="15"/>
      <c r="BJV61" s="15"/>
      <c r="BJW61" s="15"/>
      <c r="BJX61" s="15"/>
      <c r="BJY61" s="15"/>
      <c r="BJZ61" s="15"/>
      <c r="BKA61" s="15"/>
      <c r="BKB61" s="15"/>
      <c r="BKC61" s="15"/>
      <c r="BKD61" s="15"/>
      <c r="BKE61" s="15"/>
      <c r="BKF61" s="15"/>
      <c r="BKG61" s="15"/>
      <c r="BKH61" s="15"/>
      <c r="BKI61" s="15"/>
      <c r="BKJ61" s="15"/>
      <c r="BKK61" s="15"/>
      <c r="BKL61" s="15"/>
      <c r="BKM61" s="15"/>
      <c r="BKN61" s="15"/>
      <c r="BKO61" s="15"/>
      <c r="BKP61" s="15"/>
      <c r="BKQ61" s="15"/>
      <c r="BKR61" s="15"/>
      <c r="BKS61" s="15"/>
      <c r="BKT61" s="15"/>
      <c r="BKU61" s="15"/>
      <c r="BKV61" s="15"/>
      <c r="BKW61" s="15"/>
      <c r="BKX61" s="15"/>
      <c r="BKY61" s="15"/>
      <c r="BKZ61" s="15"/>
      <c r="BLA61" s="15"/>
      <c r="BLB61" s="15"/>
      <c r="BLC61" s="15"/>
      <c r="BLD61" s="15"/>
      <c r="BLE61" s="15"/>
      <c r="BLF61" s="15"/>
      <c r="BLG61" s="15"/>
      <c r="BLH61" s="15"/>
      <c r="BLI61" s="15"/>
      <c r="BLJ61" s="15"/>
      <c r="BLK61" s="15"/>
      <c r="BLL61" s="15"/>
      <c r="BLM61" s="15"/>
      <c r="BLN61" s="15"/>
      <c r="BLO61" s="15"/>
      <c r="BLP61" s="15"/>
      <c r="BLQ61" s="15"/>
      <c r="BLR61" s="15"/>
      <c r="BLS61" s="15"/>
      <c r="BLT61" s="15"/>
      <c r="BLU61" s="15"/>
      <c r="BLV61" s="15"/>
      <c r="BLW61" s="15"/>
      <c r="BLX61" s="15"/>
      <c r="BLY61" s="15"/>
      <c r="BLZ61" s="15"/>
      <c r="BMA61" s="15"/>
      <c r="BMB61" s="15"/>
      <c r="BMC61" s="15"/>
      <c r="BMD61" s="15"/>
      <c r="BME61" s="15"/>
      <c r="BMF61" s="15"/>
      <c r="BMG61" s="15"/>
      <c r="BMH61" s="15"/>
      <c r="BMI61" s="15"/>
      <c r="BMJ61" s="15"/>
      <c r="BMK61" s="15"/>
      <c r="BML61" s="15"/>
      <c r="BMM61" s="15"/>
      <c r="BMN61" s="15"/>
      <c r="BMO61" s="15"/>
      <c r="BMP61" s="15"/>
      <c r="BMQ61" s="15"/>
      <c r="BMR61" s="15"/>
      <c r="BMS61" s="15"/>
      <c r="BMT61" s="15"/>
      <c r="BMU61" s="15"/>
      <c r="BMV61" s="15"/>
      <c r="BMW61" s="15"/>
      <c r="BMX61" s="15"/>
      <c r="BMY61" s="15"/>
      <c r="BMZ61" s="15"/>
      <c r="BNA61" s="15"/>
      <c r="BNB61" s="15"/>
      <c r="BNC61" s="15"/>
      <c r="BND61" s="15"/>
      <c r="BNE61" s="15"/>
      <c r="BNF61" s="15"/>
      <c r="BNG61" s="15"/>
      <c r="BNH61" s="15"/>
      <c r="BNI61" s="15"/>
      <c r="BNJ61" s="15"/>
      <c r="BNK61" s="15"/>
      <c r="BNL61" s="15"/>
      <c r="BNM61" s="15"/>
      <c r="BNN61" s="15"/>
      <c r="BNO61" s="15"/>
      <c r="BNP61" s="15"/>
      <c r="BNQ61" s="15"/>
      <c r="BNR61" s="15"/>
      <c r="BNS61" s="15"/>
      <c r="BNT61" s="15"/>
      <c r="BNU61" s="15"/>
      <c r="BNV61" s="15"/>
      <c r="BNW61" s="15"/>
      <c r="BNX61" s="15"/>
      <c r="BNY61" s="15"/>
      <c r="BNZ61" s="15"/>
      <c r="BOA61" s="15"/>
      <c r="BOB61" s="15"/>
      <c r="BOC61" s="15"/>
      <c r="BOD61" s="15"/>
      <c r="BOE61" s="15"/>
      <c r="BOF61" s="15"/>
      <c r="BOG61" s="15"/>
      <c r="BOH61" s="15"/>
      <c r="BOI61" s="15"/>
      <c r="BOJ61" s="15"/>
      <c r="BOK61" s="15"/>
      <c r="BOL61" s="15"/>
      <c r="BOM61" s="15"/>
      <c r="BON61" s="15"/>
      <c r="BOO61" s="15"/>
      <c r="BOP61" s="15"/>
      <c r="BOQ61" s="15"/>
      <c r="BOR61" s="15"/>
      <c r="BOS61" s="15"/>
      <c r="BOT61" s="15"/>
      <c r="BOU61" s="15"/>
      <c r="BOV61" s="15"/>
      <c r="BOW61" s="15"/>
      <c r="BOX61" s="15"/>
      <c r="BOY61" s="15"/>
      <c r="BOZ61" s="15"/>
      <c r="BPA61" s="15"/>
      <c r="BPB61" s="15"/>
      <c r="BPC61" s="15"/>
      <c r="BPD61" s="15"/>
      <c r="BPE61" s="15"/>
      <c r="BPF61" s="15"/>
      <c r="BPG61" s="15"/>
      <c r="BPH61" s="15"/>
      <c r="BPI61" s="15"/>
      <c r="BPJ61" s="15"/>
      <c r="BPK61" s="15"/>
      <c r="BPL61" s="15"/>
      <c r="BPM61" s="15"/>
      <c r="BPN61" s="15"/>
      <c r="BPO61" s="15"/>
      <c r="BPP61" s="15"/>
      <c r="BPQ61" s="15"/>
      <c r="BPR61" s="15"/>
      <c r="BPS61" s="15"/>
      <c r="BPT61" s="15"/>
      <c r="BPU61" s="15"/>
      <c r="BPV61" s="15"/>
      <c r="BPW61" s="15"/>
      <c r="BPX61" s="15"/>
      <c r="BPY61" s="15"/>
      <c r="BPZ61" s="15"/>
      <c r="BQA61" s="15"/>
      <c r="BQB61" s="15"/>
      <c r="BQC61" s="15"/>
      <c r="BQD61" s="15"/>
      <c r="BQE61" s="15"/>
      <c r="BQF61" s="15"/>
      <c r="BQG61" s="15"/>
      <c r="BQH61" s="15"/>
      <c r="BQI61" s="15"/>
      <c r="BQJ61" s="15"/>
      <c r="BQK61" s="15"/>
      <c r="BQL61" s="15"/>
      <c r="BQM61" s="15"/>
      <c r="BQN61" s="15"/>
      <c r="BQO61" s="15"/>
      <c r="BQP61" s="15"/>
      <c r="BQQ61" s="15"/>
      <c r="BQR61" s="15"/>
      <c r="BQS61" s="15"/>
      <c r="BQT61" s="15"/>
      <c r="BQU61" s="15"/>
      <c r="BQV61" s="15"/>
      <c r="BQW61" s="15"/>
      <c r="BQX61" s="15"/>
      <c r="BQY61" s="15"/>
      <c r="BQZ61" s="15"/>
      <c r="BRA61" s="15"/>
      <c r="BRB61" s="15"/>
      <c r="BRC61" s="15"/>
      <c r="BRD61" s="15"/>
      <c r="BRE61" s="15"/>
      <c r="BRF61" s="15"/>
      <c r="BRG61" s="15"/>
      <c r="BRH61" s="15"/>
      <c r="BRI61" s="15"/>
      <c r="BRJ61" s="15"/>
      <c r="BRK61" s="15"/>
      <c r="BRL61" s="15"/>
      <c r="BRM61" s="15"/>
      <c r="BRN61" s="15"/>
      <c r="BRO61" s="15"/>
      <c r="BRP61" s="15"/>
      <c r="BRQ61" s="15"/>
      <c r="BRR61" s="15"/>
      <c r="BRS61" s="15"/>
      <c r="BRT61" s="15"/>
      <c r="BRU61" s="15"/>
      <c r="BRV61" s="15"/>
      <c r="BRW61" s="15"/>
      <c r="BRX61" s="15"/>
      <c r="BRY61" s="15"/>
      <c r="BRZ61" s="15"/>
      <c r="BSA61" s="15"/>
      <c r="BSB61" s="15"/>
      <c r="BSC61" s="15"/>
      <c r="BSD61" s="15"/>
      <c r="BSE61" s="15"/>
      <c r="BSF61" s="15"/>
      <c r="BSG61" s="15"/>
      <c r="BSH61" s="15"/>
      <c r="BSI61" s="15"/>
      <c r="BSJ61" s="15"/>
      <c r="BSK61" s="15"/>
      <c r="BSL61" s="15"/>
      <c r="BSM61" s="15"/>
      <c r="BSN61" s="15"/>
      <c r="BSO61" s="15"/>
      <c r="BSP61" s="15"/>
      <c r="BSQ61" s="15"/>
      <c r="BSR61" s="15"/>
      <c r="BSS61" s="15"/>
      <c r="BST61" s="15"/>
      <c r="BSU61" s="15"/>
      <c r="BSV61" s="15"/>
      <c r="BSW61" s="15"/>
      <c r="BSX61" s="15"/>
      <c r="BSY61" s="15"/>
      <c r="BSZ61" s="15"/>
      <c r="BTA61" s="15"/>
      <c r="BTB61" s="15"/>
      <c r="BTC61" s="15"/>
      <c r="BTD61" s="15"/>
      <c r="BTE61" s="15"/>
      <c r="BTF61" s="15"/>
      <c r="BTG61" s="15"/>
      <c r="BTH61" s="15"/>
      <c r="BTI61" s="15"/>
      <c r="BTJ61" s="15"/>
      <c r="BTK61" s="15"/>
      <c r="BTL61" s="15"/>
      <c r="BTM61" s="15"/>
      <c r="BTN61" s="15"/>
      <c r="BTO61" s="15"/>
      <c r="BTP61" s="15"/>
      <c r="BTQ61" s="15"/>
      <c r="BTR61" s="15"/>
      <c r="BTS61" s="15"/>
      <c r="BTT61" s="15"/>
      <c r="BTU61" s="15"/>
      <c r="BTV61" s="15"/>
      <c r="BTW61" s="15"/>
      <c r="BTX61" s="15"/>
      <c r="BTY61" s="15"/>
      <c r="BTZ61" s="15"/>
      <c r="BUA61" s="15"/>
      <c r="BUB61" s="15"/>
      <c r="BUC61" s="15"/>
      <c r="BUD61" s="15"/>
      <c r="BUE61" s="15"/>
      <c r="BUF61" s="15"/>
      <c r="BUG61" s="15"/>
      <c r="BUH61" s="15"/>
      <c r="BUI61" s="15"/>
      <c r="BUJ61" s="15"/>
      <c r="BUK61" s="15"/>
      <c r="BUL61" s="15"/>
      <c r="BUM61" s="15"/>
      <c r="BUN61" s="15"/>
      <c r="BUO61" s="15"/>
      <c r="BUP61" s="15"/>
      <c r="BUQ61" s="15"/>
      <c r="BUR61" s="15"/>
      <c r="BUS61" s="15"/>
      <c r="BUT61" s="15"/>
      <c r="BUU61" s="15"/>
      <c r="BUV61" s="15"/>
      <c r="BUW61" s="15"/>
      <c r="BUX61" s="15"/>
      <c r="BUY61" s="15"/>
      <c r="BUZ61" s="15"/>
      <c r="BVA61" s="15"/>
      <c r="BVB61" s="15"/>
      <c r="BVC61" s="15"/>
      <c r="BVD61" s="15"/>
      <c r="BVE61" s="15"/>
      <c r="BVF61" s="15"/>
      <c r="BVG61" s="15"/>
      <c r="BVH61" s="15"/>
      <c r="BVI61" s="15"/>
      <c r="BVJ61" s="15"/>
      <c r="BVK61" s="15"/>
      <c r="BVL61" s="15"/>
      <c r="BVM61" s="15"/>
      <c r="BVN61" s="15"/>
      <c r="BVO61" s="15"/>
      <c r="BVP61" s="15"/>
      <c r="BVQ61" s="15"/>
      <c r="BVR61" s="15"/>
      <c r="BVS61" s="15"/>
      <c r="BVT61" s="15"/>
      <c r="BVU61" s="15"/>
      <c r="BVV61" s="15"/>
      <c r="BVW61" s="15"/>
      <c r="BVX61" s="15"/>
      <c r="BVY61" s="15"/>
      <c r="BVZ61" s="15"/>
      <c r="BWA61" s="15"/>
      <c r="BWB61" s="15"/>
      <c r="BWC61" s="15"/>
      <c r="BWD61" s="15"/>
      <c r="BWE61" s="15"/>
      <c r="BWF61" s="15"/>
      <c r="BWG61" s="15"/>
      <c r="BWH61" s="15"/>
      <c r="BWI61" s="15"/>
      <c r="BWJ61" s="15"/>
      <c r="BWK61" s="15"/>
      <c r="BWL61" s="15"/>
      <c r="BWM61" s="15"/>
      <c r="BWN61" s="15"/>
      <c r="BWO61" s="15"/>
      <c r="BWP61" s="15"/>
      <c r="BWQ61" s="15"/>
      <c r="BWR61" s="15"/>
      <c r="BWS61" s="15"/>
      <c r="BWT61" s="15"/>
      <c r="BWU61" s="15"/>
      <c r="BWV61" s="15"/>
      <c r="BWW61" s="15"/>
      <c r="BWX61" s="15"/>
      <c r="BWY61" s="15"/>
      <c r="BWZ61" s="15"/>
      <c r="BXA61" s="15"/>
      <c r="BXB61" s="15"/>
      <c r="BXC61" s="15"/>
      <c r="BXD61" s="15"/>
      <c r="BXE61" s="15"/>
      <c r="BXF61" s="15"/>
      <c r="BXG61" s="15"/>
      <c r="BXH61" s="15"/>
      <c r="BXI61" s="15"/>
      <c r="BXJ61" s="15"/>
      <c r="BXK61" s="15"/>
      <c r="BXL61" s="15"/>
      <c r="BXM61" s="15"/>
      <c r="BXN61" s="15"/>
      <c r="BXO61" s="15"/>
      <c r="BXP61" s="15"/>
      <c r="BXQ61" s="15"/>
      <c r="BXR61" s="15"/>
      <c r="BXS61" s="15"/>
      <c r="BXT61" s="15"/>
      <c r="BXU61" s="15"/>
      <c r="BXV61" s="15"/>
      <c r="BXW61" s="15"/>
      <c r="BXX61" s="15"/>
      <c r="BXY61" s="15"/>
      <c r="BXZ61" s="15"/>
      <c r="BYA61" s="15"/>
      <c r="BYB61" s="15"/>
      <c r="BYC61" s="15"/>
      <c r="BYD61" s="15"/>
      <c r="BYE61" s="15"/>
      <c r="BYF61" s="15"/>
      <c r="BYG61" s="15"/>
      <c r="BYH61" s="15"/>
      <c r="BYI61" s="15"/>
      <c r="BYJ61" s="15"/>
      <c r="BYK61" s="15"/>
      <c r="BYL61" s="15"/>
      <c r="BYM61" s="15"/>
      <c r="BYN61" s="15"/>
      <c r="BYO61" s="15"/>
      <c r="BYP61" s="15"/>
      <c r="BYQ61" s="15"/>
      <c r="BYR61" s="15"/>
      <c r="BYS61" s="15"/>
      <c r="BYT61" s="15"/>
      <c r="BYU61" s="15"/>
      <c r="BYV61" s="15"/>
      <c r="BYW61" s="15"/>
      <c r="BYX61" s="15"/>
      <c r="BYY61" s="15"/>
      <c r="BYZ61" s="15"/>
      <c r="BZA61" s="15"/>
      <c r="BZB61" s="15"/>
      <c r="BZC61" s="15"/>
      <c r="BZD61" s="15"/>
      <c r="BZE61" s="15"/>
      <c r="BZF61" s="15"/>
      <c r="BZG61" s="15"/>
      <c r="BZH61" s="15"/>
      <c r="BZI61" s="15"/>
      <c r="BZJ61" s="15"/>
      <c r="BZK61" s="15"/>
      <c r="BZL61" s="15"/>
      <c r="BZM61" s="15"/>
      <c r="BZN61" s="15"/>
      <c r="BZO61" s="15"/>
      <c r="BZP61" s="15"/>
      <c r="BZQ61" s="15"/>
      <c r="BZR61" s="15"/>
      <c r="BZS61" s="15"/>
      <c r="BZT61" s="15"/>
      <c r="BZU61" s="15"/>
      <c r="BZV61" s="15"/>
      <c r="BZW61" s="15"/>
      <c r="BZX61" s="15"/>
      <c r="BZY61" s="15"/>
      <c r="BZZ61" s="15"/>
      <c r="CAA61" s="15"/>
      <c r="CAB61" s="15"/>
      <c r="CAC61" s="15"/>
      <c r="CAD61" s="15"/>
      <c r="CAE61" s="15"/>
      <c r="CAF61" s="15"/>
      <c r="CAG61" s="15"/>
      <c r="CAH61" s="15"/>
      <c r="CAI61" s="15"/>
      <c r="CAJ61" s="15"/>
      <c r="CAK61" s="15"/>
      <c r="CAL61" s="15"/>
      <c r="CAM61" s="15"/>
      <c r="CAN61" s="15"/>
      <c r="CAO61" s="15"/>
      <c r="CAP61" s="15"/>
      <c r="CAQ61" s="15"/>
      <c r="CAR61" s="15"/>
      <c r="CAS61" s="15"/>
      <c r="CAT61" s="15"/>
      <c r="CAU61" s="15"/>
      <c r="CAV61" s="15"/>
      <c r="CAW61" s="15"/>
      <c r="CAX61" s="15"/>
      <c r="CAY61" s="15"/>
      <c r="CAZ61" s="15"/>
      <c r="CBA61" s="15"/>
      <c r="CBB61" s="15"/>
      <c r="CBC61" s="15"/>
      <c r="CBD61" s="15"/>
      <c r="CBE61" s="15"/>
      <c r="CBF61" s="15"/>
      <c r="CBG61" s="15"/>
      <c r="CBH61" s="15"/>
      <c r="CBI61" s="15"/>
      <c r="CBJ61" s="15"/>
      <c r="CBK61" s="15"/>
      <c r="CBL61" s="15"/>
      <c r="CBM61" s="15"/>
      <c r="CBN61" s="15"/>
      <c r="CBO61" s="15"/>
      <c r="CBP61" s="15"/>
      <c r="CBQ61" s="15"/>
      <c r="CBR61" s="15"/>
      <c r="CBS61" s="15"/>
      <c r="CBT61" s="15"/>
      <c r="CBU61" s="15"/>
      <c r="CBV61" s="15"/>
      <c r="CBW61" s="15"/>
      <c r="CBX61" s="15"/>
      <c r="CBY61" s="15"/>
      <c r="CBZ61" s="15"/>
      <c r="CCA61" s="15"/>
      <c r="CCB61" s="15"/>
      <c r="CCC61" s="15"/>
      <c r="CCD61" s="15"/>
      <c r="CCE61" s="15"/>
      <c r="CCF61" s="15"/>
      <c r="CCG61" s="15"/>
      <c r="CCH61" s="15"/>
      <c r="CCI61" s="15"/>
      <c r="CCJ61" s="15"/>
      <c r="CCK61" s="15"/>
      <c r="CCL61" s="15"/>
      <c r="CCM61" s="15"/>
      <c r="CCN61" s="15"/>
      <c r="CCO61" s="15"/>
      <c r="CCP61" s="15"/>
      <c r="CCQ61" s="15"/>
      <c r="CCR61" s="15"/>
      <c r="CCS61" s="15"/>
      <c r="CCT61" s="15"/>
      <c r="CCU61" s="15"/>
      <c r="CCV61" s="15"/>
      <c r="CCW61" s="15"/>
      <c r="CCX61" s="15"/>
      <c r="CCY61" s="15"/>
      <c r="CCZ61" s="15"/>
      <c r="CDA61" s="15"/>
      <c r="CDB61" s="15"/>
      <c r="CDC61" s="15"/>
      <c r="CDD61" s="15"/>
      <c r="CDE61" s="15"/>
      <c r="CDF61" s="15"/>
      <c r="CDG61" s="15"/>
      <c r="CDH61" s="15"/>
      <c r="CDI61" s="15"/>
      <c r="CDJ61" s="15"/>
      <c r="CDK61" s="15"/>
      <c r="CDL61" s="15"/>
      <c r="CDM61" s="15"/>
      <c r="CDN61" s="15"/>
      <c r="CDO61" s="15"/>
      <c r="CDP61" s="15"/>
      <c r="CDQ61" s="15"/>
      <c r="CDR61" s="15"/>
      <c r="CDS61" s="15"/>
      <c r="CDT61" s="15"/>
      <c r="CDU61" s="15"/>
      <c r="CDV61" s="15"/>
      <c r="CDW61" s="15"/>
      <c r="CDX61" s="15"/>
      <c r="CDY61" s="15"/>
      <c r="CDZ61" s="15"/>
      <c r="CEA61" s="15"/>
      <c r="CEB61" s="15"/>
      <c r="CEC61" s="15"/>
      <c r="CED61" s="15"/>
      <c r="CEE61" s="15"/>
      <c r="CEF61" s="15"/>
      <c r="CEG61" s="15"/>
      <c r="CEH61" s="15"/>
      <c r="CEI61" s="15"/>
      <c r="CEJ61" s="15"/>
      <c r="CEK61" s="15"/>
      <c r="CEL61" s="15"/>
      <c r="CEM61" s="15"/>
      <c r="CEN61" s="15"/>
      <c r="CEO61" s="15"/>
      <c r="CEP61" s="15"/>
      <c r="CEQ61" s="15"/>
      <c r="CER61" s="15"/>
      <c r="CES61" s="15"/>
      <c r="CET61" s="15"/>
      <c r="CEU61" s="15"/>
      <c r="CEV61" s="15"/>
      <c r="CEW61" s="15"/>
      <c r="CEX61" s="15"/>
      <c r="CEY61" s="15"/>
      <c r="CEZ61" s="15"/>
      <c r="CFA61" s="15"/>
      <c r="CFB61" s="15"/>
      <c r="CFC61" s="15"/>
      <c r="CFD61" s="15"/>
      <c r="CFE61" s="15"/>
      <c r="CFF61" s="15"/>
      <c r="CFG61" s="15"/>
      <c r="CFH61" s="15"/>
      <c r="CFI61" s="15"/>
      <c r="CFJ61" s="15"/>
      <c r="CFK61" s="15"/>
      <c r="CFL61" s="15"/>
      <c r="CFM61" s="15"/>
      <c r="CFN61" s="15"/>
      <c r="CFO61" s="15"/>
      <c r="CFP61" s="15"/>
      <c r="CFQ61" s="15"/>
      <c r="CFR61" s="15"/>
      <c r="CFS61" s="15"/>
      <c r="CFT61" s="15"/>
      <c r="CFU61" s="15"/>
      <c r="CFV61" s="15"/>
      <c r="CFW61" s="15"/>
      <c r="CFX61" s="15"/>
      <c r="CFY61" s="15"/>
      <c r="CFZ61" s="15"/>
      <c r="CGA61" s="15"/>
      <c r="CGB61" s="15"/>
      <c r="CGC61" s="15"/>
      <c r="CGD61" s="15"/>
      <c r="CGE61" s="15"/>
      <c r="CGF61" s="15"/>
      <c r="CGG61" s="15"/>
      <c r="CGH61" s="15"/>
      <c r="CGI61" s="15"/>
      <c r="CGJ61" s="15"/>
      <c r="CGK61" s="15"/>
      <c r="CGL61" s="15"/>
      <c r="CGM61" s="15"/>
      <c r="CGN61" s="15"/>
      <c r="CGO61" s="15"/>
      <c r="CGP61" s="15"/>
      <c r="CGQ61" s="15"/>
      <c r="CGR61" s="15"/>
      <c r="CGS61" s="15"/>
      <c r="CGT61" s="15"/>
      <c r="CGU61" s="15"/>
      <c r="CGV61" s="15"/>
      <c r="CGW61" s="15"/>
      <c r="CGX61" s="15"/>
      <c r="CGY61" s="15"/>
      <c r="CGZ61" s="15"/>
      <c r="CHA61" s="15"/>
      <c r="CHB61" s="15"/>
      <c r="CHC61" s="15"/>
      <c r="CHD61" s="15"/>
      <c r="CHE61" s="15"/>
      <c r="CHF61" s="15"/>
      <c r="CHG61" s="15"/>
      <c r="CHH61" s="15"/>
      <c r="CHI61" s="15"/>
      <c r="CHJ61" s="15"/>
      <c r="CHK61" s="15"/>
      <c r="CHL61" s="15"/>
      <c r="CHM61" s="15"/>
      <c r="CHN61" s="15"/>
      <c r="CHO61" s="15"/>
      <c r="CHP61" s="15"/>
      <c r="CHQ61" s="15"/>
      <c r="CHR61" s="15"/>
      <c r="CHS61" s="15"/>
      <c r="CHT61" s="15"/>
      <c r="CHU61" s="15"/>
      <c r="CHV61" s="15"/>
      <c r="CHW61" s="15"/>
      <c r="CHX61" s="15"/>
      <c r="CHY61" s="15"/>
      <c r="CHZ61" s="15"/>
      <c r="CIA61" s="15"/>
      <c r="CIB61" s="15"/>
      <c r="CIC61" s="15"/>
      <c r="CID61" s="15"/>
      <c r="CIE61" s="15"/>
      <c r="CIF61" s="15"/>
      <c r="CIG61" s="15"/>
      <c r="CIH61" s="15"/>
      <c r="CII61" s="15"/>
      <c r="CIJ61" s="15"/>
      <c r="CIK61" s="15"/>
      <c r="CIL61" s="15"/>
      <c r="CIM61" s="15"/>
      <c r="CIN61" s="15"/>
      <c r="CIO61" s="15"/>
      <c r="CIP61" s="15"/>
      <c r="CIQ61" s="15"/>
      <c r="CIR61" s="15"/>
      <c r="CIS61" s="15"/>
      <c r="CIT61" s="15"/>
      <c r="CIU61" s="15"/>
      <c r="CIV61" s="15"/>
      <c r="CIW61" s="15"/>
      <c r="CIX61" s="15"/>
      <c r="CIY61" s="15"/>
      <c r="CIZ61" s="15"/>
      <c r="CJA61" s="15"/>
      <c r="CJB61" s="15"/>
      <c r="CJC61" s="15"/>
      <c r="CJD61" s="15"/>
      <c r="CJE61" s="15"/>
      <c r="CJF61" s="15"/>
      <c r="CJG61" s="15"/>
      <c r="CJH61" s="15"/>
      <c r="CJI61" s="15"/>
      <c r="CJJ61" s="15"/>
      <c r="CJK61" s="15"/>
      <c r="CJL61" s="15"/>
      <c r="CJM61" s="15"/>
      <c r="CJN61" s="15"/>
      <c r="CJO61" s="15"/>
      <c r="CJP61" s="15"/>
      <c r="CJQ61" s="15"/>
      <c r="CJR61" s="15"/>
      <c r="CJS61" s="15"/>
      <c r="CJT61" s="15"/>
      <c r="CJU61" s="15"/>
      <c r="CJV61" s="15"/>
      <c r="CJW61" s="15"/>
      <c r="CJX61" s="15"/>
      <c r="CJY61" s="15"/>
      <c r="CJZ61" s="15"/>
      <c r="CKA61" s="15"/>
      <c r="CKB61" s="15"/>
      <c r="CKC61" s="15"/>
      <c r="CKD61" s="15"/>
      <c r="CKE61" s="15"/>
      <c r="CKF61" s="15"/>
      <c r="CKG61" s="15"/>
      <c r="CKH61" s="15"/>
      <c r="CKI61" s="15"/>
      <c r="CKJ61" s="15"/>
      <c r="CKK61" s="15"/>
      <c r="CKL61" s="15"/>
      <c r="CKM61" s="15"/>
      <c r="CKN61" s="15"/>
      <c r="CKO61" s="15"/>
      <c r="CKP61" s="15"/>
      <c r="CKQ61" s="15"/>
      <c r="CKR61" s="15"/>
      <c r="CKS61" s="15"/>
      <c r="CKT61" s="15"/>
      <c r="CKU61" s="15"/>
      <c r="CKV61" s="15"/>
      <c r="CKW61" s="15"/>
      <c r="CKX61" s="15"/>
      <c r="CKY61" s="15"/>
      <c r="CKZ61" s="15"/>
      <c r="CLA61" s="15"/>
      <c r="CLB61" s="15"/>
      <c r="CLC61" s="15"/>
      <c r="CLD61" s="15"/>
      <c r="CLE61" s="15"/>
      <c r="CLF61" s="15"/>
      <c r="CLG61" s="15"/>
      <c r="CLH61" s="15"/>
      <c r="CLI61" s="15"/>
      <c r="CLJ61" s="15"/>
      <c r="CLK61" s="15"/>
      <c r="CLL61" s="15"/>
      <c r="CLM61" s="15"/>
      <c r="CLN61" s="15"/>
      <c r="CLO61" s="15"/>
      <c r="CLP61" s="15"/>
      <c r="CLQ61" s="15"/>
      <c r="CLR61" s="15"/>
      <c r="CLS61" s="15"/>
      <c r="CLT61" s="15"/>
      <c r="CLU61" s="15"/>
      <c r="CLV61" s="15"/>
      <c r="CLW61" s="15"/>
      <c r="CLX61" s="15"/>
      <c r="CLY61" s="15"/>
      <c r="CLZ61" s="15"/>
      <c r="CMA61" s="15"/>
      <c r="CMB61" s="15"/>
      <c r="CMC61" s="15"/>
      <c r="CMD61" s="15"/>
      <c r="CME61" s="15"/>
      <c r="CMF61" s="15"/>
      <c r="CMG61" s="15"/>
      <c r="CMH61" s="15"/>
      <c r="CMI61" s="15"/>
      <c r="CMJ61" s="15"/>
      <c r="CMK61" s="15"/>
      <c r="CML61" s="15"/>
      <c r="CMM61" s="15"/>
      <c r="CMN61" s="15"/>
      <c r="CMO61" s="15"/>
      <c r="CMP61" s="15"/>
      <c r="CMQ61" s="15"/>
      <c r="CMR61" s="15"/>
      <c r="CMS61" s="15"/>
      <c r="CMT61" s="15"/>
      <c r="CMU61" s="15"/>
      <c r="CMV61" s="15"/>
      <c r="CMW61" s="15"/>
      <c r="CMX61" s="15"/>
      <c r="CMY61" s="15"/>
      <c r="CMZ61" s="15"/>
      <c r="CNA61" s="15"/>
      <c r="CNB61" s="15"/>
      <c r="CNC61" s="15"/>
      <c r="CND61" s="15"/>
      <c r="CNE61" s="15"/>
      <c r="CNF61" s="15"/>
      <c r="CNG61" s="15"/>
      <c r="CNH61" s="15"/>
      <c r="CNI61" s="15"/>
      <c r="CNJ61" s="15"/>
      <c r="CNK61" s="15"/>
      <c r="CNL61" s="15"/>
      <c r="CNM61" s="15"/>
      <c r="CNN61" s="15"/>
      <c r="CNO61" s="15"/>
      <c r="CNP61" s="15"/>
      <c r="CNQ61" s="15"/>
      <c r="CNR61" s="15"/>
      <c r="CNS61" s="15"/>
      <c r="CNT61" s="15"/>
      <c r="CNU61" s="15"/>
      <c r="CNV61" s="15"/>
      <c r="CNW61" s="15"/>
      <c r="CNX61" s="15"/>
      <c r="CNY61" s="15"/>
      <c r="CNZ61" s="15"/>
      <c r="COA61" s="15"/>
      <c r="COB61" s="15"/>
      <c r="COC61" s="15"/>
      <c r="COD61" s="15"/>
      <c r="COE61" s="15"/>
      <c r="COF61" s="15"/>
      <c r="COG61" s="15"/>
      <c r="COH61" s="15"/>
      <c r="COI61" s="15"/>
      <c r="COJ61" s="15"/>
      <c r="COK61" s="15"/>
      <c r="COL61" s="15"/>
      <c r="COM61" s="15"/>
      <c r="CON61" s="15"/>
      <c r="COO61" s="15"/>
      <c r="COP61" s="15"/>
      <c r="COQ61" s="15"/>
      <c r="COR61" s="15"/>
      <c r="COS61" s="15"/>
      <c r="COT61" s="15"/>
      <c r="COU61" s="15"/>
      <c r="COV61" s="15"/>
      <c r="COW61" s="15"/>
      <c r="COX61" s="15"/>
      <c r="COY61" s="15"/>
      <c r="COZ61" s="15"/>
      <c r="CPA61" s="15"/>
      <c r="CPB61" s="15"/>
      <c r="CPC61" s="15"/>
      <c r="CPD61" s="15"/>
      <c r="CPE61" s="15"/>
      <c r="CPF61" s="15"/>
      <c r="CPG61" s="15"/>
      <c r="CPH61" s="15"/>
      <c r="CPI61" s="15"/>
      <c r="CPJ61" s="15"/>
      <c r="CPK61" s="15"/>
      <c r="CPL61" s="15"/>
      <c r="CPM61" s="15"/>
      <c r="CPN61" s="15"/>
      <c r="CPO61" s="15"/>
      <c r="CPP61" s="15"/>
      <c r="CPQ61" s="15"/>
      <c r="CPR61" s="15"/>
      <c r="CPS61" s="15"/>
      <c r="CPT61" s="15"/>
      <c r="CPU61" s="15"/>
      <c r="CPV61" s="15"/>
      <c r="CPW61" s="15"/>
      <c r="CPX61" s="15"/>
      <c r="CPY61" s="15"/>
      <c r="CPZ61" s="15"/>
      <c r="CQA61" s="15"/>
      <c r="CQB61" s="15"/>
      <c r="CQC61" s="15"/>
      <c r="CQD61" s="15"/>
      <c r="CQE61" s="15"/>
      <c r="CQF61" s="15"/>
      <c r="CQG61" s="15"/>
      <c r="CQH61" s="15"/>
      <c r="CQI61" s="15"/>
      <c r="CQJ61" s="15"/>
      <c r="CQK61" s="15"/>
      <c r="CQL61" s="15"/>
      <c r="CQM61" s="15"/>
      <c r="CQN61" s="15"/>
      <c r="CQO61" s="15"/>
      <c r="CQP61" s="15"/>
      <c r="CQQ61" s="15"/>
      <c r="CQR61" s="15"/>
      <c r="CQS61" s="15"/>
      <c r="CQT61" s="15"/>
      <c r="CQU61" s="15"/>
      <c r="CQV61" s="15"/>
      <c r="CQW61" s="15"/>
      <c r="CQX61" s="15"/>
      <c r="CQY61" s="15"/>
      <c r="CQZ61" s="15"/>
      <c r="CRA61" s="15"/>
      <c r="CRB61" s="15"/>
      <c r="CRC61" s="15"/>
      <c r="CRD61" s="15"/>
      <c r="CRE61" s="15"/>
      <c r="CRF61" s="15"/>
      <c r="CRG61" s="15"/>
      <c r="CRH61" s="15"/>
      <c r="CRI61" s="15"/>
      <c r="CRJ61" s="15"/>
      <c r="CRK61" s="15"/>
      <c r="CRL61" s="15"/>
      <c r="CRM61" s="15"/>
      <c r="CRN61" s="15"/>
      <c r="CRO61" s="15"/>
      <c r="CRP61" s="15"/>
      <c r="CRQ61" s="15"/>
      <c r="CRR61" s="15"/>
      <c r="CRS61" s="15"/>
      <c r="CRT61" s="15"/>
      <c r="CRU61" s="15"/>
      <c r="CRV61" s="15"/>
      <c r="CRW61" s="15"/>
      <c r="CRX61" s="15"/>
      <c r="CRY61" s="15"/>
      <c r="CRZ61" s="15"/>
      <c r="CSA61" s="15"/>
      <c r="CSB61" s="15"/>
      <c r="CSC61" s="15"/>
      <c r="CSD61" s="15"/>
      <c r="CSE61" s="15"/>
      <c r="CSF61" s="15"/>
      <c r="CSG61" s="15"/>
      <c r="CSH61" s="15"/>
      <c r="CSI61" s="15"/>
      <c r="CSJ61" s="15"/>
      <c r="CSK61" s="15"/>
      <c r="CSL61" s="15"/>
      <c r="CSM61" s="15"/>
      <c r="CSN61" s="15"/>
      <c r="CSO61" s="15"/>
      <c r="CSP61" s="15"/>
      <c r="CSQ61" s="15"/>
      <c r="CSR61" s="15"/>
      <c r="CSS61" s="15"/>
      <c r="CST61" s="15"/>
      <c r="CSU61" s="15"/>
      <c r="CSV61" s="15"/>
      <c r="CSW61" s="15"/>
      <c r="CSX61" s="15"/>
      <c r="CSY61" s="15"/>
      <c r="CSZ61" s="15"/>
      <c r="CTA61" s="15"/>
      <c r="CTB61" s="15"/>
      <c r="CTC61" s="15"/>
      <c r="CTD61" s="15"/>
      <c r="CTE61" s="15"/>
      <c r="CTF61" s="15"/>
      <c r="CTG61" s="15"/>
      <c r="CTH61" s="15"/>
      <c r="CTI61" s="15"/>
      <c r="CTJ61" s="15"/>
      <c r="CTK61" s="15"/>
      <c r="CTL61" s="15"/>
      <c r="CTM61" s="15"/>
      <c r="CTN61" s="15"/>
      <c r="CTO61" s="15"/>
      <c r="CTP61" s="15"/>
      <c r="CTQ61" s="15"/>
      <c r="CTR61" s="15"/>
      <c r="CTS61" s="15"/>
      <c r="CTT61" s="15"/>
      <c r="CTU61" s="15"/>
      <c r="CTV61" s="15"/>
      <c r="CTW61" s="15"/>
      <c r="CTX61" s="15"/>
      <c r="CTY61" s="15"/>
      <c r="CTZ61" s="15"/>
      <c r="CUA61" s="15"/>
      <c r="CUB61" s="15"/>
      <c r="CUC61" s="15"/>
      <c r="CUD61" s="15"/>
      <c r="CUE61" s="15"/>
      <c r="CUF61" s="15"/>
      <c r="CUG61" s="15"/>
      <c r="CUH61" s="15"/>
      <c r="CUI61" s="15"/>
      <c r="CUJ61" s="15"/>
      <c r="CUK61" s="15"/>
      <c r="CUL61" s="15"/>
      <c r="CUM61" s="15"/>
      <c r="CUN61" s="15"/>
      <c r="CUO61" s="15"/>
      <c r="CUP61" s="15"/>
      <c r="CUQ61" s="15"/>
      <c r="CUR61" s="15"/>
      <c r="CUS61" s="15"/>
      <c r="CUT61" s="15"/>
      <c r="CUU61" s="15"/>
      <c r="CUV61" s="15"/>
      <c r="CUW61" s="15"/>
      <c r="CUX61" s="15"/>
      <c r="CUY61" s="15"/>
      <c r="CUZ61" s="15"/>
      <c r="CVA61" s="15"/>
      <c r="CVB61" s="15"/>
      <c r="CVC61" s="15"/>
      <c r="CVD61" s="15"/>
      <c r="CVE61" s="15"/>
      <c r="CVF61" s="15"/>
      <c r="CVG61" s="15"/>
      <c r="CVH61" s="15"/>
      <c r="CVI61" s="15"/>
      <c r="CVJ61" s="15"/>
      <c r="CVK61" s="15"/>
      <c r="CVL61" s="15"/>
      <c r="CVM61" s="15"/>
      <c r="CVN61" s="15"/>
      <c r="CVO61" s="15"/>
      <c r="CVP61" s="15"/>
      <c r="CVQ61" s="15"/>
      <c r="CVR61" s="15"/>
      <c r="CVS61" s="15"/>
      <c r="CVT61" s="15"/>
      <c r="CVU61" s="15"/>
      <c r="CVV61" s="15"/>
      <c r="CVW61" s="15"/>
      <c r="CVX61" s="15"/>
      <c r="CVY61" s="15"/>
      <c r="CVZ61" s="15"/>
      <c r="CWA61" s="15"/>
      <c r="CWB61" s="15"/>
      <c r="CWC61" s="15"/>
      <c r="CWD61" s="15"/>
      <c r="CWE61" s="15"/>
      <c r="CWF61" s="15"/>
      <c r="CWG61" s="15"/>
      <c r="CWH61" s="15"/>
      <c r="CWI61" s="15"/>
      <c r="CWJ61" s="15"/>
      <c r="CWK61" s="15"/>
      <c r="CWL61" s="15"/>
      <c r="CWM61" s="15"/>
      <c r="CWN61" s="15"/>
      <c r="CWO61" s="15"/>
      <c r="CWP61" s="15"/>
      <c r="CWQ61" s="15"/>
      <c r="CWR61" s="15"/>
      <c r="CWS61" s="15"/>
      <c r="CWT61" s="15"/>
      <c r="CWU61" s="15"/>
      <c r="CWV61" s="15"/>
      <c r="CWW61" s="15"/>
      <c r="CWX61" s="15"/>
      <c r="CWY61" s="15"/>
      <c r="CWZ61" s="15"/>
      <c r="CXA61" s="15"/>
      <c r="CXB61" s="15"/>
      <c r="CXC61" s="15"/>
      <c r="CXD61" s="15"/>
      <c r="CXE61" s="15"/>
      <c r="CXF61" s="15"/>
      <c r="CXG61" s="15"/>
      <c r="CXH61" s="15"/>
      <c r="CXI61" s="15"/>
      <c r="CXJ61" s="15"/>
      <c r="CXK61" s="15"/>
      <c r="CXL61" s="15"/>
      <c r="CXM61" s="15"/>
      <c r="CXN61" s="15"/>
      <c r="CXO61" s="15"/>
      <c r="CXP61" s="15"/>
      <c r="CXQ61" s="15"/>
      <c r="CXR61" s="15"/>
      <c r="CXS61" s="15"/>
      <c r="CXT61" s="15"/>
      <c r="CXU61" s="15"/>
      <c r="CXV61" s="15"/>
      <c r="CXW61" s="15"/>
      <c r="CXX61" s="15"/>
      <c r="CXY61" s="15"/>
      <c r="CXZ61" s="15"/>
      <c r="CYA61" s="15"/>
      <c r="CYB61" s="15"/>
      <c r="CYC61" s="15"/>
      <c r="CYD61" s="15"/>
      <c r="CYE61" s="15"/>
      <c r="CYF61" s="15"/>
      <c r="CYG61" s="15"/>
      <c r="CYH61" s="15"/>
      <c r="CYI61" s="15"/>
      <c r="CYJ61" s="15"/>
      <c r="CYK61" s="15"/>
      <c r="CYL61" s="15"/>
      <c r="CYM61" s="15"/>
      <c r="CYN61" s="15"/>
      <c r="CYO61" s="15"/>
      <c r="CYP61" s="15"/>
      <c r="CYQ61" s="15"/>
      <c r="CYR61" s="15"/>
      <c r="CYS61" s="15"/>
      <c r="CYT61" s="15"/>
      <c r="CYU61" s="15"/>
      <c r="CYV61" s="15"/>
      <c r="CYW61" s="15"/>
      <c r="CYX61" s="15"/>
      <c r="CYY61" s="15"/>
      <c r="CYZ61" s="15"/>
      <c r="CZA61" s="15"/>
      <c r="CZB61" s="15"/>
      <c r="CZC61" s="15"/>
      <c r="CZD61" s="15"/>
      <c r="CZE61" s="15"/>
      <c r="CZF61" s="15"/>
      <c r="CZG61" s="15"/>
      <c r="CZH61" s="15"/>
      <c r="CZI61" s="15"/>
      <c r="CZJ61" s="15"/>
      <c r="CZK61" s="15"/>
      <c r="CZL61" s="15"/>
      <c r="CZM61" s="15"/>
      <c r="CZN61" s="15"/>
      <c r="CZO61" s="15"/>
      <c r="CZP61" s="15"/>
      <c r="CZQ61" s="15"/>
      <c r="CZR61" s="15"/>
      <c r="CZS61" s="15"/>
      <c r="CZT61" s="15"/>
      <c r="CZU61" s="15"/>
      <c r="CZV61" s="15"/>
      <c r="CZW61" s="15"/>
      <c r="CZX61" s="15"/>
      <c r="CZY61" s="15"/>
      <c r="CZZ61" s="15"/>
      <c r="DAA61" s="15"/>
      <c r="DAB61" s="15"/>
      <c r="DAC61" s="15"/>
      <c r="DAD61" s="15"/>
      <c r="DAE61" s="15"/>
      <c r="DAF61" s="15"/>
      <c r="DAG61" s="15"/>
      <c r="DAH61" s="15"/>
      <c r="DAI61" s="15"/>
      <c r="DAJ61" s="15"/>
      <c r="DAK61" s="15"/>
      <c r="DAL61" s="15"/>
      <c r="DAM61" s="15"/>
      <c r="DAN61" s="15"/>
      <c r="DAO61" s="15"/>
      <c r="DAP61" s="15"/>
      <c r="DAQ61" s="15"/>
      <c r="DAR61" s="15"/>
      <c r="DAS61" s="15"/>
      <c r="DAT61" s="15"/>
      <c r="DAU61" s="15"/>
      <c r="DAV61" s="15"/>
      <c r="DAW61" s="15"/>
      <c r="DAX61" s="15"/>
      <c r="DAY61" s="15"/>
      <c r="DAZ61" s="15"/>
      <c r="DBA61" s="15"/>
      <c r="DBB61" s="15"/>
      <c r="DBC61" s="15"/>
      <c r="DBD61" s="15"/>
      <c r="DBE61" s="15"/>
      <c r="DBF61" s="15"/>
      <c r="DBG61" s="15"/>
      <c r="DBH61" s="15"/>
      <c r="DBI61" s="15"/>
      <c r="DBJ61" s="15"/>
      <c r="DBK61" s="15"/>
      <c r="DBL61" s="15"/>
      <c r="DBM61" s="15"/>
      <c r="DBN61" s="15"/>
      <c r="DBO61" s="15"/>
      <c r="DBP61" s="15"/>
      <c r="DBQ61" s="15"/>
      <c r="DBR61" s="15"/>
      <c r="DBS61" s="15"/>
      <c r="DBT61" s="15"/>
      <c r="DBU61" s="15"/>
      <c r="DBV61" s="15"/>
      <c r="DBW61" s="15"/>
      <c r="DBX61" s="15"/>
      <c r="DBY61" s="15"/>
      <c r="DBZ61" s="15"/>
      <c r="DCA61" s="15"/>
      <c r="DCB61" s="15"/>
      <c r="DCC61" s="15"/>
      <c r="DCD61" s="15"/>
      <c r="DCE61" s="15"/>
      <c r="DCF61" s="15"/>
      <c r="DCG61" s="15"/>
      <c r="DCH61" s="15"/>
      <c r="DCI61" s="15"/>
      <c r="DCJ61" s="15"/>
      <c r="DCK61" s="15"/>
      <c r="DCL61" s="15"/>
      <c r="DCM61" s="15"/>
      <c r="DCN61" s="15"/>
      <c r="DCO61" s="15"/>
      <c r="DCP61" s="15"/>
      <c r="DCQ61" s="15"/>
      <c r="DCR61" s="15"/>
      <c r="DCS61" s="15"/>
      <c r="DCT61" s="15"/>
      <c r="DCU61" s="15"/>
      <c r="DCV61" s="15"/>
      <c r="DCW61" s="15"/>
      <c r="DCX61" s="15"/>
      <c r="DCY61" s="15"/>
      <c r="DCZ61" s="15"/>
      <c r="DDA61" s="15"/>
      <c r="DDB61" s="15"/>
      <c r="DDC61" s="15"/>
      <c r="DDD61" s="15"/>
      <c r="DDE61" s="15"/>
      <c r="DDF61" s="15"/>
      <c r="DDG61" s="15"/>
      <c r="DDH61" s="15"/>
      <c r="DDI61" s="15"/>
      <c r="DDJ61" s="15"/>
      <c r="DDK61" s="15"/>
      <c r="DDL61" s="15"/>
      <c r="DDM61" s="15"/>
      <c r="DDN61" s="15"/>
      <c r="DDO61" s="15"/>
      <c r="DDP61" s="15"/>
      <c r="DDQ61" s="15"/>
      <c r="DDR61" s="15"/>
      <c r="DDS61" s="15"/>
      <c r="DDT61" s="15"/>
      <c r="DDU61" s="15"/>
      <c r="DDV61" s="15"/>
      <c r="DDW61" s="15"/>
      <c r="DDX61" s="15"/>
      <c r="DDY61" s="15"/>
      <c r="DDZ61" s="15"/>
      <c r="DEA61" s="15"/>
      <c r="DEB61" s="15"/>
      <c r="DEC61" s="15"/>
      <c r="DED61" s="15"/>
      <c r="DEE61" s="15"/>
      <c r="DEF61" s="15"/>
      <c r="DEG61" s="15"/>
      <c r="DEH61" s="15"/>
      <c r="DEI61" s="15"/>
      <c r="DEJ61" s="15"/>
      <c r="DEK61" s="15"/>
      <c r="DEL61" s="15"/>
      <c r="DEM61" s="15"/>
      <c r="DEN61" s="15"/>
      <c r="DEO61" s="15"/>
      <c r="DEP61" s="15"/>
      <c r="DEQ61" s="15"/>
      <c r="DER61" s="15"/>
      <c r="DES61" s="15"/>
      <c r="DET61" s="15"/>
      <c r="DEU61" s="15"/>
      <c r="DEV61" s="15"/>
      <c r="DEW61" s="15"/>
      <c r="DEX61" s="15"/>
      <c r="DEY61" s="15"/>
      <c r="DEZ61" s="15"/>
      <c r="DFA61" s="15"/>
      <c r="DFB61" s="15"/>
      <c r="DFC61" s="15"/>
      <c r="DFD61" s="15"/>
      <c r="DFE61" s="15"/>
      <c r="DFF61" s="15"/>
      <c r="DFG61" s="15"/>
      <c r="DFH61" s="15"/>
      <c r="DFI61" s="15"/>
      <c r="DFJ61" s="15"/>
      <c r="DFK61" s="15"/>
      <c r="DFL61" s="15"/>
      <c r="DFM61" s="15"/>
      <c r="DFN61" s="15"/>
      <c r="DFO61" s="15"/>
      <c r="DFP61" s="15"/>
      <c r="DFQ61" s="15"/>
      <c r="DFR61" s="15"/>
      <c r="DFS61" s="15"/>
      <c r="DFT61" s="15"/>
      <c r="DFU61" s="15"/>
      <c r="DFV61" s="15"/>
      <c r="DFW61" s="15"/>
      <c r="DFX61" s="15"/>
      <c r="DFY61" s="15"/>
      <c r="DFZ61" s="15"/>
      <c r="DGA61" s="15"/>
      <c r="DGB61" s="15"/>
      <c r="DGC61" s="15"/>
      <c r="DGD61" s="15"/>
      <c r="DGE61" s="15"/>
      <c r="DGF61" s="15"/>
      <c r="DGG61" s="15"/>
      <c r="DGH61" s="15"/>
      <c r="DGI61" s="15"/>
      <c r="DGJ61" s="15"/>
      <c r="DGK61" s="15"/>
      <c r="DGL61" s="15"/>
      <c r="DGM61" s="15"/>
      <c r="DGN61" s="15"/>
      <c r="DGO61" s="15"/>
      <c r="DGP61" s="15"/>
      <c r="DGQ61" s="15"/>
      <c r="DGR61" s="15"/>
      <c r="DGS61" s="15"/>
      <c r="DGT61" s="15"/>
      <c r="DGU61" s="15"/>
      <c r="DGV61" s="15"/>
      <c r="DGW61" s="15"/>
      <c r="DGX61" s="15"/>
      <c r="DGY61" s="15"/>
      <c r="DGZ61" s="15"/>
      <c r="DHA61" s="15"/>
      <c r="DHB61" s="15"/>
      <c r="DHC61" s="15"/>
      <c r="DHD61" s="15"/>
      <c r="DHE61" s="15"/>
      <c r="DHF61" s="15"/>
      <c r="DHG61" s="15"/>
      <c r="DHH61" s="15"/>
      <c r="DHI61" s="15"/>
      <c r="DHJ61" s="15"/>
      <c r="DHK61" s="15"/>
      <c r="DHL61" s="15"/>
      <c r="DHM61" s="15"/>
      <c r="DHN61" s="15"/>
      <c r="DHO61" s="15"/>
      <c r="DHP61" s="15"/>
      <c r="DHQ61" s="15"/>
      <c r="DHR61" s="15"/>
      <c r="DHS61" s="15"/>
      <c r="DHT61" s="15"/>
      <c r="DHU61" s="15"/>
      <c r="DHV61" s="15"/>
      <c r="DHW61" s="15"/>
      <c r="DHX61" s="15"/>
      <c r="DHY61" s="15"/>
      <c r="DHZ61" s="15"/>
      <c r="DIA61" s="15"/>
      <c r="DIB61" s="15"/>
      <c r="DIC61" s="15"/>
      <c r="DID61" s="15"/>
      <c r="DIE61" s="15"/>
      <c r="DIF61" s="15"/>
      <c r="DIG61" s="15"/>
      <c r="DIH61" s="15"/>
      <c r="DII61" s="15"/>
      <c r="DIJ61" s="15"/>
      <c r="DIK61" s="15"/>
      <c r="DIL61" s="15"/>
      <c r="DIM61" s="15"/>
      <c r="DIN61" s="15"/>
      <c r="DIO61" s="15"/>
      <c r="DIP61" s="15"/>
      <c r="DIQ61" s="15"/>
      <c r="DIR61" s="15"/>
      <c r="DIS61" s="15"/>
      <c r="DIT61" s="15"/>
      <c r="DIU61" s="15"/>
      <c r="DIV61" s="15"/>
      <c r="DIW61" s="15"/>
      <c r="DIX61" s="15"/>
      <c r="DIY61" s="15"/>
      <c r="DIZ61" s="15"/>
      <c r="DJA61" s="15"/>
      <c r="DJB61" s="15"/>
      <c r="DJC61" s="15"/>
      <c r="DJD61" s="15"/>
      <c r="DJE61" s="15"/>
      <c r="DJF61" s="15"/>
      <c r="DJG61" s="15"/>
      <c r="DJH61" s="15"/>
      <c r="DJI61" s="15"/>
      <c r="DJJ61" s="15"/>
      <c r="DJK61" s="15"/>
      <c r="DJL61" s="15"/>
      <c r="DJM61" s="15"/>
      <c r="DJN61" s="15"/>
      <c r="DJO61" s="15"/>
      <c r="DJP61" s="15"/>
      <c r="DJQ61" s="15"/>
      <c r="DJR61" s="15"/>
      <c r="DJS61" s="15"/>
      <c r="DJT61" s="15"/>
      <c r="DJU61" s="15"/>
      <c r="DJV61" s="15"/>
      <c r="DJW61" s="15"/>
      <c r="DJX61" s="15"/>
      <c r="DJY61" s="15"/>
      <c r="DJZ61" s="15"/>
      <c r="DKA61" s="15"/>
      <c r="DKB61" s="15"/>
      <c r="DKC61" s="15"/>
      <c r="DKD61" s="15"/>
      <c r="DKE61" s="15"/>
      <c r="DKF61" s="15"/>
      <c r="DKG61" s="15"/>
      <c r="DKH61" s="15"/>
      <c r="DKI61" s="15"/>
      <c r="DKJ61" s="15"/>
      <c r="DKK61" s="15"/>
      <c r="DKL61" s="15"/>
      <c r="DKM61" s="15"/>
      <c r="DKN61" s="15"/>
      <c r="DKO61" s="15"/>
      <c r="DKP61" s="15"/>
      <c r="DKQ61" s="15"/>
      <c r="DKR61" s="15"/>
      <c r="DKS61" s="15"/>
      <c r="DKT61" s="15"/>
      <c r="DKU61" s="15"/>
      <c r="DKV61" s="15"/>
      <c r="DKW61" s="15"/>
      <c r="DKX61" s="15"/>
      <c r="DKY61" s="15"/>
      <c r="DKZ61" s="15"/>
      <c r="DLA61" s="15"/>
      <c r="DLB61" s="15"/>
      <c r="DLC61" s="15"/>
      <c r="DLD61" s="15"/>
      <c r="DLE61" s="15"/>
      <c r="DLF61" s="15"/>
      <c r="DLG61" s="15"/>
      <c r="DLH61" s="15"/>
      <c r="DLI61" s="15"/>
      <c r="DLJ61" s="15"/>
      <c r="DLK61" s="15"/>
      <c r="DLL61" s="15"/>
      <c r="DLM61" s="15"/>
      <c r="DLN61" s="15"/>
      <c r="DLO61" s="15"/>
      <c r="DLP61" s="15"/>
      <c r="DLQ61" s="15"/>
      <c r="DLR61" s="15"/>
      <c r="DLS61" s="15"/>
      <c r="DLT61" s="15"/>
      <c r="DLU61" s="15"/>
      <c r="DLV61" s="15"/>
      <c r="DLW61" s="15"/>
      <c r="DLX61" s="15"/>
      <c r="DLY61" s="15"/>
      <c r="DLZ61" s="15"/>
      <c r="DMA61" s="15"/>
      <c r="DMB61" s="15"/>
      <c r="DMC61" s="15"/>
      <c r="DMD61" s="15"/>
      <c r="DME61" s="15"/>
      <c r="DMF61" s="15"/>
      <c r="DMG61" s="15"/>
      <c r="DMH61" s="15"/>
      <c r="DMI61" s="15"/>
      <c r="DMJ61" s="15"/>
      <c r="DMK61" s="15"/>
      <c r="DML61" s="15"/>
      <c r="DMM61" s="15"/>
      <c r="DMN61" s="15"/>
      <c r="DMO61" s="15"/>
      <c r="DMP61" s="15"/>
      <c r="DMQ61" s="15"/>
      <c r="DMR61" s="15"/>
      <c r="DMS61" s="15"/>
      <c r="DMT61" s="15"/>
      <c r="DMU61" s="15"/>
      <c r="DMV61" s="15"/>
      <c r="DMW61" s="15"/>
      <c r="DMX61" s="15"/>
      <c r="DMY61" s="15"/>
      <c r="DMZ61" s="15"/>
      <c r="DNA61" s="15"/>
      <c r="DNB61" s="15"/>
      <c r="DNC61" s="15"/>
      <c r="DND61" s="15"/>
      <c r="DNE61" s="15"/>
      <c r="DNF61" s="15"/>
      <c r="DNG61" s="15"/>
      <c r="DNH61" s="15"/>
      <c r="DNI61" s="15"/>
      <c r="DNJ61" s="15"/>
      <c r="DNK61" s="15"/>
      <c r="DNL61" s="15"/>
      <c r="DNM61" s="15"/>
      <c r="DNN61" s="15"/>
      <c r="DNO61" s="15"/>
      <c r="DNP61" s="15"/>
      <c r="DNQ61" s="15"/>
      <c r="DNR61" s="15"/>
      <c r="DNS61" s="15"/>
      <c r="DNT61" s="15"/>
      <c r="DNU61" s="15"/>
      <c r="DNV61" s="15"/>
      <c r="DNW61" s="15"/>
      <c r="DNX61" s="15"/>
      <c r="DNY61" s="15"/>
      <c r="DNZ61" s="15"/>
      <c r="DOA61" s="15"/>
      <c r="DOB61" s="15"/>
      <c r="DOC61" s="15"/>
      <c r="DOD61" s="15"/>
      <c r="DOE61" s="15"/>
      <c r="DOF61" s="15"/>
      <c r="DOG61" s="15"/>
      <c r="DOH61" s="15"/>
      <c r="DOI61" s="15"/>
      <c r="DOJ61" s="15"/>
      <c r="DOK61" s="15"/>
      <c r="DOL61" s="15"/>
      <c r="DOM61" s="15"/>
      <c r="DON61" s="15"/>
      <c r="DOO61" s="15"/>
      <c r="DOP61" s="15"/>
      <c r="DOQ61" s="15"/>
      <c r="DOR61" s="15"/>
      <c r="DOS61" s="15"/>
      <c r="DOT61" s="15"/>
      <c r="DOU61" s="15"/>
      <c r="DOV61" s="15"/>
      <c r="DOW61" s="15"/>
      <c r="DOX61" s="15"/>
      <c r="DOY61" s="15"/>
      <c r="DOZ61" s="15"/>
      <c r="DPA61" s="15"/>
      <c r="DPB61" s="15"/>
      <c r="DPC61" s="15"/>
      <c r="DPD61" s="15"/>
      <c r="DPE61" s="15"/>
      <c r="DPF61" s="15"/>
      <c r="DPG61" s="15"/>
      <c r="DPH61" s="15"/>
      <c r="DPI61" s="15"/>
      <c r="DPJ61" s="15"/>
      <c r="DPK61" s="15"/>
      <c r="DPL61" s="15"/>
      <c r="DPM61" s="15"/>
      <c r="DPN61" s="15"/>
      <c r="DPO61" s="15"/>
      <c r="DPP61" s="15"/>
      <c r="DPQ61" s="15"/>
      <c r="DPR61" s="15"/>
      <c r="DPS61" s="15"/>
      <c r="DPT61" s="15"/>
      <c r="DPU61" s="15"/>
      <c r="DPV61" s="15"/>
      <c r="DPW61" s="15"/>
      <c r="DPX61" s="15"/>
      <c r="DPY61" s="15"/>
      <c r="DPZ61" s="15"/>
      <c r="DQA61" s="15"/>
      <c r="DQB61" s="15"/>
      <c r="DQC61" s="15"/>
      <c r="DQD61" s="15"/>
      <c r="DQE61" s="15"/>
      <c r="DQF61" s="15"/>
      <c r="DQG61" s="15"/>
      <c r="DQH61" s="15"/>
      <c r="DQI61" s="15"/>
      <c r="DQJ61" s="15"/>
      <c r="DQK61" s="15"/>
      <c r="DQL61" s="15"/>
      <c r="DQM61" s="15"/>
      <c r="DQN61" s="15"/>
      <c r="DQO61" s="15"/>
      <c r="DQP61" s="15"/>
      <c r="DQQ61" s="15"/>
      <c r="DQR61" s="15"/>
      <c r="DQS61" s="15"/>
      <c r="DQT61" s="15"/>
      <c r="DQU61" s="15"/>
      <c r="DQV61" s="15"/>
      <c r="DQW61" s="15"/>
      <c r="DQX61" s="15"/>
      <c r="DQY61" s="15"/>
      <c r="DQZ61" s="15"/>
      <c r="DRA61" s="15"/>
      <c r="DRB61" s="15"/>
      <c r="DRC61" s="15"/>
      <c r="DRD61" s="15"/>
      <c r="DRE61" s="15"/>
      <c r="DRF61" s="15"/>
      <c r="DRG61" s="15"/>
      <c r="DRH61" s="15"/>
      <c r="DRI61" s="15"/>
      <c r="DRJ61" s="15"/>
      <c r="DRK61" s="15"/>
      <c r="DRL61" s="15"/>
      <c r="DRM61" s="15"/>
      <c r="DRN61" s="15"/>
      <c r="DRO61" s="15"/>
      <c r="DRP61" s="15"/>
      <c r="DRQ61" s="15"/>
      <c r="DRR61" s="15"/>
      <c r="DRS61" s="15"/>
      <c r="DRT61" s="15"/>
      <c r="DRU61" s="15"/>
      <c r="DRV61" s="15"/>
      <c r="DRW61" s="15"/>
      <c r="DRX61" s="15"/>
      <c r="DRY61" s="15"/>
      <c r="DRZ61" s="15"/>
      <c r="DSA61" s="15"/>
      <c r="DSB61" s="15"/>
      <c r="DSC61" s="15"/>
      <c r="DSD61" s="15"/>
      <c r="DSE61" s="15"/>
      <c r="DSF61" s="15"/>
      <c r="DSG61" s="15"/>
      <c r="DSH61" s="15"/>
      <c r="DSI61" s="15"/>
      <c r="DSJ61" s="15"/>
      <c r="DSK61" s="15"/>
      <c r="DSL61" s="15"/>
      <c r="DSM61" s="15"/>
      <c r="DSN61" s="15"/>
      <c r="DSO61" s="15"/>
      <c r="DSP61" s="15"/>
      <c r="DSQ61" s="15"/>
      <c r="DSR61" s="15"/>
      <c r="DSS61" s="15"/>
      <c r="DST61" s="15"/>
      <c r="DSU61" s="15"/>
      <c r="DSV61" s="15"/>
      <c r="DSW61" s="15"/>
      <c r="DSX61" s="15"/>
      <c r="DSY61" s="15"/>
      <c r="DSZ61" s="15"/>
      <c r="DTA61" s="15"/>
      <c r="DTB61" s="15"/>
      <c r="DTC61" s="15"/>
      <c r="DTD61" s="15"/>
      <c r="DTE61" s="15"/>
      <c r="DTF61" s="15"/>
      <c r="DTG61" s="15"/>
      <c r="DTH61" s="15"/>
      <c r="DTI61" s="15"/>
      <c r="DTJ61" s="15"/>
      <c r="DTK61" s="15"/>
      <c r="DTL61" s="15"/>
      <c r="DTM61" s="15"/>
      <c r="DTN61" s="15"/>
      <c r="DTO61" s="15"/>
      <c r="DTP61" s="15"/>
      <c r="DTQ61" s="15"/>
      <c r="DTR61" s="15"/>
      <c r="DTS61" s="15"/>
      <c r="DTT61" s="15"/>
      <c r="DTU61" s="15"/>
      <c r="DTV61" s="15"/>
      <c r="DTW61" s="15"/>
      <c r="DTX61" s="15"/>
      <c r="DTY61" s="15"/>
      <c r="DTZ61" s="15"/>
      <c r="DUA61" s="15"/>
      <c r="DUB61" s="15"/>
      <c r="DUC61" s="15"/>
      <c r="DUD61" s="15"/>
      <c r="DUE61" s="15"/>
      <c r="DUF61" s="15"/>
      <c r="DUG61" s="15"/>
      <c r="DUH61" s="15"/>
      <c r="DUI61" s="15"/>
      <c r="DUJ61" s="15"/>
      <c r="DUK61" s="15"/>
      <c r="DUL61" s="15"/>
      <c r="DUM61" s="15"/>
      <c r="DUN61" s="15"/>
      <c r="DUO61" s="15"/>
      <c r="DUP61" s="15"/>
      <c r="DUQ61" s="15"/>
      <c r="DUR61" s="15"/>
      <c r="DUS61" s="15"/>
      <c r="DUT61" s="15"/>
      <c r="DUU61" s="15"/>
      <c r="DUV61" s="15"/>
      <c r="DUW61" s="15"/>
      <c r="DUX61" s="15"/>
      <c r="DUY61" s="15"/>
      <c r="DUZ61" s="15"/>
      <c r="DVA61" s="15"/>
      <c r="DVB61" s="15"/>
      <c r="DVC61" s="15"/>
      <c r="DVD61" s="15"/>
      <c r="DVE61" s="15"/>
      <c r="DVF61" s="15"/>
      <c r="DVG61" s="15"/>
      <c r="DVH61" s="15"/>
      <c r="DVI61" s="15"/>
      <c r="DVJ61" s="15"/>
      <c r="DVK61" s="15"/>
      <c r="DVL61" s="15"/>
      <c r="DVM61" s="15"/>
      <c r="DVN61" s="15"/>
      <c r="DVO61" s="15"/>
      <c r="DVP61" s="15"/>
      <c r="DVQ61" s="15"/>
      <c r="DVR61" s="15"/>
      <c r="DVS61" s="15"/>
      <c r="DVT61" s="15"/>
      <c r="DVU61" s="15"/>
      <c r="DVV61" s="15"/>
      <c r="DVW61" s="15"/>
      <c r="DVX61" s="15"/>
      <c r="DVY61" s="15"/>
      <c r="DVZ61" s="15"/>
      <c r="DWA61" s="15"/>
      <c r="DWB61" s="15"/>
      <c r="DWC61" s="15"/>
      <c r="DWD61" s="15"/>
      <c r="DWE61" s="15"/>
      <c r="DWF61" s="15"/>
      <c r="DWG61" s="15"/>
      <c r="DWH61" s="15"/>
      <c r="DWI61" s="15"/>
      <c r="DWJ61" s="15"/>
      <c r="DWK61" s="15"/>
      <c r="DWL61" s="15"/>
      <c r="DWM61" s="15"/>
      <c r="DWN61" s="15"/>
      <c r="DWO61" s="15"/>
      <c r="DWP61" s="15"/>
      <c r="DWQ61" s="15"/>
      <c r="DWR61" s="15"/>
      <c r="DWS61" s="15"/>
      <c r="DWT61" s="15"/>
      <c r="DWU61" s="15"/>
      <c r="DWV61" s="15"/>
      <c r="DWW61" s="15"/>
      <c r="DWX61" s="15"/>
      <c r="DWY61" s="15"/>
      <c r="DWZ61" s="15"/>
      <c r="DXA61" s="15"/>
      <c r="DXB61" s="15"/>
      <c r="DXC61" s="15"/>
      <c r="DXD61" s="15"/>
      <c r="DXE61" s="15"/>
      <c r="DXF61" s="15"/>
      <c r="DXG61" s="15"/>
      <c r="DXH61" s="15"/>
      <c r="DXI61" s="15"/>
      <c r="DXJ61" s="15"/>
      <c r="DXK61" s="15"/>
      <c r="DXL61" s="15"/>
      <c r="DXM61" s="15"/>
      <c r="DXN61" s="15"/>
      <c r="DXO61" s="15"/>
      <c r="DXP61" s="15"/>
      <c r="DXQ61" s="15"/>
      <c r="DXR61" s="15"/>
      <c r="DXS61" s="15"/>
      <c r="DXT61" s="15"/>
      <c r="DXU61" s="15"/>
      <c r="DXV61" s="15"/>
      <c r="DXW61" s="15"/>
      <c r="DXX61" s="15"/>
      <c r="DXY61" s="15"/>
      <c r="DXZ61" s="15"/>
      <c r="DYA61" s="15"/>
      <c r="DYB61" s="15"/>
      <c r="DYC61" s="15"/>
      <c r="DYD61" s="15"/>
      <c r="DYE61" s="15"/>
      <c r="DYF61" s="15"/>
      <c r="DYG61" s="15"/>
      <c r="DYH61" s="15"/>
      <c r="DYI61" s="15"/>
      <c r="DYJ61" s="15"/>
      <c r="DYK61" s="15"/>
      <c r="DYL61" s="15"/>
      <c r="DYM61" s="15"/>
      <c r="DYN61" s="15"/>
      <c r="DYO61" s="15"/>
      <c r="DYP61" s="15"/>
      <c r="DYQ61" s="15"/>
      <c r="DYR61" s="15"/>
      <c r="DYS61" s="15"/>
      <c r="DYT61" s="15"/>
      <c r="DYU61" s="15"/>
      <c r="DYV61" s="15"/>
      <c r="DYW61" s="15"/>
      <c r="DYX61" s="15"/>
      <c r="DYY61" s="15"/>
      <c r="DYZ61" s="15"/>
      <c r="DZA61" s="15"/>
      <c r="DZB61" s="15"/>
      <c r="DZC61" s="15"/>
      <c r="DZD61" s="15"/>
      <c r="DZE61" s="15"/>
      <c r="DZF61" s="15"/>
      <c r="DZG61" s="15"/>
      <c r="DZH61" s="15"/>
      <c r="DZI61" s="15"/>
      <c r="DZJ61" s="15"/>
      <c r="DZK61" s="15"/>
      <c r="DZL61" s="15"/>
      <c r="DZM61" s="15"/>
      <c r="DZN61" s="15"/>
      <c r="DZO61" s="15"/>
      <c r="DZP61" s="15"/>
      <c r="DZQ61" s="15"/>
      <c r="DZR61" s="15"/>
      <c r="DZS61" s="15"/>
      <c r="DZT61" s="15"/>
      <c r="DZU61" s="15"/>
      <c r="DZV61" s="15"/>
      <c r="DZW61" s="15"/>
      <c r="DZX61" s="15"/>
      <c r="DZY61" s="15"/>
      <c r="DZZ61" s="15"/>
      <c r="EAA61" s="15"/>
      <c r="EAB61" s="15"/>
      <c r="EAC61" s="15"/>
      <c r="EAD61" s="15"/>
      <c r="EAE61" s="15"/>
      <c r="EAF61" s="15"/>
      <c r="EAG61" s="15"/>
      <c r="EAH61" s="15"/>
      <c r="EAI61" s="15"/>
      <c r="EAJ61" s="15"/>
      <c r="EAK61" s="15"/>
      <c r="EAL61" s="15"/>
      <c r="EAM61" s="15"/>
      <c r="EAN61" s="15"/>
      <c r="EAO61" s="15"/>
      <c r="EAP61" s="15"/>
      <c r="EAQ61" s="15"/>
      <c r="EAR61" s="15"/>
      <c r="EAS61" s="15"/>
      <c r="EAT61" s="15"/>
      <c r="EAU61" s="15"/>
      <c r="EAV61" s="15"/>
      <c r="EAW61" s="15"/>
      <c r="EAX61" s="15"/>
      <c r="EAY61" s="15"/>
      <c r="EAZ61" s="15"/>
      <c r="EBA61" s="15"/>
      <c r="EBB61" s="15"/>
      <c r="EBC61" s="15"/>
      <c r="EBD61" s="15"/>
      <c r="EBE61" s="15"/>
      <c r="EBF61" s="15"/>
      <c r="EBG61" s="15"/>
      <c r="EBH61" s="15"/>
      <c r="EBI61" s="15"/>
      <c r="EBJ61" s="15"/>
      <c r="EBK61" s="15"/>
      <c r="EBL61" s="15"/>
      <c r="EBM61" s="15"/>
      <c r="EBN61" s="15"/>
      <c r="EBO61" s="15"/>
      <c r="EBP61" s="15"/>
      <c r="EBQ61" s="15"/>
      <c r="EBR61" s="15"/>
      <c r="EBS61" s="15"/>
      <c r="EBT61" s="15"/>
      <c r="EBU61" s="15"/>
      <c r="EBV61" s="15"/>
      <c r="EBW61" s="15"/>
      <c r="EBX61" s="15"/>
      <c r="EBY61" s="15"/>
      <c r="EBZ61" s="15"/>
      <c r="ECA61" s="15"/>
      <c r="ECB61" s="15"/>
      <c r="ECC61" s="15"/>
      <c r="ECD61" s="15"/>
      <c r="ECE61" s="15"/>
      <c r="ECF61" s="15"/>
      <c r="ECG61" s="15"/>
      <c r="ECH61" s="15"/>
      <c r="ECI61" s="15"/>
      <c r="ECJ61" s="15"/>
      <c r="ECK61" s="15"/>
      <c r="ECL61" s="15"/>
      <c r="ECM61" s="15"/>
      <c r="ECN61" s="15"/>
      <c r="ECO61" s="15"/>
      <c r="ECP61" s="15"/>
      <c r="ECQ61" s="15"/>
      <c r="ECR61" s="15"/>
      <c r="ECS61" s="15"/>
      <c r="ECT61" s="15"/>
      <c r="ECU61" s="15"/>
      <c r="ECV61" s="15"/>
      <c r="ECW61" s="15"/>
      <c r="ECX61" s="15"/>
      <c r="ECY61" s="15"/>
      <c r="ECZ61" s="15"/>
      <c r="EDA61" s="15"/>
      <c r="EDB61" s="15"/>
      <c r="EDC61" s="15"/>
      <c r="EDD61" s="15"/>
      <c r="EDE61" s="15"/>
      <c r="EDF61" s="15"/>
      <c r="EDG61" s="15"/>
      <c r="EDH61" s="15"/>
      <c r="EDI61" s="15"/>
      <c r="EDJ61" s="15"/>
      <c r="EDK61" s="15"/>
      <c r="EDL61" s="15"/>
      <c r="EDM61" s="15"/>
      <c r="EDN61" s="15"/>
      <c r="EDO61" s="15"/>
      <c r="EDP61" s="15"/>
      <c r="EDQ61" s="15"/>
      <c r="EDR61" s="15"/>
      <c r="EDS61" s="15"/>
      <c r="EDT61" s="15"/>
      <c r="EDU61" s="15"/>
      <c r="EDV61" s="15"/>
      <c r="EDW61" s="15"/>
      <c r="EDX61" s="15"/>
      <c r="EDY61" s="15"/>
      <c r="EDZ61" s="15"/>
      <c r="EEA61" s="15"/>
      <c r="EEB61" s="15"/>
      <c r="EEC61" s="15"/>
      <c r="EED61" s="15"/>
      <c r="EEE61" s="15"/>
      <c r="EEF61" s="15"/>
      <c r="EEG61" s="15"/>
      <c r="EEH61" s="15"/>
      <c r="EEI61" s="15"/>
      <c r="EEJ61" s="15"/>
      <c r="EEK61" s="15"/>
      <c r="EEL61" s="15"/>
      <c r="EEM61" s="15"/>
      <c r="EEN61" s="15"/>
      <c r="EEO61" s="15"/>
      <c r="EEP61" s="15"/>
      <c r="EEQ61" s="15"/>
      <c r="EER61" s="15"/>
      <c r="EES61" s="15"/>
      <c r="EET61" s="15"/>
      <c r="EEU61" s="15"/>
      <c r="EEV61" s="15"/>
      <c r="EEW61" s="15"/>
      <c r="EEX61" s="15"/>
      <c r="EEY61" s="15"/>
      <c r="EEZ61" s="15"/>
      <c r="EFA61" s="15"/>
      <c r="EFB61" s="15"/>
      <c r="EFC61" s="15"/>
      <c r="EFD61" s="15"/>
      <c r="EFE61" s="15"/>
      <c r="EFF61" s="15"/>
      <c r="EFG61" s="15"/>
      <c r="EFH61" s="15"/>
      <c r="EFI61" s="15"/>
      <c r="EFJ61" s="15"/>
      <c r="EFK61" s="15"/>
      <c r="EFL61" s="15"/>
      <c r="EFM61" s="15"/>
      <c r="EFN61" s="15"/>
      <c r="EFO61" s="15"/>
      <c r="EFP61" s="15"/>
      <c r="EFQ61" s="15"/>
      <c r="EFR61" s="15"/>
      <c r="EFS61" s="15"/>
      <c r="EFT61" s="15"/>
      <c r="EFU61" s="15"/>
      <c r="EFV61" s="15"/>
      <c r="EFW61" s="15"/>
      <c r="EFX61" s="15"/>
      <c r="EFY61" s="15"/>
      <c r="EFZ61" s="15"/>
      <c r="EGA61" s="15"/>
      <c r="EGB61" s="15"/>
      <c r="EGC61" s="15"/>
      <c r="EGD61" s="15"/>
      <c r="EGE61" s="15"/>
      <c r="EGF61" s="15"/>
      <c r="EGG61" s="15"/>
      <c r="EGH61" s="15"/>
      <c r="EGI61" s="15"/>
      <c r="EGJ61" s="15"/>
      <c r="EGK61" s="15"/>
      <c r="EGL61" s="15"/>
      <c r="EGM61" s="15"/>
      <c r="EGN61" s="15"/>
      <c r="EGO61" s="15"/>
      <c r="EGP61" s="15"/>
      <c r="EGQ61" s="15"/>
      <c r="EGR61" s="15"/>
      <c r="EGS61" s="15"/>
      <c r="EGT61" s="15"/>
      <c r="EGU61" s="15"/>
      <c r="EGV61" s="15"/>
      <c r="EGW61" s="15"/>
      <c r="EGX61" s="15"/>
      <c r="EGY61" s="15"/>
      <c r="EGZ61" s="15"/>
      <c r="EHA61" s="15"/>
      <c r="EHB61" s="15"/>
      <c r="EHC61" s="15"/>
      <c r="EHD61" s="15"/>
      <c r="EHE61" s="15"/>
      <c r="EHF61" s="15"/>
      <c r="EHG61" s="15"/>
      <c r="EHH61" s="15"/>
      <c r="EHI61" s="15"/>
      <c r="EHJ61" s="15"/>
      <c r="EHK61" s="15"/>
      <c r="EHL61" s="15"/>
      <c r="EHM61" s="15"/>
      <c r="EHN61" s="15"/>
      <c r="EHO61" s="15"/>
      <c r="EHP61" s="15"/>
      <c r="EHQ61" s="15"/>
      <c r="EHR61" s="15"/>
      <c r="EHS61" s="15"/>
      <c r="EHT61" s="15"/>
      <c r="EHU61" s="15"/>
      <c r="EHV61" s="15"/>
      <c r="EHW61" s="15"/>
      <c r="EHX61" s="15"/>
      <c r="EHY61" s="15"/>
      <c r="EHZ61" s="15"/>
      <c r="EIA61" s="15"/>
      <c r="EIB61" s="15"/>
      <c r="EIC61" s="15"/>
      <c r="EID61" s="15"/>
      <c r="EIE61" s="15"/>
      <c r="EIF61" s="15"/>
      <c r="EIG61" s="15"/>
      <c r="EIH61" s="15"/>
      <c r="EII61" s="15"/>
      <c r="EIJ61" s="15"/>
      <c r="EIK61" s="15"/>
      <c r="EIL61" s="15"/>
      <c r="EIM61" s="15"/>
      <c r="EIN61" s="15"/>
      <c r="EIO61" s="15"/>
      <c r="EIP61" s="15"/>
      <c r="EIQ61" s="15"/>
      <c r="EIR61" s="15"/>
      <c r="EIS61" s="15"/>
      <c r="EIT61" s="15"/>
      <c r="EIU61" s="15"/>
      <c r="EIV61" s="15"/>
      <c r="EIW61" s="15"/>
      <c r="EIX61" s="15"/>
      <c r="EIY61" s="15"/>
      <c r="EIZ61" s="15"/>
      <c r="EJA61" s="15"/>
      <c r="EJB61" s="15"/>
      <c r="EJC61" s="15"/>
      <c r="EJD61" s="15"/>
      <c r="EJE61" s="15"/>
      <c r="EJF61" s="15"/>
      <c r="EJG61" s="15"/>
      <c r="EJH61" s="15"/>
      <c r="EJI61" s="15"/>
      <c r="EJJ61" s="15"/>
      <c r="EJK61" s="15"/>
      <c r="EJL61" s="15"/>
      <c r="EJM61" s="15"/>
      <c r="EJN61" s="15"/>
      <c r="EJO61" s="15"/>
      <c r="EJP61" s="15"/>
      <c r="EJQ61" s="15"/>
      <c r="EJR61" s="15"/>
      <c r="EJS61" s="15"/>
      <c r="EJT61" s="15"/>
      <c r="EJU61" s="15"/>
      <c r="EJV61" s="15"/>
      <c r="EJW61" s="15"/>
      <c r="EJX61" s="15"/>
      <c r="EJY61" s="15"/>
      <c r="EJZ61" s="15"/>
      <c r="EKA61" s="15"/>
      <c r="EKB61" s="15"/>
      <c r="EKC61" s="15"/>
      <c r="EKD61" s="15"/>
      <c r="EKE61" s="15"/>
      <c r="EKF61" s="15"/>
      <c r="EKG61" s="15"/>
      <c r="EKH61" s="15"/>
      <c r="EKI61" s="15"/>
      <c r="EKJ61" s="15"/>
      <c r="EKK61" s="15"/>
      <c r="EKL61" s="15"/>
      <c r="EKM61" s="15"/>
      <c r="EKN61" s="15"/>
      <c r="EKO61" s="15"/>
      <c r="EKP61" s="15"/>
      <c r="EKQ61" s="15"/>
      <c r="EKR61" s="15"/>
      <c r="EKS61" s="15"/>
      <c r="EKT61" s="15"/>
      <c r="EKU61" s="15"/>
      <c r="EKV61" s="15"/>
      <c r="EKW61" s="15"/>
      <c r="EKX61" s="15"/>
      <c r="EKY61" s="15"/>
      <c r="EKZ61" s="15"/>
      <c r="ELA61" s="15"/>
      <c r="ELB61" s="15"/>
      <c r="ELC61" s="15"/>
      <c r="ELD61" s="15"/>
      <c r="ELE61" s="15"/>
      <c r="ELF61" s="15"/>
      <c r="ELG61" s="15"/>
      <c r="ELH61" s="15"/>
      <c r="ELI61" s="15"/>
      <c r="ELJ61" s="15"/>
      <c r="ELK61" s="15"/>
      <c r="ELL61" s="15"/>
      <c r="ELM61" s="15"/>
      <c r="ELN61" s="15"/>
      <c r="ELO61" s="15"/>
      <c r="ELP61" s="15"/>
      <c r="ELQ61" s="15"/>
      <c r="ELR61" s="15"/>
      <c r="ELS61" s="15"/>
      <c r="ELT61" s="15"/>
      <c r="ELU61" s="15"/>
      <c r="ELV61" s="15"/>
      <c r="ELW61" s="15"/>
      <c r="ELX61" s="15"/>
      <c r="ELY61" s="15"/>
      <c r="ELZ61" s="15"/>
      <c r="EMA61" s="15"/>
      <c r="EMB61" s="15"/>
      <c r="EMC61" s="15"/>
      <c r="EMD61" s="15"/>
      <c r="EME61" s="15"/>
      <c r="EMF61" s="15"/>
      <c r="EMG61" s="15"/>
      <c r="EMH61" s="15"/>
      <c r="EMI61" s="15"/>
      <c r="EMJ61" s="15"/>
      <c r="EMK61" s="15"/>
      <c r="EML61" s="15"/>
      <c r="EMM61" s="15"/>
      <c r="EMN61" s="15"/>
      <c r="EMO61" s="15"/>
      <c r="EMP61" s="15"/>
      <c r="EMQ61" s="15"/>
      <c r="EMR61" s="15"/>
      <c r="EMS61" s="15"/>
      <c r="EMT61" s="15"/>
      <c r="EMU61" s="15"/>
      <c r="EMV61" s="15"/>
      <c r="EMW61" s="15"/>
      <c r="EMX61" s="15"/>
      <c r="EMY61" s="15"/>
      <c r="EMZ61" s="15"/>
      <c r="ENA61" s="15"/>
      <c r="ENB61" s="15"/>
      <c r="ENC61" s="15"/>
      <c r="END61" s="15"/>
      <c r="ENE61" s="15"/>
      <c r="ENF61" s="15"/>
      <c r="ENG61" s="15"/>
      <c r="ENH61" s="15"/>
      <c r="ENI61" s="15"/>
      <c r="ENJ61" s="15"/>
      <c r="ENK61" s="15"/>
      <c r="ENL61" s="15"/>
      <c r="ENM61" s="15"/>
      <c r="ENN61" s="15"/>
      <c r="ENO61" s="15"/>
      <c r="ENP61" s="15"/>
      <c r="ENQ61" s="15"/>
      <c r="ENR61" s="15"/>
      <c r="ENS61" s="15"/>
      <c r="ENT61" s="15"/>
      <c r="ENU61" s="15"/>
      <c r="ENV61" s="15"/>
      <c r="ENW61" s="15"/>
      <c r="ENX61" s="15"/>
      <c r="ENY61" s="15"/>
      <c r="ENZ61" s="15"/>
      <c r="EOA61" s="15"/>
      <c r="EOB61" s="15"/>
      <c r="EOC61" s="15"/>
      <c r="EOD61" s="15"/>
      <c r="EOE61" s="15"/>
      <c r="EOF61" s="15"/>
      <c r="EOG61" s="15"/>
      <c r="EOH61" s="15"/>
      <c r="EOI61" s="15"/>
      <c r="EOJ61" s="15"/>
      <c r="EOK61" s="15"/>
      <c r="EOL61" s="15"/>
      <c r="EOM61" s="15"/>
      <c r="EON61" s="15"/>
      <c r="EOO61" s="15"/>
      <c r="EOP61" s="15"/>
      <c r="EOQ61" s="15"/>
      <c r="EOR61" s="15"/>
      <c r="EOS61" s="15"/>
      <c r="EOT61" s="15"/>
      <c r="EOU61" s="15"/>
      <c r="EOV61" s="15"/>
      <c r="EOW61" s="15"/>
      <c r="EOX61" s="15"/>
      <c r="EOY61" s="15"/>
      <c r="EOZ61" s="15"/>
      <c r="EPA61" s="15"/>
      <c r="EPB61" s="15"/>
      <c r="EPC61" s="15"/>
      <c r="EPD61" s="15"/>
      <c r="EPE61" s="15"/>
      <c r="EPF61" s="15"/>
      <c r="EPG61" s="15"/>
      <c r="EPH61" s="15"/>
      <c r="EPI61" s="15"/>
      <c r="EPJ61" s="15"/>
      <c r="EPK61" s="15"/>
      <c r="EPL61" s="15"/>
      <c r="EPM61" s="15"/>
      <c r="EPN61" s="15"/>
      <c r="EPO61" s="15"/>
      <c r="EPP61" s="15"/>
      <c r="EPQ61" s="15"/>
      <c r="EPR61" s="15"/>
      <c r="EPS61" s="15"/>
      <c r="EPT61" s="15"/>
      <c r="EPU61" s="15"/>
      <c r="EPV61" s="15"/>
      <c r="EPW61" s="15"/>
      <c r="EPX61" s="15"/>
      <c r="EPY61" s="15"/>
      <c r="EPZ61" s="15"/>
      <c r="EQA61" s="15"/>
      <c r="EQB61" s="15"/>
      <c r="EQC61" s="15"/>
      <c r="EQD61" s="15"/>
      <c r="EQE61" s="15"/>
      <c r="EQF61" s="15"/>
      <c r="EQG61" s="15"/>
      <c r="EQH61" s="15"/>
      <c r="EQI61" s="15"/>
      <c r="EQJ61" s="15"/>
      <c r="EQK61" s="15"/>
      <c r="EQL61" s="15"/>
      <c r="EQM61" s="15"/>
      <c r="EQN61" s="15"/>
      <c r="EQO61" s="15"/>
      <c r="EQP61" s="15"/>
      <c r="EQQ61" s="15"/>
      <c r="EQR61" s="15"/>
      <c r="EQS61" s="15"/>
      <c r="EQT61" s="15"/>
      <c r="EQU61" s="15"/>
      <c r="EQV61" s="15"/>
      <c r="EQW61" s="15"/>
      <c r="EQX61" s="15"/>
      <c r="EQY61" s="15"/>
      <c r="EQZ61" s="15"/>
      <c r="ERA61" s="15"/>
      <c r="ERB61" s="15"/>
      <c r="ERC61" s="15"/>
      <c r="ERD61" s="15"/>
      <c r="ERE61" s="15"/>
      <c r="ERF61" s="15"/>
      <c r="ERG61" s="15"/>
      <c r="ERH61" s="15"/>
      <c r="ERI61" s="15"/>
      <c r="ERJ61" s="15"/>
      <c r="ERK61" s="15"/>
      <c r="ERL61" s="15"/>
      <c r="ERM61" s="15"/>
      <c r="ERN61" s="15"/>
      <c r="ERO61" s="15"/>
      <c r="ERP61" s="15"/>
      <c r="ERQ61" s="15"/>
      <c r="ERR61" s="15"/>
      <c r="ERS61" s="15"/>
      <c r="ERT61" s="15"/>
      <c r="ERU61" s="15"/>
      <c r="ERV61" s="15"/>
      <c r="ERW61" s="15"/>
      <c r="ERX61" s="15"/>
      <c r="ERY61" s="15"/>
      <c r="ERZ61" s="15"/>
      <c r="ESA61" s="15"/>
      <c r="ESB61" s="15"/>
      <c r="ESC61" s="15"/>
      <c r="ESD61" s="15"/>
      <c r="ESE61" s="15"/>
      <c r="ESF61" s="15"/>
      <c r="ESG61" s="15"/>
      <c r="ESH61" s="15"/>
      <c r="ESI61" s="15"/>
      <c r="ESJ61" s="15"/>
      <c r="ESK61" s="15"/>
      <c r="ESL61" s="15"/>
      <c r="ESM61" s="15"/>
      <c r="ESN61" s="15"/>
      <c r="ESO61" s="15"/>
      <c r="ESP61" s="15"/>
      <c r="ESQ61" s="15"/>
      <c r="ESR61" s="15"/>
      <c r="ESS61" s="15"/>
      <c r="EST61" s="15"/>
      <c r="ESU61" s="15"/>
      <c r="ESV61" s="15"/>
      <c r="ESW61" s="15"/>
      <c r="ESX61" s="15"/>
      <c r="ESY61" s="15"/>
      <c r="ESZ61" s="15"/>
      <c r="ETA61" s="15"/>
      <c r="ETB61" s="15"/>
      <c r="ETC61" s="15"/>
      <c r="ETD61" s="15"/>
      <c r="ETE61" s="15"/>
      <c r="ETF61" s="15"/>
      <c r="ETG61" s="15"/>
      <c r="ETH61" s="15"/>
      <c r="ETI61" s="15"/>
      <c r="ETJ61" s="15"/>
      <c r="ETK61" s="15"/>
      <c r="ETL61" s="15"/>
      <c r="ETM61" s="15"/>
      <c r="ETN61" s="15"/>
      <c r="ETO61" s="15"/>
      <c r="ETP61" s="15"/>
      <c r="ETQ61" s="15"/>
      <c r="ETR61" s="15"/>
      <c r="ETS61" s="15"/>
      <c r="ETT61" s="15"/>
      <c r="ETU61" s="15"/>
      <c r="ETV61" s="15"/>
      <c r="ETW61" s="15"/>
      <c r="ETX61" s="15"/>
      <c r="ETY61" s="15"/>
      <c r="ETZ61" s="15"/>
      <c r="EUA61" s="15"/>
      <c r="EUB61" s="15"/>
      <c r="EUC61" s="15"/>
      <c r="EUD61" s="15"/>
      <c r="EUE61" s="15"/>
      <c r="EUF61" s="15"/>
      <c r="EUG61" s="15"/>
      <c r="EUH61" s="15"/>
      <c r="EUI61" s="15"/>
      <c r="EUJ61" s="15"/>
      <c r="EUK61" s="15"/>
      <c r="EUL61" s="15"/>
      <c r="EUM61" s="15"/>
      <c r="EUN61" s="15"/>
      <c r="EUO61" s="15"/>
      <c r="EUP61" s="15"/>
      <c r="EUQ61" s="15"/>
      <c r="EUR61" s="15"/>
      <c r="EUS61" s="15"/>
      <c r="EUT61" s="15"/>
      <c r="EUU61" s="15"/>
      <c r="EUV61" s="15"/>
      <c r="EUW61" s="15"/>
      <c r="EUX61" s="15"/>
      <c r="EUY61" s="15"/>
      <c r="EUZ61" s="15"/>
      <c r="EVA61" s="15"/>
      <c r="EVB61" s="15"/>
      <c r="EVC61" s="15"/>
      <c r="EVD61" s="15"/>
      <c r="EVE61" s="15"/>
      <c r="EVF61" s="15"/>
      <c r="EVG61" s="15"/>
      <c r="EVH61" s="15"/>
      <c r="EVI61" s="15"/>
      <c r="EVJ61" s="15"/>
      <c r="EVK61" s="15"/>
      <c r="EVL61" s="15"/>
      <c r="EVM61" s="15"/>
      <c r="EVN61" s="15"/>
      <c r="EVO61" s="15"/>
      <c r="EVP61" s="15"/>
      <c r="EVQ61" s="15"/>
      <c r="EVR61" s="15"/>
      <c r="EVS61" s="15"/>
      <c r="EVT61" s="15"/>
      <c r="EVU61" s="15"/>
      <c r="EVV61" s="15"/>
      <c r="EVW61" s="15"/>
      <c r="EVX61" s="15"/>
      <c r="EVY61" s="15"/>
      <c r="EVZ61" s="15"/>
      <c r="EWA61" s="15"/>
      <c r="EWB61" s="15"/>
      <c r="EWC61" s="15"/>
      <c r="EWD61" s="15"/>
      <c r="EWE61" s="15"/>
      <c r="EWF61" s="15"/>
      <c r="EWG61" s="15"/>
      <c r="EWH61" s="15"/>
      <c r="EWI61" s="15"/>
      <c r="EWJ61" s="15"/>
      <c r="EWK61" s="15"/>
      <c r="EWL61" s="15"/>
      <c r="EWM61" s="15"/>
      <c r="EWN61" s="15"/>
      <c r="EWO61" s="15"/>
      <c r="EWP61" s="15"/>
      <c r="EWQ61" s="15"/>
      <c r="EWR61" s="15"/>
      <c r="EWS61" s="15"/>
      <c r="EWT61" s="15"/>
      <c r="EWU61" s="15"/>
      <c r="EWV61" s="15"/>
      <c r="EWW61" s="15"/>
      <c r="EWX61" s="15"/>
      <c r="EWY61" s="15"/>
      <c r="EWZ61" s="15"/>
      <c r="EXA61" s="15"/>
      <c r="EXB61" s="15"/>
      <c r="EXC61" s="15"/>
      <c r="EXD61" s="15"/>
      <c r="EXE61" s="15"/>
      <c r="EXF61" s="15"/>
      <c r="EXG61" s="15"/>
      <c r="EXH61" s="15"/>
      <c r="EXI61" s="15"/>
      <c r="EXJ61" s="15"/>
      <c r="EXK61" s="15"/>
      <c r="EXL61" s="15"/>
      <c r="EXM61" s="15"/>
      <c r="EXN61" s="15"/>
      <c r="EXO61" s="15"/>
      <c r="EXP61" s="15"/>
      <c r="EXQ61" s="15"/>
      <c r="EXR61" s="15"/>
      <c r="EXS61" s="15"/>
      <c r="EXT61" s="15"/>
      <c r="EXU61" s="15"/>
      <c r="EXV61" s="15"/>
      <c r="EXW61" s="15"/>
      <c r="EXX61" s="15"/>
      <c r="EXY61" s="15"/>
      <c r="EXZ61" s="15"/>
      <c r="EYA61" s="15"/>
      <c r="EYB61" s="15"/>
      <c r="EYC61" s="15"/>
      <c r="EYD61" s="15"/>
      <c r="EYE61" s="15"/>
      <c r="EYF61" s="15"/>
      <c r="EYG61" s="15"/>
      <c r="EYH61" s="15"/>
      <c r="EYI61" s="15"/>
      <c r="EYJ61" s="15"/>
      <c r="EYK61" s="15"/>
      <c r="EYL61" s="15"/>
      <c r="EYM61" s="15"/>
      <c r="EYN61" s="15"/>
      <c r="EYO61" s="15"/>
      <c r="EYP61" s="15"/>
      <c r="EYQ61" s="15"/>
      <c r="EYR61" s="15"/>
      <c r="EYS61" s="15"/>
      <c r="EYT61" s="15"/>
      <c r="EYU61" s="15"/>
      <c r="EYV61" s="15"/>
      <c r="EYW61" s="15"/>
      <c r="EYX61" s="15"/>
      <c r="EYY61" s="15"/>
      <c r="EYZ61" s="15"/>
      <c r="EZA61" s="15"/>
      <c r="EZB61" s="15"/>
      <c r="EZC61" s="15"/>
      <c r="EZD61" s="15"/>
      <c r="EZE61" s="15"/>
      <c r="EZF61" s="15"/>
      <c r="EZG61" s="15"/>
      <c r="EZH61" s="15"/>
      <c r="EZI61" s="15"/>
      <c r="EZJ61" s="15"/>
      <c r="EZK61" s="15"/>
      <c r="EZL61" s="15"/>
      <c r="EZM61" s="15"/>
      <c r="EZN61" s="15"/>
      <c r="EZO61" s="15"/>
      <c r="EZP61" s="15"/>
      <c r="EZQ61" s="15"/>
      <c r="EZR61" s="15"/>
      <c r="EZS61" s="15"/>
      <c r="EZT61" s="15"/>
      <c r="EZU61" s="15"/>
      <c r="EZV61" s="15"/>
      <c r="EZW61" s="15"/>
      <c r="EZX61" s="15"/>
      <c r="EZY61" s="15"/>
      <c r="EZZ61" s="15"/>
      <c r="FAA61" s="15"/>
      <c r="FAB61" s="15"/>
      <c r="FAC61" s="15"/>
      <c r="FAD61" s="15"/>
      <c r="FAE61" s="15"/>
      <c r="FAF61" s="15"/>
      <c r="FAG61" s="15"/>
      <c r="FAH61" s="15"/>
      <c r="FAI61" s="15"/>
      <c r="FAJ61" s="15"/>
      <c r="FAK61" s="15"/>
      <c r="FAL61" s="15"/>
      <c r="FAM61" s="15"/>
      <c r="FAN61" s="15"/>
      <c r="FAO61" s="15"/>
      <c r="FAP61" s="15"/>
      <c r="FAQ61" s="15"/>
      <c r="FAR61" s="15"/>
      <c r="FAS61" s="15"/>
      <c r="FAT61" s="15"/>
      <c r="FAU61" s="15"/>
      <c r="FAV61" s="15"/>
      <c r="FAW61" s="15"/>
      <c r="FAX61" s="15"/>
      <c r="FAY61" s="15"/>
      <c r="FAZ61" s="15"/>
      <c r="FBA61" s="15"/>
      <c r="FBB61" s="15"/>
      <c r="FBC61" s="15"/>
      <c r="FBD61" s="15"/>
      <c r="FBE61" s="15"/>
      <c r="FBF61" s="15"/>
      <c r="FBG61" s="15"/>
      <c r="FBH61" s="15"/>
      <c r="FBI61" s="15"/>
      <c r="FBJ61" s="15"/>
      <c r="FBK61" s="15"/>
      <c r="FBL61" s="15"/>
      <c r="FBM61" s="15"/>
      <c r="FBN61" s="15"/>
      <c r="FBO61" s="15"/>
      <c r="FBP61" s="15"/>
      <c r="FBQ61" s="15"/>
      <c r="FBR61" s="15"/>
      <c r="FBS61" s="15"/>
      <c r="FBT61" s="15"/>
      <c r="FBU61" s="15"/>
      <c r="FBV61" s="15"/>
      <c r="FBW61" s="15"/>
      <c r="FBX61" s="15"/>
      <c r="FBY61" s="15"/>
      <c r="FBZ61" s="15"/>
      <c r="FCA61" s="15"/>
      <c r="FCB61" s="15"/>
      <c r="FCC61" s="15"/>
      <c r="FCD61" s="15"/>
      <c r="FCE61" s="15"/>
      <c r="FCF61" s="15"/>
      <c r="FCG61" s="15"/>
      <c r="FCH61" s="15"/>
      <c r="FCI61" s="15"/>
      <c r="FCJ61" s="15"/>
      <c r="FCK61" s="15"/>
      <c r="FCL61" s="15"/>
      <c r="FCM61" s="15"/>
      <c r="FCN61" s="15"/>
      <c r="FCO61" s="15"/>
      <c r="FCP61" s="15"/>
      <c r="FCQ61" s="15"/>
      <c r="FCR61" s="15"/>
      <c r="FCS61" s="15"/>
      <c r="FCT61" s="15"/>
      <c r="FCU61" s="15"/>
      <c r="FCV61" s="15"/>
      <c r="FCW61" s="15"/>
      <c r="FCX61" s="15"/>
      <c r="FCY61" s="15"/>
      <c r="FCZ61" s="15"/>
      <c r="FDA61" s="15"/>
      <c r="FDB61" s="15"/>
      <c r="FDC61" s="15"/>
      <c r="FDD61" s="15"/>
      <c r="FDE61" s="15"/>
      <c r="FDF61" s="15"/>
      <c r="FDG61" s="15"/>
      <c r="FDH61" s="15"/>
      <c r="FDI61" s="15"/>
      <c r="FDJ61" s="15"/>
      <c r="FDK61" s="15"/>
      <c r="FDL61" s="15"/>
      <c r="FDM61" s="15"/>
      <c r="FDN61" s="15"/>
      <c r="FDO61" s="15"/>
      <c r="FDP61" s="15"/>
      <c r="FDQ61" s="15"/>
      <c r="FDR61" s="15"/>
      <c r="FDS61" s="15"/>
      <c r="FDT61" s="15"/>
      <c r="FDU61" s="15"/>
      <c r="FDV61" s="15"/>
      <c r="FDW61" s="15"/>
      <c r="FDX61" s="15"/>
      <c r="FDY61" s="15"/>
      <c r="FDZ61" s="15"/>
      <c r="FEA61" s="15"/>
      <c r="FEB61" s="15"/>
      <c r="FEC61" s="15"/>
      <c r="FED61" s="15"/>
      <c r="FEE61" s="15"/>
      <c r="FEF61" s="15"/>
      <c r="FEG61" s="15"/>
      <c r="FEH61" s="15"/>
      <c r="FEI61" s="15"/>
      <c r="FEJ61" s="15"/>
      <c r="FEK61" s="15"/>
      <c r="FEL61" s="15"/>
      <c r="FEM61" s="15"/>
      <c r="FEN61" s="15"/>
      <c r="FEO61" s="15"/>
      <c r="FEP61" s="15"/>
      <c r="FEQ61" s="15"/>
      <c r="FER61" s="15"/>
      <c r="FES61" s="15"/>
      <c r="FET61" s="15"/>
      <c r="FEU61" s="15"/>
      <c r="FEV61" s="15"/>
      <c r="FEW61" s="15"/>
      <c r="FEX61" s="15"/>
      <c r="FEY61" s="15"/>
      <c r="FEZ61" s="15"/>
      <c r="FFA61" s="15"/>
      <c r="FFB61" s="15"/>
      <c r="FFC61" s="15"/>
      <c r="FFD61" s="15"/>
      <c r="FFE61" s="15"/>
      <c r="FFF61" s="15"/>
      <c r="FFG61" s="15"/>
      <c r="FFH61" s="15"/>
      <c r="FFI61" s="15"/>
      <c r="FFJ61" s="15"/>
      <c r="FFK61" s="15"/>
      <c r="FFL61" s="15"/>
      <c r="FFM61" s="15"/>
      <c r="FFN61" s="15"/>
      <c r="FFO61" s="15"/>
      <c r="FFP61" s="15"/>
      <c r="FFQ61" s="15"/>
      <c r="FFR61" s="15"/>
      <c r="FFS61" s="15"/>
      <c r="FFT61" s="15"/>
      <c r="FFU61" s="15"/>
      <c r="FFV61" s="15"/>
      <c r="FFW61" s="15"/>
      <c r="FFX61" s="15"/>
      <c r="FFY61" s="15"/>
      <c r="FFZ61" s="15"/>
      <c r="FGA61" s="15"/>
      <c r="FGB61" s="15"/>
      <c r="FGC61" s="15"/>
      <c r="FGD61" s="15"/>
      <c r="FGE61" s="15"/>
      <c r="FGF61" s="15"/>
      <c r="FGG61" s="15"/>
      <c r="FGH61" s="15"/>
      <c r="FGI61" s="15"/>
      <c r="FGJ61" s="15"/>
      <c r="FGK61" s="15"/>
      <c r="FGL61" s="15"/>
      <c r="FGM61" s="15"/>
      <c r="FGN61" s="15"/>
      <c r="FGO61" s="15"/>
      <c r="FGP61" s="15"/>
      <c r="FGQ61" s="15"/>
      <c r="FGR61" s="15"/>
      <c r="FGS61" s="15"/>
      <c r="FGT61" s="15"/>
      <c r="FGU61" s="15"/>
      <c r="FGV61" s="15"/>
      <c r="FGW61" s="15"/>
      <c r="FGX61" s="15"/>
      <c r="FGY61" s="15"/>
      <c r="FGZ61" s="15"/>
      <c r="FHA61" s="15"/>
      <c r="FHB61" s="15"/>
      <c r="FHC61" s="15"/>
      <c r="FHD61" s="15"/>
      <c r="FHE61" s="15"/>
      <c r="FHF61" s="15"/>
      <c r="FHG61" s="15"/>
      <c r="FHH61" s="15"/>
      <c r="FHI61" s="15"/>
      <c r="FHJ61" s="15"/>
      <c r="FHK61" s="15"/>
      <c r="FHL61" s="15"/>
      <c r="FHM61" s="15"/>
      <c r="FHN61" s="15"/>
      <c r="FHO61" s="15"/>
      <c r="FHP61" s="15"/>
      <c r="FHQ61" s="15"/>
      <c r="FHR61" s="15"/>
      <c r="FHS61" s="15"/>
      <c r="FHT61" s="15"/>
      <c r="FHU61" s="15"/>
      <c r="FHV61" s="15"/>
      <c r="FHW61" s="15"/>
      <c r="FHX61" s="15"/>
      <c r="FHY61" s="15"/>
      <c r="FHZ61" s="15"/>
      <c r="FIA61" s="15"/>
      <c r="FIB61" s="15"/>
      <c r="FIC61" s="15"/>
      <c r="FID61" s="15"/>
      <c r="FIE61" s="15"/>
      <c r="FIF61" s="15"/>
      <c r="FIG61" s="15"/>
      <c r="FIH61" s="15"/>
      <c r="FII61" s="15"/>
      <c r="FIJ61" s="15"/>
      <c r="FIK61" s="15"/>
      <c r="FIL61" s="15"/>
      <c r="FIM61" s="15"/>
      <c r="FIN61" s="15"/>
      <c r="FIO61" s="15"/>
      <c r="FIP61" s="15"/>
      <c r="FIQ61" s="15"/>
      <c r="FIR61" s="15"/>
      <c r="FIS61" s="15"/>
      <c r="FIT61" s="15"/>
      <c r="FIU61" s="15"/>
      <c r="FIV61" s="15"/>
      <c r="FIW61" s="15"/>
      <c r="FIX61" s="15"/>
      <c r="FIY61" s="15"/>
      <c r="FIZ61" s="15"/>
      <c r="FJA61" s="15"/>
      <c r="FJB61" s="15"/>
      <c r="FJC61" s="15"/>
      <c r="FJD61" s="15"/>
      <c r="FJE61" s="15"/>
      <c r="FJF61" s="15"/>
      <c r="FJG61" s="15"/>
      <c r="FJH61" s="15"/>
      <c r="FJI61" s="15"/>
      <c r="FJJ61" s="15"/>
      <c r="FJK61" s="15"/>
      <c r="FJL61" s="15"/>
      <c r="FJM61" s="15"/>
      <c r="FJN61" s="15"/>
      <c r="FJO61" s="15"/>
      <c r="FJP61" s="15"/>
      <c r="FJQ61" s="15"/>
      <c r="FJR61" s="15"/>
      <c r="FJS61" s="15"/>
      <c r="FJT61" s="15"/>
      <c r="FJU61" s="15"/>
      <c r="FJV61" s="15"/>
      <c r="FJW61" s="15"/>
      <c r="FJX61" s="15"/>
      <c r="FJY61" s="15"/>
      <c r="FJZ61" s="15"/>
      <c r="FKA61" s="15"/>
      <c r="FKB61" s="15"/>
      <c r="FKC61" s="15"/>
      <c r="FKD61" s="15"/>
      <c r="FKE61" s="15"/>
      <c r="FKF61" s="15"/>
      <c r="FKG61" s="15"/>
      <c r="FKH61" s="15"/>
      <c r="FKI61" s="15"/>
      <c r="FKJ61" s="15"/>
      <c r="FKK61" s="15"/>
      <c r="FKL61" s="15"/>
      <c r="FKM61" s="15"/>
      <c r="FKN61" s="15"/>
      <c r="FKO61" s="15"/>
      <c r="FKP61" s="15"/>
      <c r="FKQ61" s="15"/>
      <c r="FKR61" s="15"/>
      <c r="FKS61" s="15"/>
      <c r="FKT61" s="15"/>
      <c r="FKU61" s="15"/>
      <c r="FKV61" s="15"/>
      <c r="FKW61" s="15"/>
      <c r="FKX61" s="15"/>
      <c r="FKY61" s="15"/>
      <c r="FKZ61" s="15"/>
      <c r="FLA61" s="15"/>
      <c r="FLB61" s="15"/>
      <c r="FLC61" s="15"/>
      <c r="FLD61" s="15"/>
      <c r="FLE61" s="15"/>
      <c r="FLF61" s="15"/>
      <c r="FLG61" s="15"/>
      <c r="FLH61" s="15"/>
      <c r="FLI61" s="15"/>
      <c r="FLJ61" s="15"/>
      <c r="FLK61" s="15"/>
      <c r="FLL61" s="15"/>
      <c r="FLM61" s="15"/>
      <c r="FLN61" s="15"/>
      <c r="FLO61" s="15"/>
      <c r="FLP61" s="15"/>
      <c r="FLQ61" s="15"/>
      <c r="FLR61" s="15"/>
      <c r="FLS61" s="15"/>
      <c r="FLT61" s="15"/>
      <c r="FLU61" s="15"/>
      <c r="FLV61" s="15"/>
      <c r="FLW61" s="15"/>
      <c r="FLX61" s="15"/>
      <c r="FLY61" s="15"/>
      <c r="FLZ61" s="15"/>
      <c r="FMA61" s="15"/>
      <c r="FMB61" s="15"/>
      <c r="FMC61" s="15"/>
      <c r="FMD61" s="15"/>
      <c r="FME61" s="15"/>
      <c r="FMF61" s="15"/>
      <c r="FMG61" s="15"/>
      <c r="FMH61" s="15"/>
      <c r="FMI61" s="15"/>
      <c r="FMJ61" s="15"/>
      <c r="FMK61" s="15"/>
      <c r="FML61" s="15"/>
      <c r="FMM61" s="15"/>
      <c r="FMN61" s="15"/>
      <c r="FMO61" s="15"/>
      <c r="FMP61" s="15"/>
      <c r="FMQ61" s="15"/>
      <c r="FMR61" s="15"/>
      <c r="FMS61" s="15"/>
      <c r="FMT61" s="15"/>
      <c r="FMU61" s="15"/>
      <c r="FMV61" s="15"/>
      <c r="FMW61" s="15"/>
      <c r="FMX61" s="15"/>
      <c r="FMY61" s="15"/>
      <c r="FMZ61" s="15"/>
      <c r="FNA61" s="15"/>
      <c r="FNB61" s="15"/>
      <c r="FNC61" s="15"/>
      <c r="FND61" s="15"/>
      <c r="FNE61" s="15"/>
      <c r="FNF61" s="15"/>
      <c r="FNG61" s="15"/>
      <c r="FNH61" s="15"/>
      <c r="FNI61" s="15"/>
      <c r="FNJ61" s="15"/>
      <c r="FNK61" s="15"/>
      <c r="FNL61" s="15"/>
      <c r="FNM61" s="15"/>
      <c r="FNN61" s="15"/>
      <c r="FNO61" s="15"/>
      <c r="FNP61" s="15"/>
      <c r="FNQ61" s="15"/>
      <c r="FNR61" s="15"/>
      <c r="FNS61" s="15"/>
      <c r="FNT61" s="15"/>
      <c r="FNU61" s="15"/>
      <c r="FNV61" s="15"/>
      <c r="FNW61" s="15"/>
      <c r="FNX61" s="15"/>
      <c r="FNY61" s="15"/>
      <c r="FNZ61" s="15"/>
      <c r="FOA61" s="15"/>
      <c r="FOB61" s="15"/>
      <c r="FOC61" s="15"/>
      <c r="FOD61" s="15"/>
      <c r="FOE61" s="15"/>
      <c r="FOF61" s="15"/>
      <c r="FOG61" s="15"/>
      <c r="FOH61" s="15"/>
      <c r="FOI61" s="15"/>
      <c r="FOJ61" s="15"/>
      <c r="FOK61" s="15"/>
      <c r="FOL61" s="15"/>
      <c r="FOM61" s="15"/>
      <c r="FON61" s="15"/>
      <c r="FOO61" s="15"/>
      <c r="FOP61" s="15"/>
      <c r="FOQ61" s="15"/>
      <c r="FOR61" s="15"/>
      <c r="FOS61" s="15"/>
      <c r="FOT61" s="15"/>
      <c r="FOU61" s="15"/>
      <c r="FOV61" s="15"/>
      <c r="FOW61" s="15"/>
      <c r="FOX61" s="15"/>
      <c r="FOY61" s="15"/>
      <c r="FOZ61" s="15"/>
      <c r="FPA61" s="15"/>
      <c r="FPB61" s="15"/>
      <c r="FPC61" s="15"/>
      <c r="FPD61" s="15"/>
      <c r="FPE61" s="15"/>
      <c r="FPF61" s="15"/>
      <c r="FPG61" s="15"/>
      <c r="FPH61" s="15"/>
      <c r="FPI61" s="15"/>
      <c r="FPJ61" s="15"/>
      <c r="FPK61" s="15"/>
      <c r="FPL61" s="15"/>
      <c r="FPM61" s="15"/>
      <c r="FPN61" s="15"/>
      <c r="FPO61" s="15"/>
      <c r="FPP61" s="15"/>
      <c r="FPQ61" s="15"/>
      <c r="FPR61" s="15"/>
      <c r="FPS61" s="15"/>
      <c r="FPT61" s="15"/>
      <c r="FPU61" s="15"/>
      <c r="FPV61" s="15"/>
      <c r="FPW61" s="15"/>
      <c r="FPX61" s="15"/>
      <c r="FPY61" s="15"/>
      <c r="FPZ61" s="15"/>
      <c r="FQA61" s="15"/>
      <c r="FQB61" s="15"/>
      <c r="FQC61" s="15"/>
      <c r="FQD61" s="15"/>
      <c r="FQE61" s="15"/>
      <c r="FQF61" s="15"/>
      <c r="FQG61" s="15"/>
      <c r="FQH61" s="15"/>
      <c r="FQI61" s="15"/>
      <c r="FQJ61" s="15"/>
      <c r="FQK61" s="15"/>
      <c r="FQL61" s="15"/>
      <c r="FQM61" s="15"/>
      <c r="FQN61" s="15"/>
      <c r="FQO61" s="15"/>
      <c r="FQP61" s="15"/>
      <c r="FQQ61" s="15"/>
      <c r="FQR61" s="15"/>
      <c r="FQS61" s="15"/>
      <c r="FQT61" s="15"/>
      <c r="FQU61" s="15"/>
      <c r="FQV61" s="15"/>
      <c r="FQW61" s="15"/>
      <c r="FQX61" s="15"/>
      <c r="FQY61" s="15"/>
      <c r="FQZ61" s="15"/>
      <c r="FRA61" s="15"/>
      <c r="FRB61" s="15"/>
      <c r="FRC61" s="15"/>
      <c r="FRD61" s="15"/>
      <c r="FRE61" s="15"/>
      <c r="FRF61" s="15"/>
      <c r="FRG61" s="15"/>
      <c r="FRH61" s="15"/>
      <c r="FRI61" s="15"/>
      <c r="FRJ61" s="15"/>
      <c r="FRK61" s="15"/>
      <c r="FRL61" s="15"/>
      <c r="FRM61" s="15"/>
      <c r="FRN61" s="15"/>
      <c r="FRO61" s="15"/>
      <c r="FRP61" s="15"/>
      <c r="FRQ61" s="15"/>
      <c r="FRR61" s="15"/>
      <c r="FRS61" s="15"/>
      <c r="FRT61" s="15"/>
      <c r="FRU61" s="15"/>
      <c r="FRV61" s="15"/>
      <c r="FRW61" s="15"/>
      <c r="FRX61" s="15"/>
      <c r="FRY61" s="15"/>
      <c r="FRZ61" s="15"/>
      <c r="FSA61" s="15"/>
      <c r="FSB61" s="15"/>
      <c r="FSC61" s="15"/>
      <c r="FSD61" s="15"/>
      <c r="FSE61" s="15"/>
      <c r="FSF61" s="15"/>
      <c r="FSG61" s="15"/>
      <c r="FSH61" s="15"/>
      <c r="FSI61" s="15"/>
      <c r="FSJ61" s="15"/>
      <c r="FSK61" s="15"/>
      <c r="FSL61" s="15"/>
      <c r="FSM61" s="15"/>
      <c r="FSN61" s="15"/>
      <c r="FSO61" s="15"/>
      <c r="FSP61" s="15"/>
      <c r="FSQ61" s="15"/>
      <c r="FSR61" s="15"/>
      <c r="FSS61" s="15"/>
      <c r="FST61" s="15"/>
      <c r="FSU61" s="15"/>
      <c r="FSV61" s="15"/>
      <c r="FSW61" s="15"/>
      <c r="FSX61" s="15"/>
      <c r="FSY61" s="15"/>
      <c r="FSZ61" s="15"/>
      <c r="FTA61" s="15"/>
      <c r="FTB61" s="15"/>
      <c r="FTC61" s="15"/>
      <c r="FTD61" s="15"/>
      <c r="FTE61" s="15"/>
      <c r="FTF61" s="15"/>
      <c r="FTG61" s="15"/>
      <c r="FTH61" s="15"/>
      <c r="FTI61" s="15"/>
      <c r="FTJ61" s="15"/>
      <c r="FTK61" s="15"/>
      <c r="FTL61" s="15"/>
      <c r="FTM61" s="15"/>
      <c r="FTN61" s="15"/>
      <c r="FTO61" s="15"/>
      <c r="FTP61" s="15"/>
      <c r="FTQ61" s="15"/>
      <c r="FTR61" s="15"/>
      <c r="FTS61" s="15"/>
      <c r="FTT61" s="15"/>
      <c r="FTU61" s="15"/>
      <c r="FTV61" s="15"/>
      <c r="FTW61" s="15"/>
      <c r="FTX61" s="15"/>
      <c r="FTY61" s="15"/>
      <c r="FTZ61" s="15"/>
      <c r="FUA61" s="15"/>
      <c r="FUB61" s="15"/>
      <c r="FUC61" s="15"/>
      <c r="FUD61" s="15"/>
      <c r="FUE61" s="15"/>
      <c r="FUF61" s="15"/>
      <c r="FUG61" s="15"/>
      <c r="FUH61" s="15"/>
      <c r="FUI61" s="15"/>
      <c r="FUJ61" s="15"/>
      <c r="FUK61" s="15"/>
      <c r="FUL61" s="15"/>
      <c r="FUM61" s="15"/>
      <c r="FUN61" s="15"/>
      <c r="FUO61" s="15"/>
      <c r="FUP61" s="15"/>
      <c r="FUQ61" s="15"/>
      <c r="FUR61" s="15"/>
      <c r="FUS61" s="15"/>
      <c r="FUT61" s="15"/>
      <c r="FUU61" s="15"/>
      <c r="FUV61" s="15"/>
      <c r="FUW61" s="15"/>
      <c r="FUX61" s="15"/>
      <c r="FUY61" s="15"/>
      <c r="FUZ61" s="15"/>
      <c r="FVA61" s="15"/>
      <c r="FVB61" s="15"/>
      <c r="FVC61" s="15"/>
      <c r="FVD61" s="15"/>
      <c r="FVE61" s="15"/>
      <c r="FVF61" s="15"/>
      <c r="FVG61" s="15"/>
      <c r="FVH61" s="15"/>
      <c r="FVI61" s="15"/>
      <c r="FVJ61" s="15"/>
      <c r="FVK61" s="15"/>
      <c r="FVL61" s="15"/>
      <c r="FVM61" s="15"/>
      <c r="FVN61" s="15"/>
      <c r="FVO61" s="15"/>
      <c r="FVP61" s="15"/>
      <c r="FVQ61" s="15"/>
      <c r="FVR61" s="15"/>
      <c r="FVS61" s="15"/>
      <c r="FVT61" s="15"/>
      <c r="FVU61" s="15"/>
      <c r="FVV61" s="15"/>
      <c r="FVW61" s="15"/>
      <c r="FVX61" s="15"/>
      <c r="FVY61" s="15"/>
      <c r="FVZ61" s="15"/>
      <c r="FWA61" s="15"/>
      <c r="FWB61" s="15"/>
      <c r="FWC61" s="15"/>
      <c r="FWD61" s="15"/>
      <c r="FWE61" s="15"/>
      <c r="FWF61" s="15"/>
      <c r="FWG61" s="15"/>
      <c r="FWH61" s="15"/>
      <c r="FWI61" s="15"/>
      <c r="FWJ61" s="15"/>
      <c r="FWK61" s="15"/>
      <c r="FWL61" s="15"/>
      <c r="FWM61" s="15"/>
      <c r="FWN61" s="15"/>
      <c r="FWO61" s="15"/>
      <c r="FWP61" s="15"/>
      <c r="FWQ61" s="15"/>
      <c r="FWR61" s="15"/>
      <c r="FWS61" s="15"/>
      <c r="FWT61" s="15"/>
      <c r="FWU61" s="15"/>
      <c r="FWV61" s="15"/>
      <c r="FWW61" s="15"/>
      <c r="FWX61" s="15"/>
      <c r="FWY61" s="15"/>
      <c r="FWZ61" s="15"/>
      <c r="FXA61" s="15"/>
      <c r="FXB61" s="15"/>
      <c r="FXC61" s="15"/>
      <c r="FXD61" s="15"/>
      <c r="FXE61" s="15"/>
      <c r="FXF61" s="15"/>
      <c r="FXG61" s="15"/>
      <c r="FXH61" s="15"/>
      <c r="FXI61" s="15"/>
      <c r="FXJ61" s="15"/>
      <c r="FXK61" s="15"/>
      <c r="FXL61" s="15"/>
      <c r="FXM61" s="15"/>
      <c r="FXN61" s="15"/>
      <c r="FXO61" s="15"/>
      <c r="FXP61" s="15"/>
      <c r="FXQ61" s="15"/>
      <c r="FXR61" s="15"/>
      <c r="FXS61" s="15"/>
      <c r="FXT61" s="15"/>
      <c r="FXU61" s="15"/>
      <c r="FXV61" s="15"/>
      <c r="FXW61" s="15"/>
      <c r="FXX61" s="15"/>
      <c r="FXY61" s="15"/>
      <c r="FXZ61" s="15"/>
      <c r="FYA61" s="15"/>
      <c r="FYB61" s="15"/>
      <c r="FYC61" s="15"/>
      <c r="FYD61" s="15"/>
      <c r="FYE61" s="15"/>
      <c r="FYF61" s="15"/>
      <c r="FYG61" s="15"/>
      <c r="FYH61" s="15"/>
      <c r="FYI61" s="15"/>
      <c r="FYJ61" s="15"/>
      <c r="FYK61" s="15"/>
      <c r="FYL61" s="15"/>
      <c r="FYM61" s="15"/>
      <c r="FYN61" s="15"/>
      <c r="FYO61" s="15"/>
      <c r="FYP61" s="15"/>
      <c r="FYQ61" s="15"/>
      <c r="FYR61" s="15"/>
      <c r="FYS61" s="15"/>
      <c r="FYT61" s="15"/>
      <c r="FYU61" s="15"/>
      <c r="FYV61" s="15"/>
      <c r="FYW61" s="15"/>
      <c r="FYX61" s="15"/>
      <c r="FYY61" s="15"/>
      <c r="FYZ61" s="15"/>
      <c r="FZA61" s="15"/>
      <c r="FZB61" s="15"/>
      <c r="FZC61" s="15"/>
      <c r="FZD61" s="15"/>
      <c r="FZE61" s="15"/>
      <c r="FZF61" s="15"/>
      <c r="FZG61" s="15"/>
      <c r="FZH61" s="15"/>
      <c r="FZI61" s="15"/>
      <c r="FZJ61" s="15"/>
      <c r="FZK61" s="15"/>
      <c r="FZL61" s="15"/>
      <c r="FZM61" s="15"/>
      <c r="FZN61" s="15"/>
      <c r="FZO61" s="15"/>
      <c r="FZP61" s="15"/>
      <c r="FZQ61" s="15"/>
      <c r="FZR61" s="15"/>
      <c r="FZS61" s="15"/>
      <c r="FZT61" s="15"/>
      <c r="FZU61" s="15"/>
      <c r="FZV61" s="15"/>
      <c r="FZW61" s="15"/>
      <c r="FZX61" s="15"/>
      <c r="FZY61" s="15"/>
      <c r="FZZ61" s="15"/>
      <c r="GAA61" s="15"/>
      <c r="GAB61" s="15"/>
      <c r="GAC61" s="15"/>
      <c r="GAD61" s="15"/>
      <c r="GAE61" s="15"/>
      <c r="GAF61" s="15"/>
      <c r="GAG61" s="15"/>
      <c r="GAH61" s="15"/>
      <c r="GAI61" s="15"/>
      <c r="GAJ61" s="15"/>
      <c r="GAK61" s="15"/>
      <c r="GAL61" s="15"/>
      <c r="GAM61" s="15"/>
      <c r="GAN61" s="15"/>
      <c r="GAO61" s="15"/>
      <c r="GAP61" s="15"/>
      <c r="GAQ61" s="15"/>
      <c r="GAR61" s="15"/>
      <c r="GAS61" s="15"/>
      <c r="GAT61" s="15"/>
      <c r="GAU61" s="15"/>
      <c r="GAV61" s="15"/>
      <c r="GAW61" s="15"/>
      <c r="GAX61" s="15"/>
      <c r="GAY61" s="15"/>
      <c r="GAZ61" s="15"/>
      <c r="GBA61" s="15"/>
      <c r="GBB61" s="15"/>
      <c r="GBC61" s="15"/>
      <c r="GBD61" s="15"/>
      <c r="GBE61" s="15"/>
      <c r="GBF61" s="15"/>
      <c r="GBG61" s="15"/>
      <c r="GBH61" s="15"/>
      <c r="GBI61" s="15"/>
      <c r="GBJ61" s="15"/>
      <c r="GBK61" s="15"/>
      <c r="GBL61" s="15"/>
      <c r="GBM61" s="15"/>
      <c r="GBN61" s="15"/>
      <c r="GBO61" s="15"/>
      <c r="GBP61" s="15"/>
      <c r="GBQ61" s="15"/>
      <c r="GBR61" s="15"/>
      <c r="GBS61" s="15"/>
      <c r="GBT61" s="15"/>
      <c r="GBU61" s="15"/>
      <c r="GBV61" s="15"/>
      <c r="GBW61" s="15"/>
      <c r="GBX61" s="15"/>
      <c r="GBY61" s="15"/>
      <c r="GBZ61" s="15"/>
      <c r="GCA61" s="15"/>
      <c r="GCB61" s="15"/>
      <c r="GCC61" s="15"/>
      <c r="GCD61" s="15"/>
      <c r="GCE61" s="15"/>
      <c r="GCF61" s="15"/>
      <c r="GCG61" s="15"/>
      <c r="GCH61" s="15"/>
      <c r="GCI61" s="15"/>
      <c r="GCJ61" s="15"/>
      <c r="GCK61" s="15"/>
      <c r="GCL61" s="15"/>
      <c r="GCM61" s="15"/>
      <c r="GCN61" s="15"/>
      <c r="GCO61" s="15"/>
      <c r="GCP61" s="15"/>
      <c r="GCQ61" s="15"/>
      <c r="GCR61" s="15"/>
      <c r="GCS61" s="15"/>
      <c r="GCT61" s="15"/>
      <c r="GCU61" s="15"/>
      <c r="GCV61" s="15"/>
      <c r="GCW61" s="15"/>
      <c r="GCX61" s="15"/>
      <c r="GCY61" s="15"/>
      <c r="GCZ61" s="15"/>
      <c r="GDA61" s="15"/>
      <c r="GDB61" s="15"/>
      <c r="GDC61" s="15"/>
      <c r="GDD61" s="15"/>
      <c r="GDE61" s="15"/>
      <c r="GDF61" s="15"/>
      <c r="GDG61" s="15"/>
      <c r="GDH61" s="15"/>
      <c r="GDI61" s="15"/>
      <c r="GDJ61" s="15"/>
      <c r="GDK61" s="15"/>
      <c r="GDL61" s="15"/>
      <c r="GDM61" s="15"/>
      <c r="GDN61" s="15"/>
      <c r="GDO61" s="15"/>
      <c r="GDP61" s="15"/>
      <c r="GDQ61" s="15"/>
      <c r="GDR61" s="15"/>
      <c r="GDS61" s="15"/>
      <c r="GDT61" s="15"/>
      <c r="GDU61" s="15"/>
      <c r="GDV61" s="15"/>
      <c r="GDW61" s="15"/>
      <c r="GDX61" s="15"/>
      <c r="GDY61" s="15"/>
      <c r="GDZ61" s="15"/>
      <c r="GEA61" s="15"/>
      <c r="GEB61" s="15"/>
      <c r="GEC61" s="15"/>
      <c r="GED61" s="15"/>
      <c r="GEE61" s="15"/>
      <c r="GEF61" s="15"/>
      <c r="GEG61" s="15"/>
      <c r="GEH61" s="15"/>
      <c r="GEI61" s="15"/>
      <c r="GEJ61" s="15"/>
      <c r="GEK61" s="15"/>
      <c r="GEL61" s="15"/>
      <c r="GEM61" s="15"/>
      <c r="GEN61" s="15"/>
      <c r="GEO61" s="15"/>
      <c r="GEP61" s="15"/>
      <c r="GEQ61" s="15"/>
      <c r="GER61" s="15"/>
      <c r="GES61" s="15"/>
      <c r="GET61" s="15"/>
      <c r="GEU61" s="15"/>
      <c r="GEV61" s="15"/>
      <c r="GEW61" s="15"/>
      <c r="GEX61" s="15"/>
      <c r="GEY61" s="15"/>
      <c r="GEZ61" s="15"/>
      <c r="GFA61" s="15"/>
      <c r="GFB61" s="15"/>
      <c r="GFC61" s="15"/>
      <c r="GFD61" s="15"/>
      <c r="GFE61" s="15"/>
      <c r="GFF61" s="15"/>
      <c r="GFG61" s="15"/>
      <c r="GFH61" s="15"/>
      <c r="GFI61" s="15"/>
      <c r="GFJ61" s="15"/>
      <c r="GFK61" s="15"/>
      <c r="GFL61" s="15"/>
      <c r="GFM61" s="15"/>
      <c r="GFN61" s="15"/>
      <c r="GFO61" s="15"/>
      <c r="GFP61" s="15"/>
      <c r="GFQ61" s="15"/>
      <c r="GFR61" s="15"/>
      <c r="GFS61" s="15"/>
      <c r="GFT61" s="15"/>
      <c r="GFU61" s="15"/>
      <c r="GFV61" s="15"/>
      <c r="GFW61" s="15"/>
      <c r="GFX61" s="15"/>
      <c r="GFY61" s="15"/>
      <c r="GFZ61" s="15"/>
      <c r="GGA61" s="15"/>
      <c r="GGB61" s="15"/>
      <c r="GGC61" s="15"/>
      <c r="GGD61" s="15"/>
      <c r="GGE61" s="15"/>
      <c r="GGF61" s="15"/>
      <c r="GGG61" s="15"/>
      <c r="GGH61" s="15"/>
      <c r="GGI61" s="15"/>
      <c r="GGJ61" s="15"/>
      <c r="GGK61" s="15"/>
      <c r="GGL61" s="15"/>
      <c r="GGM61" s="15"/>
      <c r="GGN61" s="15"/>
      <c r="GGO61" s="15"/>
      <c r="GGP61" s="15"/>
      <c r="GGQ61" s="15"/>
      <c r="GGR61" s="15"/>
      <c r="GGS61" s="15"/>
      <c r="GGT61" s="15"/>
      <c r="GGU61" s="15"/>
      <c r="GGV61" s="15"/>
      <c r="GGW61" s="15"/>
      <c r="GGX61" s="15"/>
      <c r="GGY61" s="15"/>
      <c r="GGZ61" s="15"/>
      <c r="GHA61" s="15"/>
      <c r="GHB61" s="15"/>
      <c r="GHC61" s="15"/>
      <c r="GHD61" s="15"/>
      <c r="GHE61" s="15"/>
      <c r="GHF61" s="15"/>
      <c r="GHG61" s="15"/>
      <c r="GHH61" s="15"/>
      <c r="GHI61" s="15"/>
      <c r="GHJ61" s="15"/>
      <c r="GHK61" s="15"/>
      <c r="GHL61" s="15"/>
      <c r="GHM61" s="15"/>
      <c r="GHN61" s="15"/>
      <c r="GHO61" s="15"/>
      <c r="GHP61" s="15"/>
      <c r="GHQ61" s="15"/>
      <c r="GHR61" s="15"/>
      <c r="GHS61" s="15"/>
      <c r="GHT61" s="15"/>
      <c r="GHU61" s="15"/>
      <c r="GHV61" s="15"/>
      <c r="GHW61" s="15"/>
      <c r="GHX61" s="15"/>
      <c r="GHY61" s="15"/>
      <c r="GHZ61" s="15"/>
      <c r="GIA61" s="15"/>
      <c r="GIB61" s="15"/>
      <c r="GIC61" s="15"/>
      <c r="GID61" s="15"/>
      <c r="GIE61" s="15"/>
      <c r="GIF61" s="15"/>
      <c r="GIG61" s="15"/>
      <c r="GIH61" s="15"/>
      <c r="GII61" s="15"/>
      <c r="GIJ61" s="15"/>
      <c r="GIK61" s="15"/>
      <c r="GIL61" s="15"/>
      <c r="GIM61" s="15"/>
      <c r="GIN61" s="15"/>
      <c r="GIO61" s="15"/>
      <c r="GIP61" s="15"/>
      <c r="GIQ61" s="15"/>
      <c r="GIR61" s="15"/>
      <c r="GIS61" s="15"/>
      <c r="GIT61" s="15"/>
      <c r="GIU61" s="15"/>
      <c r="GIV61" s="15"/>
      <c r="GIW61" s="15"/>
      <c r="GIX61" s="15"/>
      <c r="GIY61" s="15"/>
      <c r="GIZ61" s="15"/>
      <c r="GJA61" s="15"/>
      <c r="GJB61" s="15"/>
      <c r="GJC61" s="15"/>
      <c r="GJD61" s="15"/>
      <c r="GJE61" s="15"/>
      <c r="GJF61" s="15"/>
      <c r="GJG61" s="15"/>
      <c r="GJH61" s="15"/>
      <c r="GJI61" s="15"/>
      <c r="GJJ61" s="15"/>
      <c r="GJK61" s="15"/>
      <c r="GJL61" s="15"/>
      <c r="GJM61" s="15"/>
      <c r="GJN61" s="15"/>
      <c r="GJO61" s="15"/>
      <c r="GJP61" s="15"/>
      <c r="GJQ61" s="15"/>
      <c r="GJR61" s="15"/>
      <c r="GJS61" s="15"/>
      <c r="GJT61" s="15"/>
      <c r="GJU61" s="15"/>
      <c r="GJV61" s="15"/>
      <c r="GJW61" s="15"/>
      <c r="GJX61" s="15"/>
      <c r="GJY61" s="15"/>
      <c r="GJZ61" s="15"/>
      <c r="GKA61" s="15"/>
      <c r="GKB61" s="15"/>
      <c r="GKC61" s="15"/>
      <c r="GKD61" s="15"/>
      <c r="GKE61" s="15"/>
      <c r="GKF61" s="15"/>
      <c r="GKG61" s="15"/>
      <c r="GKH61" s="15"/>
      <c r="GKI61" s="15"/>
      <c r="GKJ61" s="15"/>
      <c r="GKK61" s="15"/>
      <c r="GKL61" s="15"/>
      <c r="GKM61" s="15"/>
      <c r="GKN61" s="15"/>
      <c r="GKO61" s="15"/>
      <c r="GKP61" s="15"/>
      <c r="GKQ61" s="15"/>
      <c r="GKR61" s="15"/>
      <c r="GKS61" s="15"/>
      <c r="GKT61" s="15"/>
      <c r="GKU61" s="15"/>
      <c r="GKV61" s="15"/>
      <c r="GKW61" s="15"/>
      <c r="GKX61" s="15"/>
      <c r="GKY61" s="15"/>
      <c r="GKZ61" s="15"/>
      <c r="GLA61" s="15"/>
      <c r="GLB61" s="15"/>
      <c r="GLC61" s="15"/>
      <c r="GLD61" s="15"/>
      <c r="GLE61" s="15"/>
      <c r="GLF61" s="15"/>
      <c r="GLG61" s="15"/>
      <c r="GLH61" s="15"/>
      <c r="GLI61" s="15"/>
      <c r="GLJ61" s="15"/>
      <c r="GLK61" s="15"/>
      <c r="GLL61" s="15"/>
      <c r="GLM61" s="15"/>
      <c r="GLN61" s="15"/>
      <c r="GLO61" s="15"/>
      <c r="GLP61" s="15"/>
      <c r="GLQ61" s="15"/>
      <c r="GLR61" s="15"/>
      <c r="GLS61" s="15"/>
      <c r="GLT61" s="15"/>
      <c r="GLU61" s="15"/>
      <c r="GLV61" s="15"/>
      <c r="GLW61" s="15"/>
      <c r="GLX61" s="15"/>
      <c r="GLY61" s="15"/>
      <c r="GLZ61" s="15"/>
      <c r="GMA61" s="15"/>
      <c r="GMB61" s="15"/>
      <c r="GMC61" s="15"/>
      <c r="GMD61" s="15"/>
      <c r="GME61" s="15"/>
      <c r="GMF61" s="15"/>
      <c r="GMG61" s="15"/>
      <c r="GMH61" s="15"/>
      <c r="GMI61" s="15"/>
      <c r="GMJ61" s="15"/>
      <c r="GMK61" s="15"/>
      <c r="GML61" s="15"/>
      <c r="GMM61" s="15"/>
      <c r="GMN61" s="15"/>
      <c r="GMO61" s="15"/>
      <c r="GMP61" s="15"/>
      <c r="GMQ61" s="15"/>
      <c r="GMR61" s="15"/>
      <c r="GMS61" s="15"/>
      <c r="GMT61" s="15"/>
      <c r="GMU61" s="15"/>
      <c r="GMV61" s="15"/>
      <c r="GMW61" s="15"/>
      <c r="GMX61" s="15"/>
      <c r="GMY61" s="15"/>
      <c r="GMZ61" s="15"/>
      <c r="GNA61" s="15"/>
      <c r="GNB61" s="15"/>
      <c r="GNC61" s="15"/>
      <c r="GND61" s="15"/>
      <c r="GNE61" s="15"/>
      <c r="GNF61" s="15"/>
      <c r="GNG61" s="15"/>
      <c r="GNH61" s="15"/>
      <c r="GNI61" s="15"/>
      <c r="GNJ61" s="15"/>
      <c r="GNK61" s="15"/>
      <c r="GNL61" s="15"/>
      <c r="GNM61" s="15"/>
      <c r="GNN61" s="15"/>
      <c r="GNO61" s="15"/>
      <c r="GNP61" s="15"/>
      <c r="GNQ61" s="15"/>
      <c r="GNR61" s="15"/>
      <c r="GNS61" s="15"/>
      <c r="GNT61" s="15"/>
      <c r="GNU61" s="15"/>
      <c r="GNV61" s="15"/>
      <c r="GNW61" s="15"/>
      <c r="GNX61" s="15"/>
      <c r="GNY61" s="15"/>
      <c r="GNZ61" s="15"/>
      <c r="GOA61" s="15"/>
      <c r="GOB61" s="15"/>
      <c r="GOC61" s="15"/>
      <c r="GOD61" s="15"/>
      <c r="GOE61" s="15"/>
      <c r="GOF61" s="15"/>
      <c r="GOG61" s="15"/>
      <c r="GOH61" s="15"/>
      <c r="GOI61" s="15"/>
      <c r="GOJ61" s="15"/>
      <c r="GOK61" s="15"/>
      <c r="GOL61" s="15"/>
      <c r="GOM61" s="15"/>
      <c r="GON61" s="15"/>
      <c r="GOO61" s="15"/>
      <c r="GOP61" s="15"/>
      <c r="GOQ61" s="15"/>
      <c r="GOR61" s="15"/>
      <c r="GOS61" s="15"/>
      <c r="GOT61" s="15"/>
      <c r="GOU61" s="15"/>
      <c r="GOV61" s="15"/>
      <c r="GOW61" s="15"/>
      <c r="GOX61" s="15"/>
      <c r="GOY61" s="15"/>
      <c r="GOZ61" s="15"/>
      <c r="GPA61" s="15"/>
      <c r="GPB61" s="15"/>
      <c r="GPC61" s="15"/>
      <c r="GPD61" s="15"/>
      <c r="GPE61" s="15"/>
      <c r="GPF61" s="15"/>
      <c r="GPG61" s="15"/>
      <c r="GPH61" s="15"/>
      <c r="GPI61" s="15"/>
      <c r="GPJ61" s="15"/>
      <c r="GPK61" s="15"/>
      <c r="GPL61" s="15"/>
      <c r="GPM61" s="15"/>
      <c r="GPN61" s="15"/>
      <c r="GPO61" s="15"/>
      <c r="GPP61" s="15"/>
      <c r="GPQ61" s="15"/>
      <c r="GPR61" s="15"/>
      <c r="GPS61" s="15"/>
      <c r="GPT61" s="15"/>
      <c r="GPU61" s="15"/>
      <c r="GPV61" s="15"/>
      <c r="GPW61" s="15"/>
      <c r="GPX61" s="15"/>
      <c r="GPY61" s="15"/>
      <c r="GPZ61" s="15"/>
      <c r="GQA61" s="15"/>
      <c r="GQB61" s="15"/>
      <c r="GQC61" s="15"/>
      <c r="GQD61" s="15"/>
      <c r="GQE61" s="15"/>
      <c r="GQF61" s="15"/>
      <c r="GQG61" s="15"/>
      <c r="GQH61" s="15"/>
      <c r="GQI61" s="15"/>
      <c r="GQJ61" s="15"/>
      <c r="GQK61" s="15"/>
      <c r="GQL61" s="15"/>
      <c r="GQM61" s="15"/>
      <c r="GQN61" s="15"/>
      <c r="GQO61" s="15"/>
      <c r="GQP61" s="15"/>
      <c r="GQQ61" s="15"/>
      <c r="GQR61" s="15"/>
      <c r="GQS61" s="15"/>
      <c r="GQT61" s="15"/>
      <c r="GQU61" s="15"/>
      <c r="GQV61" s="15"/>
      <c r="GQW61" s="15"/>
      <c r="GQX61" s="15"/>
      <c r="GQY61" s="15"/>
      <c r="GQZ61" s="15"/>
      <c r="GRA61" s="15"/>
      <c r="GRB61" s="15"/>
      <c r="GRC61" s="15"/>
      <c r="GRD61" s="15"/>
      <c r="GRE61" s="15"/>
      <c r="GRF61" s="15"/>
      <c r="GRG61" s="15"/>
      <c r="GRH61" s="15"/>
      <c r="GRI61" s="15"/>
      <c r="GRJ61" s="15"/>
      <c r="GRK61" s="15"/>
      <c r="GRL61" s="15"/>
      <c r="GRM61" s="15"/>
      <c r="GRN61" s="15"/>
      <c r="GRO61" s="15"/>
      <c r="GRP61" s="15"/>
      <c r="GRQ61" s="15"/>
      <c r="GRR61" s="15"/>
      <c r="GRS61" s="15"/>
      <c r="GRT61" s="15"/>
      <c r="GRU61" s="15"/>
      <c r="GRV61" s="15"/>
      <c r="GRW61" s="15"/>
      <c r="GRX61" s="15"/>
      <c r="GRY61" s="15"/>
      <c r="GRZ61" s="15"/>
      <c r="GSA61" s="15"/>
      <c r="GSB61" s="15"/>
      <c r="GSC61" s="15"/>
      <c r="GSD61" s="15"/>
      <c r="GSE61" s="15"/>
      <c r="GSF61" s="15"/>
      <c r="GSG61" s="15"/>
      <c r="GSH61" s="15"/>
      <c r="GSI61" s="15"/>
      <c r="GSJ61" s="15"/>
      <c r="GSK61" s="15"/>
      <c r="GSL61" s="15"/>
      <c r="GSM61" s="15"/>
      <c r="GSN61" s="15"/>
      <c r="GSO61" s="15"/>
      <c r="GSP61" s="15"/>
      <c r="GSQ61" s="15"/>
      <c r="GSR61" s="15"/>
      <c r="GSS61" s="15"/>
      <c r="GST61" s="15"/>
      <c r="GSU61" s="15"/>
      <c r="GSV61" s="15"/>
      <c r="GSW61" s="15"/>
      <c r="GSX61" s="15"/>
      <c r="GSY61" s="15"/>
      <c r="GSZ61" s="15"/>
      <c r="GTA61" s="15"/>
      <c r="GTB61" s="15"/>
      <c r="GTC61" s="15"/>
      <c r="GTD61" s="15"/>
      <c r="GTE61" s="15"/>
      <c r="GTF61" s="15"/>
      <c r="GTG61" s="15"/>
      <c r="GTH61" s="15"/>
      <c r="GTI61" s="15"/>
      <c r="GTJ61" s="15"/>
      <c r="GTK61" s="15"/>
      <c r="GTL61" s="15"/>
      <c r="GTM61" s="15"/>
      <c r="GTN61" s="15"/>
      <c r="GTO61" s="15"/>
      <c r="GTP61" s="15"/>
      <c r="GTQ61" s="15"/>
      <c r="GTR61" s="15"/>
      <c r="GTS61" s="15"/>
      <c r="GTT61" s="15"/>
      <c r="GTU61" s="15"/>
      <c r="GTV61" s="15"/>
      <c r="GTW61" s="15"/>
      <c r="GTX61" s="15"/>
      <c r="GTY61" s="15"/>
      <c r="GTZ61" s="15"/>
      <c r="GUA61" s="15"/>
      <c r="GUB61" s="15"/>
      <c r="GUC61" s="15"/>
      <c r="GUD61" s="15"/>
      <c r="GUE61" s="15"/>
      <c r="GUF61" s="15"/>
      <c r="GUG61" s="15"/>
      <c r="GUH61" s="15"/>
      <c r="GUI61" s="15"/>
      <c r="GUJ61" s="15"/>
      <c r="GUK61" s="15"/>
      <c r="GUL61" s="15"/>
      <c r="GUM61" s="15"/>
      <c r="GUN61" s="15"/>
      <c r="GUO61" s="15"/>
      <c r="GUP61" s="15"/>
      <c r="GUQ61" s="15"/>
      <c r="GUR61" s="15"/>
      <c r="GUS61" s="15"/>
      <c r="GUT61" s="15"/>
      <c r="GUU61" s="15"/>
      <c r="GUV61" s="15"/>
      <c r="GUW61" s="15"/>
      <c r="GUX61" s="15"/>
      <c r="GUY61" s="15"/>
      <c r="GUZ61" s="15"/>
      <c r="GVA61" s="15"/>
      <c r="GVB61" s="15"/>
      <c r="GVC61" s="15"/>
      <c r="GVD61" s="15"/>
      <c r="GVE61" s="15"/>
      <c r="GVF61" s="15"/>
      <c r="GVG61" s="15"/>
      <c r="GVH61" s="15"/>
      <c r="GVI61" s="15"/>
      <c r="GVJ61" s="15"/>
      <c r="GVK61" s="15"/>
      <c r="GVL61" s="15"/>
      <c r="GVM61" s="15"/>
      <c r="GVN61" s="15"/>
      <c r="GVO61" s="15"/>
      <c r="GVP61" s="15"/>
      <c r="GVQ61" s="15"/>
      <c r="GVR61" s="15"/>
      <c r="GVS61" s="15"/>
      <c r="GVT61" s="15"/>
      <c r="GVU61" s="15"/>
      <c r="GVV61" s="15"/>
      <c r="GVW61" s="15"/>
      <c r="GVX61" s="15"/>
      <c r="GVY61" s="15"/>
      <c r="GVZ61" s="15"/>
      <c r="GWA61" s="15"/>
      <c r="GWB61" s="15"/>
      <c r="GWC61" s="15"/>
      <c r="GWD61" s="15"/>
      <c r="GWE61" s="15"/>
      <c r="GWF61" s="15"/>
      <c r="GWG61" s="15"/>
      <c r="GWH61" s="15"/>
      <c r="GWI61" s="15"/>
      <c r="GWJ61" s="15"/>
      <c r="GWK61" s="15"/>
      <c r="GWL61" s="15"/>
      <c r="GWM61" s="15"/>
      <c r="GWN61" s="15"/>
      <c r="GWO61" s="15"/>
      <c r="GWP61" s="15"/>
      <c r="GWQ61" s="15"/>
      <c r="GWR61" s="15"/>
      <c r="GWS61" s="15"/>
      <c r="GWT61" s="15"/>
      <c r="GWU61" s="15"/>
      <c r="GWV61" s="15"/>
      <c r="GWW61" s="15"/>
      <c r="GWX61" s="15"/>
      <c r="GWY61" s="15"/>
      <c r="GWZ61" s="15"/>
      <c r="GXA61" s="15"/>
      <c r="GXB61" s="15"/>
      <c r="GXC61" s="15"/>
      <c r="GXD61" s="15"/>
      <c r="GXE61" s="15"/>
      <c r="GXF61" s="15"/>
      <c r="GXG61" s="15"/>
      <c r="GXH61" s="15"/>
      <c r="GXI61" s="15"/>
      <c r="GXJ61" s="15"/>
      <c r="GXK61" s="15"/>
      <c r="GXL61" s="15"/>
      <c r="GXM61" s="15"/>
      <c r="GXN61" s="15"/>
      <c r="GXO61" s="15"/>
      <c r="GXP61" s="15"/>
      <c r="GXQ61" s="15"/>
      <c r="GXR61" s="15"/>
      <c r="GXS61" s="15"/>
      <c r="GXT61" s="15"/>
      <c r="GXU61" s="15"/>
      <c r="GXV61" s="15"/>
      <c r="GXW61" s="15"/>
      <c r="GXX61" s="15"/>
      <c r="GXY61" s="15"/>
      <c r="GXZ61" s="15"/>
      <c r="GYA61" s="15"/>
      <c r="GYB61" s="15"/>
      <c r="GYC61" s="15"/>
      <c r="GYD61" s="15"/>
      <c r="GYE61" s="15"/>
      <c r="GYF61" s="15"/>
      <c r="GYG61" s="15"/>
      <c r="GYH61" s="15"/>
      <c r="GYI61" s="15"/>
      <c r="GYJ61" s="15"/>
      <c r="GYK61" s="15"/>
      <c r="GYL61" s="15"/>
      <c r="GYM61" s="15"/>
      <c r="GYN61" s="15"/>
      <c r="GYO61" s="15"/>
      <c r="GYP61" s="15"/>
      <c r="GYQ61" s="15"/>
      <c r="GYR61" s="15"/>
      <c r="GYS61" s="15"/>
      <c r="GYT61" s="15"/>
      <c r="GYU61" s="15"/>
      <c r="GYV61" s="15"/>
      <c r="GYW61" s="15"/>
      <c r="GYX61" s="15"/>
      <c r="GYY61" s="15"/>
      <c r="GYZ61" s="15"/>
      <c r="GZA61" s="15"/>
      <c r="GZB61" s="15"/>
      <c r="GZC61" s="15"/>
      <c r="GZD61" s="15"/>
      <c r="GZE61" s="15"/>
      <c r="GZF61" s="15"/>
      <c r="GZG61" s="15"/>
      <c r="GZH61" s="15"/>
      <c r="GZI61" s="15"/>
      <c r="GZJ61" s="15"/>
      <c r="GZK61" s="15"/>
      <c r="GZL61" s="15"/>
      <c r="GZM61" s="15"/>
      <c r="GZN61" s="15"/>
      <c r="GZO61" s="15"/>
      <c r="GZP61" s="15"/>
      <c r="GZQ61" s="15"/>
      <c r="GZR61" s="15"/>
      <c r="GZS61" s="15"/>
      <c r="GZT61" s="15"/>
      <c r="GZU61" s="15"/>
      <c r="GZV61" s="15"/>
      <c r="GZW61" s="15"/>
      <c r="GZX61" s="15"/>
      <c r="GZY61" s="15"/>
      <c r="GZZ61" s="15"/>
      <c r="HAA61" s="15"/>
      <c r="HAB61" s="15"/>
      <c r="HAC61" s="15"/>
      <c r="HAD61" s="15"/>
      <c r="HAE61" s="15"/>
      <c r="HAF61" s="15"/>
      <c r="HAG61" s="15"/>
      <c r="HAH61" s="15"/>
      <c r="HAI61" s="15"/>
      <c r="HAJ61" s="15"/>
      <c r="HAK61" s="15"/>
      <c r="HAL61" s="15"/>
      <c r="HAM61" s="15"/>
      <c r="HAN61" s="15"/>
      <c r="HAO61" s="15"/>
      <c r="HAP61" s="15"/>
      <c r="HAQ61" s="15"/>
      <c r="HAR61" s="15"/>
      <c r="HAS61" s="15"/>
      <c r="HAT61" s="15"/>
      <c r="HAU61" s="15"/>
      <c r="HAV61" s="15"/>
      <c r="HAW61" s="15"/>
      <c r="HAX61" s="15"/>
      <c r="HAY61" s="15"/>
      <c r="HAZ61" s="15"/>
      <c r="HBA61" s="15"/>
      <c r="HBB61" s="15"/>
      <c r="HBC61" s="15"/>
      <c r="HBD61" s="15"/>
      <c r="HBE61" s="15"/>
      <c r="HBF61" s="15"/>
      <c r="HBG61" s="15"/>
      <c r="HBH61" s="15"/>
      <c r="HBI61" s="15"/>
      <c r="HBJ61" s="15"/>
      <c r="HBK61" s="15"/>
      <c r="HBL61" s="15"/>
      <c r="HBM61" s="15"/>
      <c r="HBN61" s="15"/>
      <c r="HBO61" s="15"/>
      <c r="HBP61" s="15"/>
      <c r="HBQ61" s="15"/>
      <c r="HBR61" s="15"/>
      <c r="HBS61" s="15"/>
      <c r="HBT61" s="15"/>
      <c r="HBU61" s="15"/>
      <c r="HBV61" s="15"/>
      <c r="HBW61" s="15"/>
      <c r="HBX61" s="15"/>
      <c r="HBY61" s="15"/>
      <c r="HBZ61" s="15"/>
      <c r="HCA61" s="15"/>
      <c r="HCB61" s="15"/>
      <c r="HCC61" s="15"/>
      <c r="HCD61" s="15"/>
      <c r="HCE61" s="15"/>
      <c r="HCF61" s="15"/>
      <c r="HCG61" s="15"/>
      <c r="HCH61" s="15"/>
      <c r="HCI61" s="15"/>
      <c r="HCJ61" s="15"/>
      <c r="HCK61" s="15"/>
      <c r="HCL61" s="15"/>
      <c r="HCM61" s="15"/>
      <c r="HCN61" s="15"/>
      <c r="HCO61" s="15"/>
      <c r="HCP61" s="15"/>
      <c r="HCQ61" s="15"/>
      <c r="HCR61" s="15"/>
      <c r="HCS61" s="15"/>
      <c r="HCT61" s="15"/>
      <c r="HCU61" s="15"/>
      <c r="HCV61" s="15"/>
      <c r="HCW61" s="15"/>
      <c r="HCX61" s="15"/>
      <c r="HCY61" s="15"/>
      <c r="HCZ61" s="15"/>
      <c r="HDA61" s="15"/>
      <c r="HDB61" s="15"/>
      <c r="HDC61" s="15"/>
      <c r="HDD61" s="15"/>
      <c r="HDE61" s="15"/>
      <c r="HDF61" s="15"/>
      <c r="HDG61" s="15"/>
      <c r="HDH61" s="15"/>
      <c r="HDI61" s="15"/>
      <c r="HDJ61" s="15"/>
      <c r="HDK61" s="15"/>
      <c r="HDL61" s="15"/>
      <c r="HDM61" s="15"/>
      <c r="HDN61" s="15"/>
      <c r="HDO61" s="15"/>
      <c r="HDP61" s="15"/>
      <c r="HDQ61" s="15"/>
      <c r="HDR61" s="15"/>
      <c r="HDS61" s="15"/>
      <c r="HDT61" s="15"/>
      <c r="HDU61" s="15"/>
      <c r="HDV61" s="15"/>
      <c r="HDW61" s="15"/>
      <c r="HDX61" s="15"/>
      <c r="HDY61" s="15"/>
      <c r="HDZ61" s="15"/>
      <c r="HEA61" s="15"/>
      <c r="HEB61" s="15"/>
      <c r="HEC61" s="15"/>
      <c r="HED61" s="15"/>
      <c r="HEE61" s="15"/>
      <c r="HEF61" s="15"/>
      <c r="HEG61" s="15"/>
      <c r="HEH61" s="15"/>
      <c r="HEI61" s="15"/>
      <c r="HEJ61" s="15"/>
      <c r="HEK61" s="15"/>
      <c r="HEL61" s="15"/>
      <c r="HEM61" s="15"/>
      <c r="HEN61" s="15"/>
      <c r="HEO61" s="15"/>
      <c r="HEP61" s="15"/>
      <c r="HEQ61" s="15"/>
      <c r="HER61" s="15"/>
      <c r="HES61" s="15"/>
      <c r="HET61" s="15"/>
      <c r="HEU61" s="15"/>
      <c r="HEV61" s="15"/>
      <c r="HEW61" s="15"/>
      <c r="HEX61" s="15"/>
      <c r="HEY61" s="15"/>
      <c r="HEZ61" s="15"/>
      <c r="HFA61" s="15"/>
      <c r="HFB61" s="15"/>
      <c r="HFC61" s="15"/>
      <c r="HFD61" s="15"/>
      <c r="HFE61" s="15"/>
      <c r="HFF61" s="15"/>
      <c r="HFG61" s="15"/>
      <c r="HFH61" s="15"/>
      <c r="HFI61" s="15"/>
      <c r="HFJ61" s="15"/>
      <c r="HFK61" s="15"/>
      <c r="HFL61" s="15"/>
      <c r="HFM61" s="15"/>
      <c r="HFN61" s="15"/>
      <c r="HFO61" s="15"/>
      <c r="HFP61" s="15"/>
      <c r="HFQ61" s="15"/>
      <c r="HFR61" s="15"/>
      <c r="HFS61" s="15"/>
      <c r="HFT61" s="15"/>
      <c r="HFU61" s="15"/>
      <c r="HFV61" s="15"/>
      <c r="HFW61" s="15"/>
      <c r="HFX61" s="15"/>
      <c r="HFY61" s="15"/>
      <c r="HFZ61" s="15"/>
      <c r="HGA61" s="15"/>
      <c r="HGB61" s="15"/>
      <c r="HGC61" s="15"/>
      <c r="HGD61" s="15"/>
      <c r="HGE61" s="15"/>
      <c r="HGF61" s="15"/>
      <c r="HGG61" s="15"/>
      <c r="HGH61" s="15"/>
      <c r="HGI61" s="15"/>
      <c r="HGJ61" s="15"/>
      <c r="HGK61" s="15"/>
      <c r="HGL61" s="15"/>
      <c r="HGM61" s="15"/>
      <c r="HGN61" s="15"/>
      <c r="HGO61" s="15"/>
      <c r="HGP61" s="15"/>
      <c r="HGQ61" s="15"/>
      <c r="HGR61" s="15"/>
      <c r="HGS61" s="15"/>
      <c r="HGT61" s="15"/>
      <c r="HGU61" s="15"/>
      <c r="HGV61" s="15"/>
      <c r="HGW61" s="15"/>
      <c r="HGX61" s="15"/>
      <c r="HGY61" s="15"/>
      <c r="HGZ61" s="15"/>
      <c r="HHA61" s="15"/>
      <c r="HHB61" s="15"/>
      <c r="HHC61" s="15"/>
      <c r="HHD61" s="15"/>
      <c r="HHE61" s="15"/>
      <c r="HHF61" s="15"/>
      <c r="HHG61" s="15"/>
      <c r="HHH61" s="15"/>
      <c r="HHI61" s="15"/>
      <c r="HHJ61" s="15"/>
      <c r="HHK61" s="15"/>
      <c r="HHL61" s="15"/>
      <c r="HHM61" s="15"/>
      <c r="HHN61" s="15"/>
      <c r="HHO61" s="15"/>
      <c r="HHP61" s="15"/>
      <c r="HHQ61" s="15"/>
      <c r="HHR61" s="15"/>
      <c r="HHS61" s="15"/>
      <c r="HHT61" s="15"/>
      <c r="HHU61" s="15"/>
      <c r="HHV61" s="15"/>
      <c r="HHW61" s="15"/>
      <c r="HHX61" s="15"/>
      <c r="HHY61" s="15"/>
      <c r="HHZ61" s="15"/>
      <c r="HIA61" s="15"/>
      <c r="HIB61" s="15"/>
      <c r="HIC61" s="15"/>
      <c r="HID61" s="15"/>
      <c r="HIE61" s="15"/>
      <c r="HIF61" s="15"/>
      <c r="HIG61" s="15"/>
      <c r="HIH61" s="15"/>
      <c r="HII61" s="15"/>
      <c r="HIJ61" s="15"/>
      <c r="HIK61" s="15"/>
      <c r="HIL61" s="15"/>
      <c r="HIM61" s="15"/>
      <c r="HIN61" s="15"/>
      <c r="HIO61" s="15"/>
      <c r="HIP61" s="15"/>
      <c r="HIQ61" s="15"/>
      <c r="HIR61" s="15"/>
      <c r="HIS61" s="15"/>
      <c r="HIT61" s="15"/>
      <c r="HIU61" s="15"/>
      <c r="HIV61" s="15"/>
      <c r="HIW61" s="15"/>
      <c r="HIX61" s="15"/>
      <c r="HIY61" s="15"/>
      <c r="HIZ61" s="15"/>
      <c r="HJA61" s="15"/>
      <c r="HJB61" s="15"/>
      <c r="HJC61" s="15"/>
      <c r="HJD61" s="15"/>
      <c r="HJE61" s="15"/>
      <c r="HJF61" s="15"/>
      <c r="HJG61" s="15"/>
      <c r="HJH61" s="15"/>
      <c r="HJI61" s="15"/>
      <c r="HJJ61" s="15"/>
      <c r="HJK61" s="15"/>
      <c r="HJL61" s="15"/>
      <c r="HJM61" s="15"/>
      <c r="HJN61" s="15"/>
      <c r="HJO61" s="15"/>
      <c r="HJP61" s="15"/>
      <c r="HJQ61" s="15"/>
      <c r="HJR61" s="15"/>
      <c r="HJS61" s="15"/>
      <c r="HJT61" s="15"/>
      <c r="HJU61" s="15"/>
      <c r="HJV61" s="15"/>
      <c r="HJW61" s="15"/>
      <c r="HJX61" s="15"/>
      <c r="HJY61" s="15"/>
      <c r="HJZ61" s="15"/>
      <c r="HKA61" s="15"/>
      <c r="HKB61" s="15"/>
      <c r="HKC61" s="15"/>
      <c r="HKD61" s="15"/>
      <c r="HKE61" s="15"/>
      <c r="HKF61" s="15"/>
      <c r="HKG61" s="15"/>
      <c r="HKH61" s="15"/>
      <c r="HKI61" s="15"/>
      <c r="HKJ61" s="15"/>
      <c r="HKK61" s="15"/>
      <c r="HKL61" s="15"/>
      <c r="HKM61" s="15"/>
      <c r="HKN61" s="15"/>
      <c r="HKO61" s="15"/>
      <c r="HKP61" s="15"/>
      <c r="HKQ61" s="15"/>
      <c r="HKR61" s="15"/>
      <c r="HKS61" s="15"/>
      <c r="HKT61" s="15"/>
      <c r="HKU61" s="15"/>
      <c r="HKV61" s="15"/>
      <c r="HKW61" s="15"/>
      <c r="HKX61" s="15"/>
      <c r="HKY61" s="15"/>
      <c r="HKZ61" s="15"/>
      <c r="HLA61" s="15"/>
      <c r="HLB61" s="15"/>
      <c r="HLC61" s="15"/>
      <c r="HLD61" s="15"/>
      <c r="HLE61" s="15"/>
      <c r="HLF61" s="15"/>
      <c r="HLG61" s="15"/>
      <c r="HLH61" s="15"/>
      <c r="HLI61" s="15"/>
      <c r="HLJ61" s="15"/>
      <c r="HLK61" s="15"/>
      <c r="HLL61" s="15"/>
      <c r="HLM61" s="15"/>
      <c r="HLN61" s="15"/>
      <c r="HLO61" s="15"/>
      <c r="HLP61" s="15"/>
      <c r="HLQ61" s="15"/>
      <c r="HLR61" s="15"/>
      <c r="HLS61" s="15"/>
      <c r="HLT61" s="15"/>
      <c r="HLU61" s="15"/>
      <c r="HLV61" s="15"/>
      <c r="HLW61" s="15"/>
      <c r="HLX61" s="15"/>
      <c r="HLY61" s="15"/>
      <c r="HLZ61" s="15"/>
      <c r="HMA61" s="15"/>
      <c r="HMB61" s="15"/>
      <c r="HMC61" s="15"/>
      <c r="HMD61" s="15"/>
      <c r="HME61" s="15"/>
      <c r="HMF61" s="15"/>
      <c r="HMG61" s="15"/>
      <c r="HMH61" s="15"/>
      <c r="HMI61" s="15"/>
      <c r="HMJ61" s="15"/>
      <c r="HMK61" s="15"/>
      <c r="HML61" s="15"/>
      <c r="HMM61" s="15"/>
      <c r="HMN61" s="15"/>
      <c r="HMO61" s="15"/>
      <c r="HMP61" s="15"/>
      <c r="HMQ61" s="15"/>
      <c r="HMR61" s="15"/>
      <c r="HMS61" s="15"/>
      <c r="HMT61" s="15"/>
      <c r="HMU61" s="15"/>
      <c r="HMV61" s="15"/>
      <c r="HMW61" s="15"/>
      <c r="HMX61" s="15"/>
      <c r="HMY61" s="15"/>
      <c r="HMZ61" s="15"/>
      <c r="HNA61" s="15"/>
      <c r="HNB61" s="15"/>
      <c r="HNC61" s="15"/>
      <c r="HND61" s="15"/>
      <c r="HNE61" s="15"/>
      <c r="HNF61" s="15"/>
      <c r="HNG61" s="15"/>
      <c r="HNH61" s="15"/>
      <c r="HNI61" s="15"/>
      <c r="HNJ61" s="15"/>
      <c r="HNK61" s="15"/>
      <c r="HNL61" s="15"/>
      <c r="HNM61" s="15"/>
      <c r="HNN61" s="15"/>
      <c r="HNO61" s="15"/>
      <c r="HNP61" s="15"/>
      <c r="HNQ61" s="15"/>
      <c r="HNR61" s="15"/>
      <c r="HNS61" s="15"/>
      <c r="HNT61" s="15"/>
      <c r="HNU61" s="15"/>
      <c r="HNV61" s="15"/>
      <c r="HNW61" s="15"/>
      <c r="HNX61" s="15"/>
      <c r="HNY61" s="15"/>
      <c r="HNZ61" s="15"/>
      <c r="HOA61" s="15"/>
      <c r="HOB61" s="15"/>
      <c r="HOC61" s="15"/>
      <c r="HOD61" s="15"/>
      <c r="HOE61" s="15"/>
      <c r="HOF61" s="15"/>
      <c r="HOG61" s="15"/>
      <c r="HOH61" s="15"/>
      <c r="HOI61" s="15"/>
      <c r="HOJ61" s="15"/>
      <c r="HOK61" s="15"/>
      <c r="HOL61" s="15"/>
      <c r="HOM61" s="15"/>
      <c r="HON61" s="15"/>
      <c r="HOO61" s="15"/>
      <c r="HOP61" s="15"/>
      <c r="HOQ61" s="15"/>
      <c r="HOR61" s="15"/>
      <c r="HOS61" s="15"/>
      <c r="HOT61" s="15"/>
      <c r="HOU61" s="15"/>
      <c r="HOV61" s="15"/>
      <c r="HOW61" s="15"/>
      <c r="HOX61" s="15"/>
      <c r="HOY61" s="15"/>
      <c r="HOZ61" s="15"/>
      <c r="HPA61" s="15"/>
      <c r="HPB61" s="15"/>
      <c r="HPC61" s="15"/>
      <c r="HPD61" s="15"/>
      <c r="HPE61" s="15"/>
      <c r="HPF61" s="15"/>
      <c r="HPG61" s="15"/>
      <c r="HPH61" s="15"/>
      <c r="HPI61" s="15"/>
      <c r="HPJ61" s="15"/>
      <c r="HPK61" s="15"/>
      <c r="HPL61" s="15"/>
      <c r="HPM61" s="15"/>
      <c r="HPN61" s="15"/>
      <c r="HPO61" s="15"/>
      <c r="HPP61" s="15"/>
      <c r="HPQ61" s="15"/>
      <c r="HPR61" s="15"/>
      <c r="HPS61" s="15"/>
      <c r="HPT61" s="15"/>
      <c r="HPU61" s="15"/>
      <c r="HPV61" s="15"/>
      <c r="HPW61" s="15"/>
      <c r="HPX61" s="15"/>
      <c r="HPY61" s="15"/>
      <c r="HPZ61" s="15"/>
      <c r="HQA61" s="15"/>
      <c r="HQB61" s="15"/>
      <c r="HQC61" s="15"/>
      <c r="HQD61" s="15"/>
      <c r="HQE61" s="15"/>
      <c r="HQF61" s="15"/>
      <c r="HQG61" s="15"/>
      <c r="HQH61" s="15"/>
      <c r="HQI61" s="15"/>
      <c r="HQJ61" s="15"/>
      <c r="HQK61" s="15"/>
      <c r="HQL61" s="15"/>
      <c r="HQM61" s="15"/>
      <c r="HQN61" s="15"/>
      <c r="HQO61" s="15"/>
      <c r="HQP61" s="15"/>
      <c r="HQQ61" s="15"/>
      <c r="HQR61" s="15"/>
      <c r="HQS61" s="15"/>
      <c r="HQT61" s="15"/>
      <c r="HQU61" s="15"/>
      <c r="HQV61" s="15"/>
      <c r="HQW61" s="15"/>
      <c r="HQX61" s="15"/>
      <c r="HQY61" s="15"/>
      <c r="HQZ61" s="15"/>
      <c r="HRA61" s="15"/>
      <c r="HRB61" s="15"/>
      <c r="HRC61" s="15"/>
      <c r="HRD61" s="15"/>
      <c r="HRE61" s="15"/>
      <c r="HRF61" s="15"/>
      <c r="HRG61" s="15"/>
      <c r="HRH61" s="15"/>
      <c r="HRI61" s="15"/>
      <c r="HRJ61" s="15"/>
      <c r="HRK61" s="15"/>
      <c r="HRL61" s="15"/>
      <c r="HRM61" s="15"/>
      <c r="HRN61" s="15"/>
      <c r="HRO61" s="15"/>
      <c r="HRP61" s="15"/>
      <c r="HRQ61" s="15"/>
      <c r="HRR61" s="15"/>
      <c r="HRS61" s="15"/>
      <c r="HRT61" s="15"/>
      <c r="HRU61" s="15"/>
      <c r="HRV61" s="15"/>
      <c r="HRW61" s="15"/>
      <c r="HRX61" s="15"/>
      <c r="HRY61" s="15"/>
      <c r="HRZ61" s="15"/>
      <c r="HSA61" s="15"/>
      <c r="HSB61" s="15"/>
      <c r="HSC61" s="15"/>
      <c r="HSD61" s="15"/>
      <c r="HSE61" s="15"/>
      <c r="HSF61" s="15"/>
      <c r="HSG61" s="15"/>
      <c r="HSH61" s="15"/>
      <c r="HSI61" s="15"/>
      <c r="HSJ61" s="15"/>
      <c r="HSK61" s="15"/>
      <c r="HSL61" s="15"/>
      <c r="HSM61" s="15"/>
      <c r="HSN61" s="15"/>
      <c r="HSO61" s="15"/>
      <c r="HSP61" s="15"/>
      <c r="HSQ61" s="15"/>
      <c r="HSR61" s="15"/>
      <c r="HSS61" s="15"/>
      <c r="HST61" s="15"/>
      <c r="HSU61" s="15"/>
      <c r="HSV61" s="15"/>
      <c r="HSW61" s="15"/>
      <c r="HSX61" s="15"/>
      <c r="HSY61" s="15"/>
      <c r="HSZ61" s="15"/>
      <c r="HTA61" s="15"/>
      <c r="HTB61" s="15"/>
      <c r="HTC61" s="15"/>
      <c r="HTD61" s="15"/>
      <c r="HTE61" s="15"/>
      <c r="HTF61" s="15"/>
      <c r="HTG61" s="15"/>
      <c r="HTH61" s="15"/>
      <c r="HTI61" s="15"/>
      <c r="HTJ61" s="15"/>
      <c r="HTK61" s="15"/>
      <c r="HTL61" s="15"/>
      <c r="HTM61" s="15"/>
      <c r="HTN61" s="15"/>
      <c r="HTO61" s="15"/>
      <c r="HTP61" s="15"/>
      <c r="HTQ61" s="15"/>
      <c r="HTR61" s="15"/>
      <c r="HTS61" s="15"/>
      <c r="HTT61" s="15"/>
      <c r="HTU61" s="15"/>
      <c r="HTV61" s="15"/>
      <c r="HTW61" s="15"/>
      <c r="HTX61" s="15"/>
      <c r="HTY61" s="15"/>
      <c r="HTZ61" s="15"/>
      <c r="HUA61" s="15"/>
      <c r="HUB61" s="15"/>
      <c r="HUC61" s="15"/>
      <c r="HUD61" s="15"/>
      <c r="HUE61" s="15"/>
      <c r="HUF61" s="15"/>
      <c r="HUG61" s="15"/>
      <c r="HUH61" s="15"/>
      <c r="HUI61" s="15"/>
      <c r="HUJ61" s="15"/>
      <c r="HUK61" s="15"/>
      <c r="HUL61" s="15"/>
      <c r="HUM61" s="15"/>
      <c r="HUN61" s="15"/>
      <c r="HUO61" s="15"/>
      <c r="HUP61" s="15"/>
      <c r="HUQ61" s="15"/>
      <c r="HUR61" s="15"/>
      <c r="HUS61" s="15"/>
      <c r="HUT61" s="15"/>
      <c r="HUU61" s="15"/>
      <c r="HUV61" s="15"/>
      <c r="HUW61" s="15"/>
      <c r="HUX61" s="15"/>
      <c r="HUY61" s="15"/>
      <c r="HUZ61" s="15"/>
      <c r="HVA61" s="15"/>
      <c r="HVB61" s="15"/>
      <c r="HVC61" s="15"/>
      <c r="HVD61" s="15"/>
      <c r="HVE61" s="15"/>
      <c r="HVF61" s="15"/>
      <c r="HVG61" s="15"/>
      <c r="HVH61" s="15"/>
      <c r="HVI61" s="15"/>
      <c r="HVJ61" s="15"/>
      <c r="HVK61" s="15"/>
      <c r="HVL61" s="15"/>
      <c r="HVM61" s="15"/>
      <c r="HVN61" s="15"/>
      <c r="HVO61" s="15"/>
      <c r="HVP61" s="15"/>
      <c r="HVQ61" s="15"/>
      <c r="HVR61" s="15"/>
      <c r="HVS61" s="15"/>
      <c r="HVT61" s="15"/>
      <c r="HVU61" s="15"/>
      <c r="HVV61" s="15"/>
      <c r="HVW61" s="15"/>
      <c r="HVX61" s="15"/>
      <c r="HVY61" s="15"/>
      <c r="HVZ61" s="15"/>
      <c r="HWA61" s="15"/>
      <c r="HWB61" s="15"/>
      <c r="HWC61" s="15"/>
      <c r="HWD61" s="15"/>
      <c r="HWE61" s="15"/>
      <c r="HWF61" s="15"/>
      <c r="HWG61" s="15"/>
      <c r="HWH61" s="15"/>
      <c r="HWI61" s="15"/>
      <c r="HWJ61" s="15"/>
      <c r="HWK61" s="15"/>
      <c r="HWL61" s="15"/>
      <c r="HWM61" s="15"/>
      <c r="HWN61" s="15"/>
      <c r="HWO61" s="15"/>
      <c r="HWP61" s="15"/>
      <c r="HWQ61" s="15"/>
      <c r="HWR61" s="15"/>
      <c r="HWS61" s="15"/>
      <c r="HWT61" s="15"/>
      <c r="HWU61" s="15"/>
      <c r="HWV61" s="15"/>
      <c r="HWW61" s="15"/>
      <c r="HWX61" s="15"/>
      <c r="HWY61" s="15"/>
      <c r="HWZ61" s="15"/>
      <c r="HXA61" s="15"/>
      <c r="HXB61" s="15"/>
      <c r="HXC61" s="15"/>
      <c r="HXD61" s="15"/>
      <c r="HXE61" s="15"/>
      <c r="HXF61" s="15"/>
      <c r="HXG61" s="15"/>
      <c r="HXH61" s="15"/>
      <c r="HXI61" s="15"/>
      <c r="HXJ61" s="15"/>
      <c r="HXK61" s="15"/>
      <c r="HXL61" s="15"/>
      <c r="HXM61" s="15"/>
      <c r="HXN61" s="15"/>
      <c r="HXO61" s="15"/>
      <c r="HXP61" s="15"/>
      <c r="HXQ61" s="15"/>
      <c r="HXR61" s="15"/>
      <c r="HXS61" s="15"/>
      <c r="HXT61" s="15"/>
      <c r="HXU61" s="15"/>
      <c r="HXV61" s="15"/>
      <c r="HXW61" s="15"/>
      <c r="HXX61" s="15"/>
      <c r="HXY61" s="15"/>
      <c r="HXZ61" s="15"/>
      <c r="HYA61" s="15"/>
      <c r="HYB61" s="15"/>
      <c r="HYC61" s="15"/>
      <c r="HYD61" s="15"/>
      <c r="HYE61" s="15"/>
      <c r="HYF61" s="15"/>
      <c r="HYG61" s="15"/>
      <c r="HYH61" s="15"/>
      <c r="HYI61" s="15"/>
      <c r="HYJ61" s="15"/>
      <c r="HYK61" s="15"/>
      <c r="HYL61" s="15"/>
      <c r="HYM61" s="15"/>
      <c r="HYN61" s="15"/>
      <c r="HYO61" s="15"/>
      <c r="HYP61" s="15"/>
      <c r="HYQ61" s="15"/>
      <c r="HYR61" s="15"/>
      <c r="HYS61" s="15"/>
      <c r="HYT61" s="15"/>
      <c r="HYU61" s="15"/>
      <c r="HYV61" s="15"/>
      <c r="HYW61" s="15"/>
      <c r="HYX61" s="15"/>
      <c r="HYY61" s="15"/>
      <c r="HYZ61" s="15"/>
      <c r="HZA61" s="15"/>
      <c r="HZB61" s="15"/>
      <c r="HZC61" s="15"/>
      <c r="HZD61" s="15"/>
      <c r="HZE61" s="15"/>
      <c r="HZF61" s="15"/>
      <c r="HZG61" s="15"/>
      <c r="HZH61" s="15"/>
      <c r="HZI61" s="15"/>
      <c r="HZJ61" s="15"/>
      <c r="HZK61" s="15"/>
      <c r="HZL61" s="15"/>
      <c r="HZM61" s="15"/>
      <c r="HZN61" s="15"/>
      <c r="HZO61" s="15"/>
      <c r="HZP61" s="15"/>
      <c r="HZQ61" s="15"/>
      <c r="HZR61" s="15"/>
      <c r="HZS61" s="15"/>
      <c r="HZT61" s="15"/>
      <c r="HZU61" s="15"/>
      <c r="HZV61" s="15"/>
      <c r="HZW61" s="15"/>
      <c r="HZX61" s="15"/>
      <c r="HZY61" s="15"/>
      <c r="HZZ61" s="15"/>
      <c r="IAA61" s="15"/>
      <c r="IAB61" s="15"/>
      <c r="IAC61" s="15"/>
      <c r="IAD61" s="15"/>
      <c r="IAE61" s="15"/>
      <c r="IAF61" s="15"/>
      <c r="IAG61" s="15"/>
      <c r="IAH61" s="15"/>
      <c r="IAI61" s="15"/>
      <c r="IAJ61" s="15"/>
      <c r="IAK61" s="15"/>
      <c r="IAL61" s="15"/>
      <c r="IAM61" s="15"/>
      <c r="IAN61" s="15"/>
      <c r="IAO61" s="15"/>
      <c r="IAP61" s="15"/>
      <c r="IAQ61" s="15"/>
      <c r="IAR61" s="15"/>
      <c r="IAS61" s="15"/>
      <c r="IAT61" s="15"/>
      <c r="IAU61" s="15"/>
      <c r="IAV61" s="15"/>
      <c r="IAW61" s="15"/>
      <c r="IAX61" s="15"/>
      <c r="IAY61" s="15"/>
      <c r="IAZ61" s="15"/>
      <c r="IBA61" s="15"/>
      <c r="IBB61" s="15"/>
      <c r="IBC61" s="15"/>
      <c r="IBD61" s="15"/>
      <c r="IBE61" s="15"/>
      <c r="IBF61" s="15"/>
      <c r="IBG61" s="15"/>
      <c r="IBH61" s="15"/>
      <c r="IBI61" s="15"/>
      <c r="IBJ61" s="15"/>
      <c r="IBK61" s="15"/>
      <c r="IBL61" s="15"/>
      <c r="IBM61" s="15"/>
      <c r="IBN61" s="15"/>
      <c r="IBO61" s="15"/>
      <c r="IBP61" s="15"/>
      <c r="IBQ61" s="15"/>
      <c r="IBR61" s="15"/>
      <c r="IBS61" s="15"/>
      <c r="IBT61" s="15"/>
      <c r="IBU61" s="15"/>
      <c r="IBV61" s="15"/>
      <c r="IBW61" s="15"/>
      <c r="IBX61" s="15"/>
      <c r="IBY61" s="15"/>
      <c r="IBZ61" s="15"/>
      <c r="ICA61" s="15"/>
      <c r="ICB61" s="15"/>
      <c r="ICC61" s="15"/>
      <c r="ICD61" s="15"/>
      <c r="ICE61" s="15"/>
      <c r="ICF61" s="15"/>
      <c r="ICG61" s="15"/>
      <c r="ICH61" s="15"/>
      <c r="ICI61" s="15"/>
      <c r="ICJ61" s="15"/>
      <c r="ICK61" s="15"/>
      <c r="ICL61" s="15"/>
      <c r="ICM61" s="15"/>
      <c r="ICN61" s="15"/>
      <c r="ICO61" s="15"/>
      <c r="ICP61" s="15"/>
      <c r="ICQ61" s="15"/>
      <c r="ICR61" s="15"/>
      <c r="ICS61" s="15"/>
      <c r="ICT61" s="15"/>
      <c r="ICU61" s="15"/>
      <c r="ICV61" s="15"/>
      <c r="ICW61" s="15"/>
      <c r="ICX61" s="15"/>
      <c r="ICY61" s="15"/>
      <c r="ICZ61" s="15"/>
      <c r="IDA61" s="15"/>
      <c r="IDB61" s="15"/>
      <c r="IDC61" s="15"/>
      <c r="IDD61" s="15"/>
      <c r="IDE61" s="15"/>
      <c r="IDF61" s="15"/>
      <c r="IDG61" s="15"/>
      <c r="IDH61" s="15"/>
      <c r="IDI61" s="15"/>
      <c r="IDJ61" s="15"/>
      <c r="IDK61" s="15"/>
      <c r="IDL61" s="15"/>
      <c r="IDM61" s="15"/>
      <c r="IDN61" s="15"/>
      <c r="IDO61" s="15"/>
      <c r="IDP61" s="15"/>
      <c r="IDQ61" s="15"/>
      <c r="IDR61" s="15"/>
      <c r="IDS61" s="15"/>
      <c r="IDT61" s="15"/>
      <c r="IDU61" s="15"/>
      <c r="IDV61" s="15"/>
      <c r="IDW61" s="15"/>
      <c r="IDX61" s="15"/>
      <c r="IDY61" s="15"/>
      <c r="IDZ61" s="15"/>
      <c r="IEA61" s="15"/>
      <c r="IEB61" s="15"/>
      <c r="IEC61" s="15"/>
      <c r="IED61" s="15"/>
      <c r="IEE61" s="15"/>
      <c r="IEF61" s="15"/>
      <c r="IEG61" s="15"/>
      <c r="IEH61" s="15"/>
      <c r="IEI61" s="15"/>
      <c r="IEJ61" s="15"/>
      <c r="IEK61" s="15"/>
      <c r="IEL61" s="15"/>
      <c r="IEM61" s="15"/>
      <c r="IEN61" s="15"/>
      <c r="IEO61" s="15"/>
      <c r="IEP61" s="15"/>
      <c r="IEQ61" s="15"/>
      <c r="IER61" s="15"/>
      <c r="IES61" s="15"/>
      <c r="IET61" s="15"/>
      <c r="IEU61" s="15"/>
      <c r="IEV61" s="15"/>
      <c r="IEW61" s="15"/>
      <c r="IEX61" s="15"/>
      <c r="IEY61" s="15"/>
      <c r="IEZ61" s="15"/>
      <c r="IFA61" s="15"/>
      <c r="IFB61" s="15"/>
      <c r="IFC61" s="15"/>
      <c r="IFD61" s="15"/>
      <c r="IFE61" s="15"/>
      <c r="IFF61" s="15"/>
      <c r="IFG61" s="15"/>
      <c r="IFH61" s="15"/>
      <c r="IFI61" s="15"/>
      <c r="IFJ61" s="15"/>
      <c r="IFK61" s="15"/>
      <c r="IFL61" s="15"/>
      <c r="IFM61" s="15"/>
      <c r="IFN61" s="15"/>
      <c r="IFO61" s="15"/>
      <c r="IFP61" s="15"/>
      <c r="IFQ61" s="15"/>
      <c r="IFR61" s="15"/>
      <c r="IFS61" s="15"/>
      <c r="IFT61" s="15"/>
      <c r="IFU61" s="15"/>
      <c r="IFV61" s="15"/>
      <c r="IFW61" s="15"/>
      <c r="IFX61" s="15"/>
      <c r="IFY61" s="15"/>
      <c r="IFZ61" s="15"/>
      <c r="IGA61" s="15"/>
      <c r="IGB61" s="15"/>
      <c r="IGC61" s="15"/>
      <c r="IGD61" s="15"/>
      <c r="IGE61" s="15"/>
      <c r="IGF61" s="15"/>
      <c r="IGG61" s="15"/>
      <c r="IGH61" s="15"/>
      <c r="IGI61" s="15"/>
      <c r="IGJ61" s="15"/>
      <c r="IGK61" s="15"/>
      <c r="IGL61" s="15"/>
      <c r="IGM61" s="15"/>
      <c r="IGN61" s="15"/>
      <c r="IGO61" s="15"/>
      <c r="IGP61" s="15"/>
      <c r="IGQ61" s="15"/>
      <c r="IGR61" s="15"/>
      <c r="IGS61" s="15"/>
      <c r="IGT61" s="15"/>
      <c r="IGU61" s="15"/>
      <c r="IGV61" s="15"/>
      <c r="IGW61" s="15"/>
      <c r="IGX61" s="15"/>
      <c r="IGY61" s="15"/>
      <c r="IGZ61" s="15"/>
      <c r="IHA61" s="15"/>
      <c r="IHB61" s="15"/>
      <c r="IHC61" s="15"/>
      <c r="IHD61" s="15"/>
      <c r="IHE61" s="15"/>
      <c r="IHF61" s="15"/>
      <c r="IHG61" s="15"/>
      <c r="IHH61" s="15"/>
      <c r="IHI61" s="15"/>
      <c r="IHJ61" s="15"/>
      <c r="IHK61" s="15"/>
      <c r="IHL61" s="15"/>
      <c r="IHM61" s="15"/>
      <c r="IHN61" s="15"/>
      <c r="IHO61" s="15"/>
      <c r="IHP61" s="15"/>
      <c r="IHQ61" s="15"/>
      <c r="IHR61" s="15"/>
      <c r="IHS61" s="15"/>
      <c r="IHT61" s="15"/>
      <c r="IHU61" s="15"/>
      <c r="IHV61" s="15"/>
      <c r="IHW61" s="15"/>
      <c r="IHX61" s="15"/>
      <c r="IHY61" s="15"/>
      <c r="IHZ61" s="15"/>
      <c r="IIA61" s="15"/>
      <c r="IIB61" s="15"/>
      <c r="IIC61" s="15"/>
      <c r="IID61" s="15"/>
      <c r="IIE61" s="15"/>
      <c r="IIF61" s="15"/>
      <c r="IIG61" s="15"/>
      <c r="IIH61" s="15"/>
      <c r="III61" s="15"/>
      <c r="IIJ61" s="15"/>
      <c r="IIK61" s="15"/>
      <c r="IIL61" s="15"/>
      <c r="IIM61" s="15"/>
      <c r="IIN61" s="15"/>
      <c r="IIO61" s="15"/>
      <c r="IIP61" s="15"/>
      <c r="IIQ61" s="15"/>
      <c r="IIR61" s="15"/>
      <c r="IIS61" s="15"/>
      <c r="IIT61" s="15"/>
      <c r="IIU61" s="15"/>
      <c r="IIV61" s="15"/>
      <c r="IIW61" s="15"/>
      <c r="IIX61" s="15"/>
      <c r="IIY61" s="15"/>
      <c r="IIZ61" s="15"/>
      <c r="IJA61" s="15"/>
      <c r="IJB61" s="15"/>
      <c r="IJC61" s="15"/>
      <c r="IJD61" s="15"/>
      <c r="IJE61" s="15"/>
      <c r="IJF61" s="15"/>
      <c r="IJG61" s="15"/>
      <c r="IJH61" s="15"/>
      <c r="IJI61" s="15"/>
      <c r="IJJ61" s="15"/>
      <c r="IJK61" s="15"/>
      <c r="IJL61" s="15"/>
      <c r="IJM61" s="15"/>
      <c r="IJN61" s="15"/>
      <c r="IJO61" s="15"/>
      <c r="IJP61" s="15"/>
      <c r="IJQ61" s="15"/>
      <c r="IJR61" s="15"/>
      <c r="IJS61" s="15"/>
      <c r="IJT61" s="15"/>
      <c r="IJU61" s="15"/>
      <c r="IJV61" s="15"/>
      <c r="IJW61" s="15"/>
      <c r="IJX61" s="15"/>
      <c r="IJY61" s="15"/>
      <c r="IJZ61" s="15"/>
      <c r="IKA61" s="15"/>
      <c r="IKB61" s="15"/>
      <c r="IKC61" s="15"/>
      <c r="IKD61" s="15"/>
      <c r="IKE61" s="15"/>
      <c r="IKF61" s="15"/>
      <c r="IKG61" s="15"/>
      <c r="IKH61" s="15"/>
      <c r="IKI61" s="15"/>
      <c r="IKJ61" s="15"/>
      <c r="IKK61" s="15"/>
      <c r="IKL61" s="15"/>
      <c r="IKM61" s="15"/>
      <c r="IKN61" s="15"/>
      <c r="IKO61" s="15"/>
      <c r="IKP61" s="15"/>
      <c r="IKQ61" s="15"/>
      <c r="IKR61" s="15"/>
      <c r="IKS61" s="15"/>
      <c r="IKT61" s="15"/>
      <c r="IKU61" s="15"/>
      <c r="IKV61" s="15"/>
      <c r="IKW61" s="15"/>
      <c r="IKX61" s="15"/>
      <c r="IKY61" s="15"/>
      <c r="IKZ61" s="15"/>
      <c r="ILA61" s="15"/>
      <c r="ILB61" s="15"/>
      <c r="ILC61" s="15"/>
      <c r="ILD61" s="15"/>
      <c r="ILE61" s="15"/>
      <c r="ILF61" s="15"/>
      <c r="ILG61" s="15"/>
      <c r="ILH61" s="15"/>
      <c r="ILI61" s="15"/>
      <c r="ILJ61" s="15"/>
      <c r="ILK61" s="15"/>
      <c r="ILL61" s="15"/>
      <c r="ILM61" s="15"/>
      <c r="ILN61" s="15"/>
      <c r="ILO61" s="15"/>
      <c r="ILP61" s="15"/>
      <c r="ILQ61" s="15"/>
      <c r="ILR61" s="15"/>
      <c r="ILS61" s="15"/>
      <c r="ILT61" s="15"/>
      <c r="ILU61" s="15"/>
      <c r="ILV61" s="15"/>
      <c r="ILW61" s="15"/>
      <c r="ILX61" s="15"/>
      <c r="ILY61" s="15"/>
      <c r="ILZ61" s="15"/>
      <c r="IMA61" s="15"/>
      <c r="IMB61" s="15"/>
      <c r="IMC61" s="15"/>
      <c r="IMD61" s="15"/>
      <c r="IME61" s="15"/>
      <c r="IMF61" s="15"/>
      <c r="IMG61" s="15"/>
      <c r="IMH61" s="15"/>
      <c r="IMI61" s="15"/>
      <c r="IMJ61" s="15"/>
      <c r="IMK61" s="15"/>
      <c r="IML61" s="15"/>
      <c r="IMM61" s="15"/>
      <c r="IMN61" s="15"/>
      <c r="IMO61" s="15"/>
      <c r="IMP61" s="15"/>
      <c r="IMQ61" s="15"/>
      <c r="IMR61" s="15"/>
      <c r="IMS61" s="15"/>
      <c r="IMT61" s="15"/>
      <c r="IMU61" s="15"/>
      <c r="IMV61" s="15"/>
      <c r="IMW61" s="15"/>
      <c r="IMX61" s="15"/>
      <c r="IMY61" s="15"/>
      <c r="IMZ61" s="15"/>
      <c r="INA61" s="15"/>
      <c r="INB61" s="15"/>
      <c r="INC61" s="15"/>
      <c r="IND61" s="15"/>
      <c r="INE61" s="15"/>
      <c r="INF61" s="15"/>
      <c r="ING61" s="15"/>
      <c r="INH61" s="15"/>
      <c r="INI61" s="15"/>
      <c r="INJ61" s="15"/>
      <c r="INK61" s="15"/>
      <c r="INL61" s="15"/>
      <c r="INM61" s="15"/>
      <c r="INN61" s="15"/>
      <c r="INO61" s="15"/>
      <c r="INP61" s="15"/>
      <c r="INQ61" s="15"/>
      <c r="INR61" s="15"/>
      <c r="INS61" s="15"/>
      <c r="INT61" s="15"/>
      <c r="INU61" s="15"/>
      <c r="INV61" s="15"/>
      <c r="INW61" s="15"/>
      <c r="INX61" s="15"/>
      <c r="INY61" s="15"/>
      <c r="INZ61" s="15"/>
      <c r="IOA61" s="15"/>
      <c r="IOB61" s="15"/>
      <c r="IOC61" s="15"/>
      <c r="IOD61" s="15"/>
      <c r="IOE61" s="15"/>
      <c r="IOF61" s="15"/>
      <c r="IOG61" s="15"/>
      <c r="IOH61" s="15"/>
      <c r="IOI61" s="15"/>
      <c r="IOJ61" s="15"/>
      <c r="IOK61" s="15"/>
      <c r="IOL61" s="15"/>
      <c r="IOM61" s="15"/>
      <c r="ION61" s="15"/>
      <c r="IOO61" s="15"/>
      <c r="IOP61" s="15"/>
      <c r="IOQ61" s="15"/>
      <c r="IOR61" s="15"/>
      <c r="IOS61" s="15"/>
      <c r="IOT61" s="15"/>
      <c r="IOU61" s="15"/>
      <c r="IOV61" s="15"/>
      <c r="IOW61" s="15"/>
      <c r="IOX61" s="15"/>
      <c r="IOY61" s="15"/>
      <c r="IOZ61" s="15"/>
      <c r="IPA61" s="15"/>
      <c r="IPB61" s="15"/>
      <c r="IPC61" s="15"/>
      <c r="IPD61" s="15"/>
      <c r="IPE61" s="15"/>
      <c r="IPF61" s="15"/>
      <c r="IPG61" s="15"/>
      <c r="IPH61" s="15"/>
      <c r="IPI61" s="15"/>
      <c r="IPJ61" s="15"/>
      <c r="IPK61" s="15"/>
      <c r="IPL61" s="15"/>
      <c r="IPM61" s="15"/>
      <c r="IPN61" s="15"/>
      <c r="IPO61" s="15"/>
      <c r="IPP61" s="15"/>
      <c r="IPQ61" s="15"/>
      <c r="IPR61" s="15"/>
      <c r="IPS61" s="15"/>
      <c r="IPT61" s="15"/>
      <c r="IPU61" s="15"/>
      <c r="IPV61" s="15"/>
      <c r="IPW61" s="15"/>
      <c r="IPX61" s="15"/>
      <c r="IPY61" s="15"/>
      <c r="IPZ61" s="15"/>
      <c r="IQA61" s="15"/>
      <c r="IQB61" s="15"/>
      <c r="IQC61" s="15"/>
      <c r="IQD61" s="15"/>
      <c r="IQE61" s="15"/>
      <c r="IQF61" s="15"/>
      <c r="IQG61" s="15"/>
      <c r="IQH61" s="15"/>
      <c r="IQI61" s="15"/>
      <c r="IQJ61" s="15"/>
      <c r="IQK61" s="15"/>
      <c r="IQL61" s="15"/>
      <c r="IQM61" s="15"/>
      <c r="IQN61" s="15"/>
      <c r="IQO61" s="15"/>
      <c r="IQP61" s="15"/>
      <c r="IQQ61" s="15"/>
      <c r="IQR61" s="15"/>
      <c r="IQS61" s="15"/>
      <c r="IQT61" s="15"/>
      <c r="IQU61" s="15"/>
      <c r="IQV61" s="15"/>
      <c r="IQW61" s="15"/>
      <c r="IQX61" s="15"/>
      <c r="IQY61" s="15"/>
      <c r="IQZ61" s="15"/>
      <c r="IRA61" s="15"/>
      <c r="IRB61" s="15"/>
      <c r="IRC61" s="15"/>
      <c r="IRD61" s="15"/>
      <c r="IRE61" s="15"/>
      <c r="IRF61" s="15"/>
      <c r="IRG61" s="15"/>
      <c r="IRH61" s="15"/>
      <c r="IRI61" s="15"/>
      <c r="IRJ61" s="15"/>
      <c r="IRK61" s="15"/>
      <c r="IRL61" s="15"/>
      <c r="IRM61" s="15"/>
      <c r="IRN61" s="15"/>
      <c r="IRO61" s="15"/>
      <c r="IRP61" s="15"/>
      <c r="IRQ61" s="15"/>
      <c r="IRR61" s="15"/>
      <c r="IRS61" s="15"/>
      <c r="IRT61" s="15"/>
      <c r="IRU61" s="15"/>
      <c r="IRV61" s="15"/>
      <c r="IRW61" s="15"/>
      <c r="IRX61" s="15"/>
      <c r="IRY61" s="15"/>
      <c r="IRZ61" s="15"/>
      <c r="ISA61" s="15"/>
      <c r="ISB61" s="15"/>
      <c r="ISC61" s="15"/>
      <c r="ISD61" s="15"/>
      <c r="ISE61" s="15"/>
      <c r="ISF61" s="15"/>
      <c r="ISG61" s="15"/>
      <c r="ISH61" s="15"/>
      <c r="ISI61" s="15"/>
      <c r="ISJ61" s="15"/>
      <c r="ISK61" s="15"/>
      <c r="ISL61" s="15"/>
      <c r="ISM61" s="15"/>
      <c r="ISN61" s="15"/>
      <c r="ISO61" s="15"/>
      <c r="ISP61" s="15"/>
      <c r="ISQ61" s="15"/>
      <c r="ISR61" s="15"/>
      <c r="ISS61" s="15"/>
      <c r="IST61" s="15"/>
      <c r="ISU61" s="15"/>
      <c r="ISV61" s="15"/>
      <c r="ISW61" s="15"/>
      <c r="ISX61" s="15"/>
      <c r="ISY61" s="15"/>
      <c r="ISZ61" s="15"/>
      <c r="ITA61" s="15"/>
      <c r="ITB61" s="15"/>
      <c r="ITC61" s="15"/>
      <c r="ITD61" s="15"/>
      <c r="ITE61" s="15"/>
      <c r="ITF61" s="15"/>
      <c r="ITG61" s="15"/>
      <c r="ITH61" s="15"/>
      <c r="ITI61" s="15"/>
      <c r="ITJ61" s="15"/>
      <c r="ITK61" s="15"/>
      <c r="ITL61" s="15"/>
      <c r="ITM61" s="15"/>
      <c r="ITN61" s="15"/>
      <c r="ITO61" s="15"/>
      <c r="ITP61" s="15"/>
      <c r="ITQ61" s="15"/>
      <c r="ITR61" s="15"/>
      <c r="ITS61" s="15"/>
      <c r="ITT61" s="15"/>
      <c r="ITU61" s="15"/>
      <c r="ITV61" s="15"/>
      <c r="ITW61" s="15"/>
      <c r="ITX61" s="15"/>
      <c r="ITY61" s="15"/>
      <c r="ITZ61" s="15"/>
      <c r="IUA61" s="15"/>
      <c r="IUB61" s="15"/>
      <c r="IUC61" s="15"/>
      <c r="IUD61" s="15"/>
      <c r="IUE61" s="15"/>
      <c r="IUF61" s="15"/>
      <c r="IUG61" s="15"/>
      <c r="IUH61" s="15"/>
      <c r="IUI61" s="15"/>
      <c r="IUJ61" s="15"/>
      <c r="IUK61" s="15"/>
      <c r="IUL61" s="15"/>
      <c r="IUM61" s="15"/>
      <c r="IUN61" s="15"/>
      <c r="IUO61" s="15"/>
      <c r="IUP61" s="15"/>
      <c r="IUQ61" s="15"/>
      <c r="IUR61" s="15"/>
      <c r="IUS61" s="15"/>
      <c r="IUT61" s="15"/>
      <c r="IUU61" s="15"/>
      <c r="IUV61" s="15"/>
      <c r="IUW61" s="15"/>
      <c r="IUX61" s="15"/>
      <c r="IUY61" s="15"/>
      <c r="IUZ61" s="15"/>
      <c r="IVA61" s="15"/>
      <c r="IVB61" s="15"/>
      <c r="IVC61" s="15"/>
      <c r="IVD61" s="15"/>
      <c r="IVE61" s="15"/>
      <c r="IVF61" s="15"/>
      <c r="IVG61" s="15"/>
      <c r="IVH61" s="15"/>
      <c r="IVI61" s="15"/>
      <c r="IVJ61" s="15"/>
      <c r="IVK61" s="15"/>
      <c r="IVL61" s="15"/>
      <c r="IVM61" s="15"/>
      <c r="IVN61" s="15"/>
      <c r="IVO61" s="15"/>
      <c r="IVP61" s="15"/>
      <c r="IVQ61" s="15"/>
      <c r="IVR61" s="15"/>
      <c r="IVS61" s="15"/>
      <c r="IVT61" s="15"/>
      <c r="IVU61" s="15"/>
      <c r="IVV61" s="15"/>
      <c r="IVW61" s="15"/>
      <c r="IVX61" s="15"/>
      <c r="IVY61" s="15"/>
      <c r="IVZ61" s="15"/>
      <c r="IWA61" s="15"/>
      <c r="IWB61" s="15"/>
      <c r="IWC61" s="15"/>
      <c r="IWD61" s="15"/>
      <c r="IWE61" s="15"/>
      <c r="IWF61" s="15"/>
      <c r="IWG61" s="15"/>
      <c r="IWH61" s="15"/>
      <c r="IWI61" s="15"/>
      <c r="IWJ61" s="15"/>
      <c r="IWK61" s="15"/>
      <c r="IWL61" s="15"/>
      <c r="IWM61" s="15"/>
      <c r="IWN61" s="15"/>
      <c r="IWO61" s="15"/>
      <c r="IWP61" s="15"/>
      <c r="IWQ61" s="15"/>
      <c r="IWR61" s="15"/>
      <c r="IWS61" s="15"/>
      <c r="IWT61" s="15"/>
      <c r="IWU61" s="15"/>
      <c r="IWV61" s="15"/>
      <c r="IWW61" s="15"/>
      <c r="IWX61" s="15"/>
      <c r="IWY61" s="15"/>
      <c r="IWZ61" s="15"/>
      <c r="IXA61" s="15"/>
      <c r="IXB61" s="15"/>
      <c r="IXC61" s="15"/>
      <c r="IXD61" s="15"/>
      <c r="IXE61" s="15"/>
      <c r="IXF61" s="15"/>
      <c r="IXG61" s="15"/>
      <c r="IXH61" s="15"/>
      <c r="IXI61" s="15"/>
      <c r="IXJ61" s="15"/>
      <c r="IXK61" s="15"/>
      <c r="IXL61" s="15"/>
      <c r="IXM61" s="15"/>
      <c r="IXN61" s="15"/>
      <c r="IXO61" s="15"/>
      <c r="IXP61" s="15"/>
      <c r="IXQ61" s="15"/>
      <c r="IXR61" s="15"/>
      <c r="IXS61" s="15"/>
      <c r="IXT61" s="15"/>
      <c r="IXU61" s="15"/>
      <c r="IXV61" s="15"/>
      <c r="IXW61" s="15"/>
      <c r="IXX61" s="15"/>
      <c r="IXY61" s="15"/>
      <c r="IXZ61" s="15"/>
      <c r="IYA61" s="15"/>
      <c r="IYB61" s="15"/>
      <c r="IYC61" s="15"/>
      <c r="IYD61" s="15"/>
      <c r="IYE61" s="15"/>
      <c r="IYF61" s="15"/>
      <c r="IYG61" s="15"/>
      <c r="IYH61" s="15"/>
      <c r="IYI61" s="15"/>
      <c r="IYJ61" s="15"/>
      <c r="IYK61" s="15"/>
      <c r="IYL61" s="15"/>
      <c r="IYM61" s="15"/>
      <c r="IYN61" s="15"/>
      <c r="IYO61" s="15"/>
      <c r="IYP61" s="15"/>
      <c r="IYQ61" s="15"/>
      <c r="IYR61" s="15"/>
      <c r="IYS61" s="15"/>
      <c r="IYT61" s="15"/>
      <c r="IYU61" s="15"/>
      <c r="IYV61" s="15"/>
      <c r="IYW61" s="15"/>
      <c r="IYX61" s="15"/>
      <c r="IYY61" s="15"/>
      <c r="IYZ61" s="15"/>
      <c r="IZA61" s="15"/>
      <c r="IZB61" s="15"/>
      <c r="IZC61" s="15"/>
      <c r="IZD61" s="15"/>
      <c r="IZE61" s="15"/>
      <c r="IZF61" s="15"/>
      <c r="IZG61" s="15"/>
      <c r="IZH61" s="15"/>
      <c r="IZI61" s="15"/>
      <c r="IZJ61" s="15"/>
      <c r="IZK61" s="15"/>
      <c r="IZL61" s="15"/>
      <c r="IZM61" s="15"/>
      <c r="IZN61" s="15"/>
      <c r="IZO61" s="15"/>
      <c r="IZP61" s="15"/>
      <c r="IZQ61" s="15"/>
      <c r="IZR61" s="15"/>
      <c r="IZS61" s="15"/>
      <c r="IZT61" s="15"/>
      <c r="IZU61" s="15"/>
      <c r="IZV61" s="15"/>
      <c r="IZW61" s="15"/>
      <c r="IZX61" s="15"/>
      <c r="IZY61" s="15"/>
      <c r="IZZ61" s="15"/>
      <c r="JAA61" s="15"/>
      <c r="JAB61" s="15"/>
      <c r="JAC61" s="15"/>
      <c r="JAD61" s="15"/>
      <c r="JAE61" s="15"/>
      <c r="JAF61" s="15"/>
      <c r="JAG61" s="15"/>
      <c r="JAH61" s="15"/>
      <c r="JAI61" s="15"/>
      <c r="JAJ61" s="15"/>
      <c r="JAK61" s="15"/>
      <c r="JAL61" s="15"/>
      <c r="JAM61" s="15"/>
      <c r="JAN61" s="15"/>
      <c r="JAO61" s="15"/>
      <c r="JAP61" s="15"/>
      <c r="JAQ61" s="15"/>
      <c r="JAR61" s="15"/>
      <c r="JAS61" s="15"/>
      <c r="JAT61" s="15"/>
      <c r="JAU61" s="15"/>
      <c r="JAV61" s="15"/>
      <c r="JAW61" s="15"/>
      <c r="JAX61" s="15"/>
      <c r="JAY61" s="15"/>
      <c r="JAZ61" s="15"/>
      <c r="JBA61" s="15"/>
      <c r="JBB61" s="15"/>
      <c r="JBC61" s="15"/>
      <c r="JBD61" s="15"/>
      <c r="JBE61" s="15"/>
      <c r="JBF61" s="15"/>
      <c r="JBG61" s="15"/>
      <c r="JBH61" s="15"/>
      <c r="JBI61" s="15"/>
      <c r="JBJ61" s="15"/>
      <c r="JBK61" s="15"/>
      <c r="JBL61" s="15"/>
      <c r="JBM61" s="15"/>
      <c r="JBN61" s="15"/>
      <c r="JBO61" s="15"/>
      <c r="JBP61" s="15"/>
      <c r="JBQ61" s="15"/>
      <c r="JBR61" s="15"/>
      <c r="JBS61" s="15"/>
      <c r="JBT61" s="15"/>
      <c r="JBU61" s="15"/>
      <c r="JBV61" s="15"/>
      <c r="JBW61" s="15"/>
      <c r="JBX61" s="15"/>
      <c r="JBY61" s="15"/>
      <c r="JBZ61" s="15"/>
      <c r="JCA61" s="15"/>
      <c r="JCB61" s="15"/>
      <c r="JCC61" s="15"/>
      <c r="JCD61" s="15"/>
      <c r="JCE61" s="15"/>
      <c r="JCF61" s="15"/>
      <c r="JCG61" s="15"/>
      <c r="JCH61" s="15"/>
      <c r="JCI61" s="15"/>
      <c r="JCJ61" s="15"/>
      <c r="JCK61" s="15"/>
      <c r="JCL61" s="15"/>
      <c r="JCM61" s="15"/>
      <c r="JCN61" s="15"/>
      <c r="JCO61" s="15"/>
      <c r="JCP61" s="15"/>
      <c r="JCQ61" s="15"/>
      <c r="JCR61" s="15"/>
      <c r="JCS61" s="15"/>
      <c r="JCT61" s="15"/>
      <c r="JCU61" s="15"/>
      <c r="JCV61" s="15"/>
      <c r="JCW61" s="15"/>
      <c r="JCX61" s="15"/>
      <c r="JCY61" s="15"/>
      <c r="JCZ61" s="15"/>
      <c r="JDA61" s="15"/>
      <c r="JDB61" s="15"/>
      <c r="JDC61" s="15"/>
      <c r="JDD61" s="15"/>
      <c r="JDE61" s="15"/>
      <c r="JDF61" s="15"/>
      <c r="JDG61" s="15"/>
      <c r="JDH61" s="15"/>
      <c r="JDI61" s="15"/>
      <c r="JDJ61" s="15"/>
      <c r="JDK61" s="15"/>
      <c r="JDL61" s="15"/>
      <c r="JDM61" s="15"/>
      <c r="JDN61" s="15"/>
      <c r="JDO61" s="15"/>
      <c r="JDP61" s="15"/>
      <c r="JDQ61" s="15"/>
      <c r="JDR61" s="15"/>
      <c r="JDS61" s="15"/>
      <c r="JDT61" s="15"/>
      <c r="JDU61" s="15"/>
      <c r="JDV61" s="15"/>
      <c r="JDW61" s="15"/>
      <c r="JDX61" s="15"/>
      <c r="JDY61" s="15"/>
      <c r="JDZ61" s="15"/>
      <c r="JEA61" s="15"/>
      <c r="JEB61" s="15"/>
      <c r="JEC61" s="15"/>
      <c r="JED61" s="15"/>
      <c r="JEE61" s="15"/>
      <c r="JEF61" s="15"/>
      <c r="JEG61" s="15"/>
      <c r="JEH61" s="15"/>
      <c r="JEI61" s="15"/>
      <c r="JEJ61" s="15"/>
      <c r="JEK61" s="15"/>
      <c r="JEL61" s="15"/>
      <c r="JEM61" s="15"/>
      <c r="JEN61" s="15"/>
      <c r="JEO61" s="15"/>
      <c r="JEP61" s="15"/>
      <c r="JEQ61" s="15"/>
      <c r="JER61" s="15"/>
      <c r="JES61" s="15"/>
      <c r="JET61" s="15"/>
      <c r="JEU61" s="15"/>
      <c r="JEV61" s="15"/>
      <c r="JEW61" s="15"/>
      <c r="JEX61" s="15"/>
      <c r="JEY61" s="15"/>
      <c r="JEZ61" s="15"/>
      <c r="JFA61" s="15"/>
      <c r="JFB61" s="15"/>
      <c r="JFC61" s="15"/>
      <c r="JFD61" s="15"/>
      <c r="JFE61" s="15"/>
      <c r="JFF61" s="15"/>
      <c r="JFG61" s="15"/>
      <c r="JFH61" s="15"/>
      <c r="JFI61" s="15"/>
      <c r="JFJ61" s="15"/>
      <c r="JFK61" s="15"/>
      <c r="JFL61" s="15"/>
      <c r="JFM61" s="15"/>
      <c r="JFN61" s="15"/>
      <c r="JFO61" s="15"/>
      <c r="JFP61" s="15"/>
      <c r="JFQ61" s="15"/>
      <c r="JFR61" s="15"/>
      <c r="JFS61" s="15"/>
      <c r="JFT61" s="15"/>
      <c r="JFU61" s="15"/>
      <c r="JFV61" s="15"/>
      <c r="JFW61" s="15"/>
      <c r="JFX61" s="15"/>
      <c r="JFY61" s="15"/>
      <c r="JFZ61" s="15"/>
      <c r="JGA61" s="15"/>
      <c r="JGB61" s="15"/>
      <c r="JGC61" s="15"/>
      <c r="JGD61" s="15"/>
      <c r="JGE61" s="15"/>
      <c r="JGF61" s="15"/>
      <c r="JGG61" s="15"/>
      <c r="JGH61" s="15"/>
      <c r="JGI61" s="15"/>
      <c r="JGJ61" s="15"/>
      <c r="JGK61" s="15"/>
      <c r="JGL61" s="15"/>
      <c r="JGM61" s="15"/>
      <c r="JGN61" s="15"/>
      <c r="JGO61" s="15"/>
      <c r="JGP61" s="15"/>
      <c r="JGQ61" s="15"/>
      <c r="JGR61" s="15"/>
      <c r="JGS61" s="15"/>
      <c r="JGT61" s="15"/>
      <c r="JGU61" s="15"/>
      <c r="JGV61" s="15"/>
      <c r="JGW61" s="15"/>
      <c r="JGX61" s="15"/>
      <c r="JGY61" s="15"/>
      <c r="JGZ61" s="15"/>
      <c r="JHA61" s="15"/>
      <c r="JHB61" s="15"/>
      <c r="JHC61" s="15"/>
      <c r="JHD61" s="15"/>
      <c r="JHE61" s="15"/>
      <c r="JHF61" s="15"/>
      <c r="JHG61" s="15"/>
      <c r="JHH61" s="15"/>
      <c r="JHI61" s="15"/>
      <c r="JHJ61" s="15"/>
      <c r="JHK61" s="15"/>
      <c r="JHL61" s="15"/>
      <c r="JHM61" s="15"/>
      <c r="JHN61" s="15"/>
      <c r="JHO61" s="15"/>
      <c r="JHP61" s="15"/>
      <c r="JHQ61" s="15"/>
      <c r="JHR61" s="15"/>
      <c r="JHS61" s="15"/>
      <c r="JHT61" s="15"/>
      <c r="JHU61" s="15"/>
      <c r="JHV61" s="15"/>
      <c r="JHW61" s="15"/>
      <c r="JHX61" s="15"/>
      <c r="JHY61" s="15"/>
      <c r="JHZ61" s="15"/>
      <c r="JIA61" s="15"/>
      <c r="JIB61" s="15"/>
      <c r="JIC61" s="15"/>
      <c r="JID61" s="15"/>
      <c r="JIE61" s="15"/>
      <c r="JIF61" s="15"/>
      <c r="JIG61" s="15"/>
      <c r="JIH61" s="15"/>
      <c r="JII61" s="15"/>
      <c r="JIJ61" s="15"/>
      <c r="JIK61" s="15"/>
      <c r="JIL61" s="15"/>
      <c r="JIM61" s="15"/>
      <c r="JIN61" s="15"/>
      <c r="JIO61" s="15"/>
      <c r="JIP61" s="15"/>
      <c r="JIQ61" s="15"/>
      <c r="JIR61" s="15"/>
      <c r="JIS61" s="15"/>
      <c r="JIT61" s="15"/>
      <c r="JIU61" s="15"/>
      <c r="JIV61" s="15"/>
      <c r="JIW61" s="15"/>
      <c r="JIX61" s="15"/>
      <c r="JIY61" s="15"/>
      <c r="JIZ61" s="15"/>
      <c r="JJA61" s="15"/>
      <c r="JJB61" s="15"/>
      <c r="JJC61" s="15"/>
      <c r="JJD61" s="15"/>
      <c r="JJE61" s="15"/>
      <c r="JJF61" s="15"/>
      <c r="JJG61" s="15"/>
      <c r="JJH61" s="15"/>
      <c r="JJI61" s="15"/>
      <c r="JJJ61" s="15"/>
      <c r="JJK61" s="15"/>
      <c r="JJL61" s="15"/>
      <c r="JJM61" s="15"/>
      <c r="JJN61" s="15"/>
      <c r="JJO61" s="15"/>
      <c r="JJP61" s="15"/>
      <c r="JJQ61" s="15"/>
      <c r="JJR61" s="15"/>
      <c r="JJS61" s="15"/>
      <c r="JJT61" s="15"/>
      <c r="JJU61" s="15"/>
      <c r="JJV61" s="15"/>
      <c r="JJW61" s="15"/>
      <c r="JJX61" s="15"/>
      <c r="JJY61" s="15"/>
      <c r="JJZ61" s="15"/>
      <c r="JKA61" s="15"/>
      <c r="JKB61" s="15"/>
      <c r="JKC61" s="15"/>
      <c r="JKD61" s="15"/>
      <c r="JKE61" s="15"/>
      <c r="JKF61" s="15"/>
      <c r="JKG61" s="15"/>
      <c r="JKH61" s="15"/>
      <c r="JKI61" s="15"/>
      <c r="JKJ61" s="15"/>
      <c r="JKK61" s="15"/>
      <c r="JKL61" s="15"/>
      <c r="JKM61" s="15"/>
      <c r="JKN61" s="15"/>
      <c r="JKO61" s="15"/>
      <c r="JKP61" s="15"/>
      <c r="JKQ61" s="15"/>
      <c r="JKR61" s="15"/>
      <c r="JKS61" s="15"/>
      <c r="JKT61" s="15"/>
      <c r="JKU61" s="15"/>
      <c r="JKV61" s="15"/>
      <c r="JKW61" s="15"/>
      <c r="JKX61" s="15"/>
      <c r="JKY61" s="15"/>
      <c r="JKZ61" s="15"/>
      <c r="JLA61" s="15"/>
      <c r="JLB61" s="15"/>
      <c r="JLC61" s="15"/>
      <c r="JLD61" s="15"/>
      <c r="JLE61" s="15"/>
      <c r="JLF61" s="15"/>
      <c r="JLG61" s="15"/>
      <c r="JLH61" s="15"/>
      <c r="JLI61" s="15"/>
      <c r="JLJ61" s="15"/>
      <c r="JLK61" s="15"/>
      <c r="JLL61" s="15"/>
      <c r="JLM61" s="15"/>
      <c r="JLN61" s="15"/>
      <c r="JLO61" s="15"/>
      <c r="JLP61" s="15"/>
      <c r="JLQ61" s="15"/>
      <c r="JLR61" s="15"/>
      <c r="JLS61" s="15"/>
      <c r="JLT61" s="15"/>
      <c r="JLU61" s="15"/>
      <c r="JLV61" s="15"/>
      <c r="JLW61" s="15"/>
      <c r="JLX61" s="15"/>
      <c r="JLY61" s="15"/>
      <c r="JLZ61" s="15"/>
      <c r="JMA61" s="15"/>
      <c r="JMB61" s="15"/>
      <c r="JMC61" s="15"/>
      <c r="JMD61" s="15"/>
      <c r="JME61" s="15"/>
      <c r="JMF61" s="15"/>
      <c r="JMG61" s="15"/>
      <c r="JMH61" s="15"/>
      <c r="JMI61" s="15"/>
      <c r="JMJ61" s="15"/>
      <c r="JMK61" s="15"/>
      <c r="JML61" s="15"/>
      <c r="JMM61" s="15"/>
      <c r="JMN61" s="15"/>
      <c r="JMO61" s="15"/>
      <c r="JMP61" s="15"/>
      <c r="JMQ61" s="15"/>
      <c r="JMR61" s="15"/>
      <c r="JMS61" s="15"/>
      <c r="JMT61" s="15"/>
      <c r="JMU61" s="15"/>
      <c r="JMV61" s="15"/>
      <c r="JMW61" s="15"/>
      <c r="JMX61" s="15"/>
      <c r="JMY61" s="15"/>
      <c r="JMZ61" s="15"/>
      <c r="JNA61" s="15"/>
      <c r="JNB61" s="15"/>
      <c r="JNC61" s="15"/>
      <c r="JND61" s="15"/>
      <c r="JNE61" s="15"/>
      <c r="JNF61" s="15"/>
      <c r="JNG61" s="15"/>
      <c r="JNH61" s="15"/>
      <c r="JNI61" s="15"/>
      <c r="JNJ61" s="15"/>
      <c r="JNK61" s="15"/>
      <c r="JNL61" s="15"/>
      <c r="JNM61" s="15"/>
      <c r="JNN61" s="15"/>
      <c r="JNO61" s="15"/>
      <c r="JNP61" s="15"/>
      <c r="JNQ61" s="15"/>
      <c r="JNR61" s="15"/>
      <c r="JNS61" s="15"/>
      <c r="JNT61" s="15"/>
      <c r="JNU61" s="15"/>
      <c r="JNV61" s="15"/>
      <c r="JNW61" s="15"/>
      <c r="JNX61" s="15"/>
      <c r="JNY61" s="15"/>
      <c r="JNZ61" s="15"/>
      <c r="JOA61" s="15"/>
      <c r="JOB61" s="15"/>
      <c r="JOC61" s="15"/>
      <c r="JOD61" s="15"/>
      <c r="JOE61" s="15"/>
      <c r="JOF61" s="15"/>
      <c r="JOG61" s="15"/>
      <c r="JOH61" s="15"/>
      <c r="JOI61" s="15"/>
      <c r="JOJ61" s="15"/>
      <c r="JOK61" s="15"/>
      <c r="JOL61" s="15"/>
      <c r="JOM61" s="15"/>
      <c r="JON61" s="15"/>
      <c r="JOO61" s="15"/>
      <c r="JOP61" s="15"/>
      <c r="JOQ61" s="15"/>
      <c r="JOR61" s="15"/>
      <c r="JOS61" s="15"/>
      <c r="JOT61" s="15"/>
      <c r="JOU61" s="15"/>
      <c r="JOV61" s="15"/>
      <c r="JOW61" s="15"/>
      <c r="JOX61" s="15"/>
      <c r="JOY61" s="15"/>
      <c r="JOZ61" s="15"/>
      <c r="JPA61" s="15"/>
      <c r="JPB61" s="15"/>
      <c r="JPC61" s="15"/>
      <c r="JPD61" s="15"/>
      <c r="JPE61" s="15"/>
      <c r="JPF61" s="15"/>
      <c r="JPG61" s="15"/>
      <c r="JPH61" s="15"/>
      <c r="JPI61" s="15"/>
      <c r="JPJ61" s="15"/>
      <c r="JPK61" s="15"/>
      <c r="JPL61" s="15"/>
      <c r="JPM61" s="15"/>
      <c r="JPN61" s="15"/>
      <c r="JPO61" s="15"/>
      <c r="JPP61" s="15"/>
      <c r="JPQ61" s="15"/>
      <c r="JPR61" s="15"/>
      <c r="JPS61" s="15"/>
      <c r="JPT61" s="15"/>
      <c r="JPU61" s="15"/>
      <c r="JPV61" s="15"/>
      <c r="JPW61" s="15"/>
      <c r="JPX61" s="15"/>
      <c r="JPY61" s="15"/>
      <c r="JPZ61" s="15"/>
      <c r="JQA61" s="15"/>
      <c r="JQB61" s="15"/>
      <c r="JQC61" s="15"/>
      <c r="JQD61" s="15"/>
      <c r="JQE61" s="15"/>
      <c r="JQF61" s="15"/>
      <c r="JQG61" s="15"/>
      <c r="JQH61" s="15"/>
      <c r="JQI61" s="15"/>
      <c r="JQJ61" s="15"/>
      <c r="JQK61" s="15"/>
      <c r="JQL61" s="15"/>
      <c r="JQM61" s="15"/>
      <c r="JQN61" s="15"/>
      <c r="JQO61" s="15"/>
      <c r="JQP61" s="15"/>
      <c r="JQQ61" s="15"/>
      <c r="JQR61" s="15"/>
      <c r="JQS61" s="15"/>
      <c r="JQT61" s="15"/>
      <c r="JQU61" s="15"/>
      <c r="JQV61" s="15"/>
      <c r="JQW61" s="15"/>
      <c r="JQX61" s="15"/>
      <c r="JQY61" s="15"/>
      <c r="JQZ61" s="15"/>
      <c r="JRA61" s="15"/>
      <c r="JRB61" s="15"/>
      <c r="JRC61" s="15"/>
      <c r="JRD61" s="15"/>
      <c r="JRE61" s="15"/>
      <c r="JRF61" s="15"/>
      <c r="JRG61" s="15"/>
      <c r="JRH61" s="15"/>
      <c r="JRI61" s="15"/>
      <c r="JRJ61" s="15"/>
      <c r="JRK61" s="15"/>
      <c r="JRL61" s="15"/>
      <c r="JRM61" s="15"/>
      <c r="JRN61" s="15"/>
      <c r="JRO61" s="15"/>
      <c r="JRP61" s="15"/>
      <c r="JRQ61" s="15"/>
      <c r="JRR61" s="15"/>
      <c r="JRS61" s="15"/>
      <c r="JRT61" s="15"/>
      <c r="JRU61" s="15"/>
      <c r="JRV61" s="15"/>
      <c r="JRW61" s="15"/>
      <c r="JRX61" s="15"/>
      <c r="JRY61" s="15"/>
      <c r="JRZ61" s="15"/>
      <c r="JSA61" s="15"/>
      <c r="JSB61" s="15"/>
      <c r="JSC61" s="15"/>
      <c r="JSD61" s="15"/>
      <c r="JSE61" s="15"/>
      <c r="JSF61" s="15"/>
      <c r="JSG61" s="15"/>
      <c r="JSH61" s="15"/>
      <c r="JSI61" s="15"/>
      <c r="JSJ61" s="15"/>
      <c r="JSK61" s="15"/>
      <c r="JSL61" s="15"/>
      <c r="JSM61" s="15"/>
      <c r="JSN61" s="15"/>
      <c r="JSO61" s="15"/>
      <c r="JSP61" s="15"/>
      <c r="JSQ61" s="15"/>
      <c r="JSR61" s="15"/>
      <c r="JSS61" s="15"/>
      <c r="JST61" s="15"/>
      <c r="JSU61" s="15"/>
      <c r="JSV61" s="15"/>
      <c r="JSW61" s="15"/>
      <c r="JSX61" s="15"/>
      <c r="JSY61" s="15"/>
      <c r="JSZ61" s="15"/>
      <c r="JTA61" s="15"/>
      <c r="JTB61" s="15"/>
      <c r="JTC61" s="15"/>
      <c r="JTD61" s="15"/>
      <c r="JTE61" s="15"/>
      <c r="JTF61" s="15"/>
      <c r="JTG61" s="15"/>
      <c r="JTH61" s="15"/>
      <c r="JTI61" s="15"/>
      <c r="JTJ61" s="15"/>
      <c r="JTK61" s="15"/>
      <c r="JTL61" s="15"/>
      <c r="JTM61" s="15"/>
      <c r="JTN61" s="15"/>
      <c r="JTO61" s="15"/>
      <c r="JTP61" s="15"/>
      <c r="JTQ61" s="15"/>
      <c r="JTR61" s="15"/>
      <c r="JTS61" s="15"/>
      <c r="JTT61" s="15"/>
      <c r="JTU61" s="15"/>
      <c r="JTV61" s="15"/>
      <c r="JTW61" s="15"/>
      <c r="JTX61" s="15"/>
      <c r="JTY61" s="15"/>
      <c r="JTZ61" s="15"/>
      <c r="JUA61" s="15"/>
      <c r="JUB61" s="15"/>
      <c r="JUC61" s="15"/>
      <c r="JUD61" s="15"/>
      <c r="JUE61" s="15"/>
      <c r="JUF61" s="15"/>
      <c r="JUG61" s="15"/>
      <c r="JUH61" s="15"/>
      <c r="JUI61" s="15"/>
      <c r="JUJ61" s="15"/>
      <c r="JUK61" s="15"/>
      <c r="JUL61" s="15"/>
      <c r="JUM61" s="15"/>
      <c r="JUN61" s="15"/>
      <c r="JUO61" s="15"/>
      <c r="JUP61" s="15"/>
      <c r="JUQ61" s="15"/>
      <c r="JUR61" s="15"/>
      <c r="JUS61" s="15"/>
      <c r="JUT61" s="15"/>
      <c r="JUU61" s="15"/>
      <c r="JUV61" s="15"/>
      <c r="JUW61" s="15"/>
      <c r="JUX61" s="15"/>
      <c r="JUY61" s="15"/>
      <c r="JUZ61" s="15"/>
      <c r="JVA61" s="15"/>
      <c r="JVB61" s="15"/>
      <c r="JVC61" s="15"/>
      <c r="JVD61" s="15"/>
      <c r="JVE61" s="15"/>
      <c r="JVF61" s="15"/>
      <c r="JVG61" s="15"/>
      <c r="JVH61" s="15"/>
      <c r="JVI61" s="15"/>
      <c r="JVJ61" s="15"/>
      <c r="JVK61" s="15"/>
      <c r="JVL61" s="15"/>
      <c r="JVM61" s="15"/>
      <c r="JVN61" s="15"/>
      <c r="JVO61" s="15"/>
      <c r="JVP61" s="15"/>
      <c r="JVQ61" s="15"/>
      <c r="JVR61" s="15"/>
      <c r="JVS61" s="15"/>
      <c r="JVT61" s="15"/>
      <c r="JVU61" s="15"/>
      <c r="JVV61" s="15"/>
      <c r="JVW61" s="15"/>
      <c r="JVX61" s="15"/>
      <c r="JVY61" s="15"/>
      <c r="JVZ61" s="15"/>
      <c r="JWA61" s="15"/>
      <c r="JWB61" s="15"/>
      <c r="JWC61" s="15"/>
      <c r="JWD61" s="15"/>
      <c r="JWE61" s="15"/>
      <c r="JWF61" s="15"/>
      <c r="JWG61" s="15"/>
      <c r="JWH61" s="15"/>
      <c r="JWI61" s="15"/>
      <c r="JWJ61" s="15"/>
      <c r="JWK61" s="15"/>
      <c r="JWL61" s="15"/>
      <c r="JWM61" s="15"/>
      <c r="JWN61" s="15"/>
      <c r="JWO61" s="15"/>
      <c r="JWP61" s="15"/>
      <c r="JWQ61" s="15"/>
      <c r="JWR61" s="15"/>
      <c r="JWS61" s="15"/>
      <c r="JWT61" s="15"/>
      <c r="JWU61" s="15"/>
      <c r="JWV61" s="15"/>
      <c r="JWW61" s="15"/>
      <c r="JWX61" s="15"/>
      <c r="JWY61" s="15"/>
      <c r="JWZ61" s="15"/>
      <c r="JXA61" s="15"/>
      <c r="JXB61" s="15"/>
      <c r="JXC61" s="15"/>
      <c r="JXD61" s="15"/>
      <c r="JXE61" s="15"/>
      <c r="JXF61" s="15"/>
      <c r="JXG61" s="15"/>
      <c r="JXH61" s="15"/>
      <c r="JXI61" s="15"/>
      <c r="JXJ61" s="15"/>
      <c r="JXK61" s="15"/>
      <c r="JXL61" s="15"/>
      <c r="JXM61" s="15"/>
      <c r="JXN61" s="15"/>
      <c r="JXO61" s="15"/>
      <c r="JXP61" s="15"/>
      <c r="JXQ61" s="15"/>
      <c r="JXR61" s="15"/>
      <c r="JXS61" s="15"/>
      <c r="JXT61" s="15"/>
      <c r="JXU61" s="15"/>
      <c r="JXV61" s="15"/>
      <c r="JXW61" s="15"/>
      <c r="JXX61" s="15"/>
      <c r="JXY61" s="15"/>
      <c r="JXZ61" s="15"/>
      <c r="JYA61" s="15"/>
      <c r="JYB61" s="15"/>
      <c r="JYC61" s="15"/>
      <c r="JYD61" s="15"/>
      <c r="JYE61" s="15"/>
      <c r="JYF61" s="15"/>
      <c r="JYG61" s="15"/>
      <c r="JYH61" s="15"/>
      <c r="JYI61" s="15"/>
      <c r="JYJ61" s="15"/>
      <c r="JYK61" s="15"/>
      <c r="JYL61" s="15"/>
      <c r="JYM61" s="15"/>
      <c r="JYN61" s="15"/>
      <c r="JYO61" s="15"/>
      <c r="JYP61" s="15"/>
      <c r="JYQ61" s="15"/>
      <c r="JYR61" s="15"/>
      <c r="JYS61" s="15"/>
      <c r="JYT61" s="15"/>
      <c r="JYU61" s="15"/>
      <c r="JYV61" s="15"/>
      <c r="JYW61" s="15"/>
      <c r="JYX61" s="15"/>
      <c r="JYY61" s="15"/>
      <c r="JYZ61" s="15"/>
      <c r="JZA61" s="15"/>
      <c r="JZB61" s="15"/>
      <c r="JZC61" s="15"/>
      <c r="JZD61" s="15"/>
      <c r="JZE61" s="15"/>
      <c r="JZF61" s="15"/>
      <c r="JZG61" s="15"/>
      <c r="JZH61" s="15"/>
      <c r="JZI61" s="15"/>
      <c r="JZJ61" s="15"/>
      <c r="JZK61" s="15"/>
      <c r="JZL61" s="15"/>
      <c r="JZM61" s="15"/>
      <c r="JZN61" s="15"/>
      <c r="JZO61" s="15"/>
      <c r="JZP61" s="15"/>
      <c r="JZQ61" s="15"/>
      <c r="JZR61" s="15"/>
      <c r="JZS61" s="15"/>
      <c r="JZT61" s="15"/>
      <c r="JZU61" s="15"/>
      <c r="JZV61" s="15"/>
      <c r="JZW61" s="15"/>
      <c r="JZX61" s="15"/>
      <c r="JZY61" s="15"/>
      <c r="JZZ61" s="15"/>
      <c r="KAA61" s="15"/>
      <c r="KAB61" s="15"/>
      <c r="KAC61" s="15"/>
      <c r="KAD61" s="15"/>
      <c r="KAE61" s="15"/>
      <c r="KAF61" s="15"/>
      <c r="KAG61" s="15"/>
      <c r="KAH61" s="15"/>
      <c r="KAI61" s="15"/>
      <c r="KAJ61" s="15"/>
      <c r="KAK61" s="15"/>
      <c r="KAL61" s="15"/>
      <c r="KAM61" s="15"/>
      <c r="KAN61" s="15"/>
      <c r="KAO61" s="15"/>
      <c r="KAP61" s="15"/>
      <c r="KAQ61" s="15"/>
      <c r="KAR61" s="15"/>
      <c r="KAS61" s="15"/>
      <c r="KAT61" s="15"/>
      <c r="KAU61" s="15"/>
      <c r="KAV61" s="15"/>
      <c r="KAW61" s="15"/>
      <c r="KAX61" s="15"/>
      <c r="KAY61" s="15"/>
      <c r="KAZ61" s="15"/>
      <c r="KBA61" s="15"/>
      <c r="KBB61" s="15"/>
      <c r="KBC61" s="15"/>
      <c r="KBD61" s="15"/>
      <c r="KBE61" s="15"/>
      <c r="KBF61" s="15"/>
      <c r="KBG61" s="15"/>
      <c r="KBH61" s="15"/>
      <c r="KBI61" s="15"/>
      <c r="KBJ61" s="15"/>
      <c r="KBK61" s="15"/>
      <c r="KBL61" s="15"/>
      <c r="KBM61" s="15"/>
      <c r="KBN61" s="15"/>
      <c r="KBO61" s="15"/>
      <c r="KBP61" s="15"/>
      <c r="KBQ61" s="15"/>
      <c r="KBR61" s="15"/>
      <c r="KBS61" s="15"/>
      <c r="KBT61" s="15"/>
      <c r="KBU61" s="15"/>
      <c r="KBV61" s="15"/>
      <c r="KBW61" s="15"/>
      <c r="KBX61" s="15"/>
      <c r="KBY61" s="15"/>
      <c r="KBZ61" s="15"/>
      <c r="KCA61" s="15"/>
      <c r="KCB61" s="15"/>
      <c r="KCC61" s="15"/>
      <c r="KCD61" s="15"/>
      <c r="KCE61" s="15"/>
      <c r="KCF61" s="15"/>
      <c r="KCG61" s="15"/>
      <c r="KCH61" s="15"/>
      <c r="KCI61" s="15"/>
      <c r="KCJ61" s="15"/>
      <c r="KCK61" s="15"/>
      <c r="KCL61" s="15"/>
      <c r="KCM61" s="15"/>
      <c r="KCN61" s="15"/>
      <c r="KCO61" s="15"/>
      <c r="KCP61" s="15"/>
      <c r="KCQ61" s="15"/>
      <c r="KCR61" s="15"/>
      <c r="KCS61" s="15"/>
      <c r="KCT61" s="15"/>
      <c r="KCU61" s="15"/>
      <c r="KCV61" s="15"/>
      <c r="KCW61" s="15"/>
      <c r="KCX61" s="15"/>
      <c r="KCY61" s="15"/>
      <c r="KCZ61" s="15"/>
      <c r="KDA61" s="15"/>
      <c r="KDB61" s="15"/>
      <c r="KDC61" s="15"/>
      <c r="KDD61" s="15"/>
      <c r="KDE61" s="15"/>
      <c r="KDF61" s="15"/>
      <c r="KDG61" s="15"/>
      <c r="KDH61" s="15"/>
      <c r="KDI61" s="15"/>
      <c r="KDJ61" s="15"/>
      <c r="KDK61" s="15"/>
      <c r="KDL61" s="15"/>
      <c r="KDM61" s="15"/>
      <c r="KDN61" s="15"/>
      <c r="KDO61" s="15"/>
      <c r="KDP61" s="15"/>
      <c r="KDQ61" s="15"/>
      <c r="KDR61" s="15"/>
      <c r="KDS61" s="15"/>
      <c r="KDT61" s="15"/>
      <c r="KDU61" s="15"/>
      <c r="KDV61" s="15"/>
      <c r="KDW61" s="15"/>
      <c r="KDX61" s="15"/>
      <c r="KDY61" s="15"/>
      <c r="KDZ61" s="15"/>
      <c r="KEA61" s="15"/>
      <c r="KEB61" s="15"/>
      <c r="KEC61" s="15"/>
      <c r="KED61" s="15"/>
      <c r="KEE61" s="15"/>
      <c r="KEF61" s="15"/>
      <c r="KEG61" s="15"/>
      <c r="KEH61" s="15"/>
      <c r="KEI61" s="15"/>
      <c r="KEJ61" s="15"/>
      <c r="KEK61" s="15"/>
      <c r="KEL61" s="15"/>
      <c r="KEM61" s="15"/>
      <c r="KEN61" s="15"/>
      <c r="KEO61" s="15"/>
      <c r="KEP61" s="15"/>
      <c r="KEQ61" s="15"/>
      <c r="KER61" s="15"/>
      <c r="KES61" s="15"/>
      <c r="KET61" s="15"/>
      <c r="KEU61" s="15"/>
      <c r="KEV61" s="15"/>
      <c r="KEW61" s="15"/>
      <c r="KEX61" s="15"/>
      <c r="KEY61" s="15"/>
      <c r="KEZ61" s="15"/>
      <c r="KFA61" s="15"/>
      <c r="KFB61" s="15"/>
      <c r="KFC61" s="15"/>
      <c r="KFD61" s="15"/>
      <c r="KFE61" s="15"/>
      <c r="KFF61" s="15"/>
      <c r="KFG61" s="15"/>
      <c r="KFH61" s="15"/>
      <c r="KFI61" s="15"/>
      <c r="KFJ61" s="15"/>
      <c r="KFK61" s="15"/>
      <c r="KFL61" s="15"/>
      <c r="KFM61" s="15"/>
      <c r="KFN61" s="15"/>
      <c r="KFO61" s="15"/>
      <c r="KFP61" s="15"/>
      <c r="KFQ61" s="15"/>
      <c r="KFR61" s="15"/>
      <c r="KFS61" s="15"/>
      <c r="KFT61" s="15"/>
      <c r="KFU61" s="15"/>
      <c r="KFV61" s="15"/>
      <c r="KFW61" s="15"/>
      <c r="KFX61" s="15"/>
      <c r="KFY61" s="15"/>
      <c r="KFZ61" s="15"/>
      <c r="KGA61" s="15"/>
      <c r="KGB61" s="15"/>
      <c r="KGC61" s="15"/>
      <c r="KGD61" s="15"/>
      <c r="KGE61" s="15"/>
      <c r="KGF61" s="15"/>
      <c r="KGG61" s="15"/>
      <c r="KGH61" s="15"/>
      <c r="KGI61" s="15"/>
      <c r="KGJ61" s="15"/>
      <c r="KGK61" s="15"/>
      <c r="KGL61" s="15"/>
      <c r="KGM61" s="15"/>
      <c r="KGN61" s="15"/>
      <c r="KGO61" s="15"/>
      <c r="KGP61" s="15"/>
      <c r="KGQ61" s="15"/>
      <c r="KGR61" s="15"/>
      <c r="KGS61" s="15"/>
      <c r="KGT61" s="15"/>
      <c r="KGU61" s="15"/>
      <c r="KGV61" s="15"/>
      <c r="KGW61" s="15"/>
      <c r="KGX61" s="15"/>
      <c r="KGY61" s="15"/>
      <c r="KGZ61" s="15"/>
      <c r="KHA61" s="15"/>
      <c r="KHB61" s="15"/>
      <c r="KHC61" s="15"/>
      <c r="KHD61" s="15"/>
      <c r="KHE61" s="15"/>
      <c r="KHF61" s="15"/>
      <c r="KHG61" s="15"/>
      <c r="KHH61" s="15"/>
      <c r="KHI61" s="15"/>
      <c r="KHJ61" s="15"/>
      <c r="KHK61" s="15"/>
      <c r="KHL61" s="15"/>
      <c r="KHM61" s="15"/>
      <c r="KHN61" s="15"/>
      <c r="KHO61" s="15"/>
      <c r="KHP61" s="15"/>
      <c r="KHQ61" s="15"/>
      <c r="KHR61" s="15"/>
      <c r="KHS61" s="15"/>
      <c r="KHT61" s="15"/>
      <c r="KHU61" s="15"/>
      <c r="KHV61" s="15"/>
      <c r="KHW61" s="15"/>
      <c r="KHX61" s="15"/>
      <c r="KHY61" s="15"/>
      <c r="KHZ61" s="15"/>
      <c r="KIA61" s="15"/>
      <c r="KIB61" s="15"/>
      <c r="KIC61" s="15"/>
      <c r="KID61" s="15"/>
      <c r="KIE61" s="15"/>
      <c r="KIF61" s="15"/>
      <c r="KIG61" s="15"/>
      <c r="KIH61" s="15"/>
      <c r="KII61" s="15"/>
      <c r="KIJ61" s="15"/>
      <c r="KIK61" s="15"/>
      <c r="KIL61" s="15"/>
      <c r="KIM61" s="15"/>
      <c r="KIN61" s="15"/>
      <c r="KIO61" s="15"/>
      <c r="KIP61" s="15"/>
      <c r="KIQ61" s="15"/>
      <c r="KIR61" s="15"/>
      <c r="KIS61" s="15"/>
      <c r="KIT61" s="15"/>
      <c r="KIU61" s="15"/>
      <c r="KIV61" s="15"/>
      <c r="KIW61" s="15"/>
      <c r="KIX61" s="15"/>
      <c r="KIY61" s="15"/>
      <c r="KIZ61" s="15"/>
      <c r="KJA61" s="15"/>
      <c r="KJB61" s="15"/>
      <c r="KJC61" s="15"/>
      <c r="KJD61" s="15"/>
      <c r="KJE61" s="15"/>
      <c r="KJF61" s="15"/>
      <c r="KJG61" s="15"/>
      <c r="KJH61" s="15"/>
      <c r="KJI61" s="15"/>
      <c r="KJJ61" s="15"/>
      <c r="KJK61" s="15"/>
      <c r="KJL61" s="15"/>
      <c r="KJM61" s="15"/>
      <c r="KJN61" s="15"/>
      <c r="KJO61" s="15"/>
      <c r="KJP61" s="15"/>
      <c r="KJQ61" s="15"/>
      <c r="KJR61" s="15"/>
      <c r="KJS61" s="15"/>
      <c r="KJT61" s="15"/>
      <c r="KJU61" s="15"/>
      <c r="KJV61" s="15"/>
      <c r="KJW61" s="15"/>
      <c r="KJX61" s="15"/>
      <c r="KJY61" s="15"/>
      <c r="KJZ61" s="15"/>
      <c r="KKA61" s="15"/>
      <c r="KKB61" s="15"/>
      <c r="KKC61" s="15"/>
      <c r="KKD61" s="15"/>
      <c r="KKE61" s="15"/>
      <c r="KKF61" s="15"/>
      <c r="KKG61" s="15"/>
      <c r="KKH61" s="15"/>
      <c r="KKI61" s="15"/>
      <c r="KKJ61" s="15"/>
      <c r="KKK61" s="15"/>
      <c r="KKL61" s="15"/>
      <c r="KKM61" s="15"/>
      <c r="KKN61" s="15"/>
      <c r="KKO61" s="15"/>
      <c r="KKP61" s="15"/>
      <c r="KKQ61" s="15"/>
      <c r="KKR61" s="15"/>
      <c r="KKS61" s="15"/>
      <c r="KKT61" s="15"/>
      <c r="KKU61" s="15"/>
      <c r="KKV61" s="15"/>
      <c r="KKW61" s="15"/>
      <c r="KKX61" s="15"/>
      <c r="KKY61" s="15"/>
      <c r="KKZ61" s="15"/>
      <c r="KLA61" s="15"/>
      <c r="KLB61" s="15"/>
      <c r="KLC61" s="15"/>
      <c r="KLD61" s="15"/>
      <c r="KLE61" s="15"/>
      <c r="KLF61" s="15"/>
      <c r="KLG61" s="15"/>
      <c r="KLH61" s="15"/>
      <c r="KLI61" s="15"/>
      <c r="KLJ61" s="15"/>
      <c r="KLK61" s="15"/>
      <c r="KLL61" s="15"/>
      <c r="KLM61" s="15"/>
      <c r="KLN61" s="15"/>
      <c r="KLO61" s="15"/>
      <c r="KLP61" s="15"/>
      <c r="KLQ61" s="15"/>
      <c r="KLR61" s="15"/>
      <c r="KLS61" s="15"/>
      <c r="KLT61" s="15"/>
      <c r="KLU61" s="15"/>
      <c r="KLV61" s="15"/>
      <c r="KLW61" s="15"/>
      <c r="KLX61" s="15"/>
      <c r="KLY61" s="15"/>
      <c r="KLZ61" s="15"/>
      <c r="KMA61" s="15"/>
      <c r="KMB61" s="15"/>
      <c r="KMC61" s="15"/>
      <c r="KMD61" s="15"/>
      <c r="KME61" s="15"/>
      <c r="KMF61" s="15"/>
      <c r="KMG61" s="15"/>
      <c r="KMH61" s="15"/>
      <c r="KMI61" s="15"/>
      <c r="KMJ61" s="15"/>
      <c r="KMK61" s="15"/>
      <c r="KML61" s="15"/>
      <c r="KMM61" s="15"/>
      <c r="KMN61" s="15"/>
      <c r="KMO61" s="15"/>
      <c r="KMP61" s="15"/>
      <c r="KMQ61" s="15"/>
      <c r="KMR61" s="15"/>
      <c r="KMS61" s="15"/>
      <c r="KMT61" s="15"/>
      <c r="KMU61" s="15"/>
      <c r="KMV61" s="15"/>
      <c r="KMW61" s="15"/>
      <c r="KMX61" s="15"/>
      <c r="KMY61" s="15"/>
      <c r="KMZ61" s="15"/>
      <c r="KNA61" s="15"/>
      <c r="KNB61" s="15"/>
      <c r="KNC61" s="15"/>
      <c r="KND61" s="15"/>
      <c r="KNE61" s="15"/>
      <c r="KNF61" s="15"/>
      <c r="KNG61" s="15"/>
      <c r="KNH61" s="15"/>
      <c r="KNI61" s="15"/>
      <c r="KNJ61" s="15"/>
      <c r="KNK61" s="15"/>
      <c r="KNL61" s="15"/>
      <c r="KNM61" s="15"/>
      <c r="KNN61" s="15"/>
      <c r="KNO61" s="15"/>
      <c r="KNP61" s="15"/>
      <c r="KNQ61" s="15"/>
      <c r="KNR61" s="15"/>
      <c r="KNS61" s="15"/>
      <c r="KNT61" s="15"/>
      <c r="KNU61" s="15"/>
      <c r="KNV61" s="15"/>
      <c r="KNW61" s="15"/>
      <c r="KNX61" s="15"/>
      <c r="KNY61" s="15"/>
      <c r="KNZ61" s="15"/>
      <c r="KOA61" s="15"/>
      <c r="KOB61" s="15"/>
      <c r="KOC61" s="15"/>
      <c r="KOD61" s="15"/>
      <c r="KOE61" s="15"/>
      <c r="KOF61" s="15"/>
      <c r="KOG61" s="15"/>
      <c r="KOH61" s="15"/>
      <c r="KOI61" s="15"/>
      <c r="KOJ61" s="15"/>
      <c r="KOK61" s="15"/>
      <c r="KOL61" s="15"/>
      <c r="KOM61" s="15"/>
      <c r="KON61" s="15"/>
      <c r="KOO61" s="15"/>
      <c r="KOP61" s="15"/>
      <c r="KOQ61" s="15"/>
      <c r="KOR61" s="15"/>
      <c r="KOS61" s="15"/>
      <c r="KOT61" s="15"/>
      <c r="KOU61" s="15"/>
      <c r="KOV61" s="15"/>
      <c r="KOW61" s="15"/>
      <c r="KOX61" s="15"/>
      <c r="KOY61" s="15"/>
      <c r="KOZ61" s="15"/>
      <c r="KPA61" s="15"/>
      <c r="KPB61" s="15"/>
      <c r="KPC61" s="15"/>
      <c r="KPD61" s="15"/>
      <c r="KPE61" s="15"/>
      <c r="KPF61" s="15"/>
      <c r="KPG61" s="15"/>
      <c r="KPH61" s="15"/>
      <c r="KPI61" s="15"/>
      <c r="KPJ61" s="15"/>
      <c r="KPK61" s="15"/>
      <c r="KPL61" s="15"/>
      <c r="KPM61" s="15"/>
      <c r="KPN61" s="15"/>
      <c r="KPO61" s="15"/>
      <c r="KPP61" s="15"/>
      <c r="KPQ61" s="15"/>
      <c r="KPR61" s="15"/>
      <c r="KPS61" s="15"/>
      <c r="KPT61" s="15"/>
      <c r="KPU61" s="15"/>
      <c r="KPV61" s="15"/>
      <c r="KPW61" s="15"/>
      <c r="KPX61" s="15"/>
      <c r="KPY61" s="15"/>
      <c r="KPZ61" s="15"/>
      <c r="KQA61" s="15"/>
      <c r="KQB61" s="15"/>
      <c r="KQC61" s="15"/>
      <c r="KQD61" s="15"/>
      <c r="KQE61" s="15"/>
      <c r="KQF61" s="15"/>
      <c r="KQG61" s="15"/>
      <c r="KQH61" s="15"/>
      <c r="KQI61" s="15"/>
      <c r="KQJ61" s="15"/>
      <c r="KQK61" s="15"/>
      <c r="KQL61" s="15"/>
      <c r="KQM61" s="15"/>
      <c r="KQN61" s="15"/>
      <c r="KQO61" s="15"/>
      <c r="KQP61" s="15"/>
      <c r="KQQ61" s="15"/>
      <c r="KQR61" s="15"/>
      <c r="KQS61" s="15"/>
      <c r="KQT61" s="15"/>
      <c r="KQU61" s="15"/>
      <c r="KQV61" s="15"/>
      <c r="KQW61" s="15"/>
      <c r="KQX61" s="15"/>
      <c r="KQY61" s="15"/>
      <c r="KQZ61" s="15"/>
      <c r="KRA61" s="15"/>
      <c r="KRB61" s="15"/>
      <c r="KRC61" s="15"/>
      <c r="KRD61" s="15"/>
      <c r="KRE61" s="15"/>
      <c r="KRF61" s="15"/>
      <c r="KRG61" s="15"/>
      <c r="KRH61" s="15"/>
      <c r="KRI61" s="15"/>
      <c r="KRJ61" s="15"/>
      <c r="KRK61" s="15"/>
      <c r="KRL61" s="15"/>
      <c r="KRM61" s="15"/>
      <c r="KRN61" s="15"/>
      <c r="KRO61" s="15"/>
      <c r="KRP61" s="15"/>
      <c r="KRQ61" s="15"/>
      <c r="KRR61" s="15"/>
      <c r="KRS61" s="15"/>
      <c r="KRT61" s="15"/>
      <c r="KRU61" s="15"/>
      <c r="KRV61" s="15"/>
      <c r="KRW61" s="15"/>
      <c r="KRX61" s="15"/>
      <c r="KRY61" s="15"/>
      <c r="KRZ61" s="15"/>
      <c r="KSA61" s="15"/>
      <c r="KSB61" s="15"/>
      <c r="KSC61" s="15"/>
      <c r="KSD61" s="15"/>
      <c r="KSE61" s="15"/>
      <c r="KSF61" s="15"/>
      <c r="KSG61" s="15"/>
      <c r="KSH61" s="15"/>
      <c r="KSI61" s="15"/>
      <c r="KSJ61" s="15"/>
      <c r="KSK61" s="15"/>
      <c r="KSL61" s="15"/>
      <c r="KSM61" s="15"/>
      <c r="KSN61" s="15"/>
      <c r="KSO61" s="15"/>
      <c r="KSP61" s="15"/>
      <c r="KSQ61" s="15"/>
      <c r="KSR61" s="15"/>
      <c r="KSS61" s="15"/>
      <c r="KST61" s="15"/>
      <c r="KSU61" s="15"/>
      <c r="KSV61" s="15"/>
      <c r="KSW61" s="15"/>
      <c r="KSX61" s="15"/>
      <c r="KSY61" s="15"/>
      <c r="KSZ61" s="15"/>
      <c r="KTA61" s="15"/>
      <c r="KTB61" s="15"/>
      <c r="KTC61" s="15"/>
      <c r="KTD61" s="15"/>
      <c r="KTE61" s="15"/>
      <c r="KTF61" s="15"/>
      <c r="KTG61" s="15"/>
      <c r="KTH61" s="15"/>
      <c r="KTI61" s="15"/>
      <c r="KTJ61" s="15"/>
      <c r="KTK61" s="15"/>
      <c r="KTL61" s="15"/>
      <c r="KTM61" s="15"/>
      <c r="KTN61" s="15"/>
      <c r="KTO61" s="15"/>
      <c r="KTP61" s="15"/>
      <c r="KTQ61" s="15"/>
      <c r="KTR61" s="15"/>
      <c r="KTS61" s="15"/>
      <c r="KTT61" s="15"/>
      <c r="KTU61" s="15"/>
      <c r="KTV61" s="15"/>
      <c r="KTW61" s="15"/>
      <c r="KTX61" s="15"/>
      <c r="KTY61" s="15"/>
      <c r="KTZ61" s="15"/>
      <c r="KUA61" s="15"/>
      <c r="KUB61" s="15"/>
      <c r="KUC61" s="15"/>
      <c r="KUD61" s="15"/>
      <c r="KUE61" s="15"/>
      <c r="KUF61" s="15"/>
      <c r="KUG61" s="15"/>
      <c r="KUH61" s="15"/>
      <c r="KUI61" s="15"/>
      <c r="KUJ61" s="15"/>
      <c r="KUK61" s="15"/>
      <c r="KUL61" s="15"/>
      <c r="KUM61" s="15"/>
      <c r="KUN61" s="15"/>
      <c r="KUO61" s="15"/>
      <c r="KUP61" s="15"/>
      <c r="KUQ61" s="15"/>
      <c r="KUR61" s="15"/>
      <c r="KUS61" s="15"/>
      <c r="KUT61" s="15"/>
      <c r="KUU61" s="15"/>
      <c r="KUV61" s="15"/>
      <c r="KUW61" s="15"/>
      <c r="KUX61" s="15"/>
      <c r="KUY61" s="15"/>
      <c r="KUZ61" s="15"/>
      <c r="KVA61" s="15"/>
      <c r="KVB61" s="15"/>
      <c r="KVC61" s="15"/>
      <c r="KVD61" s="15"/>
      <c r="KVE61" s="15"/>
      <c r="KVF61" s="15"/>
      <c r="KVG61" s="15"/>
      <c r="KVH61" s="15"/>
      <c r="KVI61" s="15"/>
      <c r="KVJ61" s="15"/>
      <c r="KVK61" s="15"/>
      <c r="KVL61" s="15"/>
      <c r="KVM61" s="15"/>
      <c r="KVN61" s="15"/>
      <c r="KVO61" s="15"/>
      <c r="KVP61" s="15"/>
      <c r="KVQ61" s="15"/>
      <c r="KVR61" s="15"/>
      <c r="KVS61" s="15"/>
      <c r="KVT61" s="15"/>
      <c r="KVU61" s="15"/>
      <c r="KVV61" s="15"/>
      <c r="KVW61" s="15"/>
      <c r="KVX61" s="15"/>
      <c r="KVY61" s="15"/>
      <c r="KVZ61" s="15"/>
      <c r="KWA61" s="15"/>
      <c r="KWB61" s="15"/>
      <c r="KWC61" s="15"/>
      <c r="KWD61" s="15"/>
      <c r="KWE61" s="15"/>
      <c r="KWF61" s="15"/>
      <c r="KWG61" s="15"/>
      <c r="KWH61" s="15"/>
      <c r="KWI61" s="15"/>
      <c r="KWJ61" s="15"/>
      <c r="KWK61" s="15"/>
      <c r="KWL61" s="15"/>
      <c r="KWM61" s="15"/>
      <c r="KWN61" s="15"/>
      <c r="KWO61" s="15"/>
      <c r="KWP61" s="15"/>
      <c r="KWQ61" s="15"/>
      <c r="KWR61" s="15"/>
      <c r="KWS61" s="15"/>
      <c r="KWT61" s="15"/>
      <c r="KWU61" s="15"/>
      <c r="KWV61" s="15"/>
      <c r="KWW61" s="15"/>
      <c r="KWX61" s="15"/>
      <c r="KWY61" s="15"/>
      <c r="KWZ61" s="15"/>
      <c r="KXA61" s="15"/>
      <c r="KXB61" s="15"/>
      <c r="KXC61" s="15"/>
      <c r="KXD61" s="15"/>
      <c r="KXE61" s="15"/>
      <c r="KXF61" s="15"/>
      <c r="KXG61" s="15"/>
      <c r="KXH61" s="15"/>
      <c r="KXI61" s="15"/>
      <c r="KXJ61" s="15"/>
      <c r="KXK61" s="15"/>
      <c r="KXL61" s="15"/>
      <c r="KXM61" s="15"/>
      <c r="KXN61" s="15"/>
      <c r="KXO61" s="15"/>
      <c r="KXP61" s="15"/>
      <c r="KXQ61" s="15"/>
      <c r="KXR61" s="15"/>
      <c r="KXS61" s="15"/>
      <c r="KXT61" s="15"/>
      <c r="KXU61" s="15"/>
      <c r="KXV61" s="15"/>
      <c r="KXW61" s="15"/>
      <c r="KXX61" s="15"/>
      <c r="KXY61" s="15"/>
      <c r="KXZ61" s="15"/>
      <c r="KYA61" s="15"/>
      <c r="KYB61" s="15"/>
      <c r="KYC61" s="15"/>
      <c r="KYD61" s="15"/>
      <c r="KYE61" s="15"/>
      <c r="KYF61" s="15"/>
      <c r="KYG61" s="15"/>
      <c r="KYH61" s="15"/>
      <c r="KYI61" s="15"/>
      <c r="KYJ61" s="15"/>
      <c r="KYK61" s="15"/>
      <c r="KYL61" s="15"/>
      <c r="KYM61" s="15"/>
      <c r="KYN61" s="15"/>
      <c r="KYO61" s="15"/>
      <c r="KYP61" s="15"/>
      <c r="KYQ61" s="15"/>
      <c r="KYR61" s="15"/>
      <c r="KYS61" s="15"/>
      <c r="KYT61" s="15"/>
      <c r="KYU61" s="15"/>
      <c r="KYV61" s="15"/>
      <c r="KYW61" s="15"/>
      <c r="KYX61" s="15"/>
      <c r="KYY61" s="15"/>
      <c r="KYZ61" s="15"/>
      <c r="KZA61" s="15"/>
      <c r="KZB61" s="15"/>
      <c r="KZC61" s="15"/>
      <c r="KZD61" s="15"/>
      <c r="KZE61" s="15"/>
      <c r="KZF61" s="15"/>
      <c r="KZG61" s="15"/>
      <c r="KZH61" s="15"/>
      <c r="KZI61" s="15"/>
      <c r="KZJ61" s="15"/>
      <c r="KZK61" s="15"/>
      <c r="KZL61" s="15"/>
      <c r="KZM61" s="15"/>
      <c r="KZN61" s="15"/>
      <c r="KZO61" s="15"/>
      <c r="KZP61" s="15"/>
      <c r="KZQ61" s="15"/>
      <c r="KZR61" s="15"/>
      <c r="KZS61" s="15"/>
      <c r="KZT61" s="15"/>
      <c r="KZU61" s="15"/>
      <c r="KZV61" s="15"/>
      <c r="KZW61" s="15"/>
      <c r="KZX61" s="15"/>
      <c r="KZY61" s="15"/>
      <c r="KZZ61" s="15"/>
      <c r="LAA61" s="15"/>
      <c r="LAB61" s="15"/>
      <c r="LAC61" s="15"/>
      <c r="LAD61" s="15"/>
      <c r="LAE61" s="15"/>
      <c r="LAF61" s="15"/>
      <c r="LAG61" s="15"/>
      <c r="LAH61" s="15"/>
      <c r="LAI61" s="15"/>
      <c r="LAJ61" s="15"/>
      <c r="LAK61" s="15"/>
      <c r="LAL61" s="15"/>
      <c r="LAM61" s="15"/>
      <c r="LAN61" s="15"/>
      <c r="LAO61" s="15"/>
      <c r="LAP61" s="15"/>
      <c r="LAQ61" s="15"/>
      <c r="LAR61" s="15"/>
      <c r="LAS61" s="15"/>
      <c r="LAT61" s="15"/>
      <c r="LAU61" s="15"/>
      <c r="LAV61" s="15"/>
      <c r="LAW61" s="15"/>
      <c r="LAX61" s="15"/>
      <c r="LAY61" s="15"/>
      <c r="LAZ61" s="15"/>
      <c r="LBA61" s="15"/>
      <c r="LBB61" s="15"/>
      <c r="LBC61" s="15"/>
      <c r="LBD61" s="15"/>
      <c r="LBE61" s="15"/>
      <c r="LBF61" s="15"/>
      <c r="LBG61" s="15"/>
      <c r="LBH61" s="15"/>
      <c r="LBI61" s="15"/>
      <c r="LBJ61" s="15"/>
      <c r="LBK61" s="15"/>
      <c r="LBL61" s="15"/>
      <c r="LBM61" s="15"/>
      <c r="LBN61" s="15"/>
      <c r="LBO61" s="15"/>
      <c r="LBP61" s="15"/>
      <c r="LBQ61" s="15"/>
      <c r="LBR61" s="15"/>
      <c r="LBS61" s="15"/>
      <c r="LBT61" s="15"/>
      <c r="LBU61" s="15"/>
      <c r="LBV61" s="15"/>
      <c r="LBW61" s="15"/>
      <c r="LBX61" s="15"/>
      <c r="LBY61" s="15"/>
      <c r="LBZ61" s="15"/>
      <c r="LCA61" s="15"/>
      <c r="LCB61" s="15"/>
      <c r="LCC61" s="15"/>
      <c r="LCD61" s="15"/>
      <c r="LCE61" s="15"/>
      <c r="LCF61" s="15"/>
      <c r="LCG61" s="15"/>
      <c r="LCH61" s="15"/>
      <c r="LCI61" s="15"/>
      <c r="LCJ61" s="15"/>
      <c r="LCK61" s="15"/>
      <c r="LCL61" s="15"/>
      <c r="LCM61" s="15"/>
      <c r="LCN61" s="15"/>
      <c r="LCO61" s="15"/>
      <c r="LCP61" s="15"/>
      <c r="LCQ61" s="15"/>
      <c r="LCR61" s="15"/>
      <c r="LCS61" s="15"/>
      <c r="LCT61" s="15"/>
      <c r="LCU61" s="15"/>
      <c r="LCV61" s="15"/>
      <c r="LCW61" s="15"/>
      <c r="LCX61" s="15"/>
      <c r="LCY61" s="15"/>
      <c r="LCZ61" s="15"/>
      <c r="LDA61" s="15"/>
      <c r="LDB61" s="15"/>
      <c r="LDC61" s="15"/>
      <c r="LDD61" s="15"/>
      <c r="LDE61" s="15"/>
      <c r="LDF61" s="15"/>
      <c r="LDG61" s="15"/>
      <c r="LDH61" s="15"/>
      <c r="LDI61" s="15"/>
      <c r="LDJ61" s="15"/>
      <c r="LDK61" s="15"/>
      <c r="LDL61" s="15"/>
      <c r="LDM61" s="15"/>
      <c r="LDN61" s="15"/>
      <c r="LDO61" s="15"/>
      <c r="LDP61" s="15"/>
      <c r="LDQ61" s="15"/>
      <c r="LDR61" s="15"/>
      <c r="LDS61" s="15"/>
      <c r="LDT61" s="15"/>
      <c r="LDU61" s="15"/>
      <c r="LDV61" s="15"/>
      <c r="LDW61" s="15"/>
      <c r="LDX61" s="15"/>
      <c r="LDY61" s="15"/>
      <c r="LDZ61" s="15"/>
      <c r="LEA61" s="15"/>
      <c r="LEB61" s="15"/>
      <c r="LEC61" s="15"/>
      <c r="LED61" s="15"/>
      <c r="LEE61" s="15"/>
      <c r="LEF61" s="15"/>
      <c r="LEG61" s="15"/>
      <c r="LEH61" s="15"/>
      <c r="LEI61" s="15"/>
      <c r="LEJ61" s="15"/>
      <c r="LEK61" s="15"/>
      <c r="LEL61" s="15"/>
      <c r="LEM61" s="15"/>
      <c r="LEN61" s="15"/>
      <c r="LEO61" s="15"/>
      <c r="LEP61" s="15"/>
      <c r="LEQ61" s="15"/>
      <c r="LER61" s="15"/>
      <c r="LES61" s="15"/>
      <c r="LET61" s="15"/>
      <c r="LEU61" s="15"/>
      <c r="LEV61" s="15"/>
      <c r="LEW61" s="15"/>
      <c r="LEX61" s="15"/>
      <c r="LEY61" s="15"/>
      <c r="LEZ61" s="15"/>
      <c r="LFA61" s="15"/>
      <c r="LFB61" s="15"/>
      <c r="LFC61" s="15"/>
      <c r="LFD61" s="15"/>
      <c r="LFE61" s="15"/>
      <c r="LFF61" s="15"/>
      <c r="LFG61" s="15"/>
      <c r="LFH61" s="15"/>
      <c r="LFI61" s="15"/>
      <c r="LFJ61" s="15"/>
      <c r="LFK61" s="15"/>
      <c r="LFL61" s="15"/>
      <c r="LFM61" s="15"/>
      <c r="LFN61" s="15"/>
      <c r="LFO61" s="15"/>
      <c r="LFP61" s="15"/>
      <c r="LFQ61" s="15"/>
      <c r="LFR61" s="15"/>
      <c r="LFS61" s="15"/>
      <c r="LFT61" s="15"/>
      <c r="LFU61" s="15"/>
      <c r="LFV61" s="15"/>
      <c r="LFW61" s="15"/>
      <c r="LFX61" s="15"/>
      <c r="LFY61" s="15"/>
      <c r="LFZ61" s="15"/>
      <c r="LGA61" s="15"/>
      <c r="LGB61" s="15"/>
      <c r="LGC61" s="15"/>
      <c r="LGD61" s="15"/>
      <c r="LGE61" s="15"/>
      <c r="LGF61" s="15"/>
      <c r="LGG61" s="15"/>
      <c r="LGH61" s="15"/>
      <c r="LGI61" s="15"/>
      <c r="LGJ61" s="15"/>
      <c r="LGK61" s="15"/>
      <c r="LGL61" s="15"/>
      <c r="LGM61" s="15"/>
      <c r="LGN61" s="15"/>
      <c r="LGO61" s="15"/>
      <c r="LGP61" s="15"/>
      <c r="LGQ61" s="15"/>
      <c r="LGR61" s="15"/>
      <c r="LGS61" s="15"/>
      <c r="LGT61" s="15"/>
      <c r="LGU61" s="15"/>
      <c r="LGV61" s="15"/>
      <c r="LGW61" s="15"/>
      <c r="LGX61" s="15"/>
      <c r="LGY61" s="15"/>
      <c r="LGZ61" s="15"/>
      <c r="LHA61" s="15"/>
      <c r="LHB61" s="15"/>
      <c r="LHC61" s="15"/>
      <c r="LHD61" s="15"/>
      <c r="LHE61" s="15"/>
      <c r="LHF61" s="15"/>
      <c r="LHG61" s="15"/>
      <c r="LHH61" s="15"/>
      <c r="LHI61" s="15"/>
      <c r="LHJ61" s="15"/>
      <c r="LHK61" s="15"/>
      <c r="LHL61" s="15"/>
      <c r="LHM61" s="15"/>
      <c r="LHN61" s="15"/>
      <c r="LHO61" s="15"/>
      <c r="LHP61" s="15"/>
      <c r="LHQ61" s="15"/>
      <c r="LHR61" s="15"/>
      <c r="LHS61" s="15"/>
      <c r="LHT61" s="15"/>
      <c r="LHU61" s="15"/>
      <c r="LHV61" s="15"/>
      <c r="LHW61" s="15"/>
      <c r="LHX61" s="15"/>
      <c r="LHY61" s="15"/>
      <c r="LHZ61" s="15"/>
      <c r="LIA61" s="15"/>
      <c r="LIB61" s="15"/>
      <c r="LIC61" s="15"/>
      <c r="LID61" s="15"/>
      <c r="LIE61" s="15"/>
      <c r="LIF61" s="15"/>
      <c r="LIG61" s="15"/>
      <c r="LIH61" s="15"/>
      <c r="LII61" s="15"/>
      <c r="LIJ61" s="15"/>
      <c r="LIK61" s="15"/>
      <c r="LIL61" s="15"/>
      <c r="LIM61" s="15"/>
      <c r="LIN61" s="15"/>
      <c r="LIO61" s="15"/>
      <c r="LIP61" s="15"/>
      <c r="LIQ61" s="15"/>
      <c r="LIR61" s="15"/>
      <c r="LIS61" s="15"/>
      <c r="LIT61" s="15"/>
      <c r="LIU61" s="15"/>
      <c r="LIV61" s="15"/>
      <c r="LIW61" s="15"/>
      <c r="LIX61" s="15"/>
      <c r="LIY61" s="15"/>
      <c r="LIZ61" s="15"/>
      <c r="LJA61" s="15"/>
      <c r="LJB61" s="15"/>
      <c r="LJC61" s="15"/>
      <c r="LJD61" s="15"/>
      <c r="LJE61" s="15"/>
      <c r="LJF61" s="15"/>
      <c r="LJG61" s="15"/>
      <c r="LJH61" s="15"/>
      <c r="LJI61" s="15"/>
      <c r="LJJ61" s="15"/>
      <c r="LJK61" s="15"/>
      <c r="LJL61" s="15"/>
      <c r="LJM61" s="15"/>
      <c r="LJN61" s="15"/>
      <c r="LJO61" s="15"/>
      <c r="LJP61" s="15"/>
      <c r="LJQ61" s="15"/>
      <c r="LJR61" s="15"/>
      <c r="LJS61" s="15"/>
      <c r="LJT61" s="15"/>
      <c r="LJU61" s="15"/>
      <c r="LJV61" s="15"/>
      <c r="LJW61" s="15"/>
      <c r="LJX61" s="15"/>
      <c r="LJY61" s="15"/>
      <c r="LJZ61" s="15"/>
      <c r="LKA61" s="15"/>
      <c r="LKB61" s="15"/>
      <c r="LKC61" s="15"/>
      <c r="LKD61" s="15"/>
      <c r="LKE61" s="15"/>
      <c r="LKF61" s="15"/>
      <c r="LKG61" s="15"/>
      <c r="LKH61" s="15"/>
      <c r="LKI61" s="15"/>
      <c r="LKJ61" s="15"/>
      <c r="LKK61" s="15"/>
      <c r="LKL61" s="15"/>
      <c r="LKM61" s="15"/>
      <c r="LKN61" s="15"/>
      <c r="LKO61" s="15"/>
      <c r="LKP61" s="15"/>
      <c r="LKQ61" s="15"/>
      <c r="LKR61" s="15"/>
      <c r="LKS61" s="15"/>
      <c r="LKT61" s="15"/>
      <c r="LKU61" s="15"/>
      <c r="LKV61" s="15"/>
      <c r="LKW61" s="15"/>
      <c r="LKX61" s="15"/>
      <c r="LKY61" s="15"/>
      <c r="LKZ61" s="15"/>
      <c r="LLA61" s="15"/>
      <c r="LLB61" s="15"/>
      <c r="LLC61" s="15"/>
      <c r="LLD61" s="15"/>
      <c r="LLE61" s="15"/>
      <c r="LLF61" s="15"/>
      <c r="LLG61" s="15"/>
      <c r="LLH61" s="15"/>
      <c r="LLI61" s="15"/>
      <c r="LLJ61" s="15"/>
      <c r="LLK61" s="15"/>
      <c r="LLL61" s="15"/>
      <c r="LLM61" s="15"/>
      <c r="LLN61" s="15"/>
      <c r="LLO61" s="15"/>
      <c r="LLP61" s="15"/>
      <c r="LLQ61" s="15"/>
      <c r="LLR61" s="15"/>
      <c r="LLS61" s="15"/>
      <c r="LLT61" s="15"/>
      <c r="LLU61" s="15"/>
      <c r="LLV61" s="15"/>
      <c r="LLW61" s="15"/>
      <c r="LLX61" s="15"/>
      <c r="LLY61" s="15"/>
      <c r="LLZ61" s="15"/>
      <c r="LMA61" s="15"/>
      <c r="LMB61" s="15"/>
      <c r="LMC61" s="15"/>
      <c r="LMD61" s="15"/>
      <c r="LME61" s="15"/>
      <c r="LMF61" s="15"/>
      <c r="LMG61" s="15"/>
      <c r="LMH61" s="15"/>
      <c r="LMI61" s="15"/>
      <c r="LMJ61" s="15"/>
      <c r="LMK61" s="15"/>
      <c r="LML61" s="15"/>
      <c r="LMM61" s="15"/>
      <c r="LMN61" s="15"/>
      <c r="LMO61" s="15"/>
      <c r="LMP61" s="15"/>
      <c r="LMQ61" s="15"/>
      <c r="LMR61" s="15"/>
      <c r="LMS61" s="15"/>
      <c r="LMT61" s="15"/>
      <c r="LMU61" s="15"/>
      <c r="LMV61" s="15"/>
      <c r="LMW61" s="15"/>
      <c r="LMX61" s="15"/>
      <c r="LMY61" s="15"/>
      <c r="LMZ61" s="15"/>
      <c r="LNA61" s="15"/>
      <c r="LNB61" s="15"/>
      <c r="LNC61" s="15"/>
      <c r="LND61" s="15"/>
      <c r="LNE61" s="15"/>
      <c r="LNF61" s="15"/>
      <c r="LNG61" s="15"/>
      <c r="LNH61" s="15"/>
      <c r="LNI61" s="15"/>
      <c r="LNJ61" s="15"/>
      <c r="LNK61" s="15"/>
      <c r="LNL61" s="15"/>
      <c r="LNM61" s="15"/>
      <c r="LNN61" s="15"/>
      <c r="LNO61" s="15"/>
      <c r="LNP61" s="15"/>
      <c r="LNQ61" s="15"/>
      <c r="LNR61" s="15"/>
      <c r="LNS61" s="15"/>
      <c r="LNT61" s="15"/>
      <c r="LNU61" s="15"/>
      <c r="LNV61" s="15"/>
      <c r="LNW61" s="15"/>
      <c r="LNX61" s="15"/>
      <c r="LNY61" s="15"/>
      <c r="LNZ61" s="15"/>
      <c r="LOA61" s="15"/>
      <c r="LOB61" s="15"/>
      <c r="LOC61" s="15"/>
      <c r="LOD61" s="15"/>
      <c r="LOE61" s="15"/>
      <c r="LOF61" s="15"/>
      <c r="LOG61" s="15"/>
      <c r="LOH61" s="15"/>
      <c r="LOI61" s="15"/>
      <c r="LOJ61" s="15"/>
      <c r="LOK61" s="15"/>
      <c r="LOL61" s="15"/>
      <c r="LOM61" s="15"/>
      <c r="LON61" s="15"/>
      <c r="LOO61" s="15"/>
      <c r="LOP61" s="15"/>
      <c r="LOQ61" s="15"/>
      <c r="LOR61" s="15"/>
      <c r="LOS61" s="15"/>
      <c r="LOT61" s="15"/>
      <c r="LOU61" s="15"/>
      <c r="LOV61" s="15"/>
      <c r="LOW61" s="15"/>
      <c r="LOX61" s="15"/>
      <c r="LOY61" s="15"/>
      <c r="LOZ61" s="15"/>
      <c r="LPA61" s="15"/>
      <c r="LPB61" s="15"/>
      <c r="LPC61" s="15"/>
      <c r="LPD61" s="15"/>
      <c r="LPE61" s="15"/>
      <c r="LPF61" s="15"/>
      <c r="LPG61" s="15"/>
      <c r="LPH61" s="15"/>
      <c r="LPI61" s="15"/>
      <c r="LPJ61" s="15"/>
      <c r="LPK61" s="15"/>
      <c r="LPL61" s="15"/>
      <c r="LPM61" s="15"/>
      <c r="LPN61" s="15"/>
      <c r="LPO61" s="15"/>
      <c r="LPP61" s="15"/>
      <c r="LPQ61" s="15"/>
      <c r="LPR61" s="15"/>
      <c r="LPS61" s="15"/>
      <c r="LPT61" s="15"/>
      <c r="LPU61" s="15"/>
      <c r="LPV61" s="15"/>
      <c r="LPW61" s="15"/>
      <c r="LPX61" s="15"/>
      <c r="LPY61" s="15"/>
      <c r="LPZ61" s="15"/>
      <c r="LQA61" s="15"/>
      <c r="LQB61" s="15"/>
      <c r="LQC61" s="15"/>
      <c r="LQD61" s="15"/>
      <c r="LQE61" s="15"/>
      <c r="LQF61" s="15"/>
      <c r="LQG61" s="15"/>
      <c r="LQH61" s="15"/>
      <c r="LQI61" s="15"/>
      <c r="LQJ61" s="15"/>
      <c r="LQK61" s="15"/>
      <c r="LQL61" s="15"/>
      <c r="LQM61" s="15"/>
      <c r="LQN61" s="15"/>
      <c r="LQO61" s="15"/>
      <c r="LQP61" s="15"/>
      <c r="LQQ61" s="15"/>
      <c r="LQR61" s="15"/>
      <c r="LQS61" s="15"/>
      <c r="LQT61" s="15"/>
      <c r="LQU61" s="15"/>
      <c r="LQV61" s="15"/>
      <c r="LQW61" s="15"/>
      <c r="LQX61" s="15"/>
      <c r="LQY61" s="15"/>
      <c r="LQZ61" s="15"/>
      <c r="LRA61" s="15"/>
      <c r="LRB61" s="15"/>
      <c r="LRC61" s="15"/>
      <c r="LRD61" s="15"/>
      <c r="LRE61" s="15"/>
      <c r="LRF61" s="15"/>
      <c r="LRG61" s="15"/>
      <c r="LRH61" s="15"/>
      <c r="LRI61" s="15"/>
      <c r="LRJ61" s="15"/>
      <c r="LRK61" s="15"/>
      <c r="LRL61" s="15"/>
      <c r="LRM61" s="15"/>
      <c r="LRN61" s="15"/>
      <c r="LRO61" s="15"/>
      <c r="LRP61" s="15"/>
      <c r="LRQ61" s="15"/>
      <c r="LRR61" s="15"/>
      <c r="LRS61" s="15"/>
      <c r="LRT61" s="15"/>
      <c r="LRU61" s="15"/>
      <c r="LRV61" s="15"/>
      <c r="LRW61" s="15"/>
      <c r="LRX61" s="15"/>
      <c r="LRY61" s="15"/>
      <c r="LRZ61" s="15"/>
      <c r="LSA61" s="15"/>
      <c r="LSB61" s="15"/>
      <c r="LSC61" s="15"/>
      <c r="LSD61" s="15"/>
      <c r="LSE61" s="15"/>
      <c r="LSF61" s="15"/>
      <c r="LSG61" s="15"/>
      <c r="LSH61" s="15"/>
      <c r="LSI61" s="15"/>
      <c r="LSJ61" s="15"/>
      <c r="LSK61" s="15"/>
      <c r="LSL61" s="15"/>
      <c r="LSM61" s="15"/>
      <c r="LSN61" s="15"/>
      <c r="LSO61" s="15"/>
      <c r="LSP61" s="15"/>
      <c r="LSQ61" s="15"/>
      <c r="LSR61" s="15"/>
      <c r="LSS61" s="15"/>
      <c r="LST61" s="15"/>
      <c r="LSU61" s="15"/>
      <c r="LSV61" s="15"/>
      <c r="LSW61" s="15"/>
      <c r="LSX61" s="15"/>
      <c r="LSY61" s="15"/>
      <c r="LSZ61" s="15"/>
      <c r="LTA61" s="15"/>
      <c r="LTB61" s="15"/>
      <c r="LTC61" s="15"/>
      <c r="LTD61" s="15"/>
      <c r="LTE61" s="15"/>
      <c r="LTF61" s="15"/>
      <c r="LTG61" s="15"/>
      <c r="LTH61" s="15"/>
      <c r="LTI61" s="15"/>
      <c r="LTJ61" s="15"/>
      <c r="LTK61" s="15"/>
      <c r="LTL61" s="15"/>
      <c r="LTM61" s="15"/>
      <c r="LTN61" s="15"/>
      <c r="LTO61" s="15"/>
      <c r="LTP61" s="15"/>
      <c r="LTQ61" s="15"/>
      <c r="LTR61" s="15"/>
      <c r="LTS61" s="15"/>
      <c r="LTT61" s="15"/>
      <c r="LTU61" s="15"/>
      <c r="LTV61" s="15"/>
      <c r="LTW61" s="15"/>
      <c r="LTX61" s="15"/>
      <c r="LTY61" s="15"/>
      <c r="LTZ61" s="15"/>
      <c r="LUA61" s="15"/>
      <c r="LUB61" s="15"/>
      <c r="LUC61" s="15"/>
      <c r="LUD61" s="15"/>
      <c r="LUE61" s="15"/>
      <c r="LUF61" s="15"/>
      <c r="LUG61" s="15"/>
      <c r="LUH61" s="15"/>
      <c r="LUI61" s="15"/>
      <c r="LUJ61" s="15"/>
      <c r="LUK61" s="15"/>
      <c r="LUL61" s="15"/>
      <c r="LUM61" s="15"/>
      <c r="LUN61" s="15"/>
      <c r="LUO61" s="15"/>
      <c r="LUP61" s="15"/>
      <c r="LUQ61" s="15"/>
      <c r="LUR61" s="15"/>
      <c r="LUS61" s="15"/>
      <c r="LUT61" s="15"/>
      <c r="LUU61" s="15"/>
      <c r="LUV61" s="15"/>
      <c r="LUW61" s="15"/>
      <c r="LUX61" s="15"/>
      <c r="LUY61" s="15"/>
      <c r="LUZ61" s="15"/>
      <c r="LVA61" s="15"/>
      <c r="LVB61" s="15"/>
      <c r="LVC61" s="15"/>
      <c r="LVD61" s="15"/>
      <c r="LVE61" s="15"/>
      <c r="LVF61" s="15"/>
      <c r="LVG61" s="15"/>
      <c r="LVH61" s="15"/>
      <c r="LVI61" s="15"/>
      <c r="LVJ61" s="15"/>
      <c r="LVK61" s="15"/>
      <c r="LVL61" s="15"/>
      <c r="LVM61" s="15"/>
      <c r="LVN61" s="15"/>
      <c r="LVO61" s="15"/>
      <c r="LVP61" s="15"/>
      <c r="LVQ61" s="15"/>
      <c r="LVR61" s="15"/>
      <c r="LVS61" s="15"/>
      <c r="LVT61" s="15"/>
      <c r="LVU61" s="15"/>
      <c r="LVV61" s="15"/>
      <c r="LVW61" s="15"/>
      <c r="LVX61" s="15"/>
      <c r="LVY61" s="15"/>
      <c r="LVZ61" s="15"/>
      <c r="LWA61" s="15"/>
      <c r="LWB61" s="15"/>
      <c r="LWC61" s="15"/>
      <c r="LWD61" s="15"/>
      <c r="LWE61" s="15"/>
      <c r="LWF61" s="15"/>
      <c r="LWG61" s="15"/>
      <c r="LWH61" s="15"/>
      <c r="LWI61" s="15"/>
      <c r="LWJ61" s="15"/>
      <c r="LWK61" s="15"/>
      <c r="LWL61" s="15"/>
      <c r="LWM61" s="15"/>
      <c r="LWN61" s="15"/>
      <c r="LWO61" s="15"/>
      <c r="LWP61" s="15"/>
      <c r="LWQ61" s="15"/>
      <c r="LWR61" s="15"/>
      <c r="LWS61" s="15"/>
      <c r="LWT61" s="15"/>
      <c r="LWU61" s="15"/>
      <c r="LWV61" s="15"/>
      <c r="LWW61" s="15"/>
      <c r="LWX61" s="15"/>
      <c r="LWY61" s="15"/>
      <c r="LWZ61" s="15"/>
      <c r="LXA61" s="15"/>
      <c r="LXB61" s="15"/>
      <c r="LXC61" s="15"/>
      <c r="LXD61" s="15"/>
      <c r="LXE61" s="15"/>
      <c r="LXF61" s="15"/>
      <c r="LXG61" s="15"/>
      <c r="LXH61" s="15"/>
      <c r="LXI61" s="15"/>
      <c r="LXJ61" s="15"/>
      <c r="LXK61" s="15"/>
      <c r="LXL61" s="15"/>
      <c r="LXM61" s="15"/>
      <c r="LXN61" s="15"/>
      <c r="LXO61" s="15"/>
      <c r="LXP61" s="15"/>
      <c r="LXQ61" s="15"/>
      <c r="LXR61" s="15"/>
      <c r="LXS61" s="15"/>
      <c r="LXT61" s="15"/>
      <c r="LXU61" s="15"/>
      <c r="LXV61" s="15"/>
      <c r="LXW61" s="15"/>
      <c r="LXX61" s="15"/>
      <c r="LXY61" s="15"/>
      <c r="LXZ61" s="15"/>
      <c r="LYA61" s="15"/>
      <c r="LYB61" s="15"/>
      <c r="LYC61" s="15"/>
      <c r="LYD61" s="15"/>
      <c r="LYE61" s="15"/>
      <c r="LYF61" s="15"/>
      <c r="LYG61" s="15"/>
      <c r="LYH61" s="15"/>
      <c r="LYI61" s="15"/>
      <c r="LYJ61" s="15"/>
      <c r="LYK61" s="15"/>
      <c r="LYL61" s="15"/>
      <c r="LYM61" s="15"/>
      <c r="LYN61" s="15"/>
      <c r="LYO61" s="15"/>
      <c r="LYP61" s="15"/>
      <c r="LYQ61" s="15"/>
      <c r="LYR61" s="15"/>
      <c r="LYS61" s="15"/>
      <c r="LYT61" s="15"/>
      <c r="LYU61" s="15"/>
      <c r="LYV61" s="15"/>
      <c r="LYW61" s="15"/>
      <c r="LYX61" s="15"/>
      <c r="LYY61" s="15"/>
      <c r="LYZ61" s="15"/>
      <c r="LZA61" s="15"/>
      <c r="LZB61" s="15"/>
      <c r="LZC61" s="15"/>
      <c r="LZD61" s="15"/>
      <c r="LZE61" s="15"/>
      <c r="LZF61" s="15"/>
      <c r="LZG61" s="15"/>
      <c r="LZH61" s="15"/>
      <c r="LZI61" s="15"/>
      <c r="LZJ61" s="15"/>
      <c r="LZK61" s="15"/>
      <c r="LZL61" s="15"/>
      <c r="LZM61" s="15"/>
      <c r="LZN61" s="15"/>
      <c r="LZO61" s="15"/>
      <c r="LZP61" s="15"/>
      <c r="LZQ61" s="15"/>
      <c r="LZR61" s="15"/>
      <c r="LZS61" s="15"/>
      <c r="LZT61" s="15"/>
      <c r="LZU61" s="15"/>
      <c r="LZV61" s="15"/>
      <c r="LZW61" s="15"/>
      <c r="LZX61" s="15"/>
      <c r="LZY61" s="15"/>
      <c r="LZZ61" s="15"/>
      <c r="MAA61" s="15"/>
      <c r="MAB61" s="15"/>
      <c r="MAC61" s="15"/>
      <c r="MAD61" s="15"/>
      <c r="MAE61" s="15"/>
      <c r="MAF61" s="15"/>
      <c r="MAG61" s="15"/>
      <c r="MAH61" s="15"/>
      <c r="MAI61" s="15"/>
      <c r="MAJ61" s="15"/>
      <c r="MAK61" s="15"/>
      <c r="MAL61" s="15"/>
      <c r="MAM61" s="15"/>
      <c r="MAN61" s="15"/>
      <c r="MAO61" s="15"/>
      <c r="MAP61" s="15"/>
      <c r="MAQ61" s="15"/>
      <c r="MAR61" s="15"/>
      <c r="MAS61" s="15"/>
      <c r="MAT61" s="15"/>
      <c r="MAU61" s="15"/>
      <c r="MAV61" s="15"/>
      <c r="MAW61" s="15"/>
      <c r="MAX61" s="15"/>
      <c r="MAY61" s="15"/>
      <c r="MAZ61" s="15"/>
      <c r="MBA61" s="15"/>
      <c r="MBB61" s="15"/>
      <c r="MBC61" s="15"/>
      <c r="MBD61" s="15"/>
      <c r="MBE61" s="15"/>
      <c r="MBF61" s="15"/>
      <c r="MBG61" s="15"/>
      <c r="MBH61" s="15"/>
      <c r="MBI61" s="15"/>
      <c r="MBJ61" s="15"/>
      <c r="MBK61" s="15"/>
      <c r="MBL61" s="15"/>
      <c r="MBM61" s="15"/>
      <c r="MBN61" s="15"/>
      <c r="MBO61" s="15"/>
      <c r="MBP61" s="15"/>
      <c r="MBQ61" s="15"/>
      <c r="MBR61" s="15"/>
      <c r="MBS61" s="15"/>
      <c r="MBT61" s="15"/>
      <c r="MBU61" s="15"/>
      <c r="MBV61" s="15"/>
      <c r="MBW61" s="15"/>
      <c r="MBX61" s="15"/>
      <c r="MBY61" s="15"/>
      <c r="MBZ61" s="15"/>
      <c r="MCA61" s="15"/>
      <c r="MCB61" s="15"/>
      <c r="MCC61" s="15"/>
      <c r="MCD61" s="15"/>
      <c r="MCE61" s="15"/>
      <c r="MCF61" s="15"/>
      <c r="MCG61" s="15"/>
      <c r="MCH61" s="15"/>
      <c r="MCI61" s="15"/>
      <c r="MCJ61" s="15"/>
      <c r="MCK61" s="15"/>
      <c r="MCL61" s="15"/>
      <c r="MCM61" s="15"/>
      <c r="MCN61" s="15"/>
      <c r="MCO61" s="15"/>
      <c r="MCP61" s="15"/>
      <c r="MCQ61" s="15"/>
      <c r="MCR61" s="15"/>
      <c r="MCS61" s="15"/>
      <c r="MCT61" s="15"/>
      <c r="MCU61" s="15"/>
      <c r="MCV61" s="15"/>
      <c r="MCW61" s="15"/>
      <c r="MCX61" s="15"/>
      <c r="MCY61" s="15"/>
      <c r="MCZ61" s="15"/>
      <c r="MDA61" s="15"/>
      <c r="MDB61" s="15"/>
      <c r="MDC61" s="15"/>
      <c r="MDD61" s="15"/>
      <c r="MDE61" s="15"/>
      <c r="MDF61" s="15"/>
      <c r="MDG61" s="15"/>
      <c r="MDH61" s="15"/>
      <c r="MDI61" s="15"/>
      <c r="MDJ61" s="15"/>
      <c r="MDK61" s="15"/>
      <c r="MDL61" s="15"/>
      <c r="MDM61" s="15"/>
      <c r="MDN61" s="15"/>
      <c r="MDO61" s="15"/>
      <c r="MDP61" s="15"/>
      <c r="MDQ61" s="15"/>
      <c r="MDR61" s="15"/>
      <c r="MDS61" s="15"/>
      <c r="MDT61" s="15"/>
      <c r="MDU61" s="15"/>
      <c r="MDV61" s="15"/>
      <c r="MDW61" s="15"/>
      <c r="MDX61" s="15"/>
      <c r="MDY61" s="15"/>
      <c r="MDZ61" s="15"/>
      <c r="MEA61" s="15"/>
      <c r="MEB61" s="15"/>
      <c r="MEC61" s="15"/>
      <c r="MED61" s="15"/>
      <c r="MEE61" s="15"/>
      <c r="MEF61" s="15"/>
      <c r="MEG61" s="15"/>
      <c r="MEH61" s="15"/>
      <c r="MEI61" s="15"/>
      <c r="MEJ61" s="15"/>
      <c r="MEK61" s="15"/>
      <c r="MEL61" s="15"/>
      <c r="MEM61" s="15"/>
      <c r="MEN61" s="15"/>
      <c r="MEO61" s="15"/>
      <c r="MEP61" s="15"/>
      <c r="MEQ61" s="15"/>
      <c r="MER61" s="15"/>
      <c r="MES61" s="15"/>
      <c r="MET61" s="15"/>
      <c r="MEU61" s="15"/>
      <c r="MEV61" s="15"/>
      <c r="MEW61" s="15"/>
      <c r="MEX61" s="15"/>
      <c r="MEY61" s="15"/>
      <c r="MEZ61" s="15"/>
      <c r="MFA61" s="15"/>
      <c r="MFB61" s="15"/>
      <c r="MFC61" s="15"/>
      <c r="MFD61" s="15"/>
      <c r="MFE61" s="15"/>
      <c r="MFF61" s="15"/>
      <c r="MFG61" s="15"/>
      <c r="MFH61" s="15"/>
      <c r="MFI61" s="15"/>
      <c r="MFJ61" s="15"/>
      <c r="MFK61" s="15"/>
      <c r="MFL61" s="15"/>
      <c r="MFM61" s="15"/>
      <c r="MFN61" s="15"/>
      <c r="MFO61" s="15"/>
      <c r="MFP61" s="15"/>
      <c r="MFQ61" s="15"/>
      <c r="MFR61" s="15"/>
      <c r="MFS61" s="15"/>
      <c r="MFT61" s="15"/>
      <c r="MFU61" s="15"/>
      <c r="MFV61" s="15"/>
      <c r="MFW61" s="15"/>
      <c r="MFX61" s="15"/>
      <c r="MFY61" s="15"/>
      <c r="MFZ61" s="15"/>
      <c r="MGA61" s="15"/>
      <c r="MGB61" s="15"/>
      <c r="MGC61" s="15"/>
      <c r="MGD61" s="15"/>
      <c r="MGE61" s="15"/>
      <c r="MGF61" s="15"/>
      <c r="MGG61" s="15"/>
      <c r="MGH61" s="15"/>
      <c r="MGI61" s="15"/>
      <c r="MGJ61" s="15"/>
      <c r="MGK61" s="15"/>
      <c r="MGL61" s="15"/>
      <c r="MGM61" s="15"/>
      <c r="MGN61" s="15"/>
      <c r="MGO61" s="15"/>
      <c r="MGP61" s="15"/>
      <c r="MGQ61" s="15"/>
      <c r="MGR61" s="15"/>
      <c r="MGS61" s="15"/>
      <c r="MGT61" s="15"/>
      <c r="MGU61" s="15"/>
      <c r="MGV61" s="15"/>
      <c r="MGW61" s="15"/>
      <c r="MGX61" s="15"/>
      <c r="MGY61" s="15"/>
      <c r="MGZ61" s="15"/>
      <c r="MHA61" s="15"/>
      <c r="MHB61" s="15"/>
      <c r="MHC61" s="15"/>
      <c r="MHD61" s="15"/>
      <c r="MHE61" s="15"/>
      <c r="MHF61" s="15"/>
      <c r="MHG61" s="15"/>
      <c r="MHH61" s="15"/>
      <c r="MHI61" s="15"/>
      <c r="MHJ61" s="15"/>
      <c r="MHK61" s="15"/>
      <c r="MHL61" s="15"/>
      <c r="MHM61" s="15"/>
      <c r="MHN61" s="15"/>
      <c r="MHO61" s="15"/>
      <c r="MHP61" s="15"/>
      <c r="MHQ61" s="15"/>
      <c r="MHR61" s="15"/>
      <c r="MHS61" s="15"/>
      <c r="MHT61" s="15"/>
      <c r="MHU61" s="15"/>
      <c r="MHV61" s="15"/>
      <c r="MHW61" s="15"/>
      <c r="MHX61" s="15"/>
      <c r="MHY61" s="15"/>
      <c r="MHZ61" s="15"/>
      <c r="MIA61" s="15"/>
      <c r="MIB61" s="15"/>
      <c r="MIC61" s="15"/>
      <c r="MID61" s="15"/>
      <c r="MIE61" s="15"/>
      <c r="MIF61" s="15"/>
      <c r="MIG61" s="15"/>
      <c r="MIH61" s="15"/>
      <c r="MII61" s="15"/>
      <c r="MIJ61" s="15"/>
      <c r="MIK61" s="15"/>
      <c r="MIL61" s="15"/>
      <c r="MIM61" s="15"/>
      <c r="MIN61" s="15"/>
      <c r="MIO61" s="15"/>
      <c r="MIP61" s="15"/>
      <c r="MIQ61" s="15"/>
      <c r="MIR61" s="15"/>
      <c r="MIS61" s="15"/>
      <c r="MIT61" s="15"/>
      <c r="MIU61" s="15"/>
      <c r="MIV61" s="15"/>
      <c r="MIW61" s="15"/>
      <c r="MIX61" s="15"/>
      <c r="MIY61" s="15"/>
      <c r="MIZ61" s="15"/>
      <c r="MJA61" s="15"/>
      <c r="MJB61" s="15"/>
      <c r="MJC61" s="15"/>
      <c r="MJD61" s="15"/>
      <c r="MJE61" s="15"/>
      <c r="MJF61" s="15"/>
      <c r="MJG61" s="15"/>
      <c r="MJH61" s="15"/>
      <c r="MJI61" s="15"/>
      <c r="MJJ61" s="15"/>
      <c r="MJK61" s="15"/>
      <c r="MJL61" s="15"/>
      <c r="MJM61" s="15"/>
      <c r="MJN61" s="15"/>
      <c r="MJO61" s="15"/>
      <c r="MJP61" s="15"/>
      <c r="MJQ61" s="15"/>
      <c r="MJR61" s="15"/>
      <c r="MJS61" s="15"/>
      <c r="MJT61" s="15"/>
      <c r="MJU61" s="15"/>
      <c r="MJV61" s="15"/>
      <c r="MJW61" s="15"/>
      <c r="MJX61" s="15"/>
      <c r="MJY61" s="15"/>
      <c r="MJZ61" s="15"/>
      <c r="MKA61" s="15"/>
      <c r="MKB61" s="15"/>
      <c r="MKC61" s="15"/>
      <c r="MKD61" s="15"/>
      <c r="MKE61" s="15"/>
      <c r="MKF61" s="15"/>
      <c r="MKG61" s="15"/>
      <c r="MKH61" s="15"/>
      <c r="MKI61" s="15"/>
      <c r="MKJ61" s="15"/>
      <c r="MKK61" s="15"/>
      <c r="MKL61" s="15"/>
      <c r="MKM61" s="15"/>
      <c r="MKN61" s="15"/>
      <c r="MKO61" s="15"/>
      <c r="MKP61" s="15"/>
      <c r="MKQ61" s="15"/>
      <c r="MKR61" s="15"/>
      <c r="MKS61" s="15"/>
      <c r="MKT61" s="15"/>
      <c r="MKU61" s="15"/>
      <c r="MKV61" s="15"/>
      <c r="MKW61" s="15"/>
      <c r="MKX61" s="15"/>
      <c r="MKY61" s="15"/>
      <c r="MKZ61" s="15"/>
      <c r="MLA61" s="15"/>
      <c r="MLB61" s="15"/>
      <c r="MLC61" s="15"/>
      <c r="MLD61" s="15"/>
      <c r="MLE61" s="15"/>
      <c r="MLF61" s="15"/>
      <c r="MLG61" s="15"/>
      <c r="MLH61" s="15"/>
      <c r="MLI61" s="15"/>
      <c r="MLJ61" s="15"/>
      <c r="MLK61" s="15"/>
      <c r="MLL61" s="15"/>
      <c r="MLM61" s="15"/>
      <c r="MLN61" s="15"/>
      <c r="MLO61" s="15"/>
      <c r="MLP61" s="15"/>
      <c r="MLQ61" s="15"/>
      <c r="MLR61" s="15"/>
      <c r="MLS61" s="15"/>
      <c r="MLT61" s="15"/>
      <c r="MLU61" s="15"/>
      <c r="MLV61" s="15"/>
      <c r="MLW61" s="15"/>
      <c r="MLX61" s="15"/>
      <c r="MLY61" s="15"/>
      <c r="MLZ61" s="15"/>
      <c r="MMA61" s="15"/>
      <c r="MMB61" s="15"/>
      <c r="MMC61" s="15"/>
      <c r="MMD61" s="15"/>
      <c r="MME61" s="15"/>
      <c r="MMF61" s="15"/>
      <c r="MMG61" s="15"/>
      <c r="MMH61" s="15"/>
      <c r="MMI61" s="15"/>
      <c r="MMJ61" s="15"/>
      <c r="MMK61" s="15"/>
      <c r="MML61" s="15"/>
      <c r="MMM61" s="15"/>
      <c r="MMN61" s="15"/>
      <c r="MMO61" s="15"/>
      <c r="MMP61" s="15"/>
      <c r="MMQ61" s="15"/>
      <c r="MMR61" s="15"/>
      <c r="MMS61" s="15"/>
      <c r="MMT61" s="15"/>
      <c r="MMU61" s="15"/>
      <c r="MMV61" s="15"/>
      <c r="MMW61" s="15"/>
      <c r="MMX61" s="15"/>
      <c r="MMY61" s="15"/>
      <c r="MMZ61" s="15"/>
      <c r="MNA61" s="15"/>
      <c r="MNB61" s="15"/>
      <c r="MNC61" s="15"/>
      <c r="MND61" s="15"/>
      <c r="MNE61" s="15"/>
      <c r="MNF61" s="15"/>
      <c r="MNG61" s="15"/>
      <c r="MNH61" s="15"/>
      <c r="MNI61" s="15"/>
      <c r="MNJ61" s="15"/>
      <c r="MNK61" s="15"/>
      <c r="MNL61" s="15"/>
      <c r="MNM61" s="15"/>
      <c r="MNN61" s="15"/>
      <c r="MNO61" s="15"/>
      <c r="MNP61" s="15"/>
      <c r="MNQ61" s="15"/>
      <c r="MNR61" s="15"/>
      <c r="MNS61" s="15"/>
      <c r="MNT61" s="15"/>
      <c r="MNU61" s="15"/>
      <c r="MNV61" s="15"/>
      <c r="MNW61" s="15"/>
      <c r="MNX61" s="15"/>
      <c r="MNY61" s="15"/>
      <c r="MNZ61" s="15"/>
      <c r="MOA61" s="15"/>
      <c r="MOB61" s="15"/>
      <c r="MOC61" s="15"/>
      <c r="MOD61" s="15"/>
      <c r="MOE61" s="15"/>
      <c r="MOF61" s="15"/>
      <c r="MOG61" s="15"/>
      <c r="MOH61" s="15"/>
      <c r="MOI61" s="15"/>
      <c r="MOJ61" s="15"/>
      <c r="MOK61" s="15"/>
      <c r="MOL61" s="15"/>
      <c r="MOM61" s="15"/>
      <c r="MON61" s="15"/>
      <c r="MOO61" s="15"/>
      <c r="MOP61" s="15"/>
      <c r="MOQ61" s="15"/>
      <c r="MOR61" s="15"/>
      <c r="MOS61" s="15"/>
      <c r="MOT61" s="15"/>
      <c r="MOU61" s="15"/>
      <c r="MOV61" s="15"/>
      <c r="MOW61" s="15"/>
      <c r="MOX61" s="15"/>
      <c r="MOY61" s="15"/>
      <c r="MOZ61" s="15"/>
      <c r="MPA61" s="15"/>
      <c r="MPB61" s="15"/>
      <c r="MPC61" s="15"/>
      <c r="MPD61" s="15"/>
      <c r="MPE61" s="15"/>
      <c r="MPF61" s="15"/>
      <c r="MPG61" s="15"/>
      <c r="MPH61" s="15"/>
      <c r="MPI61" s="15"/>
      <c r="MPJ61" s="15"/>
      <c r="MPK61" s="15"/>
      <c r="MPL61" s="15"/>
      <c r="MPM61" s="15"/>
      <c r="MPN61" s="15"/>
      <c r="MPO61" s="15"/>
      <c r="MPP61" s="15"/>
      <c r="MPQ61" s="15"/>
      <c r="MPR61" s="15"/>
      <c r="MPS61" s="15"/>
      <c r="MPT61" s="15"/>
      <c r="MPU61" s="15"/>
      <c r="MPV61" s="15"/>
      <c r="MPW61" s="15"/>
      <c r="MPX61" s="15"/>
      <c r="MPY61" s="15"/>
      <c r="MPZ61" s="15"/>
      <c r="MQA61" s="15"/>
      <c r="MQB61" s="15"/>
      <c r="MQC61" s="15"/>
      <c r="MQD61" s="15"/>
      <c r="MQE61" s="15"/>
      <c r="MQF61" s="15"/>
      <c r="MQG61" s="15"/>
      <c r="MQH61" s="15"/>
      <c r="MQI61" s="15"/>
      <c r="MQJ61" s="15"/>
      <c r="MQK61" s="15"/>
      <c r="MQL61" s="15"/>
      <c r="MQM61" s="15"/>
      <c r="MQN61" s="15"/>
      <c r="MQO61" s="15"/>
      <c r="MQP61" s="15"/>
      <c r="MQQ61" s="15"/>
      <c r="MQR61" s="15"/>
      <c r="MQS61" s="15"/>
      <c r="MQT61" s="15"/>
      <c r="MQU61" s="15"/>
      <c r="MQV61" s="15"/>
      <c r="MQW61" s="15"/>
      <c r="MQX61" s="15"/>
      <c r="MQY61" s="15"/>
      <c r="MQZ61" s="15"/>
      <c r="MRA61" s="15"/>
      <c r="MRB61" s="15"/>
      <c r="MRC61" s="15"/>
      <c r="MRD61" s="15"/>
      <c r="MRE61" s="15"/>
      <c r="MRF61" s="15"/>
      <c r="MRG61" s="15"/>
      <c r="MRH61" s="15"/>
      <c r="MRI61" s="15"/>
      <c r="MRJ61" s="15"/>
      <c r="MRK61" s="15"/>
      <c r="MRL61" s="15"/>
      <c r="MRM61" s="15"/>
      <c r="MRN61" s="15"/>
      <c r="MRO61" s="15"/>
      <c r="MRP61" s="15"/>
      <c r="MRQ61" s="15"/>
      <c r="MRR61" s="15"/>
      <c r="MRS61" s="15"/>
      <c r="MRT61" s="15"/>
      <c r="MRU61" s="15"/>
      <c r="MRV61" s="15"/>
      <c r="MRW61" s="15"/>
      <c r="MRX61" s="15"/>
      <c r="MRY61" s="15"/>
      <c r="MRZ61" s="15"/>
      <c r="MSA61" s="15"/>
      <c r="MSB61" s="15"/>
      <c r="MSC61" s="15"/>
      <c r="MSD61" s="15"/>
      <c r="MSE61" s="15"/>
      <c r="MSF61" s="15"/>
      <c r="MSG61" s="15"/>
      <c r="MSH61" s="15"/>
      <c r="MSI61" s="15"/>
      <c r="MSJ61" s="15"/>
      <c r="MSK61" s="15"/>
      <c r="MSL61" s="15"/>
      <c r="MSM61" s="15"/>
      <c r="MSN61" s="15"/>
      <c r="MSO61" s="15"/>
      <c r="MSP61" s="15"/>
      <c r="MSQ61" s="15"/>
      <c r="MSR61" s="15"/>
      <c r="MSS61" s="15"/>
      <c r="MST61" s="15"/>
      <c r="MSU61" s="15"/>
      <c r="MSV61" s="15"/>
      <c r="MSW61" s="15"/>
      <c r="MSX61" s="15"/>
      <c r="MSY61" s="15"/>
      <c r="MSZ61" s="15"/>
      <c r="MTA61" s="15"/>
      <c r="MTB61" s="15"/>
      <c r="MTC61" s="15"/>
      <c r="MTD61" s="15"/>
      <c r="MTE61" s="15"/>
      <c r="MTF61" s="15"/>
      <c r="MTG61" s="15"/>
      <c r="MTH61" s="15"/>
      <c r="MTI61" s="15"/>
      <c r="MTJ61" s="15"/>
      <c r="MTK61" s="15"/>
      <c r="MTL61" s="15"/>
      <c r="MTM61" s="15"/>
      <c r="MTN61" s="15"/>
      <c r="MTO61" s="15"/>
      <c r="MTP61" s="15"/>
      <c r="MTQ61" s="15"/>
      <c r="MTR61" s="15"/>
      <c r="MTS61" s="15"/>
      <c r="MTT61" s="15"/>
      <c r="MTU61" s="15"/>
      <c r="MTV61" s="15"/>
      <c r="MTW61" s="15"/>
      <c r="MTX61" s="15"/>
      <c r="MTY61" s="15"/>
      <c r="MTZ61" s="15"/>
      <c r="MUA61" s="15"/>
      <c r="MUB61" s="15"/>
      <c r="MUC61" s="15"/>
      <c r="MUD61" s="15"/>
      <c r="MUE61" s="15"/>
      <c r="MUF61" s="15"/>
      <c r="MUG61" s="15"/>
      <c r="MUH61" s="15"/>
      <c r="MUI61" s="15"/>
      <c r="MUJ61" s="15"/>
      <c r="MUK61" s="15"/>
      <c r="MUL61" s="15"/>
      <c r="MUM61" s="15"/>
      <c r="MUN61" s="15"/>
      <c r="MUO61" s="15"/>
      <c r="MUP61" s="15"/>
      <c r="MUQ61" s="15"/>
      <c r="MUR61" s="15"/>
      <c r="MUS61" s="15"/>
      <c r="MUT61" s="15"/>
      <c r="MUU61" s="15"/>
      <c r="MUV61" s="15"/>
      <c r="MUW61" s="15"/>
      <c r="MUX61" s="15"/>
      <c r="MUY61" s="15"/>
      <c r="MUZ61" s="15"/>
      <c r="MVA61" s="15"/>
      <c r="MVB61" s="15"/>
      <c r="MVC61" s="15"/>
      <c r="MVD61" s="15"/>
      <c r="MVE61" s="15"/>
      <c r="MVF61" s="15"/>
      <c r="MVG61" s="15"/>
      <c r="MVH61" s="15"/>
      <c r="MVI61" s="15"/>
      <c r="MVJ61" s="15"/>
      <c r="MVK61" s="15"/>
      <c r="MVL61" s="15"/>
      <c r="MVM61" s="15"/>
      <c r="MVN61" s="15"/>
      <c r="MVO61" s="15"/>
      <c r="MVP61" s="15"/>
      <c r="MVQ61" s="15"/>
      <c r="MVR61" s="15"/>
      <c r="MVS61" s="15"/>
      <c r="MVT61" s="15"/>
      <c r="MVU61" s="15"/>
      <c r="MVV61" s="15"/>
      <c r="MVW61" s="15"/>
      <c r="MVX61" s="15"/>
      <c r="MVY61" s="15"/>
      <c r="MVZ61" s="15"/>
      <c r="MWA61" s="15"/>
      <c r="MWB61" s="15"/>
      <c r="MWC61" s="15"/>
      <c r="MWD61" s="15"/>
      <c r="MWE61" s="15"/>
      <c r="MWF61" s="15"/>
      <c r="MWG61" s="15"/>
      <c r="MWH61" s="15"/>
      <c r="MWI61" s="15"/>
      <c r="MWJ61" s="15"/>
      <c r="MWK61" s="15"/>
      <c r="MWL61" s="15"/>
      <c r="MWM61" s="15"/>
      <c r="MWN61" s="15"/>
      <c r="MWO61" s="15"/>
      <c r="MWP61" s="15"/>
      <c r="MWQ61" s="15"/>
      <c r="MWR61" s="15"/>
      <c r="MWS61" s="15"/>
      <c r="MWT61" s="15"/>
      <c r="MWU61" s="15"/>
      <c r="MWV61" s="15"/>
      <c r="MWW61" s="15"/>
      <c r="MWX61" s="15"/>
      <c r="MWY61" s="15"/>
      <c r="MWZ61" s="15"/>
      <c r="MXA61" s="15"/>
      <c r="MXB61" s="15"/>
      <c r="MXC61" s="15"/>
      <c r="MXD61" s="15"/>
      <c r="MXE61" s="15"/>
      <c r="MXF61" s="15"/>
      <c r="MXG61" s="15"/>
      <c r="MXH61" s="15"/>
      <c r="MXI61" s="15"/>
      <c r="MXJ61" s="15"/>
      <c r="MXK61" s="15"/>
      <c r="MXL61" s="15"/>
      <c r="MXM61" s="15"/>
      <c r="MXN61" s="15"/>
      <c r="MXO61" s="15"/>
      <c r="MXP61" s="15"/>
      <c r="MXQ61" s="15"/>
      <c r="MXR61" s="15"/>
      <c r="MXS61" s="15"/>
      <c r="MXT61" s="15"/>
      <c r="MXU61" s="15"/>
      <c r="MXV61" s="15"/>
      <c r="MXW61" s="15"/>
      <c r="MXX61" s="15"/>
      <c r="MXY61" s="15"/>
      <c r="MXZ61" s="15"/>
      <c r="MYA61" s="15"/>
      <c r="MYB61" s="15"/>
      <c r="MYC61" s="15"/>
      <c r="MYD61" s="15"/>
      <c r="MYE61" s="15"/>
      <c r="MYF61" s="15"/>
      <c r="MYG61" s="15"/>
      <c r="MYH61" s="15"/>
      <c r="MYI61" s="15"/>
      <c r="MYJ61" s="15"/>
      <c r="MYK61" s="15"/>
      <c r="MYL61" s="15"/>
      <c r="MYM61" s="15"/>
      <c r="MYN61" s="15"/>
      <c r="MYO61" s="15"/>
      <c r="MYP61" s="15"/>
      <c r="MYQ61" s="15"/>
      <c r="MYR61" s="15"/>
      <c r="MYS61" s="15"/>
      <c r="MYT61" s="15"/>
      <c r="MYU61" s="15"/>
      <c r="MYV61" s="15"/>
      <c r="MYW61" s="15"/>
      <c r="MYX61" s="15"/>
      <c r="MYY61" s="15"/>
      <c r="MYZ61" s="15"/>
      <c r="MZA61" s="15"/>
      <c r="MZB61" s="15"/>
      <c r="MZC61" s="15"/>
      <c r="MZD61" s="15"/>
      <c r="MZE61" s="15"/>
      <c r="MZF61" s="15"/>
      <c r="MZG61" s="15"/>
      <c r="MZH61" s="15"/>
      <c r="MZI61" s="15"/>
      <c r="MZJ61" s="15"/>
      <c r="MZK61" s="15"/>
      <c r="MZL61" s="15"/>
      <c r="MZM61" s="15"/>
      <c r="MZN61" s="15"/>
      <c r="MZO61" s="15"/>
      <c r="MZP61" s="15"/>
      <c r="MZQ61" s="15"/>
      <c r="MZR61" s="15"/>
      <c r="MZS61" s="15"/>
      <c r="MZT61" s="15"/>
      <c r="MZU61" s="15"/>
      <c r="MZV61" s="15"/>
      <c r="MZW61" s="15"/>
      <c r="MZX61" s="15"/>
      <c r="MZY61" s="15"/>
      <c r="MZZ61" s="15"/>
      <c r="NAA61" s="15"/>
      <c r="NAB61" s="15"/>
      <c r="NAC61" s="15"/>
      <c r="NAD61" s="15"/>
      <c r="NAE61" s="15"/>
      <c r="NAF61" s="15"/>
      <c r="NAG61" s="15"/>
      <c r="NAH61" s="15"/>
      <c r="NAI61" s="15"/>
      <c r="NAJ61" s="15"/>
      <c r="NAK61" s="15"/>
      <c r="NAL61" s="15"/>
      <c r="NAM61" s="15"/>
      <c r="NAN61" s="15"/>
      <c r="NAO61" s="15"/>
      <c r="NAP61" s="15"/>
      <c r="NAQ61" s="15"/>
      <c r="NAR61" s="15"/>
      <c r="NAS61" s="15"/>
      <c r="NAT61" s="15"/>
      <c r="NAU61" s="15"/>
      <c r="NAV61" s="15"/>
      <c r="NAW61" s="15"/>
      <c r="NAX61" s="15"/>
      <c r="NAY61" s="15"/>
      <c r="NAZ61" s="15"/>
      <c r="NBA61" s="15"/>
      <c r="NBB61" s="15"/>
      <c r="NBC61" s="15"/>
      <c r="NBD61" s="15"/>
      <c r="NBE61" s="15"/>
      <c r="NBF61" s="15"/>
      <c r="NBG61" s="15"/>
      <c r="NBH61" s="15"/>
      <c r="NBI61" s="15"/>
      <c r="NBJ61" s="15"/>
      <c r="NBK61" s="15"/>
      <c r="NBL61" s="15"/>
      <c r="NBM61" s="15"/>
      <c r="NBN61" s="15"/>
      <c r="NBO61" s="15"/>
      <c r="NBP61" s="15"/>
      <c r="NBQ61" s="15"/>
      <c r="NBR61" s="15"/>
      <c r="NBS61" s="15"/>
      <c r="NBT61" s="15"/>
      <c r="NBU61" s="15"/>
      <c r="NBV61" s="15"/>
      <c r="NBW61" s="15"/>
      <c r="NBX61" s="15"/>
      <c r="NBY61" s="15"/>
      <c r="NBZ61" s="15"/>
      <c r="NCA61" s="15"/>
      <c r="NCB61" s="15"/>
      <c r="NCC61" s="15"/>
      <c r="NCD61" s="15"/>
      <c r="NCE61" s="15"/>
      <c r="NCF61" s="15"/>
      <c r="NCG61" s="15"/>
      <c r="NCH61" s="15"/>
      <c r="NCI61" s="15"/>
      <c r="NCJ61" s="15"/>
      <c r="NCK61" s="15"/>
      <c r="NCL61" s="15"/>
      <c r="NCM61" s="15"/>
      <c r="NCN61" s="15"/>
      <c r="NCO61" s="15"/>
      <c r="NCP61" s="15"/>
      <c r="NCQ61" s="15"/>
      <c r="NCR61" s="15"/>
      <c r="NCS61" s="15"/>
      <c r="NCT61" s="15"/>
      <c r="NCU61" s="15"/>
      <c r="NCV61" s="15"/>
      <c r="NCW61" s="15"/>
      <c r="NCX61" s="15"/>
      <c r="NCY61" s="15"/>
      <c r="NCZ61" s="15"/>
      <c r="NDA61" s="15"/>
      <c r="NDB61" s="15"/>
      <c r="NDC61" s="15"/>
      <c r="NDD61" s="15"/>
      <c r="NDE61" s="15"/>
      <c r="NDF61" s="15"/>
      <c r="NDG61" s="15"/>
      <c r="NDH61" s="15"/>
      <c r="NDI61" s="15"/>
      <c r="NDJ61" s="15"/>
      <c r="NDK61" s="15"/>
      <c r="NDL61" s="15"/>
      <c r="NDM61" s="15"/>
      <c r="NDN61" s="15"/>
      <c r="NDO61" s="15"/>
      <c r="NDP61" s="15"/>
      <c r="NDQ61" s="15"/>
      <c r="NDR61" s="15"/>
      <c r="NDS61" s="15"/>
      <c r="NDT61" s="15"/>
      <c r="NDU61" s="15"/>
      <c r="NDV61" s="15"/>
      <c r="NDW61" s="15"/>
      <c r="NDX61" s="15"/>
      <c r="NDY61" s="15"/>
      <c r="NDZ61" s="15"/>
      <c r="NEA61" s="15"/>
      <c r="NEB61" s="15"/>
      <c r="NEC61" s="15"/>
      <c r="NED61" s="15"/>
      <c r="NEE61" s="15"/>
      <c r="NEF61" s="15"/>
      <c r="NEG61" s="15"/>
      <c r="NEH61" s="15"/>
      <c r="NEI61" s="15"/>
      <c r="NEJ61" s="15"/>
      <c r="NEK61" s="15"/>
      <c r="NEL61" s="15"/>
      <c r="NEM61" s="15"/>
      <c r="NEN61" s="15"/>
      <c r="NEO61" s="15"/>
      <c r="NEP61" s="15"/>
      <c r="NEQ61" s="15"/>
      <c r="NER61" s="15"/>
      <c r="NES61" s="15"/>
      <c r="NET61" s="15"/>
      <c r="NEU61" s="15"/>
      <c r="NEV61" s="15"/>
      <c r="NEW61" s="15"/>
      <c r="NEX61" s="15"/>
      <c r="NEY61" s="15"/>
      <c r="NEZ61" s="15"/>
      <c r="NFA61" s="15"/>
      <c r="NFB61" s="15"/>
      <c r="NFC61" s="15"/>
      <c r="NFD61" s="15"/>
      <c r="NFE61" s="15"/>
      <c r="NFF61" s="15"/>
      <c r="NFG61" s="15"/>
      <c r="NFH61" s="15"/>
      <c r="NFI61" s="15"/>
      <c r="NFJ61" s="15"/>
      <c r="NFK61" s="15"/>
      <c r="NFL61" s="15"/>
      <c r="NFM61" s="15"/>
      <c r="NFN61" s="15"/>
      <c r="NFO61" s="15"/>
      <c r="NFP61" s="15"/>
      <c r="NFQ61" s="15"/>
      <c r="NFR61" s="15"/>
      <c r="NFS61" s="15"/>
      <c r="NFT61" s="15"/>
      <c r="NFU61" s="15"/>
      <c r="NFV61" s="15"/>
      <c r="NFW61" s="15"/>
      <c r="NFX61" s="15"/>
      <c r="NFY61" s="15"/>
      <c r="NFZ61" s="15"/>
      <c r="NGA61" s="15"/>
      <c r="NGB61" s="15"/>
      <c r="NGC61" s="15"/>
      <c r="NGD61" s="15"/>
      <c r="NGE61" s="15"/>
      <c r="NGF61" s="15"/>
      <c r="NGG61" s="15"/>
      <c r="NGH61" s="15"/>
      <c r="NGI61" s="15"/>
      <c r="NGJ61" s="15"/>
      <c r="NGK61" s="15"/>
      <c r="NGL61" s="15"/>
      <c r="NGM61" s="15"/>
      <c r="NGN61" s="15"/>
      <c r="NGO61" s="15"/>
      <c r="NGP61" s="15"/>
      <c r="NGQ61" s="15"/>
      <c r="NGR61" s="15"/>
      <c r="NGS61" s="15"/>
      <c r="NGT61" s="15"/>
      <c r="NGU61" s="15"/>
      <c r="NGV61" s="15"/>
      <c r="NGW61" s="15"/>
      <c r="NGX61" s="15"/>
      <c r="NGY61" s="15"/>
      <c r="NGZ61" s="15"/>
      <c r="NHA61" s="15"/>
      <c r="NHB61" s="15"/>
      <c r="NHC61" s="15"/>
      <c r="NHD61" s="15"/>
      <c r="NHE61" s="15"/>
      <c r="NHF61" s="15"/>
      <c r="NHG61" s="15"/>
      <c r="NHH61" s="15"/>
      <c r="NHI61" s="15"/>
      <c r="NHJ61" s="15"/>
      <c r="NHK61" s="15"/>
      <c r="NHL61" s="15"/>
      <c r="NHM61" s="15"/>
      <c r="NHN61" s="15"/>
      <c r="NHO61" s="15"/>
      <c r="NHP61" s="15"/>
      <c r="NHQ61" s="15"/>
      <c r="NHR61" s="15"/>
      <c r="NHS61" s="15"/>
      <c r="NHT61" s="15"/>
      <c r="NHU61" s="15"/>
      <c r="NHV61" s="15"/>
      <c r="NHW61" s="15"/>
      <c r="NHX61" s="15"/>
      <c r="NHY61" s="15"/>
      <c r="NHZ61" s="15"/>
      <c r="NIA61" s="15"/>
      <c r="NIB61" s="15"/>
      <c r="NIC61" s="15"/>
      <c r="NID61" s="15"/>
      <c r="NIE61" s="15"/>
      <c r="NIF61" s="15"/>
      <c r="NIG61" s="15"/>
      <c r="NIH61" s="15"/>
      <c r="NII61" s="15"/>
      <c r="NIJ61" s="15"/>
      <c r="NIK61" s="15"/>
      <c r="NIL61" s="15"/>
      <c r="NIM61" s="15"/>
      <c r="NIN61" s="15"/>
      <c r="NIO61" s="15"/>
      <c r="NIP61" s="15"/>
      <c r="NIQ61" s="15"/>
      <c r="NIR61" s="15"/>
      <c r="NIS61" s="15"/>
      <c r="NIT61" s="15"/>
      <c r="NIU61" s="15"/>
      <c r="NIV61" s="15"/>
      <c r="NIW61" s="15"/>
      <c r="NIX61" s="15"/>
      <c r="NIY61" s="15"/>
      <c r="NIZ61" s="15"/>
      <c r="NJA61" s="15"/>
      <c r="NJB61" s="15"/>
      <c r="NJC61" s="15"/>
      <c r="NJD61" s="15"/>
      <c r="NJE61" s="15"/>
      <c r="NJF61" s="15"/>
      <c r="NJG61" s="15"/>
      <c r="NJH61" s="15"/>
      <c r="NJI61" s="15"/>
      <c r="NJJ61" s="15"/>
      <c r="NJK61" s="15"/>
      <c r="NJL61" s="15"/>
      <c r="NJM61" s="15"/>
      <c r="NJN61" s="15"/>
      <c r="NJO61" s="15"/>
      <c r="NJP61" s="15"/>
      <c r="NJQ61" s="15"/>
      <c r="NJR61" s="15"/>
      <c r="NJS61" s="15"/>
      <c r="NJT61" s="15"/>
      <c r="NJU61" s="15"/>
      <c r="NJV61" s="15"/>
      <c r="NJW61" s="15"/>
      <c r="NJX61" s="15"/>
      <c r="NJY61" s="15"/>
      <c r="NJZ61" s="15"/>
      <c r="NKA61" s="15"/>
      <c r="NKB61" s="15"/>
      <c r="NKC61" s="15"/>
      <c r="NKD61" s="15"/>
      <c r="NKE61" s="15"/>
      <c r="NKF61" s="15"/>
      <c r="NKG61" s="15"/>
      <c r="NKH61" s="15"/>
      <c r="NKI61" s="15"/>
      <c r="NKJ61" s="15"/>
      <c r="NKK61" s="15"/>
      <c r="NKL61" s="15"/>
      <c r="NKM61" s="15"/>
      <c r="NKN61" s="15"/>
      <c r="NKO61" s="15"/>
      <c r="NKP61" s="15"/>
      <c r="NKQ61" s="15"/>
      <c r="NKR61" s="15"/>
      <c r="NKS61" s="15"/>
      <c r="NKT61" s="15"/>
      <c r="NKU61" s="15"/>
      <c r="NKV61" s="15"/>
      <c r="NKW61" s="15"/>
      <c r="NKX61" s="15"/>
      <c r="NKY61" s="15"/>
      <c r="NKZ61" s="15"/>
      <c r="NLA61" s="15"/>
      <c r="NLB61" s="15"/>
      <c r="NLC61" s="15"/>
      <c r="NLD61" s="15"/>
      <c r="NLE61" s="15"/>
      <c r="NLF61" s="15"/>
      <c r="NLG61" s="15"/>
      <c r="NLH61" s="15"/>
      <c r="NLI61" s="15"/>
      <c r="NLJ61" s="15"/>
      <c r="NLK61" s="15"/>
      <c r="NLL61" s="15"/>
      <c r="NLM61" s="15"/>
      <c r="NLN61" s="15"/>
      <c r="NLO61" s="15"/>
      <c r="NLP61" s="15"/>
      <c r="NLQ61" s="15"/>
      <c r="NLR61" s="15"/>
      <c r="NLS61" s="15"/>
      <c r="NLT61" s="15"/>
      <c r="NLU61" s="15"/>
      <c r="NLV61" s="15"/>
      <c r="NLW61" s="15"/>
      <c r="NLX61" s="15"/>
      <c r="NLY61" s="15"/>
      <c r="NLZ61" s="15"/>
      <c r="NMA61" s="15"/>
      <c r="NMB61" s="15"/>
      <c r="NMC61" s="15"/>
      <c r="NMD61" s="15"/>
      <c r="NME61" s="15"/>
      <c r="NMF61" s="15"/>
      <c r="NMG61" s="15"/>
      <c r="NMH61" s="15"/>
      <c r="NMI61" s="15"/>
      <c r="NMJ61" s="15"/>
      <c r="NMK61" s="15"/>
      <c r="NML61" s="15"/>
      <c r="NMM61" s="15"/>
      <c r="NMN61" s="15"/>
      <c r="NMO61" s="15"/>
      <c r="NMP61" s="15"/>
      <c r="NMQ61" s="15"/>
      <c r="NMR61" s="15"/>
      <c r="NMS61" s="15"/>
      <c r="NMT61" s="15"/>
      <c r="NMU61" s="15"/>
      <c r="NMV61" s="15"/>
      <c r="NMW61" s="15"/>
      <c r="NMX61" s="15"/>
      <c r="NMY61" s="15"/>
      <c r="NMZ61" s="15"/>
      <c r="NNA61" s="15"/>
      <c r="NNB61" s="15"/>
      <c r="NNC61" s="15"/>
      <c r="NND61" s="15"/>
      <c r="NNE61" s="15"/>
      <c r="NNF61" s="15"/>
      <c r="NNG61" s="15"/>
      <c r="NNH61" s="15"/>
      <c r="NNI61" s="15"/>
      <c r="NNJ61" s="15"/>
      <c r="NNK61" s="15"/>
      <c r="NNL61" s="15"/>
      <c r="NNM61" s="15"/>
      <c r="NNN61" s="15"/>
      <c r="NNO61" s="15"/>
      <c r="NNP61" s="15"/>
      <c r="NNQ61" s="15"/>
      <c r="NNR61" s="15"/>
      <c r="NNS61" s="15"/>
      <c r="NNT61" s="15"/>
      <c r="NNU61" s="15"/>
      <c r="NNV61" s="15"/>
      <c r="NNW61" s="15"/>
      <c r="NNX61" s="15"/>
      <c r="NNY61" s="15"/>
      <c r="NNZ61" s="15"/>
      <c r="NOA61" s="15"/>
      <c r="NOB61" s="15"/>
      <c r="NOC61" s="15"/>
      <c r="NOD61" s="15"/>
      <c r="NOE61" s="15"/>
      <c r="NOF61" s="15"/>
      <c r="NOG61" s="15"/>
      <c r="NOH61" s="15"/>
      <c r="NOI61" s="15"/>
      <c r="NOJ61" s="15"/>
      <c r="NOK61" s="15"/>
      <c r="NOL61" s="15"/>
      <c r="NOM61" s="15"/>
      <c r="NON61" s="15"/>
      <c r="NOO61" s="15"/>
      <c r="NOP61" s="15"/>
      <c r="NOQ61" s="15"/>
      <c r="NOR61" s="15"/>
      <c r="NOS61" s="15"/>
      <c r="NOT61" s="15"/>
      <c r="NOU61" s="15"/>
      <c r="NOV61" s="15"/>
      <c r="NOW61" s="15"/>
      <c r="NOX61" s="15"/>
      <c r="NOY61" s="15"/>
      <c r="NOZ61" s="15"/>
      <c r="NPA61" s="15"/>
      <c r="NPB61" s="15"/>
      <c r="NPC61" s="15"/>
      <c r="NPD61" s="15"/>
      <c r="NPE61" s="15"/>
      <c r="NPF61" s="15"/>
      <c r="NPG61" s="15"/>
      <c r="NPH61" s="15"/>
      <c r="NPI61" s="15"/>
      <c r="NPJ61" s="15"/>
      <c r="NPK61" s="15"/>
      <c r="NPL61" s="15"/>
      <c r="NPM61" s="15"/>
      <c r="NPN61" s="15"/>
      <c r="NPO61" s="15"/>
      <c r="NPP61" s="15"/>
      <c r="NPQ61" s="15"/>
      <c r="NPR61" s="15"/>
      <c r="NPS61" s="15"/>
      <c r="NPT61" s="15"/>
      <c r="NPU61" s="15"/>
      <c r="NPV61" s="15"/>
      <c r="NPW61" s="15"/>
      <c r="NPX61" s="15"/>
      <c r="NPY61" s="15"/>
      <c r="NPZ61" s="15"/>
      <c r="NQA61" s="15"/>
      <c r="NQB61" s="15"/>
      <c r="NQC61" s="15"/>
      <c r="NQD61" s="15"/>
      <c r="NQE61" s="15"/>
      <c r="NQF61" s="15"/>
      <c r="NQG61" s="15"/>
      <c r="NQH61" s="15"/>
      <c r="NQI61" s="15"/>
      <c r="NQJ61" s="15"/>
      <c r="NQK61" s="15"/>
      <c r="NQL61" s="15"/>
      <c r="NQM61" s="15"/>
      <c r="NQN61" s="15"/>
      <c r="NQO61" s="15"/>
      <c r="NQP61" s="15"/>
      <c r="NQQ61" s="15"/>
      <c r="NQR61" s="15"/>
      <c r="NQS61" s="15"/>
      <c r="NQT61" s="15"/>
      <c r="NQU61" s="15"/>
      <c r="NQV61" s="15"/>
      <c r="NQW61" s="15"/>
      <c r="NQX61" s="15"/>
      <c r="NQY61" s="15"/>
      <c r="NQZ61" s="15"/>
      <c r="NRA61" s="15"/>
      <c r="NRB61" s="15"/>
      <c r="NRC61" s="15"/>
      <c r="NRD61" s="15"/>
      <c r="NRE61" s="15"/>
      <c r="NRF61" s="15"/>
      <c r="NRG61" s="15"/>
      <c r="NRH61" s="15"/>
      <c r="NRI61" s="15"/>
      <c r="NRJ61" s="15"/>
      <c r="NRK61" s="15"/>
      <c r="NRL61" s="15"/>
      <c r="NRM61" s="15"/>
      <c r="NRN61" s="15"/>
      <c r="NRO61" s="15"/>
      <c r="NRP61" s="15"/>
      <c r="NRQ61" s="15"/>
      <c r="NRR61" s="15"/>
      <c r="NRS61" s="15"/>
      <c r="NRT61" s="15"/>
      <c r="NRU61" s="15"/>
      <c r="NRV61" s="15"/>
      <c r="NRW61" s="15"/>
      <c r="NRX61" s="15"/>
      <c r="NRY61" s="15"/>
      <c r="NRZ61" s="15"/>
      <c r="NSA61" s="15"/>
      <c r="NSB61" s="15"/>
      <c r="NSC61" s="15"/>
      <c r="NSD61" s="15"/>
      <c r="NSE61" s="15"/>
      <c r="NSF61" s="15"/>
      <c r="NSG61" s="15"/>
      <c r="NSH61" s="15"/>
      <c r="NSI61" s="15"/>
      <c r="NSJ61" s="15"/>
      <c r="NSK61" s="15"/>
      <c r="NSL61" s="15"/>
      <c r="NSM61" s="15"/>
      <c r="NSN61" s="15"/>
      <c r="NSO61" s="15"/>
      <c r="NSP61" s="15"/>
      <c r="NSQ61" s="15"/>
      <c r="NSR61" s="15"/>
      <c r="NSS61" s="15"/>
      <c r="NST61" s="15"/>
      <c r="NSU61" s="15"/>
      <c r="NSV61" s="15"/>
      <c r="NSW61" s="15"/>
      <c r="NSX61" s="15"/>
      <c r="NSY61" s="15"/>
      <c r="NSZ61" s="15"/>
      <c r="NTA61" s="15"/>
      <c r="NTB61" s="15"/>
      <c r="NTC61" s="15"/>
      <c r="NTD61" s="15"/>
      <c r="NTE61" s="15"/>
      <c r="NTF61" s="15"/>
      <c r="NTG61" s="15"/>
      <c r="NTH61" s="15"/>
      <c r="NTI61" s="15"/>
      <c r="NTJ61" s="15"/>
      <c r="NTK61" s="15"/>
      <c r="NTL61" s="15"/>
      <c r="NTM61" s="15"/>
      <c r="NTN61" s="15"/>
      <c r="NTO61" s="15"/>
      <c r="NTP61" s="15"/>
      <c r="NTQ61" s="15"/>
      <c r="NTR61" s="15"/>
      <c r="NTS61" s="15"/>
      <c r="NTT61" s="15"/>
      <c r="NTU61" s="15"/>
      <c r="NTV61" s="15"/>
      <c r="NTW61" s="15"/>
      <c r="NTX61" s="15"/>
      <c r="NTY61" s="15"/>
      <c r="NTZ61" s="15"/>
      <c r="NUA61" s="15"/>
      <c r="NUB61" s="15"/>
      <c r="NUC61" s="15"/>
      <c r="NUD61" s="15"/>
      <c r="NUE61" s="15"/>
      <c r="NUF61" s="15"/>
      <c r="NUG61" s="15"/>
      <c r="NUH61" s="15"/>
      <c r="NUI61" s="15"/>
      <c r="NUJ61" s="15"/>
      <c r="NUK61" s="15"/>
      <c r="NUL61" s="15"/>
      <c r="NUM61" s="15"/>
      <c r="NUN61" s="15"/>
      <c r="NUO61" s="15"/>
      <c r="NUP61" s="15"/>
      <c r="NUQ61" s="15"/>
      <c r="NUR61" s="15"/>
      <c r="NUS61" s="15"/>
      <c r="NUT61" s="15"/>
      <c r="NUU61" s="15"/>
      <c r="NUV61" s="15"/>
      <c r="NUW61" s="15"/>
      <c r="NUX61" s="15"/>
      <c r="NUY61" s="15"/>
      <c r="NUZ61" s="15"/>
      <c r="NVA61" s="15"/>
      <c r="NVB61" s="15"/>
      <c r="NVC61" s="15"/>
      <c r="NVD61" s="15"/>
      <c r="NVE61" s="15"/>
      <c r="NVF61" s="15"/>
      <c r="NVG61" s="15"/>
      <c r="NVH61" s="15"/>
      <c r="NVI61" s="15"/>
      <c r="NVJ61" s="15"/>
      <c r="NVK61" s="15"/>
      <c r="NVL61" s="15"/>
      <c r="NVM61" s="15"/>
      <c r="NVN61" s="15"/>
      <c r="NVO61" s="15"/>
      <c r="NVP61" s="15"/>
      <c r="NVQ61" s="15"/>
      <c r="NVR61" s="15"/>
      <c r="NVS61" s="15"/>
      <c r="NVT61" s="15"/>
      <c r="NVU61" s="15"/>
      <c r="NVV61" s="15"/>
      <c r="NVW61" s="15"/>
      <c r="NVX61" s="15"/>
      <c r="NVY61" s="15"/>
      <c r="NVZ61" s="15"/>
      <c r="NWA61" s="15"/>
      <c r="NWB61" s="15"/>
      <c r="NWC61" s="15"/>
      <c r="NWD61" s="15"/>
      <c r="NWE61" s="15"/>
      <c r="NWF61" s="15"/>
      <c r="NWG61" s="15"/>
      <c r="NWH61" s="15"/>
      <c r="NWI61" s="15"/>
      <c r="NWJ61" s="15"/>
      <c r="NWK61" s="15"/>
      <c r="NWL61" s="15"/>
      <c r="NWM61" s="15"/>
      <c r="NWN61" s="15"/>
      <c r="NWO61" s="15"/>
      <c r="NWP61" s="15"/>
      <c r="NWQ61" s="15"/>
      <c r="NWR61" s="15"/>
      <c r="NWS61" s="15"/>
      <c r="NWT61" s="15"/>
      <c r="NWU61" s="15"/>
      <c r="NWV61" s="15"/>
      <c r="NWW61" s="15"/>
      <c r="NWX61" s="15"/>
      <c r="NWY61" s="15"/>
      <c r="NWZ61" s="15"/>
      <c r="NXA61" s="15"/>
      <c r="NXB61" s="15"/>
      <c r="NXC61" s="15"/>
      <c r="NXD61" s="15"/>
      <c r="NXE61" s="15"/>
      <c r="NXF61" s="15"/>
      <c r="NXG61" s="15"/>
      <c r="NXH61" s="15"/>
      <c r="NXI61" s="15"/>
      <c r="NXJ61" s="15"/>
      <c r="NXK61" s="15"/>
      <c r="NXL61" s="15"/>
      <c r="NXM61" s="15"/>
      <c r="NXN61" s="15"/>
      <c r="NXO61" s="15"/>
      <c r="NXP61" s="15"/>
      <c r="NXQ61" s="15"/>
      <c r="NXR61" s="15"/>
      <c r="NXS61" s="15"/>
      <c r="NXT61" s="15"/>
      <c r="NXU61" s="15"/>
      <c r="NXV61" s="15"/>
      <c r="NXW61" s="15"/>
      <c r="NXX61" s="15"/>
      <c r="NXY61" s="15"/>
      <c r="NXZ61" s="15"/>
      <c r="NYA61" s="15"/>
      <c r="NYB61" s="15"/>
      <c r="NYC61" s="15"/>
      <c r="NYD61" s="15"/>
      <c r="NYE61" s="15"/>
      <c r="NYF61" s="15"/>
      <c r="NYG61" s="15"/>
      <c r="NYH61" s="15"/>
      <c r="NYI61" s="15"/>
      <c r="NYJ61" s="15"/>
      <c r="NYK61" s="15"/>
      <c r="NYL61" s="15"/>
      <c r="NYM61" s="15"/>
      <c r="NYN61" s="15"/>
      <c r="NYO61" s="15"/>
      <c r="NYP61" s="15"/>
      <c r="NYQ61" s="15"/>
      <c r="NYR61" s="15"/>
      <c r="NYS61" s="15"/>
      <c r="NYT61" s="15"/>
      <c r="NYU61" s="15"/>
      <c r="NYV61" s="15"/>
      <c r="NYW61" s="15"/>
      <c r="NYX61" s="15"/>
      <c r="NYY61" s="15"/>
      <c r="NYZ61" s="15"/>
      <c r="NZA61" s="15"/>
      <c r="NZB61" s="15"/>
      <c r="NZC61" s="15"/>
      <c r="NZD61" s="15"/>
      <c r="NZE61" s="15"/>
      <c r="NZF61" s="15"/>
      <c r="NZG61" s="15"/>
      <c r="NZH61" s="15"/>
      <c r="NZI61" s="15"/>
      <c r="NZJ61" s="15"/>
      <c r="NZK61" s="15"/>
      <c r="NZL61" s="15"/>
      <c r="NZM61" s="15"/>
      <c r="NZN61" s="15"/>
      <c r="NZO61" s="15"/>
      <c r="NZP61" s="15"/>
      <c r="NZQ61" s="15"/>
      <c r="NZR61" s="15"/>
      <c r="NZS61" s="15"/>
      <c r="NZT61" s="15"/>
      <c r="NZU61" s="15"/>
      <c r="NZV61" s="15"/>
      <c r="NZW61" s="15"/>
      <c r="NZX61" s="15"/>
      <c r="NZY61" s="15"/>
      <c r="NZZ61" s="15"/>
      <c r="OAA61" s="15"/>
      <c r="OAB61" s="15"/>
      <c r="OAC61" s="15"/>
      <c r="OAD61" s="15"/>
      <c r="OAE61" s="15"/>
      <c r="OAF61" s="15"/>
      <c r="OAG61" s="15"/>
      <c r="OAH61" s="15"/>
      <c r="OAI61" s="15"/>
      <c r="OAJ61" s="15"/>
      <c r="OAK61" s="15"/>
      <c r="OAL61" s="15"/>
      <c r="OAM61" s="15"/>
      <c r="OAN61" s="15"/>
      <c r="OAO61" s="15"/>
      <c r="OAP61" s="15"/>
      <c r="OAQ61" s="15"/>
      <c r="OAR61" s="15"/>
      <c r="OAS61" s="15"/>
      <c r="OAT61" s="15"/>
      <c r="OAU61" s="15"/>
      <c r="OAV61" s="15"/>
      <c r="OAW61" s="15"/>
      <c r="OAX61" s="15"/>
      <c r="OAY61" s="15"/>
      <c r="OAZ61" s="15"/>
      <c r="OBA61" s="15"/>
      <c r="OBB61" s="15"/>
      <c r="OBC61" s="15"/>
      <c r="OBD61" s="15"/>
      <c r="OBE61" s="15"/>
      <c r="OBF61" s="15"/>
      <c r="OBG61" s="15"/>
      <c r="OBH61" s="15"/>
      <c r="OBI61" s="15"/>
      <c r="OBJ61" s="15"/>
      <c r="OBK61" s="15"/>
      <c r="OBL61" s="15"/>
      <c r="OBM61" s="15"/>
      <c r="OBN61" s="15"/>
      <c r="OBO61" s="15"/>
      <c r="OBP61" s="15"/>
      <c r="OBQ61" s="15"/>
      <c r="OBR61" s="15"/>
      <c r="OBS61" s="15"/>
      <c r="OBT61" s="15"/>
      <c r="OBU61" s="15"/>
      <c r="OBV61" s="15"/>
      <c r="OBW61" s="15"/>
      <c r="OBX61" s="15"/>
      <c r="OBY61" s="15"/>
      <c r="OBZ61" s="15"/>
      <c r="OCA61" s="15"/>
      <c r="OCB61" s="15"/>
      <c r="OCC61" s="15"/>
      <c r="OCD61" s="15"/>
      <c r="OCE61" s="15"/>
      <c r="OCF61" s="15"/>
      <c r="OCG61" s="15"/>
      <c r="OCH61" s="15"/>
      <c r="OCI61" s="15"/>
      <c r="OCJ61" s="15"/>
      <c r="OCK61" s="15"/>
      <c r="OCL61" s="15"/>
      <c r="OCM61" s="15"/>
      <c r="OCN61" s="15"/>
      <c r="OCO61" s="15"/>
      <c r="OCP61" s="15"/>
      <c r="OCQ61" s="15"/>
      <c r="OCR61" s="15"/>
      <c r="OCS61" s="15"/>
      <c r="OCT61" s="15"/>
      <c r="OCU61" s="15"/>
      <c r="OCV61" s="15"/>
      <c r="OCW61" s="15"/>
      <c r="OCX61" s="15"/>
      <c r="OCY61" s="15"/>
      <c r="OCZ61" s="15"/>
      <c r="ODA61" s="15"/>
      <c r="ODB61" s="15"/>
      <c r="ODC61" s="15"/>
      <c r="ODD61" s="15"/>
      <c r="ODE61" s="15"/>
      <c r="ODF61" s="15"/>
      <c r="ODG61" s="15"/>
      <c r="ODH61" s="15"/>
      <c r="ODI61" s="15"/>
      <c r="ODJ61" s="15"/>
      <c r="ODK61" s="15"/>
      <c r="ODL61" s="15"/>
      <c r="ODM61" s="15"/>
      <c r="ODN61" s="15"/>
      <c r="ODO61" s="15"/>
      <c r="ODP61" s="15"/>
      <c r="ODQ61" s="15"/>
      <c r="ODR61" s="15"/>
      <c r="ODS61" s="15"/>
      <c r="ODT61" s="15"/>
      <c r="ODU61" s="15"/>
      <c r="ODV61" s="15"/>
      <c r="ODW61" s="15"/>
      <c r="ODX61" s="15"/>
      <c r="ODY61" s="15"/>
      <c r="ODZ61" s="15"/>
      <c r="OEA61" s="15"/>
      <c r="OEB61" s="15"/>
      <c r="OEC61" s="15"/>
      <c r="OED61" s="15"/>
      <c r="OEE61" s="15"/>
      <c r="OEF61" s="15"/>
      <c r="OEG61" s="15"/>
      <c r="OEH61" s="15"/>
      <c r="OEI61" s="15"/>
      <c r="OEJ61" s="15"/>
      <c r="OEK61" s="15"/>
      <c r="OEL61" s="15"/>
      <c r="OEM61" s="15"/>
      <c r="OEN61" s="15"/>
      <c r="OEO61" s="15"/>
      <c r="OEP61" s="15"/>
      <c r="OEQ61" s="15"/>
      <c r="OER61" s="15"/>
      <c r="OES61" s="15"/>
      <c r="OET61" s="15"/>
      <c r="OEU61" s="15"/>
      <c r="OEV61" s="15"/>
      <c r="OEW61" s="15"/>
      <c r="OEX61" s="15"/>
      <c r="OEY61" s="15"/>
      <c r="OEZ61" s="15"/>
      <c r="OFA61" s="15"/>
      <c r="OFB61" s="15"/>
      <c r="OFC61" s="15"/>
      <c r="OFD61" s="15"/>
      <c r="OFE61" s="15"/>
      <c r="OFF61" s="15"/>
      <c r="OFG61" s="15"/>
      <c r="OFH61" s="15"/>
      <c r="OFI61" s="15"/>
      <c r="OFJ61" s="15"/>
      <c r="OFK61" s="15"/>
      <c r="OFL61" s="15"/>
      <c r="OFM61" s="15"/>
      <c r="OFN61" s="15"/>
      <c r="OFO61" s="15"/>
      <c r="OFP61" s="15"/>
      <c r="OFQ61" s="15"/>
      <c r="OFR61" s="15"/>
      <c r="OFS61" s="15"/>
      <c r="OFT61" s="15"/>
      <c r="OFU61" s="15"/>
      <c r="OFV61" s="15"/>
      <c r="OFW61" s="15"/>
      <c r="OFX61" s="15"/>
      <c r="OFY61" s="15"/>
      <c r="OFZ61" s="15"/>
      <c r="OGA61" s="15"/>
      <c r="OGB61" s="15"/>
      <c r="OGC61" s="15"/>
      <c r="OGD61" s="15"/>
      <c r="OGE61" s="15"/>
      <c r="OGF61" s="15"/>
      <c r="OGG61" s="15"/>
      <c r="OGH61" s="15"/>
      <c r="OGI61" s="15"/>
      <c r="OGJ61" s="15"/>
      <c r="OGK61" s="15"/>
      <c r="OGL61" s="15"/>
      <c r="OGM61" s="15"/>
      <c r="OGN61" s="15"/>
      <c r="OGO61" s="15"/>
      <c r="OGP61" s="15"/>
      <c r="OGQ61" s="15"/>
      <c r="OGR61" s="15"/>
      <c r="OGS61" s="15"/>
      <c r="OGT61" s="15"/>
      <c r="OGU61" s="15"/>
      <c r="OGV61" s="15"/>
      <c r="OGW61" s="15"/>
      <c r="OGX61" s="15"/>
      <c r="OGY61" s="15"/>
      <c r="OGZ61" s="15"/>
      <c r="OHA61" s="15"/>
      <c r="OHB61" s="15"/>
      <c r="OHC61" s="15"/>
      <c r="OHD61" s="15"/>
      <c r="OHE61" s="15"/>
      <c r="OHF61" s="15"/>
      <c r="OHG61" s="15"/>
      <c r="OHH61" s="15"/>
      <c r="OHI61" s="15"/>
      <c r="OHJ61" s="15"/>
      <c r="OHK61" s="15"/>
      <c r="OHL61" s="15"/>
      <c r="OHM61" s="15"/>
      <c r="OHN61" s="15"/>
      <c r="OHO61" s="15"/>
      <c r="OHP61" s="15"/>
      <c r="OHQ61" s="15"/>
      <c r="OHR61" s="15"/>
      <c r="OHS61" s="15"/>
      <c r="OHT61" s="15"/>
      <c r="OHU61" s="15"/>
      <c r="OHV61" s="15"/>
      <c r="OHW61" s="15"/>
      <c r="OHX61" s="15"/>
      <c r="OHY61" s="15"/>
      <c r="OHZ61" s="15"/>
      <c r="OIA61" s="15"/>
      <c r="OIB61" s="15"/>
      <c r="OIC61" s="15"/>
      <c r="OID61" s="15"/>
      <c r="OIE61" s="15"/>
      <c r="OIF61" s="15"/>
      <c r="OIG61" s="15"/>
      <c r="OIH61" s="15"/>
      <c r="OII61" s="15"/>
      <c r="OIJ61" s="15"/>
      <c r="OIK61" s="15"/>
      <c r="OIL61" s="15"/>
      <c r="OIM61" s="15"/>
      <c r="OIN61" s="15"/>
      <c r="OIO61" s="15"/>
      <c r="OIP61" s="15"/>
      <c r="OIQ61" s="15"/>
      <c r="OIR61" s="15"/>
      <c r="OIS61" s="15"/>
      <c r="OIT61" s="15"/>
      <c r="OIU61" s="15"/>
      <c r="OIV61" s="15"/>
      <c r="OIW61" s="15"/>
      <c r="OIX61" s="15"/>
      <c r="OIY61" s="15"/>
      <c r="OIZ61" s="15"/>
      <c r="OJA61" s="15"/>
      <c r="OJB61" s="15"/>
      <c r="OJC61" s="15"/>
      <c r="OJD61" s="15"/>
      <c r="OJE61" s="15"/>
      <c r="OJF61" s="15"/>
      <c r="OJG61" s="15"/>
      <c r="OJH61" s="15"/>
      <c r="OJI61" s="15"/>
      <c r="OJJ61" s="15"/>
      <c r="OJK61" s="15"/>
      <c r="OJL61" s="15"/>
      <c r="OJM61" s="15"/>
      <c r="OJN61" s="15"/>
      <c r="OJO61" s="15"/>
      <c r="OJP61" s="15"/>
      <c r="OJQ61" s="15"/>
      <c r="OJR61" s="15"/>
      <c r="OJS61" s="15"/>
      <c r="OJT61" s="15"/>
      <c r="OJU61" s="15"/>
      <c r="OJV61" s="15"/>
      <c r="OJW61" s="15"/>
      <c r="OJX61" s="15"/>
      <c r="OJY61" s="15"/>
      <c r="OJZ61" s="15"/>
      <c r="OKA61" s="15"/>
      <c r="OKB61" s="15"/>
      <c r="OKC61" s="15"/>
      <c r="OKD61" s="15"/>
      <c r="OKE61" s="15"/>
      <c r="OKF61" s="15"/>
      <c r="OKG61" s="15"/>
      <c r="OKH61" s="15"/>
      <c r="OKI61" s="15"/>
      <c r="OKJ61" s="15"/>
      <c r="OKK61" s="15"/>
      <c r="OKL61" s="15"/>
      <c r="OKM61" s="15"/>
      <c r="OKN61" s="15"/>
      <c r="OKO61" s="15"/>
      <c r="OKP61" s="15"/>
      <c r="OKQ61" s="15"/>
      <c r="OKR61" s="15"/>
      <c r="OKS61" s="15"/>
      <c r="OKT61" s="15"/>
      <c r="OKU61" s="15"/>
      <c r="OKV61" s="15"/>
      <c r="OKW61" s="15"/>
      <c r="OKX61" s="15"/>
      <c r="OKY61" s="15"/>
      <c r="OKZ61" s="15"/>
      <c r="OLA61" s="15"/>
      <c r="OLB61" s="15"/>
      <c r="OLC61" s="15"/>
      <c r="OLD61" s="15"/>
      <c r="OLE61" s="15"/>
      <c r="OLF61" s="15"/>
      <c r="OLG61" s="15"/>
      <c r="OLH61" s="15"/>
      <c r="OLI61" s="15"/>
      <c r="OLJ61" s="15"/>
      <c r="OLK61" s="15"/>
      <c r="OLL61" s="15"/>
      <c r="OLM61" s="15"/>
      <c r="OLN61" s="15"/>
      <c r="OLO61" s="15"/>
      <c r="OLP61" s="15"/>
      <c r="OLQ61" s="15"/>
      <c r="OLR61" s="15"/>
      <c r="OLS61" s="15"/>
      <c r="OLT61" s="15"/>
      <c r="OLU61" s="15"/>
      <c r="OLV61" s="15"/>
      <c r="OLW61" s="15"/>
      <c r="OLX61" s="15"/>
      <c r="OLY61" s="15"/>
      <c r="OLZ61" s="15"/>
      <c r="OMA61" s="15"/>
      <c r="OMB61" s="15"/>
      <c r="OMC61" s="15"/>
      <c r="OMD61" s="15"/>
      <c r="OME61" s="15"/>
      <c r="OMF61" s="15"/>
      <c r="OMG61" s="15"/>
      <c r="OMH61" s="15"/>
      <c r="OMI61" s="15"/>
      <c r="OMJ61" s="15"/>
      <c r="OMK61" s="15"/>
      <c r="OML61" s="15"/>
      <c r="OMM61" s="15"/>
      <c r="OMN61" s="15"/>
      <c r="OMO61" s="15"/>
      <c r="OMP61" s="15"/>
      <c r="OMQ61" s="15"/>
      <c r="OMR61" s="15"/>
      <c r="OMS61" s="15"/>
      <c r="OMT61" s="15"/>
      <c r="OMU61" s="15"/>
      <c r="OMV61" s="15"/>
      <c r="OMW61" s="15"/>
      <c r="OMX61" s="15"/>
      <c r="OMY61" s="15"/>
      <c r="OMZ61" s="15"/>
      <c r="ONA61" s="15"/>
      <c r="ONB61" s="15"/>
      <c r="ONC61" s="15"/>
      <c r="OND61" s="15"/>
      <c r="ONE61" s="15"/>
      <c r="ONF61" s="15"/>
      <c r="ONG61" s="15"/>
      <c r="ONH61" s="15"/>
      <c r="ONI61" s="15"/>
      <c r="ONJ61" s="15"/>
      <c r="ONK61" s="15"/>
      <c r="ONL61" s="15"/>
      <c r="ONM61" s="15"/>
      <c r="ONN61" s="15"/>
      <c r="ONO61" s="15"/>
      <c r="ONP61" s="15"/>
      <c r="ONQ61" s="15"/>
      <c r="ONR61" s="15"/>
      <c r="ONS61" s="15"/>
      <c r="ONT61" s="15"/>
      <c r="ONU61" s="15"/>
      <c r="ONV61" s="15"/>
      <c r="ONW61" s="15"/>
      <c r="ONX61" s="15"/>
      <c r="ONY61" s="15"/>
      <c r="ONZ61" s="15"/>
      <c r="OOA61" s="15"/>
      <c r="OOB61" s="15"/>
      <c r="OOC61" s="15"/>
      <c r="OOD61" s="15"/>
      <c r="OOE61" s="15"/>
      <c r="OOF61" s="15"/>
      <c r="OOG61" s="15"/>
      <c r="OOH61" s="15"/>
      <c r="OOI61" s="15"/>
      <c r="OOJ61" s="15"/>
      <c r="OOK61" s="15"/>
      <c r="OOL61" s="15"/>
      <c r="OOM61" s="15"/>
      <c r="OON61" s="15"/>
      <c r="OOO61" s="15"/>
      <c r="OOP61" s="15"/>
      <c r="OOQ61" s="15"/>
      <c r="OOR61" s="15"/>
      <c r="OOS61" s="15"/>
      <c r="OOT61" s="15"/>
      <c r="OOU61" s="15"/>
      <c r="OOV61" s="15"/>
      <c r="OOW61" s="15"/>
      <c r="OOX61" s="15"/>
      <c r="OOY61" s="15"/>
      <c r="OOZ61" s="15"/>
      <c r="OPA61" s="15"/>
      <c r="OPB61" s="15"/>
      <c r="OPC61" s="15"/>
      <c r="OPD61" s="15"/>
      <c r="OPE61" s="15"/>
      <c r="OPF61" s="15"/>
      <c r="OPG61" s="15"/>
      <c r="OPH61" s="15"/>
      <c r="OPI61" s="15"/>
      <c r="OPJ61" s="15"/>
      <c r="OPK61" s="15"/>
      <c r="OPL61" s="15"/>
      <c r="OPM61" s="15"/>
      <c r="OPN61" s="15"/>
      <c r="OPO61" s="15"/>
      <c r="OPP61" s="15"/>
      <c r="OPQ61" s="15"/>
      <c r="OPR61" s="15"/>
      <c r="OPS61" s="15"/>
      <c r="OPT61" s="15"/>
      <c r="OPU61" s="15"/>
      <c r="OPV61" s="15"/>
      <c r="OPW61" s="15"/>
      <c r="OPX61" s="15"/>
      <c r="OPY61" s="15"/>
      <c r="OPZ61" s="15"/>
      <c r="OQA61" s="15"/>
      <c r="OQB61" s="15"/>
      <c r="OQC61" s="15"/>
      <c r="OQD61" s="15"/>
      <c r="OQE61" s="15"/>
      <c r="OQF61" s="15"/>
      <c r="OQG61" s="15"/>
      <c r="OQH61" s="15"/>
      <c r="OQI61" s="15"/>
      <c r="OQJ61" s="15"/>
      <c r="OQK61" s="15"/>
      <c r="OQL61" s="15"/>
      <c r="OQM61" s="15"/>
      <c r="OQN61" s="15"/>
      <c r="OQO61" s="15"/>
      <c r="OQP61" s="15"/>
      <c r="OQQ61" s="15"/>
      <c r="OQR61" s="15"/>
      <c r="OQS61" s="15"/>
      <c r="OQT61" s="15"/>
      <c r="OQU61" s="15"/>
      <c r="OQV61" s="15"/>
      <c r="OQW61" s="15"/>
      <c r="OQX61" s="15"/>
      <c r="OQY61" s="15"/>
      <c r="OQZ61" s="15"/>
      <c r="ORA61" s="15"/>
      <c r="ORB61" s="15"/>
      <c r="ORC61" s="15"/>
      <c r="ORD61" s="15"/>
      <c r="ORE61" s="15"/>
      <c r="ORF61" s="15"/>
      <c r="ORG61" s="15"/>
      <c r="ORH61" s="15"/>
      <c r="ORI61" s="15"/>
      <c r="ORJ61" s="15"/>
      <c r="ORK61" s="15"/>
      <c r="ORL61" s="15"/>
      <c r="ORM61" s="15"/>
      <c r="ORN61" s="15"/>
      <c r="ORO61" s="15"/>
      <c r="ORP61" s="15"/>
      <c r="ORQ61" s="15"/>
      <c r="ORR61" s="15"/>
      <c r="ORS61" s="15"/>
      <c r="ORT61" s="15"/>
      <c r="ORU61" s="15"/>
      <c r="ORV61" s="15"/>
      <c r="ORW61" s="15"/>
      <c r="ORX61" s="15"/>
      <c r="ORY61" s="15"/>
      <c r="ORZ61" s="15"/>
      <c r="OSA61" s="15"/>
      <c r="OSB61" s="15"/>
      <c r="OSC61" s="15"/>
      <c r="OSD61" s="15"/>
      <c r="OSE61" s="15"/>
      <c r="OSF61" s="15"/>
      <c r="OSG61" s="15"/>
      <c r="OSH61" s="15"/>
      <c r="OSI61" s="15"/>
      <c r="OSJ61" s="15"/>
      <c r="OSK61" s="15"/>
      <c r="OSL61" s="15"/>
      <c r="OSM61" s="15"/>
      <c r="OSN61" s="15"/>
      <c r="OSO61" s="15"/>
      <c r="OSP61" s="15"/>
      <c r="OSQ61" s="15"/>
      <c r="OSR61" s="15"/>
      <c r="OSS61" s="15"/>
      <c r="OST61" s="15"/>
      <c r="OSU61" s="15"/>
      <c r="OSV61" s="15"/>
      <c r="OSW61" s="15"/>
      <c r="OSX61" s="15"/>
      <c r="OSY61" s="15"/>
      <c r="OSZ61" s="15"/>
      <c r="OTA61" s="15"/>
      <c r="OTB61" s="15"/>
      <c r="OTC61" s="15"/>
      <c r="OTD61" s="15"/>
      <c r="OTE61" s="15"/>
      <c r="OTF61" s="15"/>
      <c r="OTG61" s="15"/>
      <c r="OTH61" s="15"/>
      <c r="OTI61" s="15"/>
      <c r="OTJ61" s="15"/>
      <c r="OTK61" s="15"/>
      <c r="OTL61" s="15"/>
      <c r="OTM61" s="15"/>
      <c r="OTN61" s="15"/>
      <c r="OTO61" s="15"/>
      <c r="OTP61" s="15"/>
      <c r="OTQ61" s="15"/>
      <c r="OTR61" s="15"/>
      <c r="OTS61" s="15"/>
      <c r="OTT61" s="15"/>
      <c r="OTU61" s="15"/>
      <c r="OTV61" s="15"/>
      <c r="OTW61" s="15"/>
      <c r="OTX61" s="15"/>
      <c r="OTY61" s="15"/>
      <c r="OTZ61" s="15"/>
      <c r="OUA61" s="15"/>
      <c r="OUB61" s="15"/>
      <c r="OUC61" s="15"/>
      <c r="OUD61" s="15"/>
      <c r="OUE61" s="15"/>
      <c r="OUF61" s="15"/>
      <c r="OUG61" s="15"/>
      <c r="OUH61" s="15"/>
      <c r="OUI61" s="15"/>
      <c r="OUJ61" s="15"/>
      <c r="OUK61" s="15"/>
      <c r="OUL61" s="15"/>
      <c r="OUM61" s="15"/>
      <c r="OUN61" s="15"/>
      <c r="OUO61" s="15"/>
      <c r="OUP61" s="15"/>
      <c r="OUQ61" s="15"/>
      <c r="OUR61" s="15"/>
      <c r="OUS61" s="15"/>
      <c r="OUT61" s="15"/>
      <c r="OUU61" s="15"/>
      <c r="OUV61" s="15"/>
      <c r="OUW61" s="15"/>
      <c r="OUX61" s="15"/>
      <c r="OUY61" s="15"/>
      <c r="OUZ61" s="15"/>
      <c r="OVA61" s="15"/>
      <c r="OVB61" s="15"/>
      <c r="OVC61" s="15"/>
      <c r="OVD61" s="15"/>
      <c r="OVE61" s="15"/>
      <c r="OVF61" s="15"/>
      <c r="OVG61" s="15"/>
      <c r="OVH61" s="15"/>
      <c r="OVI61" s="15"/>
      <c r="OVJ61" s="15"/>
      <c r="OVK61" s="15"/>
      <c r="OVL61" s="15"/>
      <c r="OVM61" s="15"/>
      <c r="OVN61" s="15"/>
      <c r="OVO61" s="15"/>
      <c r="OVP61" s="15"/>
      <c r="OVQ61" s="15"/>
      <c r="OVR61" s="15"/>
      <c r="OVS61" s="15"/>
      <c r="OVT61" s="15"/>
      <c r="OVU61" s="15"/>
      <c r="OVV61" s="15"/>
      <c r="OVW61" s="15"/>
      <c r="OVX61" s="15"/>
      <c r="OVY61" s="15"/>
      <c r="OVZ61" s="15"/>
      <c r="OWA61" s="15"/>
      <c r="OWB61" s="15"/>
      <c r="OWC61" s="15"/>
      <c r="OWD61" s="15"/>
      <c r="OWE61" s="15"/>
      <c r="OWF61" s="15"/>
      <c r="OWG61" s="15"/>
      <c r="OWH61" s="15"/>
      <c r="OWI61" s="15"/>
      <c r="OWJ61" s="15"/>
      <c r="OWK61" s="15"/>
      <c r="OWL61" s="15"/>
      <c r="OWM61" s="15"/>
      <c r="OWN61" s="15"/>
      <c r="OWO61" s="15"/>
      <c r="OWP61" s="15"/>
      <c r="OWQ61" s="15"/>
      <c r="OWR61" s="15"/>
      <c r="OWS61" s="15"/>
      <c r="OWT61" s="15"/>
      <c r="OWU61" s="15"/>
      <c r="OWV61" s="15"/>
      <c r="OWW61" s="15"/>
      <c r="OWX61" s="15"/>
      <c r="OWY61" s="15"/>
      <c r="OWZ61" s="15"/>
      <c r="OXA61" s="15"/>
      <c r="OXB61" s="15"/>
      <c r="OXC61" s="15"/>
      <c r="OXD61" s="15"/>
      <c r="OXE61" s="15"/>
      <c r="OXF61" s="15"/>
      <c r="OXG61" s="15"/>
      <c r="OXH61" s="15"/>
      <c r="OXI61" s="15"/>
      <c r="OXJ61" s="15"/>
      <c r="OXK61" s="15"/>
      <c r="OXL61" s="15"/>
      <c r="OXM61" s="15"/>
      <c r="OXN61" s="15"/>
      <c r="OXO61" s="15"/>
      <c r="OXP61" s="15"/>
      <c r="OXQ61" s="15"/>
      <c r="OXR61" s="15"/>
      <c r="OXS61" s="15"/>
      <c r="OXT61" s="15"/>
      <c r="OXU61" s="15"/>
      <c r="OXV61" s="15"/>
      <c r="OXW61" s="15"/>
      <c r="OXX61" s="15"/>
      <c r="OXY61" s="15"/>
      <c r="OXZ61" s="15"/>
      <c r="OYA61" s="15"/>
      <c r="OYB61" s="15"/>
      <c r="OYC61" s="15"/>
      <c r="OYD61" s="15"/>
      <c r="OYE61" s="15"/>
      <c r="OYF61" s="15"/>
      <c r="OYG61" s="15"/>
      <c r="OYH61" s="15"/>
      <c r="OYI61" s="15"/>
      <c r="OYJ61" s="15"/>
      <c r="OYK61" s="15"/>
      <c r="OYL61" s="15"/>
      <c r="OYM61" s="15"/>
      <c r="OYN61" s="15"/>
      <c r="OYO61" s="15"/>
      <c r="OYP61" s="15"/>
      <c r="OYQ61" s="15"/>
      <c r="OYR61" s="15"/>
      <c r="OYS61" s="15"/>
      <c r="OYT61" s="15"/>
      <c r="OYU61" s="15"/>
      <c r="OYV61" s="15"/>
      <c r="OYW61" s="15"/>
      <c r="OYX61" s="15"/>
      <c r="OYY61" s="15"/>
      <c r="OYZ61" s="15"/>
      <c r="OZA61" s="15"/>
      <c r="OZB61" s="15"/>
      <c r="OZC61" s="15"/>
      <c r="OZD61" s="15"/>
      <c r="OZE61" s="15"/>
      <c r="OZF61" s="15"/>
      <c r="OZG61" s="15"/>
      <c r="OZH61" s="15"/>
      <c r="OZI61" s="15"/>
      <c r="OZJ61" s="15"/>
      <c r="OZK61" s="15"/>
      <c r="OZL61" s="15"/>
      <c r="OZM61" s="15"/>
      <c r="OZN61" s="15"/>
      <c r="OZO61" s="15"/>
      <c r="OZP61" s="15"/>
      <c r="OZQ61" s="15"/>
      <c r="OZR61" s="15"/>
      <c r="OZS61" s="15"/>
      <c r="OZT61" s="15"/>
      <c r="OZU61" s="15"/>
      <c r="OZV61" s="15"/>
      <c r="OZW61" s="15"/>
      <c r="OZX61" s="15"/>
      <c r="OZY61" s="15"/>
      <c r="OZZ61" s="15"/>
      <c r="PAA61" s="15"/>
      <c r="PAB61" s="15"/>
      <c r="PAC61" s="15"/>
      <c r="PAD61" s="15"/>
      <c r="PAE61" s="15"/>
      <c r="PAF61" s="15"/>
      <c r="PAG61" s="15"/>
      <c r="PAH61" s="15"/>
      <c r="PAI61" s="15"/>
      <c r="PAJ61" s="15"/>
      <c r="PAK61" s="15"/>
      <c r="PAL61" s="15"/>
      <c r="PAM61" s="15"/>
      <c r="PAN61" s="15"/>
      <c r="PAO61" s="15"/>
      <c r="PAP61" s="15"/>
      <c r="PAQ61" s="15"/>
      <c r="PAR61" s="15"/>
      <c r="PAS61" s="15"/>
      <c r="PAT61" s="15"/>
      <c r="PAU61" s="15"/>
      <c r="PAV61" s="15"/>
      <c r="PAW61" s="15"/>
      <c r="PAX61" s="15"/>
      <c r="PAY61" s="15"/>
      <c r="PAZ61" s="15"/>
      <c r="PBA61" s="15"/>
      <c r="PBB61" s="15"/>
      <c r="PBC61" s="15"/>
      <c r="PBD61" s="15"/>
      <c r="PBE61" s="15"/>
      <c r="PBF61" s="15"/>
      <c r="PBG61" s="15"/>
      <c r="PBH61" s="15"/>
      <c r="PBI61" s="15"/>
      <c r="PBJ61" s="15"/>
      <c r="PBK61" s="15"/>
      <c r="PBL61" s="15"/>
      <c r="PBM61" s="15"/>
      <c r="PBN61" s="15"/>
      <c r="PBO61" s="15"/>
      <c r="PBP61" s="15"/>
      <c r="PBQ61" s="15"/>
      <c r="PBR61" s="15"/>
      <c r="PBS61" s="15"/>
      <c r="PBT61" s="15"/>
      <c r="PBU61" s="15"/>
      <c r="PBV61" s="15"/>
      <c r="PBW61" s="15"/>
      <c r="PBX61" s="15"/>
      <c r="PBY61" s="15"/>
      <c r="PBZ61" s="15"/>
      <c r="PCA61" s="15"/>
      <c r="PCB61" s="15"/>
      <c r="PCC61" s="15"/>
      <c r="PCD61" s="15"/>
      <c r="PCE61" s="15"/>
      <c r="PCF61" s="15"/>
      <c r="PCG61" s="15"/>
      <c r="PCH61" s="15"/>
      <c r="PCI61" s="15"/>
      <c r="PCJ61" s="15"/>
      <c r="PCK61" s="15"/>
      <c r="PCL61" s="15"/>
      <c r="PCM61" s="15"/>
      <c r="PCN61" s="15"/>
      <c r="PCO61" s="15"/>
      <c r="PCP61" s="15"/>
      <c r="PCQ61" s="15"/>
      <c r="PCR61" s="15"/>
      <c r="PCS61" s="15"/>
      <c r="PCT61" s="15"/>
      <c r="PCU61" s="15"/>
      <c r="PCV61" s="15"/>
      <c r="PCW61" s="15"/>
      <c r="PCX61" s="15"/>
      <c r="PCY61" s="15"/>
      <c r="PCZ61" s="15"/>
      <c r="PDA61" s="15"/>
      <c r="PDB61" s="15"/>
      <c r="PDC61" s="15"/>
      <c r="PDD61" s="15"/>
      <c r="PDE61" s="15"/>
      <c r="PDF61" s="15"/>
      <c r="PDG61" s="15"/>
      <c r="PDH61" s="15"/>
      <c r="PDI61" s="15"/>
      <c r="PDJ61" s="15"/>
      <c r="PDK61" s="15"/>
      <c r="PDL61" s="15"/>
      <c r="PDM61" s="15"/>
      <c r="PDN61" s="15"/>
      <c r="PDO61" s="15"/>
      <c r="PDP61" s="15"/>
      <c r="PDQ61" s="15"/>
      <c r="PDR61" s="15"/>
      <c r="PDS61" s="15"/>
      <c r="PDT61" s="15"/>
      <c r="PDU61" s="15"/>
      <c r="PDV61" s="15"/>
      <c r="PDW61" s="15"/>
      <c r="PDX61" s="15"/>
      <c r="PDY61" s="15"/>
      <c r="PDZ61" s="15"/>
      <c r="PEA61" s="15"/>
      <c r="PEB61" s="15"/>
      <c r="PEC61" s="15"/>
      <c r="PED61" s="15"/>
      <c r="PEE61" s="15"/>
      <c r="PEF61" s="15"/>
      <c r="PEG61" s="15"/>
      <c r="PEH61" s="15"/>
      <c r="PEI61" s="15"/>
      <c r="PEJ61" s="15"/>
      <c r="PEK61" s="15"/>
      <c r="PEL61" s="15"/>
      <c r="PEM61" s="15"/>
      <c r="PEN61" s="15"/>
      <c r="PEO61" s="15"/>
      <c r="PEP61" s="15"/>
      <c r="PEQ61" s="15"/>
      <c r="PER61" s="15"/>
      <c r="PES61" s="15"/>
      <c r="PET61" s="15"/>
      <c r="PEU61" s="15"/>
      <c r="PEV61" s="15"/>
      <c r="PEW61" s="15"/>
      <c r="PEX61" s="15"/>
      <c r="PEY61" s="15"/>
      <c r="PEZ61" s="15"/>
      <c r="PFA61" s="15"/>
      <c r="PFB61" s="15"/>
      <c r="PFC61" s="15"/>
      <c r="PFD61" s="15"/>
      <c r="PFE61" s="15"/>
      <c r="PFF61" s="15"/>
      <c r="PFG61" s="15"/>
      <c r="PFH61" s="15"/>
      <c r="PFI61" s="15"/>
      <c r="PFJ61" s="15"/>
      <c r="PFK61" s="15"/>
      <c r="PFL61" s="15"/>
      <c r="PFM61" s="15"/>
      <c r="PFN61" s="15"/>
      <c r="PFO61" s="15"/>
      <c r="PFP61" s="15"/>
      <c r="PFQ61" s="15"/>
      <c r="PFR61" s="15"/>
      <c r="PFS61" s="15"/>
      <c r="PFT61" s="15"/>
      <c r="PFU61" s="15"/>
      <c r="PFV61" s="15"/>
      <c r="PFW61" s="15"/>
      <c r="PFX61" s="15"/>
      <c r="PFY61" s="15"/>
      <c r="PFZ61" s="15"/>
      <c r="PGA61" s="15"/>
      <c r="PGB61" s="15"/>
      <c r="PGC61" s="15"/>
      <c r="PGD61" s="15"/>
      <c r="PGE61" s="15"/>
      <c r="PGF61" s="15"/>
      <c r="PGG61" s="15"/>
      <c r="PGH61" s="15"/>
      <c r="PGI61" s="15"/>
      <c r="PGJ61" s="15"/>
      <c r="PGK61" s="15"/>
      <c r="PGL61" s="15"/>
      <c r="PGM61" s="15"/>
      <c r="PGN61" s="15"/>
      <c r="PGO61" s="15"/>
      <c r="PGP61" s="15"/>
      <c r="PGQ61" s="15"/>
      <c r="PGR61" s="15"/>
      <c r="PGS61" s="15"/>
      <c r="PGT61" s="15"/>
      <c r="PGU61" s="15"/>
      <c r="PGV61" s="15"/>
      <c r="PGW61" s="15"/>
      <c r="PGX61" s="15"/>
      <c r="PGY61" s="15"/>
      <c r="PGZ61" s="15"/>
      <c r="PHA61" s="15"/>
      <c r="PHB61" s="15"/>
      <c r="PHC61" s="15"/>
      <c r="PHD61" s="15"/>
      <c r="PHE61" s="15"/>
      <c r="PHF61" s="15"/>
      <c r="PHG61" s="15"/>
      <c r="PHH61" s="15"/>
      <c r="PHI61" s="15"/>
      <c r="PHJ61" s="15"/>
      <c r="PHK61" s="15"/>
      <c r="PHL61" s="15"/>
      <c r="PHM61" s="15"/>
      <c r="PHN61" s="15"/>
      <c r="PHO61" s="15"/>
      <c r="PHP61" s="15"/>
      <c r="PHQ61" s="15"/>
      <c r="PHR61" s="15"/>
      <c r="PHS61" s="15"/>
      <c r="PHT61" s="15"/>
      <c r="PHU61" s="15"/>
      <c r="PHV61" s="15"/>
      <c r="PHW61" s="15"/>
      <c r="PHX61" s="15"/>
      <c r="PHY61" s="15"/>
      <c r="PHZ61" s="15"/>
      <c r="PIA61" s="15"/>
      <c r="PIB61" s="15"/>
      <c r="PIC61" s="15"/>
      <c r="PID61" s="15"/>
      <c r="PIE61" s="15"/>
      <c r="PIF61" s="15"/>
      <c r="PIG61" s="15"/>
      <c r="PIH61" s="15"/>
      <c r="PII61" s="15"/>
      <c r="PIJ61" s="15"/>
      <c r="PIK61" s="15"/>
      <c r="PIL61" s="15"/>
      <c r="PIM61" s="15"/>
      <c r="PIN61" s="15"/>
      <c r="PIO61" s="15"/>
      <c r="PIP61" s="15"/>
      <c r="PIQ61" s="15"/>
      <c r="PIR61" s="15"/>
      <c r="PIS61" s="15"/>
      <c r="PIT61" s="15"/>
      <c r="PIU61" s="15"/>
      <c r="PIV61" s="15"/>
      <c r="PIW61" s="15"/>
      <c r="PIX61" s="15"/>
      <c r="PIY61" s="15"/>
      <c r="PIZ61" s="15"/>
      <c r="PJA61" s="15"/>
      <c r="PJB61" s="15"/>
      <c r="PJC61" s="15"/>
      <c r="PJD61" s="15"/>
      <c r="PJE61" s="15"/>
      <c r="PJF61" s="15"/>
      <c r="PJG61" s="15"/>
      <c r="PJH61" s="15"/>
      <c r="PJI61" s="15"/>
      <c r="PJJ61" s="15"/>
      <c r="PJK61" s="15"/>
      <c r="PJL61" s="15"/>
      <c r="PJM61" s="15"/>
      <c r="PJN61" s="15"/>
      <c r="PJO61" s="15"/>
      <c r="PJP61" s="15"/>
      <c r="PJQ61" s="15"/>
      <c r="PJR61" s="15"/>
      <c r="PJS61" s="15"/>
      <c r="PJT61" s="15"/>
      <c r="PJU61" s="15"/>
      <c r="PJV61" s="15"/>
      <c r="PJW61" s="15"/>
      <c r="PJX61" s="15"/>
      <c r="PJY61" s="15"/>
      <c r="PJZ61" s="15"/>
      <c r="PKA61" s="15"/>
      <c r="PKB61" s="15"/>
      <c r="PKC61" s="15"/>
      <c r="PKD61" s="15"/>
      <c r="PKE61" s="15"/>
      <c r="PKF61" s="15"/>
      <c r="PKG61" s="15"/>
      <c r="PKH61" s="15"/>
      <c r="PKI61" s="15"/>
      <c r="PKJ61" s="15"/>
      <c r="PKK61" s="15"/>
      <c r="PKL61" s="15"/>
      <c r="PKM61" s="15"/>
      <c r="PKN61" s="15"/>
      <c r="PKO61" s="15"/>
      <c r="PKP61" s="15"/>
      <c r="PKQ61" s="15"/>
      <c r="PKR61" s="15"/>
      <c r="PKS61" s="15"/>
      <c r="PKT61" s="15"/>
      <c r="PKU61" s="15"/>
      <c r="PKV61" s="15"/>
      <c r="PKW61" s="15"/>
      <c r="PKX61" s="15"/>
      <c r="PKY61" s="15"/>
      <c r="PKZ61" s="15"/>
      <c r="PLA61" s="15"/>
      <c r="PLB61" s="15"/>
      <c r="PLC61" s="15"/>
      <c r="PLD61" s="15"/>
      <c r="PLE61" s="15"/>
      <c r="PLF61" s="15"/>
      <c r="PLG61" s="15"/>
      <c r="PLH61" s="15"/>
      <c r="PLI61" s="15"/>
      <c r="PLJ61" s="15"/>
      <c r="PLK61" s="15"/>
      <c r="PLL61" s="15"/>
      <c r="PLM61" s="15"/>
      <c r="PLN61" s="15"/>
      <c r="PLO61" s="15"/>
      <c r="PLP61" s="15"/>
      <c r="PLQ61" s="15"/>
      <c r="PLR61" s="15"/>
      <c r="PLS61" s="15"/>
      <c r="PLT61" s="15"/>
      <c r="PLU61" s="15"/>
      <c r="PLV61" s="15"/>
      <c r="PLW61" s="15"/>
      <c r="PLX61" s="15"/>
      <c r="PLY61" s="15"/>
      <c r="PLZ61" s="15"/>
      <c r="PMA61" s="15"/>
      <c r="PMB61" s="15"/>
      <c r="PMC61" s="15"/>
      <c r="PMD61" s="15"/>
      <c r="PME61" s="15"/>
      <c r="PMF61" s="15"/>
      <c r="PMG61" s="15"/>
      <c r="PMH61" s="15"/>
      <c r="PMI61" s="15"/>
      <c r="PMJ61" s="15"/>
      <c r="PMK61" s="15"/>
      <c r="PML61" s="15"/>
      <c r="PMM61" s="15"/>
      <c r="PMN61" s="15"/>
      <c r="PMO61" s="15"/>
      <c r="PMP61" s="15"/>
      <c r="PMQ61" s="15"/>
      <c r="PMR61" s="15"/>
      <c r="PMS61" s="15"/>
      <c r="PMT61" s="15"/>
      <c r="PMU61" s="15"/>
      <c r="PMV61" s="15"/>
      <c r="PMW61" s="15"/>
      <c r="PMX61" s="15"/>
      <c r="PMY61" s="15"/>
      <c r="PMZ61" s="15"/>
      <c r="PNA61" s="15"/>
      <c r="PNB61" s="15"/>
      <c r="PNC61" s="15"/>
      <c r="PND61" s="15"/>
      <c r="PNE61" s="15"/>
      <c r="PNF61" s="15"/>
      <c r="PNG61" s="15"/>
      <c r="PNH61" s="15"/>
      <c r="PNI61" s="15"/>
      <c r="PNJ61" s="15"/>
      <c r="PNK61" s="15"/>
      <c r="PNL61" s="15"/>
      <c r="PNM61" s="15"/>
      <c r="PNN61" s="15"/>
      <c r="PNO61" s="15"/>
      <c r="PNP61" s="15"/>
      <c r="PNQ61" s="15"/>
      <c r="PNR61" s="15"/>
      <c r="PNS61" s="15"/>
      <c r="PNT61" s="15"/>
      <c r="PNU61" s="15"/>
      <c r="PNV61" s="15"/>
      <c r="PNW61" s="15"/>
      <c r="PNX61" s="15"/>
      <c r="PNY61" s="15"/>
      <c r="PNZ61" s="15"/>
      <c r="POA61" s="15"/>
      <c r="POB61" s="15"/>
      <c r="POC61" s="15"/>
      <c r="POD61" s="15"/>
      <c r="POE61" s="15"/>
      <c r="POF61" s="15"/>
      <c r="POG61" s="15"/>
      <c r="POH61" s="15"/>
      <c r="POI61" s="15"/>
      <c r="POJ61" s="15"/>
      <c r="POK61" s="15"/>
      <c r="POL61" s="15"/>
      <c r="POM61" s="15"/>
      <c r="PON61" s="15"/>
      <c r="POO61" s="15"/>
      <c r="POP61" s="15"/>
      <c r="POQ61" s="15"/>
      <c r="POR61" s="15"/>
      <c r="POS61" s="15"/>
      <c r="POT61" s="15"/>
      <c r="POU61" s="15"/>
      <c r="POV61" s="15"/>
      <c r="POW61" s="15"/>
      <c r="POX61" s="15"/>
      <c r="POY61" s="15"/>
      <c r="POZ61" s="15"/>
      <c r="PPA61" s="15"/>
      <c r="PPB61" s="15"/>
      <c r="PPC61" s="15"/>
      <c r="PPD61" s="15"/>
      <c r="PPE61" s="15"/>
      <c r="PPF61" s="15"/>
      <c r="PPG61" s="15"/>
      <c r="PPH61" s="15"/>
      <c r="PPI61" s="15"/>
      <c r="PPJ61" s="15"/>
      <c r="PPK61" s="15"/>
      <c r="PPL61" s="15"/>
      <c r="PPM61" s="15"/>
      <c r="PPN61" s="15"/>
      <c r="PPO61" s="15"/>
      <c r="PPP61" s="15"/>
      <c r="PPQ61" s="15"/>
      <c r="PPR61" s="15"/>
      <c r="PPS61" s="15"/>
      <c r="PPT61" s="15"/>
      <c r="PPU61" s="15"/>
      <c r="PPV61" s="15"/>
      <c r="PPW61" s="15"/>
      <c r="PPX61" s="15"/>
      <c r="PPY61" s="15"/>
      <c r="PPZ61" s="15"/>
      <c r="PQA61" s="15"/>
      <c r="PQB61" s="15"/>
      <c r="PQC61" s="15"/>
      <c r="PQD61" s="15"/>
      <c r="PQE61" s="15"/>
      <c r="PQF61" s="15"/>
      <c r="PQG61" s="15"/>
      <c r="PQH61" s="15"/>
      <c r="PQI61" s="15"/>
      <c r="PQJ61" s="15"/>
      <c r="PQK61" s="15"/>
      <c r="PQL61" s="15"/>
      <c r="PQM61" s="15"/>
      <c r="PQN61" s="15"/>
      <c r="PQO61" s="15"/>
      <c r="PQP61" s="15"/>
      <c r="PQQ61" s="15"/>
      <c r="PQR61" s="15"/>
      <c r="PQS61" s="15"/>
      <c r="PQT61" s="15"/>
      <c r="PQU61" s="15"/>
      <c r="PQV61" s="15"/>
      <c r="PQW61" s="15"/>
      <c r="PQX61" s="15"/>
      <c r="PQY61" s="15"/>
      <c r="PQZ61" s="15"/>
      <c r="PRA61" s="15"/>
      <c r="PRB61" s="15"/>
      <c r="PRC61" s="15"/>
      <c r="PRD61" s="15"/>
      <c r="PRE61" s="15"/>
      <c r="PRF61" s="15"/>
      <c r="PRG61" s="15"/>
      <c r="PRH61" s="15"/>
      <c r="PRI61" s="15"/>
      <c r="PRJ61" s="15"/>
      <c r="PRK61" s="15"/>
      <c r="PRL61" s="15"/>
      <c r="PRM61" s="15"/>
      <c r="PRN61" s="15"/>
      <c r="PRO61" s="15"/>
      <c r="PRP61" s="15"/>
      <c r="PRQ61" s="15"/>
      <c r="PRR61" s="15"/>
      <c r="PRS61" s="15"/>
      <c r="PRT61" s="15"/>
      <c r="PRU61" s="15"/>
      <c r="PRV61" s="15"/>
      <c r="PRW61" s="15"/>
      <c r="PRX61" s="15"/>
      <c r="PRY61" s="15"/>
      <c r="PRZ61" s="15"/>
      <c r="PSA61" s="15"/>
      <c r="PSB61" s="15"/>
      <c r="PSC61" s="15"/>
      <c r="PSD61" s="15"/>
      <c r="PSE61" s="15"/>
      <c r="PSF61" s="15"/>
      <c r="PSG61" s="15"/>
      <c r="PSH61" s="15"/>
      <c r="PSI61" s="15"/>
      <c r="PSJ61" s="15"/>
      <c r="PSK61" s="15"/>
      <c r="PSL61" s="15"/>
      <c r="PSM61" s="15"/>
      <c r="PSN61" s="15"/>
      <c r="PSO61" s="15"/>
      <c r="PSP61" s="15"/>
      <c r="PSQ61" s="15"/>
      <c r="PSR61" s="15"/>
      <c r="PSS61" s="15"/>
      <c r="PST61" s="15"/>
      <c r="PSU61" s="15"/>
      <c r="PSV61" s="15"/>
      <c r="PSW61" s="15"/>
      <c r="PSX61" s="15"/>
      <c r="PSY61" s="15"/>
      <c r="PSZ61" s="15"/>
      <c r="PTA61" s="15"/>
      <c r="PTB61" s="15"/>
      <c r="PTC61" s="15"/>
      <c r="PTD61" s="15"/>
      <c r="PTE61" s="15"/>
      <c r="PTF61" s="15"/>
      <c r="PTG61" s="15"/>
      <c r="PTH61" s="15"/>
      <c r="PTI61" s="15"/>
      <c r="PTJ61" s="15"/>
      <c r="PTK61" s="15"/>
      <c r="PTL61" s="15"/>
      <c r="PTM61" s="15"/>
      <c r="PTN61" s="15"/>
      <c r="PTO61" s="15"/>
      <c r="PTP61" s="15"/>
      <c r="PTQ61" s="15"/>
      <c r="PTR61" s="15"/>
      <c r="PTS61" s="15"/>
      <c r="PTT61" s="15"/>
      <c r="PTU61" s="15"/>
      <c r="PTV61" s="15"/>
      <c r="PTW61" s="15"/>
      <c r="PTX61" s="15"/>
      <c r="PTY61" s="15"/>
      <c r="PTZ61" s="15"/>
      <c r="PUA61" s="15"/>
      <c r="PUB61" s="15"/>
      <c r="PUC61" s="15"/>
      <c r="PUD61" s="15"/>
      <c r="PUE61" s="15"/>
      <c r="PUF61" s="15"/>
      <c r="PUG61" s="15"/>
      <c r="PUH61" s="15"/>
      <c r="PUI61" s="15"/>
      <c r="PUJ61" s="15"/>
      <c r="PUK61" s="15"/>
      <c r="PUL61" s="15"/>
      <c r="PUM61" s="15"/>
      <c r="PUN61" s="15"/>
      <c r="PUO61" s="15"/>
      <c r="PUP61" s="15"/>
      <c r="PUQ61" s="15"/>
      <c r="PUR61" s="15"/>
      <c r="PUS61" s="15"/>
      <c r="PUT61" s="15"/>
      <c r="PUU61" s="15"/>
      <c r="PUV61" s="15"/>
      <c r="PUW61" s="15"/>
      <c r="PUX61" s="15"/>
      <c r="PUY61" s="15"/>
      <c r="PUZ61" s="15"/>
      <c r="PVA61" s="15"/>
      <c r="PVB61" s="15"/>
      <c r="PVC61" s="15"/>
      <c r="PVD61" s="15"/>
      <c r="PVE61" s="15"/>
      <c r="PVF61" s="15"/>
      <c r="PVG61" s="15"/>
      <c r="PVH61" s="15"/>
      <c r="PVI61" s="15"/>
      <c r="PVJ61" s="15"/>
      <c r="PVK61" s="15"/>
      <c r="PVL61" s="15"/>
      <c r="PVM61" s="15"/>
      <c r="PVN61" s="15"/>
      <c r="PVO61" s="15"/>
      <c r="PVP61" s="15"/>
      <c r="PVQ61" s="15"/>
      <c r="PVR61" s="15"/>
      <c r="PVS61" s="15"/>
      <c r="PVT61" s="15"/>
      <c r="PVU61" s="15"/>
      <c r="PVV61" s="15"/>
      <c r="PVW61" s="15"/>
      <c r="PVX61" s="15"/>
      <c r="PVY61" s="15"/>
      <c r="PVZ61" s="15"/>
      <c r="PWA61" s="15"/>
      <c r="PWB61" s="15"/>
      <c r="PWC61" s="15"/>
      <c r="PWD61" s="15"/>
      <c r="PWE61" s="15"/>
      <c r="PWF61" s="15"/>
      <c r="PWG61" s="15"/>
      <c r="PWH61" s="15"/>
      <c r="PWI61" s="15"/>
      <c r="PWJ61" s="15"/>
      <c r="PWK61" s="15"/>
      <c r="PWL61" s="15"/>
      <c r="PWM61" s="15"/>
      <c r="PWN61" s="15"/>
      <c r="PWO61" s="15"/>
      <c r="PWP61" s="15"/>
      <c r="PWQ61" s="15"/>
      <c r="PWR61" s="15"/>
      <c r="PWS61" s="15"/>
      <c r="PWT61" s="15"/>
      <c r="PWU61" s="15"/>
      <c r="PWV61" s="15"/>
      <c r="PWW61" s="15"/>
      <c r="PWX61" s="15"/>
      <c r="PWY61" s="15"/>
      <c r="PWZ61" s="15"/>
      <c r="PXA61" s="15"/>
      <c r="PXB61" s="15"/>
      <c r="PXC61" s="15"/>
      <c r="PXD61" s="15"/>
      <c r="PXE61" s="15"/>
      <c r="PXF61" s="15"/>
      <c r="PXG61" s="15"/>
      <c r="PXH61" s="15"/>
      <c r="PXI61" s="15"/>
      <c r="PXJ61" s="15"/>
      <c r="PXK61" s="15"/>
      <c r="PXL61" s="15"/>
      <c r="PXM61" s="15"/>
      <c r="PXN61" s="15"/>
      <c r="PXO61" s="15"/>
      <c r="PXP61" s="15"/>
      <c r="PXQ61" s="15"/>
      <c r="PXR61" s="15"/>
      <c r="PXS61" s="15"/>
      <c r="PXT61" s="15"/>
      <c r="PXU61" s="15"/>
      <c r="PXV61" s="15"/>
      <c r="PXW61" s="15"/>
      <c r="PXX61" s="15"/>
      <c r="PXY61" s="15"/>
      <c r="PXZ61" s="15"/>
      <c r="PYA61" s="15"/>
      <c r="PYB61" s="15"/>
      <c r="PYC61" s="15"/>
      <c r="PYD61" s="15"/>
      <c r="PYE61" s="15"/>
      <c r="PYF61" s="15"/>
      <c r="PYG61" s="15"/>
      <c r="PYH61" s="15"/>
      <c r="PYI61" s="15"/>
      <c r="PYJ61" s="15"/>
      <c r="PYK61" s="15"/>
      <c r="PYL61" s="15"/>
      <c r="PYM61" s="15"/>
      <c r="PYN61" s="15"/>
      <c r="PYO61" s="15"/>
      <c r="PYP61" s="15"/>
      <c r="PYQ61" s="15"/>
      <c r="PYR61" s="15"/>
      <c r="PYS61" s="15"/>
      <c r="PYT61" s="15"/>
      <c r="PYU61" s="15"/>
      <c r="PYV61" s="15"/>
      <c r="PYW61" s="15"/>
      <c r="PYX61" s="15"/>
      <c r="PYY61" s="15"/>
      <c r="PYZ61" s="15"/>
      <c r="PZA61" s="15"/>
      <c r="PZB61" s="15"/>
      <c r="PZC61" s="15"/>
      <c r="PZD61" s="15"/>
      <c r="PZE61" s="15"/>
      <c r="PZF61" s="15"/>
      <c r="PZG61" s="15"/>
      <c r="PZH61" s="15"/>
      <c r="PZI61" s="15"/>
      <c r="PZJ61" s="15"/>
      <c r="PZK61" s="15"/>
      <c r="PZL61" s="15"/>
      <c r="PZM61" s="15"/>
      <c r="PZN61" s="15"/>
      <c r="PZO61" s="15"/>
      <c r="PZP61" s="15"/>
      <c r="PZQ61" s="15"/>
      <c r="PZR61" s="15"/>
      <c r="PZS61" s="15"/>
      <c r="PZT61" s="15"/>
      <c r="PZU61" s="15"/>
      <c r="PZV61" s="15"/>
      <c r="PZW61" s="15"/>
      <c r="PZX61" s="15"/>
      <c r="PZY61" s="15"/>
      <c r="PZZ61" s="15"/>
      <c r="QAA61" s="15"/>
      <c r="QAB61" s="15"/>
      <c r="QAC61" s="15"/>
      <c r="QAD61" s="15"/>
      <c r="QAE61" s="15"/>
      <c r="QAF61" s="15"/>
      <c r="QAG61" s="15"/>
      <c r="QAH61" s="15"/>
      <c r="QAI61" s="15"/>
      <c r="QAJ61" s="15"/>
      <c r="QAK61" s="15"/>
      <c r="QAL61" s="15"/>
      <c r="QAM61" s="15"/>
      <c r="QAN61" s="15"/>
      <c r="QAO61" s="15"/>
      <c r="QAP61" s="15"/>
      <c r="QAQ61" s="15"/>
      <c r="QAR61" s="15"/>
      <c r="QAS61" s="15"/>
      <c r="QAT61" s="15"/>
      <c r="QAU61" s="15"/>
      <c r="QAV61" s="15"/>
      <c r="QAW61" s="15"/>
      <c r="QAX61" s="15"/>
      <c r="QAY61" s="15"/>
      <c r="QAZ61" s="15"/>
      <c r="QBA61" s="15"/>
      <c r="QBB61" s="15"/>
      <c r="QBC61" s="15"/>
      <c r="QBD61" s="15"/>
      <c r="QBE61" s="15"/>
      <c r="QBF61" s="15"/>
      <c r="QBG61" s="15"/>
      <c r="QBH61" s="15"/>
      <c r="QBI61" s="15"/>
      <c r="QBJ61" s="15"/>
      <c r="QBK61" s="15"/>
      <c r="QBL61" s="15"/>
      <c r="QBM61" s="15"/>
      <c r="QBN61" s="15"/>
      <c r="QBO61" s="15"/>
      <c r="QBP61" s="15"/>
      <c r="QBQ61" s="15"/>
      <c r="QBR61" s="15"/>
      <c r="QBS61" s="15"/>
      <c r="QBT61" s="15"/>
      <c r="QBU61" s="15"/>
      <c r="QBV61" s="15"/>
      <c r="QBW61" s="15"/>
      <c r="QBX61" s="15"/>
      <c r="QBY61" s="15"/>
      <c r="QBZ61" s="15"/>
      <c r="QCA61" s="15"/>
      <c r="QCB61" s="15"/>
      <c r="QCC61" s="15"/>
      <c r="QCD61" s="15"/>
      <c r="QCE61" s="15"/>
      <c r="QCF61" s="15"/>
      <c r="QCG61" s="15"/>
      <c r="QCH61" s="15"/>
      <c r="QCI61" s="15"/>
      <c r="QCJ61" s="15"/>
      <c r="QCK61" s="15"/>
      <c r="QCL61" s="15"/>
      <c r="QCM61" s="15"/>
      <c r="QCN61" s="15"/>
      <c r="QCO61" s="15"/>
      <c r="QCP61" s="15"/>
      <c r="QCQ61" s="15"/>
      <c r="QCR61" s="15"/>
      <c r="QCS61" s="15"/>
      <c r="QCT61" s="15"/>
      <c r="QCU61" s="15"/>
      <c r="QCV61" s="15"/>
      <c r="QCW61" s="15"/>
      <c r="QCX61" s="15"/>
      <c r="QCY61" s="15"/>
      <c r="QCZ61" s="15"/>
      <c r="QDA61" s="15"/>
      <c r="QDB61" s="15"/>
      <c r="QDC61" s="15"/>
      <c r="QDD61" s="15"/>
      <c r="QDE61" s="15"/>
      <c r="QDF61" s="15"/>
      <c r="QDG61" s="15"/>
      <c r="QDH61" s="15"/>
      <c r="QDI61" s="15"/>
      <c r="QDJ61" s="15"/>
      <c r="QDK61" s="15"/>
      <c r="QDL61" s="15"/>
      <c r="QDM61" s="15"/>
      <c r="QDN61" s="15"/>
      <c r="QDO61" s="15"/>
      <c r="QDP61" s="15"/>
      <c r="QDQ61" s="15"/>
      <c r="QDR61" s="15"/>
      <c r="QDS61" s="15"/>
      <c r="QDT61" s="15"/>
      <c r="QDU61" s="15"/>
      <c r="QDV61" s="15"/>
      <c r="QDW61" s="15"/>
      <c r="QDX61" s="15"/>
      <c r="QDY61" s="15"/>
      <c r="QDZ61" s="15"/>
      <c r="QEA61" s="15"/>
      <c r="QEB61" s="15"/>
      <c r="QEC61" s="15"/>
      <c r="QED61" s="15"/>
      <c r="QEE61" s="15"/>
      <c r="QEF61" s="15"/>
      <c r="QEG61" s="15"/>
      <c r="QEH61" s="15"/>
      <c r="QEI61" s="15"/>
      <c r="QEJ61" s="15"/>
      <c r="QEK61" s="15"/>
      <c r="QEL61" s="15"/>
      <c r="QEM61" s="15"/>
      <c r="QEN61" s="15"/>
      <c r="QEO61" s="15"/>
      <c r="QEP61" s="15"/>
      <c r="QEQ61" s="15"/>
      <c r="QER61" s="15"/>
      <c r="QES61" s="15"/>
      <c r="QET61" s="15"/>
      <c r="QEU61" s="15"/>
      <c r="QEV61" s="15"/>
      <c r="QEW61" s="15"/>
      <c r="QEX61" s="15"/>
      <c r="QEY61" s="15"/>
      <c r="QEZ61" s="15"/>
      <c r="QFA61" s="15"/>
      <c r="QFB61" s="15"/>
      <c r="QFC61" s="15"/>
      <c r="QFD61" s="15"/>
      <c r="QFE61" s="15"/>
      <c r="QFF61" s="15"/>
      <c r="QFG61" s="15"/>
      <c r="QFH61" s="15"/>
      <c r="QFI61" s="15"/>
      <c r="QFJ61" s="15"/>
      <c r="QFK61" s="15"/>
      <c r="QFL61" s="15"/>
      <c r="QFM61" s="15"/>
      <c r="QFN61" s="15"/>
      <c r="QFO61" s="15"/>
      <c r="QFP61" s="15"/>
      <c r="QFQ61" s="15"/>
      <c r="QFR61" s="15"/>
      <c r="QFS61" s="15"/>
      <c r="QFT61" s="15"/>
      <c r="QFU61" s="15"/>
      <c r="QFV61" s="15"/>
      <c r="QFW61" s="15"/>
      <c r="QFX61" s="15"/>
      <c r="QFY61" s="15"/>
      <c r="QFZ61" s="15"/>
      <c r="QGA61" s="15"/>
      <c r="QGB61" s="15"/>
      <c r="QGC61" s="15"/>
      <c r="QGD61" s="15"/>
      <c r="QGE61" s="15"/>
      <c r="QGF61" s="15"/>
      <c r="QGG61" s="15"/>
      <c r="QGH61" s="15"/>
      <c r="QGI61" s="15"/>
      <c r="QGJ61" s="15"/>
      <c r="QGK61" s="15"/>
      <c r="QGL61" s="15"/>
      <c r="QGM61" s="15"/>
      <c r="QGN61" s="15"/>
      <c r="QGO61" s="15"/>
      <c r="QGP61" s="15"/>
      <c r="QGQ61" s="15"/>
      <c r="QGR61" s="15"/>
      <c r="QGS61" s="15"/>
      <c r="QGT61" s="15"/>
      <c r="QGU61" s="15"/>
      <c r="QGV61" s="15"/>
      <c r="QGW61" s="15"/>
      <c r="QGX61" s="15"/>
      <c r="QGY61" s="15"/>
      <c r="QGZ61" s="15"/>
      <c r="QHA61" s="15"/>
      <c r="QHB61" s="15"/>
      <c r="QHC61" s="15"/>
      <c r="QHD61" s="15"/>
      <c r="QHE61" s="15"/>
      <c r="QHF61" s="15"/>
      <c r="QHG61" s="15"/>
      <c r="QHH61" s="15"/>
      <c r="QHI61" s="15"/>
      <c r="QHJ61" s="15"/>
      <c r="QHK61" s="15"/>
      <c r="QHL61" s="15"/>
      <c r="QHM61" s="15"/>
      <c r="QHN61" s="15"/>
      <c r="QHO61" s="15"/>
      <c r="QHP61" s="15"/>
      <c r="QHQ61" s="15"/>
      <c r="QHR61" s="15"/>
      <c r="QHS61" s="15"/>
      <c r="QHT61" s="15"/>
      <c r="QHU61" s="15"/>
      <c r="QHV61" s="15"/>
      <c r="QHW61" s="15"/>
      <c r="QHX61" s="15"/>
      <c r="QHY61" s="15"/>
      <c r="QHZ61" s="15"/>
      <c r="QIA61" s="15"/>
      <c r="QIB61" s="15"/>
      <c r="QIC61" s="15"/>
      <c r="QID61" s="15"/>
      <c r="QIE61" s="15"/>
      <c r="QIF61" s="15"/>
      <c r="QIG61" s="15"/>
      <c r="QIH61" s="15"/>
      <c r="QII61" s="15"/>
      <c r="QIJ61" s="15"/>
      <c r="QIK61" s="15"/>
      <c r="QIL61" s="15"/>
      <c r="QIM61" s="15"/>
      <c r="QIN61" s="15"/>
      <c r="QIO61" s="15"/>
      <c r="QIP61" s="15"/>
      <c r="QIQ61" s="15"/>
      <c r="QIR61" s="15"/>
      <c r="QIS61" s="15"/>
      <c r="QIT61" s="15"/>
      <c r="QIU61" s="15"/>
      <c r="QIV61" s="15"/>
      <c r="QIW61" s="15"/>
      <c r="QIX61" s="15"/>
      <c r="QIY61" s="15"/>
      <c r="QIZ61" s="15"/>
      <c r="QJA61" s="15"/>
      <c r="QJB61" s="15"/>
      <c r="QJC61" s="15"/>
      <c r="QJD61" s="15"/>
      <c r="QJE61" s="15"/>
      <c r="QJF61" s="15"/>
      <c r="QJG61" s="15"/>
      <c r="QJH61" s="15"/>
      <c r="QJI61" s="15"/>
      <c r="QJJ61" s="15"/>
      <c r="QJK61" s="15"/>
      <c r="QJL61" s="15"/>
      <c r="QJM61" s="15"/>
      <c r="QJN61" s="15"/>
      <c r="QJO61" s="15"/>
      <c r="QJP61" s="15"/>
      <c r="QJQ61" s="15"/>
      <c r="QJR61" s="15"/>
      <c r="QJS61" s="15"/>
      <c r="QJT61" s="15"/>
      <c r="QJU61" s="15"/>
      <c r="QJV61" s="15"/>
      <c r="QJW61" s="15"/>
      <c r="QJX61" s="15"/>
      <c r="QJY61" s="15"/>
      <c r="QJZ61" s="15"/>
      <c r="QKA61" s="15"/>
      <c r="QKB61" s="15"/>
      <c r="QKC61" s="15"/>
      <c r="QKD61" s="15"/>
      <c r="QKE61" s="15"/>
      <c r="QKF61" s="15"/>
      <c r="QKG61" s="15"/>
      <c r="QKH61" s="15"/>
      <c r="QKI61" s="15"/>
      <c r="QKJ61" s="15"/>
      <c r="QKK61" s="15"/>
      <c r="QKL61" s="15"/>
      <c r="QKM61" s="15"/>
      <c r="QKN61" s="15"/>
      <c r="QKO61" s="15"/>
      <c r="QKP61" s="15"/>
      <c r="QKQ61" s="15"/>
      <c r="QKR61" s="15"/>
      <c r="QKS61" s="15"/>
      <c r="QKT61" s="15"/>
      <c r="QKU61" s="15"/>
      <c r="QKV61" s="15"/>
      <c r="QKW61" s="15"/>
      <c r="QKX61" s="15"/>
      <c r="QKY61" s="15"/>
      <c r="QKZ61" s="15"/>
      <c r="QLA61" s="15"/>
      <c r="QLB61" s="15"/>
      <c r="QLC61" s="15"/>
      <c r="QLD61" s="15"/>
      <c r="QLE61" s="15"/>
      <c r="QLF61" s="15"/>
      <c r="QLG61" s="15"/>
      <c r="QLH61" s="15"/>
      <c r="QLI61" s="15"/>
      <c r="QLJ61" s="15"/>
      <c r="QLK61" s="15"/>
      <c r="QLL61" s="15"/>
      <c r="QLM61" s="15"/>
      <c r="QLN61" s="15"/>
      <c r="QLO61" s="15"/>
      <c r="QLP61" s="15"/>
      <c r="QLQ61" s="15"/>
      <c r="QLR61" s="15"/>
      <c r="QLS61" s="15"/>
      <c r="QLT61" s="15"/>
      <c r="QLU61" s="15"/>
      <c r="QLV61" s="15"/>
      <c r="QLW61" s="15"/>
      <c r="QLX61" s="15"/>
      <c r="QLY61" s="15"/>
      <c r="QLZ61" s="15"/>
      <c r="QMA61" s="15"/>
      <c r="QMB61" s="15"/>
      <c r="QMC61" s="15"/>
      <c r="QMD61" s="15"/>
      <c r="QME61" s="15"/>
      <c r="QMF61" s="15"/>
      <c r="QMG61" s="15"/>
      <c r="QMH61" s="15"/>
      <c r="QMI61" s="15"/>
      <c r="QMJ61" s="15"/>
      <c r="QMK61" s="15"/>
      <c r="QML61" s="15"/>
      <c r="QMM61" s="15"/>
      <c r="QMN61" s="15"/>
      <c r="QMO61" s="15"/>
      <c r="QMP61" s="15"/>
      <c r="QMQ61" s="15"/>
      <c r="QMR61" s="15"/>
      <c r="QMS61" s="15"/>
      <c r="QMT61" s="15"/>
      <c r="QMU61" s="15"/>
      <c r="QMV61" s="15"/>
      <c r="QMW61" s="15"/>
      <c r="QMX61" s="15"/>
      <c r="QMY61" s="15"/>
      <c r="QMZ61" s="15"/>
      <c r="QNA61" s="15"/>
      <c r="QNB61" s="15"/>
      <c r="QNC61" s="15"/>
      <c r="QND61" s="15"/>
      <c r="QNE61" s="15"/>
      <c r="QNF61" s="15"/>
      <c r="QNG61" s="15"/>
      <c r="QNH61" s="15"/>
      <c r="QNI61" s="15"/>
      <c r="QNJ61" s="15"/>
      <c r="QNK61" s="15"/>
      <c r="QNL61" s="15"/>
      <c r="QNM61" s="15"/>
      <c r="QNN61" s="15"/>
      <c r="QNO61" s="15"/>
      <c r="QNP61" s="15"/>
      <c r="QNQ61" s="15"/>
      <c r="QNR61" s="15"/>
      <c r="QNS61" s="15"/>
      <c r="QNT61" s="15"/>
      <c r="QNU61" s="15"/>
      <c r="QNV61" s="15"/>
      <c r="QNW61" s="15"/>
      <c r="QNX61" s="15"/>
      <c r="QNY61" s="15"/>
      <c r="QNZ61" s="15"/>
      <c r="QOA61" s="15"/>
      <c r="QOB61" s="15"/>
      <c r="QOC61" s="15"/>
      <c r="QOD61" s="15"/>
      <c r="QOE61" s="15"/>
      <c r="QOF61" s="15"/>
      <c r="QOG61" s="15"/>
      <c r="QOH61" s="15"/>
      <c r="QOI61" s="15"/>
      <c r="QOJ61" s="15"/>
      <c r="QOK61" s="15"/>
      <c r="QOL61" s="15"/>
      <c r="QOM61" s="15"/>
      <c r="QON61" s="15"/>
      <c r="QOO61" s="15"/>
      <c r="QOP61" s="15"/>
      <c r="QOQ61" s="15"/>
      <c r="QOR61" s="15"/>
      <c r="QOS61" s="15"/>
      <c r="QOT61" s="15"/>
      <c r="QOU61" s="15"/>
      <c r="QOV61" s="15"/>
      <c r="QOW61" s="15"/>
      <c r="QOX61" s="15"/>
      <c r="QOY61" s="15"/>
      <c r="QOZ61" s="15"/>
      <c r="QPA61" s="15"/>
      <c r="QPB61" s="15"/>
      <c r="QPC61" s="15"/>
      <c r="QPD61" s="15"/>
      <c r="QPE61" s="15"/>
      <c r="QPF61" s="15"/>
      <c r="QPG61" s="15"/>
      <c r="QPH61" s="15"/>
      <c r="QPI61" s="15"/>
      <c r="QPJ61" s="15"/>
      <c r="QPK61" s="15"/>
      <c r="QPL61" s="15"/>
      <c r="QPM61" s="15"/>
      <c r="QPN61" s="15"/>
      <c r="QPO61" s="15"/>
      <c r="QPP61" s="15"/>
      <c r="QPQ61" s="15"/>
      <c r="QPR61" s="15"/>
      <c r="QPS61" s="15"/>
      <c r="QPT61" s="15"/>
      <c r="QPU61" s="15"/>
      <c r="QPV61" s="15"/>
      <c r="QPW61" s="15"/>
      <c r="QPX61" s="15"/>
      <c r="QPY61" s="15"/>
      <c r="QPZ61" s="15"/>
      <c r="QQA61" s="15"/>
      <c r="QQB61" s="15"/>
      <c r="QQC61" s="15"/>
      <c r="QQD61" s="15"/>
      <c r="QQE61" s="15"/>
      <c r="QQF61" s="15"/>
      <c r="QQG61" s="15"/>
      <c r="QQH61" s="15"/>
      <c r="QQI61" s="15"/>
      <c r="QQJ61" s="15"/>
      <c r="QQK61" s="15"/>
      <c r="QQL61" s="15"/>
      <c r="QQM61" s="15"/>
      <c r="QQN61" s="15"/>
      <c r="QQO61" s="15"/>
      <c r="QQP61" s="15"/>
      <c r="QQQ61" s="15"/>
      <c r="QQR61" s="15"/>
      <c r="QQS61" s="15"/>
      <c r="QQT61" s="15"/>
      <c r="QQU61" s="15"/>
      <c r="QQV61" s="15"/>
      <c r="QQW61" s="15"/>
      <c r="QQX61" s="15"/>
      <c r="QQY61" s="15"/>
      <c r="QQZ61" s="15"/>
      <c r="QRA61" s="15"/>
      <c r="QRB61" s="15"/>
      <c r="QRC61" s="15"/>
      <c r="QRD61" s="15"/>
      <c r="QRE61" s="15"/>
      <c r="QRF61" s="15"/>
      <c r="QRG61" s="15"/>
      <c r="QRH61" s="15"/>
      <c r="QRI61" s="15"/>
      <c r="QRJ61" s="15"/>
      <c r="QRK61" s="15"/>
      <c r="QRL61" s="15"/>
      <c r="QRM61" s="15"/>
      <c r="QRN61" s="15"/>
      <c r="QRO61" s="15"/>
      <c r="QRP61" s="15"/>
      <c r="QRQ61" s="15"/>
      <c r="QRR61" s="15"/>
      <c r="QRS61" s="15"/>
      <c r="QRT61" s="15"/>
      <c r="QRU61" s="15"/>
      <c r="QRV61" s="15"/>
      <c r="QRW61" s="15"/>
      <c r="QRX61" s="15"/>
      <c r="QRY61" s="15"/>
      <c r="QRZ61" s="15"/>
      <c r="QSA61" s="15"/>
      <c r="QSB61" s="15"/>
      <c r="QSC61" s="15"/>
      <c r="QSD61" s="15"/>
      <c r="QSE61" s="15"/>
      <c r="QSF61" s="15"/>
      <c r="QSG61" s="15"/>
      <c r="QSH61" s="15"/>
      <c r="QSI61" s="15"/>
      <c r="QSJ61" s="15"/>
      <c r="QSK61" s="15"/>
      <c r="QSL61" s="15"/>
      <c r="QSM61" s="15"/>
      <c r="QSN61" s="15"/>
      <c r="QSO61" s="15"/>
      <c r="QSP61" s="15"/>
      <c r="QSQ61" s="15"/>
      <c r="QSR61" s="15"/>
      <c r="QSS61" s="15"/>
      <c r="QST61" s="15"/>
      <c r="QSU61" s="15"/>
      <c r="QSV61" s="15"/>
      <c r="QSW61" s="15"/>
      <c r="QSX61" s="15"/>
      <c r="QSY61" s="15"/>
      <c r="QSZ61" s="15"/>
      <c r="QTA61" s="15"/>
      <c r="QTB61" s="15"/>
      <c r="QTC61" s="15"/>
      <c r="QTD61" s="15"/>
      <c r="QTE61" s="15"/>
      <c r="QTF61" s="15"/>
      <c r="QTG61" s="15"/>
      <c r="QTH61" s="15"/>
      <c r="QTI61" s="15"/>
      <c r="QTJ61" s="15"/>
      <c r="QTK61" s="15"/>
      <c r="QTL61" s="15"/>
      <c r="QTM61" s="15"/>
      <c r="QTN61" s="15"/>
      <c r="QTO61" s="15"/>
      <c r="QTP61" s="15"/>
      <c r="QTQ61" s="15"/>
      <c r="QTR61" s="15"/>
      <c r="QTS61" s="15"/>
      <c r="QTT61" s="15"/>
      <c r="QTU61" s="15"/>
      <c r="QTV61" s="15"/>
      <c r="QTW61" s="15"/>
      <c r="QTX61" s="15"/>
      <c r="QTY61" s="15"/>
      <c r="QTZ61" s="15"/>
      <c r="QUA61" s="15"/>
      <c r="QUB61" s="15"/>
      <c r="QUC61" s="15"/>
      <c r="QUD61" s="15"/>
      <c r="QUE61" s="15"/>
      <c r="QUF61" s="15"/>
      <c r="QUG61" s="15"/>
      <c r="QUH61" s="15"/>
      <c r="QUI61" s="15"/>
      <c r="QUJ61" s="15"/>
      <c r="QUK61" s="15"/>
      <c r="QUL61" s="15"/>
      <c r="QUM61" s="15"/>
      <c r="QUN61" s="15"/>
      <c r="QUO61" s="15"/>
      <c r="QUP61" s="15"/>
      <c r="QUQ61" s="15"/>
      <c r="QUR61" s="15"/>
      <c r="QUS61" s="15"/>
      <c r="QUT61" s="15"/>
      <c r="QUU61" s="15"/>
      <c r="QUV61" s="15"/>
      <c r="QUW61" s="15"/>
      <c r="QUX61" s="15"/>
      <c r="QUY61" s="15"/>
      <c r="QUZ61" s="15"/>
      <c r="QVA61" s="15"/>
      <c r="QVB61" s="15"/>
      <c r="QVC61" s="15"/>
      <c r="QVD61" s="15"/>
      <c r="QVE61" s="15"/>
      <c r="QVF61" s="15"/>
      <c r="QVG61" s="15"/>
      <c r="QVH61" s="15"/>
      <c r="QVI61" s="15"/>
      <c r="QVJ61" s="15"/>
      <c r="QVK61" s="15"/>
      <c r="QVL61" s="15"/>
      <c r="QVM61" s="15"/>
      <c r="QVN61" s="15"/>
      <c r="QVO61" s="15"/>
      <c r="QVP61" s="15"/>
      <c r="QVQ61" s="15"/>
      <c r="QVR61" s="15"/>
      <c r="QVS61" s="15"/>
      <c r="QVT61" s="15"/>
      <c r="QVU61" s="15"/>
      <c r="QVV61" s="15"/>
      <c r="QVW61" s="15"/>
      <c r="QVX61" s="15"/>
      <c r="QVY61" s="15"/>
      <c r="QVZ61" s="15"/>
      <c r="QWA61" s="15"/>
      <c r="QWB61" s="15"/>
      <c r="QWC61" s="15"/>
      <c r="QWD61" s="15"/>
      <c r="QWE61" s="15"/>
      <c r="QWF61" s="15"/>
      <c r="QWG61" s="15"/>
      <c r="QWH61" s="15"/>
      <c r="QWI61" s="15"/>
      <c r="QWJ61" s="15"/>
      <c r="QWK61" s="15"/>
      <c r="QWL61" s="15"/>
      <c r="QWM61" s="15"/>
      <c r="QWN61" s="15"/>
      <c r="QWO61" s="15"/>
      <c r="QWP61" s="15"/>
      <c r="QWQ61" s="15"/>
      <c r="QWR61" s="15"/>
      <c r="QWS61" s="15"/>
      <c r="QWT61" s="15"/>
      <c r="QWU61" s="15"/>
      <c r="QWV61" s="15"/>
      <c r="QWW61" s="15"/>
      <c r="QWX61" s="15"/>
      <c r="QWY61" s="15"/>
      <c r="QWZ61" s="15"/>
      <c r="QXA61" s="15"/>
      <c r="QXB61" s="15"/>
      <c r="QXC61" s="15"/>
      <c r="QXD61" s="15"/>
      <c r="QXE61" s="15"/>
      <c r="QXF61" s="15"/>
      <c r="QXG61" s="15"/>
      <c r="QXH61" s="15"/>
      <c r="QXI61" s="15"/>
      <c r="QXJ61" s="15"/>
      <c r="QXK61" s="15"/>
      <c r="QXL61" s="15"/>
      <c r="QXM61" s="15"/>
      <c r="QXN61" s="15"/>
      <c r="QXO61" s="15"/>
      <c r="QXP61" s="15"/>
      <c r="QXQ61" s="15"/>
      <c r="QXR61" s="15"/>
      <c r="QXS61" s="15"/>
      <c r="QXT61" s="15"/>
      <c r="QXU61" s="15"/>
      <c r="QXV61" s="15"/>
      <c r="QXW61" s="15"/>
      <c r="QXX61" s="15"/>
      <c r="QXY61" s="15"/>
      <c r="QXZ61" s="15"/>
      <c r="QYA61" s="15"/>
      <c r="QYB61" s="15"/>
      <c r="QYC61" s="15"/>
      <c r="QYD61" s="15"/>
      <c r="QYE61" s="15"/>
      <c r="QYF61" s="15"/>
      <c r="QYG61" s="15"/>
      <c r="QYH61" s="15"/>
      <c r="QYI61" s="15"/>
      <c r="QYJ61" s="15"/>
      <c r="QYK61" s="15"/>
      <c r="QYL61" s="15"/>
      <c r="QYM61" s="15"/>
      <c r="QYN61" s="15"/>
      <c r="QYO61" s="15"/>
      <c r="QYP61" s="15"/>
      <c r="QYQ61" s="15"/>
      <c r="QYR61" s="15"/>
      <c r="QYS61" s="15"/>
      <c r="QYT61" s="15"/>
      <c r="QYU61" s="15"/>
      <c r="QYV61" s="15"/>
      <c r="QYW61" s="15"/>
      <c r="QYX61" s="15"/>
      <c r="QYY61" s="15"/>
      <c r="QYZ61" s="15"/>
      <c r="QZA61" s="15"/>
      <c r="QZB61" s="15"/>
      <c r="QZC61" s="15"/>
      <c r="QZD61" s="15"/>
      <c r="QZE61" s="15"/>
      <c r="QZF61" s="15"/>
      <c r="QZG61" s="15"/>
      <c r="QZH61" s="15"/>
      <c r="QZI61" s="15"/>
      <c r="QZJ61" s="15"/>
      <c r="QZK61" s="15"/>
      <c r="QZL61" s="15"/>
      <c r="QZM61" s="15"/>
      <c r="QZN61" s="15"/>
      <c r="QZO61" s="15"/>
      <c r="QZP61" s="15"/>
      <c r="QZQ61" s="15"/>
      <c r="QZR61" s="15"/>
      <c r="QZS61" s="15"/>
      <c r="QZT61" s="15"/>
      <c r="QZU61" s="15"/>
      <c r="QZV61" s="15"/>
      <c r="QZW61" s="15"/>
      <c r="QZX61" s="15"/>
      <c r="QZY61" s="15"/>
      <c r="QZZ61" s="15"/>
      <c r="RAA61" s="15"/>
      <c r="RAB61" s="15"/>
      <c r="RAC61" s="15"/>
      <c r="RAD61" s="15"/>
      <c r="RAE61" s="15"/>
      <c r="RAF61" s="15"/>
      <c r="RAG61" s="15"/>
      <c r="RAH61" s="15"/>
      <c r="RAI61" s="15"/>
      <c r="RAJ61" s="15"/>
      <c r="RAK61" s="15"/>
      <c r="RAL61" s="15"/>
      <c r="RAM61" s="15"/>
      <c r="RAN61" s="15"/>
      <c r="RAO61" s="15"/>
      <c r="RAP61" s="15"/>
      <c r="RAQ61" s="15"/>
      <c r="RAR61" s="15"/>
      <c r="RAS61" s="15"/>
      <c r="RAT61" s="15"/>
      <c r="RAU61" s="15"/>
      <c r="RAV61" s="15"/>
      <c r="RAW61" s="15"/>
      <c r="RAX61" s="15"/>
      <c r="RAY61" s="15"/>
      <c r="RAZ61" s="15"/>
      <c r="RBA61" s="15"/>
      <c r="RBB61" s="15"/>
      <c r="RBC61" s="15"/>
      <c r="RBD61" s="15"/>
      <c r="RBE61" s="15"/>
      <c r="RBF61" s="15"/>
      <c r="RBG61" s="15"/>
      <c r="RBH61" s="15"/>
      <c r="RBI61" s="15"/>
      <c r="RBJ61" s="15"/>
      <c r="RBK61" s="15"/>
      <c r="RBL61" s="15"/>
      <c r="RBM61" s="15"/>
      <c r="RBN61" s="15"/>
      <c r="RBO61" s="15"/>
      <c r="RBP61" s="15"/>
      <c r="RBQ61" s="15"/>
      <c r="RBR61" s="15"/>
      <c r="RBS61" s="15"/>
      <c r="RBT61" s="15"/>
      <c r="RBU61" s="15"/>
      <c r="RBV61" s="15"/>
      <c r="RBW61" s="15"/>
      <c r="RBX61" s="15"/>
      <c r="RBY61" s="15"/>
      <c r="RBZ61" s="15"/>
      <c r="RCA61" s="15"/>
      <c r="RCB61" s="15"/>
      <c r="RCC61" s="15"/>
      <c r="RCD61" s="15"/>
      <c r="RCE61" s="15"/>
      <c r="RCF61" s="15"/>
      <c r="RCG61" s="15"/>
      <c r="RCH61" s="15"/>
      <c r="RCI61" s="15"/>
      <c r="RCJ61" s="15"/>
      <c r="RCK61" s="15"/>
      <c r="RCL61" s="15"/>
      <c r="RCM61" s="15"/>
      <c r="RCN61" s="15"/>
      <c r="RCO61" s="15"/>
      <c r="RCP61" s="15"/>
      <c r="RCQ61" s="15"/>
      <c r="RCR61" s="15"/>
      <c r="RCS61" s="15"/>
      <c r="RCT61" s="15"/>
      <c r="RCU61" s="15"/>
      <c r="RCV61" s="15"/>
      <c r="RCW61" s="15"/>
      <c r="RCX61" s="15"/>
      <c r="RCY61" s="15"/>
      <c r="RCZ61" s="15"/>
      <c r="RDA61" s="15"/>
      <c r="RDB61" s="15"/>
      <c r="RDC61" s="15"/>
      <c r="RDD61" s="15"/>
      <c r="RDE61" s="15"/>
      <c r="RDF61" s="15"/>
      <c r="RDG61" s="15"/>
      <c r="RDH61" s="15"/>
      <c r="RDI61" s="15"/>
      <c r="RDJ61" s="15"/>
      <c r="RDK61" s="15"/>
      <c r="RDL61" s="15"/>
      <c r="RDM61" s="15"/>
      <c r="RDN61" s="15"/>
      <c r="RDO61" s="15"/>
      <c r="RDP61" s="15"/>
      <c r="RDQ61" s="15"/>
      <c r="RDR61" s="15"/>
      <c r="RDS61" s="15"/>
      <c r="RDT61" s="15"/>
      <c r="RDU61" s="15"/>
      <c r="RDV61" s="15"/>
      <c r="RDW61" s="15"/>
      <c r="RDX61" s="15"/>
      <c r="RDY61" s="15"/>
      <c r="RDZ61" s="15"/>
      <c r="REA61" s="15"/>
      <c r="REB61" s="15"/>
      <c r="REC61" s="15"/>
      <c r="RED61" s="15"/>
      <c r="REE61" s="15"/>
      <c r="REF61" s="15"/>
      <c r="REG61" s="15"/>
      <c r="REH61" s="15"/>
      <c r="REI61" s="15"/>
      <c r="REJ61" s="15"/>
      <c r="REK61" s="15"/>
      <c r="REL61" s="15"/>
      <c r="REM61" s="15"/>
      <c r="REN61" s="15"/>
      <c r="REO61" s="15"/>
      <c r="REP61" s="15"/>
      <c r="REQ61" s="15"/>
      <c r="RER61" s="15"/>
      <c r="RES61" s="15"/>
      <c r="RET61" s="15"/>
      <c r="REU61" s="15"/>
      <c r="REV61" s="15"/>
      <c r="REW61" s="15"/>
      <c r="REX61" s="15"/>
      <c r="REY61" s="15"/>
      <c r="REZ61" s="15"/>
      <c r="RFA61" s="15"/>
      <c r="RFB61" s="15"/>
      <c r="RFC61" s="15"/>
      <c r="RFD61" s="15"/>
      <c r="RFE61" s="15"/>
      <c r="RFF61" s="15"/>
      <c r="RFG61" s="15"/>
      <c r="RFH61" s="15"/>
      <c r="RFI61" s="15"/>
      <c r="RFJ61" s="15"/>
      <c r="RFK61" s="15"/>
      <c r="RFL61" s="15"/>
      <c r="RFM61" s="15"/>
      <c r="RFN61" s="15"/>
      <c r="RFO61" s="15"/>
      <c r="RFP61" s="15"/>
      <c r="RFQ61" s="15"/>
      <c r="RFR61" s="15"/>
      <c r="RFS61" s="15"/>
      <c r="RFT61" s="15"/>
      <c r="RFU61" s="15"/>
      <c r="RFV61" s="15"/>
      <c r="RFW61" s="15"/>
      <c r="RFX61" s="15"/>
      <c r="RFY61" s="15"/>
      <c r="RFZ61" s="15"/>
      <c r="RGA61" s="15"/>
      <c r="RGB61" s="15"/>
      <c r="RGC61" s="15"/>
      <c r="RGD61" s="15"/>
      <c r="RGE61" s="15"/>
      <c r="RGF61" s="15"/>
      <c r="RGG61" s="15"/>
      <c r="RGH61" s="15"/>
      <c r="RGI61" s="15"/>
      <c r="RGJ61" s="15"/>
      <c r="RGK61" s="15"/>
      <c r="RGL61" s="15"/>
      <c r="RGM61" s="15"/>
      <c r="RGN61" s="15"/>
      <c r="RGO61" s="15"/>
      <c r="RGP61" s="15"/>
      <c r="RGQ61" s="15"/>
      <c r="RGR61" s="15"/>
      <c r="RGS61" s="15"/>
      <c r="RGT61" s="15"/>
      <c r="RGU61" s="15"/>
      <c r="RGV61" s="15"/>
      <c r="RGW61" s="15"/>
      <c r="RGX61" s="15"/>
      <c r="RGY61" s="15"/>
      <c r="RGZ61" s="15"/>
      <c r="RHA61" s="15"/>
      <c r="RHB61" s="15"/>
      <c r="RHC61" s="15"/>
      <c r="RHD61" s="15"/>
      <c r="RHE61" s="15"/>
      <c r="RHF61" s="15"/>
      <c r="RHG61" s="15"/>
      <c r="RHH61" s="15"/>
      <c r="RHI61" s="15"/>
      <c r="RHJ61" s="15"/>
      <c r="RHK61" s="15"/>
      <c r="RHL61" s="15"/>
      <c r="RHM61" s="15"/>
      <c r="RHN61" s="15"/>
      <c r="RHO61" s="15"/>
      <c r="RHP61" s="15"/>
      <c r="RHQ61" s="15"/>
      <c r="RHR61" s="15"/>
      <c r="RHS61" s="15"/>
      <c r="RHT61" s="15"/>
      <c r="RHU61" s="15"/>
      <c r="RHV61" s="15"/>
      <c r="RHW61" s="15"/>
      <c r="RHX61" s="15"/>
      <c r="RHY61" s="15"/>
      <c r="RHZ61" s="15"/>
      <c r="RIA61" s="15"/>
      <c r="RIB61" s="15"/>
      <c r="RIC61" s="15"/>
      <c r="RID61" s="15"/>
      <c r="RIE61" s="15"/>
      <c r="RIF61" s="15"/>
      <c r="RIG61" s="15"/>
      <c r="RIH61" s="15"/>
      <c r="RII61" s="15"/>
      <c r="RIJ61" s="15"/>
      <c r="RIK61" s="15"/>
      <c r="RIL61" s="15"/>
      <c r="RIM61" s="15"/>
      <c r="RIN61" s="15"/>
      <c r="RIO61" s="15"/>
      <c r="RIP61" s="15"/>
      <c r="RIQ61" s="15"/>
      <c r="RIR61" s="15"/>
      <c r="RIS61" s="15"/>
      <c r="RIT61" s="15"/>
      <c r="RIU61" s="15"/>
      <c r="RIV61" s="15"/>
      <c r="RIW61" s="15"/>
      <c r="RIX61" s="15"/>
      <c r="RIY61" s="15"/>
      <c r="RIZ61" s="15"/>
      <c r="RJA61" s="15"/>
      <c r="RJB61" s="15"/>
      <c r="RJC61" s="15"/>
      <c r="RJD61" s="15"/>
      <c r="RJE61" s="15"/>
      <c r="RJF61" s="15"/>
      <c r="RJG61" s="15"/>
      <c r="RJH61" s="15"/>
      <c r="RJI61" s="15"/>
      <c r="RJJ61" s="15"/>
      <c r="RJK61" s="15"/>
      <c r="RJL61" s="15"/>
      <c r="RJM61" s="15"/>
      <c r="RJN61" s="15"/>
      <c r="RJO61" s="15"/>
      <c r="RJP61" s="15"/>
      <c r="RJQ61" s="15"/>
      <c r="RJR61" s="15"/>
      <c r="RJS61" s="15"/>
      <c r="RJT61" s="15"/>
      <c r="RJU61" s="15"/>
      <c r="RJV61" s="15"/>
      <c r="RJW61" s="15"/>
      <c r="RJX61" s="15"/>
      <c r="RJY61" s="15"/>
      <c r="RJZ61" s="15"/>
      <c r="RKA61" s="15"/>
      <c r="RKB61" s="15"/>
      <c r="RKC61" s="15"/>
      <c r="RKD61" s="15"/>
      <c r="RKE61" s="15"/>
      <c r="RKF61" s="15"/>
      <c r="RKG61" s="15"/>
      <c r="RKH61" s="15"/>
      <c r="RKI61" s="15"/>
      <c r="RKJ61" s="15"/>
      <c r="RKK61" s="15"/>
      <c r="RKL61" s="15"/>
      <c r="RKM61" s="15"/>
      <c r="RKN61" s="15"/>
      <c r="RKO61" s="15"/>
      <c r="RKP61" s="15"/>
      <c r="RKQ61" s="15"/>
      <c r="RKR61" s="15"/>
      <c r="RKS61" s="15"/>
      <c r="RKT61" s="15"/>
      <c r="RKU61" s="15"/>
      <c r="RKV61" s="15"/>
      <c r="RKW61" s="15"/>
      <c r="RKX61" s="15"/>
      <c r="RKY61" s="15"/>
      <c r="RKZ61" s="15"/>
      <c r="RLA61" s="15"/>
      <c r="RLB61" s="15"/>
      <c r="RLC61" s="15"/>
      <c r="RLD61" s="15"/>
      <c r="RLE61" s="15"/>
      <c r="RLF61" s="15"/>
      <c r="RLG61" s="15"/>
      <c r="RLH61" s="15"/>
      <c r="RLI61" s="15"/>
      <c r="RLJ61" s="15"/>
      <c r="RLK61" s="15"/>
      <c r="RLL61" s="15"/>
      <c r="RLM61" s="15"/>
      <c r="RLN61" s="15"/>
      <c r="RLO61" s="15"/>
      <c r="RLP61" s="15"/>
      <c r="RLQ61" s="15"/>
      <c r="RLR61" s="15"/>
      <c r="RLS61" s="15"/>
      <c r="RLT61" s="15"/>
      <c r="RLU61" s="15"/>
      <c r="RLV61" s="15"/>
      <c r="RLW61" s="15"/>
      <c r="RLX61" s="15"/>
      <c r="RLY61" s="15"/>
      <c r="RLZ61" s="15"/>
      <c r="RMA61" s="15"/>
      <c r="RMB61" s="15"/>
      <c r="RMC61" s="15"/>
      <c r="RMD61" s="15"/>
      <c r="RME61" s="15"/>
      <c r="RMF61" s="15"/>
      <c r="RMG61" s="15"/>
      <c r="RMH61" s="15"/>
      <c r="RMI61" s="15"/>
      <c r="RMJ61" s="15"/>
      <c r="RMK61" s="15"/>
      <c r="RML61" s="15"/>
      <c r="RMM61" s="15"/>
      <c r="RMN61" s="15"/>
      <c r="RMO61" s="15"/>
      <c r="RMP61" s="15"/>
      <c r="RMQ61" s="15"/>
      <c r="RMR61" s="15"/>
      <c r="RMS61" s="15"/>
      <c r="RMT61" s="15"/>
      <c r="RMU61" s="15"/>
      <c r="RMV61" s="15"/>
      <c r="RMW61" s="15"/>
      <c r="RMX61" s="15"/>
      <c r="RMY61" s="15"/>
      <c r="RMZ61" s="15"/>
      <c r="RNA61" s="15"/>
      <c r="RNB61" s="15"/>
      <c r="RNC61" s="15"/>
      <c r="RND61" s="15"/>
      <c r="RNE61" s="15"/>
      <c r="RNF61" s="15"/>
      <c r="RNG61" s="15"/>
      <c r="RNH61" s="15"/>
      <c r="RNI61" s="15"/>
      <c r="RNJ61" s="15"/>
      <c r="RNK61" s="15"/>
      <c r="RNL61" s="15"/>
      <c r="RNM61" s="15"/>
      <c r="RNN61" s="15"/>
      <c r="RNO61" s="15"/>
      <c r="RNP61" s="15"/>
      <c r="RNQ61" s="15"/>
      <c r="RNR61" s="15"/>
      <c r="RNS61" s="15"/>
      <c r="RNT61" s="15"/>
      <c r="RNU61" s="15"/>
      <c r="RNV61" s="15"/>
      <c r="RNW61" s="15"/>
      <c r="RNX61" s="15"/>
      <c r="RNY61" s="15"/>
      <c r="RNZ61" s="15"/>
      <c r="ROA61" s="15"/>
      <c r="ROB61" s="15"/>
      <c r="ROC61" s="15"/>
      <c r="ROD61" s="15"/>
      <c r="ROE61" s="15"/>
      <c r="ROF61" s="15"/>
      <c r="ROG61" s="15"/>
      <c r="ROH61" s="15"/>
      <c r="ROI61" s="15"/>
      <c r="ROJ61" s="15"/>
      <c r="ROK61" s="15"/>
      <c r="ROL61" s="15"/>
      <c r="ROM61" s="15"/>
      <c r="RON61" s="15"/>
      <c r="ROO61" s="15"/>
      <c r="ROP61" s="15"/>
      <c r="ROQ61" s="15"/>
      <c r="ROR61" s="15"/>
      <c r="ROS61" s="15"/>
      <c r="ROT61" s="15"/>
      <c r="ROU61" s="15"/>
      <c r="ROV61" s="15"/>
      <c r="ROW61" s="15"/>
      <c r="ROX61" s="15"/>
      <c r="ROY61" s="15"/>
      <c r="ROZ61" s="15"/>
      <c r="RPA61" s="15"/>
      <c r="RPB61" s="15"/>
      <c r="RPC61" s="15"/>
      <c r="RPD61" s="15"/>
      <c r="RPE61" s="15"/>
      <c r="RPF61" s="15"/>
      <c r="RPG61" s="15"/>
      <c r="RPH61" s="15"/>
      <c r="RPI61" s="15"/>
      <c r="RPJ61" s="15"/>
      <c r="RPK61" s="15"/>
      <c r="RPL61" s="15"/>
      <c r="RPM61" s="15"/>
      <c r="RPN61" s="15"/>
      <c r="RPO61" s="15"/>
      <c r="RPP61" s="15"/>
      <c r="RPQ61" s="15"/>
      <c r="RPR61" s="15"/>
      <c r="RPS61" s="15"/>
      <c r="RPT61" s="15"/>
      <c r="RPU61" s="15"/>
      <c r="RPV61" s="15"/>
      <c r="RPW61" s="15"/>
      <c r="RPX61" s="15"/>
      <c r="RPY61" s="15"/>
      <c r="RPZ61" s="15"/>
      <c r="RQA61" s="15"/>
      <c r="RQB61" s="15"/>
      <c r="RQC61" s="15"/>
      <c r="RQD61" s="15"/>
      <c r="RQE61" s="15"/>
      <c r="RQF61" s="15"/>
      <c r="RQG61" s="15"/>
      <c r="RQH61" s="15"/>
      <c r="RQI61" s="15"/>
      <c r="RQJ61" s="15"/>
      <c r="RQK61" s="15"/>
      <c r="RQL61" s="15"/>
      <c r="RQM61" s="15"/>
      <c r="RQN61" s="15"/>
      <c r="RQO61" s="15"/>
      <c r="RQP61" s="15"/>
      <c r="RQQ61" s="15"/>
      <c r="RQR61" s="15"/>
      <c r="RQS61" s="15"/>
      <c r="RQT61" s="15"/>
      <c r="RQU61" s="15"/>
      <c r="RQV61" s="15"/>
      <c r="RQW61" s="15"/>
      <c r="RQX61" s="15"/>
      <c r="RQY61" s="15"/>
      <c r="RQZ61" s="15"/>
      <c r="RRA61" s="15"/>
      <c r="RRB61" s="15"/>
      <c r="RRC61" s="15"/>
      <c r="RRD61" s="15"/>
      <c r="RRE61" s="15"/>
      <c r="RRF61" s="15"/>
      <c r="RRG61" s="15"/>
      <c r="RRH61" s="15"/>
      <c r="RRI61" s="15"/>
      <c r="RRJ61" s="15"/>
      <c r="RRK61" s="15"/>
      <c r="RRL61" s="15"/>
      <c r="RRM61" s="15"/>
      <c r="RRN61" s="15"/>
      <c r="RRO61" s="15"/>
      <c r="RRP61" s="15"/>
      <c r="RRQ61" s="15"/>
      <c r="RRR61" s="15"/>
      <c r="RRS61" s="15"/>
      <c r="RRT61" s="15"/>
      <c r="RRU61" s="15"/>
      <c r="RRV61" s="15"/>
      <c r="RRW61" s="15"/>
      <c r="RRX61" s="15"/>
      <c r="RRY61" s="15"/>
      <c r="RRZ61" s="15"/>
      <c r="RSA61" s="15"/>
      <c r="RSB61" s="15"/>
      <c r="RSC61" s="15"/>
      <c r="RSD61" s="15"/>
      <c r="RSE61" s="15"/>
      <c r="RSF61" s="15"/>
      <c r="RSG61" s="15"/>
      <c r="RSH61" s="15"/>
      <c r="RSI61" s="15"/>
      <c r="RSJ61" s="15"/>
      <c r="RSK61" s="15"/>
      <c r="RSL61" s="15"/>
      <c r="RSM61" s="15"/>
      <c r="RSN61" s="15"/>
      <c r="RSO61" s="15"/>
      <c r="RSP61" s="15"/>
      <c r="RSQ61" s="15"/>
      <c r="RSR61" s="15"/>
      <c r="RSS61" s="15"/>
      <c r="RST61" s="15"/>
      <c r="RSU61" s="15"/>
      <c r="RSV61" s="15"/>
      <c r="RSW61" s="15"/>
      <c r="RSX61" s="15"/>
      <c r="RSY61" s="15"/>
      <c r="RSZ61" s="15"/>
      <c r="RTA61" s="15"/>
      <c r="RTB61" s="15"/>
      <c r="RTC61" s="15"/>
      <c r="RTD61" s="15"/>
      <c r="RTE61" s="15"/>
      <c r="RTF61" s="15"/>
      <c r="RTG61" s="15"/>
      <c r="RTH61" s="15"/>
      <c r="RTI61" s="15"/>
      <c r="RTJ61" s="15"/>
      <c r="RTK61" s="15"/>
      <c r="RTL61" s="15"/>
      <c r="RTM61" s="15"/>
      <c r="RTN61" s="15"/>
      <c r="RTO61" s="15"/>
      <c r="RTP61" s="15"/>
      <c r="RTQ61" s="15"/>
      <c r="RTR61" s="15"/>
      <c r="RTS61" s="15"/>
      <c r="RTT61" s="15"/>
      <c r="RTU61" s="15"/>
      <c r="RTV61" s="15"/>
      <c r="RTW61" s="15"/>
      <c r="RTX61" s="15"/>
      <c r="RTY61" s="15"/>
      <c r="RTZ61" s="15"/>
      <c r="RUA61" s="15"/>
      <c r="RUB61" s="15"/>
      <c r="RUC61" s="15"/>
      <c r="RUD61" s="15"/>
      <c r="RUE61" s="15"/>
      <c r="RUF61" s="15"/>
      <c r="RUG61" s="15"/>
      <c r="RUH61" s="15"/>
      <c r="RUI61" s="15"/>
      <c r="RUJ61" s="15"/>
      <c r="RUK61" s="15"/>
      <c r="RUL61" s="15"/>
      <c r="RUM61" s="15"/>
      <c r="RUN61" s="15"/>
      <c r="RUO61" s="15"/>
      <c r="RUP61" s="15"/>
      <c r="RUQ61" s="15"/>
      <c r="RUR61" s="15"/>
      <c r="RUS61" s="15"/>
      <c r="RUT61" s="15"/>
      <c r="RUU61" s="15"/>
      <c r="RUV61" s="15"/>
      <c r="RUW61" s="15"/>
      <c r="RUX61" s="15"/>
      <c r="RUY61" s="15"/>
      <c r="RUZ61" s="15"/>
      <c r="RVA61" s="15"/>
      <c r="RVB61" s="15"/>
      <c r="RVC61" s="15"/>
      <c r="RVD61" s="15"/>
      <c r="RVE61" s="15"/>
      <c r="RVF61" s="15"/>
      <c r="RVG61" s="15"/>
      <c r="RVH61" s="15"/>
      <c r="RVI61" s="15"/>
      <c r="RVJ61" s="15"/>
      <c r="RVK61" s="15"/>
      <c r="RVL61" s="15"/>
      <c r="RVM61" s="15"/>
      <c r="RVN61" s="15"/>
      <c r="RVO61" s="15"/>
      <c r="RVP61" s="15"/>
      <c r="RVQ61" s="15"/>
      <c r="RVR61" s="15"/>
      <c r="RVS61" s="15"/>
      <c r="RVT61" s="15"/>
      <c r="RVU61" s="15"/>
      <c r="RVV61" s="15"/>
      <c r="RVW61" s="15"/>
      <c r="RVX61" s="15"/>
      <c r="RVY61" s="15"/>
      <c r="RVZ61" s="15"/>
      <c r="RWA61" s="15"/>
      <c r="RWB61" s="15"/>
      <c r="RWC61" s="15"/>
      <c r="RWD61" s="15"/>
      <c r="RWE61" s="15"/>
      <c r="RWF61" s="15"/>
      <c r="RWG61" s="15"/>
      <c r="RWH61" s="15"/>
      <c r="RWI61" s="15"/>
      <c r="RWJ61" s="15"/>
      <c r="RWK61" s="15"/>
      <c r="RWL61" s="15"/>
      <c r="RWM61" s="15"/>
      <c r="RWN61" s="15"/>
      <c r="RWO61" s="15"/>
      <c r="RWP61" s="15"/>
      <c r="RWQ61" s="15"/>
      <c r="RWR61" s="15"/>
      <c r="RWS61" s="15"/>
      <c r="RWT61" s="15"/>
      <c r="RWU61" s="15"/>
      <c r="RWV61" s="15"/>
      <c r="RWW61" s="15"/>
      <c r="RWX61" s="15"/>
      <c r="RWY61" s="15"/>
      <c r="RWZ61" s="15"/>
      <c r="RXA61" s="15"/>
      <c r="RXB61" s="15"/>
      <c r="RXC61" s="15"/>
      <c r="RXD61" s="15"/>
      <c r="RXE61" s="15"/>
      <c r="RXF61" s="15"/>
      <c r="RXG61" s="15"/>
      <c r="RXH61" s="15"/>
      <c r="RXI61" s="15"/>
      <c r="RXJ61" s="15"/>
      <c r="RXK61" s="15"/>
      <c r="RXL61" s="15"/>
      <c r="RXM61" s="15"/>
      <c r="RXN61" s="15"/>
      <c r="RXO61" s="15"/>
      <c r="RXP61" s="15"/>
      <c r="RXQ61" s="15"/>
      <c r="RXR61" s="15"/>
      <c r="RXS61" s="15"/>
      <c r="RXT61" s="15"/>
      <c r="RXU61" s="15"/>
      <c r="RXV61" s="15"/>
      <c r="RXW61" s="15"/>
      <c r="RXX61" s="15"/>
      <c r="RXY61" s="15"/>
      <c r="RXZ61" s="15"/>
      <c r="RYA61" s="15"/>
      <c r="RYB61" s="15"/>
      <c r="RYC61" s="15"/>
      <c r="RYD61" s="15"/>
      <c r="RYE61" s="15"/>
      <c r="RYF61" s="15"/>
      <c r="RYG61" s="15"/>
      <c r="RYH61" s="15"/>
      <c r="RYI61" s="15"/>
      <c r="RYJ61" s="15"/>
      <c r="RYK61" s="15"/>
      <c r="RYL61" s="15"/>
      <c r="RYM61" s="15"/>
      <c r="RYN61" s="15"/>
      <c r="RYO61" s="15"/>
      <c r="RYP61" s="15"/>
      <c r="RYQ61" s="15"/>
      <c r="RYR61" s="15"/>
      <c r="RYS61" s="15"/>
      <c r="RYT61" s="15"/>
      <c r="RYU61" s="15"/>
      <c r="RYV61" s="15"/>
      <c r="RYW61" s="15"/>
      <c r="RYX61" s="15"/>
      <c r="RYY61" s="15"/>
      <c r="RYZ61" s="15"/>
      <c r="RZA61" s="15"/>
      <c r="RZB61" s="15"/>
      <c r="RZC61" s="15"/>
      <c r="RZD61" s="15"/>
      <c r="RZE61" s="15"/>
      <c r="RZF61" s="15"/>
      <c r="RZG61" s="15"/>
      <c r="RZH61" s="15"/>
      <c r="RZI61" s="15"/>
      <c r="RZJ61" s="15"/>
      <c r="RZK61" s="15"/>
      <c r="RZL61" s="15"/>
      <c r="RZM61" s="15"/>
      <c r="RZN61" s="15"/>
      <c r="RZO61" s="15"/>
      <c r="RZP61" s="15"/>
      <c r="RZQ61" s="15"/>
      <c r="RZR61" s="15"/>
      <c r="RZS61" s="15"/>
      <c r="RZT61" s="15"/>
      <c r="RZU61" s="15"/>
      <c r="RZV61" s="15"/>
      <c r="RZW61" s="15"/>
      <c r="RZX61" s="15"/>
      <c r="RZY61" s="15"/>
      <c r="RZZ61" s="15"/>
      <c r="SAA61" s="15"/>
      <c r="SAB61" s="15"/>
      <c r="SAC61" s="15"/>
      <c r="SAD61" s="15"/>
      <c r="SAE61" s="15"/>
      <c r="SAF61" s="15"/>
      <c r="SAG61" s="15"/>
      <c r="SAH61" s="15"/>
      <c r="SAI61" s="15"/>
      <c r="SAJ61" s="15"/>
      <c r="SAK61" s="15"/>
      <c r="SAL61" s="15"/>
      <c r="SAM61" s="15"/>
      <c r="SAN61" s="15"/>
      <c r="SAO61" s="15"/>
      <c r="SAP61" s="15"/>
      <c r="SAQ61" s="15"/>
      <c r="SAR61" s="15"/>
      <c r="SAS61" s="15"/>
      <c r="SAT61" s="15"/>
      <c r="SAU61" s="15"/>
      <c r="SAV61" s="15"/>
      <c r="SAW61" s="15"/>
      <c r="SAX61" s="15"/>
      <c r="SAY61" s="15"/>
      <c r="SAZ61" s="15"/>
      <c r="SBA61" s="15"/>
      <c r="SBB61" s="15"/>
      <c r="SBC61" s="15"/>
      <c r="SBD61" s="15"/>
      <c r="SBE61" s="15"/>
      <c r="SBF61" s="15"/>
      <c r="SBG61" s="15"/>
      <c r="SBH61" s="15"/>
      <c r="SBI61" s="15"/>
      <c r="SBJ61" s="15"/>
      <c r="SBK61" s="15"/>
      <c r="SBL61" s="15"/>
      <c r="SBM61" s="15"/>
      <c r="SBN61" s="15"/>
      <c r="SBO61" s="15"/>
      <c r="SBP61" s="15"/>
      <c r="SBQ61" s="15"/>
      <c r="SBR61" s="15"/>
      <c r="SBS61" s="15"/>
      <c r="SBT61" s="15"/>
      <c r="SBU61" s="15"/>
      <c r="SBV61" s="15"/>
      <c r="SBW61" s="15"/>
      <c r="SBX61" s="15"/>
      <c r="SBY61" s="15"/>
      <c r="SBZ61" s="15"/>
      <c r="SCA61" s="15"/>
      <c r="SCB61" s="15"/>
      <c r="SCC61" s="15"/>
      <c r="SCD61" s="15"/>
      <c r="SCE61" s="15"/>
      <c r="SCF61" s="15"/>
      <c r="SCG61" s="15"/>
      <c r="SCH61" s="15"/>
      <c r="SCI61" s="15"/>
      <c r="SCJ61" s="15"/>
      <c r="SCK61" s="15"/>
      <c r="SCL61" s="15"/>
      <c r="SCM61" s="15"/>
      <c r="SCN61" s="15"/>
      <c r="SCO61" s="15"/>
      <c r="SCP61" s="15"/>
      <c r="SCQ61" s="15"/>
      <c r="SCR61" s="15"/>
      <c r="SCS61" s="15"/>
      <c r="SCT61" s="15"/>
      <c r="SCU61" s="15"/>
      <c r="SCV61" s="15"/>
      <c r="SCW61" s="15"/>
      <c r="SCX61" s="15"/>
      <c r="SCY61" s="15"/>
      <c r="SCZ61" s="15"/>
      <c r="SDA61" s="15"/>
      <c r="SDB61" s="15"/>
      <c r="SDC61" s="15"/>
      <c r="SDD61" s="15"/>
      <c r="SDE61" s="15"/>
      <c r="SDF61" s="15"/>
      <c r="SDG61" s="15"/>
      <c r="SDH61" s="15"/>
      <c r="SDI61" s="15"/>
      <c r="SDJ61" s="15"/>
      <c r="SDK61" s="15"/>
      <c r="SDL61" s="15"/>
      <c r="SDM61" s="15"/>
      <c r="SDN61" s="15"/>
      <c r="SDO61" s="15"/>
      <c r="SDP61" s="15"/>
      <c r="SDQ61" s="15"/>
      <c r="SDR61" s="15"/>
      <c r="SDS61" s="15"/>
      <c r="SDT61" s="15"/>
      <c r="SDU61" s="15"/>
      <c r="SDV61" s="15"/>
      <c r="SDW61" s="15"/>
      <c r="SDX61" s="15"/>
      <c r="SDY61" s="15"/>
      <c r="SDZ61" s="15"/>
      <c r="SEA61" s="15"/>
      <c r="SEB61" s="15"/>
      <c r="SEC61" s="15"/>
      <c r="SED61" s="15"/>
      <c r="SEE61" s="15"/>
      <c r="SEF61" s="15"/>
      <c r="SEG61" s="15"/>
      <c r="SEH61" s="15"/>
      <c r="SEI61" s="15"/>
      <c r="SEJ61" s="15"/>
      <c r="SEK61" s="15"/>
      <c r="SEL61" s="15"/>
      <c r="SEM61" s="15"/>
      <c r="SEN61" s="15"/>
      <c r="SEO61" s="15"/>
      <c r="SEP61" s="15"/>
      <c r="SEQ61" s="15"/>
      <c r="SER61" s="15"/>
      <c r="SES61" s="15"/>
      <c r="SET61" s="15"/>
      <c r="SEU61" s="15"/>
      <c r="SEV61" s="15"/>
      <c r="SEW61" s="15"/>
      <c r="SEX61" s="15"/>
      <c r="SEY61" s="15"/>
      <c r="SEZ61" s="15"/>
      <c r="SFA61" s="15"/>
      <c r="SFB61" s="15"/>
      <c r="SFC61" s="15"/>
      <c r="SFD61" s="15"/>
      <c r="SFE61" s="15"/>
      <c r="SFF61" s="15"/>
      <c r="SFG61" s="15"/>
      <c r="SFH61" s="15"/>
      <c r="SFI61" s="15"/>
      <c r="SFJ61" s="15"/>
      <c r="SFK61" s="15"/>
      <c r="SFL61" s="15"/>
      <c r="SFM61" s="15"/>
      <c r="SFN61" s="15"/>
      <c r="SFO61" s="15"/>
      <c r="SFP61" s="15"/>
      <c r="SFQ61" s="15"/>
      <c r="SFR61" s="15"/>
      <c r="SFS61" s="15"/>
      <c r="SFT61" s="15"/>
      <c r="SFU61" s="15"/>
      <c r="SFV61" s="15"/>
      <c r="SFW61" s="15"/>
      <c r="SFX61" s="15"/>
      <c r="SFY61" s="15"/>
      <c r="SFZ61" s="15"/>
      <c r="SGA61" s="15"/>
      <c r="SGB61" s="15"/>
      <c r="SGC61" s="15"/>
      <c r="SGD61" s="15"/>
      <c r="SGE61" s="15"/>
      <c r="SGF61" s="15"/>
      <c r="SGG61" s="15"/>
      <c r="SGH61" s="15"/>
      <c r="SGI61" s="15"/>
      <c r="SGJ61" s="15"/>
      <c r="SGK61" s="15"/>
      <c r="SGL61" s="15"/>
      <c r="SGM61" s="15"/>
      <c r="SGN61" s="15"/>
      <c r="SGO61" s="15"/>
      <c r="SGP61" s="15"/>
      <c r="SGQ61" s="15"/>
      <c r="SGR61" s="15"/>
      <c r="SGS61" s="15"/>
      <c r="SGT61" s="15"/>
      <c r="SGU61" s="15"/>
      <c r="SGV61" s="15"/>
      <c r="SGW61" s="15"/>
      <c r="SGX61" s="15"/>
      <c r="SGY61" s="15"/>
      <c r="SGZ61" s="15"/>
      <c r="SHA61" s="15"/>
      <c r="SHB61" s="15"/>
      <c r="SHC61" s="15"/>
      <c r="SHD61" s="15"/>
      <c r="SHE61" s="15"/>
      <c r="SHF61" s="15"/>
      <c r="SHG61" s="15"/>
      <c r="SHH61" s="15"/>
      <c r="SHI61" s="15"/>
      <c r="SHJ61" s="15"/>
      <c r="SHK61" s="15"/>
      <c r="SHL61" s="15"/>
      <c r="SHM61" s="15"/>
      <c r="SHN61" s="15"/>
      <c r="SHO61" s="15"/>
      <c r="SHP61" s="15"/>
      <c r="SHQ61" s="15"/>
      <c r="SHR61" s="15"/>
      <c r="SHS61" s="15"/>
      <c r="SHT61" s="15"/>
      <c r="SHU61" s="15"/>
      <c r="SHV61" s="15"/>
      <c r="SHW61" s="15"/>
      <c r="SHX61" s="15"/>
      <c r="SHY61" s="15"/>
      <c r="SHZ61" s="15"/>
      <c r="SIA61" s="15"/>
      <c r="SIB61" s="15"/>
      <c r="SIC61" s="15"/>
      <c r="SID61" s="15"/>
      <c r="SIE61" s="15"/>
      <c r="SIF61" s="15"/>
      <c r="SIG61" s="15"/>
      <c r="SIH61" s="15"/>
      <c r="SII61" s="15"/>
      <c r="SIJ61" s="15"/>
      <c r="SIK61" s="15"/>
      <c r="SIL61" s="15"/>
      <c r="SIM61" s="15"/>
      <c r="SIN61" s="15"/>
      <c r="SIO61" s="15"/>
      <c r="SIP61" s="15"/>
      <c r="SIQ61" s="15"/>
      <c r="SIR61" s="15"/>
      <c r="SIS61" s="15"/>
      <c r="SIT61" s="15"/>
      <c r="SIU61" s="15"/>
      <c r="SIV61" s="15"/>
      <c r="SIW61" s="15"/>
      <c r="SIX61" s="15"/>
      <c r="SIY61" s="15"/>
      <c r="SIZ61" s="15"/>
      <c r="SJA61" s="15"/>
      <c r="SJB61" s="15"/>
      <c r="SJC61" s="15"/>
      <c r="SJD61" s="15"/>
      <c r="SJE61" s="15"/>
      <c r="SJF61" s="15"/>
      <c r="SJG61" s="15"/>
      <c r="SJH61" s="15"/>
      <c r="SJI61" s="15"/>
      <c r="SJJ61" s="15"/>
      <c r="SJK61" s="15"/>
      <c r="SJL61" s="15"/>
      <c r="SJM61" s="15"/>
      <c r="SJN61" s="15"/>
      <c r="SJO61" s="15"/>
      <c r="SJP61" s="15"/>
      <c r="SJQ61" s="15"/>
      <c r="SJR61" s="15"/>
      <c r="SJS61" s="15"/>
      <c r="SJT61" s="15"/>
      <c r="SJU61" s="15"/>
      <c r="SJV61" s="15"/>
      <c r="SJW61" s="15"/>
      <c r="SJX61" s="15"/>
      <c r="SJY61" s="15"/>
      <c r="SJZ61" s="15"/>
      <c r="SKA61" s="15"/>
      <c r="SKB61" s="15"/>
      <c r="SKC61" s="15"/>
      <c r="SKD61" s="15"/>
      <c r="SKE61" s="15"/>
      <c r="SKF61" s="15"/>
      <c r="SKG61" s="15"/>
      <c r="SKH61" s="15"/>
      <c r="SKI61" s="15"/>
      <c r="SKJ61" s="15"/>
      <c r="SKK61" s="15"/>
      <c r="SKL61" s="15"/>
      <c r="SKM61" s="15"/>
      <c r="SKN61" s="15"/>
      <c r="SKO61" s="15"/>
      <c r="SKP61" s="15"/>
      <c r="SKQ61" s="15"/>
      <c r="SKR61" s="15"/>
      <c r="SKS61" s="15"/>
      <c r="SKT61" s="15"/>
      <c r="SKU61" s="15"/>
      <c r="SKV61" s="15"/>
      <c r="SKW61" s="15"/>
      <c r="SKX61" s="15"/>
      <c r="SKY61" s="15"/>
      <c r="SKZ61" s="15"/>
      <c r="SLA61" s="15"/>
      <c r="SLB61" s="15"/>
      <c r="SLC61" s="15"/>
      <c r="SLD61" s="15"/>
      <c r="SLE61" s="15"/>
      <c r="SLF61" s="15"/>
      <c r="SLG61" s="15"/>
      <c r="SLH61" s="15"/>
      <c r="SLI61" s="15"/>
      <c r="SLJ61" s="15"/>
      <c r="SLK61" s="15"/>
      <c r="SLL61" s="15"/>
      <c r="SLM61" s="15"/>
      <c r="SLN61" s="15"/>
      <c r="SLO61" s="15"/>
      <c r="SLP61" s="15"/>
      <c r="SLQ61" s="15"/>
      <c r="SLR61" s="15"/>
      <c r="SLS61" s="15"/>
      <c r="SLT61" s="15"/>
      <c r="SLU61" s="15"/>
      <c r="SLV61" s="15"/>
      <c r="SLW61" s="15"/>
      <c r="SLX61" s="15"/>
      <c r="SLY61" s="15"/>
      <c r="SLZ61" s="15"/>
      <c r="SMA61" s="15"/>
      <c r="SMB61" s="15"/>
      <c r="SMC61" s="15"/>
      <c r="SMD61" s="15"/>
      <c r="SME61" s="15"/>
      <c r="SMF61" s="15"/>
      <c r="SMG61" s="15"/>
      <c r="SMH61" s="15"/>
      <c r="SMI61" s="15"/>
      <c r="SMJ61" s="15"/>
      <c r="SMK61" s="15"/>
      <c r="SML61" s="15"/>
      <c r="SMM61" s="15"/>
      <c r="SMN61" s="15"/>
      <c r="SMO61" s="15"/>
      <c r="SMP61" s="15"/>
      <c r="SMQ61" s="15"/>
      <c r="SMR61" s="15"/>
      <c r="SMS61" s="15"/>
      <c r="SMT61" s="15"/>
      <c r="SMU61" s="15"/>
      <c r="SMV61" s="15"/>
      <c r="SMW61" s="15"/>
      <c r="SMX61" s="15"/>
      <c r="SMY61" s="15"/>
      <c r="SMZ61" s="15"/>
      <c r="SNA61" s="15"/>
      <c r="SNB61" s="15"/>
      <c r="SNC61" s="15"/>
      <c r="SND61" s="15"/>
      <c r="SNE61" s="15"/>
      <c r="SNF61" s="15"/>
      <c r="SNG61" s="15"/>
      <c r="SNH61" s="15"/>
      <c r="SNI61" s="15"/>
      <c r="SNJ61" s="15"/>
      <c r="SNK61" s="15"/>
      <c r="SNL61" s="15"/>
      <c r="SNM61" s="15"/>
      <c r="SNN61" s="15"/>
      <c r="SNO61" s="15"/>
      <c r="SNP61" s="15"/>
      <c r="SNQ61" s="15"/>
      <c r="SNR61" s="15"/>
      <c r="SNS61" s="15"/>
      <c r="SNT61" s="15"/>
      <c r="SNU61" s="15"/>
      <c r="SNV61" s="15"/>
      <c r="SNW61" s="15"/>
      <c r="SNX61" s="15"/>
      <c r="SNY61" s="15"/>
      <c r="SNZ61" s="15"/>
      <c r="SOA61" s="15"/>
      <c r="SOB61" s="15"/>
      <c r="SOC61" s="15"/>
      <c r="SOD61" s="15"/>
      <c r="SOE61" s="15"/>
      <c r="SOF61" s="15"/>
      <c r="SOG61" s="15"/>
      <c r="SOH61" s="15"/>
      <c r="SOI61" s="15"/>
      <c r="SOJ61" s="15"/>
      <c r="SOK61" s="15"/>
      <c r="SOL61" s="15"/>
      <c r="SOM61" s="15"/>
      <c r="SON61" s="15"/>
      <c r="SOO61" s="15"/>
      <c r="SOP61" s="15"/>
      <c r="SOQ61" s="15"/>
      <c r="SOR61" s="15"/>
      <c r="SOS61" s="15"/>
      <c r="SOT61" s="15"/>
      <c r="SOU61" s="15"/>
      <c r="SOV61" s="15"/>
      <c r="SOW61" s="15"/>
      <c r="SOX61" s="15"/>
      <c r="SOY61" s="15"/>
      <c r="SOZ61" s="15"/>
      <c r="SPA61" s="15"/>
      <c r="SPB61" s="15"/>
      <c r="SPC61" s="15"/>
      <c r="SPD61" s="15"/>
      <c r="SPE61" s="15"/>
      <c r="SPF61" s="15"/>
      <c r="SPG61" s="15"/>
      <c r="SPH61" s="15"/>
      <c r="SPI61" s="15"/>
      <c r="SPJ61" s="15"/>
      <c r="SPK61" s="15"/>
      <c r="SPL61" s="15"/>
      <c r="SPM61" s="15"/>
      <c r="SPN61" s="15"/>
      <c r="SPO61" s="15"/>
      <c r="SPP61" s="15"/>
      <c r="SPQ61" s="15"/>
      <c r="SPR61" s="15"/>
      <c r="SPS61" s="15"/>
      <c r="SPT61" s="15"/>
      <c r="SPU61" s="15"/>
      <c r="SPV61" s="15"/>
      <c r="SPW61" s="15"/>
      <c r="SPX61" s="15"/>
      <c r="SPY61" s="15"/>
      <c r="SPZ61" s="15"/>
      <c r="SQA61" s="15"/>
      <c r="SQB61" s="15"/>
      <c r="SQC61" s="15"/>
      <c r="SQD61" s="15"/>
      <c r="SQE61" s="15"/>
      <c r="SQF61" s="15"/>
      <c r="SQG61" s="15"/>
      <c r="SQH61" s="15"/>
      <c r="SQI61" s="15"/>
      <c r="SQJ61" s="15"/>
      <c r="SQK61" s="15"/>
      <c r="SQL61" s="15"/>
      <c r="SQM61" s="15"/>
      <c r="SQN61" s="15"/>
      <c r="SQO61" s="15"/>
      <c r="SQP61" s="15"/>
      <c r="SQQ61" s="15"/>
      <c r="SQR61" s="15"/>
      <c r="SQS61" s="15"/>
      <c r="SQT61" s="15"/>
      <c r="SQU61" s="15"/>
      <c r="SQV61" s="15"/>
      <c r="SQW61" s="15"/>
      <c r="SQX61" s="15"/>
      <c r="SQY61" s="15"/>
      <c r="SQZ61" s="15"/>
      <c r="SRA61" s="15"/>
      <c r="SRB61" s="15"/>
      <c r="SRC61" s="15"/>
      <c r="SRD61" s="15"/>
      <c r="SRE61" s="15"/>
      <c r="SRF61" s="15"/>
      <c r="SRG61" s="15"/>
      <c r="SRH61" s="15"/>
      <c r="SRI61" s="15"/>
      <c r="SRJ61" s="15"/>
      <c r="SRK61" s="15"/>
      <c r="SRL61" s="15"/>
      <c r="SRM61" s="15"/>
      <c r="SRN61" s="15"/>
      <c r="SRO61" s="15"/>
      <c r="SRP61" s="15"/>
      <c r="SRQ61" s="15"/>
      <c r="SRR61" s="15"/>
      <c r="SRS61" s="15"/>
      <c r="SRT61" s="15"/>
      <c r="SRU61" s="15"/>
      <c r="SRV61" s="15"/>
      <c r="SRW61" s="15"/>
      <c r="SRX61" s="15"/>
      <c r="SRY61" s="15"/>
      <c r="SRZ61" s="15"/>
      <c r="SSA61" s="15"/>
      <c r="SSB61" s="15"/>
      <c r="SSC61" s="15"/>
      <c r="SSD61" s="15"/>
      <c r="SSE61" s="15"/>
      <c r="SSF61" s="15"/>
      <c r="SSG61" s="15"/>
      <c r="SSH61" s="15"/>
      <c r="SSI61" s="15"/>
      <c r="SSJ61" s="15"/>
      <c r="SSK61" s="15"/>
      <c r="SSL61" s="15"/>
      <c r="SSM61" s="15"/>
      <c r="SSN61" s="15"/>
      <c r="SSO61" s="15"/>
      <c r="SSP61" s="15"/>
      <c r="SSQ61" s="15"/>
      <c r="SSR61" s="15"/>
      <c r="SSS61" s="15"/>
      <c r="SST61" s="15"/>
      <c r="SSU61" s="15"/>
      <c r="SSV61" s="15"/>
      <c r="SSW61" s="15"/>
      <c r="SSX61" s="15"/>
      <c r="SSY61" s="15"/>
      <c r="SSZ61" s="15"/>
      <c r="STA61" s="15"/>
      <c r="STB61" s="15"/>
      <c r="STC61" s="15"/>
      <c r="STD61" s="15"/>
      <c r="STE61" s="15"/>
      <c r="STF61" s="15"/>
      <c r="STG61" s="15"/>
      <c r="STH61" s="15"/>
      <c r="STI61" s="15"/>
      <c r="STJ61" s="15"/>
      <c r="STK61" s="15"/>
      <c r="STL61" s="15"/>
      <c r="STM61" s="15"/>
      <c r="STN61" s="15"/>
      <c r="STO61" s="15"/>
      <c r="STP61" s="15"/>
      <c r="STQ61" s="15"/>
      <c r="STR61" s="15"/>
      <c r="STS61" s="15"/>
      <c r="STT61" s="15"/>
      <c r="STU61" s="15"/>
      <c r="STV61" s="15"/>
      <c r="STW61" s="15"/>
      <c r="STX61" s="15"/>
      <c r="STY61" s="15"/>
      <c r="STZ61" s="15"/>
      <c r="SUA61" s="15"/>
      <c r="SUB61" s="15"/>
      <c r="SUC61" s="15"/>
      <c r="SUD61" s="15"/>
      <c r="SUE61" s="15"/>
      <c r="SUF61" s="15"/>
      <c r="SUG61" s="15"/>
      <c r="SUH61" s="15"/>
      <c r="SUI61" s="15"/>
      <c r="SUJ61" s="15"/>
      <c r="SUK61" s="15"/>
      <c r="SUL61" s="15"/>
      <c r="SUM61" s="15"/>
      <c r="SUN61" s="15"/>
      <c r="SUO61" s="15"/>
      <c r="SUP61" s="15"/>
      <c r="SUQ61" s="15"/>
      <c r="SUR61" s="15"/>
      <c r="SUS61" s="15"/>
      <c r="SUT61" s="15"/>
      <c r="SUU61" s="15"/>
      <c r="SUV61" s="15"/>
      <c r="SUW61" s="15"/>
      <c r="SUX61" s="15"/>
      <c r="SUY61" s="15"/>
      <c r="SUZ61" s="15"/>
      <c r="SVA61" s="15"/>
      <c r="SVB61" s="15"/>
      <c r="SVC61" s="15"/>
      <c r="SVD61" s="15"/>
      <c r="SVE61" s="15"/>
      <c r="SVF61" s="15"/>
      <c r="SVG61" s="15"/>
      <c r="SVH61" s="15"/>
      <c r="SVI61" s="15"/>
      <c r="SVJ61" s="15"/>
      <c r="SVK61" s="15"/>
      <c r="SVL61" s="15"/>
      <c r="SVM61" s="15"/>
      <c r="SVN61" s="15"/>
      <c r="SVO61" s="15"/>
      <c r="SVP61" s="15"/>
      <c r="SVQ61" s="15"/>
      <c r="SVR61" s="15"/>
      <c r="SVS61" s="15"/>
      <c r="SVT61" s="15"/>
      <c r="SVU61" s="15"/>
      <c r="SVV61" s="15"/>
      <c r="SVW61" s="15"/>
      <c r="SVX61" s="15"/>
      <c r="SVY61" s="15"/>
      <c r="SVZ61" s="15"/>
      <c r="SWA61" s="15"/>
      <c r="SWB61" s="15"/>
      <c r="SWC61" s="15"/>
      <c r="SWD61" s="15"/>
      <c r="SWE61" s="15"/>
      <c r="SWF61" s="15"/>
      <c r="SWG61" s="15"/>
      <c r="SWH61" s="15"/>
      <c r="SWI61" s="15"/>
      <c r="SWJ61" s="15"/>
      <c r="SWK61" s="15"/>
      <c r="SWL61" s="15"/>
      <c r="SWM61" s="15"/>
      <c r="SWN61" s="15"/>
      <c r="SWO61" s="15"/>
      <c r="SWP61" s="15"/>
      <c r="SWQ61" s="15"/>
      <c r="SWR61" s="15"/>
      <c r="SWS61" s="15"/>
      <c r="SWT61" s="15"/>
      <c r="SWU61" s="15"/>
      <c r="SWV61" s="15"/>
      <c r="SWW61" s="15"/>
      <c r="SWX61" s="15"/>
      <c r="SWY61" s="15"/>
      <c r="SWZ61" s="15"/>
      <c r="SXA61" s="15"/>
      <c r="SXB61" s="15"/>
      <c r="SXC61" s="15"/>
      <c r="SXD61" s="15"/>
      <c r="SXE61" s="15"/>
      <c r="SXF61" s="15"/>
      <c r="SXG61" s="15"/>
      <c r="SXH61" s="15"/>
      <c r="SXI61" s="15"/>
      <c r="SXJ61" s="15"/>
      <c r="SXK61" s="15"/>
      <c r="SXL61" s="15"/>
      <c r="SXM61" s="15"/>
      <c r="SXN61" s="15"/>
      <c r="SXO61" s="15"/>
      <c r="SXP61" s="15"/>
      <c r="SXQ61" s="15"/>
      <c r="SXR61" s="15"/>
      <c r="SXS61" s="15"/>
      <c r="SXT61" s="15"/>
      <c r="SXU61" s="15"/>
      <c r="SXV61" s="15"/>
      <c r="SXW61" s="15"/>
      <c r="SXX61" s="15"/>
      <c r="SXY61" s="15"/>
      <c r="SXZ61" s="15"/>
      <c r="SYA61" s="15"/>
      <c r="SYB61" s="15"/>
      <c r="SYC61" s="15"/>
      <c r="SYD61" s="15"/>
      <c r="SYE61" s="15"/>
      <c r="SYF61" s="15"/>
      <c r="SYG61" s="15"/>
      <c r="SYH61" s="15"/>
      <c r="SYI61" s="15"/>
      <c r="SYJ61" s="15"/>
      <c r="SYK61" s="15"/>
      <c r="SYL61" s="15"/>
      <c r="SYM61" s="15"/>
      <c r="SYN61" s="15"/>
      <c r="SYO61" s="15"/>
      <c r="SYP61" s="15"/>
      <c r="SYQ61" s="15"/>
      <c r="SYR61" s="15"/>
      <c r="SYS61" s="15"/>
      <c r="SYT61" s="15"/>
      <c r="SYU61" s="15"/>
      <c r="SYV61" s="15"/>
      <c r="SYW61" s="15"/>
      <c r="SYX61" s="15"/>
      <c r="SYY61" s="15"/>
      <c r="SYZ61" s="15"/>
      <c r="SZA61" s="15"/>
      <c r="SZB61" s="15"/>
      <c r="SZC61" s="15"/>
      <c r="SZD61" s="15"/>
      <c r="SZE61" s="15"/>
      <c r="SZF61" s="15"/>
      <c r="SZG61" s="15"/>
      <c r="SZH61" s="15"/>
      <c r="SZI61" s="15"/>
      <c r="SZJ61" s="15"/>
      <c r="SZK61" s="15"/>
      <c r="SZL61" s="15"/>
      <c r="SZM61" s="15"/>
      <c r="SZN61" s="15"/>
      <c r="SZO61" s="15"/>
      <c r="SZP61" s="15"/>
      <c r="SZQ61" s="15"/>
      <c r="SZR61" s="15"/>
      <c r="SZS61" s="15"/>
      <c r="SZT61" s="15"/>
      <c r="SZU61" s="15"/>
      <c r="SZV61" s="15"/>
      <c r="SZW61" s="15"/>
      <c r="SZX61" s="15"/>
      <c r="SZY61" s="15"/>
      <c r="SZZ61" s="15"/>
      <c r="TAA61" s="15"/>
      <c r="TAB61" s="15"/>
      <c r="TAC61" s="15"/>
      <c r="TAD61" s="15"/>
      <c r="TAE61" s="15"/>
      <c r="TAF61" s="15"/>
      <c r="TAG61" s="15"/>
      <c r="TAH61" s="15"/>
      <c r="TAI61" s="15"/>
      <c r="TAJ61" s="15"/>
      <c r="TAK61" s="15"/>
      <c r="TAL61" s="15"/>
      <c r="TAM61" s="15"/>
      <c r="TAN61" s="15"/>
      <c r="TAO61" s="15"/>
      <c r="TAP61" s="15"/>
      <c r="TAQ61" s="15"/>
      <c r="TAR61" s="15"/>
      <c r="TAS61" s="15"/>
      <c r="TAT61" s="15"/>
      <c r="TAU61" s="15"/>
      <c r="TAV61" s="15"/>
      <c r="TAW61" s="15"/>
      <c r="TAX61" s="15"/>
      <c r="TAY61" s="15"/>
      <c r="TAZ61" s="15"/>
      <c r="TBA61" s="15"/>
      <c r="TBB61" s="15"/>
      <c r="TBC61" s="15"/>
      <c r="TBD61" s="15"/>
      <c r="TBE61" s="15"/>
      <c r="TBF61" s="15"/>
      <c r="TBG61" s="15"/>
      <c r="TBH61" s="15"/>
      <c r="TBI61" s="15"/>
      <c r="TBJ61" s="15"/>
      <c r="TBK61" s="15"/>
      <c r="TBL61" s="15"/>
      <c r="TBM61" s="15"/>
      <c r="TBN61" s="15"/>
      <c r="TBO61" s="15"/>
      <c r="TBP61" s="15"/>
      <c r="TBQ61" s="15"/>
      <c r="TBR61" s="15"/>
      <c r="TBS61" s="15"/>
      <c r="TBT61" s="15"/>
      <c r="TBU61" s="15"/>
      <c r="TBV61" s="15"/>
      <c r="TBW61" s="15"/>
      <c r="TBX61" s="15"/>
      <c r="TBY61" s="15"/>
      <c r="TBZ61" s="15"/>
      <c r="TCA61" s="15"/>
      <c r="TCB61" s="15"/>
      <c r="TCC61" s="15"/>
      <c r="TCD61" s="15"/>
      <c r="TCE61" s="15"/>
      <c r="TCF61" s="15"/>
      <c r="TCG61" s="15"/>
      <c r="TCH61" s="15"/>
      <c r="TCI61" s="15"/>
      <c r="TCJ61" s="15"/>
      <c r="TCK61" s="15"/>
      <c r="TCL61" s="15"/>
      <c r="TCM61" s="15"/>
      <c r="TCN61" s="15"/>
      <c r="TCO61" s="15"/>
      <c r="TCP61" s="15"/>
      <c r="TCQ61" s="15"/>
      <c r="TCR61" s="15"/>
      <c r="TCS61" s="15"/>
      <c r="TCT61" s="15"/>
      <c r="TCU61" s="15"/>
      <c r="TCV61" s="15"/>
      <c r="TCW61" s="15"/>
      <c r="TCX61" s="15"/>
      <c r="TCY61" s="15"/>
      <c r="TCZ61" s="15"/>
      <c r="TDA61" s="15"/>
      <c r="TDB61" s="15"/>
      <c r="TDC61" s="15"/>
      <c r="TDD61" s="15"/>
      <c r="TDE61" s="15"/>
      <c r="TDF61" s="15"/>
      <c r="TDG61" s="15"/>
      <c r="TDH61" s="15"/>
      <c r="TDI61" s="15"/>
      <c r="TDJ61" s="15"/>
      <c r="TDK61" s="15"/>
      <c r="TDL61" s="15"/>
      <c r="TDM61" s="15"/>
      <c r="TDN61" s="15"/>
      <c r="TDO61" s="15"/>
      <c r="TDP61" s="15"/>
      <c r="TDQ61" s="15"/>
      <c r="TDR61" s="15"/>
      <c r="TDS61" s="15"/>
      <c r="TDT61" s="15"/>
      <c r="TDU61" s="15"/>
      <c r="TDV61" s="15"/>
      <c r="TDW61" s="15"/>
      <c r="TDX61" s="15"/>
      <c r="TDY61" s="15"/>
      <c r="TDZ61" s="15"/>
      <c r="TEA61" s="15"/>
      <c r="TEB61" s="15"/>
      <c r="TEC61" s="15"/>
      <c r="TED61" s="15"/>
      <c r="TEE61" s="15"/>
      <c r="TEF61" s="15"/>
      <c r="TEG61" s="15"/>
      <c r="TEH61" s="15"/>
      <c r="TEI61" s="15"/>
      <c r="TEJ61" s="15"/>
      <c r="TEK61" s="15"/>
      <c r="TEL61" s="15"/>
      <c r="TEM61" s="15"/>
      <c r="TEN61" s="15"/>
      <c r="TEO61" s="15"/>
      <c r="TEP61" s="15"/>
      <c r="TEQ61" s="15"/>
      <c r="TER61" s="15"/>
      <c r="TES61" s="15"/>
      <c r="TET61" s="15"/>
      <c r="TEU61" s="15"/>
      <c r="TEV61" s="15"/>
      <c r="TEW61" s="15"/>
      <c r="TEX61" s="15"/>
      <c r="TEY61" s="15"/>
      <c r="TEZ61" s="15"/>
      <c r="TFA61" s="15"/>
      <c r="TFB61" s="15"/>
      <c r="TFC61" s="15"/>
      <c r="TFD61" s="15"/>
      <c r="TFE61" s="15"/>
      <c r="TFF61" s="15"/>
      <c r="TFG61" s="15"/>
      <c r="TFH61" s="15"/>
      <c r="TFI61" s="15"/>
      <c r="TFJ61" s="15"/>
      <c r="TFK61" s="15"/>
      <c r="TFL61" s="15"/>
      <c r="TFM61" s="15"/>
      <c r="TFN61" s="15"/>
      <c r="TFO61" s="15"/>
      <c r="TFP61" s="15"/>
      <c r="TFQ61" s="15"/>
      <c r="TFR61" s="15"/>
      <c r="TFS61" s="15"/>
      <c r="TFT61" s="15"/>
      <c r="TFU61" s="15"/>
      <c r="TFV61" s="15"/>
      <c r="TFW61" s="15"/>
      <c r="TFX61" s="15"/>
      <c r="TFY61" s="15"/>
      <c r="TFZ61" s="15"/>
      <c r="TGA61" s="15"/>
      <c r="TGB61" s="15"/>
      <c r="TGC61" s="15"/>
      <c r="TGD61" s="15"/>
      <c r="TGE61" s="15"/>
      <c r="TGF61" s="15"/>
      <c r="TGG61" s="15"/>
      <c r="TGH61" s="15"/>
      <c r="TGI61" s="15"/>
      <c r="TGJ61" s="15"/>
      <c r="TGK61" s="15"/>
      <c r="TGL61" s="15"/>
      <c r="TGM61" s="15"/>
      <c r="TGN61" s="15"/>
      <c r="TGO61" s="15"/>
      <c r="TGP61" s="15"/>
      <c r="TGQ61" s="15"/>
      <c r="TGR61" s="15"/>
      <c r="TGS61" s="15"/>
      <c r="TGT61" s="15"/>
      <c r="TGU61" s="15"/>
      <c r="TGV61" s="15"/>
      <c r="TGW61" s="15"/>
      <c r="TGX61" s="15"/>
      <c r="TGY61" s="15"/>
      <c r="TGZ61" s="15"/>
      <c r="THA61" s="15"/>
      <c r="THB61" s="15"/>
      <c r="THC61" s="15"/>
      <c r="THD61" s="15"/>
      <c r="THE61" s="15"/>
      <c r="THF61" s="15"/>
      <c r="THG61" s="15"/>
      <c r="THH61" s="15"/>
      <c r="THI61" s="15"/>
      <c r="THJ61" s="15"/>
      <c r="THK61" s="15"/>
      <c r="THL61" s="15"/>
      <c r="THM61" s="15"/>
      <c r="THN61" s="15"/>
      <c r="THO61" s="15"/>
      <c r="THP61" s="15"/>
      <c r="THQ61" s="15"/>
      <c r="THR61" s="15"/>
      <c r="THS61" s="15"/>
      <c r="THT61" s="15"/>
      <c r="THU61" s="15"/>
      <c r="THV61" s="15"/>
      <c r="THW61" s="15"/>
      <c r="THX61" s="15"/>
      <c r="THY61" s="15"/>
      <c r="THZ61" s="15"/>
      <c r="TIA61" s="15"/>
      <c r="TIB61" s="15"/>
      <c r="TIC61" s="15"/>
      <c r="TID61" s="15"/>
      <c r="TIE61" s="15"/>
      <c r="TIF61" s="15"/>
      <c r="TIG61" s="15"/>
      <c r="TIH61" s="15"/>
      <c r="TII61" s="15"/>
      <c r="TIJ61" s="15"/>
      <c r="TIK61" s="15"/>
      <c r="TIL61" s="15"/>
      <c r="TIM61" s="15"/>
      <c r="TIN61" s="15"/>
      <c r="TIO61" s="15"/>
      <c r="TIP61" s="15"/>
      <c r="TIQ61" s="15"/>
      <c r="TIR61" s="15"/>
      <c r="TIS61" s="15"/>
      <c r="TIT61" s="15"/>
      <c r="TIU61" s="15"/>
      <c r="TIV61" s="15"/>
      <c r="TIW61" s="15"/>
      <c r="TIX61" s="15"/>
      <c r="TIY61" s="15"/>
      <c r="TIZ61" s="15"/>
      <c r="TJA61" s="15"/>
      <c r="TJB61" s="15"/>
      <c r="TJC61" s="15"/>
      <c r="TJD61" s="15"/>
      <c r="TJE61" s="15"/>
      <c r="TJF61" s="15"/>
      <c r="TJG61" s="15"/>
      <c r="TJH61" s="15"/>
      <c r="TJI61" s="15"/>
      <c r="TJJ61" s="15"/>
      <c r="TJK61" s="15"/>
      <c r="TJL61" s="15"/>
      <c r="TJM61" s="15"/>
      <c r="TJN61" s="15"/>
      <c r="TJO61" s="15"/>
      <c r="TJP61" s="15"/>
      <c r="TJQ61" s="15"/>
      <c r="TJR61" s="15"/>
      <c r="TJS61" s="15"/>
      <c r="TJT61" s="15"/>
      <c r="TJU61" s="15"/>
      <c r="TJV61" s="15"/>
      <c r="TJW61" s="15"/>
      <c r="TJX61" s="15"/>
      <c r="TJY61" s="15"/>
      <c r="TJZ61" s="15"/>
      <c r="TKA61" s="15"/>
      <c r="TKB61" s="15"/>
      <c r="TKC61" s="15"/>
      <c r="TKD61" s="15"/>
      <c r="TKE61" s="15"/>
      <c r="TKF61" s="15"/>
      <c r="TKG61" s="15"/>
      <c r="TKH61" s="15"/>
      <c r="TKI61" s="15"/>
      <c r="TKJ61" s="15"/>
      <c r="TKK61" s="15"/>
      <c r="TKL61" s="15"/>
      <c r="TKM61" s="15"/>
      <c r="TKN61" s="15"/>
      <c r="TKO61" s="15"/>
      <c r="TKP61" s="15"/>
      <c r="TKQ61" s="15"/>
      <c r="TKR61" s="15"/>
      <c r="TKS61" s="15"/>
      <c r="TKT61" s="15"/>
      <c r="TKU61" s="15"/>
      <c r="TKV61" s="15"/>
      <c r="TKW61" s="15"/>
      <c r="TKX61" s="15"/>
      <c r="TKY61" s="15"/>
      <c r="TKZ61" s="15"/>
      <c r="TLA61" s="15"/>
      <c r="TLB61" s="15"/>
      <c r="TLC61" s="15"/>
      <c r="TLD61" s="15"/>
      <c r="TLE61" s="15"/>
      <c r="TLF61" s="15"/>
      <c r="TLG61" s="15"/>
      <c r="TLH61" s="15"/>
      <c r="TLI61" s="15"/>
      <c r="TLJ61" s="15"/>
      <c r="TLK61" s="15"/>
      <c r="TLL61" s="15"/>
      <c r="TLM61" s="15"/>
      <c r="TLN61" s="15"/>
      <c r="TLO61" s="15"/>
      <c r="TLP61" s="15"/>
      <c r="TLQ61" s="15"/>
      <c r="TLR61" s="15"/>
      <c r="TLS61" s="15"/>
      <c r="TLT61" s="15"/>
      <c r="TLU61" s="15"/>
      <c r="TLV61" s="15"/>
      <c r="TLW61" s="15"/>
      <c r="TLX61" s="15"/>
      <c r="TLY61" s="15"/>
      <c r="TLZ61" s="15"/>
      <c r="TMA61" s="15"/>
      <c r="TMB61" s="15"/>
      <c r="TMC61" s="15"/>
      <c r="TMD61" s="15"/>
      <c r="TME61" s="15"/>
      <c r="TMF61" s="15"/>
      <c r="TMG61" s="15"/>
      <c r="TMH61" s="15"/>
      <c r="TMI61" s="15"/>
      <c r="TMJ61" s="15"/>
      <c r="TMK61" s="15"/>
      <c r="TML61" s="15"/>
      <c r="TMM61" s="15"/>
      <c r="TMN61" s="15"/>
      <c r="TMO61" s="15"/>
      <c r="TMP61" s="15"/>
      <c r="TMQ61" s="15"/>
      <c r="TMR61" s="15"/>
      <c r="TMS61" s="15"/>
      <c r="TMT61" s="15"/>
      <c r="TMU61" s="15"/>
      <c r="TMV61" s="15"/>
      <c r="TMW61" s="15"/>
      <c r="TMX61" s="15"/>
      <c r="TMY61" s="15"/>
      <c r="TMZ61" s="15"/>
      <c r="TNA61" s="15"/>
      <c r="TNB61" s="15"/>
      <c r="TNC61" s="15"/>
      <c r="TND61" s="15"/>
      <c r="TNE61" s="15"/>
      <c r="TNF61" s="15"/>
      <c r="TNG61" s="15"/>
      <c r="TNH61" s="15"/>
      <c r="TNI61" s="15"/>
      <c r="TNJ61" s="15"/>
      <c r="TNK61" s="15"/>
      <c r="TNL61" s="15"/>
      <c r="TNM61" s="15"/>
      <c r="TNN61" s="15"/>
      <c r="TNO61" s="15"/>
      <c r="TNP61" s="15"/>
      <c r="TNQ61" s="15"/>
      <c r="TNR61" s="15"/>
      <c r="TNS61" s="15"/>
      <c r="TNT61" s="15"/>
      <c r="TNU61" s="15"/>
      <c r="TNV61" s="15"/>
      <c r="TNW61" s="15"/>
      <c r="TNX61" s="15"/>
      <c r="TNY61" s="15"/>
      <c r="TNZ61" s="15"/>
      <c r="TOA61" s="15"/>
      <c r="TOB61" s="15"/>
      <c r="TOC61" s="15"/>
      <c r="TOD61" s="15"/>
      <c r="TOE61" s="15"/>
      <c r="TOF61" s="15"/>
      <c r="TOG61" s="15"/>
      <c r="TOH61" s="15"/>
      <c r="TOI61" s="15"/>
      <c r="TOJ61" s="15"/>
      <c r="TOK61" s="15"/>
      <c r="TOL61" s="15"/>
      <c r="TOM61" s="15"/>
      <c r="TON61" s="15"/>
      <c r="TOO61" s="15"/>
      <c r="TOP61" s="15"/>
      <c r="TOQ61" s="15"/>
      <c r="TOR61" s="15"/>
      <c r="TOS61" s="15"/>
      <c r="TOT61" s="15"/>
      <c r="TOU61" s="15"/>
      <c r="TOV61" s="15"/>
      <c r="TOW61" s="15"/>
      <c r="TOX61" s="15"/>
      <c r="TOY61" s="15"/>
      <c r="TOZ61" s="15"/>
      <c r="TPA61" s="15"/>
      <c r="TPB61" s="15"/>
      <c r="TPC61" s="15"/>
      <c r="TPD61" s="15"/>
      <c r="TPE61" s="15"/>
      <c r="TPF61" s="15"/>
      <c r="TPG61" s="15"/>
      <c r="TPH61" s="15"/>
      <c r="TPI61" s="15"/>
      <c r="TPJ61" s="15"/>
      <c r="TPK61" s="15"/>
      <c r="TPL61" s="15"/>
      <c r="TPM61" s="15"/>
      <c r="TPN61" s="15"/>
      <c r="TPO61" s="15"/>
      <c r="TPP61" s="15"/>
      <c r="TPQ61" s="15"/>
      <c r="TPR61" s="15"/>
      <c r="TPS61" s="15"/>
      <c r="TPT61" s="15"/>
      <c r="TPU61" s="15"/>
      <c r="TPV61" s="15"/>
      <c r="TPW61" s="15"/>
      <c r="TPX61" s="15"/>
      <c r="TPY61" s="15"/>
      <c r="TPZ61" s="15"/>
      <c r="TQA61" s="15"/>
      <c r="TQB61" s="15"/>
      <c r="TQC61" s="15"/>
      <c r="TQD61" s="15"/>
      <c r="TQE61" s="15"/>
      <c r="TQF61" s="15"/>
      <c r="TQG61" s="15"/>
      <c r="TQH61" s="15"/>
      <c r="TQI61" s="15"/>
      <c r="TQJ61" s="15"/>
      <c r="TQK61" s="15"/>
      <c r="TQL61" s="15"/>
      <c r="TQM61" s="15"/>
      <c r="TQN61" s="15"/>
      <c r="TQO61" s="15"/>
      <c r="TQP61" s="15"/>
      <c r="TQQ61" s="15"/>
      <c r="TQR61" s="15"/>
      <c r="TQS61" s="15"/>
      <c r="TQT61" s="15"/>
      <c r="TQU61" s="15"/>
      <c r="TQV61" s="15"/>
      <c r="TQW61" s="15"/>
      <c r="TQX61" s="15"/>
      <c r="TQY61" s="15"/>
      <c r="TQZ61" s="15"/>
      <c r="TRA61" s="15"/>
      <c r="TRB61" s="15"/>
      <c r="TRC61" s="15"/>
      <c r="TRD61" s="15"/>
      <c r="TRE61" s="15"/>
      <c r="TRF61" s="15"/>
      <c r="TRG61" s="15"/>
      <c r="TRH61" s="15"/>
      <c r="TRI61" s="15"/>
      <c r="TRJ61" s="15"/>
      <c r="TRK61" s="15"/>
      <c r="TRL61" s="15"/>
      <c r="TRM61" s="15"/>
      <c r="TRN61" s="15"/>
      <c r="TRO61" s="15"/>
      <c r="TRP61" s="15"/>
      <c r="TRQ61" s="15"/>
      <c r="TRR61" s="15"/>
      <c r="TRS61" s="15"/>
      <c r="TRT61" s="15"/>
      <c r="TRU61" s="15"/>
      <c r="TRV61" s="15"/>
      <c r="TRW61" s="15"/>
      <c r="TRX61" s="15"/>
      <c r="TRY61" s="15"/>
      <c r="TRZ61" s="15"/>
      <c r="TSA61" s="15"/>
      <c r="TSB61" s="15"/>
      <c r="TSC61" s="15"/>
      <c r="TSD61" s="15"/>
      <c r="TSE61" s="15"/>
      <c r="TSF61" s="15"/>
      <c r="TSG61" s="15"/>
      <c r="TSH61" s="15"/>
      <c r="TSI61" s="15"/>
      <c r="TSJ61" s="15"/>
      <c r="TSK61" s="15"/>
      <c r="TSL61" s="15"/>
      <c r="TSM61" s="15"/>
      <c r="TSN61" s="15"/>
      <c r="TSO61" s="15"/>
      <c r="TSP61" s="15"/>
      <c r="TSQ61" s="15"/>
      <c r="TSR61" s="15"/>
      <c r="TSS61" s="15"/>
      <c r="TST61" s="15"/>
      <c r="TSU61" s="15"/>
      <c r="TSV61" s="15"/>
      <c r="TSW61" s="15"/>
      <c r="TSX61" s="15"/>
      <c r="TSY61" s="15"/>
      <c r="TSZ61" s="15"/>
      <c r="TTA61" s="15"/>
      <c r="TTB61" s="15"/>
      <c r="TTC61" s="15"/>
      <c r="TTD61" s="15"/>
      <c r="TTE61" s="15"/>
      <c r="TTF61" s="15"/>
      <c r="TTG61" s="15"/>
      <c r="TTH61" s="15"/>
      <c r="TTI61" s="15"/>
      <c r="TTJ61" s="15"/>
      <c r="TTK61" s="15"/>
      <c r="TTL61" s="15"/>
      <c r="TTM61" s="15"/>
      <c r="TTN61" s="15"/>
      <c r="TTO61" s="15"/>
      <c r="TTP61" s="15"/>
      <c r="TTQ61" s="15"/>
      <c r="TTR61" s="15"/>
      <c r="TTS61" s="15"/>
      <c r="TTT61" s="15"/>
      <c r="TTU61" s="15"/>
      <c r="TTV61" s="15"/>
      <c r="TTW61" s="15"/>
      <c r="TTX61" s="15"/>
      <c r="TTY61" s="15"/>
      <c r="TTZ61" s="15"/>
      <c r="TUA61" s="15"/>
      <c r="TUB61" s="15"/>
      <c r="TUC61" s="15"/>
      <c r="TUD61" s="15"/>
      <c r="TUE61" s="15"/>
      <c r="TUF61" s="15"/>
      <c r="TUG61" s="15"/>
      <c r="TUH61" s="15"/>
      <c r="TUI61" s="15"/>
      <c r="TUJ61" s="15"/>
      <c r="TUK61" s="15"/>
      <c r="TUL61" s="15"/>
      <c r="TUM61" s="15"/>
      <c r="TUN61" s="15"/>
      <c r="TUO61" s="15"/>
      <c r="TUP61" s="15"/>
      <c r="TUQ61" s="15"/>
      <c r="TUR61" s="15"/>
      <c r="TUS61" s="15"/>
      <c r="TUT61" s="15"/>
      <c r="TUU61" s="15"/>
      <c r="TUV61" s="15"/>
      <c r="TUW61" s="15"/>
      <c r="TUX61" s="15"/>
      <c r="TUY61" s="15"/>
      <c r="TUZ61" s="15"/>
      <c r="TVA61" s="15"/>
      <c r="TVB61" s="15"/>
      <c r="TVC61" s="15"/>
      <c r="TVD61" s="15"/>
      <c r="TVE61" s="15"/>
      <c r="TVF61" s="15"/>
      <c r="TVG61" s="15"/>
      <c r="TVH61" s="15"/>
      <c r="TVI61" s="15"/>
      <c r="TVJ61" s="15"/>
      <c r="TVK61" s="15"/>
      <c r="TVL61" s="15"/>
      <c r="TVM61" s="15"/>
      <c r="TVN61" s="15"/>
      <c r="TVO61" s="15"/>
      <c r="TVP61" s="15"/>
      <c r="TVQ61" s="15"/>
      <c r="TVR61" s="15"/>
      <c r="TVS61" s="15"/>
      <c r="TVT61" s="15"/>
      <c r="TVU61" s="15"/>
      <c r="TVV61" s="15"/>
      <c r="TVW61" s="15"/>
      <c r="TVX61" s="15"/>
      <c r="TVY61" s="15"/>
      <c r="TVZ61" s="15"/>
      <c r="TWA61" s="15"/>
      <c r="TWB61" s="15"/>
      <c r="TWC61" s="15"/>
      <c r="TWD61" s="15"/>
      <c r="TWE61" s="15"/>
      <c r="TWF61" s="15"/>
      <c r="TWG61" s="15"/>
      <c r="TWH61" s="15"/>
      <c r="TWI61" s="15"/>
      <c r="TWJ61" s="15"/>
      <c r="TWK61" s="15"/>
      <c r="TWL61" s="15"/>
      <c r="TWM61" s="15"/>
      <c r="TWN61" s="15"/>
      <c r="TWO61" s="15"/>
      <c r="TWP61" s="15"/>
      <c r="TWQ61" s="15"/>
      <c r="TWR61" s="15"/>
      <c r="TWS61" s="15"/>
      <c r="TWT61" s="15"/>
      <c r="TWU61" s="15"/>
      <c r="TWV61" s="15"/>
      <c r="TWW61" s="15"/>
      <c r="TWX61" s="15"/>
      <c r="TWY61" s="15"/>
      <c r="TWZ61" s="15"/>
      <c r="TXA61" s="15"/>
      <c r="TXB61" s="15"/>
      <c r="TXC61" s="15"/>
      <c r="TXD61" s="15"/>
      <c r="TXE61" s="15"/>
      <c r="TXF61" s="15"/>
      <c r="TXG61" s="15"/>
      <c r="TXH61" s="15"/>
      <c r="TXI61" s="15"/>
      <c r="TXJ61" s="15"/>
      <c r="TXK61" s="15"/>
      <c r="TXL61" s="15"/>
      <c r="TXM61" s="15"/>
      <c r="TXN61" s="15"/>
      <c r="TXO61" s="15"/>
      <c r="TXP61" s="15"/>
      <c r="TXQ61" s="15"/>
      <c r="TXR61" s="15"/>
      <c r="TXS61" s="15"/>
      <c r="TXT61" s="15"/>
      <c r="TXU61" s="15"/>
      <c r="TXV61" s="15"/>
      <c r="TXW61" s="15"/>
      <c r="TXX61" s="15"/>
      <c r="TXY61" s="15"/>
      <c r="TXZ61" s="15"/>
      <c r="TYA61" s="15"/>
      <c r="TYB61" s="15"/>
      <c r="TYC61" s="15"/>
      <c r="TYD61" s="15"/>
      <c r="TYE61" s="15"/>
      <c r="TYF61" s="15"/>
      <c r="TYG61" s="15"/>
      <c r="TYH61" s="15"/>
      <c r="TYI61" s="15"/>
      <c r="TYJ61" s="15"/>
      <c r="TYK61" s="15"/>
      <c r="TYL61" s="15"/>
      <c r="TYM61" s="15"/>
      <c r="TYN61" s="15"/>
      <c r="TYO61" s="15"/>
      <c r="TYP61" s="15"/>
      <c r="TYQ61" s="15"/>
      <c r="TYR61" s="15"/>
      <c r="TYS61" s="15"/>
      <c r="TYT61" s="15"/>
      <c r="TYU61" s="15"/>
      <c r="TYV61" s="15"/>
      <c r="TYW61" s="15"/>
      <c r="TYX61" s="15"/>
      <c r="TYY61" s="15"/>
      <c r="TYZ61" s="15"/>
      <c r="TZA61" s="15"/>
      <c r="TZB61" s="15"/>
      <c r="TZC61" s="15"/>
      <c r="TZD61" s="15"/>
      <c r="TZE61" s="15"/>
      <c r="TZF61" s="15"/>
      <c r="TZG61" s="15"/>
      <c r="TZH61" s="15"/>
      <c r="TZI61" s="15"/>
      <c r="TZJ61" s="15"/>
      <c r="TZK61" s="15"/>
      <c r="TZL61" s="15"/>
      <c r="TZM61" s="15"/>
      <c r="TZN61" s="15"/>
      <c r="TZO61" s="15"/>
      <c r="TZP61" s="15"/>
      <c r="TZQ61" s="15"/>
      <c r="TZR61" s="15"/>
      <c r="TZS61" s="15"/>
      <c r="TZT61" s="15"/>
      <c r="TZU61" s="15"/>
      <c r="TZV61" s="15"/>
      <c r="TZW61" s="15"/>
      <c r="TZX61" s="15"/>
      <c r="TZY61" s="15"/>
      <c r="TZZ61" s="15"/>
      <c r="UAA61" s="15"/>
      <c r="UAB61" s="15"/>
      <c r="UAC61" s="15"/>
      <c r="UAD61" s="15"/>
      <c r="UAE61" s="15"/>
      <c r="UAF61" s="15"/>
      <c r="UAG61" s="15"/>
      <c r="UAH61" s="15"/>
      <c r="UAI61" s="15"/>
      <c r="UAJ61" s="15"/>
      <c r="UAK61" s="15"/>
      <c r="UAL61" s="15"/>
      <c r="UAM61" s="15"/>
      <c r="UAN61" s="15"/>
      <c r="UAO61" s="15"/>
      <c r="UAP61" s="15"/>
      <c r="UAQ61" s="15"/>
      <c r="UAR61" s="15"/>
      <c r="UAS61" s="15"/>
      <c r="UAT61" s="15"/>
      <c r="UAU61" s="15"/>
      <c r="UAV61" s="15"/>
      <c r="UAW61" s="15"/>
      <c r="UAX61" s="15"/>
      <c r="UAY61" s="15"/>
      <c r="UAZ61" s="15"/>
      <c r="UBA61" s="15"/>
      <c r="UBB61" s="15"/>
      <c r="UBC61" s="15"/>
      <c r="UBD61" s="15"/>
      <c r="UBE61" s="15"/>
      <c r="UBF61" s="15"/>
      <c r="UBG61" s="15"/>
      <c r="UBH61" s="15"/>
      <c r="UBI61" s="15"/>
      <c r="UBJ61" s="15"/>
      <c r="UBK61" s="15"/>
      <c r="UBL61" s="15"/>
      <c r="UBM61" s="15"/>
      <c r="UBN61" s="15"/>
      <c r="UBO61" s="15"/>
      <c r="UBP61" s="15"/>
      <c r="UBQ61" s="15"/>
      <c r="UBR61" s="15"/>
      <c r="UBS61" s="15"/>
      <c r="UBT61" s="15"/>
      <c r="UBU61" s="15"/>
      <c r="UBV61" s="15"/>
      <c r="UBW61" s="15"/>
      <c r="UBX61" s="15"/>
      <c r="UBY61" s="15"/>
      <c r="UBZ61" s="15"/>
      <c r="UCA61" s="15"/>
      <c r="UCB61" s="15"/>
      <c r="UCC61" s="15"/>
      <c r="UCD61" s="15"/>
      <c r="UCE61" s="15"/>
      <c r="UCF61" s="15"/>
      <c r="UCG61" s="15"/>
      <c r="UCH61" s="15"/>
      <c r="UCI61" s="15"/>
      <c r="UCJ61" s="15"/>
      <c r="UCK61" s="15"/>
      <c r="UCL61" s="15"/>
      <c r="UCM61" s="15"/>
      <c r="UCN61" s="15"/>
      <c r="UCO61" s="15"/>
      <c r="UCP61" s="15"/>
      <c r="UCQ61" s="15"/>
      <c r="UCR61" s="15"/>
      <c r="UCS61" s="15"/>
      <c r="UCT61" s="15"/>
      <c r="UCU61" s="15"/>
      <c r="UCV61" s="15"/>
      <c r="UCW61" s="15"/>
      <c r="UCX61" s="15"/>
      <c r="UCY61" s="15"/>
      <c r="UCZ61" s="15"/>
      <c r="UDA61" s="15"/>
      <c r="UDB61" s="15"/>
      <c r="UDC61" s="15"/>
      <c r="UDD61" s="15"/>
      <c r="UDE61" s="15"/>
      <c r="UDF61" s="15"/>
      <c r="UDG61" s="15"/>
      <c r="UDH61" s="15"/>
      <c r="UDI61" s="15"/>
      <c r="UDJ61" s="15"/>
      <c r="UDK61" s="15"/>
      <c r="UDL61" s="15"/>
      <c r="UDM61" s="15"/>
      <c r="UDN61" s="15"/>
      <c r="UDO61" s="15"/>
      <c r="UDP61" s="15"/>
      <c r="UDQ61" s="15"/>
      <c r="UDR61" s="15"/>
      <c r="UDS61" s="15"/>
      <c r="UDT61" s="15"/>
      <c r="UDU61" s="15"/>
      <c r="UDV61" s="15"/>
      <c r="UDW61" s="15"/>
      <c r="UDX61" s="15"/>
      <c r="UDY61" s="15"/>
      <c r="UDZ61" s="15"/>
      <c r="UEA61" s="15"/>
      <c r="UEB61" s="15"/>
      <c r="UEC61" s="15"/>
      <c r="UED61" s="15"/>
      <c r="UEE61" s="15"/>
      <c r="UEF61" s="15"/>
      <c r="UEG61" s="15"/>
      <c r="UEH61" s="15"/>
      <c r="UEI61" s="15"/>
      <c r="UEJ61" s="15"/>
      <c r="UEK61" s="15"/>
      <c r="UEL61" s="15"/>
      <c r="UEM61" s="15"/>
      <c r="UEN61" s="15"/>
      <c r="UEO61" s="15"/>
      <c r="UEP61" s="15"/>
      <c r="UEQ61" s="15"/>
      <c r="UER61" s="15"/>
      <c r="UES61" s="15"/>
      <c r="UET61" s="15"/>
      <c r="UEU61" s="15"/>
      <c r="UEV61" s="15"/>
      <c r="UEW61" s="15"/>
      <c r="UEX61" s="15"/>
      <c r="UEY61" s="15"/>
      <c r="UEZ61" s="15"/>
      <c r="UFA61" s="15"/>
      <c r="UFB61" s="15"/>
      <c r="UFC61" s="15"/>
      <c r="UFD61" s="15"/>
      <c r="UFE61" s="15"/>
      <c r="UFF61" s="15"/>
      <c r="UFG61" s="15"/>
      <c r="UFH61" s="15"/>
      <c r="UFI61" s="15"/>
      <c r="UFJ61" s="15"/>
      <c r="UFK61" s="15"/>
      <c r="UFL61" s="15"/>
      <c r="UFM61" s="15"/>
      <c r="UFN61" s="15"/>
      <c r="UFO61" s="15"/>
      <c r="UFP61" s="15"/>
      <c r="UFQ61" s="15"/>
      <c r="UFR61" s="15"/>
      <c r="UFS61" s="15"/>
      <c r="UFT61" s="15"/>
      <c r="UFU61" s="15"/>
      <c r="UFV61" s="15"/>
      <c r="UFW61" s="15"/>
      <c r="UFX61" s="15"/>
      <c r="UFY61" s="15"/>
      <c r="UFZ61" s="15"/>
      <c r="UGA61" s="15"/>
      <c r="UGB61" s="15"/>
      <c r="UGC61" s="15"/>
      <c r="UGD61" s="15"/>
      <c r="UGE61" s="15"/>
      <c r="UGF61" s="15"/>
      <c r="UGG61" s="15"/>
      <c r="UGH61" s="15"/>
      <c r="UGI61" s="15"/>
      <c r="UGJ61" s="15"/>
      <c r="UGK61" s="15"/>
      <c r="UGL61" s="15"/>
      <c r="UGM61" s="15"/>
      <c r="UGN61" s="15"/>
      <c r="UGO61" s="15"/>
      <c r="UGP61" s="15"/>
      <c r="UGQ61" s="15"/>
      <c r="UGR61" s="15"/>
      <c r="UGS61" s="15"/>
      <c r="UGT61" s="15"/>
      <c r="UGU61" s="15"/>
      <c r="UGV61" s="15"/>
      <c r="UGW61" s="15"/>
      <c r="UGX61" s="15"/>
      <c r="UGY61" s="15"/>
      <c r="UGZ61" s="15"/>
      <c r="UHA61" s="15"/>
      <c r="UHB61" s="15"/>
      <c r="UHC61" s="15"/>
      <c r="UHD61" s="15"/>
      <c r="UHE61" s="15"/>
      <c r="UHF61" s="15"/>
      <c r="UHG61" s="15"/>
      <c r="UHH61" s="15"/>
      <c r="UHI61" s="15"/>
      <c r="UHJ61" s="15"/>
      <c r="UHK61" s="15"/>
      <c r="UHL61" s="15"/>
      <c r="UHM61" s="15"/>
      <c r="UHN61" s="15"/>
      <c r="UHO61" s="15"/>
      <c r="UHP61" s="15"/>
      <c r="UHQ61" s="15"/>
      <c r="UHR61" s="15"/>
      <c r="UHS61" s="15"/>
      <c r="UHT61" s="15"/>
      <c r="UHU61" s="15"/>
      <c r="UHV61" s="15"/>
      <c r="UHW61" s="15"/>
      <c r="UHX61" s="15"/>
      <c r="UHY61" s="15"/>
      <c r="UHZ61" s="15"/>
      <c r="UIA61" s="15"/>
      <c r="UIB61" s="15"/>
      <c r="UIC61" s="15"/>
      <c r="UID61" s="15"/>
      <c r="UIE61" s="15"/>
      <c r="UIF61" s="15"/>
      <c r="UIG61" s="15"/>
      <c r="UIH61" s="15"/>
      <c r="UII61" s="15"/>
      <c r="UIJ61" s="15"/>
      <c r="UIK61" s="15"/>
      <c r="UIL61" s="15"/>
      <c r="UIM61" s="15"/>
      <c r="UIN61" s="15"/>
      <c r="UIO61" s="15"/>
      <c r="UIP61" s="15"/>
      <c r="UIQ61" s="15"/>
      <c r="UIR61" s="15"/>
      <c r="UIS61" s="15"/>
      <c r="UIT61" s="15"/>
      <c r="UIU61" s="15"/>
      <c r="UIV61" s="15"/>
      <c r="UIW61" s="15"/>
      <c r="UIX61" s="15"/>
      <c r="UIY61" s="15"/>
      <c r="UIZ61" s="15"/>
      <c r="UJA61" s="15"/>
      <c r="UJB61" s="15"/>
      <c r="UJC61" s="15"/>
      <c r="UJD61" s="15"/>
      <c r="UJE61" s="15"/>
      <c r="UJF61" s="15"/>
      <c r="UJG61" s="15"/>
      <c r="UJH61" s="15"/>
      <c r="UJI61" s="15"/>
      <c r="UJJ61" s="15"/>
      <c r="UJK61" s="15"/>
      <c r="UJL61" s="15"/>
      <c r="UJM61" s="15"/>
      <c r="UJN61" s="15"/>
      <c r="UJO61" s="15"/>
      <c r="UJP61" s="15"/>
      <c r="UJQ61" s="15"/>
      <c r="UJR61" s="15"/>
      <c r="UJS61" s="15"/>
      <c r="UJT61" s="15"/>
      <c r="UJU61" s="15"/>
      <c r="UJV61" s="15"/>
      <c r="UJW61" s="15"/>
      <c r="UJX61" s="15"/>
      <c r="UJY61" s="15"/>
      <c r="UJZ61" s="15"/>
      <c r="UKA61" s="15"/>
      <c r="UKB61" s="15"/>
      <c r="UKC61" s="15"/>
      <c r="UKD61" s="15"/>
      <c r="UKE61" s="15"/>
      <c r="UKF61" s="15"/>
      <c r="UKG61" s="15"/>
      <c r="UKH61" s="15"/>
      <c r="UKI61" s="15"/>
      <c r="UKJ61" s="15"/>
      <c r="UKK61" s="15"/>
      <c r="UKL61" s="15"/>
      <c r="UKM61" s="15"/>
      <c r="UKN61" s="15"/>
      <c r="UKO61" s="15"/>
      <c r="UKP61" s="15"/>
      <c r="UKQ61" s="15"/>
      <c r="UKR61" s="15"/>
      <c r="UKS61" s="15"/>
      <c r="UKT61" s="15"/>
      <c r="UKU61" s="15"/>
      <c r="UKV61" s="15"/>
      <c r="UKW61" s="15"/>
      <c r="UKX61" s="15"/>
      <c r="UKY61" s="15"/>
      <c r="UKZ61" s="15"/>
      <c r="ULA61" s="15"/>
      <c r="ULB61" s="15"/>
      <c r="ULC61" s="15"/>
      <c r="ULD61" s="15"/>
      <c r="ULE61" s="15"/>
      <c r="ULF61" s="15"/>
      <c r="ULG61" s="15"/>
      <c r="ULH61" s="15"/>
      <c r="ULI61" s="15"/>
      <c r="ULJ61" s="15"/>
      <c r="ULK61" s="15"/>
      <c r="ULL61" s="15"/>
      <c r="ULM61" s="15"/>
      <c r="ULN61" s="15"/>
      <c r="ULO61" s="15"/>
      <c r="ULP61" s="15"/>
      <c r="ULQ61" s="15"/>
      <c r="ULR61" s="15"/>
      <c r="ULS61" s="15"/>
      <c r="ULT61" s="15"/>
      <c r="ULU61" s="15"/>
      <c r="ULV61" s="15"/>
      <c r="ULW61" s="15"/>
      <c r="ULX61" s="15"/>
      <c r="ULY61" s="15"/>
      <c r="ULZ61" s="15"/>
      <c r="UMA61" s="15"/>
      <c r="UMB61" s="15"/>
      <c r="UMC61" s="15"/>
      <c r="UMD61" s="15"/>
      <c r="UME61" s="15"/>
      <c r="UMF61" s="15"/>
      <c r="UMG61" s="15"/>
      <c r="UMH61" s="15"/>
      <c r="UMI61" s="15"/>
      <c r="UMJ61" s="15"/>
      <c r="UMK61" s="15"/>
      <c r="UML61" s="15"/>
      <c r="UMM61" s="15"/>
      <c r="UMN61" s="15"/>
      <c r="UMO61" s="15"/>
      <c r="UMP61" s="15"/>
      <c r="UMQ61" s="15"/>
      <c r="UMR61" s="15"/>
      <c r="UMS61" s="15"/>
      <c r="UMT61" s="15"/>
      <c r="UMU61" s="15"/>
      <c r="UMV61" s="15"/>
      <c r="UMW61" s="15"/>
      <c r="UMX61" s="15"/>
      <c r="UMY61" s="15"/>
      <c r="UMZ61" s="15"/>
      <c r="UNA61" s="15"/>
      <c r="UNB61" s="15"/>
      <c r="UNC61" s="15"/>
      <c r="UND61" s="15"/>
      <c r="UNE61" s="15"/>
      <c r="UNF61" s="15"/>
      <c r="UNG61" s="15"/>
      <c r="UNH61" s="15"/>
      <c r="UNI61" s="15"/>
      <c r="UNJ61" s="15"/>
      <c r="UNK61" s="15"/>
      <c r="UNL61" s="15"/>
      <c r="UNM61" s="15"/>
      <c r="UNN61" s="15"/>
      <c r="UNO61" s="15"/>
      <c r="UNP61" s="15"/>
      <c r="UNQ61" s="15"/>
      <c r="UNR61" s="15"/>
      <c r="UNS61" s="15"/>
      <c r="UNT61" s="15"/>
      <c r="UNU61" s="15"/>
      <c r="UNV61" s="15"/>
      <c r="UNW61" s="15"/>
      <c r="UNX61" s="15"/>
      <c r="UNY61" s="15"/>
      <c r="UNZ61" s="15"/>
      <c r="UOA61" s="15"/>
      <c r="UOB61" s="15"/>
      <c r="UOC61" s="15"/>
      <c r="UOD61" s="15"/>
      <c r="UOE61" s="15"/>
      <c r="UOF61" s="15"/>
      <c r="UOG61" s="15"/>
      <c r="UOH61" s="15"/>
      <c r="UOI61" s="15"/>
      <c r="UOJ61" s="15"/>
      <c r="UOK61" s="15"/>
      <c r="UOL61" s="15"/>
      <c r="UOM61" s="15"/>
      <c r="UON61" s="15"/>
      <c r="UOO61" s="15"/>
      <c r="UOP61" s="15"/>
      <c r="UOQ61" s="15"/>
      <c r="UOR61" s="15"/>
      <c r="UOS61" s="15"/>
      <c r="UOT61" s="15"/>
      <c r="UOU61" s="15"/>
      <c r="UOV61" s="15"/>
      <c r="UOW61" s="15"/>
      <c r="UOX61" s="15"/>
      <c r="UOY61" s="15"/>
      <c r="UOZ61" s="15"/>
      <c r="UPA61" s="15"/>
      <c r="UPB61" s="15"/>
      <c r="UPC61" s="15"/>
      <c r="UPD61" s="15"/>
      <c r="UPE61" s="15"/>
      <c r="UPF61" s="15"/>
      <c r="UPG61" s="15"/>
      <c r="UPH61" s="15"/>
      <c r="UPI61" s="15"/>
      <c r="UPJ61" s="15"/>
      <c r="UPK61" s="15"/>
      <c r="UPL61" s="15"/>
      <c r="UPM61" s="15"/>
      <c r="UPN61" s="15"/>
      <c r="UPO61" s="15"/>
      <c r="UPP61" s="15"/>
      <c r="UPQ61" s="15"/>
      <c r="UPR61" s="15"/>
      <c r="UPS61" s="15"/>
      <c r="UPT61" s="15"/>
      <c r="UPU61" s="15"/>
      <c r="UPV61" s="15"/>
      <c r="UPW61" s="15"/>
      <c r="UPX61" s="15"/>
      <c r="UPY61" s="15"/>
      <c r="UPZ61" s="15"/>
      <c r="UQA61" s="15"/>
      <c r="UQB61" s="15"/>
      <c r="UQC61" s="15"/>
      <c r="UQD61" s="15"/>
      <c r="UQE61" s="15"/>
      <c r="UQF61" s="15"/>
      <c r="UQG61" s="15"/>
      <c r="UQH61" s="15"/>
      <c r="UQI61" s="15"/>
      <c r="UQJ61" s="15"/>
      <c r="UQK61" s="15"/>
      <c r="UQL61" s="15"/>
      <c r="UQM61" s="15"/>
      <c r="UQN61" s="15"/>
      <c r="UQO61" s="15"/>
      <c r="UQP61" s="15"/>
      <c r="UQQ61" s="15"/>
      <c r="UQR61" s="15"/>
      <c r="UQS61" s="15"/>
      <c r="UQT61" s="15"/>
      <c r="UQU61" s="15"/>
      <c r="UQV61" s="15"/>
      <c r="UQW61" s="15"/>
      <c r="UQX61" s="15"/>
      <c r="UQY61" s="15"/>
      <c r="UQZ61" s="15"/>
      <c r="URA61" s="15"/>
      <c r="URB61" s="15"/>
      <c r="URC61" s="15"/>
      <c r="URD61" s="15"/>
      <c r="URE61" s="15"/>
      <c r="URF61" s="15"/>
      <c r="URG61" s="15"/>
      <c r="URH61" s="15"/>
      <c r="URI61" s="15"/>
      <c r="URJ61" s="15"/>
      <c r="URK61" s="15"/>
      <c r="URL61" s="15"/>
      <c r="URM61" s="15"/>
      <c r="URN61" s="15"/>
      <c r="URO61" s="15"/>
      <c r="URP61" s="15"/>
      <c r="URQ61" s="15"/>
      <c r="URR61" s="15"/>
      <c r="URS61" s="15"/>
      <c r="URT61" s="15"/>
      <c r="URU61" s="15"/>
      <c r="URV61" s="15"/>
      <c r="URW61" s="15"/>
      <c r="URX61" s="15"/>
      <c r="URY61" s="15"/>
      <c r="URZ61" s="15"/>
      <c r="USA61" s="15"/>
      <c r="USB61" s="15"/>
      <c r="USC61" s="15"/>
      <c r="USD61" s="15"/>
      <c r="USE61" s="15"/>
      <c r="USF61" s="15"/>
      <c r="USG61" s="15"/>
      <c r="USH61" s="15"/>
      <c r="USI61" s="15"/>
      <c r="USJ61" s="15"/>
      <c r="USK61" s="15"/>
      <c r="USL61" s="15"/>
      <c r="USM61" s="15"/>
      <c r="USN61" s="15"/>
      <c r="USO61" s="15"/>
      <c r="USP61" s="15"/>
      <c r="USQ61" s="15"/>
      <c r="USR61" s="15"/>
      <c r="USS61" s="15"/>
      <c r="UST61" s="15"/>
      <c r="USU61" s="15"/>
      <c r="USV61" s="15"/>
      <c r="USW61" s="15"/>
      <c r="USX61" s="15"/>
      <c r="USY61" s="15"/>
      <c r="USZ61" s="15"/>
      <c r="UTA61" s="15"/>
      <c r="UTB61" s="15"/>
      <c r="UTC61" s="15"/>
      <c r="UTD61" s="15"/>
      <c r="UTE61" s="15"/>
      <c r="UTF61" s="15"/>
      <c r="UTG61" s="15"/>
      <c r="UTH61" s="15"/>
      <c r="UTI61" s="15"/>
      <c r="UTJ61" s="15"/>
      <c r="UTK61" s="15"/>
      <c r="UTL61" s="15"/>
      <c r="UTM61" s="15"/>
      <c r="UTN61" s="15"/>
      <c r="UTO61" s="15"/>
      <c r="UTP61" s="15"/>
      <c r="UTQ61" s="15"/>
      <c r="UTR61" s="15"/>
      <c r="UTS61" s="15"/>
      <c r="UTT61" s="15"/>
      <c r="UTU61" s="15"/>
      <c r="UTV61" s="15"/>
      <c r="UTW61" s="15"/>
      <c r="UTX61" s="15"/>
      <c r="UTY61" s="15"/>
      <c r="UTZ61" s="15"/>
      <c r="UUA61" s="15"/>
      <c r="UUB61" s="15"/>
      <c r="UUC61" s="15"/>
      <c r="UUD61" s="15"/>
      <c r="UUE61" s="15"/>
      <c r="UUF61" s="15"/>
      <c r="UUG61" s="15"/>
      <c r="UUH61" s="15"/>
      <c r="UUI61" s="15"/>
      <c r="UUJ61" s="15"/>
      <c r="UUK61" s="15"/>
      <c r="UUL61" s="15"/>
      <c r="UUM61" s="15"/>
      <c r="UUN61" s="15"/>
      <c r="UUO61" s="15"/>
      <c r="UUP61" s="15"/>
      <c r="UUQ61" s="15"/>
      <c r="UUR61" s="15"/>
      <c r="UUS61" s="15"/>
      <c r="UUT61" s="15"/>
      <c r="UUU61" s="15"/>
      <c r="UUV61" s="15"/>
      <c r="UUW61" s="15"/>
      <c r="UUX61" s="15"/>
      <c r="UUY61" s="15"/>
      <c r="UUZ61" s="15"/>
      <c r="UVA61" s="15"/>
      <c r="UVB61" s="15"/>
      <c r="UVC61" s="15"/>
      <c r="UVD61" s="15"/>
      <c r="UVE61" s="15"/>
      <c r="UVF61" s="15"/>
      <c r="UVG61" s="15"/>
      <c r="UVH61" s="15"/>
      <c r="UVI61" s="15"/>
      <c r="UVJ61" s="15"/>
      <c r="UVK61" s="15"/>
      <c r="UVL61" s="15"/>
      <c r="UVM61" s="15"/>
      <c r="UVN61" s="15"/>
      <c r="UVO61" s="15"/>
      <c r="UVP61" s="15"/>
      <c r="UVQ61" s="15"/>
      <c r="UVR61" s="15"/>
      <c r="UVS61" s="15"/>
      <c r="UVT61" s="15"/>
      <c r="UVU61" s="15"/>
      <c r="UVV61" s="15"/>
      <c r="UVW61" s="15"/>
      <c r="UVX61" s="15"/>
      <c r="UVY61" s="15"/>
      <c r="UVZ61" s="15"/>
      <c r="UWA61" s="15"/>
      <c r="UWB61" s="15"/>
      <c r="UWC61" s="15"/>
      <c r="UWD61" s="15"/>
      <c r="UWE61" s="15"/>
      <c r="UWF61" s="15"/>
      <c r="UWG61" s="15"/>
      <c r="UWH61" s="15"/>
      <c r="UWI61" s="15"/>
      <c r="UWJ61" s="15"/>
      <c r="UWK61" s="15"/>
      <c r="UWL61" s="15"/>
      <c r="UWM61" s="15"/>
      <c r="UWN61" s="15"/>
      <c r="UWO61" s="15"/>
      <c r="UWP61" s="15"/>
      <c r="UWQ61" s="15"/>
      <c r="UWR61" s="15"/>
      <c r="UWS61" s="15"/>
      <c r="UWT61" s="15"/>
      <c r="UWU61" s="15"/>
      <c r="UWV61" s="15"/>
      <c r="UWW61" s="15"/>
      <c r="UWX61" s="15"/>
      <c r="UWY61" s="15"/>
      <c r="UWZ61" s="15"/>
      <c r="UXA61" s="15"/>
      <c r="UXB61" s="15"/>
      <c r="UXC61" s="15"/>
      <c r="UXD61" s="15"/>
      <c r="UXE61" s="15"/>
      <c r="UXF61" s="15"/>
      <c r="UXG61" s="15"/>
      <c r="UXH61" s="15"/>
      <c r="UXI61" s="15"/>
      <c r="UXJ61" s="15"/>
      <c r="UXK61" s="15"/>
      <c r="UXL61" s="15"/>
      <c r="UXM61" s="15"/>
      <c r="UXN61" s="15"/>
      <c r="UXO61" s="15"/>
      <c r="UXP61" s="15"/>
      <c r="UXQ61" s="15"/>
      <c r="UXR61" s="15"/>
      <c r="UXS61" s="15"/>
      <c r="UXT61" s="15"/>
      <c r="UXU61" s="15"/>
      <c r="UXV61" s="15"/>
      <c r="UXW61" s="15"/>
      <c r="UXX61" s="15"/>
      <c r="UXY61" s="15"/>
      <c r="UXZ61" s="15"/>
      <c r="UYA61" s="15"/>
      <c r="UYB61" s="15"/>
      <c r="UYC61" s="15"/>
      <c r="UYD61" s="15"/>
      <c r="UYE61" s="15"/>
      <c r="UYF61" s="15"/>
      <c r="UYG61" s="15"/>
      <c r="UYH61" s="15"/>
      <c r="UYI61" s="15"/>
      <c r="UYJ61" s="15"/>
      <c r="UYK61" s="15"/>
      <c r="UYL61" s="15"/>
      <c r="UYM61" s="15"/>
      <c r="UYN61" s="15"/>
      <c r="UYO61" s="15"/>
      <c r="UYP61" s="15"/>
      <c r="UYQ61" s="15"/>
      <c r="UYR61" s="15"/>
      <c r="UYS61" s="15"/>
      <c r="UYT61" s="15"/>
      <c r="UYU61" s="15"/>
      <c r="UYV61" s="15"/>
      <c r="UYW61" s="15"/>
      <c r="UYX61" s="15"/>
      <c r="UYY61" s="15"/>
      <c r="UYZ61" s="15"/>
      <c r="UZA61" s="15"/>
      <c r="UZB61" s="15"/>
      <c r="UZC61" s="15"/>
      <c r="UZD61" s="15"/>
      <c r="UZE61" s="15"/>
      <c r="UZF61" s="15"/>
      <c r="UZG61" s="15"/>
      <c r="UZH61" s="15"/>
      <c r="UZI61" s="15"/>
      <c r="UZJ61" s="15"/>
      <c r="UZK61" s="15"/>
      <c r="UZL61" s="15"/>
      <c r="UZM61" s="15"/>
      <c r="UZN61" s="15"/>
      <c r="UZO61" s="15"/>
      <c r="UZP61" s="15"/>
      <c r="UZQ61" s="15"/>
      <c r="UZR61" s="15"/>
      <c r="UZS61" s="15"/>
      <c r="UZT61" s="15"/>
      <c r="UZU61" s="15"/>
      <c r="UZV61" s="15"/>
      <c r="UZW61" s="15"/>
      <c r="UZX61" s="15"/>
      <c r="UZY61" s="15"/>
      <c r="UZZ61" s="15"/>
      <c r="VAA61" s="15"/>
      <c r="VAB61" s="15"/>
      <c r="VAC61" s="15"/>
      <c r="VAD61" s="15"/>
      <c r="VAE61" s="15"/>
      <c r="VAF61" s="15"/>
      <c r="VAG61" s="15"/>
      <c r="VAH61" s="15"/>
      <c r="VAI61" s="15"/>
      <c r="VAJ61" s="15"/>
      <c r="VAK61" s="15"/>
      <c r="VAL61" s="15"/>
      <c r="VAM61" s="15"/>
      <c r="VAN61" s="15"/>
      <c r="VAO61" s="15"/>
      <c r="VAP61" s="15"/>
      <c r="VAQ61" s="15"/>
      <c r="VAR61" s="15"/>
      <c r="VAS61" s="15"/>
      <c r="VAT61" s="15"/>
      <c r="VAU61" s="15"/>
      <c r="VAV61" s="15"/>
      <c r="VAW61" s="15"/>
      <c r="VAX61" s="15"/>
      <c r="VAY61" s="15"/>
      <c r="VAZ61" s="15"/>
      <c r="VBA61" s="15"/>
      <c r="VBB61" s="15"/>
      <c r="VBC61" s="15"/>
      <c r="VBD61" s="15"/>
      <c r="VBE61" s="15"/>
      <c r="VBF61" s="15"/>
      <c r="VBG61" s="15"/>
      <c r="VBH61" s="15"/>
      <c r="VBI61" s="15"/>
      <c r="VBJ61" s="15"/>
      <c r="VBK61" s="15"/>
      <c r="VBL61" s="15"/>
      <c r="VBM61" s="15"/>
      <c r="VBN61" s="15"/>
      <c r="VBO61" s="15"/>
      <c r="VBP61" s="15"/>
      <c r="VBQ61" s="15"/>
      <c r="VBR61" s="15"/>
      <c r="VBS61" s="15"/>
      <c r="VBT61" s="15"/>
      <c r="VBU61" s="15"/>
      <c r="VBV61" s="15"/>
      <c r="VBW61" s="15"/>
      <c r="VBX61" s="15"/>
      <c r="VBY61" s="15"/>
      <c r="VBZ61" s="15"/>
      <c r="VCA61" s="15"/>
      <c r="VCB61" s="15"/>
      <c r="VCC61" s="15"/>
      <c r="VCD61" s="15"/>
      <c r="VCE61" s="15"/>
      <c r="VCF61" s="15"/>
      <c r="VCG61" s="15"/>
      <c r="VCH61" s="15"/>
      <c r="VCI61" s="15"/>
      <c r="VCJ61" s="15"/>
      <c r="VCK61" s="15"/>
      <c r="VCL61" s="15"/>
      <c r="VCM61" s="15"/>
      <c r="VCN61" s="15"/>
      <c r="VCO61" s="15"/>
      <c r="VCP61" s="15"/>
      <c r="VCQ61" s="15"/>
      <c r="VCR61" s="15"/>
      <c r="VCS61" s="15"/>
      <c r="VCT61" s="15"/>
      <c r="VCU61" s="15"/>
      <c r="VCV61" s="15"/>
      <c r="VCW61" s="15"/>
      <c r="VCX61" s="15"/>
      <c r="VCY61" s="15"/>
      <c r="VCZ61" s="15"/>
      <c r="VDA61" s="15"/>
      <c r="VDB61" s="15"/>
      <c r="VDC61" s="15"/>
      <c r="VDD61" s="15"/>
      <c r="VDE61" s="15"/>
      <c r="VDF61" s="15"/>
      <c r="VDG61" s="15"/>
      <c r="VDH61" s="15"/>
      <c r="VDI61" s="15"/>
      <c r="VDJ61" s="15"/>
      <c r="VDK61" s="15"/>
      <c r="VDL61" s="15"/>
      <c r="VDM61" s="15"/>
      <c r="VDN61" s="15"/>
      <c r="VDO61" s="15"/>
      <c r="VDP61" s="15"/>
      <c r="VDQ61" s="15"/>
      <c r="VDR61" s="15"/>
      <c r="VDS61" s="15"/>
      <c r="VDT61" s="15"/>
      <c r="VDU61" s="15"/>
      <c r="VDV61" s="15"/>
      <c r="VDW61" s="15"/>
      <c r="VDX61" s="15"/>
      <c r="VDY61" s="15"/>
      <c r="VDZ61" s="15"/>
      <c r="VEA61" s="15"/>
      <c r="VEB61" s="15"/>
      <c r="VEC61" s="15"/>
      <c r="VED61" s="15"/>
      <c r="VEE61" s="15"/>
      <c r="VEF61" s="15"/>
      <c r="VEG61" s="15"/>
      <c r="VEH61" s="15"/>
      <c r="VEI61" s="15"/>
      <c r="VEJ61" s="15"/>
      <c r="VEK61" s="15"/>
      <c r="VEL61" s="15"/>
      <c r="VEM61" s="15"/>
      <c r="VEN61" s="15"/>
      <c r="VEO61" s="15"/>
      <c r="VEP61" s="15"/>
      <c r="VEQ61" s="15"/>
      <c r="VER61" s="15"/>
      <c r="VES61" s="15"/>
      <c r="VET61" s="15"/>
      <c r="VEU61" s="15"/>
      <c r="VEV61" s="15"/>
      <c r="VEW61" s="15"/>
      <c r="VEX61" s="15"/>
      <c r="VEY61" s="15"/>
      <c r="VEZ61" s="15"/>
      <c r="VFA61" s="15"/>
      <c r="VFB61" s="15"/>
      <c r="VFC61" s="15"/>
      <c r="VFD61" s="15"/>
      <c r="VFE61" s="15"/>
      <c r="VFF61" s="15"/>
      <c r="VFG61" s="15"/>
      <c r="VFH61" s="15"/>
      <c r="VFI61" s="15"/>
      <c r="VFJ61" s="15"/>
      <c r="VFK61" s="15"/>
      <c r="VFL61" s="15"/>
      <c r="VFM61" s="15"/>
      <c r="VFN61" s="15"/>
      <c r="VFO61" s="15"/>
      <c r="VFP61" s="15"/>
      <c r="VFQ61" s="15"/>
      <c r="VFR61" s="15"/>
      <c r="VFS61" s="15"/>
      <c r="VFT61" s="15"/>
      <c r="VFU61" s="15"/>
      <c r="VFV61" s="15"/>
      <c r="VFW61" s="15"/>
      <c r="VFX61" s="15"/>
      <c r="VFY61" s="15"/>
      <c r="VFZ61" s="15"/>
      <c r="VGA61" s="15"/>
      <c r="VGB61" s="15"/>
      <c r="VGC61" s="15"/>
      <c r="VGD61" s="15"/>
      <c r="VGE61" s="15"/>
      <c r="VGF61" s="15"/>
      <c r="VGG61" s="15"/>
      <c r="VGH61" s="15"/>
      <c r="VGI61" s="15"/>
      <c r="VGJ61" s="15"/>
      <c r="VGK61" s="15"/>
      <c r="VGL61" s="15"/>
      <c r="VGM61" s="15"/>
      <c r="VGN61" s="15"/>
      <c r="VGO61" s="15"/>
      <c r="VGP61" s="15"/>
      <c r="VGQ61" s="15"/>
      <c r="VGR61" s="15"/>
      <c r="VGS61" s="15"/>
      <c r="VGT61" s="15"/>
      <c r="VGU61" s="15"/>
      <c r="VGV61" s="15"/>
      <c r="VGW61" s="15"/>
      <c r="VGX61" s="15"/>
      <c r="VGY61" s="15"/>
      <c r="VGZ61" s="15"/>
      <c r="VHA61" s="15"/>
      <c r="VHB61" s="15"/>
      <c r="VHC61" s="15"/>
      <c r="VHD61" s="15"/>
      <c r="VHE61" s="15"/>
      <c r="VHF61" s="15"/>
      <c r="VHG61" s="15"/>
      <c r="VHH61" s="15"/>
      <c r="VHI61" s="15"/>
      <c r="VHJ61" s="15"/>
      <c r="VHK61" s="15"/>
      <c r="VHL61" s="15"/>
      <c r="VHM61" s="15"/>
      <c r="VHN61" s="15"/>
      <c r="VHO61" s="15"/>
      <c r="VHP61" s="15"/>
      <c r="VHQ61" s="15"/>
      <c r="VHR61" s="15"/>
      <c r="VHS61" s="15"/>
      <c r="VHT61" s="15"/>
      <c r="VHU61" s="15"/>
      <c r="VHV61" s="15"/>
      <c r="VHW61" s="15"/>
      <c r="VHX61" s="15"/>
      <c r="VHY61" s="15"/>
      <c r="VHZ61" s="15"/>
      <c r="VIA61" s="15"/>
      <c r="VIB61" s="15"/>
      <c r="VIC61" s="15"/>
      <c r="VID61" s="15"/>
      <c r="VIE61" s="15"/>
      <c r="VIF61" s="15"/>
      <c r="VIG61" s="15"/>
      <c r="VIH61" s="15"/>
      <c r="VII61" s="15"/>
      <c r="VIJ61" s="15"/>
      <c r="VIK61" s="15"/>
      <c r="VIL61" s="15"/>
      <c r="VIM61" s="15"/>
      <c r="VIN61" s="15"/>
      <c r="VIO61" s="15"/>
      <c r="VIP61" s="15"/>
      <c r="VIQ61" s="15"/>
      <c r="VIR61" s="15"/>
      <c r="VIS61" s="15"/>
      <c r="VIT61" s="15"/>
      <c r="VIU61" s="15"/>
      <c r="VIV61" s="15"/>
      <c r="VIW61" s="15"/>
      <c r="VIX61" s="15"/>
      <c r="VIY61" s="15"/>
      <c r="VIZ61" s="15"/>
      <c r="VJA61" s="15"/>
      <c r="VJB61" s="15"/>
      <c r="VJC61" s="15"/>
      <c r="VJD61" s="15"/>
      <c r="VJE61" s="15"/>
      <c r="VJF61" s="15"/>
      <c r="VJG61" s="15"/>
      <c r="VJH61" s="15"/>
      <c r="VJI61" s="15"/>
      <c r="VJJ61" s="15"/>
      <c r="VJK61" s="15"/>
      <c r="VJL61" s="15"/>
      <c r="VJM61" s="15"/>
      <c r="VJN61" s="15"/>
      <c r="VJO61" s="15"/>
      <c r="VJP61" s="15"/>
      <c r="VJQ61" s="15"/>
      <c r="VJR61" s="15"/>
      <c r="VJS61" s="15"/>
      <c r="VJT61" s="15"/>
      <c r="VJU61" s="15"/>
      <c r="VJV61" s="15"/>
      <c r="VJW61" s="15"/>
      <c r="VJX61" s="15"/>
      <c r="VJY61" s="15"/>
      <c r="VJZ61" s="15"/>
      <c r="VKA61" s="15"/>
      <c r="VKB61" s="15"/>
      <c r="VKC61" s="15"/>
      <c r="VKD61" s="15"/>
      <c r="VKE61" s="15"/>
      <c r="VKF61" s="15"/>
      <c r="VKG61" s="15"/>
      <c r="VKH61" s="15"/>
      <c r="VKI61" s="15"/>
      <c r="VKJ61" s="15"/>
      <c r="VKK61" s="15"/>
      <c r="VKL61" s="15"/>
      <c r="VKM61" s="15"/>
      <c r="VKN61" s="15"/>
      <c r="VKO61" s="15"/>
      <c r="VKP61" s="15"/>
      <c r="VKQ61" s="15"/>
      <c r="VKR61" s="15"/>
      <c r="VKS61" s="15"/>
      <c r="VKT61" s="15"/>
      <c r="VKU61" s="15"/>
      <c r="VKV61" s="15"/>
      <c r="VKW61" s="15"/>
      <c r="VKX61" s="15"/>
      <c r="VKY61" s="15"/>
      <c r="VKZ61" s="15"/>
      <c r="VLA61" s="15"/>
      <c r="VLB61" s="15"/>
      <c r="VLC61" s="15"/>
      <c r="VLD61" s="15"/>
      <c r="VLE61" s="15"/>
      <c r="VLF61" s="15"/>
      <c r="VLG61" s="15"/>
      <c r="VLH61" s="15"/>
      <c r="VLI61" s="15"/>
      <c r="VLJ61" s="15"/>
      <c r="VLK61" s="15"/>
      <c r="VLL61" s="15"/>
      <c r="VLM61" s="15"/>
      <c r="VLN61" s="15"/>
      <c r="VLO61" s="15"/>
      <c r="VLP61" s="15"/>
      <c r="VLQ61" s="15"/>
      <c r="VLR61" s="15"/>
      <c r="VLS61" s="15"/>
      <c r="VLT61" s="15"/>
      <c r="VLU61" s="15"/>
      <c r="VLV61" s="15"/>
      <c r="VLW61" s="15"/>
      <c r="VLX61" s="15"/>
      <c r="VLY61" s="15"/>
      <c r="VLZ61" s="15"/>
      <c r="VMA61" s="15"/>
      <c r="VMB61" s="15"/>
      <c r="VMC61" s="15"/>
      <c r="VMD61" s="15"/>
      <c r="VME61" s="15"/>
      <c r="VMF61" s="15"/>
      <c r="VMG61" s="15"/>
      <c r="VMH61" s="15"/>
      <c r="VMI61" s="15"/>
      <c r="VMJ61" s="15"/>
      <c r="VMK61" s="15"/>
      <c r="VML61" s="15"/>
      <c r="VMM61" s="15"/>
      <c r="VMN61" s="15"/>
      <c r="VMO61" s="15"/>
      <c r="VMP61" s="15"/>
      <c r="VMQ61" s="15"/>
      <c r="VMR61" s="15"/>
      <c r="VMS61" s="15"/>
      <c r="VMT61" s="15"/>
      <c r="VMU61" s="15"/>
      <c r="VMV61" s="15"/>
      <c r="VMW61" s="15"/>
      <c r="VMX61" s="15"/>
      <c r="VMY61" s="15"/>
      <c r="VMZ61" s="15"/>
      <c r="VNA61" s="15"/>
      <c r="VNB61" s="15"/>
      <c r="VNC61" s="15"/>
      <c r="VND61" s="15"/>
      <c r="VNE61" s="15"/>
      <c r="VNF61" s="15"/>
      <c r="VNG61" s="15"/>
      <c r="VNH61" s="15"/>
      <c r="VNI61" s="15"/>
      <c r="VNJ61" s="15"/>
      <c r="VNK61" s="15"/>
      <c r="VNL61" s="15"/>
      <c r="VNM61" s="15"/>
      <c r="VNN61" s="15"/>
      <c r="VNO61" s="15"/>
      <c r="VNP61" s="15"/>
      <c r="VNQ61" s="15"/>
      <c r="VNR61" s="15"/>
      <c r="VNS61" s="15"/>
      <c r="VNT61" s="15"/>
      <c r="VNU61" s="15"/>
      <c r="VNV61" s="15"/>
      <c r="VNW61" s="15"/>
      <c r="VNX61" s="15"/>
      <c r="VNY61" s="15"/>
      <c r="VNZ61" s="15"/>
      <c r="VOA61" s="15"/>
      <c r="VOB61" s="15"/>
      <c r="VOC61" s="15"/>
      <c r="VOD61" s="15"/>
      <c r="VOE61" s="15"/>
      <c r="VOF61" s="15"/>
      <c r="VOG61" s="15"/>
      <c r="VOH61" s="15"/>
      <c r="VOI61" s="15"/>
      <c r="VOJ61" s="15"/>
      <c r="VOK61" s="15"/>
      <c r="VOL61" s="15"/>
      <c r="VOM61" s="15"/>
      <c r="VON61" s="15"/>
      <c r="VOO61" s="15"/>
      <c r="VOP61" s="15"/>
      <c r="VOQ61" s="15"/>
      <c r="VOR61" s="15"/>
      <c r="VOS61" s="15"/>
      <c r="VOT61" s="15"/>
      <c r="VOU61" s="15"/>
      <c r="VOV61" s="15"/>
      <c r="VOW61" s="15"/>
      <c r="VOX61" s="15"/>
      <c r="VOY61" s="15"/>
      <c r="VOZ61" s="15"/>
      <c r="VPA61" s="15"/>
      <c r="VPB61" s="15"/>
      <c r="VPC61" s="15"/>
      <c r="VPD61" s="15"/>
      <c r="VPE61" s="15"/>
      <c r="VPF61" s="15"/>
      <c r="VPG61" s="15"/>
      <c r="VPH61" s="15"/>
      <c r="VPI61" s="15"/>
      <c r="VPJ61" s="15"/>
      <c r="VPK61" s="15"/>
      <c r="VPL61" s="15"/>
      <c r="VPM61" s="15"/>
      <c r="VPN61" s="15"/>
      <c r="VPO61" s="15"/>
      <c r="VPP61" s="15"/>
      <c r="VPQ61" s="15"/>
      <c r="VPR61" s="15"/>
      <c r="VPS61" s="15"/>
      <c r="VPT61" s="15"/>
      <c r="VPU61" s="15"/>
      <c r="VPV61" s="15"/>
      <c r="VPW61" s="15"/>
      <c r="VPX61" s="15"/>
      <c r="VPY61" s="15"/>
      <c r="VPZ61" s="15"/>
      <c r="VQA61" s="15"/>
      <c r="VQB61" s="15"/>
      <c r="VQC61" s="15"/>
      <c r="VQD61" s="15"/>
      <c r="VQE61" s="15"/>
      <c r="VQF61" s="15"/>
      <c r="VQG61" s="15"/>
      <c r="VQH61" s="15"/>
      <c r="VQI61" s="15"/>
      <c r="VQJ61" s="15"/>
      <c r="VQK61" s="15"/>
      <c r="VQL61" s="15"/>
      <c r="VQM61" s="15"/>
      <c r="VQN61" s="15"/>
      <c r="VQO61" s="15"/>
      <c r="VQP61" s="15"/>
      <c r="VQQ61" s="15"/>
      <c r="VQR61" s="15"/>
      <c r="VQS61" s="15"/>
      <c r="VQT61" s="15"/>
      <c r="VQU61" s="15"/>
      <c r="VQV61" s="15"/>
      <c r="VQW61" s="15"/>
      <c r="VQX61" s="15"/>
      <c r="VQY61" s="15"/>
      <c r="VQZ61" s="15"/>
      <c r="VRA61" s="15"/>
      <c r="VRB61" s="15"/>
      <c r="VRC61" s="15"/>
      <c r="VRD61" s="15"/>
      <c r="VRE61" s="15"/>
      <c r="VRF61" s="15"/>
      <c r="VRG61" s="15"/>
      <c r="VRH61" s="15"/>
      <c r="VRI61" s="15"/>
      <c r="VRJ61" s="15"/>
      <c r="VRK61" s="15"/>
      <c r="VRL61" s="15"/>
      <c r="VRM61" s="15"/>
      <c r="VRN61" s="15"/>
      <c r="VRO61" s="15"/>
      <c r="VRP61" s="15"/>
      <c r="VRQ61" s="15"/>
      <c r="VRR61" s="15"/>
      <c r="VRS61" s="15"/>
      <c r="VRT61" s="15"/>
      <c r="VRU61" s="15"/>
      <c r="VRV61" s="15"/>
      <c r="VRW61" s="15"/>
      <c r="VRX61" s="15"/>
      <c r="VRY61" s="15"/>
      <c r="VRZ61" s="15"/>
      <c r="VSA61" s="15"/>
      <c r="VSB61" s="15"/>
      <c r="VSC61" s="15"/>
      <c r="VSD61" s="15"/>
      <c r="VSE61" s="15"/>
      <c r="VSF61" s="15"/>
      <c r="VSG61" s="15"/>
      <c r="VSH61" s="15"/>
      <c r="VSI61" s="15"/>
      <c r="VSJ61" s="15"/>
      <c r="VSK61" s="15"/>
      <c r="VSL61" s="15"/>
      <c r="VSM61" s="15"/>
      <c r="VSN61" s="15"/>
      <c r="VSO61" s="15"/>
      <c r="VSP61" s="15"/>
      <c r="VSQ61" s="15"/>
      <c r="VSR61" s="15"/>
      <c r="VSS61" s="15"/>
      <c r="VST61" s="15"/>
      <c r="VSU61" s="15"/>
      <c r="VSV61" s="15"/>
      <c r="VSW61" s="15"/>
      <c r="VSX61" s="15"/>
      <c r="VSY61" s="15"/>
      <c r="VSZ61" s="15"/>
      <c r="VTA61" s="15"/>
      <c r="VTB61" s="15"/>
      <c r="VTC61" s="15"/>
      <c r="VTD61" s="15"/>
      <c r="VTE61" s="15"/>
      <c r="VTF61" s="15"/>
      <c r="VTG61" s="15"/>
      <c r="VTH61" s="15"/>
      <c r="VTI61" s="15"/>
      <c r="VTJ61" s="15"/>
      <c r="VTK61" s="15"/>
      <c r="VTL61" s="15"/>
      <c r="VTM61" s="15"/>
      <c r="VTN61" s="15"/>
      <c r="VTO61" s="15"/>
      <c r="VTP61" s="15"/>
      <c r="VTQ61" s="15"/>
      <c r="VTR61" s="15"/>
      <c r="VTS61" s="15"/>
      <c r="VTT61" s="15"/>
      <c r="VTU61" s="15"/>
      <c r="VTV61" s="15"/>
      <c r="VTW61" s="15"/>
      <c r="VTX61" s="15"/>
      <c r="VTY61" s="15"/>
      <c r="VTZ61" s="15"/>
      <c r="VUA61" s="15"/>
      <c r="VUB61" s="15"/>
      <c r="VUC61" s="15"/>
      <c r="VUD61" s="15"/>
      <c r="VUE61" s="15"/>
      <c r="VUF61" s="15"/>
      <c r="VUG61" s="15"/>
      <c r="VUH61" s="15"/>
      <c r="VUI61" s="15"/>
      <c r="VUJ61" s="15"/>
      <c r="VUK61" s="15"/>
      <c r="VUL61" s="15"/>
      <c r="VUM61" s="15"/>
      <c r="VUN61" s="15"/>
      <c r="VUO61" s="15"/>
      <c r="VUP61" s="15"/>
      <c r="VUQ61" s="15"/>
      <c r="VUR61" s="15"/>
      <c r="VUS61" s="15"/>
      <c r="VUT61" s="15"/>
      <c r="VUU61" s="15"/>
      <c r="VUV61" s="15"/>
      <c r="VUW61" s="15"/>
      <c r="VUX61" s="15"/>
      <c r="VUY61" s="15"/>
      <c r="VUZ61" s="15"/>
      <c r="VVA61" s="15"/>
      <c r="VVB61" s="15"/>
      <c r="VVC61" s="15"/>
      <c r="VVD61" s="15"/>
      <c r="VVE61" s="15"/>
      <c r="VVF61" s="15"/>
      <c r="VVG61" s="15"/>
      <c r="VVH61" s="15"/>
      <c r="VVI61" s="15"/>
      <c r="VVJ61" s="15"/>
      <c r="VVK61" s="15"/>
      <c r="VVL61" s="15"/>
      <c r="VVM61" s="15"/>
      <c r="VVN61" s="15"/>
      <c r="VVO61" s="15"/>
      <c r="VVP61" s="15"/>
      <c r="VVQ61" s="15"/>
      <c r="VVR61" s="15"/>
      <c r="VVS61" s="15"/>
      <c r="VVT61" s="15"/>
      <c r="VVU61" s="15"/>
      <c r="VVV61" s="15"/>
      <c r="VVW61" s="15"/>
      <c r="VVX61" s="15"/>
      <c r="VVY61" s="15"/>
      <c r="VVZ61" s="15"/>
      <c r="VWA61" s="15"/>
      <c r="VWB61" s="15"/>
      <c r="VWC61" s="15"/>
      <c r="VWD61" s="15"/>
      <c r="VWE61" s="15"/>
      <c r="VWF61" s="15"/>
      <c r="VWG61" s="15"/>
      <c r="VWH61" s="15"/>
      <c r="VWI61" s="15"/>
      <c r="VWJ61" s="15"/>
      <c r="VWK61" s="15"/>
      <c r="VWL61" s="15"/>
      <c r="VWM61" s="15"/>
      <c r="VWN61" s="15"/>
      <c r="VWO61" s="15"/>
      <c r="VWP61" s="15"/>
      <c r="VWQ61" s="15"/>
      <c r="VWR61" s="15"/>
      <c r="VWS61" s="15"/>
      <c r="VWT61" s="15"/>
      <c r="VWU61" s="15"/>
      <c r="VWV61" s="15"/>
      <c r="VWW61" s="15"/>
      <c r="VWX61" s="15"/>
      <c r="VWY61" s="15"/>
      <c r="VWZ61" s="15"/>
      <c r="VXA61" s="15"/>
      <c r="VXB61" s="15"/>
      <c r="VXC61" s="15"/>
      <c r="VXD61" s="15"/>
      <c r="VXE61" s="15"/>
      <c r="VXF61" s="15"/>
      <c r="VXG61" s="15"/>
      <c r="VXH61" s="15"/>
      <c r="VXI61" s="15"/>
      <c r="VXJ61" s="15"/>
      <c r="VXK61" s="15"/>
      <c r="VXL61" s="15"/>
      <c r="VXM61" s="15"/>
      <c r="VXN61" s="15"/>
      <c r="VXO61" s="15"/>
      <c r="VXP61" s="15"/>
      <c r="VXQ61" s="15"/>
      <c r="VXR61" s="15"/>
      <c r="VXS61" s="15"/>
      <c r="VXT61" s="15"/>
      <c r="VXU61" s="15"/>
      <c r="VXV61" s="15"/>
      <c r="VXW61" s="15"/>
      <c r="VXX61" s="15"/>
      <c r="VXY61" s="15"/>
      <c r="VXZ61" s="15"/>
      <c r="VYA61" s="15"/>
      <c r="VYB61" s="15"/>
      <c r="VYC61" s="15"/>
      <c r="VYD61" s="15"/>
      <c r="VYE61" s="15"/>
      <c r="VYF61" s="15"/>
      <c r="VYG61" s="15"/>
      <c r="VYH61" s="15"/>
      <c r="VYI61" s="15"/>
      <c r="VYJ61" s="15"/>
      <c r="VYK61" s="15"/>
      <c r="VYL61" s="15"/>
      <c r="VYM61" s="15"/>
      <c r="VYN61" s="15"/>
      <c r="VYO61" s="15"/>
      <c r="VYP61" s="15"/>
      <c r="VYQ61" s="15"/>
      <c r="VYR61" s="15"/>
      <c r="VYS61" s="15"/>
      <c r="VYT61" s="15"/>
      <c r="VYU61" s="15"/>
      <c r="VYV61" s="15"/>
      <c r="VYW61" s="15"/>
      <c r="VYX61" s="15"/>
      <c r="VYY61" s="15"/>
      <c r="VYZ61" s="15"/>
      <c r="VZA61" s="15"/>
      <c r="VZB61" s="15"/>
      <c r="VZC61" s="15"/>
      <c r="VZD61" s="15"/>
      <c r="VZE61" s="15"/>
      <c r="VZF61" s="15"/>
      <c r="VZG61" s="15"/>
      <c r="VZH61" s="15"/>
      <c r="VZI61" s="15"/>
      <c r="VZJ61" s="15"/>
      <c r="VZK61" s="15"/>
      <c r="VZL61" s="15"/>
      <c r="VZM61" s="15"/>
      <c r="VZN61" s="15"/>
      <c r="VZO61" s="15"/>
      <c r="VZP61" s="15"/>
      <c r="VZQ61" s="15"/>
      <c r="VZR61" s="15"/>
      <c r="VZS61" s="15"/>
      <c r="VZT61" s="15"/>
      <c r="VZU61" s="15"/>
      <c r="VZV61" s="15"/>
      <c r="VZW61" s="15"/>
      <c r="VZX61" s="15"/>
      <c r="VZY61" s="15"/>
      <c r="VZZ61" s="15"/>
      <c r="WAA61" s="15"/>
      <c r="WAB61" s="15"/>
      <c r="WAC61" s="15"/>
      <c r="WAD61" s="15"/>
      <c r="WAE61" s="15"/>
      <c r="WAF61" s="15"/>
      <c r="WAG61" s="15"/>
      <c r="WAH61" s="15"/>
      <c r="WAI61" s="15"/>
      <c r="WAJ61" s="15"/>
      <c r="WAK61" s="15"/>
      <c r="WAL61" s="15"/>
      <c r="WAM61" s="15"/>
      <c r="WAN61" s="15"/>
      <c r="WAO61" s="15"/>
      <c r="WAP61" s="15"/>
      <c r="WAQ61" s="15"/>
      <c r="WAR61" s="15"/>
      <c r="WAS61" s="15"/>
      <c r="WAT61" s="15"/>
      <c r="WAU61" s="15"/>
      <c r="WAV61" s="15"/>
      <c r="WAW61" s="15"/>
      <c r="WAX61" s="15"/>
      <c r="WAY61" s="15"/>
      <c r="WAZ61" s="15"/>
      <c r="WBA61" s="15"/>
      <c r="WBB61" s="15"/>
      <c r="WBC61" s="15"/>
      <c r="WBD61" s="15"/>
      <c r="WBE61" s="15"/>
      <c r="WBF61" s="15"/>
      <c r="WBG61" s="15"/>
      <c r="WBH61" s="15"/>
      <c r="WBI61" s="15"/>
      <c r="WBJ61" s="15"/>
      <c r="WBK61" s="15"/>
      <c r="WBL61" s="15"/>
      <c r="WBM61" s="15"/>
      <c r="WBN61" s="15"/>
      <c r="WBO61" s="15"/>
      <c r="WBP61" s="15"/>
      <c r="WBQ61" s="15"/>
      <c r="WBR61" s="15"/>
      <c r="WBS61" s="15"/>
      <c r="WBT61" s="15"/>
      <c r="WBU61" s="15"/>
      <c r="WBV61" s="15"/>
      <c r="WBW61" s="15"/>
      <c r="WBX61" s="15"/>
      <c r="WBY61" s="15"/>
      <c r="WBZ61" s="15"/>
      <c r="WCA61" s="15"/>
      <c r="WCB61" s="15"/>
      <c r="WCC61" s="15"/>
      <c r="WCD61" s="15"/>
      <c r="WCE61" s="15"/>
      <c r="WCF61" s="15"/>
      <c r="WCG61" s="15"/>
      <c r="WCH61" s="15"/>
      <c r="WCI61" s="15"/>
      <c r="WCJ61" s="15"/>
      <c r="WCK61" s="15"/>
      <c r="WCL61" s="15"/>
      <c r="WCM61" s="15"/>
      <c r="WCN61" s="15"/>
      <c r="WCO61" s="15"/>
      <c r="WCP61" s="15"/>
      <c r="WCQ61" s="15"/>
      <c r="WCR61" s="15"/>
      <c r="WCS61" s="15"/>
      <c r="WCT61" s="15"/>
      <c r="WCU61" s="15"/>
      <c r="WCV61" s="15"/>
      <c r="WCW61" s="15"/>
      <c r="WCX61" s="15"/>
      <c r="WCY61" s="15"/>
      <c r="WCZ61" s="15"/>
      <c r="WDA61" s="15"/>
      <c r="WDB61" s="15"/>
      <c r="WDC61" s="15"/>
      <c r="WDD61" s="15"/>
      <c r="WDE61" s="15"/>
      <c r="WDF61" s="15"/>
      <c r="WDG61" s="15"/>
      <c r="WDH61" s="15"/>
      <c r="WDI61" s="15"/>
      <c r="WDJ61" s="15"/>
      <c r="WDK61" s="15"/>
      <c r="WDL61" s="15"/>
      <c r="WDM61" s="15"/>
      <c r="WDN61" s="15"/>
      <c r="WDO61" s="15"/>
      <c r="WDP61" s="15"/>
      <c r="WDQ61" s="15"/>
      <c r="WDR61" s="15"/>
      <c r="WDS61" s="15"/>
      <c r="WDT61" s="15"/>
      <c r="WDU61" s="15"/>
      <c r="WDV61" s="15"/>
      <c r="WDW61" s="15"/>
      <c r="WDX61" s="15"/>
      <c r="WDY61" s="15"/>
      <c r="WDZ61" s="15"/>
      <c r="WEA61" s="15"/>
      <c r="WEB61" s="15"/>
      <c r="WEC61" s="15"/>
      <c r="WED61" s="15"/>
      <c r="WEE61" s="15"/>
      <c r="WEF61" s="15"/>
      <c r="WEG61" s="15"/>
      <c r="WEH61" s="15"/>
      <c r="WEI61" s="15"/>
      <c r="WEJ61" s="15"/>
      <c r="WEK61" s="15"/>
      <c r="WEL61" s="15"/>
      <c r="WEM61" s="15"/>
      <c r="WEN61" s="15"/>
      <c r="WEO61" s="15"/>
      <c r="WEP61" s="15"/>
      <c r="WEQ61" s="15"/>
      <c r="WER61" s="15"/>
      <c r="WES61" s="15"/>
      <c r="WET61" s="15"/>
      <c r="WEU61" s="15"/>
      <c r="WEV61" s="15"/>
      <c r="WEW61" s="15"/>
      <c r="WEX61" s="15"/>
      <c r="WEY61" s="15"/>
      <c r="WEZ61" s="15"/>
      <c r="WFA61" s="15"/>
      <c r="WFB61" s="15"/>
      <c r="WFC61" s="15"/>
      <c r="WFD61" s="15"/>
      <c r="WFE61" s="15"/>
      <c r="WFF61" s="15"/>
      <c r="WFG61" s="15"/>
      <c r="WFH61" s="15"/>
      <c r="WFI61" s="15"/>
      <c r="WFJ61" s="15"/>
      <c r="WFK61" s="15"/>
      <c r="WFL61" s="15"/>
      <c r="WFM61" s="15"/>
      <c r="WFN61" s="15"/>
      <c r="WFO61" s="15"/>
      <c r="WFP61" s="15"/>
      <c r="WFQ61" s="15"/>
      <c r="WFR61" s="15"/>
      <c r="WFS61" s="15"/>
      <c r="WFT61" s="15"/>
      <c r="WFU61" s="15"/>
      <c r="WFV61" s="15"/>
      <c r="WFW61" s="15"/>
      <c r="WFX61" s="15"/>
      <c r="WFY61" s="15"/>
      <c r="WFZ61" s="15"/>
      <c r="WGA61" s="15"/>
      <c r="WGB61" s="15"/>
      <c r="WGC61" s="15"/>
      <c r="WGD61" s="15"/>
      <c r="WGE61" s="15"/>
      <c r="WGF61" s="15"/>
      <c r="WGG61" s="15"/>
      <c r="WGH61" s="15"/>
      <c r="WGI61" s="15"/>
      <c r="WGJ61" s="15"/>
      <c r="WGK61" s="15"/>
      <c r="WGL61" s="15"/>
      <c r="WGM61" s="15"/>
      <c r="WGN61" s="15"/>
      <c r="WGO61" s="15"/>
      <c r="WGP61" s="15"/>
      <c r="WGQ61" s="15"/>
      <c r="WGR61" s="15"/>
      <c r="WGS61" s="15"/>
      <c r="WGT61" s="15"/>
      <c r="WGU61" s="15"/>
      <c r="WGV61" s="15"/>
      <c r="WGW61" s="15"/>
      <c r="WGX61" s="15"/>
      <c r="WGY61" s="15"/>
      <c r="WGZ61" s="15"/>
      <c r="WHA61" s="15"/>
      <c r="WHB61" s="15"/>
      <c r="WHC61" s="15"/>
      <c r="WHD61" s="15"/>
      <c r="WHE61" s="15"/>
      <c r="WHF61" s="15"/>
      <c r="WHG61" s="15"/>
      <c r="WHH61" s="15"/>
      <c r="WHI61" s="15"/>
      <c r="WHJ61" s="15"/>
      <c r="WHK61" s="15"/>
      <c r="WHL61" s="15"/>
      <c r="WHM61" s="15"/>
      <c r="WHN61" s="15"/>
      <c r="WHO61" s="15"/>
      <c r="WHP61" s="15"/>
      <c r="WHQ61" s="15"/>
      <c r="WHR61" s="15"/>
      <c r="WHS61" s="15"/>
      <c r="WHT61" s="15"/>
      <c r="WHU61" s="15"/>
      <c r="WHV61" s="15"/>
      <c r="WHW61" s="15"/>
      <c r="WHX61" s="15"/>
      <c r="WHY61" s="15"/>
      <c r="WHZ61" s="15"/>
      <c r="WIA61" s="15"/>
      <c r="WIB61" s="15"/>
      <c r="WIC61" s="15"/>
      <c r="WID61" s="15"/>
      <c r="WIE61" s="15"/>
      <c r="WIF61" s="15"/>
      <c r="WIG61" s="15"/>
      <c r="WIH61" s="15"/>
      <c r="WII61" s="15"/>
      <c r="WIJ61" s="15"/>
      <c r="WIK61" s="15"/>
      <c r="WIL61" s="15"/>
      <c r="WIM61" s="15"/>
      <c r="WIN61" s="15"/>
      <c r="WIO61" s="15"/>
      <c r="WIP61" s="15"/>
      <c r="WIQ61" s="15"/>
      <c r="WIR61" s="15"/>
      <c r="WIS61" s="15"/>
      <c r="WIT61" s="15"/>
      <c r="WIU61" s="15"/>
      <c r="WIV61" s="15"/>
      <c r="WIW61" s="15"/>
      <c r="WIX61" s="15"/>
      <c r="WIY61" s="15"/>
      <c r="WIZ61" s="15"/>
      <c r="WJA61" s="15"/>
      <c r="WJB61" s="15"/>
      <c r="WJC61" s="15"/>
      <c r="WJD61" s="15"/>
      <c r="WJE61" s="15"/>
      <c r="WJF61" s="15"/>
      <c r="WJG61" s="15"/>
      <c r="WJH61" s="15"/>
      <c r="WJI61" s="15"/>
      <c r="WJJ61" s="15"/>
      <c r="WJK61" s="15"/>
      <c r="WJL61" s="15"/>
      <c r="WJM61" s="15"/>
      <c r="WJN61" s="15"/>
      <c r="WJO61" s="15"/>
      <c r="WJP61" s="15"/>
      <c r="WJQ61" s="15"/>
      <c r="WJR61" s="15"/>
      <c r="WJS61" s="15"/>
      <c r="WJT61" s="15"/>
      <c r="WJU61" s="15"/>
      <c r="WJV61" s="15"/>
      <c r="WJW61" s="15"/>
      <c r="WJX61" s="15"/>
      <c r="WJY61" s="15"/>
      <c r="WJZ61" s="15"/>
      <c r="WKA61" s="15"/>
      <c r="WKB61" s="15"/>
      <c r="WKC61" s="15"/>
      <c r="WKD61" s="15"/>
      <c r="WKE61" s="15"/>
      <c r="WKF61" s="15"/>
      <c r="WKG61" s="15"/>
      <c r="WKH61" s="15"/>
      <c r="WKI61" s="15"/>
      <c r="WKJ61" s="15"/>
      <c r="WKK61" s="15"/>
      <c r="WKL61" s="15"/>
      <c r="WKM61" s="15"/>
      <c r="WKN61" s="15"/>
      <c r="WKO61" s="15"/>
      <c r="WKP61" s="15"/>
      <c r="WKQ61" s="15"/>
      <c r="WKR61" s="15"/>
      <c r="WKS61" s="15"/>
      <c r="WKT61" s="15"/>
      <c r="WKU61" s="15"/>
      <c r="WKV61" s="15"/>
      <c r="WKW61" s="15"/>
      <c r="WKX61" s="15"/>
      <c r="WKY61" s="15"/>
      <c r="WKZ61" s="15"/>
      <c r="WLA61" s="15"/>
      <c r="WLB61" s="15"/>
      <c r="WLC61" s="15"/>
      <c r="WLD61" s="15"/>
      <c r="WLE61" s="15"/>
      <c r="WLF61" s="15"/>
      <c r="WLG61" s="15"/>
      <c r="WLH61" s="15"/>
      <c r="WLI61" s="15"/>
      <c r="WLJ61" s="15"/>
      <c r="WLK61" s="15"/>
      <c r="WLL61" s="15"/>
      <c r="WLM61" s="15"/>
      <c r="WLN61" s="15"/>
      <c r="WLO61" s="15"/>
      <c r="WLP61" s="15"/>
      <c r="WLQ61" s="15"/>
      <c r="WLR61" s="15"/>
      <c r="WLS61" s="15"/>
      <c r="WLT61" s="15"/>
      <c r="WLU61" s="15"/>
      <c r="WLV61" s="15"/>
      <c r="WLW61" s="15"/>
      <c r="WLX61" s="15"/>
      <c r="WLY61" s="15"/>
      <c r="WLZ61" s="15"/>
      <c r="WMA61" s="15"/>
      <c r="WMB61" s="15"/>
      <c r="WMC61" s="15"/>
      <c r="WMD61" s="15"/>
      <c r="WME61" s="15"/>
      <c r="WMF61" s="15"/>
      <c r="WMG61" s="15"/>
      <c r="WMH61" s="15"/>
      <c r="WMI61" s="15"/>
      <c r="WMJ61" s="15"/>
      <c r="WMK61" s="15"/>
      <c r="WML61" s="15"/>
      <c r="WMM61" s="15"/>
      <c r="WMN61" s="15"/>
      <c r="WMO61" s="15"/>
      <c r="WMP61" s="15"/>
      <c r="WMQ61" s="15"/>
      <c r="WMR61" s="15"/>
      <c r="WMS61" s="15"/>
      <c r="WMT61" s="15"/>
      <c r="WMU61" s="15"/>
      <c r="WMV61" s="15"/>
      <c r="WMW61" s="15"/>
      <c r="WMX61" s="15"/>
      <c r="WMY61" s="15"/>
      <c r="WMZ61" s="15"/>
      <c r="WNA61" s="15"/>
      <c r="WNB61" s="15"/>
      <c r="WNC61" s="15"/>
      <c r="WND61" s="15"/>
      <c r="WNE61" s="15"/>
      <c r="WNF61" s="15"/>
      <c r="WNG61" s="15"/>
      <c r="WNH61" s="15"/>
      <c r="WNI61" s="15"/>
      <c r="WNJ61" s="15"/>
      <c r="WNK61" s="15"/>
      <c r="WNL61" s="15"/>
      <c r="WNM61" s="15"/>
      <c r="WNN61" s="15"/>
      <c r="WNO61" s="15"/>
      <c r="WNP61" s="15"/>
      <c r="WNQ61" s="15"/>
      <c r="WNR61" s="15"/>
      <c r="WNS61" s="15"/>
      <c r="WNT61" s="15"/>
      <c r="WNU61" s="15"/>
      <c r="WNV61" s="15"/>
      <c r="WNW61" s="15"/>
      <c r="WNX61" s="15"/>
      <c r="WNY61" s="15"/>
      <c r="WNZ61" s="15"/>
      <c r="WOA61" s="15"/>
      <c r="WOB61" s="15"/>
      <c r="WOC61" s="15"/>
      <c r="WOD61" s="15"/>
      <c r="WOE61" s="15"/>
      <c r="WOF61" s="15"/>
      <c r="WOG61" s="15"/>
      <c r="WOH61" s="15"/>
      <c r="WOI61" s="15"/>
      <c r="WOJ61" s="15"/>
      <c r="WOK61" s="15"/>
      <c r="WOL61" s="15"/>
      <c r="WOM61" s="15"/>
      <c r="WON61" s="15"/>
      <c r="WOO61" s="15"/>
      <c r="WOP61" s="15"/>
      <c r="WOQ61" s="15"/>
      <c r="WOR61" s="15"/>
      <c r="WOS61" s="15"/>
      <c r="WOT61" s="15"/>
      <c r="WOU61" s="15"/>
      <c r="WOV61" s="15"/>
      <c r="WOW61" s="15"/>
      <c r="WOX61" s="15"/>
      <c r="WOY61" s="15"/>
      <c r="WOZ61" s="15"/>
      <c r="WPA61" s="15"/>
      <c r="WPB61" s="15"/>
      <c r="WPC61" s="15"/>
      <c r="WPD61" s="15"/>
      <c r="WPE61" s="15"/>
      <c r="WPF61" s="15"/>
      <c r="WPG61" s="15"/>
      <c r="WPH61" s="15"/>
      <c r="WPI61" s="15"/>
      <c r="WPJ61" s="15"/>
      <c r="WPK61" s="15"/>
      <c r="WPL61" s="15"/>
      <c r="WPM61" s="15"/>
      <c r="WPN61" s="15"/>
      <c r="WPO61" s="15"/>
      <c r="WPP61" s="15"/>
      <c r="WPQ61" s="15"/>
      <c r="WPR61" s="15"/>
      <c r="WPS61" s="15"/>
      <c r="WPT61" s="15"/>
      <c r="WPU61" s="15"/>
      <c r="WPV61" s="15"/>
      <c r="WPW61" s="15"/>
      <c r="WPX61" s="15"/>
      <c r="WPY61" s="15"/>
      <c r="WPZ61" s="15"/>
      <c r="WQA61" s="15"/>
      <c r="WQB61" s="15"/>
      <c r="WQC61" s="15"/>
      <c r="WQD61" s="15"/>
      <c r="WQE61" s="15"/>
      <c r="WQF61" s="15"/>
      <c r="WQG61" s="15"/>
      <c r="WQH61" s="15"/>
      <c r="WQI61" s="15"/>
      <c r="WQJ61" s="15"/>
      <c r="WQK61" s="15"/>
      <c r="WQL61" s="15"/>
      <c r="WQM61" s="15"/>
      <c r="WQN61" s="15"/>
      <c r="WQO61" s="15"/>
      <c r="WQP61" s="15"/>
      <c r="WQQ61" s="15"/>
      <c r="WQR61" s="15"/>
      <c r="WQS61" s="15"/>
      <c r="WQT61" s="15"/>
      <c r="WQU61" s="15"/>
      <c r="WQV61" s="15"/>
      <c r="WQW61" s="15"/>
      <c r="WQX61" s="15"/>
      <c r="WQY61" s="15"/>
      <c r="WQZ61" s="15"/>
      <c r="WRA61" s="15"/>
      <c r="WRB61" s="15"/>
      <c r="WRC61" s="15"/>
      <c r="WRD61" s="15"/>
      <c r="WRE61" s="15"/>
      <c r="WRF61" s="15"/>
      <c r="WRG61" s="15"/>
      <c r="WRH61" s="15"/>
      <c r="WRI61" s="15"/>
      <c r="WRJ61" s="15"/>
      <c r="WRK61" s="15"/>
      <c r="WRL61" s="15"/>
      <c r="WRM61" s="15"/>
      <c r="WRN61" s="15"/>
      <c r="WRO61" s="15"/>
      <c r="WRP61" s="15"/>
      <c r="WRQ61" s="15"/>
      <c r="WRR61" s="15"/>
      <c r="WRS61" s="15"/>
      <c r="WRT61" s="15"/>
      <c r="WRU61" s="15"/>
      <c r="WRV61" s="15"/>
      <c r="WRW61" s="15"/>
      <c r="WRX61" s="15"/>
      <c r="WRY61" s="15"/>
      <c r="WRZ61" s="15"/>
      <c r="WSA61" s="15"/>
      <c r="WSB61" s="15"/>
      <c r="WSC61" s="15"/>
      <c r="WSD61" s="15"/>
      <c r="WSE61" s="15"/>
      <c r="WSF61" s="15"/>
      <c r="WSG61" s="15"/>
      <c r="WSH61" s="15"/>
      <c r="WSI61" s="15"/>
      <c r="WSJ61" s="15"/>
      <c r="WSK61" s="15"/>
      <c r="WSL61" s="15"/>
      <c r="WSM61" s="15"/>
      <c r="WSN61" s="15"/>
      <c r="WSO61" s="15"/>
      <c r="WSP61" s="15"/>
      <c r="WSQ61" s="15"/>
      <c r="WSR61" s="15"/>
      <c r="WSS61" s="15"/>
      <c r="WST61" s="15"/>
      <c r="WSU61" s="15"/>
      <c r="WSV61" s="15"/>
      <c r="WSW61" s="15"/>
      <c r="WSX61" s="15"/>
      <c r="WSY61" s="15"/>
      <c r="WSZ61" s="15"/>
      <c r="WTA61" s="15"/>
      <c r="WTB61" s="15"/>
      <c r="WTC61" s="15"/>
      <c r="WTD61" s="15"/>
      <c r="WTE61" s="15"/>
      <c r="WTF61" s="15"/>
      <c r="WTG61" s="15"/>
      <c r="WTH61" s="15"/>
      <c r="WTI61" s="15"/>
      <c r="WTJ61" s="15"/>
      <c r="WTK61" s="15"/>
      <c r="WTL61" s="15"/>
      <c r="WTM61" s="15"/>
      <c r="WTN61" s="15"/>
      <c r="WTO61" s="15"/>
      <c r="WTP61" s="15"/>
      <c r="WTQ61" s="15"/>
      <c r="WTR61" s="15"/>
      <c r="WTS61" s="15"/>
      <c r="WTT61" s="15"/>
      <c r="WTU61" s="15"/>
      <c r="WTV61" s="15"/>
      <c r="WTW61" s="15"/>
      <c r="WTX61" s="15"/>
      <c r="WTY61" s="15"/>
      <c r="WTZ61" s="15"/>
      <c r="WUA61" s="15"/>
      <c r="WUB61" s="15"/>
      <c r="WUC61" s="15"/>
      <c r="WUD61" s="15"/>
      <c r="WUE61" s="15"/>
      <c r="WUF61" s="15"/>
      <c r="WUG61" s="15"/>
      <c r="WUH61" s="15"/>
      <c r="WUI61" s="15"/>
      <c r="WUJ61" s="15"/>
      <c r="WUK61" s="15"/>
      <c r="WUL61" s="15"/>
      <c r="WUM61" s="15"/>
      <c r="WUN61" s="15"/>
      <c r="WUO61" s="15"/>
      <c r="WUP61" s="15"/>
      <c r="WUQ61" s="15"/>
      <c r="WUR61" s="15"/>
      <c r="WUS61" s="15"/>
      <c r="WUT61" s="15"/>
      <c r="WUU61" s="15"/>
      <c r="WUV61" s="15"/>
      <c r="WUW61" s="15"/>
      <c r="WUX61" s="15"/>
      <c r="WUY61" s="15"/>
      <c r="WUZ61" s="15"/>
      <c r="WVA61" s="15"/>
      <c r="WVB61" s="15"/>
      <c r="WVC61" s="15"/>
      <c r="WVD61" s="15"/>
      <c r="WVE61" s="15"/>
      <c r="WVF61" s="15"/>
      <c r="WVG61" s="15"/>
      <c r="WVH61" s="15"/>
      <c r="WVI61" s="15"/>
      <c r="WVJ61" s="15"/>
      <c r="WVK61" s="15"/>
      <c r="WVL61" s="15"/>
      <c r="WVM61" s="15"/>
      <c r="WVN61" s="15"/>
      <c r="WVO61" s="15"/>
      <c r="WVP61" s="15"/>
      <c r="WVQ61" s="15"/>
      <c r="WVR61" s="15"/>
      <c r="WVS61" s="15"/>
      <c r="WVT61" s="15"/>
      <c r="WVU61" s="15"/>
      <c r="WVV61" s="15"/>
      <c r="WVW61" s="15"/>
      <c r="WVX61" s="15"/>
      <c r="WVY61" s="15"/>
      <c r="WVZ61" s="15"/>
      <c r="WWA61" s="15"/>
      <c r="WWB61" s="15"/>
      <c r="WWC61" s="15"/>
      <c r="WWD61" s="15"/>
      <c r="WWE61" s="15"/>
      <c r="WWF61" s="15"/>
      <c r="WWG61" s="15"/>
      <c r="WWH61" s="15"/>
      <c r="WWI61" s="15"/>
      <c r="WWJ61" s="15"/>
      <c r="WWK61" s="15"/>
      <c r="WWL61" s="15"/>
      <c r="WWM61" s="15"/>
      <c r="WWN61" s="15"/>
      <c r="WWO61" s="15"/>
      <c r="WWP61" s="15"/>
      <c r="WWQ61" s="15"/>
      <c r="WWR61" s="15"/>
      <c r="WWS61" s="15"/>
      <c r="WWT61" s="15"/>
      <c r="WWU61" s="15"/>
      <c r="WWV61" s="15"/>
      <c r="WWW61" s="15"/>
      <c r="WWX61" s="15"/>
      <c r="WWY61" s="15"/>
      <c r="WWZ61" s="15"/>
      <c r="WXA61" s="15"/>
      <c r="WXB61" s="15"/>
      <c r="WXC61" s="15"/>
      <c r="WXD61" s="15"/>
      <c r="WXE61" s="15"/>
      <c r="WXF61" s="15"/>
      <c r="WXG61" s="15"/>
      <c r="WXH61" s="15"/>
      <c r="WXI61" s="15"/>
      <c r="WXJ61" s="15"/>
      <c r="WXK61" s="15"/>
      <c r="WXL61" s="15"/>
      <c r="WXM61" s="15"/>
      <c r="WXN61" s="15"/>
      <c r="WXO61" s="15"/>
      <c r="WXP61" s="15"/>
      <c r="WXQ61" s="15"/>
      <c r="WXR61" s="15"/>
      <c r="WXS61" s="15"/>
      <c r="WXT61" s="15"/>
      <c r="WXU61" s="15"/>
      <c r="WXV61" s="15"/>
      <c r="WXW61" s="15"/>
      <c r="WXX61" s="15"/>
      <c r="WXY61" s="15"/>
      <c r="WXZ61" s="15"/>
      <c r="WYA61" s="15"/>
      <c r="WYB61" s="15"/>
      <c r="WYC61" s="15"/>
      <c r="WYD61" s="15"/>
      <c r="WYE61" s="15"/>
      <c r="WYF61" s="15"/>
      <c r="WYG61" s="15"/>
      <c r="WYH61" s="15"/>
      <c r="WYI61" s="15"/>
      <c r="WYJ61" s="15"/>
      <c r="WYK61" s="15"/>
      <c r="WYL61" s="15"/>
      <c r="WYM61" s="15"/>
      <c r="WYN61" s="15"/>
      <c r="WYO61" s="15"/>
      <c r="WYP61" s="15"/>
      <c r="WYQ61" s="15"/>
      <c r="WYR61" s="15"/>
      <c r="WYS61" s="15"/>
      <c r="WYT61" s="15"/>
      <c r="WYU61" s="15"/>
      <c r="WYV61" s="15"/>
      <c r="WYW61" s="15"/>
      <c r="WYX61" s="15"/>
      <c r="WYY61" s="15"/>
      <c r="WYZ61" s="15"/>
      <c r="WZA61" s="15"/>
      <c r="WZB61" s="15"/>
      <c r="WZC61" s="15"/>
      <c r="WZD61" s="15"/>
      <c r="WZE61" s="15"/>
      <c r="WZF61" s="15"/>
      <c r="WZG61" s="15"/>
      <c r="WZH61" s="15"/>
      <c r="WZI61" s="15"/>
      <c r="WZJ61" s="15"/>
      <c r="WZK61" s="15"/>
      <c r="WZL61" s="15"/>
      <c r="WZM61" s="15"/>
      <c r="WZN61" s="15"/>
      <c r="WZO61" s="15"/>
      <c r="WZP61" s="15"/>
      <c r="WZQ61" s="15"/>
      <c r="WZR61" s="15"/>
      <c r="WZS61" s="15"/>
      <c r="WZT61" s="15"/>
      <c r="WZU61" s="15"/>
      <c r="WZV61" s="15"/>
      <c r="WZW61" s="15"/>
      <c r="WZX61" s="15"/>
      <c r="WZY61" s="15"/>
      <c r="WZZ61" s="15"/>
      <c r="XAA61" s="15"/>
      <c r="XAB61" s="15"/>
      <c r="XAC61" s="15"/>
      <c r="XAD61" s="15"/>
      <c r="XAE61" s="15"/>
      <c r="XAF61" s="15"/>
      <c r="XAG61" s="15"/>
    </row>
    <row r="62" spans="1:16257" s="15" customFormat="1" ht="12.75" customHeight="1" x14ac:dyDescent="0.25">
      <c r="A62" s="9"/>
      <c r="B62" s="9"/>
      <c r="C62" s="9"/>
      <c r="D62" s="4"/>
      <c r="E62" s="4" t="s">
        <v>100</v>
      </c>
      <c r="F62" s="26"/>
      <c r="G62" s="9"/>
      <c r="H62" s="9"/>
      <c r="I62" s="9"/>
      <c r="J62" s="9"/>
      <c r="K62" s="9"/>
      <c r="L62" s="4"/>
      <c r="M62" s="9"/>
      <c r="N62" s="9"/>
      <c r="O62" s="10"/>
      <c r="P62" s="4"/>
      <c r="Q62" s="4"/>
      <c r="R62" s="9"/>
      <c r="S62" s="10"/>
      <c r="T62" s="4"/>
      <c r="U62" s="4"/>
      <c r="V62" s="4"/>
      <c r="W62" s="4"/>
      <c r="X62" s="4"/>
      <c r="Y62" s="4"/>
      <c r="Z62" s="8"/>
      <c r="AA62" s="4"/>
      <c r="AB62" s="8"/>
      <c r="AC62" s="4"/>
      <c r="AD62" s="4"/>
      <c r="AE62" s="19"/>
      <c r="AF62" s="19"/>
      <c r="AG62" s="119"/>
      <c r="AH62" s="119"/>
      <c r="AI62" s="119"/>
      <c r="AJ62" s="119"/>
      <c r="AK62" s="119"/>
      <c r="AL62" s="11"/>
      <c r="AM62" s="11"/>
      <c r="AN62" s="133"/>
      <c r="AO62" s="131"/>
      <c r="AP62" s="131"/>
      <c r="AQ62" s="131"/>
      <c r="AR62" s="131"/>
      <c r="AS62" s="131"/>
      <c r="AT62" s="131"/>
      <c r="AU62" s="131"/>
      <c r="AV62" s="131"/>
      <c r="AW62" s="131"/>
      <c r="AX62" s="131"/>
      <c r="AY62" s="131"/>
      <c r="AZ62" s="131"/>
    </row>
    <row r="63" spans="1:16257" s="128" customFormat="1" ht="12.95" customHeight="1" x14ac:dyDescent="0.25">
      <c r="A63" s="372" t="s">
        <v>774</v>
      </c>
      <c r="B63" s="372"/>
      <c r="C63" s="372"/>
      <c r="D63" s="372"/>
      <c r="E63" s="373" t="s">
        <v>832</v>
      </c>
      <c r="F63" s="374"/>
      <c r="G63" s="375" t="s">
        <v>775</v>
      </c>
      <c r="H63" s="375" t="s">
        <v>776</v>
      </c>
      <c r="I63" s="375" t="s">
        <v>777</v>
      </c>
      <c r="J63" s="376" t="s">
        <v>118</v>
      </c>
      <c r="K63" s="372"/>
      <c r="L63" s="372"/>
      <c r="M63" s="377" t="s">
        <v>81</v>
      </c>
      <c r="N63" s="377" t="s">
        <v>572</v>
      </c>
      <c r="O63" s="378" t="s">
        <v>115</v>
      </c>
      <c r="P63" s="377" t="s">
        <v>778</v>
      </c>
      <c r="Q63" s="377" t="s">
        <v>113</v>
      </c>
      <c r="R63" s="377" t="s">
        <v>572</v>
      </c>
      <c r="S63" s="379" t="s">
        <v>541</v>
      </c>
      <c r="T63" s="372"/>
      <c r="U63" s="380"/>
      <c r="V63" s="380"/>
      <c r="W63" s="381" t="s">
        <v>119</v>
      </c>
      <c r="X63" s="381"/>
      <c r="Y63" s="381"/>
      <c r="Z63" s="382">
        <v>0</v>
      </c>
      <c r="AA63" s="382">
        <v>100</v>
      </c>
      <c r="AB63" s="382">
        <v>0</v>
      </c>
      <c r="AC63" s="379"/>
      <c r="AD63" s="377" t="s">
        <v>116</v>
      </c>
      <c r="AE63" s="383"/>
      <c r="AF63" s="384">
        <v>60477842.740000002</v>
      </c>
      <c r="AG63" s="384">
        <v>60477842.740000002</v>
      </c>
      <c r="AH63" s="385">
        <f>AG63*1.12</f>
        <v>67735183.868800014</v>
      </c>
      <c r="AI63" s="386"/>
      <c r="AJ63" s="387"/>
      <c r="AK63" s="387"/>
      <c r="AL63" s="388" t="s">
        <v>114</v>
      </c>
      <c r="AM63" s="389" t="s">
        <v>779</v>
      </c>
      <c r="AN63" s="389" t="s">
        <v>780</v>
      </c>
      <c r="AO63" s="380"/>
      <c r="AP63" s="380"/>
      <c r="AQ63" s="380"/>
      <c r="AR63" s="380"/>
      <c r="AS63" s="380"/>
      <c r="AT63" s="380"/>
      <c r="AU63" s="380"/>
      <c r="AV63" s="380"/>
      <c r="AW63" s="380"/>
      <c r="AX63" s="320" t="s">
        <v>563</v>
      </c>
      <c r="AY63" s="390"/>
      <c r="AZ63" s="390"/>
    </row>
    <row r="64" spans="1:16257" s="128" customFormat="1" ht="12.95" customHeight="1" x14ac:dyDescent="0.25">
      <c r="A64" s="372" t="s">
        <v>774</v>
      </c>
      <c r="B64" s="372"/>
      <c r="C64" s="372"/>
      <c r="D64" s="372"/>
      <c r="E64" s="373" t="s">
        <v>833</v>
      </c>
      <c r="F64" s="374"/>
      <c r="G64" s="375" t="s">
        <v>775</v>
      </c>
      <c r="H64" s="375" t="s">
        <v>776</v>
      </c>
      <c r="I64" s="375" t="s">
        <v>777</v>
      </c>
      <c r="J64" s="376" t="s">
        <v>118</v>
      </c>
      <c r="K64" s="372"/>
      <c r="L64" s="372"/>
      <c r="M64" s="377" t="s">
        <v>81</v>
      </c>
      <c r="N64" s="377" t="s">
        <v>572</v>
      </c>
      <c r="O64" s="378" t="s">
        <v>115</v>
      </c>
      <c r="P64" s="377" t="s">
        <v>568</v>
      </c>
      <c r="Q64" s="377" t="s">
        <v>113</v>
      </c>
      <c r="R64" s="377" t="s">
        <v>572</v>
      </c>
      <c r="S64" s="379" t="s">
        <v>541</v>
      </c>
      <c r="T64" s="372"/>
      <c r="U64" s="380"/>
      <c r="V64" s="380"/>
      <c r="W64" s="381" t="s">
        <v>119</v>
      </c>
      <c r="X64" s="381"/>
      <c r="Y64" s="381"/>
      <c r="Z64" s="382">
        <v>0</v>
      </c>
      <c r="AA64" s="382">
        <v>100</v>
      </c>
      <c r="AB64" s="382">
        <v>0</v>
      </c>
      <c r="AC64" s="379"/>
      <c r="AD64" s="377" t="s">
        <v>116</v>
      </c>
      <c r="AE64" s="383"/>
      <c r="AF64" s="384">
        <v>46448792.280000001</v>
      </c>
      <c r="AG64" s="384">
        <v>46448792.280000001</v>
      </c>
      <c r="AH64" s="385">
        <f>AG64*1.12</f>
        <v>52022647.353600003</v>
      </c>
      <c r="AI64" s="386"/>
      <c r="AJ64" s="387"/>
      <c r="AK64" s="387"/>
      <c r="AL64" s="388" t="s">
        <v>114</v>
      </c>
      <c r="AM64" s="389" t="s">
        <v>781</v>
      </c>
      <c r="AN64" s="389" t="s">
        <v>782</v>
      </c>
      <c r="AO64" s="380"/>
      <c r="AP64" s="380"/>
      <c r="AQ64" s="380"/>
      <c r="AR64" s="380"/>
      <c r="AS64" s="380"/>
      <c r="AT64" s="380"/>
      <c r="AU64" s="380"/>
      <c r="AV64" s="380"/>
      <c r="AW64" s="380"/>
      <c r="AX64" s="320" t="s">
        <v>563</v>
      </c>
      <c r="AY64" s="390"/>
      <c r="AZ64" s="390"/>
    </row>
    <row r="65" spans="1:16257" s="1" customFormat="1" ht="12.95" customHeight="1" x14ac:dyDescent="0.25">
      <c r="A65" s="450" t="s">
        <v>787</v>
      </c>
      <c r="B65" s="451" t="s">
        <v>117</v>
      </c>
      <c r="C65" s="450" t="s">
        <v>788</v>
      </c>
      <c r="D65" s="450"/>
      <c r="E65" s="452" t="s">
        <v>839</v>
      </c>
      <c r="F65" s="450" t="s">
        <v>797</v>
      </c>
      <c r="G65" s="450" t="s">
        <v>798</v>
      </c>
      <c r="H65" s="450" t="s">
        <v>799</v>
      </c>
      <c r="I65" s="450" t="s">
        <v>800</v>
      </c>
      <c r="J65" s="450" t="s">
        <v>569</v>
      </c>
      <c r="K65" s="450"/>
      <c r="L65" s="450"/>
      <c r="M65" s="450">
        <v>50</v>
      </c>
      <c r="N65" s="450">
        <v>230000000</v>
      </c>
      <c r="O65" s="450" t="s">
        <v>115</v>
      </c>
      <c r="P65" s="315" t="s">
        <v>568</v>
      </c>
      <c r="Q65" s="450" t="s">
        <v>113</v>
      </c>
      <c r="R65" s="450">
        <v>230000000</v>
      </c>
      <c r="S65" s="450" t="s">
        <v>571</v>
      </c>
      <c r="T65" s="450"/>
      <c r="U65" s="450"/>
      <c r="V65" s="450"/>
      <c r="W65" s="469" t="s">
        <v>801</v>
      </c>
      <c r="X65" s="450"/>
      <c r="Y65" s="450"/>
      <c r="Z65" s="450">
        <v>0</v>
      </c>
      <c r="AA65" s="450">
        <v>90</v>
      </c>
      <c r="AB65" s="450">
        <v>10</v>
      </c>
      <c r="AC65" s="450"/>
      <c r="AD65" s="450" t="s">
        <v>116</v>
      </c>
      <c r="AE65" s="450"/>
      <c r="AF65" s="450"/>
      <c r="AG65" s="476">
        <v>66744010</v>
      </c>
      <c r="AH65" s="477">
        <v>74753291.200000003</v>
      </c>
      <c r="AI65" s="476"/>
      <c r="AJ65" s="476">
        <v>20000000</v>
      </c>
      <c r="AK65" s="477">
        <v>22400000.000000004</v>
      </c>
      <c r="AL65" s="450" t="s">
        <v>114</v>
      </c>
      <c r="AM65" s="450" t="s">
        <v>802</v>
      </c>
      <c r="AN65" s="450" t="s">
        <v>803</v>
      </c>
      <c r="AO65" s="370"/>
      <c r="AP65" s="370"/>
      <c r="AQ65" s="370"/>
      <c r="AR65" s="370"/>
      <c r="AS65" s="370"/>
      <c r="AT65" s="370"/>
      <c r="AU65" s="370"/>
      <c r="AV65" s="370"/>
      <c r="AW65" s="370"/>
      <c r="AX65" s="370" t="s">
        <v>62</v>
      </c>
      <c r="AY65" s="444"/>
      <c r="BA65" s="3"/>
      <c r="BB65" s="3"/>
      <c r="BC65" s="80">
        <v>4895</v>
      </c>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row>
    <row r="66" spans="1:16257" s="1" customFormat="1" ht="12.95" customHeight="1" x14ac:dyDescent="0.25">
      <c r="A66" s="453" t="s">
        <v>734</v>
      </c>
      <c r="B66" s="454" t="s">
        <v>562</v>
      </c>
      <c r="C66" s="454"/>
      <c r="D66" s="455">
        <v>21000025</v>
      </c>
      <c r="E66" s="456" t="s">
        <v>840</v>
      </c>
      <c r="F66" s="454"/>
      <c r="G66" s="457" t="s">
        <v>736</v>
      </c>
      <c r="H66" s="458" t="s">
        <v>737</v>
      </c>
      <c r="I66" s="458" t="s">
        <v>737</v>
      </c>
      <c r="J66" s="454" t="s">
        <v>569</v>
      </c>
      <c r="K66" s="454"/>
      <c r="L66" s="454"/>
      <c r="M66" s="459">
        <v>80</v>
      </c>
      <c r="N66" s="454">
        <v>230000000</v>
      </c>
      <c r="O66" s="454" t="s">
        <v>115</v>
      </c>
      <c r="P66" s="454" t="s">
        <v>738</v>
      </c>
      <c r="Q66" s="454" t="s">
        <v>113</v>
      </c>
      <c r="R66" s="455">
        <v>230000000</v>
      </c>
      <c r="S66" s="470" t="s">
        <v>564</v>
      </c>
      <c r="T66" s="454"/>
      <c r="U66" s="455"/>
      <c r="V66" s="455"/>
      <c r="W66" s="454" t="s">
        <v>119</v>
      </c>
      <c r="X66" s="454"/>
      <c r="Y66" s="454"/>
      <c r="Z66" s="455">
        <v>0</v>
      </c>
      <c r="AA66" s="455">
        <v>90</v>
      </c>
      <c r="AB66" s="455">
        <v>10</v>
      </c>
      <c r="AC66" s="454"/>
      <c r="AD66" s="454" t="s">
        <v>116</v>
      </c>
      <c r="AE66" s="471"/>
      <c r="AF66" s="471"/>
      <c r="AG66" s="306">
        <v>179873500</v>
      </c>
      <c r="AH66" s="306">
        <v>201458320.00000003</v>
      </c>
      <c r="AI66" s="471"/>
      <c r="AJ66" s="471"/>
      <c r="AK66" s="471"/>
      <c r="AL66" s="456" t="s">
        <v>114</v>
      </c>
      <c r="AM66" s="454" t="s">
        <v>739</v>
      </c>
      <c r="AN66" s="454" t="s">
        <v>739</v>
      </c>
      <c r="AO66" s="304"/>
      <c r="AP66" s="304"/>
      <c r="AQ66" s="304"/>
      <c r="AR66" s="304"/>
      <c r="AS66" s="304"/>
      <c r="AT66" s="304"/>
      <c r="AU66" s="304"/>
      <c r="AV66" s="304"/>
      <c r="AW66" s="304"/>
      <c r="AX66" s="305" t="s">
        <v>733</v>
      </c>
      <c r="AY66" s="304" t="s">
        <v>578</v>
      </c>
      <c r="AZ66" s="242"/>
      <c r="BA66" s="3"/>
      <c r="BB66" s="3"/>
      <c r="BC66" s="80">
        <v>4730</v>
      </c>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row>
    <row r="67" spans="1:16257" s="1" customFormat="1" ht="12.95" customHeight="1" x14ac:dyDescent="0.25">
      <c r="A67" s="453" t="s">
        <v>741</v>
      </c>
      <c r="B67" s="460" t="s">
        <v>562</v>
      </c>
      <c r="C67" s="461"/>
      <c r="D67" s="454"/>
      <c r="E67" s="454" t="s">
        <v>841</v>
      </c>
      <c r="F67" s="454"/>
      <c r="G67" s="461" t="s">
        <v>743</v>
      </c>
      <c r="H67" s="461" t="s">
        <v>744</v>
      </c>
      <c r="I67" s="461" t="s">
        <v>745</v>
      </c>
      <c r="J67" s="462" t="s">
        <v>112</v>
      </c>
      <c r="K67" s="463" t="s">
        <v>746</v>
      </c>
      <c r="L67" s="463"/>
      <c r="M67" s="464">
        <v>80</v>
      </c>
      <c r="N67" s="463">
        <v>230000000</v>
      </c>
      <c r="O67" s="465" t="s">
        <v>121</v>
      </c>
      <c r="P67" s="315" t="s">
        <v>568</v>
      </c>
      <c r="Q67" s="463" t="s">
        <v>113</v>
      </c>
      <c r="R67" s="462">
        <v>230000000</v>
      </c>
      <c r="S67" s="470" t="s">
        <v>541</v>
      </c>
      <c r="T67" s="454"/>
      <c r="U67" s="462"/>
      <c r="V67" s="462"/>
      <c r="W67" s="463" t="s">
        <v>574</v>
      </c>
      <c r="X67" s="463"/>
      <c r="Y67" s="463"/>
      <c r="Z67" s="462">
        <v>30</v>
      </c>
      <c r="AA67" s="462">
        <v>65</v>
      </c>
      <c r="AB67" s="462">
        <v>5</v>
      </c>
      <c r="AC67" s="463"/>
      <c r="AD67" s="454" t="s">
        <v>116</v>
      </c>
      <c r="AE67" s="472"/>
      <c r="AF67" s="473"/>
      <c r="AG67" s="478">
        <f>(450*47727*6)+(6572280*6)</f>
        <v>168296580</v>
      </c>
      <c r="AH67" s="478">
        <f>AG67*1.12</f>
        <v>188492169.60000002</v>
      </c>
      <c r="AI67" s="480"/>
      <c r="AJ67" s="478">
        <f>(450*47727*10)+(6572280*10)</f>
        <v>280494300</v>
      </c>
      <c r="AK67" s="478">
        <f>AJ67*1.12</f>
        <v>314153616.00000006</v>
      </c>
      <c r="AL67" s="481" t="s">
        <v>114</v>
      </c>
      <c r="AM67" s="482" t="s">
        <v>827</v>
      </c>
      <c r="AN67" s="482" t="s">
        <v>827</v>
      </c>
      <c r="AO67" s="242"/>
      <c r="AP67" s="313"/>
      <c r="AQ67" s="313"/>
      <c r="AR67" s="313"/>
      <c r="AS67" s="313"/>
      <c r="AT67" s="257"/>
      <c r="AU67" s="257"/>
      <c r="AV67" s="257"/>
      <c r="AW67" s="257"/>
      <c r="AX67" s="314" t="s">
        <v>617</v>
      </c>
      <c r="AY67" s="257" t="s">
        <v>748</v>
      </c>
      <c r="AZ67" s="127"/>
      <c r="BA67" s="3"/>
      <c r="BB67" s="3"/>
      <c r="BC67" s="80">
        <v>4960</v>
      </c>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row>
    <row r="68" spans="1:16257" ht="12.95" customHeight="1" x14ac:dyDescent="0.25">
      <c r="A68" s="466" t="s">
        <v>810</v>
      </c>
      <c r="B68" s="467"/>
      <c r="C68" s="467"/>
      <c r="D68" s="466"/>
      <c r="E68" s="466" t="s">
        <v>842</v>
      </c>
      <c r="F68" s="466" t="s">
        <v>812</v>
      </c>
      <c r="G68" s="467" t="s">
        <v>813</v>
      </c>
      <c r="H68" s="467" t="s">
        <v>814</v>
      </c>
      <c r="I68" s="467" t="s">
        <v>814</v>
      </c>
      <c r="J68" s="467" t="s">
        <v>815</v>
      </c>
      <c r="K68" s="467" t="s">
        <v>816</v>
      </c>
      <c r="L68" s="466"/>
      <c r="M68" s="467">
        <v>100</v>
      </c>
      <c r="N68" s="467" t="s">
        <v>572</v>
      </c>
      <c r="O68" s="468" t="s">
        <v>115</v>
      </c>
      <c r="P68" s="315" t="s">
        <v>568</v>
      </c>
      <c r="Q68" s="466" t="s">
        <v>113</v>
      </c>
      <c r="R68" s="467" t="s">
        <v>572</v>
      </c>
      <c r="S68" s="468" t="s">
        <v>564</v>
      </c>
      <c r="T68" s="466"/>
      <c r="U68" s="466"/>
      <c r="V68" s="466"/>
      <c r="W68" s="466" t="s">
        <v>817</v>
      </c>
      <c r="X68" s="466"/>
      <c r="Y68" s="466"/>
      <c r="Z68" s="474">
        <v>0</v>
      </c>
      <c r="AA68" s="466" t="s">
        <v>576</v>
      </c>
      <c r="AB68" s="474">
        <v>0</v>
      </c>
      <c r="AC68" s="466"/>
      <c r="AD68" s="466" t="s">
        <v>116</v>
      </c>
      <c r="AE68" s="475">
        <v>1</v>
      </c>
      <c r="AF68" s="475">
        <v>31887360</v>
      </c>
      <c r="AG68" s="479">
        <v>31887360</v>
      </c>
      <c r="AH68" s="479">
        <v>35713843.200000003</v>
      </c>
      <c r="AI68" s="479"/>
      <c r="AJ68" s="479"/>
      <c r="AK68" s="479"/>
      <c r="AL68" s="483" t="s">
        <v>114</v>
      </c>
      <c r="AM68" s="484" t="s">
        <v>818</v>
      </c>
      <c r="AN68" s="484" t="s">
        <v>819</v>
      </c>
      <c r="AO68" s="407"/>
      <c r="AP68" s="407"/>
      <c r="AQ68" s="407"/>
      <c r="AR68" s="407"/>
      <c r="AS68" s="407"/>
      <c r="AT68" s="407"/>
      <c r="AU68" s="407"/>
      <c r="AV68" s="407"/>
      <c r="AW68" s="407"/>
      <c r="AX68" s="407" t="s">
        <v>62</v>
      </c>
      <c r="AY68" s="407" t="s">
        <v>820</v>
      </c>
      <c r="AZ68" s="1"/>
      <c r="BA68" s="1"/>
      <c r="BB68" s="80" t="e">
        <f>VLOOKUP(F68,$E$27:$BC$5240,51,0)</f>
        <v>#N/A</v>
      </c>
      <c r="BC68" s="80">
        <v>4952</v>
      </c>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row>
    <row r="69" spans="1:16257" s="1" customFormat="1" ht="12.95" customHeight="1" x14ac:dyDescent="0.25">
      <c r="A69" s="125"/>
      <c r="B69" s="95"/>
      <c r="C69" s="95"/>
      <c r="D69" s="95"/>
      <c r="E69" s="95"/>
      <c r="F69" s="95"/>
      <c r="G69" s="95"/>
      <c r="H69" s="125"/>
      <c r="I69" s="125"/>
      <c r="J69" s="125"/>
      <c r="K69" s="125"/>
      <c r="L69" s="125"/>
      <c r="M69" s="93"/>
      <c r="N69" s="93"/>
      <c r="O69" s="93"/>
      <c r="P69" s="173"/>
      <c r="Q69" s="125"/>
      <c r="R69" s="93"/>
      <c r="S69" s="125"/>
      <c r="T69" s="125"/>
      <c r="U69" s="125"/>
      <c r="V69" s="125"/>
      <c r="W69" s="125"/>
      <c r="X69" s="125"/>
      <c r="Y69" s="125"/>
      <c r="Z69" s="93"/>
      <c r="AA69" s="93"/>
      <c r="AB69" s="93"/>
      <c r="AC69" s="125"/>
      <c r="AD69" s="95"/>
      <c r="AE69" s="94"/>
      <c r="AF69" s="94"/>
      <c r="AG69" s="120"/>
      <c r="AH69" s="120"/>
      <c r="AI69" s="94"/>
      <c r="AJ69" s="94"/>
      <c r="AK69" s="94"/>
      <c r="AL69" s="125"/>
      <c r="AM69" s="125"/>
      <c r="AN69" s="125"/>
      <c r="AO69" s="126"/>
      <c r="AP69" s="100"/>
      <c r="AQ69" s="100"/>
      <c r="AR69" s="100"/>
      <c r="AS69" s="100"/>
      <c r="AT69" s="100"/>
      <c r="AU69" s="100"/>
      <c r="AV69" s="100"/>
      <c r="AW69" s="100"/>
      <c r="AX69" s="101"/>
      <c r="AY69" s="101"/>
      <c r="AZ69" s="95"/>
      <c r="BA69" s="15"/>
      <c r="BB69" s="15"/>
      <c r="BC69" s="80"/>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row>
    <row r="70" spans="1:16257" s="23" customFormat="1" ht="12.95" customHeight="1" x14ac:dyDescent="0.25">
      <c r="A70" s="9"/>
      <c r="B70" s="9"/>
      <c r="C70" s="9"/>
      <c r="D70" s="4"/>
      <c r="E70" s="4" t="s">
        <v>104</v>
      </c>
      <c r="F70" s="26"/>
      <c r="G70" s="9"/>
      <c r="H70" s="9"/>
      <c r="I70" s="9"/>
      <c r="J70" s="9"/>
      <c r="K70" s="9"/>
      <c r="L70" s="4"/>
      <c r="M70" s="9"/>
      <c r="N70" s="9"/>
      <c r="O70" s="10"/>
      <c r="P70" s="4"/>
      <c r="Q70" s="4"/>
      <c r="R70" s="9"/>
      <c r="S70" s="10"/>
      <c r="T70" s="4"/>
      <c r="U70" s="4"/>
      <c r="V70" s="4"/>
      <c r="W70" s="4"/>
      <c r="X70" s="4"/>
      <c r="Y70" s="4"/>
      <c r="Z70" s="8"/>
      <c r="AA70" s="4"/>
      <c r="AB70" s="8"/>
      <c r="AC70" s="4"/>
      <c r="AD70" s="4"/>
      <c r="AE70" s="19"/>
      <c r="AF70" s="19"/>
      <c r="AG70" s="119">
        <f>SUBTOTAL(9,AG63:AG69)</f>
        <v>553728085.01999998</v>
      </c>
      <c r="AH70" s="119">
        <f>SUBTOTAL(9,AH63:AH69)</f>
        <v>620175455.22240007</v>
      </c>
      <c r="AI70" s="119">
        <f>SUBTOTAL(9,AI63:AI69)</f>
        <v>0</v>
      </c>
      <c r="AJ70" s="119">
        <f>SUBTOTAL(9,AJ63:AJ69)</f>
        <v>300494300</v>
      </c>
      <c r="AK70" s="119">
        <f>SUBTOTAL(9,AK63:AK69)</f>
        <v>336553616.00000006</v>
      </c>
      <c r="AL70" s="4"/>
      <c r="AM70" s="4"/>
      <c r="AN70" s="131"/>
      <c r="AO70" s="131"/>
      <c r="AP70" s="131"/>
      <c r="AQ70" s="131"/>
      <c r="AR70" s="131"/>
      <c r="AS70" s="131"/>
      <c r="AT70" s="131"/>
      <c r="AU70" s="131"/>
      <c r="AV70" s="131"/>
      <c r="AW70" s="131"/>
      <c r="AX70" s="131"/>
      <c r="AY70" s="131"/>
      <c r="AZ70" s="131"/>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15"/>
      <c r="NH70" s="15"/>
      <c r="NI70" s="15"/>
      <c r="NJ70" s="15"/>
      <c r="NK70" s="15"/>
      <c r="NL70" s="15"/>
      <c r="NM70" s="15"/>
      <c r="NN70" s="15"/>
      <c r="NO70" s="15"/>
      <c r="NP70" s="15"/>
      <c r="NQ70" s="15"/>
      <c r="NR70" s="15"/>
      <c r="NS70" s="15"/>
      <c r="NT70" s="15"/>
      <c r="NU70" s="15"/>
      <c r="NV70" s="15"/>
      <c r="NW70" s="15"/>
      <c r="NX70" s="15"/>
      <c r="NY70" s="15"/>
      <c r="NZ70" s="15"/>
      <c r="OA70" s="15"/>
      <c r="OB70" s="15"/>
      <c r="OC70" s="15"/>
      <c r="OD70" s="15"/>
      <c r="OE70" s="15"/>
      <c r="OF70" s="15"/>
      <c r="OG70" s="15"/>
      <c r="OH70" s="15"/>
      <c r="OI70" s="15"/>
      <c r="OJ70" s="15"/>
      <c r="OK70" s="15"/>
      <c r="OL70" s="15"/>
      <c r="OM70" s="15"/>
      <c r="ON70" s="15"/>
      <c r="OO70" s="15"/>
      <c r="OP70" s="15"/>
      <c r="OQ70" s="15"/>
      <c r="OR70" s="15"/>
      <c r="OS70" s="15"/>
      <c r="OT70" s="15"/>
      <c r="OU70" s="15"/>
      <c r="OV70" s="15"/>
      <c r="OW70" s="15"/>
      <c r="OX70" s="15"/>
      <c r="OY70" s="15"/>
      <c r="OZ70" s="15"/>
      <c r="PA70" s="15"/>
      <c r="PB70" s="15"/>
      <c r="PC70" s="15"/>
      <c r="PD70" s="15"/>
      <c r="PE70" s="15"/>
      <c r="PF70" s="15"/>
      <c r="PG70" s="15"/>
      <c r="PH70" s="15"/>
      <c r="PI70" s="15"/>
      <c r="PJ70" s="15"/>
      <c r="PK70" s="15"/>
      <c r="PL70" s="15"/>
      <c r="PM70" s="15"/>
      <c r="PN70" s="15"/>
      <c r="PO70" s="15"/>
      <c r="PP70" s="15"/>
      <c r="PQ70" s="15"/>
      <c r="PR70" s="15"/>
      <c r="PS70" s="15"/>
      <c r="PT70" s="15"/>
      <c r="PU70" s="15"/>
      <c r="PV70" s="15"/>
      <c r="PW70" s="15"/>
      <c r="PX70" s="15"/>
      <c r="PY70" s="15"/>
      <c r="PZ70" s="15"/>
      <c r="QA70" s="15"/>
      <c r="QB70" s="15"/>
      <c r="QC70" s="15"/>
      <c r="QD70" s="15"/>
      <c r="QE70" s="15"/>
      <c r="QF70" s="15"/>
      <c r="QG70" s="15"/>
      <c r="QH70" s="15"/>
      <c r="QI70" s="15"/>
      <c r="QJ70" s="15"/>
      <c r="QK70" s="15"/>
      <c r="QL70" s="15"/>
      <c r="QM70" s="15"/>
      <c r="QN70" s="15"/>
      <c r="QO70" s="15"/>
      <c r="QP70" s="15"/>
      <c r="QQ70" s="15"/>
      <c r="QR70" s="15"/>
      <c r="QS70" s="15"/>
      <c r="QT70" s="15"/>
      <c r="QU70" s="15"/>
      <c r="QV70" s="15"/>
      <c r="QW70" s="15"/>
      <c r="QX70" s="15"/>
      <c r="QY70" s="15"/>
      <c r="QZ70" s="15"/>
      <c r="RA70" s="15"/>
      <c r="RB70" s="15"/>
      <c r="RC70" s="15"/>
      <c r="RD70" s="15"/>
      <c r="RE70" s="15"/>
      <c r="RF70" s="15"/>
      <c r="RG70" s="15"/>
      <c r="RH70" s="15"/>
      <c r="RI70" s="15"/>
      <c r="RJ70" s="15"/>
      <c r="RK70" s="15"/>
      <c r="RL70" s="15"/>
      <c r="RM70" s="15"/>
      <c r="RN70" s="15"/>
      <c r="RO70" s="15"/>
      <c r="RP70" s="15"/>
      <c r="RQ70" s="15"/>
      <c r="RR70" s="15"/>
      <c r="RS70" s="15"/>
      <c r="RT70" s="15"/>
      <c r="RU70" s="15"/>
      <c r="RV70" s="15"/>
      <c r="RW70" s="15"/>
      <c r="RX70" s="15"/>
      <c r="RY70" s="15"/>
      <c r="RZ70" s="15"/>
      <c r="SA70" s="15"/>
      <c r="SB70" s="15"/>
      <c r="SC70" s="15"/>
      <c r="SD70" s="15"/>
      <c r="SE70" s="15"/>
      <c r="SF70" s="15"/>
      <c r="SG70" s="15"/>
      <c r="SH70" s="15"/>
      <c r="SI70" s="15"/>
      <c r="SJ70" s="15"/>
      <c r="SK70" s="15"/>
      <c r="SL70" s="15"/>
      <c r="SM70" s="15"/>
      <c r="SN70" s="15"/>
      <c r="SO70" s="15"/>
      <c r="SP70" s="15"/>
      <c r="SQ70" s="15"/>
      <c r="SR70" s="15"/>
      <c r="SS70" s="15"/>
      <c r="ST70" s="15"/>
      <c r="SU70" s="15"/>
      <c r="SV70" s="15"/>
      <c r="SW70" s="15"/>
      <c r="SX70" s="15"/>
      <c r="SY70" s="15"/>
      <c r="SZ70" s="15"/>
      <c r="TA70" s="15"/>
      <c r="TB70" s="15"/>
      <c r="TC70" s="15"/>
      <c r="TD70" s="15"/>
      <c r="TE70" s="15"/>
      <c r="TF70" s="15"/>
      <c r="TG70" s="15"/>
      <c r="TH70" s="15"/>
      <c r="TI70" s="15"/>
      <c r="TJ70" s="15"/>
      <c r="TK70" s="15"/>
      <c r="TL70" s="15"/>
      <c r="TM70" s="15"/>
      <c r="TN70" s="15"/>
      <c r="TO70" s="15"/>
      <c r="TP70" s="15"/>
      <c r="TQ70" s="15"/>
      <c r="TR70" s="15"/>
      <c r="TS70" s="15"/>
      <c r="TT70" s="15"/>
      <c r="TU70" s="15"/>
      <c r="TV70" s="15"/>
      <c r="TW70" s="15"/>
      <c r="TX70" s="15"/>
      <c r="TY70" s="15"/>
      <c r="TZ70" s="15"/>
      <c r="UA70" s="15"/>
      <c r="UB70" s="15"/>
      <c r="UC70" s="15"/>
      <c r="UD70" s="15"/>
      <c r="UE70" s="15"/>
      <c r="UF70" s="15"/>
      <c r="UG70" s="15"/>
      <c r="UH70" s="15"/>
      <c r="UI70" s="15"/>
      <c r="UJ70" s="15"/>
      <c r="UK70" s="15"/>
      <c r="UL70" s="15"/>
      <c r="UM70" s="15"/>
      <c r="UN70" s="15"/>
      <c r="UO70" s="15"/>
      <c r="UP70" s="15"/>
      <c r="UQ70" s="15"/>
      <c r="UR70" s="15"/>
      <c r="US70" s="15"/>
      <c r="UT70" s="15"/>
      <c r="UU70" s="15"/>
      <c r="UV70" s="15"/>
      <c r="UW70" s="15"/>
      <c r="UX70" s="15"/>
      <c r="UY70" s="15"/>
      <c r="UZ70" s="15"/>
      <c r="VA70" s="15"/>
      <c r="VB70" s="15"/>
      <c r="VC70" s="15"/>
      <c r="VD70" s="15"/>
      <c r="VE70" s="15"/>
      <c r="VF70" s="15"/>
      <c r="VG70" s="15"/>
      <c r="VH70" s="15"/>
      <c r="VI70" s="15"/>
      <c r="VJ70" s="15"/>
      <c r="VK70" s="15"/>
      <c r="VL70" s="15"/>
      <c r="VM70" s="15"/>
      <c r="VN70" s="15"/>
      <c r="VO70" s="15"/>
      <c r="VP70" s="15"/>
      <c r="VQ70" s="15"/>
      <c r="VR70" s="15"/>
      <c r="VS70" s="15"/>
      <c r="VT70" s="15"/>
      <c r="VU70" s="15"/>
      <c r="VV70" s="15"/>
      <c r="VW70" s="15"/>
      <c r="VX70" s="15"/>
      <c r="VY70" s="15"/>
      <c r="VZ70" s="15"/>
      <c r="WA70" s="15"/>
      <c r="WB70" s="15"/>
      <c r="WC70" s="15"/>
      <c r="WD70" s="15"/>
      <c r="WE70" s="15"/>
      <c r="WF70" s="15"/>
      <c r="WG70" s="15"/>
      <c r="WH70" s="15"/>
      <c r="WI70" s="15"/>
      <c r="WJ70" s="15"/>
      <c r="WK70" s="15"/>
      <c r="WL70" s="15"/>
      <c r="WM70" s="15"/>
      <c r="WN70" s="15"/>
      <c r="WO70" s="15"/>
      <c r="WP70" s="15"/>
      <c r="WQ70" s="15"/>
      <c r="WR70" s="15"/>
      <c r="WS70" s="15"/>
      <c r="WT70" s="15"/>
      <c r="WU70" s="15"/>
      <c r="WV70" s="15"/>
      <c r="WW70" s="15"/>
      <c r="WX70" s="15"/>
      <c r="WY70" s="15"/>
      <c r="WZ70" s="15"/>
      <c r="XA70" s="15"/>
      <c r="XB70" s="15"/>
      <c r="XC70" s="15"/>
      <c r="XD70" s="15"/>
      <c r="XE70" s="15"/>
      <c r="XF70" s="15"/>
      <c r="XG70" s="15"/>
      <c r="XH70" s="15"/>
      <c r="XI70" s="15"/>
      <c r="XJ70" s="15"/>
      <c r="XK70" s="15"/>
      <c r="XL70" s="15"/>
      <c r="XM70" s="15"/>
      <c r="XN70" s="15"/>
      <c r="XO70" s="15"/>
      <c r="XP70" s="15"/>
      <c r="XQ70" s="15"/>
      <c r="XR70" s="15"/>
      <c r="XS70" s="15"/>
      <c r="XT70" s="15"/>
      <c r="XU70" s="15"/>
      <c r="XV70" s="15"/>
      <c r="XW70" s="15"/>
      <c r="XX70" s="15"/>
      <c r="XY70" s="15"/>
      <c r="XZ70" s="15"/>
      <c r="YA70" s="15"/>
      <c r="YB70" s="15"/>
      <c r="YC70" s="15"/>
      <c r="YD70" s="15"/>
      <c r="YE70" s="15"/>
      <c r="YF70" s="15"/>
      <c r="YG70" s="15"/>
      <c r="YH70" s="15"/>
      <c r="YI70" s="15"/>
      <c r="YJ70" s="15"/>
      <c r="YK70" s="15"/>
      <c r="YL70" s="15"/>
      <c r="YM70" s="15"/>
      <c r="YN70" s="15"/>
      <c r="YO70" s="15"/>
      <c r="YP70" s="15"/>
      <c r="YQ70" s="15"/>
      <c r="YR70" s="15"/>
      <c r="YS70" s="15"/>
      <c r="YT70" s="15"/>
      <c r="YU70" s="15"/>
      <c r="YV70" s="15"/>
      <c r="YW70" s="15"/>
      <c r="YX70" s="15"/>
      <c r="YY70" s="15"/>
      <c r="YZ70" s="15"/>
      <c r="ZA70" s="15"/>
      <c r="ZB70" s="15"/>
      <c r="ZC70" s="15"/>
      <c r="ZD70" s="15"/>
      <c r="ZE70" s="15"/>
      <c r="ZF70" s="15"/>
      <c r="ZG70" s="15"/>
      <c r="ZH70" s="15"/>
      <c r="ZI70" s="15"/>
      <c r="ZJ70" s="15"/>
      <c r="ZK70" s="15"/>
      <c r="ZL70" s="15"/>
      <c r="ZM70" s="15"/>
      <c r="ZN70" s="15"/>
      <c r="ZO70" s="15"/>
      <c r="ZP70" s="15"/>
      <c r="ZQ70" s="15"/>
      <c r="ZR70" s="15"/>
      <c r="ZS70" s="15"/>
      <c r="ZT70" s="15"/>
      <c r="ZU70" s="15"/>
      <c r="ZV70" s="15"/>
      <c r="ZW70" s="15"/>
      <c r="ZX70" s="15"/>
      <c r="ZY70" s="15"/>
      <c r="ZZ70" s="15"/>
      <c r="AAA70" s="15"/>
      <c r="AAB70" s="15"/>
      <c r="AAC70" s="15"/>
      <c r="AAD70" s="15"/>
      <c r="AAE70" s="15"/>
      <c r="AAF70" s="15"/>
      <c r="AAG70" s="15"/>
      <c r="AAH70" s="15"/>
      <c r="AAI70" s="15"/>
      <c r="AAJ70" s="15"/>
      <c r="AAK70" s="15"/>
      <c r="AAL70" s="15"/>
      <c r="AAM70" s="15"/>
      <c r="AAN70" s="15"/>
      <c r="AAO70" s="15"/>
      <c r="AAP70" s="15"/>
      <c r="AAQ70" s="15"/>
      <c r="AAR70" s="15"/>
      <c r="AAS70" s="15"/>
      <c r="AAT70" s="15"/>
      <c r="AAU70" s="15"/>
      <c r="AAV70" s="15"/>
      <c r="AAW70" s="15"/>
      <c r="AAX70" s="15"/>
      <c r="AAY70" s="15"/>
      <c r="AAZ70" s="15"/>
      <c r="ABA70" s="15"/>
      <c r="ABB70" s="15"/>
      <c r="ABC70" s="15"/>
      <c r="ABD70" s="15"/>
      <c r="ABE70" s="15"/>
      <c r="ABF70" s="15"/>
      <c r="ABG70" s="15"/>
      <c r="ABH70" s="15"/>
      <c r="ABI70" s="15"/>
      <c r="ABJ70" s="15"/>
      <c r="ABK70" s="15"/>
      <c r="ABL70" s="15"/>
      <c r="ABM70" s="15"/>
      <c r="ABN70" s="15"/>
      <c r="ABO70" s="15"/>
      <c r="ABP70" s="15"/>
      <c r="ABQ70" s="15"/>
      <c r="ABR70" s="15"/>
      <c r="ABS70" s="15"/>
      <c r="ABT70" s="15"/>
      <c r="ABU70" s="15"/>
      <c r="ABV70" s="15"/>
      <c r="ABW70" s="15"/>
      <c r="ABX70" s="15"/>
      <c r="ABY70" s="15"/>
      <c r="ABZ70" s="15"/>
      <c r="ACA70" s="15"/>
      <c r="ACB70" s="15"/>
      <c r="ACC70" s="15"/>
      <c r="ACD70" s="15"/>
      <c r="ACE70" s="15"/>
      <c r="ACF70" s="15"/>
      <c r="ACG70" s="15"/>
      <c r="ACH70" s="15"/>
      <c r="ACI70" s="15"/>
      <c r="ACJ70" s="15"/>
      <c r="ACK70" s="15"/>
      <c r="ACL70" s="15"/>
      <c r="ACM70" s="15"/>
      <c r="ACN70" s="15"/>
      <c r="ACO70" s="15"/>
      <c r="ACP70" s="15"/>
      <c r="ACQ70" s="15"/>
      <c r="ACR70" s="15"/>
      <c r="ACS70" s="15"/>
      <c r="ACT70" s="15"/>
      <c r="ACU70" s="15"/>
      <c r="ACV70" s="15"/>
      <c r="ACW70" s="15"/>
      <c r="ACX70" s="15"/>
      <c r="ACY70" s="15"/>
      <c r="ACZ70" s="15"/>
      <c r="ADA70" s="15"/>
      <c r="ADB70" s="15"/>
      <c r="ADC70" s="15"/>
      <c r="ADD70" s="15"/>
      <c r="ADE70" s="15"/>
      <c r="ADF70" s="15"/>
      <c r="ADG70" s="15"/>
      <c r="ADH70" s="15"/>
      <c r="ADI70" s="15"/>
      <c r="ADJ70" s="15"/>
      <c r="ADK70" s="15"/>
      <c r="ADL70" s="15"/>
      <c r="ADM70" s="15"/>
      <c r="ADN70" s="15"/>
      <c r="ADO70" s="15"/>
      <c r="ADP70" s="15"/>
      <c r="ADQ70" s="15"/>
      <c r="ADR70" s="15"/>
      <c r="ADS70" s="15"/>
      <c r="ADT70" s="15"/>
      <c r="ADU70" s="15"/>
      <c r="ADV70" s="15"/>
      <c r="ADW70" s="15"/>
      <c r="ADX70" s="15"/>
      <c r="ADY70" s="15"/>
      <c r="ADZ70" s="15"/>
      <c r="AEA70" s="15"/>
      <c r="AEB70" s="15"/>
      <c r="AEC70" s="15"/>
      <c r="AED70" s="15"/>
      <c r="AEE70" s="15"/>
      <c r="AEF70" s="15"/>
      <c r="AEG70" s="15"/>
      <c r="AEH70" s="15"/>
      <c r="AEI70" s="15"/>
      <c r="AEJ70" s="15"/>
      <c r="AEK70" s="15"/>
      <c r="AEL70" s="15"/>
      <c r="AEM70" s="15"/>
      <c r="AEN70" s="15"/>
      <c r="AEO70" s="15"/>
      <c r="AEP70" s="15"/>
      <c r="AEQ70" s="15"/>
      <c r="AER70" s="15"/>
      <c r="AES70" s="15"/>
      <c r="AET70" s="15"/>
      <c r="AEU70" s="15"/>
      <c r="AEV70" s="15"/>
      <c r="AEW70" s="15"/>
      <c r="AEX70" s="15"/>
      <c r="AEY70" s="15"/>
      <c r="AEZ70" s="15"/>
      <c r="AFA70" s="15"/>
      <c r="AFB70" s="15"/>
      <c r="AFC70" s="15"/>
      <c r="AFD70" s="15"/>
      <c r="AFE70" s="15"/>
      <c r="AFF70" s="15"/>
      <c r="AFG70" s="15"/>
      <c r="AFH70" s="15"/>
      <c r="AFI70" s="15"/>
      <c r="AFJ70" s="15"/>
      <c r="AFK70" s="15"/>
      <c r="AFL70" s="15"/>
      <c r="AFM70" s="15"/>
      <c r="AFN70" s="15"/>
      <c r="AFO70" s="15"/>
      <c r="AFP70" s="15"/>
      <c r="AFQ70" s="15"/>
      <c r="AFR70" s="15"/>
      <c r="AFS70" s="15"/>
      <c r="AFT70" s="15"/>
      <c r="AFU70" s="15"/>
      <c r="AFV70" s="15"/>
      <c r="AFW70" s="15"/>
      <c r="AFX70" s="15"/>
      <c r="AFY70" s="15"/>
      <c r="AFZ70" s="15"/>
      <c r="AGA70" s="15"/>
      <c r="AGB70" s="15"/>
      <c r="AGC70" s="15"/>
      <c r="AGD70" s="15"/>
      <c r="AGE70" s="15"/>
      <c r="AGF70" s="15"/>
      <c r="AGG70" s="15"/>
      <c r="AGH70" s="15"/>
      <c r="AGI70" s="15"/>
      <c r="AGJ70" s="15"/>
      <c r="AGK70" s="15"/>
      <c r="AGL70" s="15"/>
      <c r="AGM70" s="15"/>
      <c r="AGN70" s="15"/>
      <c r="AGO70" s="15"/>
      <c r="AGP70" s="15"/>
      <c r="AGQ70" s="15"/>
      <c r="AGR70" s="15"/>
      <c r="AGS70" s="15"/>
      <c r="AGT70" s="15"/>
      <c r="AGU70" s="15"/>
      <c r="AGV70" s="15"/>
      <c r="AGW70" s="15"/>
      <c r="AGX70" s="15"/>
      <c r="AGY70" s="15"/>
      <c r="AGZ70" s="15"/>
      <c r="AHA70" s="15"/>
      <c r="AHB70" s="15"/>
      <c r="AHC70" s="15"/>
      <c r="AHD70" s="15"/>
      <c r="AHE70" s="15"/>
      <c r="AHF70" s="15"/>
      <c r="AHG70" s="15"/>
      <c r="AHH70" s="15"/>
      <c r="AHI70" s="15"/>
      <c r="AHJ70" s="15"/>
      <c r="AHK70" s="15"/>
      <c r="AHL70" s="15"/>
      <c r="AHM70" s="15"/>
      <c r="AHN70" s="15"/>
      <c r="AHO70" s="15"/>
      <c r="AHP70" s="15"/>
      <c r="AHQ70" s="15"/>
      <c r="AHR70" s="15"/>
      <c r="AHS70" s="15"/>
      <c r="AHT70" s="15"/>
      <c r="AHU70" s="15"/>
      <c r="AHV70" s="15"/>
      <c r="AHW70" s="15"/>
      <c r="AHX70" s="15"/>
      <c r="AHY70" s="15"/>
      <c r="AHZ70" s="15"/>
      <c r="AIA70" s="15"/>
      <c r="AIB70" s="15"/>
      <c r="AIC70" s="15"/>
      <c r="AID70" s="15"/>
      <c r="AIE70" s="15"/>
      <c r="AIF70" s="15"/>
      <c r="AIG70" s="15"/>
      <c r="AIH70" s="15"/>
      <c r="AII70" s="15"/>
      <c r="AIJ70" s="15"/>
      <c r="AIK70" s="15"/>
      <c r="AIL70" s="15"/>
      <c r="AIM70" s="15"/>
      <c r="AIN70" s="15"/>
      <c r="AIO70" s="15"/>
      <c r="AIP70" s="15"/>
      <c r="AIQ70" s="15"/>
      <c r="AIR70" s="15"/>
      <c r="AIS70" s="15"/>
      <c r="AIT70" s="15"/>
      <c r="AIU70" s="15"/>
      <c r="AIV70" s="15"/>
      <c r="AIW70" s="15"/>
      <c r="AIX70" s="15"/>
      <c r="AIY70" s="15"/>
      <c r="AIZ70" s="15"/>
      <c r="AJA70" s="15"/>
      <c r="AJB70" s="15"/>
      <c r="AJC70" s="15"/>
      <c r="AJD70" s="15"/>
      <c r="AJE70" s="15"/>
      <c r="AJF70" s="15"/>
      <c r="AJG70" s="15"/>
      <c r="AJH70" s="15"/>
      <c r="AJI70" s="15"/>
      <c r="AJJ70" s="15"/>
      <c r="AJK70" s="15"/>
      <c r="AJL70" s="15"/>
      <c r="AJM70" s="15"/>
      <c r="AJN70" s="15"/>
      <c r="AJO70" s="15"/>
      <c r="AJP70" s="15"/>
      <c r="AJQ70" s="15"/>
      <c r="AJR70" s="15"/>
      <c r="AJS70" s="15"/>
      <c r="AJT70" s="15"/>
      <c r="AJU70" s="15"/>
      <c r="AJV70" s="15"/>
      <c r="AJW70" s="15"/>
      <c r="AJX70" s="15"/>
      <c r="AJY70" s="15"/>
      <c r="AJZ70" s="15"/>
      <c r="AKA70" s="15"/>
      <c r="AKB70" s="15"/>
      <c r="AKC70" s="15"/>
      <c r="AKD70" s="15"/>
      <c r="AKE70" s="15"/>
      <c r="AKF70" s="15"/>
      <c r="AKG70" s="15"/>
      <c r="AKH70" s="15"/>
      <c r="AKI70" s="15"/>
      <c r="AKJ70" s="15"/>
      <c r="AKK70" s="15"/>
      <c r="AKL70" s="15"/>
      <c r="AKM70" s="15"/>
      <c r="AKN70" s="15"/>
      <c r="AKO70" s="15"/>
      <c r="AKP70" s="15"/>
      <c r="AKQ70" s="15"/>
      <c r="AKR70" s="15"/>
      <c r="AKS70" s="15"/>
      <c r="AKT70" s="15"/>
      <c r="AKU70" s="15"/>
      <c r="AKV70" s="15"/>
      <c r="AKW70" s="15"/>
      <c r="AKX70" s="15"/>
      <c r="AKY70" s="15"/>
      <c r="AKZ70" s="15"/>
      <c r="ALA70" s="15"/>
      <c r="ALB70" s="15"/>
      <c r="ALC70" s="15"/>
      <c r="ALD70" s="15"/>
      <c r="ALE70" s="15"/>
      <c r="ALF70" s="15"/>
      <c r="ALG70" s="15"/>
      <c r="ALH70" s="15"/>
      <c r="ALI70" s="15"/>
      <c r="ALJ70" s="15"/>
      <c r="ALK70" s="15"/>
      <c r="ALL70" s="15"/>
      <c r="ALM70" s="15"/>
      <c r="ALN70" s="15"/>
      <c r="ALO70" s="15"/>
      <c r="ALP70" s="15"/>
      <c r="ALQ70" s="15"/>
      <c r="ALR70" s="15"/>
      <c r="ALS70" s="15"/>
      <c r="ALT70" s="15"/>
      <c r="ALU70" s="15"/>
      <c r="ALV70" s="15"/>
      <c r="ALW70" s="15"/>
      <c r="ALX70" s="15"/>
      <c r="ALY70" s="15"/>
      <c r="ALZ70" s="15"/>
      <c r="AMA70" s="15"/>
      <c r="AMB70" s="15"/>
      <c r="AMC70" s="15"/>
      <c r="AMD70" s="15"/>
      <c r="AME70" s="15"/>
      <c r="AMF70" s="15"/>
      <c r="AMG70" s="15"/>
      <c r="AMH70" s="15"/>
      <c r="AMI70" s="15"/>
      <c r="AMJ70" s="15"/>
      <c r="AMK70" s="15"/>
      <c r="AML70" s="15"/>
      <c r="AMM70" s="15"/>
      <c r="AMN70" s="15"/>
      <c r="AMO70" s="15"/>
      <c r="AMP70" s="15"/>
      <c r="AMQ70" s="15"/>
      <c r="AMR70" s="15"/>
      <c r="AMS70" s="15"/>
      <c r="AMT70" s="15"/>
      <c r="AMU70" s="15"/>
      <c r="AMV70" s="15"/>
      <c r="AMW70" s="15"/>
      <c r="AMX70" s="15"/>
      <c r="AMY70" s="15"/>
      <c r="AMZ70" s="15"/>
      <c r="ANA70" s="15"/>
      <c r="ANB70" s="15"/>
      <c r="ANC70" s="15"/>
      <c r="AND70" s="15"/>
      <c r="ANE70" s="15"/>
      <c r="ANF70" s="15"/>
      <c r="ANG70" s="15"/>
      <c r="ANH70" s="15"/>
      <c r="ANI70" s="15"/>
      <c r="ANJ70" s="15"/>
      <c r="ANK70" s="15"/>
      <c r="ANL70" s="15"/>
      <c r="ANM70" s="15"/>
      <c r="ANN70" s="15"/>
      <c r="ANO70" s="15"/>
      <c r="ANP70" s="15"/>
      <c r="ANQ70" s="15"/>
      <c r="ANR70" s="15"/>
      <c r="ANS70" s="15"/>
      <c r="ANT70" s="15"/>
      <c r="ANU70" s="15"/>
      <c r="ANV70" s="15"/>
      <c r="ANW70" s="15"/>
      <c r="ANX70" s="15"/>
      <c r="ANY70" s="15"/>
      <c r="ANZ70" s="15"/>
      <c r="AOA70" s="15"/>
      <c r="AOB70" s="15"/>
      <c r="AOC70" s="15"/>
      <c r="AOD70" s="15"/>
      <c r="AOE70" s="15"/>
      <c r="AOF70" s="15"/>
      <c r="AOG70" s="15"/>
      <c r="AOH70" s="15"/>
      <c r="AOI70" s="15"/>
      <c r="AOJ70" s="15"/>
      <c r="AOK70" s="15"/>
      <c r="AOL70" s="15"/>
      <c r="AOM70" s="15"/>
      <c r="AON70" s="15"/>
      <c r="AOO70" s="15"/>
      <c r="AOP70" s="15"/>
      <c r="AOQ70" s="15"/>
      <c r="AOR70" s="15"/>
      <c r="AOS70" s="15"/>
      <c r="AOT70" s="15"/>
      <c r="AOU70" s="15"/>
      <c r="AOV70" s="15"/>
      <c r="AOW70" s="15"/>
      <c r="AOX70" s="15"/>
      <c r="AOY70" s="15"/>
      <c r="AOZ70" s="15"/>
      <c r="APA70" s="15"/>
      <c r="APB70" s="15"/>
      <c r="APC70" s="15"/>
      <c r="APD70" s="15"/>
      <c r="APE70" s="15"/>
      <c r="APF70" s="15"/>
      <c r="APG70" s="15"/>
      <c r="APH70" s="15"/>
      <c r="API70" s="15"/>
      <c r="APJ70" s="15"/>
      <c r="APK70" s="15"/>
      <c r="APL70" s="15"/>
      <c r="APM70" s="15"/>
      <c r="APN70" s="15"/>
      <c r="APO70" s="15"/>
      <c r="APP70" s="15"/>
      <c r="APQ70" s="15"/>
      <c r="APR70" s="15"/>
      <c r="APS70" s="15"/>
      <c r="APT70" s="15"/>
      <c r="APU70" s="15"/>
      <c r="APV70" s="15"/>
      <c r="APW70" s="15"/>
      <c r="APX70" s="15"/>
      <c r="APY70" s="15"/>
      <c r="APZ70" s="15"/>
      <c r="AQA70" s="15"/>
      <c r="AQB70" s="15"/>
      <c r="AQC70" s="15"/>
      <c r="AQD70" s="15"/>
      <c r="AQE70" s="15"/>
      <c r="AQF70" s="15"/>
      <c r="AQG70" s="15"/>
      <c r="AQH70" s="15"/>
      <c r="AQI70" s="15"/>
      <c r="AQJ70" s="15"/>
      <c r="AQK70" s="15"/>
      <c r="AQL70" s="15"/>
      <c r="AQM70" s="15"/>
      <c r="AQN70" s="15"/>
      <c r="AQO70" s="15"/>
      <c r="AQP70" s="15"/>
      <c r="AQQ70" s="15"/>
      <c r="AQR70" s="15"/>
      <c r="AQS70" s="15"/>
      <c r="AQT70" s="15"/>
      <c r="AQU70" s="15"/>
      <c r="AQV70" s="15"/>
      <c r="AQW70" s="15"/>
      <c r="AQX70" s="15"/>
      <c r="AQY70" s="15"/>
      <c r="AQZ70" s="15"/>
      <c r="ARA70" s="15"/>
      <c r="ARB70" s="15"/>
      <c r="ARC70" s="15"/>
      <c r="ARD70" s="15"/>
      <c r="ARE70" s="15"/>
      <c r="ARF70" s="15"/>
      <c r="ARG70" s="15"/>
      <c r="ARH70" s="15"/>
      <c r="ARI70" s="15"/>
      <c r="ARJ70" s="15"/>
      <c r="ARK70" s="15"/>
      <c r="ARL70" s="15"/>
      <c r="ARM70" s="15"/>
      <c r="ARN70" s="15"/>
      <c r="ARO70" s="15"/>
      <c r="ARP70" s="15"/>
      <c r="ARQ70" s="15"/>
      <c r="ARR70" s="15"/>
      <c r="ARS70" s="15"/>
      <c r="ART70" s="15"/>
      <c r="ARU70" s="15"/>
      <c r="ARV70" s="15"/>
      <c r="ARW70" s="15"/>
      <c r="ARX70" s="15"/>
      <c r="ARY70" s="15"/>
      <c r="ARZ70" s="15"/>
      <c r="ASA70" s="15"/>
      <c r="ASB70" s="15"/>
      <c r="ASC70" s="15"/>
      <c r="ASD70" s="15"/>
      <c r="ASE70" s="15"/>
      <c r="ASF70" s="15"/>
      <c r="ASG70" s="15"/>
      <c r="ASH70" s="15"/>
      <c r="ASI70" s="15"/>
      <c r="ASJ70" s="15"/>
      <c r="ASK70" s="15"/>
      <c r="ASL70" s="15"/>
      <c r="ASM70" s="15"/>
      <c r="ASN70" s="15"/>
      <c r="ASO70" s="15"/>
      <c r="ASP70" s="15"/>
      <c r="ASQ70" s="15"/>
      <c r="ASR70" s="15"/>
      <c r="ASS70" s="15"/>
      <c r="AST70" s="15"/>
      <c r="ASU70" s="15"/>
      <c r="ASV70" s="15"/>
      <c r="ASW70" s="15"/>
      <c r="ASX70" s="15"/>
      <c r="ASY70" s="15"/>
      <c r="ASZ70" s="15"/>
      <c r="ATA70" s="15"/>
      <c r="ATB70" s="15"/>
      <c r="ATC70" s="15"/>
      <c r="ATD70" s="15"/>
      <c r="ATE70" s="15"/>
      <c r="ATF70" s="15"/>
      <c r="ATG70" s="15"/>
      <c r="ATH70" s="15"/>
      <c r="ATI70" s="15"/>
      <c r="ATJ70" s="15"/>
      <c r="ATK70" s="15"/>
      <c r="ATL70" s="15"/>
      <c r="ATM70" s="15"/>
      <c r="ATN70" s="15"/>
      <c r="ATO70" s="15"/>
      <c r="ATP70" s="15"/>
      <c r="ATQ70" s="15"/>
      <c r="ATR70" s="15"/>
      <c r="ATS70" s="15"/>
      <c r="ATT70" s="15"/>
      <c r="ATU70" s="15"/>
      <c r="ATV70" s="15"/>
      <c r="ATW70" s="15"/>
      <c r="ATX70" s="15"/>
      <c r="ATY70" s="15"/>
      <c r="ATZ70" s="15"/>
      <c r="AUA70" s="15"/>
      <c r="AUB70" s="15"/>
      <c r="AUC70" s="15"/>
      <c r="AUD70" s="15"/>
      <c r="AUE70" s="15"/>
      <c r="AUF70" s="15"/>
      <c r="AUG70" s="15"/>
      <c r="AUH70" s="15"/>
      <c r="AUI70" s="15"/>
      <c r="AUJ70" s="15"/>
      <c r="AUK70" s="15"/>
      <c r="AUL70" s="15"/>
      <c r="AUM70" s="15"/>
      <c r="AUN70" s="15"/>
      <c r="AUO70" s="15"/>
      <c r="AUP70" s="15"/>
      <c r="AUQ70" s="15"/>
      <c r="AUR70" s="15"/>
      <c r="AUS70" s="15"/>
      <c r="AUT70" s="15"/>
      <c r="AUU70" s="15"/>
      <c r="AUV70" s="15"/>
      <c r="AUW70" s="15"/>
      <c r="AUX70" s="15"/>
      <c r="AUY70" s="15"/>
      <c r="AUZ70" s="15"/>
      <c r="AVA70" s="15"/>
      <c r="AVB70" s="15"/>
      <c r="AVC70" s="15"/>
      <c r="AVD70" s="15"/>
      <c r="AVE70" s="15"/>
      <c r="AVF70" s="15"/>
      <c r="AVG70" s="15"/>
      <c r="AVH70" s="15"/>
      <c r="AVI70" s="15"/>
      <c r="AVJ70" s="15"/>
      <c r="AVK70" s="15"/>
      <c r="AVL70" s="15"/>
      <c r="AVM70" s="15"/>
      <c r="AVN70" s="15"/>
      <c r="AVO70" s="15"/>
      <c r="AVP70" s="15"/>
      <c r="AVQ70" s="15"/>
      <c r="AVR70" s="15"/>
      <c r="AVS70" s="15"/>
      <c r="AVT70" s="15"/>
      <c r="AVU70" s="15"/>
      <c r="AVV70" s="15"/>
      <c r="AVW70" s="15"/>
      <c r="AVX70" s="15"/>
      <c r="AVY70" s="15"/>
      <c r="AVZ70" s="15"/>
      <c r="AWA70" s="15"/>
      <c r="AWB70" s="15"/>
      <c r="AWC70" s="15"/>
      <c r="AWD70" s="15"/>
      <c r="AWE70" s="15"/>
      <c r="AWF70" s="15"/>
      <c r="AWG70" s="15"/>
      <c r="AWH70" s="15"/>
      <c r="AWI70" s="15"/>
      <c r="AWJ70" s="15"/>
      <c r="AWK70" s="15"/>
      <c r="AWL70" s="15"/>
      <c r="AWM70" s="15"/>
      <c r="AWN70" s="15"/>
      <c r="AWO70" s="15"/>
      <c r="AWP70" s="15"/>
      <c r="AWQ70" s="15"/>
      <c r="AWR70" s="15"/>
      <c r="AWS70" s="15"/>
      <c r="AWT70" s="15"/>
      <c r="AWU70" s="15"/>
      <c r="AWV70" s="15"/>
      <c r="AWW70" s="15"/>
      <c r="AWX70" s="15"/>
      <c r="AWY70" s="15"/>
      <c r="AWZ70" s="15"/>
      <c r="AXA70" s="15"/>
      <c r="AXB70" s="15"/>
      <c r="AXC70" s="15"/>
      <c r="AXD70" s="15"/>
      <c r="AXE70" s="15"/>
      <c r="AXF70" s="15"/>
      <c r="AXG70" s="15"/>
      <c r="AXH70" s="15"/>
      <c r="AXI70" s="15"/>
      <c r="AXJ70" s="15"/>
      <c r="AXK70" s="15"/>
      <c r="AXL70" s="15"/>
      <c r="AXM70" s="15"/>
      <c r="AXN70" s="15"/>
      <c r="AXO70" s="15"/>
      <c r="AXP70" s="15"/>
      <c r="AXQ70" s="15"/>
      <c r="AXR70" s="15"/>
      <c r="AXS70" s="15"/>
      <c r="AXT70" s="15"/>
      <c r="AXU70" s="15"/>
      <c r="AXV70" s="15"/>
      <c r="AXW70" s="15"/>
      <c r="AXX70" s="15"/>
      <c r="AXY70" s="15"/>
      <c r="AXZ70" s="15"/>
      <c r="AYA70" s="15"/>
      <c r="AYB70" s="15"/>
      <c r="AYC70" s="15"/>
      <c r="AYD70" s="15"/>
      <c r="AYE70" s="15"/>
      <c r="AYF70" s="15"/>
      <c r="AYG70" s="15"/>
      <c r="AYH70" s="15"/>
      <c r="AYI70" s="15"/>
      <c r="AYJ70" s="15"/>
      <c r="AYK70" s="15"/>
      <c r="AYL70" s="15"/>
      <c r="AYM70" s="15"/>
      <c r="AYN70" s="15"/>
      <c r="AYO70" s="15"/>
      <c r="AYP70" s="15"/>
      <c r="AYQ70" s="15"/>
      <c r="AYR70" s="15"/>
      <c r="AYS70" s="15"/>
      <c r="AYT70" s="15"/>
      <c r="AYU70" s="15"/>
      <c r="AYV70" s="15"/>
      <c r="AYW70" s="15"/>
      <c r="AYX70" s="15"/>
      <c r="AYY70" s="15"/>
      <c r="AYZ70" s="15"/>
      <c r="AZA70" s="15"/>
      <c r="AZB70" s="15"/>
      <c r="AZC70" s="15"/>
      <c r="AZD70" s="15"/>
      <c r="AZE70" s="15"/>
      <c r="AZF70" s="15"/>
      <c r="AZG70" s="15"/>
      <c r="AZH70" s="15"/>
      <c r="AZI70" s="15"/>
      <c r="AZJ70" s="15"/>
      <c r="AZK70" s="15"/>
      <c r="AZL70" s="15"/>
      <c r="AZM70" s="15"/>
      <c r="AZN70" s="15"/>
      <c r="AZO70" s="15"/>
      <c r="AZP70" s="15"/>
      <c r="AZQ70" s="15"/>
      <c r="AZR70" s="15"/>
      <c r="AZS70" s="15"/>
      <c r="AZT70" s="15"/>
      <c r="AZU70" s="15"/>
      <c r="AZV70" s="15"/>
      <c r="AZW70" s="15"/>
      <c r="AZX70" s="15"/>
      <c r="AZY70" s="15"/>
      <c r="AZZ70" s="15"/>
      <c r="BAA70" s="15"/>
      <c r="BAB70" s="15"/>
      <c r="BAC70" s="15"/>
      <c r="BAD70" s="15"/>
      <c r="BAE70" s="15"/>
      <c r="BAF70" s="15"/>
      <c r="BAG70" s="15"/>
      <c r="BAH70" s="15"/>
      <c r="BAI70" s="15"/>
      <c r="BAJ70" s="15"/>
      <c r="BAK70" s="15"/>
      <c r="BAL70" s="15"/>
      <c r="BAM70" s="15"/>
      <c r="BAN70" s="15"/>
      <c r="BAO70" s="15"/>
      <c r="BAP70" s="15"/>
      <c r="BAQ70" s="15"/>
      <c r="BAR70" s="15"/>
      <c r="BAS70" s="15"/>
      <c r="BAT70" s="15"/>
      <c r="BAU70" s="15"/>
      <c r="BAV70" s="15"/>
      <c r="BAW70" s="15"/>
      <c r="BAX70" s="15"/>
      <c r="BAY70" s="15"/>
      <c r="BAZ70" s="15"/>
      <c r="BBA70" s="15"/>
      <c r="BBB70" s="15"/>
      <c r="BBC70" s="15"/>
      <c r="BBD70" s="15"/>
      <c r="BBE70" s="15"/>
      <c r="BBF70" s="15"/>
      <c r="BBG70" s="15"/>
      <c r="BBH70" s="15"/>
      <c r="BBI70" s="15"/>
      <c r="BBJ70" s="15"/>
      <c r="BBK70" s="15"/>
      <c r="BBL70" s="15"/>
      <c r="BBM70" s="15"/>
      <c r="BBN70" s="15"/>
      <c r="BBO70" s="15"/>
      <c r="BBP70" s="15"/>
      <c r="BBQ70" s="15"/>
      <c r="BBR70" s="15"/>
      <c r="BBS70" s="15"/>
      <c r="BBT70" s="15"/>
      <c r="BBU70" s="15"/>
      <c r="BBV70" s="15"/>
      <c r="BBW70" s="15"/>
      <c r="BBX70" s="15"/>
      <c r="BBY70" s="15"/>
      <c r="BBZ70" s="15"/>
      <c r="BCA70" s="15"/>
      <c r="BCB70" s="15"/>
      <c r="BCC70" s="15"/>
      <c r="BCD70" s="15"/>
      <c r="BCE70" s="15"/>
      <c r="BCF70" s="15"/>
      <c r="BCG70" s="15"/>
      <c r="BCH70" s="15"/>
      <c r="BCI70" s="15"/>
      <c r="BCJ70" s="15"/>
      <c r="BCK70" s="15"/>
      <c r="BCL70" s="15"/>
      <c r="BCM70" s="15"/>
      <c r="BCN70" s="15"/>
      <c r="BCO70" s="15"/>
      <c r="BCP70" s="15"/>
      <c r="BCQ70" s="15"/>
      <c r="BCR70" s="15"/>
      <c r="BCS70" s="15"/>
      <c r="BCT70" s="15"/>
      <c r="BCU70" s="15"/>
      <c r="BCV70" s="15"/>
      <c r="BCW70" s="15"/>
      <c r="BCX70" s="15"/>
      <c r="BCY70" s="15"/>
      <c r="BCZ70" s="15"/>
      <c r="BDA70" s="15"/>
      <c r="BDB70" s="15"/>
      <c r="BDC70" s="15"/>
      <c r="BDD70" s="15"/>
      <c r="BDE70" s="15"/>
      <c r="BDF70" s="15"/>
      <c r="BDG70" s="15"/>
      <c r="BDH70" s="15"/>
      <c r="BDI70" s="15"/>
      <c r="BDJ70" s="15"/>
      <c r="BDK70" s="15"/>
      <c r="BDL70" s="15"/>
      <c r="BDM70" s="15"/>
      <c r="BDN70" s="15"/>
      <c r="BDO70" s="15"/>
      <c r="BDP70" s="15"/>
      <c r="BDQ70" s="15"/>
      <c r="BDR70" s="15"/>
      <c r="BDS70" s="15"/>
      <c r="BDT70" s="15"/>
      <c r="BDU70" s="15"/>
      <c r="BDV70" s="15"/>
      <c r="BDW70" s="15"/>
      <c r="BDX70" s="15"/>
      <c r="BDY70" s="15"/>
      <c r="BDZ70" s="15"/>
      <c r="BEA70" s="15"/>
      <c r="BEB70" s="15"/>
      <c r="BEC70" s="15"/>
      <c r="BED70" s="15"/>
      <c r="BEE70" s="15"/>
      <c r="BEF70" s="15"/>
      <c r="BEG70" s="15"/>
      <c r="BEH70" s="15"/>
      <c r="BEI70" s="15"/>
      <c r="BEJ70" s="15"/>
      <c r="BEK70" s="15"/>
      <c r="BEL70" s="15"/>
      <c r="BEM70" s="15"/>
      <c r="BEN70" s="15"/>
      <c r="BEO70" s="15"/>
      <c r="BEP70" s="15"/>
      <c r="BEQ70" s="15"/>
      <c r="BER70" s="15"/>
      <c r="BES70" s="15"/>
      <c r="BET70" s="15"/>
      <c r="BEU70" s="15"/>
      <c r="BEV70" s="15"/>
      <c r="BEW70" s="15"/>
      <c r="BEX70" s="15"/>
      <c r="BEY70" s="15"/>
      <c r="BEZ70" s="15"/>
      <c r="BFA70" s="15"/>
      <c r="BFB70" s="15"/>
      <c r="BFC70" s="15"/>
      <c r="BFD70" s="15"/>
      <c r="BFE70" s="15"/>
      <c r="BFF70" s="15"/>
      <c r="BFG70" s="15"/>
      <c r="BFH70" s="15"/>
      <c r="BFI70" s="15"/>
      <c r="BFJ70" s="15"/>
      <c r="BFK70" s="15"/>
      <c r="BFL70" s="15"/>
      <c r="BFM70" s="15"/>
      <c r="BFN70" s="15"/>
      <c r="BFO70" s="15"/>
      <c r="BFP70" s="15"/>
      <c r="BFQ70" s="15"/>
      <c r="BFR70" s="15"/>
      <c r="BFS70" s="15"/>
      <c r="BFT70" s="15"/>
      <c r="BFU70" s="15"/>
      <c r="BFV70" s="15"/>
      <c r="BFW70" s="15"/>
      <c r="BFX70" s="15"/>
      <c r="BFY70" s="15"/>
      <c r="BFZ70" s="15"/>
      <c r="BGA70" s="15"/>
      <c r="BGB70" s="15"/>
      <c r="BGC70" s="15"/>
      <c r="BGD70" s="15"/>
      <c r="BGE70" s="15"/>
      <c r="BGF70" s="15"/>
      <c r="BGG70" s="15"/>
      <c r="BGH70" s="15"/>
      <c r="BGI70" s="15"/>
      <c r="BGJ70" s="15"/>
      <c r="BGK70" s="15"/>
      <c r="BGL70" s="15"/>
      <c r="BGM70" s="15"/>
      <c r="BGN70" s="15"/>
      <c r="BGO70" s="15"/>
      <c r="BGP70" s="15"/>
      <c r="BGQ70" s="15"/>
      <c r="BGR70" s="15"/>
      <c r="BGS70" s="15"/>
      <c r="BGT70" s="15"/>
      <c r="BGU70" s="15"/>
      <c r="BGV70" s="15"/>
      <c r="BGW70" s="15"/>
      <c r="BGX70" s="15"/>
      <c r="BGY70" s="15"/>
      <c r="BGZ70" s="15"/>
      <c r="BHA70" s="15"/>
      <c r="BHB70" s="15"/>
      <c r="BHC70" s="15"/>
      <c r="BHD70" s="15"/>
      <c r="BHE70" s="15"/>
      <c r="BHF70" s="15"/>
      <c r="BHG70" s="15"/>
      <c r="BHH70" s="15"/>
      <c r="BHI70" s="15"/>
      <c r="BHJ70" s="15"/>
      <c r="BHK70" s="15"/>
      <c r="BHL70" s="15"/>
      <c r="BHM70" s="15"/>
      <c r="BHN70" s="15"/>
      <c r="BHO70" s="15"/>
      <c r="BHP70" s="15"/>
      <c r="BHQ70" s="15"/>
      <c r="BHR70" s="15"/>
      <c r="BHS70" s="15"/>
      <c r="BHT70" s="15"/>
      <c r="BHU70" s="15"/>
      <c r="BHV70" s="15"/>
      <c r="BHW70" s="15"/>
      <c r="BHX70" s="15"/>
      <c r="BHY70" s="15"/>
      <c r="BHZ70" s="15"/>
      <c r="BIA70" s="15"/>
      <c r="BIB70" s="15"/>
      <c r="BIC70" s="15"/>
      <c r="BID70" s="15"/>
      <c r="BIE70" s="15"/>
      <c r="BIF70" s="15"/>
      <c r="BIG70" s="15"/>
      <c r="BIH70" s="15"/>
      <c r="BII70" s="15"/>
      <c r="BIJ70" s="15"/>
      <c r="BIK70" s="15"/>
      <c r="BIL70" s="15"/>
      <c r="BIM70" s="15"/>
      <c r="BIN70" s="15"/>
      <c r="BIO70" s="15"/>
      <c r="BIP70" s="15"/>
      <c r="BIQ70" s="15"/>
      <c r="BIR70" s="15"/>
      <c r="BIS70" s="15"/>
      <c r="BIT70" s="15"/>
      <c r="BIU70" s="15"/>
      <c r="BIV70" s="15"/>
      <c r="BIW70" s="15"/>
      <c r="BIX70" s="15"/>
      <c r="BIY70" s="15"/>
      <c r="BIZ70" s="15"/>
      <c r="BJA70" s="15"/>
      <c r="BJB70" s="15"/>
      <c r="BJC70" s="15"/>
      <c r="BJD70" s="15"/>
      <c r="BJE70" s="15"/>
      <c r="BJF70" s="15"/>
      <c r="BJG70" s="15"/>
      <c r="BJH70" s="15"/>
      <c r="BJI70" s="15"/>
      <c r="BJJ70" s="15"/>
      <c r="BJK70" s="15"/>
      <c r="BJL70" s="15"/>
      <c r="BJM70" s="15"/>
      <c r="BJN70" s="15"/>
      <c r="BJO70" s="15"/>
      <c r="BJP70" s="15"/>
      <c r="BJQ70" s="15"/>
      <c r="BJR70" s="15"/>
      <c r="BJS70" s="15"/>
      <c r="BJT70" s="15"/>
      <c r="BJU70" s="15"/>
      <c r="BJV70" s="15"/>
      <c r="BJW70" s="15"/>
      <c r="BJX70" s="15"/>
      <c r="BJY70" s="15"/>
      <c r="BJZ70" s="15"/>
      <c r="BKA70" s="15"/>
      <c r="BKB70" s="15"/>
      <c r="BKC70" s="15"/>
      <c r="BKD70" s="15"/>
      <c r="BKE70" s="15"/>
      <c r="BKF70" s="15"/>
      <c r="BKG70" s="15"/>
      <c r="BKH70" s="15"/>
      <c r="BKI70" s="15"/>
      <c r="BKJ70" s="15"/>
      <c r="BKK70" s="15"/>
      <c r="BKL70" s="15"/>
      <c r="BKM70" s="15"/>
      <c r="BKN70" s="15"/>
      <c r="BKO70" s="15"/>
      <c r="BKP70" s="15"/>
      <c r="BKQ70" s="15"/>
      <c r="BKR70" s="15"/>
      <c r="BKS70" s="15"/>
      <c r="BKT70" s="15"/>
      <c r="BKU70" s="15"/>
      <c r="BKV70" s="15"/>
      <c r="BKW70" s="15"/>
      <c r="BKX70" s="15"/>
      <c r="BKY70" s="15"/>
      <c r="BKZ70" s="15"/>
      <c r="BLA70" s="15"/>
      <c r="BLB70" s="15"/>
      <c r="BLC70" s="15"/>
      <c r="BLD70" s="15"/>
      <c r="BLE70" s="15"/>
      <c r="BLF70" s="15"/>
      <c r="BLG70" s="15"/>
      <c r="BLH70" s="15"/>
      <c r="BLI70" s="15"/>
      <c r="BLJ70" s="15"/>
      <c r="BLK70" s="15"/>
      <c r="BLL70" s="15"/>
      <c r="BLM70" s="15"/>
      <c r="BLN70" s="15"/>
      <c r="BLO70" s="15"/>
      <c r="BLP70" s="15"/>
      <c r="BLQ70" s="15"/>
      <c r="BLR70" s="15"/>
      <c r="BLS70" s="15"/>
      <c r="BLT70" s="15"/>
      <c r="BLU70" s="15"/>
      <c r="BLV70" s="15"/>
      <c r="BLW70" s="15"/>
      <c r="BLX70" s="15"/>
      <c r="BLY70" s="15"/>
      <c r="BLZ70" s="15"/>
      <c r="BMA70" s="15"/>
      <c r="BMB70" s="15"/>
      <c r="BMC70" s="15"/>
      <c r="BMD70" s="15"/>
      <c r="BME70" s="15"/>
      <c r="BMF70" s="15"/>
      <c r="BMG70" s="15"/>
      <c r="BMH70" s="15"/>
      <c r="BMI70" s="15"/>
      <c r="BMJ70" s="15"/>
      <c r="BMK70" s="15"/>
      <c r="BML70" s="15"/>
      <c r="BMM70" s="15"/>
      <c r="BMN70" s="15"/>
      <c r="BMO70" s="15"/>
      <c r="BMP70" s="15"/>
      <c r="BMQ70" s="15"/>
      <c r="BMR70" s="15"/>
      <c r="BMS70" s="15"/>
      <c r="BMT70" s="15"/>
      <c r="BMU70" s="15"/>
      <c r="BMV70" s="15"/>
      <c r="BMW70" s="15"/>
      <c r="BMX70" s="15"/>
      <c r="BMY70" s="15"/>
      <c r="BMZ70" s="15"/>
      <c r="BNA70" s="15"/>
      <c r="BNB70" s="15"/>
      <c r="BNC70" s="15"/>
      <c r="BND70" s="15"/>
      <c r="BNE70" s="15"/>
      <c r="BNF70" s="15"/>
      <c r="BNG70" s="15"/>
      <c r="BNH70" s="15"/>
      <c r="BNI70" s="15"/>
      <c r="BNJ70" s="15"/>
      <c r="BNK70" s="15"/>
      <c r="BNL70" s="15"/>
      <c r="BNM70" s="15"/>
      <c r="BNN70" s="15"/>
      <c r="BNO70" s="15"/>
      <c r="BNP70" s="15"/>
      <c r="BNQ70" s="15"/>
      <c r="BNR70" s="15"/>
      <c r="BNS70" s="15"/>
      <c r="BNT70" s="15"/>
      <c r="BNU70" s="15"/>
      <c r="BNV70" s="15"/>
      <c r="BNW70" s="15"/>
      <c r="BNX70" s="15"/>
      <c r="BNY70" s="15"/>
      <c r="BNZ70" s="15"/>
      <c r="BOA70" s="15"/>
      <c r="BOB70" s="15"/>
      <c r="BOC70" s="15"/>
      <c r="BOD70" s="15"/>
      <c r="BOE70" s="15"/>
      <c r="BOF70" s="15"/>
      <c r="BOG70" s="15"/>
      <c r="BOH70" s="15"/>
      <c r="BOI70" s="15"/>
      <c r="BOJ70" s="15"/>
      <c r="BOK70" s="15"/>
      <c r="BOL70" s="15"/>
      <c r="BOM70" s="15"/>
      <c r="BON70" s="15"/>
      <c r="BOO70" s="15"/>
      <c r="BOP70" s="15"/>
      <c r="BOQ70" s="15"/>
      <c r="BOR70" s="15"/>
      <c r="BOS70" s="15"/>
      <c r="BOT70" s="15"/>
      <c r="BOU70" s="15"/>
      <c r="BOV70" s="15"/>
      <c r="BOW70" s="15"/>
      <c r="BOX70" s="15"/>
      <c r="BOY70" s="15"/>
      <c r="BOZ70" s="15"/>
      <c r="BPA70" s="15"/>
      <c r="BPB70" s="15"/>
      <c r="BPC70" s="15"/>
      <c r="BPD70" s="15"/>
      <c r="BPE70" s="15"/>
      <c r="BPF70" s="15"/>
      <c r="BPG70" s="15"/>
      <c r="BPH70" s="15"/>
      <c r="BPI70" s="15"/>
      <c r="BPJ70" s="15"/>
      <c r="BPK70" s="15"/>
      <c r="BPL70" s="15"/>
      <c r="BPM70" s="15"/>
      <c r="BPN70" s="15"/>
      <c r="BPO70" s="15"/>
      <c r="BPP70" s="15"/>
      <c r="BPQ70" s="15"/>
      <c r="BPR70" s="15"/>
      <c r="BPS70" s="15"/>
      <c r="BPT70" s="15"/>
      <c r="BPU70" s="15"/>
      <c r="BPV70" s="15"/>
      <c r="BPW70" s="15"/>
      <c r="BPX70" s="15"/>
      <c r="BPY70" s="15"/>
      <c r="BPZ70" s="15"/>
      <c r="BQA70" s="15"/>
      <c r="BQB70" s="15"/>
      <c r="BQC70" s="15"/>
      <c r="BQD70" s="15"/>
      <c r="BQE70" s="15"/>
      <c r="BQF70" s="15"/>
      <c r="BQG70" s="15"/>
      <c r="BQH70" s="15"/>
      <c r="BQI70" s="15"/>
      <c r="BQJ70" s="15"/>
      <c r="BQK70" s="15"/>
      <c r="BQL70" s="15"/>
      <c r="BQM70" s="15"/>
      <c r="BQN70" s="15"/>
      <c r="BQO70" s="15"/>
      <c r="BQP70" s="15"/>
      <c r="BQQ70" s="15"/>
      <c r="BQR70" s="15"/>
      <c r="BQS70" s="15"/>
      <c r="BQT70" s="15"/>
      <c r="BQU70" s="15"/>
      <c r="BQV70" s="15"/>
      <c r="BQW70" s="15"/>
      <c r="BQX70" s="15"/>
      <c r="BQY70" s="15"/>
      <c r="BQZ70" s="15"/>
      <c r="BRA70" s="15"/>
      <c r="BRB70" s="15"/>
      <c r="BRC70" s="15"/>
      <c r="BRD70" s="15"/>
      <c r="BRE70" s="15"/>
      <c r="BRF70" s="15"/>
      <c r="BRG70" s="15"/>
      <c r="BRH70" s="15"/>
      <c r="BRI70" s="15"/>
      <c r="BRJ70" s="15"/>
      <c r="BRK70" s="15"/>
      <c r="BRL70" s="15"/>
      <c r="BRM70" s="15"/>
      <c r="BRN70" s="15"/>
      <c r="BRO70" s="15"/>
      <c r="BRP70" s="15"/>
      <c r="BRQ70" s="15"/>
      <c r="BRR70" s="15"/>
      <c r="BRS70" s="15"/>
      <c r="BRT70" s="15"/>
      <c r="BRU70" s="15"/>
      <c r="BRV70" s="15"/>
      <c r="BRW70" s="15"/>
      <c r="BRX70" s="15"/>
      <c r="BRY70" s="15"/>
      <c r="BRZ70" s="15"/>
      <c r="BSA70" s="15"/>
      <c r="BSB70" s="15"/>
      <c r="BSC70" s="15"/>
      <c r="BSD70" s="15"/>
      <c r="BSE70" s="15"/>
      <c r="BSF70" s="15"/>
      <c r="BSG70" s="15"/>
      <c r="BSH70" s="15"/>
      <c r="BSI70" s="15"/>
      <c r="BSJ70" s="15"/>
      <c r="BSK70" s="15"/>
      <c r="BSL70" s="15"/>
      <c r="BSM70" s="15"/>
      <c r="BSN70" s="15"/>
      <c r="BSO70" s="15"/>
      <c r="BSP70" s="15"/>
      <c r="BSQ70" s="15"/>
      <c r="BSR70" s="15"/>
      <c r="BSS70" s="15"/>
      <c r="BST70" s="15"/>
      <c r="BSU70" s="15"/>
      <c r="BSV70" s="15"/>
      <c r="BSW70" s="15"/>
      <c r="BSX70" s="15"/>
      <c r="BSY70" s="15"/>
      <c r="BSZ70" s="15"/>
      <c r="BTA70" s="15"/>
      <c r="BTB70" s="15"/>
      <c r="BTC70" s="15"/>
      <c r="BTD70" s="15"/>
      <c r="BTE70" s="15"/>
      <c r="BTF70" s="15"/>
      <c r="BTG70" s="15"/>
      <c r="BTH70" s="15"/>
      <c r="BTI70" s="15"/>
      <c r="BTJ70" s="15"/>
      <c r="BTK70" s="15"/>
      <c r="BTL70" s="15"/>
      <c r="BTM70" s="15"/>
      <c r="BTN70" s="15"/>
      <c r="BTO70" s="15"/>
      <c r="BTP70" s="15"/>
      <c r="BTQ70" s="15"/>
      <c r="BTR70" s="15"/>
      <c r="BTS70" s="15"/>
      <c r="BTT70" s="15"/>
      <c r="BTU70" s="15"/>
      <c r="BTV70" s="15"/>
      <c r="BTW70" s="15"/>
      <c r="BTX70" s="15"/>
      <c r="BTY70" s="15"/>
      <c r="BTZ70" s="15"/>
      <c r="BUA70" s="15"/>
      <c r="BUB70" s="15"/>
      <c r="BUC70" s="15"/>
      <c r="BUD70" s="15"/>
      <c r="BUE70" s="15"/>
      <c r="BUF70" s="15"/>
      <c r="BUG70" s="15"/>
      <c r="BUH70" s="15"/>
      <c r="BUI70" s="15"/>
      <c r="BUJ70" s="15"/>
      <c r="BUK70" s="15"/>
      <c r="BUL70" s="15"/>
      <c r="BUM70" s="15"/>
      <c r="BUN70" s="15"/>
      <c r="BUO70" s="15"/>
      <c r="BUP70" s="15"/>
      <c r="BUQ70" s="15"/>
      <c r="BUR70" s="15"/>
      <c r="BUS70" s="15"/>
      <c r="BUT70" s="15"/>
      <c r="BUU70" s="15"/>
      <c r="BUV70" s="15"/>
      <c r="BUW70" s="15"/>
      <c r="BUX70" s="15"/>
      <c r="BUY70" s="15"/>
      <c r="BUZ70" s="15"/>
      <c r="BVA70" s="15"/>
      <c r="BVB70" s="15"/>
      <c r="BVC70" s="15"/>
      <c r="BVD70" s="15"/>
      <c r="BVE70" s="15"/>
      <c r="BVF70" s="15"/>
      <c r="BVG70" s="15"/>
      <c r="BVH70" s="15"/>
      <c r="BVI70" s="15"/>
      <c r="BVJ70" s="15"/>
      <c r="BVK70" s="15"/>
      <c r="BVL70" s="15"/>
      <c r="BVM70" s="15"/>
      <c r="BVN70" s="15"/>
      <c r="BVO70" s="15"/>
      <c r="BVP70" s="15"/>
      <c r="BVQ70" s="15"/>
      <c r="BVR70" s="15"/>
      <c r="BVS70" s="15"/>
      <c r="BVT70" s="15"/>
      <c r="BVU70" s="15"/>
      <c r="BVV70" s="15"/>
      <c r="BVW70" s="15"/>
      <c r="BVX70" s="15"/>
      <c r="BVY70" s="15"/>
      <c r="BVZ70" s="15"/>
      <c r="BWA70" s="15"/>
      <c r="BWB70" s="15"/>
      <c r="BWC70" s="15"/>
      <c r="BWD70" s="15"/>
      <c r="BWE70" s="15"/>
      <c r="BWF70" s="15"/>
      <c r="BWG70" s="15"/>
      <c r="BWH70" s="15"/>
      <c r="BWI70" s="15"/>
      <c r="BWJ70" s="15"/>
      <c r="BWK70" s="15"/>
      <c r="BWL70" s="15"/>
      <c r="BWM70" s="15"/>
      <c r="BWN70" s="15"/>
      <c r="BWO70" s="15"/>
      <c r="BWP70" s="15"/>
      <c r="BWQ70" s="15"/>
      <c r="BWR70" s="15"/>
      <c r="BWS70" s="15"/>
      <c r="BWT70" s="15"/>
      <c r="BWU70" s="15"/>
      <c r="BWV70" s="15"/>
      <c r="BWW70" s="15"/>
      <c r="BWX70" s="15"/>
      <c r="BWY70" s="15"/>
      <c r="BWZ70" s="15"/>
      <c r="BXA70" s="15"/>
      <c r="BXB70" s="15"/>
      <c r="BXC70" s="15"/>
      <c r="BXD70" s="15"/>
      <c r="BXE70" s="15"/>
      <c r="BXF70" s="15"/>
      <c r="BXG70" s="15"/>
      <c r="BXH70" s="15"/>
      <c r="BXI70" s="15"/>
      <c r="BXJ70" s="15"/>
      <c r="BXK70" s="15"/>
      <c r="BXL70" s="15"/>
      <c r="BXM70" s="15"/>
      <c r="BXN70" s="15"/>
      <c r="BXO70" s="15"/>
      <c r="BXP70" s="15"/>
      <c r="BXQ70" s="15"/>
      <c r="BXR70" s="15"/>
      <c r="BXS70" s="15"/>
      <c r="BXT70" s="15"/>
      <c r="BXU70" s="15"/>
      <c r="BXV70" s="15"/>
      <c r="BXW70" s="15"/>
      <c r="BXX70" s="15"/>
      <c r="BXY70" s="15"/>
      <c r="BXZ70" s="15"/>
      <c r="BYA70" s="15"/>
      <c r="BYB70" s="15"/>
      <c r="BYC70" s="15"/>
      <c r="BYD70" s="15"/>
      <c r="BYE70" s="15"/>
      <c r="BYF70" s="15"/>
      <c r="BYG70" s="15"/>
      <c r="BYH70" s="15"/>
      <c r="BYI70" s="15"/>
      <c r="BYJ70" s="15"/>
      <c r="BYK70" s="15"/>
      <c r="BYL70" s="15"/>
      <c r="BYM70" s="15"/>
      <c r="BYN70" s="15"/>
      <c r="BYO70" s="15"/>
      <c r="BYP70" s="15"/>
      <c r="BYQ70" s="15"/>
      <c r="BYR70" s="15"/>
      <c r="BYS70" s="15"/>
      <c r="BYT70" s="15"/>
      <c r="BYU70" s="15"/>
      <c r="BYV70" s="15"/>
      <c r="BYW70" s="15"/>
      <c r="BYX70" s="15"/>
      <c r="BYY70" s="15"/>
      <c r="BYZ70" s="15"/>
      <c r="BZA70" s="15"/>
      <c r="BZB70" s="15"/>
      <c r="BZC70" s="15"/>
      <c r="BZD70" s="15"/>
      <c r="BZE70" s="15"/>
      <c r="BZF70" s="15"/>
      <c r="BZG70" s="15"/>
      <c r="BZH70" s="15"/>
      <c r="BZI70" s="15"/>
      <c r="BZJ70" s="15"/>
      <c r="BZK70" s="15"/>
      <c r="BZL70" s="15"/>
      <c r="BZM70" s="15"/>
      <c r="BZN70" s="15"/>
      <c r="BZO70" s="15"/>
      <c r="BZP70" s="15"/>
      <c r="BZQ70" s="15"/>
      <c r="BZR70" s="15"/>
      <c r="BZS70" s="15"/>
      <c r="BZT70" s="15"/>
      <c r="BZU70" s="15"/>
      <c r="BZV70" s="15"/>
      <c r="BZW70" s="15"/>
      <c r="BZX70" s="15"/>
      <c r="BZY70" s="15"/>
      <c r="BZZ70" s="15"/>
      <c r="CAA70" s="15"/>
      <c r="CAB70" s="15"/>
      <c r="CAC70" s="15"/>
      <c r="CAD70" s="15"/>
      <c r="CAE70" s="15"/>
      <c r="CAF70" s="15"/>
      <c r="CAG70" s="15"/>
      <c r="CAH70" s="15"/>
      <c r="CAI70" s="15"/>
      <c r="CAJ70" s="15"/>
      <c r="CAK70" s="15"/>
      <c r="CAL70" s="15"/>
      <c r="CAM70" s="15"/>
      <c r="CAN70" s="15"/>
      <c r="CAO70" s="15"/>
      <c r="CAP70" s="15"/>
      <c r="CAQ70" s="15"/>
      <c r="CAR70" s="15"/>
      <c r="CAS70" s="15"/>
      <c r="CAT70" s="15"/>
      <c r="CAU70" s="15"/>
      <c r="CAV70" s="15"/>
      <c r="CAW70" s="15"/>
      <c r="CAX70" s="15"/>
      <c r="CAY70" s="15"/>
      <c r="CAZ70" s="15"/>
      <c r="CBA70" s="15"/>
      <c r="CBB70" s="15"/>
      <c r="CBC70" s="15"/>
      <c r="CBD70" s="15"/>
      <c r="CBE70" s="15"/>
      <c r="CBF70" s="15"/>
      <c r="CBG70" s="15"/>
      <c r="CBH70" s="15"/>
      <c r="CBI70" s="15"/>
      <c r="CBJ70" s="15"/>
      <c r="CBK70" s="15"/>
      <c r="CBL70" s="15"/>
      <c r="CBM70" s="15"/>
      <c r="CBN70" s="15"/>
      <c r="CBO70" s="15"/>
      <c r="CBP70" s="15"/>
      <c r="CBQ70" s="15"/>
      <c r="CBR70" s="15"/>
      <c r="CBS70" s="15"/>
      <c r="CBT70" s="15"/>
      <c r="CBU70" s="15"/>
      <c r="CBV70" s="15"/>
      <c r="CBW70" s="15"/>
      <c r="CBX70" s="15"/>
      <c r="CBY70" s="15"/>
      <c r="CBZ70" s="15"/>
      <c r="CCA70" s="15"/>
      <c r="CCB70" s="15"/>
      <c r="CCC70" s="15"/>
      <c r="CCD70" s="15"/>
      <c r="CCE70" s="15"/>
      <c r="CCF70" s="15"/>
      <c r="CCG70" s="15"/>
      <c r="CCH70" s="15"/>
      <c r="CCI70" s="15"/>
      <c r="CCJ70" s="15"/>
      <c r="CCK70" s="15"/>
      <c r="CCL70" s="15"/>
      <c r="CCM70" s="15"/>
      <c r="CCN70" s="15"/>
      <c r="CCO70" s="15"/>
      <c r="CCP70" s="15"/>
      <c r="CCQ70" s="15"/>
      <c r="CCR70" s="15"/>
      <c r="CCS70" s="15"/>
      <c r="CCT70" s="15"/>
      <c r="CCU70" s="15"/>
      <c r="CCV70" s="15"/>
      <c r="CCW70" s="15"/>
      <c r="CCX70" s="15"/>
      <c r="CCY70" s="15"/>
      <c r="CCZ70" s="15"/>
      <c r="CDA70" s="15"/>
      <c r="CDB70" s="15"/>
      <c r="CDC70" s="15"/>
      <c r="CDD70" s="15"/>
      <c r="CDE70" s="15"/>
      <c r="CDF70" s="15"/>
      <c r="CDG70" s="15"/>
      <c r="CDH70" s="15"/>
      <c r="CDI70" s="15"/>
      <c r="CDJ70" s="15"/>
      <c r="CDK70" s="15"/>
      <c r="CDL70" s="15"/>
      <c r="CDM70" s="15"/>
      <c r="CDN70" s="15"/>
      <c r="CDO70" s="15"/>
      <c r="CDP70" s="15"/>
      <c r="CDQ70" s="15"/>
      <c r="CDR70" s="15"/>
      <c r="CDS70" s="15"/>
      <c r="CDT70" s="15"/>
      <c r="CDU70" s="15"/>
      <c r="CDV70" s="15"/>
      <c r="CDW70" s="15"/>
      <c r="CDX70" s="15"/>
      <c r="CDY70" s="15"/>
      <c r="CDZ70" s="15"/>
      <c r="CEA70" s="15"/>
      <c r="CEB70" s="15"/>
      <c r="CEC70" s="15"/>
      <c r="CED70" s="15"/>
      <c r="CEE70" s="15"/>
      <c r="CEF70" s="15"/>
      <c r="CEG70" s="15"/>
      <c r="CEH70" s="15"/>
      <c r="CEI70" s="15"/>
      <c r="CEJ70" s="15"/>
      <c r="CEK70" s="15"/>
      <c r="CEL70" s="15"/>
      <c r="CEM70" s="15"/>
      <c r="CEN70" s="15"/>
      <c r="CEO70" s="15"/>
      <c r="CEP70" s="15"/>
      <c r="CEQ70" s="15"/>
      <c r="CER70" s="15"/>
      <c r="CES70" s="15"/>
      <c r="CET70" s="15"/>
      <c r="CEU70" s="15"/>
      <c r="CEV70" s="15"/>
      <c r="CEW70" s="15"/>
      <c r="CEX70" s="15"/>
      <c r="CEY70" s="15"/>
      <c r="CEZ70" s="15"/>
      <c r="CFA70" s="15"/>
      <c r="CFB70" s="15"/>
      <c r="CFC70" s="15"/>
      <c r="CFD70" s="15"/>
      <c r="CFE70" s="15"/>
      <c r="CFF70" s="15"/>
      <c r="CFG70" s="15"/>
      <c r="CFH70" s="15"/>
      <c r="CFI70" s="15"/>
      <c r="CFJ70" s="15"/>
      <c r="CFK70" s="15"/>
      <c r="CFL70" s="15"/>
      <c r="CFM70" s="15"/>
      <c r="CFN70" s="15"/>
      <c r="CFO70" s="15"/>
      <c r="CFP70" s="15"/>
      <c r="CFQ70" s="15"/>
      <c r="CFR70" s="15"/>
      <c r="CFS70" s="15"/>
      <c r="CFT70" s="15"/>
      <c r="CFU70" s="15"/>
      <c r="CFV70" s="15"/>
      <c r="CFW70" s="15"/>
      <c r="CFX70" s="15"/>
      <c r="CFY70" s="15"/>
      <c r="CFZ70" s="15"/>
      <c r="CGA70" s="15"/>
      <c r="CGB70" s="15"/>
      <c r="CGC70" s="15"/>
      <c r="CGD70" s="15"/>
      <c r="CGE70" s="15"/>
      <c r="CGF70" s="15"/>
      <c r="CGG70" s="15"/>
      <c r="CGH70" s="15"/>
      <c r="CGI70" s="15"/>
      <c r="CGJ70" s="15"/>
      <c r="CGK70" s="15"/>
      <c r="CGL70" s="15"/>
      <c r="CGM70" s="15"/>
      <c r="CGN70" s="15"/>
      <c r="CGO70" s="15"/>
      <c r="CGP70" s="15"/>
      <c r="CGQ70" s="15"/>
      <c r="CGR70" s="15"/>
      <c r="CGS70" s="15"/>
      <c r="CGT70" s="15"/>
      <c r="CGU70" s="15"/>
      <c r="CGV70" s="15"/>
      <c r="CGW70" s="15"/>
      <c r="CGX70" s="15"/>
      <c r="CGY70" s="15"/>
      <c r="CGZ70" s="15"/>
      <c r="CHA70" s="15"/>
      <c r="CHB70" s="15"/>
      <c r="CHC70" s="15"/>
      <c r="CHD70" s="15"/>
      <c r="CHE70" s="15"/>
      <c r="CHF70" s="15"/>
      <c r="CHG70" s="15"/>
      <c r="CHH70" s="15"/>
      <c r="CHI70" s="15"/>
      <c r="CHJ70" s="15"/>
      <c r="CHK70" s="15"/>
      <c r="CHL70" s="15"/>
      <c r="CHM70" s="15"/>
      <c r="CHN70" s="15"/>
      <c r="CHO70" s="15"/>
      <c r="CHP70" s="15"/>
      <c r="CHQ70" s="15"/>
      <c r="CHR70" s="15"/>
      <c r="CHS70" s="15"/>
      <c r="CHT70" s="15"/>
      <c r="CHU70" s="15"/>
      <c r="CHV70" s="15"/>
      <c r="CHW70" s="15"/>
      <c r="CHX70" s="15"/>
      <c r="CHY70" s="15"/>
      <c r="CHZ70" s="15"/>
      <c r="CIA70" s="15"/>
      <c r="CIB70" s="15"/>
      <c r="CIC70" s="15"/>
      <c r="CID70" s="15"/>
      <c r="CIE70" s="15"/>
      <c r="CIF70" s="15"/>
      <c r="CIG70" s="15"/>
      <c r="CIH70" s="15"/>
      <c r="CII70" s="15"/>
      <c r="CIJ70" s="15"/>
      <c r="CIK70" s="15"/>
      <c r="CIL70" s="15"/>
      <c r="CIM70" s="15"/>
      <c r="CIN70" s="15"/>
      <c r="CIO70" s="15"/>
      <c r="CIP70" s="15"/>
      <c r="CIQ70" s="15"/>
      <c r="CIR70" s="15"/>
      <c r="CIS70" s="15"/>
      <c r="CIT70" s="15"/>
      <c r="CIU70" s="15"/>
      <c r="CIV70" s="15"/>
      <c r="CIW70" s="15"/>
      <c r="CIX70" s="15"/>
      <c r="CIY70" s="15"/>
      <c r="CIZ70" s="15"/>
      <c r="CJA70" s="15"/>
      <c r="CJB70" s="15"/>
      <c r="CJC70" s="15"/>
      <c r="CJD70" s="15"/>
      <c r="CJE70" s="15"/>
      <c r="CJF70" s="15"/>
      <c r="CJG70" s="15"/>
      <c r="CJH70" s="15"/>
      <c r="CJI70" s="15"/>
      <c r="CJJ70" s="15"/>
      <c r="CJK70" s="15"/>
      <c r="CJL70" s="15"/>
      <c r="CJM70" s="15"/>
      <c r="CJN70" s="15"/>
      <c r="CJO70" s="15"/>
      <c r="CJP70" s="15"/>
      <c r="CJQ70" s="15"/>
      <c r="CJR70" s="15"/>
      <c r="CJS70" s="15"/>
      <c r="CJT70" s="15"/>
      <c r="CJU70" s="15"/>
      <c r="CJV70" s="15"/>
      <c r="CJW70" s="15"/>
      <c r="CJX70" s="15"/>
      <c r="CJY70" s="15"/>
      <c r="CJZ70" s="15"/>
      <c r="CKA70" s="15"/>
      <c r="CKB70" s="15"/>
      <c r="CKC70" s="15"/>
      <c r="CKD70" s="15"/>
      <c r="CKE70" s="15"/>
      <c r="CKF70" s="15"/>
      <c r="CKG70" s="15"/>
      <c r="CKH70" s="15"/>
      <c r="CKI70" s="15"/>
      <c r="CKJ70" s="15"/>
      <c r="CKK70" s="15"/>
      <c r="CKL70" s="15"/>
      <c r="CKM70" s="15"/>
      <c r="CKN70" s="15"/>
      <c r="CKO70" s="15"/>
      <c r="CKP70" s="15"/>
      <c r="CKQ70" s="15"/>
      <c r="CKR70" s="15"/>
      <c r="CKS70" s="15"/>
      <c r="CKT70" s="15"/>
      <c r="CKU70" s="15"/>
      <c r="CKV70" s="15"/>
      <c r="CKW70" s="15"/>
      <c r="CKX70" s="15"/>
      <c r="CKY70" s="15"/>
      <c r="CKZ70" s="15"/>
      <c r="CLA70" s="15"/>
      <c r="CLB70" s="15"/>
      <c r="CLC70" s="15"/>
      <c r="CLD70" s="15"/>
      <c r="CLE70" s="15"/>
      <c r="CLF70" s="15"/>
      <c r="CLG70" s="15"/>
      <c r="CLH70" s="15"/>
      <c r="CLI70" s="15"/>
      <c r="CLJ70" s="15"/>
      <c r="CLK70" s="15"/>
      <c r="CLL70" s="15"/>
      <c r="CLM70" s="15"/>
      <c r="CLN70" s="15"/>
      <c r="CLO70" s="15"/>
      <c r="CLP70" s="15"/>
      <c r="CLQ70" s="15"/>
      <c r="CLR70" s="15"/>
      <c r="CLS70" s="15"/>
      <c r="CLT70" s="15"/>
      <c r="CLU70" s="15"/>
      <c r="CLV70" s="15"/>
      <c r="CLW70" s="15"/>
      <c r="CLX70" s="15"/>
      <c r="CLY70" s="15"/>
      <c r="CLZ70" s="15"/>
      <c r="CMA70" s="15"/>
      <c r="CMB70" s="15"/>
      <c r="CMC70" s="15"/>
      <c r="CMD70" s="15"/>
      <c r="CME70" s="15"/>
      <c r="CMF70" s="15"/>
      <c r="CMG70" s="15"/>
      <c r="CMH70" s="15"/>
      <c r="CMI70" s="15"/>
      <c r="CMJ70" s="15"/>
      <c r="CMK70" s="15"/>
      <c r="CML70" s="15"/>
      <c r="CMM70" s="15"/>
      <c r="CMN70" s="15"/>
      <c r="CMO70" s="15"/>
      <c r="CMP70" s="15"/>
      <c r="CMQ70" s="15"/>
      <c r="CMR70" s="15"/>
      <c r="CMS70" s="15"/>
      <c r="CMT70" s="15"/>
      <c r="CMU70" s="15"/>
      <c r="CMV70" s="15"/>
      <c r="CMW70" s="15"/>
      <c r="CMX70" s="15"/>
      <c r="CMY70" s="15"/>
      <c r="CMZ70" s="15"/>
      <c r="CNA70" s="15"/>
      <c r="CNB70" s="15"/>
      <c r="CNC70" s="15"/>
      <c r="CND70" s="15"/>
      <c r="CNE70" s="15"/>
      <c r="CNF70" s="15"/>
      <c r="CNG70" s="15"/>
      <c r="CNH70" s="15"/>
      <c r="CNI70" s="15"/>
      <c r="CNJ70" s="15"/>
      <c r="CNK70" s="15"/>
      <c r="CNL70" s="15"/>
      <c r="CNM70" s="15"/>
      <c r="CNN70" s="15"/>
      <c r="CNO70" s="15"/>
      <c r="CNP70" s="15"/>
      <c r="CNQ70" s="15"/>
      <c r="CNR70" s="15"/>
      <c r="CNS70" s="15"/>
      <c r="CNT70" s="15"/>
      <c r="CNU70" s="15"/>
      <c r="CNV70" s="15"/>
      <c r="CNW70" s="15"/>
      <c r="CNX70" s="15"/>
      <c r="CNY70" s="15"/>
      <c r="CNZ70" s="15"/>
      <c r="COA70" s="15"/>
      <c r="COB70" s="15"/>
      <c r="COC70" s="15"/>
      <c r="COD70" s="15"/>
      <c r="COE70" s="15"/>
      <c r="COF70" s="15"/>
      <c r="COG70" s="15"/>
      <c r="COH70" s="15"/>
      <c r="COI70" s="15"/>
      <c r="COJ70" s="15"/>
      <c r="COK70" s="15"/>
      <c r="COL70" s="15"/>
      <c r="COM70" s="15"/>
      <c r="CON70" s="15"/>
      <c r="COO70" s="15"/>
      <c r="COP70" s="15"/>
      <c r="COQ70" s="15"/>
      <c r="COR70" s="15"/>
      <c r="COS70" s="15"/>
      <c r="COT70" s="15"/>
      <c r="COU70" s="15"/>
      <c r="COV70" s="15"/>
      <c r="COW70" s="15"/>
      <c r="COX70" s="15"/>
      <c r="COY70" s="15"/>
      <c r="COZ70" s="15"/>
      <c r="CPA70" s="15"/>
      <c r="CPB70" s="15"/>
      <c r="CPC70" s="15"/>
      <c r="CPD70" s="15"/>
      <c r="CPE70" s="15"/>
      <c r="CPF70" s="15"/>
      <c r="CPG70" s="15"/>
      <c r="CPH70" s="15"/>
      <c r="CPI70" s="15"/>
      <c r="CPJ70" s="15"/>
      <c r="CPK70" s="15"/>
      <c r="CPL70" s="15"/>
      <c r="CPM70" s="15"/>
      <c r="CPN70" s="15"/>
      <c r="CPO70" s="15"/>
      <c r="CPP70" s="15"/>
      <c r="CPQ70" s="15"/>
      <c r="CPR70" s="15"/>
      <c r="CPS70" s="15"/>
      <c r="CPT70" s="15"/>
      <c r="CPU70" s="15"/>
      <c r="CPV70" s="15"/>
      <c r="CPW70" s="15"/>
      <c r="CPX70" s="15"/>
      <c r="CPY70" s="15"/>
      <c r="CPZ70" s="15"/>
      <c r="CQA70" s="15"/>
      <c r="CQB70" s="15"/>
      <c r="CQC70" s="15"/>
      <c r="CQD70" s="15"/>
      <c r="CQE70" s="15"/>
      <c r="CQF70" s="15"/>
      <c r="CQG70" s="15"/>
      <c r="CQH70" s="15"/>
      <c r="CQI70" s="15"/>
      <c r="CQJ70" s="15"/>
      <c r="CQK70" s="15"/>
      <c r="CQL70" s="15"/>
      <c r="CQM70" s="15"/>
      <c r="CQN70" s="15"/>
      <c r="CQO70" s="15"/>
      <c r="CQP70" s="15"/>
      <c r="CQQ70" s="15"/>
      <c r="CQR70" s="15"/>
      <c r="CQS70" s="15"/>
      <c r="CQT70" s="15"/>
      <c r="CQU70" s="15"/>
      <c r="CQV70" s="15"/>
      <c r="CQW70" s="15"/>
      <c r="CQX70" s="15"/>
      <c r="CQY70" s="15"/>
      <c r="CQZ70" s="15"/>
      <c r="CRA70" s="15"/>
      <c r="CRB70" s="15"/>
      <c r="CRC70" s="15"/>
      <c r="CRD70" s="15"/>
      <c r="CRE70" s="15"/>
      <c r="CRF70" s="15"/>
      <c r="CRG70" s="15"/>
      <c r="CRH70" s="15"/>
      <c r="CRI70" s="15"/>
      <c r="CRJ70" s="15"/>
      <c r="CRK70" s="15"/>
      <c r="CRL70" s="15"/>
      <c r="CRM70" s="15"/>
      <c r="CRN70" s="15"/>
      <c r="CRO70" s="15"/>
      <c r="CRP70" s="15"/>
      <c r="CRQ70" s="15"/>
      <c r="CRR70" s="15"/>
      <c r="CRS70" s="15"/>
      <c r="CRT70" s="15"/>
      <c r="CRU70" s="15"/>
      <c r="CRV70" s="15"/>
      <c r="CRW70" s="15"/>
      <c r="CRX70" s="15"/>
      <c r="CRY70" s="15"/>
      <c r="CRZ70" s="15"/>
      <c r="CSA70" s="15"/>
      <c r="CSB70" s="15"/>
      <c r="CSC70" s="15"/>
      <c r="CSD70" s="15"/>
      <c r="CSE70" s="15"/>
      <c r="CSF70" s="15"/>
      <c r="CSG70" s="15"/>
      <c r="CSH70" s="15"/>
      <c r="CSI70" s="15"/>
      <c r="CSJ70" s="15"/>
      <c r="CSK70" s="15"/>
      <c r="CSL70" s="15"/>
      <c r="CSM70" s="15"/>
      <c r="CSN70" s="15"/>
      <c r="CSO70" s="15"/>
      <c r="CSP70" s="15"/>
      <c r="CSQ70" s="15"/>
      <c r="CSR70" s="15"/>
      <c r="CSS70" s="15"/>
      <c r="CST70" s="15"/>
      <c r="CSU70" s="15"/>
      <c r="CSV70" s="15"/>
      <c r="CSW70" s="15"/>
      <c r="CSX70" s="15"/>
      <c r="CSY70" s="15"/>
      <c r="CSZ70" s="15"/>
      <c r="CTA70" s="15"/>
      <c r="CTB70" s="15"/>
      <c r="CTC70" s="15"/>
      <c r="CTD70" s="15"/>
      <c r="CTE70" s="15"/>
      <c r="CTF70" s="15"/>
      <c r="CTG70" s="15"/>
      <c r="CTH70" s="15"/>
      <c r="CTI70" s="15"/>
      <c r="CTJ70" s="15"/>
      <c r="CTK70" s="15"/>
      <c r="CTL70" s="15"/>
      <c r="CTM70" s="15"/>
      <c r="CTN70" s="15"/>
      <c r="CTO70" s="15"/>
      <c r="CTP70" s="15"/>
      <c r="CTQ70" s="15"/>
      <c r="CTR70" s="15"/>
      <c r="CTS70" s="15"/>
      <c r="CTT70" s="15"/>
      <c r="CTU70" s="15"/>
      <c r="CTV70" s="15"/>
      <c r="CTW70" s="15"/>
      <c r="CTX70" s="15"/>
      <c r="CTY70" s="15"/>
      <c r="CTZ70" s="15"/>
      <c r="CUA70" s="15"/>
      <c r="CUB70" s="15"/>
      <c r="CUC70" s="15"/>
      <c r="CUD70" s="15"/>
      <c r="CUE70" s="15"/>
      <c r="CUF70" s="15"/>
      <c r="CUG70" s="15"/>
      <c r="CUH70" s="15"/>
      <c r="CUI70" s="15"/>
      <c r="CUJ70" s="15"/>
      <c r="CUK70" s="15"/>
      <c r="CUL70" s="15"/>
      <c r="CUM70" s="15"/>
      <c r="CUN70" s="15"/>
      <c r="CUO70" s="15"/>
      <c r="CUP70" s="15"/>
      <c r="CUQ70" s="15"/>
      <c r="CUR70" s="15"/>
      <c r="CUS70" s="15"/>
      <c r="CUT70" s="15"/>
      <c r="CUU70" s="15"/>
      <c r="CUV70" s="15"/>
      <c r="CUW70" s="15"/>
      <c r="CUX70" s="15"/>
      <c r="CUY70" s="15"/>
      <c r="CUZ70" s="15"/>
      <c r="CVA70" s="15"/>
      <c r="CVB70" s="15"/>
      <c r="CVC70" s="15"/>
      <c r="CVD70" s="15"/>
      <c r="CVE70" s="15"/>
      <c r="CVF70" s="15"/>
      <c r="CVG70" s="15"/>
      <c r="CVH70" s="15"/>
      <c r="CVI70" s="15"/>
      <c r="CVJ70" s="15"/>
      <c r="CVK70" s="15"/>
      <c r="CVL70" s="15"/>
      <c r="CVM70" s="15"/>
      <c r="CVN70" s="15"/>
      <c r="CVO70" s="15"/>
      <c r="CVP70" s="15"/>
      <c r="CVQ70" s="15"/>
      <c r="CVR70" s="15"/>
      <c r="CVS70" s="15"/>
      <c r="CVT70" s="15"/>
      <c r="CVU70" s="15"/>
      <c r="CVV70" s="15"/>
      <c r="CVW70" s="15"/>
      <c r="CVX70" s="15"/>
      <c r="CVY70" s="15"/>
      <c r="CVZ70" s="15"/>
      <c r="CWA70" s="15"/>
      <c r="CWB70" s="15"/>
      <c r="CWC70" s="15"/>
      <c r="CWD70" s="15"/>
      <c r="CWE70" s="15"/>
      <c r="CWF70" s="15"/>
      <c r="CWG70" s="15"/>
      <c r="CWH70" s="15"/>
      <c r="CWI70" s="15"/>
      <c r="CWJ70" s="15"/>
      <c r="CWK70" s="15"/>
      <c r="CWL70" s="15"/>
      <c r="CWM70" s="15"/>
      <c r="CWN70" s="15"/>
      <c r="CWO70" s="15"/>
      <c r="CWP70" s="15"/>
      <c r="CWQ70" s="15"/>
      <c r="CWR70" s="15"/>
      <c r="CWS70" s="15"/>
      <c r="CWT70" s="15"/>
      <c r="CWU70" s="15"/>
      <c r="CWV70" s="15"/>
      <c r="CWW70" s="15"/>
      <c r="CWX70" s="15"/>
      <c r="CWY70" s="15"/>
      <c r="CWZ70" s="15"/>
      <c r="CXA70" s="15"/>
      <c r="CXB70" s="15"/>
      <c r="CXC70" s="15"/>
      <c r="CXD70" s="15"/>
      <c r="CXE70" s="15"/>
      <c r="CXF70" s="15"/>
      <c r="CXG70" s="15"/>
      <c r="CXH70" s="15"/>
      <c r="CXI70" s="15"/>
      <c r="CXJ70" s="15"/>
      <c r="CXK70" s="15"/>
      <c r="CXL70" s="15"/>
      <c r="CXM70" s="15"/>
      <c r="CXN70" s="15"/>
      <c r="CXO70" s="15"/>
      <c r="CXP70" s="15"/>
      <c r="CXQ70" s="15"/>
      <c r="CXR70" s="15"/>
      <c r="CXS70" s="15"/>
      <c r="CXT70" s="15"/>
      <c r="CXU70" s="15"/>
      <c r="CXV70" s="15"/>
      <c r="CXW70" s="15"/>
      <c r="CXX70" s="15"/>
      <c r="CXY70" s="15"/>
      <c r="CXZ70" s="15"/>
      <c r="CYA70" s="15"/>
      <c r="CYB70" s="15"/>
      <c r="CYC70" s="15"/>
      <c r="CYD70" s="15"/>
      <c r="CYE70" s="15"/>
      <c r="CYF70" s="15"/>
      <c r="CYG70" s="15"/>
      <c r="CYH70" s="15"/>
      <c r="CYI70" s="15"/>
      <c r="CYJ70" s="15"/>
      <c r="CYK70" s="15"/>
      <c r="CYL70" s="15"/>
      <c r="CYM70" s="15"/>
      <c r="CYN70" s="15"/>
      <c r="CYO70" s="15"/>
      <c r="CYP70" s="15"/>
      <c r="CYQ70" s="15"/>
      <c r="CYR70" s="15"/>
      <c r="CYS70" s="15"/>
      <c r="CYT70" s="15"/>
      <c r="CYU70" s="15"/>
      <c r="CYV70" s="15"/>
      <c r="CYW70" s="15"/>
      <c r="CYX70" s="15"/>
      <c r="CYY70" s="15"/>
      <c r="CYZ70" s="15"/>
      <c r="CZA70" s="15"/>
      <c r="CZB70" s="15"/>
      <c r="CZC70" s="15"/>
      <c r="CZD70" s="15"/>
      <c r="CZE70" s="15"/>
      <c r="CZF70" s="15"/>
      <c r="CZG70" s="15"/>
      <c r="CZH70" s="15"/>
      <c r="CZI70" s="15"/>
      <c r="CZJ70" s="15"/>
      <c r="CZK70" s="15"/>
      <c r="CZL70" s="15"/>
      <c r="CZM70" s="15"/>
      <c r="CZN70" s="15"/>
      <c r="CZO70" s="15"/>
      <c r="CZP70" s="15"/>
      <c r="CZQ70" s="15"/>
      <c r="CZR70" s="15"/>
      <c r="CZS70" s="15"/>
      <c r="CZT70" s="15"/>
      <c r="CZU70" s="15"/>
      <c r="CZV70" s="15"/>
      <c r="CZW70" s="15"/>
      <c r="CZX70" s="15"/>
      <c r="CZY70" s="15"/>
      <c r="CZZ70" s="15"/>
      <c r="DAA70" s="15"/>
      <c r="DAB70" s="15"/>
      <c r="DAC70" s="15"/>
      <c r="DAD70" s="15"/>
      <c r="DAE70" s="15"/>
      <c r="DAF70" s="15"/>
      <c r="DAG70" s="15"/>
      <c r="DAH70" s="15"/>
      <c r="DAI70" s="15"/>
      <c r="DAJ70" s="15"/>
      <c r="DAK70" s="15"/>
      <c r="DAL70" s="15"/>
      <c r="DAM70" s="15"/>
      <c r="DAN70" s="15"/>
      <c r="DAO70" s="15"/>
      <c r="DAP70" s="15"/>
      <c r="DAQ70" s="15"/>
      <c r="DAR70" s="15"/>
      <c r="DAS70" s="15"/>
      <c r="DAT70" s="15"/>
      <c r="DAU70" s="15"/>
      <c r="DAV70" s="15"/>
      <c r="DAW70" s="15"/>
      <c r="DAX70" s="15"/>
      <c r="DAY70" s="15"/>
      <c r="DAZ70" s="15"/>
      <c r="DBA70" s="15"/>
      <c r="DBB70" s="15"/>
      <c r="DBC70" s="15"/>
      <c r="DBD70" s="15"/>
      <c r="DBE70" s="15"/>
      <c r="DBF70" s="15"/>
      <c r="DBG70" s="15"/>
      <c r="DBH70" s="15"/>
      <c r="DBI70" s="15"/>
      <c r="DBJ70" s="15"/>
      <c r="DBK70" s="15"/>
      <c r="DBL70" s="15"/>
      <c r="DBM70" s="15"/>
      <c r="DBN70" s="15"/>
      <c r="DBO70" s="15"/>
      <c r="DBP70" s="15"/>
      <c r="DBQ70" s="15"/>
      <c r="DBR70" s="15"/>
      <c r="DBS70" s="15"/>
      <c r="DBT70" s="15"/>
      <c r="DBU70" s="15"/>
      <c r="DBV70" s="15"/>
      <c r="DBW70" s="15"/>
      <c r="DBX70" s="15"/>
      <c r="DBY70" s="15"/>
      <c r="DBZ70" s="15"/>
      <c r="DCA70" s="15"/>
      <c r="DCB70" s="15"/>
      <c r="DCC70" s="15"/>
      <c r="DCD70" s="15"/>
      <c r="DCE70" s="15"/>
      <c r="DCF70" s="15"/>
      <c r="DCG70" s="15"/>
      <c r="DCH70" s="15"/>
      <c r="DCI70" s="15"/>
      <c r="DCJ70" s="15"/>
      <c r="DCK70" s="15"/>
      <c r="DCL70" s="15"/>
      <c r="DCM70" s="15"/>
      <c r="DCN70" s="15"/>
      <c r="DCO70" s="15"/>
      <c r="DCP70" s="15"/>
      <c r="DCQ70" s="15"/>
      <c r="DCR70" s="15"/>
      <c r="DCS70" s="15"/>
      <c r="DCT70" s="15"/>
      <c r="DCU70" s="15"/>
      <c r="DCV70" s="15"/>
      <c r="DCW70" s="15"/>
      <c r="DCX70" s="15"/>
      <c r="DCY70" s="15"/>
      <c r="DCZ70" s="15"/>
      <c r="DDA70" s="15"/>
      <c r="DDB70" s="15"/>
      <c r="DDC70" s="15"/>
      <c r="DDD70" s="15"/>
      <c r="DDE70" s="15"/>
      <c r="DDF70" s="15"/>
      <c r="DDG70" s="15"/>
      <c r="DDH70" s="15"/>
      <c r="DDI70" s="15"/>
      <c r="DDJ70" s="15"/>
      <c r="DDK70" s="15"/>
      <c r="DDL70" s="15"/>
      <c r="DDM70" s="15"/>
      <c r="DDN70" s="15"/>
      <c r="DDO70" s="15"/>
      <c r="DDP70" s="15"/>
      <c r="DDQ70" s="15"/>
      <c r="DDR70" s="15"/>
      <c r="DDS70" s="15"/>
      <c r="DDT70" s="15"/>
      <c r="DDU70" s="15"/>
      <c r="DDV70" s="15"/>
      <c r="DDW70" s="15"/>
      <c r="DDX70" s="15"/>
      <c r="DDY70" s="15"/>
      <c r="DDZ70" s="15"/>
      <c r="DEA70" s="15"/>
      <c r="DEB70" s="15"/>
      <c r="DEC70" s="15"/>
      <c r="DED70" s="15"/>
      <c r="DEE70" s="15"/>
      <c r="DEF70" s="15"/>
      <c r="DEG70" s="15"/>
      <c r="DEH70" s="15"/>
      <c r="DEI70" s="15"/>
      <c r="DEJ70" s="15"/>
      <c r="DEK70" s="15"/>
      <c r="DEL70" s="15"/>
      <c r="DEM70" s="15"/>
      <c r="DEN70" s="15"/>
      <c r="DEO70" s="15"/>
      <c r="DEP70" s="15"/>
      <c r="DEQ70" s="15"/>
      <c r="DER70" s="15"/>
      <c r="DES70" s="15"/>
      <c r="DET70" s="15"/>
      <c r="DEU70" s="15"/>
      <c r="DEV70" s="15"/>
      <c r="DEW70" s="15"/>
      <c r="DEX70" s="15"/>
      <c r="DEY70" s="15"/>
      <c r="DEZ70" s="15"/>
      <c r="DFA70" s="15"/>
      <c r="DFB70" s="15"/>
      <c r="DFC70" s="15"/>
      <c r="DFD70" s="15"/>
      <c r="DFE70" s="15"/>
      <c r="DFF70" s="15"/>
      <c r="DFG70" s="15"/>
      <c r="DFH70" s="15"/>
      <c r="DFI70" s="15"/>
      <c r="DFJ70" s="15"/>
      <c r="DFK70" s="15"/>
      <c r="DFL70" s="15"/>
      <c r="DFM70" s="15"/>
      <c r="DFN70" s="15"/>
      <c r="DFO70" s="15"/>
      <c r="DFP70" s="15"/>
      <c r="DFQ70" s="15"/>
      <c r="DFR70" s="15"/>
      <c r="DFS70" s="15"/>
      <c r="DFT70" s="15"/>
      <c r="DFU70" s="15"/>
      <c r="DFV70" s="15"/>
      <c r="DFW70" s="15"/>
      <c r="DFX70" s="15"/>
      <c r="DFY70" s="15"/>
      <c r="DFZ70" s="15"/>
      <c r="DGA70" s="15"/>
      <c r="DGB70" s="15"/>
      <c r="DGC70" s="15"/>
      <c r="DGD70" s="15"/>
      <c r="DGE70" s="15"/>
      <c r="DGF70" s="15"/>
      <c r="DGG70" s="15"/>
      <c r="DGH70" s="15"/>
      <c r="DGI70" s="15"/>
      <c r="DGJ70" s="15"/>
      <c r="DGK70" s="15"/>
      <c r="DGL70" s="15"/>
      <c r="DGM70" s="15"/>
      <c r="DGN70" s="15"/>
      <c r="DGO70" s="15"/>
      <c r="DGP70" s="15"/>
      <c r="DGQ70" s="15"/>
      <c r="DGR70" s="15"/>
      <c r="DGS70" s="15"/>
      <c r="DGT70" s="15"/>
      <c r="DGU70" s="15"/>
      <c r="DGV70" s="15"/>
      <c r="DGW70" s="15"/>
      <c r="DGX70" s="15"/>
      <c r="DGY70" s="15"/>
      <c r="DGZ70" s="15"/>
      <c r="DHA70" s="15"/>
      <c r="DHB70" s="15"/>
      <c r="DHC70" s="15"/>
      <c r="DHD70" s="15"/>
      <c r="DHE70" s="15"/>
      <c r="DHF70" s="15"/>
      <c r="DHG70" s="15"/>
      <c r="DHH70" s="15"/>
      <c r="DHI70" s="15"/>
      <c r="DHJ70" s="15"/>
      <c r="DHK70" s="15"/>
      <c r="DHL70" s="15"/>
      <c r="DHM70" s="15"/>
      <c r="DHN70" s="15"/>
      <c r="DHO70" s="15"/>
      <c r="DHP70" s="15"/>
      <c r="DHQ70" s="15"/>
      <c r="DHR70" s="15"/>
      <c r="DHS70" s="15"/>
      <c r="DHT70" s="15"/>
      <c r="DHU70" s="15"/>
      <c r="DHV70" s="15"/>
      <c r="DHW70" s="15"/>
      <c r="DHX70" s="15"/>
      <c r="DHY70" s="15"/>
      <c r="DHZ70" s="15"/>
      <c r="DIA70" s="15"/>
      <c r="DIB70" s="15"/>
      <c r="DIC70" s="15"/>
      <c r="DID70" s="15"/>
      <c r="DIE70" s="15"/>
      <c r="DIF70" s="15"/>
      <c r="DIG70" s="15"/>
      <c r="DIH70" s="15"/>
      <c r="DII70" s="15"/>
      <c r="DIJ70" s="15"/>
      <c r="DIK70" s="15"/>
      <c r="DIL70" s="15"/>
      <c r="DIM70" s="15"/>
      <c r="DIN70" s="15"/>
      <c r="DIO70" s="15"/>
      <c r="DIP70" s="15"/>
      <c r="DIQ70" s="15"/>
      <c r="DIR70" s="15"/>
      <c r="DIS70" s="15"/>
      <c r="DIT70" s="15"/>
      <c r="DIU70" s="15"/>
      <c r="DIV70" s="15"/>
      <c r="DIW70" s="15"/>
      <c r="DIX70" s="15"/>
      <c r="DIY70" s="15"/>
      <c r="DIZ70" s="15"/>
      <c r="DJA70" s="15"/>
      <c r="DJB70" s="15"/>
      <c r="DJC70" s="15"/>
      <c r="DJD70" s="15"/>
      <c r="DJE70" s="15"/>
      <c r="DJF70" s="15"/>
      <c r="DJG70" s="15"/>
      <c r="DJH70" s="15"/>
      <c r="DJI70" s="15"/>
      <c r="DJJ70" s="15"/>
      <c r="DJK70" s="15"/>
      <c r="DJL70" s="15"/>
      <c r="DJM70" s="15"/>
      <c r="DJN70" s="15"/>
      <c r="DJO70" s="15"/>
      <c r="DJP70" s="15"/>
      <c r="DJQ70" s="15"/>
      <c r="DJR70" s="15"/>
      <c r="DJS70" s="15"/>
      <c r="DJT70" s="15"/>
      <c r="DJU70" s="15"/>
      <c r="DJV70" s="15"/>
      <c r="DJW70" s="15"/>
      <c r="DJX70" s="15"/>
      <c r="DJY70" s="15"/>
      <c r="DJZ70" s="15"/>
      <c r="DKA70" s="15"/>
      <c r="DKB70" s="15"/>
      <c r="DKC70" s="15"/>
      <c r="DKD70" s="15"/>
      <c r="DKE70" s="15"/>
      <c r="DKF70" s="15"/>
      <c r="DKG70" s="15"/>
      <c r="DKH70" s="15"/>
      <c r="DKI70" s="15"/>
      <c r="DKJ70" s="15"/>
      <c r="DKK70" s="15"/>
      <c r="DKL70" s="15"/>
      <c r="DKM70" s="15"/>
      <c r="DKN70" s="15"/>
      <c r="DKO70" s="15"/>
      <c r="DKP70" s="15"/>
      <c r="DKQ70" s="15"/>
      <c r="DKR70" s="15"/>
      <c r="DKS70" s="15"/>
      <c r="DKT70" s="15"/>
      <c r="DKU70" s="15"/>
      <c r="DKV70" s="15"/>
      <c r="DKW70" s="15"/>
      <c r="DKX70" s="15"/>
      <c r="DKY70" s="15"/>
      <c r="DKZ70" s="15"/>
      <c r="DLA70" s="15"/>
      <c r="DLB70" s="15"/>
      <c r="DLC70" s="15"/>
      <c r="DLD70" s="15"/>
      <c r="DLE70" s="15"/>
      <c r="DLF70" s="15"/>
      <c r="DLG70" s="15"/>
      <c r="DLH70" s="15"/>
      <c r="DLI70" s="15"/>
      <c r="DLJ70" s="15"/>
      <c r="DLK70" s="15"/>
      <c r="DLL70" s="15"/>
      <c r="DLM70" s="15"/>
      <c r="DLN70" s="15"/>
      <c r="DLO70" s="15"/>
      <c r="DLP70" s="15"/>
      <c r="DLQ70" s="15"/>
      <c r="DLR70" s="15"/>
      <c r="DLS70" s="15"/>
      <c r="DLT70" s="15"/>
      <c r="DLU70" s="15"/>
      <c r="DLV70" s="15"/>
      <c r="DLW70" s="15"/>
      <c r="DLX70" s="15"/>
      <c r="DLY70" s="15"/>
      <c r="DLZ70" s="15"/>
      <c r="DMA70" s="15"/>
      <c r="DMB70" s="15"/>
      <c r="DMC70" s="15"/>
      <c r="DMD70" s="15"/>
      <c r="DME70" s="15"/>
      <c r="DMF70" s="15"/>
      <c r="DMG70" s="15"/>
      <c r="DMH70" s="15"/>
      <c r="DMI70" s="15"/>
      <c r="DMJ70" s="15"/>
      <c r="DMK70" s="15"/>
      <c r="DML70" s="15"/>
      <c r="DMM70" s="15"/>
      <c r="DMN70" s="15"/>
      <c r="DMO70" s="15"/>
      <c r="DMP70" s="15"/>
      <c r="DMQ70" s="15"/>
      <c r="DMR70" s="15"/>
      <c r="DMS70" s="15"/>
      <c r="DMT70" s="15"/>
      <c r="DMU70" s="15"/>
      <c r="DMV70" s="15"/>
      <c r="DMW70" s="15"/>
      <c r="DMX70" s="15"/>
      <c r="DMY70" s="15"/>
      <c r="DMZ70" s="15"/>
      <c r="DNA70" s="15"/>
      <c r="DNB70" s="15"/>
      <c r="DNC70" s="15"/>
      <c r="DND70" s="15"/>
      <c r="DNE70" s="15"/>
      <c r="DNF70" s="15"/>
      <c r="DNG70" s="15"/>
      <c r="DNH70" s="15"/>
      <c r="DNI70" s="15"/>
      <c r="DNJ70" s="15"/>
      <c r="DNK70" s="15"/>
      <c r="DNL70" s="15"/>
      <c r="DNM70" s="15"/>
      <c r="DNN70" s="15"/>
      <c r="DNO70" s="15"/>
      <c r="DNP70" s="15"/>
      <c r="DNQ70" s="15"/>
      <c r="DNR70" s="15"/>
      <c r="DNS70" s="15"/>
      <c r="DNT70" s="15"/>
      <c r="DNU70" s="15"/>
      <c r="DNV70" s="15"/>
      <c r="DNW70" s="15"/>
      <c r="DNX70" s="15"/>
      <c r="DNY70" s="15"/>
      <c r="DNZ70" s="15"/>
      <c r="DOA70" s="15"/>
      <c r="DOB70" s="15"/>
      <c r="DOC70" s="15"/>
      <c r="DOD70" s="15"/>
      <c r="DOE70" s="15"/>
      <c r="DOF70" s="15"/>
      <c r="DOG70" s="15"/>
      <c r="DOH70" s="15"/>
      <c r="DOI70" s="15"/>
      <c r="DOJ70" s="15"/>
      <c r="DOK70" s="15"/>
      <c r="DOL70" s="15"/>
      <c r="DOM70" s="15"/>
      <c r="DON70" s="15"/>
      <c r="DOO70" s="15"/>
      <c r="DOP70" s="15"/>
      <c r="DOQ70" s="15"/>
      <c r="DOR70" s="15"/>
      <c r="DOS70" s="15"/>
      <c r="DOT70" s="15"/>
      <c r="DOU70" s="15"/>
      <c r="DOV70" s="15"/>
      <c r="DOW70" s="15"/>
      <c r="DOX70" s="15"/>
      <c r="DOY70" s="15"/>
      <c r="DOZ70" s="15"/>
      <c r="DPA70" s="15"/>
      <c r="DPB70" s="15"/>
      <c r="DPC70" s="15"/>
      <c r="DPD70" s="15"/>
      <c r="DPE70" s="15"/>
      <c r="DPF70" s="15"/>
      <c r="DPG70" s="15"/>
      <c r="DPH70" s="15"/>
      <c r="DPI70" s="15"/>
      <c r="DPJ70" s="15"/>
      <c r="DPK70" s="15"/>
      <c r="DPL70" s="15"/>
      <c r="DPM70" s="15"/>
      <c r="DPN70" s="15"/>
      <c r="DPO70" s="15"/>
      <c r="DPP70" s="15"/>
      <c r="DPQ70" s="15"/>
      <c r="DPR70" s="15"/>
      <c r="DPS70" s="15"/>
      <c r="DPT70" s="15"/>
      <c r="DPU70" s="15"/>
      <c r="DPV70" s="15"/>
      <c r="DPW70" s="15"/>
      <c r="DPX70" s="15"/>
      <c r="DPY70" s="15"/>
      <c r="DPZ70" s="15"/>
      <c r="DQA70" s="15"/>
      <c r="DQB70" s="15"/>
      <c r="DQC70" s="15"/>
      <c r="DQD70" s="15"/>
      <c r="DQE70" s="15"/>
      <c r="DQF70" s="15"/>
      <c r="DQG70" s="15"/>
      <c r="DQH70" s="15"/>
      <c r="DQI70" s="15"/>
      <c r="DQJ70" s="15"/>
      <c r="DQK70" s="15"/>
      <c r="DQL70" s="15"/>
      <c r="DQM70" s="15"/>
      <c r="DQN70" s="15"/>
      <c r="DQO70" s="15"/>
      <c r="DQP70" s="15"/>
      <c r="DQQ70" s="15"/>
      <c r="DQR70" s="15"/>
      <c r="DQS70" s="15"/>
      <c r="DQT70" s="15"/>
      <c r="DQU70" s="15"/>
      <c r="DQV70" s="15"/>
      <c r="DQW70" s="15"/>
      <c r="DQX70" s="15"/>
      <c r="DQY70" s="15"/>
      <c r="DQZ70" s="15"/>
      <c r="DRA70" s="15"/>
      <c r="DRB70" s="15"/>
      <c r="DRC70" s="15"/>
      <c r="DRD70" s="15"/>
      <c r="DRE70" s="15"/>
      <c r="DRF70" s="15"/>
      <c r="DRG70" s="15"/>
      <c r="DRH70" s="15"/>
      <c r="DRI70" s="15"/>
      <c r="DRJ70" s="15"/>
      <c r="DRK70" s="15"/>
      <c r="DRL70" s="15"/>
      <c r="DRM70" s="15"/>
      <c r="DRN70" s="15"/>
      <c r="DRO70" s="15"/>
      <c r="DRP70" s="15"/>
      <c r="DRQ70" s="15"/>
      <c r="DRR70" s="15"/>
      <c r="DRS70" s="15"/>
      <c r="DRT70" s="15"/>
      <c r="DRU70" s="15"/>
      <c r="DRV70" s="15"/>
      <c r="DRW70" s="15"/>
      <c r="DRX70" s="15"/>
      <c r="DRY70" s="15"/>
      <c r="DRZ70" s="15"/>
      <c r="DSA70" s="15"/>
      <c r="DSB70" s="15"/>
      <c r="DSC70" s="15"/>
      <c r="DSD70" s="15"/>
      <c r="DSE70" s="15"/>
      <c r="DSF70" s="15"/>
      <c r="DSG70" s="15"/>
      <c r="DSH70" s="15"/>
      <c r="DSI70" s="15"/>
      <c r="DSJ70" s="15"/>
      <c r="DSK70" s="15"/>
      <c r="DSL70" s="15"/>
      <c r="DSM70" s="15"/>
      <c r="DSN70" s="15"/>
      <c r="DSO70" s="15"/>
      <c r="DSP70" s="15"/>
      <c r="DSQ70" s="15"/>
      <c r="DSR70" s="15"/>
      <c r="DSS70" s="15"/>
      <c r="DST70" s="15"/>
      <c r="DSU70" s="15"/>
      <c r="DSV70" s="15"/>
      <c r="DSW70" s="15"/>
      <c r="DSX70" s="15"/>
      <c r="DSY70" s="15"/>
      <c r="DSZ70" s="15"/>
      <c r="DTA70" s="15"/>
      <c r="DTB70" s="15"/>
      <c r="DTC70" s="15"/>
      <c r="DTD70" s="15"/>
      <c r="DTE70" s="15"/>
      <c r="DTF70" s="15"/>
      <c r="DTG70" s="15"/>
      <c r="DTH70" s="15"/>
      <c r="DTI70" s="15"/>
      <c r="DTJ70" s="15"/>
      <c r="DTK70" s="15"/>
      <c r="DTL70" s="15"/>
      <c r="DTM70" s="15"/>
      <c r="DTN70" s="15"/>
      <c r="DTO70" s="15"/>
      <c r="DTP70" s="15"/>
      <c r="DTQ70" s="15"/>
      <c r="DTR70" s="15"/>
      <c r="DTS70" s="15"/>
      <c r="DTT70" s="15"/>
      <c r="DTU70" s="15"/>
      <c r="DTV70" s="15"/>
      <c r="DTW70" s="15"/>
      <c r="DTX70" s="15"/>
      <c r="DTY70" s="15"/>
      <c r="DTZ70" s="15"/>
      <c r="DUA70" s="15"/>
      <c r="DUB70" s="15"/>
      <c r="DUC70" s="15"/>
      <c r="DUD70" s="15"/>
      <c r="DUE70" s="15"/>
      <c r="DUF70" s="15"/>
      <c r="DUG70" s="15"/>
      <c r="DUH70" s="15"/>
      <c r="DUI70" s="15"/>
      <c r="DUJ70" s="15"/>
      <c r="DUK70" s="15"/>
      <c r="DUL70" s="15"/>
      <c r="DUM70" s="15"/>
      <c r="DUN70" s="15"/>
      <c r="DUO70" s="15"/>
      <c r="DUP70" s="15"/>
      <c r="DUQ70" s="15"/>
      <c r="DUR70" s="15"/>
      <c r="DUS70" s="15"/>
      <c r="DUT70" s="15"/>
      <c r="DUU70" s="15"/>
      <c r="DUV70" s="15"/>
      <c r="DUW70" s="15"/>
      <c r="DUX70" s="15"/>
      <c r="DUY70" s="15"/>
      <c r="DUZ70" s="15"/>
      <c r="DVA70" s="15"/>
      <c r="DVB70" s="15"/>
      <c r="DVC70" s="15"/>
      <c r="DVD70" s="15"/>
      <c r="DVE70" s="15"/>
      <c r="DVF70" s="15"/>
      <c r="DVG70" s="15"/>
      <c r="DVH70" s="15"/>
      <c r="DVI70" s="15"/>
      <c r="DVJ70" s="15"/>
      <c r="DVK70" s="15"/>
      <c r="DVL70" s="15"/>
      <c r="DVM70" s="15"/>
      <c r="DVN70" s="15"/>
      <c r="DVO70" s="15"/>
      <c r="DVP70" s="15"/>
      <c r="DVQ70" s="15"/>
      <c r="DVR70" s="15"/>
      <c r="DVS70" s="15"/>
      <c r="DVT70" s="15"/>
      <c r="DVU70" s="15"/>
      <c r="DVV70" s="15"/>
      <c r="DVW70" s="15"/>
      <c r="DVX70" s="15"/>
      <c r="DVY70" s="15"/>
      <c r="DVZ70" s="15"/>
      <c r="DWA70" s="15"/>
      <c r="DWB70" s="15"/>
      <c r="DWC70" s="15"/>
      <c r="DWD70" s="15"/>
      <c r="DWE70" s="15"/>
      <c r="DWF70" s="15"/>
      <c r="DWG70" s="15"/>
      <c r="DWH70" s="15"/>
      <c r="DWI70" s="15"/>
      <c r="DWJ70" s="15"/>
      <c r="DWK70" s="15"/>
      <c r="DWL70" s="15"/>
      <c r="DWM70" s="15"/>
      <c r="DWN70" s="15"/>
      <c r="DWO70" s="15"/>
      <c r="DWP70" s="15"/>
      <c r="DWQ70" s="15"/>
      <c r="DWR70" s="15"/>
      <c r="DWS70" s="15"/>
      <c r="DWT70" s="15"/>
      <c r="DWU70" s="15"/>
      <c r="DWV70" s="15"/>
      <c r="DWW70" s="15"/>
      <c r="DWX70" s="15"/>
      <c r="DWY70" s="15"/>
      <c r="DWZ70" s="15"/>
      <c r="DXA70" s="15"/>
      <c r="DXB70" s="15"/>
      <c r="DXC70" s="15"/>
      <c r="DXD70" s="15"/>
      <c r="DXE70" s="15"/>
      <c r="DXF70" s="15"/>
      <c r="DXG70" s="15"/>
      <c r="DXH70" s="15"/>
      <c r="DXI70" s="15"/>
      <c r="DXJ70" s="15"/>
      <c r="DXK70" s="15"/>
      <c r="DXL70" s="15"/>
      <c r="DXM70" s="15"/>
      <c r="DXN70" s="15"/>
      <c r="DXO70" s="15"/>
      <c r="DXP70" s="15"/>
      <c r="DXQ70" s="15"/>
      <c r="DXR70" s="15"/>
      <c r="DXS70" s="15"/>
      <c r="DXT70" s="15"/>
      <c r="DXU70" s="15"/>
      <c r="DXV70" s="15"/>
      <c r="DXW70" s="15"/>
      <c r="DXX70" s="15"/>
      <c r="DXY70" s="15"/>
      <c r="DXZ70" s="15"/>
      <c r="DYA70" s="15"/>
      <c r="DYB70" s="15"/>
      <c r="DYC70" s="15"/>
      <c r="DYD70" s="15"/>
      <c r="DYE70" s="15"/>
      <c r="DYF70" s="15"/>
      <c r="DYG70" s="15"/>
      <c r="DYH70" s="15"/>
      <c r="DYI70" s="15"/>
      <c r="DYJ70" s="15"/>
      <c r="DYK70" s="15"/>
      <c r="DYL70" s="15"/>
      <c r="DYM70" s="15"/>
      <c r="DYN70" s="15"/>
      <c r="DYO70" s="15"/>
      <c r="DYP70" s="15"/>
      <c r="DYQ70" s="15"/>
      <c r="DYR70" s="15"/>
      <c r="DYS70" s="15"/>
      <c r="DYT70" s="15"/>
      <c r="DYU70" s="15"/>
      <c r="DYV70" s="15"/>
      <c r="DYW70" s="15"/>
      <c r="DYX70" s="15"/>
      <c r="DYY70" s="15"/>
      <c r="DYZ70" s="15"/>
      <c r="DZA70" s="15"/>
      <c r="DZB70" s="15"/>
      <c r="DZC70" s="15"/>
      <c r="DZD70" s="15"/>
      <c r="DZE70" s="15"/>
      <c r="DZF70" s="15"/>
      <c r="DZG70" s="15"/>
      <c r="DZH70" s="15"/>
      <c r="DZI70" s="15"/>
      <c r="DZJ70" s="15"/>
      <c r="DZK70" s="15"/>
      <c r="DZL70" s="15"/>
      <c r="DZM70" s="15"/>
      <c r="DZN70" s="15"/>
      <c r="DZO70" s="15"/>
      <c r="DZP70" s="15"/>
      <c r="DZQ70" s="15"/>
      <c r="DZR70" s="15"/>
      <c r="DZS70" s="15"/>
      <c r="DZT70" s="15"/>
      <c r="DZU70" s="15"/>
      <c r="DZV70" s="15"/>
      <c r="DZW70" s="15"/>
      <c r="DZX70" s="15"/>
      <c r="DZY70" s="15"/>
      <c r="DZZ70" s="15"/>
      <c r="EAA70" s="15"/>
      <c r="EAB70" s="15"/>
      <c r="EAC70" s="15"/>
      <c r="EAD70" s="15"/>
      <c r="EAE70" s="15"/>
      <c r="EAF70" s="15"/>
      <c r="EAG70" s="15"/>
      <c r="EAH70" s="15"/>
      <c r="EAI70" s="15"/>
      <c r="EAJ70" s="15"/>
      <c r="EAK70" s="15"/>
      <c r="EAL70" s="15"/>
      <c r="EAM70" s="15"/>
      <c r="EAN70" s="15"/>
      <c r="EAO70" s="15"/>
      <c r="EAP70" s="15"/>
      <c r="EAQ70" s="15"/>
      <c r="EAR70" s="15"/>
      <c r="EAS70" s="15"/>
      <c r="EAT70" s="15"/>
      <c r="EAU70" s="15"/>
      <c r="EAV70" s="15"/>
      <c r="EAW70" s="15"/>
      <c r="EAX70" s="15"/>
      <c r="EAY70" s="15"/>
      <c r="EAZ70" s="15"/>
      <c r="EBA70" s="15"/>
      <c r="EBB70" s="15"/>
      <c r="EBC70" s="15"/>
      <c r="EBD70" s="15"/>
      <c r="EBE70" s="15"/>
      <c r="EBF70" s="15"/>
      <c r="EBG70" s="15"/>
      <c r="EBH70" s="15"/>
      <c r="EBI70" s="15"/>
      <c r="EBJ70" s="15"/>
      <c r="EBK70" s="15"/>
      <c r="EBL70" s="15"/>
      <c r="EBM70" s="15"/>
      <c r="EBN70" s="15"/>
      <c r="EBO70" s="15"/>
      <c r="EBP70" s="15"/>
      <c r="EBQ70" s="15"/>
      <c r="EBR70" s="15"/>
      <c r="EBS70" s="15"/>
      <c r="EBT70" s="15"/>
      <c r="EBU70" s="15"/>
      <c r="EBV70" s="15"/>
      <c r="EBW70" s="15"/>
      <c r="EBX70" s="15"/>
      <c r="EBY70" s="15"/>
      <c r="EBZ70" s="15"/>
      <c r="ECA70" s="15"/>
      <c r="ECB70" s="15"/>
      <c r="ECC70" s="15"/>
      <c r="ECD70" s="15"/>
      <c r="ECE70" s="15"/>
      <c r="ECF70" s="15"/>
      <c r="ECG70" s="15"/>
      <c r="ECH70" s="15"/>
      <c r="ECI70" s="15"/>
      <c r="ECJ70" s="15"/>
      <c r="ECK70" s="15"/>
      <c r="ECL70" s="15"/>
      <c r="ECM70" s="15"/>
      <c r="ECN70" s="15"/>
      <c r="ECO70" s="15"/>
      <c r="ECP70" s="15"/>
      <c r="ECQ70" s="15"/>
      <c r="ECR70" s="15"/>
      <c r="ECS70" s="15"/>
      <c r="ECT70" s="15"/>
      <c r="ECU70" s="15"/>
      <c r="ECV70" s="15"/>
      <c r="ECW70" s="15"/>
      <c r="ECX70" s="15"/>
      <c r="ECY70" s="15"/>
      <c r="ECZ70" s="15"/>
      <c r="EDA70" s="15"/>
      <c r="EDB70" s="15"/>
      <c r="EDC70" s="15"/>
      <c r="EDD70" s="15"/>
      <c r="EDE70" s="15"/>
      <c r="EDF70" s="15"/>
      <c r="EDG70" s="15"/>
      <c r="EDH70" s="15"/>
      <c r="EDI70" s="15"/>
      <c r="EDJ70" s="15"/>
      <c r="EDK70" s="15"/>
      <c r="EDL70" s="15"/>
      <c r="EDM70" s="15"/>
      <c r="EDN70" s="15"/>
      <c r="EDO70" s="15"/>
      <c r="EDP70" s="15"/>
      <c r="EDQ70" s="15"/>
      <c r="EDR70" s="15"/>
      <c r="EDS70" s="15"/>
      <c r="EDT70" s="15"/>
      <c r="EDU70" s="15"/>
      <c r="EDV70" s="15"/>
      <c r="EDW70" s="15"/>
      <c r="EDX70" s="15"/>
      <c r="EDY70" s="15"/>
      <c r="EDZ70" s="15"/>
      <c r="EEA70" s="15"/>
      <c r="EEB70" s="15"/>
      <c r="EEC70" s="15"/>
      <c r="EED70" s="15"/>
      <c r="EEE70" s="15"/>
      <c r="EEF70" s="15"/>
      <c r="EEG70" s="15"/>
      <c r="EEH70" s="15"/>
      <c r="EEI70" s="15"/>
      <c r="EEJ70" s="15"/>
      <c r="EEK70" s="15"/>
      <c r="EEL70" s="15"/>
      <c r="EEM70" s="15"/>
      <c r="EEN70" s="15"/>
      <c r="EEO70" s="15"/>
      <c r="EEP70" s="15"/>
      <c r="EEQ70" s="15"/>
      <c r="EER70" s="15"/>
      <c r="EES70" s="15"/>
      <c r="EET70" s="15"/>
      <c r="EEU70" s="15"/>
      <c r="EEV70" s="15"/>
      <c r="EEW70" s="15"/>
      <c r="EEX70" s="15"/>
      <c r="EEY70" s="15"/>
      <c r="EEZ70" s="15"/>
      <c r="EFA70" s="15"/>
      <c r="EFB70" s="15"/>
      <c r="EFC70" s="15"/>
      <c r="EFD70" s="15"/>
      <c r="EFE70" s="15"/>
      <c r="EFF70" s="15"/>
      <c r="EFG70" s="15"/>
      <c r="EFH70" s="15"/>
      <c r="EFI70" s="15"/>
      <c r="EFJ70" s="15"/>
      <c r="EFK70" s="15"/>
      <c r="EFL70" s="15"/>
      <c r="EFM70" s="15"/>
      <c r="EFN70" s="15"/>
      <c r="EFO70" s="15"/>
      <c r="EFP70" s="15"/>
      <c r="EFQ70" s="15"/>
      <c r="EFR70" s="15"/>
      <c r="EFS70" s="15"/>
      <c r="EFT70" s="15"/>
      <c r="EFU70" s="15"/>
      <c r="EFV70" s="15"/>
      <c r="EFW70" s="15"/>
      <c r="EFX70" s="15"/>
      <c r="EFY70" s="15"/>
      <c r="EFZ70" s="15"/>
      <c r="EGA70" s="15"/>
      <c r="EGB70" s="15"/>
      <c r="EGC70" s="15"/>
      <c r="EGD70" s="15"/>
      <c r="EGE70" s="15"/>
      <c r="EGF70" s="15"/>
      <c r="EGG70" s="15"/>
      <c r="EGH70" s="15"/>
      <c r="EGI70" s="15"/>
      <c r="EGJ70" s="15"/>
      <c r="EGK70" s="15"/>
      <c r="EGL70" s="15"/>
      <c r="EGM70" s="15"/>
      <c r="EGN70" s="15"/>
      <c r="EGO70" s="15"/>
      <c r="EGP70" s="15"/>
      <c r="EGQ70" s="15"/>
      <c r="EGR70" s="15"/>
      <c r="EGS70" s="15"/>
      <c r="EGT70" s="15"/>
      <c r="EGU70" s="15"/>
      <c r="EGV70" s="15"/>
      <c r="EGW70" s="15"/>
      <c r="EGX70" s="15"/>
      <c r="EGY70" s="15"/>
      <c r="EGZ70" s="15"/>
      <c r="EHA70" s="15"/>
      <c r="EHB70" s="15"/>
      <c r="EHC70" s="15"/>
      <c r="EHD70" s="15"/>
      <c r="EHE70" s="15"/>
      <c r="EHF70" s="15"/>
      <c r="EHG70" s="15"/>
      <c r="EHH70" s="15"/>
      <c r="EHI70" s="15"/>
      <c r="EHJ70" s="15"/>
      <c r="EHK70" s="15"/>
      <c r="EHL70" s="15"/>
      <c r="EHM70" s="15"/>
      <c r="EHN70" s="15"/>
      <c r="EHO70" s="15"/>
      <c r="EHP70" s="15"/>
      <c r="EHQ70" s="15"/>
      <c r="EHR70" s="15"/>
      <c r="EHS70" s="15"/>
      <c r="EHT70" s="15"/>
      <c r="EHU70" s="15"/>
      <c r="EHV70" s="15"/>
      <c r="EHW70" s="15"/>
      <c r="EHX70" s="15"/>
      <c r="EHY70" s="15"/>
      <c r="EHZ70" s="15"/>
      <c r="EIA70" s="15"/>
      <c r="EIB70" s="15"/>
      <c r="EIC70" s="15"/>
      <c r="EID70" s="15"/>
      <c r="EIE70" s="15"/>
      <c r="EIF70" s="15"/>
      <c r="EIG70" s="15"/>
      <c r="EIH70" s="15"/>
      <c r="EII70" s="15"/>
      <c r="EIJ70" s="15"/>
      <c r="EIK70" s="15"/>
      <c r="EIL70" s="15"/>
      <c r="EIM70" s="15"/>
      <c r="EIN70" s="15"/>
      <c r="EIO70" s="15"/>
      <c r="EIP70" s="15"/>
      <c r="EIQ70" s="15"/>
      <c r="EIR70" s="15"/>
      <c r="EIS70" s="15"/>
      <c r="EIT70" s="15"/>
      <c r="EIU70" s="15"/>
      <c r="EIV70" s="15"/>
      <c r="EIW70" s="15"/>
      <c r="EIX70" s="15"/>
      <c r="EIY70" s="15"/>
      <c r="EIZ70" s="15"/>
      <c r="EJA70" s="15"/>
      <c r="EJB70" s="15"/>
      <c r="EJC70" s="15"/>
      <c r="EJD70" s="15"/>
      <c r="EJE70" s="15"/>
      <c r="EJF70" s="15"/>
      <c r="EJG70" s="15"/>
      <c r="EJH70" s="15"/>
      <c r="EJI70" s="15"/>
      <c r="EJJ70" s="15"/>
      <c r="EJK70" s="15"/>
      <c r="EJL70" s="15"/>
      <c r="EJM70" s="15"/>
      <c r="EJN70" s="15"/>
      <c r="EJO70" s="15"/>
      <c r="EJP70" s="15"/>
      <c r="EJQ70" s="15"/>
      <c r="EJR70" s="15"/>
      <c r="EJS70" s="15"/>
      <c r="EJT70" s="15"/>
      <c r="EJU70" s="15"/>
      <c r="EJV70" s="15"/>
      <c r="EJW70" s="15"/>
      <c r="EJX70" s="15"/>
      <c r="EJY70" s="15"/>
      <c r="EJZ70" s="15"/>
      <c r="EKA70" s="15"/>
      <c r="EKB70" s="15"/>
      <c r="EKC70" s="15"/>
      <c r="EKD70" s="15"/>
      <c r="EKE70" s="15"/>
      <c r="EKF70" s="15"/>
      <c r="EKG70" s="15"/>
      <c r="EKH70" s="15"/>
      <c r="EKI70" s="15"/>
      <c r="EKJ70" s="15"/>
      <c r="EKK70" s="15"/>
      <c r="EKL70" s="15"/>
      <c r="EKM70" s="15"/>
      <c r="EKN70" s="15"/>
      <c r="EKO70" s="15"/>
      <c r="EKP70" s="15"/>
      <c r="EKQ70" s="15"/>
      <c r="EKR70" s="15"/>
      <c r="EKS70" s="15"/>
      <c r="EKT70" s="15"/>
      <c r="EKU70" s="15"/>
      <c r="EKV70" s="15"/>
      <c r="EKW70" s="15"/>
      <c r="EKX70" s="15"/>
      <c r="EKY70" s="15"/>
      <c r="EKZ70" s="15"/>
      <c r="ELA70" s="15"/>
      <c r="ELB70" s="15"/>
      <c r="ELC70" s="15"/>
      <c r="ELD70" s="15"/>
      <c r="ELE70" s="15"/>
      <c r="ELF70" s="15"/>
      <c r="ELG70" s="15"/>
      <c r="ELH70" s="15"/>
      <c r="ELI70" s="15"/>
      <c r="ELJ70" s="15"/>
      <c r="ELK70" s="15"/>
      <c r="ELL70" s="15"/>
      <c r="ELM70" s="15"/>
      <c r="ELN70" s="15"/>
      <c r="ELO70" s="15"/>
      <c r="ELP70" s="15"/>
      <c r="ELQ70" s="15"/>
      <c r="ELR70" s="15"/>
      <c r="ELS70" s="15"/>
      <c r="ELT70" s="15"/>
      <c r="ELU70" s="15"/>
      <c r="ELV70" s="15"/>
      <c r="ELW70" s="15"/>
      <c r="ELX70" s="15"/>
      <c r="ELY70" s="15"/>
      <c r="ELZ70" s="15"/>
      <c r="EMA70" s="15"/>
      <c r="EMB70" s="15"/>
      <c r="EMC70" s="15"/>
      <c r="EMD70" s="15"/>
      <c r="EME70" s="15"/>
      <c r="EMF70" s="15"/>
      <c r="EMG70" s="15"/>
      <c r="EMH70" s="15"/>
      <c r="EMI70" s="15"/>
      <c r="EMJ70" s="15"/>
      <c r="EMK70" s="15"/>
      <c r="EML70" s="15"/>
      <c r="EMM70" s="15"/>
      <c r="EMN70" s="15"/>
      <c r="EMO70" s="15"/>
      <c r="EMP70" s="15"/>
      <c r="EMQ70" s="15"/>
      <c r="EMR70" s="15"/>
      <c r="EMS70" s="15"/>
      <c r="EMT70" s="15"/>
      <c r="EMU70" s="15"/>
      <c r="EMV70" s="15"/>
      <c r="EMW70" s="15"/>
      <c r="EMX70" s="15"/>
      <c r="EMY70" s="15"/>
      <c r="EMZ70" s="15"/>
      <c r="ENA70" s="15"/>
      <c r="ENB70" s="15"/>
      <c r="ENC70" s="15"/>
      <c r="END70" s="15"/>
      <c r="ENE70" s="15"/>
      <c r="ENF70" s="15"/>
      <c r="ENG70" s="15"/>
      <c r="ENH70" s="15"/>
      <c r="ENI70" s="15"/>
      <c r="ENJ70" s="15"/>
      <c r="ENK70" s="15"/>
      <c r="ENL70" s="15"/>
      <c r="ENM70" s="15"/>
      <c r="ENN70" s="15"/>
      <c r="ENO70" s="15"/>
      <c r="ENP70" s="15"/>
      <c r="ENQ70" s="15"/>
      <c r="ENR70" s="15"/>
      <c r="ENS70" s="15"/>
      <c r="ENT70" s="15"/>
      <c r="ENU70" s="15"/>
      <c r="ENV70" s="15"/>
      <c r="ENW70" s="15"/>
      <c r="ENX70" s="15"/>
      <c r="ENY70" s="15"/>
      <c r="ENZ70" s="15"/>
      <c r="EOA70" s="15"/>
      <c r="EOB70" s="15"/>
      <c r="EOC70" s="15"/>
      <c r="EOD70" s="15"/>
      <c r="EOE70" s="15"/>
      <c r="EOF70" s="15"/>
      <c r="EOG70" s="15"/>
      <c r="EOH70" s="15"/>
      <c r="EOI70" s="15"/>
      <c r="EOJ70" s="15"/>
      <c r="EOK70" s="15"/>
      <c r="EOL70" s="15"/>
      <c r="EOM70" s="15"/>
      <c r="EON70" s="15"/>
      <c r="EOO70" s="15"/>
      <c r="EOP70" s="15"/>
      <c r="EOQ70" s="15"/>
      <c r="EOR70" s="15"/>
      <c r="EOS70" s="15"/>
      <c r="EOT70" s="15"/>
      <c r="EOU70" s="15"/>
      <c r="EOV70" s="15"/>
      <c r="EOW70" s="15"/>
      <c r="EOX70" s="15"/>
      <c r="EOY70" s="15"/>
      <c r="EOZ70" s="15"/>
      <c r="EPA70" s="15"/>
      <c r="EPB70" s="15"/>
      <c r="EPC70" s="15"/>
      <c r="EPD70" s="15"/>
      <c r="EPE70" s="15"/>
      <c r="EPF70" s="15"/>
      <c r="EPG70" s="15"/>
      <c r="EPH70" s="15"/>
      <c r="EPI70" s="15"/>
      <c r="EPJ70" s="15"/>
      <c r="EPK70" s="15"/>
      <c r="EPL70" s="15"/>
      <c r="EPM70" s="15"/>
      <c r="EPN70" s="15"/>
      <c r="EPO70" s="15"/>
      <c r="EPP70" s="15"/>
      <c r="EPQ70" s="15"/>
      <c r="EPR70" s="15"/>
      <c r="EPS70" s="15"/>
      <c r="EPT70" s="15"/>
      <c r="EPU70" s="15"/>
      <c r="EPV70" s="15"/>
      <c r="EPW70" s="15"/>
      <c r="EPX70" s="15"/>
      <c r="EPY70" s="15"/>
      <c r="EPZ70" s="15"/>
      <c r="EQA70" s="15"/>
      <c r="EQB70" s="15"/>
      <c r="EQC70" s="15"/>
      <c r="EQD70" s="15"/>
      <c r="EQE70" s="15"/>
      <c r="EQF70" s="15"/>
      <c r="EQG70" s="15"/>
      <c r="EQH70" s="15"/>
      <c r="EQI70" s="15"/>
      <c r="EQJ70" s="15"/>
      <c r="EQK70" s="15"/>
      <c r="EQL70" s="15"/>
      <c r="EQM70" s="15"/>
      <c r="EQN70" s="15"/>
      <c r="EQO70" s="15"/>
      <c r="EQP70" s="15"/>
      <c r="EQQ70" s="15"/>
      <c r="EQR70" s="15"/>
      <c r="EQS70" s="15"/>
      <c r="EQT70" s="15"/>
      <c r="EQU70" s="15"/>
      <c r="EQV70" s="15"/>
      <c r="EQW70" s="15"/>
      <c r="EQX70" s="15"/>
      <c r="EQY70" s="15"/>
      <c r="EQZ70" s="15"/>
      <c r="ERA70" s="15"/>
      <c r="ERB70" s="15"/>
      <c r="ERC70" s="15"/>
      <c r="ERD70" s="15"/>
      <c r="ERE70" s="15"/>
      <c r="ERF70" s="15"/>
      <c r="ERG70" s="15"/>
      <c r="ERH70" s="15"/>
      <c r="ERI70" s="15"/>
      <c r="ERJ70" s="15"/>
      <c r="ERK70" s="15"/>
      <c r="ERL70" s="15"/>
      <c r="ERM70" s="15"/>
      <c r="ERN70" s="15"/>
      <c r="ERO70" s="15"/>
      <c r="ERP70" s="15"/>
      <c r="ERQ70" s="15"/>
      <c r="ERR70" s="15"/>
      <c r="ERS70" s="15"/>
      <c r="ERT70" s="15"/>
      <c r="ERU70" s="15"/>
      <c r="ERV70" s="15"/>
      <c r="ERW70" s="15"/>
      <c r="ERX70" s="15"/>
      <c r="ERY70" s="15"/>
      <c r="ERZ70" s="15"/>
      <c r="ESA70" s="15"/>
      <c r="ESB70" s="15"/>
      <c r="ESC70" s="15"/>
      <c r="ESD70" s="15"/>
      <c r="ESE70" s="15"/>
      <c r="ESF70" s="15"/>
      <c r="ESG70" s="15"/>
      <c r="ESH70" s="15"/>
      <c r="ESI70" s="15"/>
      <c r="ESJ70" s="15"/>
      <c r="ESK70" s="15"/>
      <c r="ESL70" s="15"/>
      <c r="ESM70" s="15"/>
      <c r="ESN70" s="15"/>
      <c r="ESO70" s="15"/>
      <c r="ESP70" s="15"/>
      <c r="ESQ70" s="15"/>
      <c r="ESR70" s="15"/>
      <c r="ESS70" s="15"/>
      <c r="EST70" s="15"/>
      <c r="ESU70" s="15"/>
      <c r="ESV70" s="15"/>
      <c r="ESW70" s="15"/>
      <c r="ESX70" s="15"/>
      <c r="ESY70" s="15"/>
      <c r="ESZ70" s="15"/>
      <c r="ETA70" s="15"/>
      <c r="ETB70" s="15"/>
      <c r="ETC70" s="15"/>
      <c r="ETD70" s="15"/>
      <c r="ETE70" s="15"/>
      <c r="ETF70" s="15"/>
      <c r="ETG70" s="15"/>
      <c r="ETH70" s="15"/>
      <c r="ETI70" s="15"/>
      <c r="ETJ70" s="15"/>
      <c r="ETK70" s="15"/>
      <c r="ETL70" s="15"/>
      <c r="ETM70" s="15"/>
      <c r="ETN70" s="15"/>
      <c r="ETO70" s="15"/>
      <c r="ETP70" s="15"/>
      <c r="ETQ70" s="15"/>
      <c r="ETR70" s="15"/>
      <c r="ETS70" s="15"/>
      <c r="ETT70" s="15"/>
      <c r="ETU70" s="15"/>
      <c r="ETV70" s="15"/>
      <c r="ETW70" s="15"/>
      <c r="ETX70" s="15"/>
      <c r="ETY70" s="15"/>
      <c r="ETZ70" s="15"/>
      <c r="EUA70" s="15"/>
      <c r="EUB70" s="15"/>
      <c r="EUC70" s="15"/>
      <c r="EUD70" s="15"/>
      <c r="EUE70" s="15"/>
      <c r="EUF70" s="15"/>
      <c r="EUG70" s="15"/>
      <c r="EUH70" s="15"/>
      <c r="EUI70" s="15"/>
      <c r="EUJ70" s="15"/>
      <c r="EUK70" s="15"/>
      <c r="EUL70" s="15"/>
      <c r="EUM70" s="15"/>
      <c r="EUN70" s="15"/>
      <c r="EUO70" s="15"/>
      <c r="EUP70" s="15"/>
      <c r="EUQ70" s="15"/>
      <c r="EUR70" s="15"/>
      <c r="EUS70" s="15"/>
      <c r="EUT70" s="15"/>
      <c r="EUU70" s="15"/>
      <c r="EUV70" s="15"/>
      <c r="EUW70" s="15"/>
      <c r="EUX70" s="15"/>
      <c r="EUY70" s="15"/>
      <c r="EUZ70" s="15"/>
      <c r="EVA70" s="15"/>
      <c r="EVB70" s="15"/>
      <c r="EVC70" s="15"/>
      <c r="EVD70" s="15"/>
      <c r="EVE70" s="15"/>
      <c r="EVF70" s="15"/>
      <c r="EVG70" s="15"/>
      <c r="EVH70" s="15"/>
      <c r="EVI70" s="15"/>
      <c r="EVJ70" s="15"/>
      <c r="EVK70" s="15"/>
      <c r="EVL70" s="15"/>
      <c r="EVM70" s="15"/>
      <c r="EVN70" s="15"/>
      <c r="EVO70" s="15"/>
      <c r="EVP70" s="15"/>
      <c r="EVQ70" s="15"/>
      <c r="EVR70" s="15"/>
      <c r="EVS70" s="15"/>
      <c r="EVT70" s="15"/>
      <c r="EVU70" s="15"/>
      <c r="EVV70" s="15"/>
      <c r="EVW70" s="15"/>
      <c r="EVX70" s="15"/>
      <c r="EVY70" s="15"/>
      <c r="EVZ70" s="15"/>
      <c r="EWA70" s="15"/>
      <c r="EWB70" s="15"/>
      <c r="EWC70" s="15"/>
      <c r="EWD70" s="15"/>
      <c r="EWE70" s="15"/>
      <c r="EWF70" s="15"/>
      <c r="EWG70" s="15"/>
      <c r="EWH70" s="15"/>
      <c r="EWI70" s="15"/>
      <c r="EWJ70" s="15"/>
      <c r="EWK70" s="15"/>
      <c r="EWL70" s="15"/>
      <c r="EWM70" s="15"/>
      <c r="EWN70" s="15"/>
      <c r="EWO70" s="15"/>
      <c r="EWP70" s="15"/>
      <c r="EWQ70" s="15"/>
      <c r="EWR70" s="15"/>
      <c r="EWS70" s="15"/>
      <c r="EWT70" s="15"/>
      <c r="EWU70" s="15"/>
      <c r="EWV70" s="15"/>
      <c r="EWW70" s="15"/>
      <c r="EWX70" s="15"/>
      <c r="EWY70" s="15"/>
      <c r="EWZ70" s="15"/>
      <c r="EXA70" s="15"/>
      <c r="EXB70" s="15"/>
      <c r="EXC70" s="15"/>
      <c r="EXD70" s="15"/>
      <c r="EXE70" s="15"/>
      <c r="EXF70" s="15"/>
      <c r="EXG70" s="15"/>
      <c r="EXH70" s="15"/>
      <c r="EXI70" s="15"/>
      <c r="EXJ70" s="15"/>
      <c r="EXK70" s="15"/>
      <c r="EXL70" s="15"/>
      <c r="EXM70" s="15"/>
      <c r="EXN70" s="15"/>
      <c r="EXO70" s="15"/>
      <c r="EXP70" s="15"/>
      <c r="EXQ70" s="15"/>
      <c r="EXR70" s="15"/>
      <c r="EXS70" s="15"/>
      <c r="EXT70" s="15"/>
      <c r="EXU70" s="15"/>
      <c r="EXV70" s="15"/>
      <c r="EXW70" s="15"/>
      <c r="EXX70" s="15"/>
      <c r="EXY70" s="15"/>
      <c r="EXZ70" s="15"/>
      <c r="EYA70" s="15"/>
      <c r="EYB70" s="15"/>
      <c r="EYC70" s="15"/>
      <c r="EYD70" s="15"/>
      <c r="EYE70" s="15"/>
      <c r="EYF70" s="15"/>
      <c r="EYG70" s="15"/>
      <c r="EYH70" s="15"/>
      <c r="EYI70" s="15"/>
      <c r="EYJ70" s="15"/>
      <c r="EYK70" s="15"/>
      <c r="EYL70" s="15"/>
      <c r="EYM70" s="15"/>
      <c r="EYN70" s="15"/>
      <c r="EYO70" s="15"/>
      <c r="EYP70" s="15"/>
      <c r="EYQ70" s="15"/>
      <c r="EYR70" s="15"/>
      <c r="EYS70" s="15"/>
      <c r="EYT70" s="15"/>
      <c r="EYU70" s="15"/>
      <c r="EYV70" s="15"/>
      <c r="EYW70" s="15"/>
      <c r="EYX70" s="15"/>
      <c r="EYY70" s="15"/>
      <c r="EYZ70" s="15"/>
      <c r="EZA70" s="15"/>
      <c r="EZB70" s="15"/>
      <c r="EZC70" s="15"/>
      <c r="EZD70" s="15"/>
      <c r="EZE70" s="15"/>
      <c r="EZF70" s="15"/>
      <c r="EZG70" s="15"/>
      <c r="EZH70" s="15"/>
      <c r="EZI70" s="15"/>
      <c r="EZJ70" s="15"/>
      <c r="EZK70" s="15"/>
      <c r="EZL70" s="15"/>
      <c r="EZM70" s="15"/>
      <c r="EZN70" s="15"/>
      <c r="EZO70" s="15"/>
      <c r="EZP70" s="15"/>
      <c r="EZQ70" s="15"/>
      <c r="EZR70" s="15"/>
      <c r="EZS70" s="15"/>
      <c r="EZT70" s="15"/>
      <c r="EZU70" s="15"/>
      <c r="EZV70" s="15"/>
      <c r="EZW70" s="15"/>
      <c r="EZX70" s="15"/>
      <c r="EZY70" s="15"/>
      <c r="EZZ70" s="15"/>
      <c r="FAA70" s="15"/>
      <c r="FAB70" s="15"/>
      <c r="FAC70" s="15"/>
      <c r="FAD70" s="15"/>
      <c r="FAE70" s="15"/>
      <c r="FAF70" s="15"/>
      <c r="FAG70" s="15"/>
      <c r="FAH70" s="15"/>
      <c r="FAI70" s="15"/>
      <c r="FAJ70" s="15"/>
      <c r="FAK70" s="15"/>
      <c r="FAL70" s="15"/>
      <c r="FAM70" s="15"/>
      <c r="FAN70" s="15"/>
      <c r="FAO70" s="15"/>
      <c r="FAP70" s="15"/>
      <c r="FAQ70" s="15"/>
      <c r="FAR70" s="15"/>
      <c r="FAS70" s="15"/>
      <c r="FAT70" s="15"/>
      <c r="FAU70" s="15"/>
      <c r="FAV70" s="15"/>
      <c r="FAW70" s="15"/>
      <c r="FAX70" s="15"/>
      <c r="FAY70" s="15"/>
      <c r="FAZ70" s="15"/>
      <c r="FBA70" s="15"/>
      <c r="FBB70" s="15"/>
      <c r="FBC70" s="15"/>
      <c r="FBD70" s="15"/>
      <c r="FBE70" s="15"/>
      <c r="FBF70" s="15"/>
      <c r="FBG70" s="15"/>
      <c r="FBH70" s="15"/>
      <c r="FBI70" s="15"/>
      <c r="FBJ70" s="15"/>
      <c r="FBK70" s="15"/>
      <c r="FBL70" s="15"/>
      <c r="FBM70" s="15"/>
      <c r="FBN70" s="15"/>
      <c r="FBO70" s="15"/>
      <c r="FBP70" s="15"/>
      <c r="FBQ70" s="15"/>
      <c r="FBR70" s="15"/>
      <c r="FBS70" s="15"/>
      <c r="FBT70" s="15"/>
      <c r="FBU70" s="15"/>
      <c r="FBV70" s="15"/>
      <c r="FBW70" s="15"/>
      <c r="FBX70" s="15"/>
      <c r="FBY70" s="15"/>
      <c r="FBZ70" s="15"/>
      <c r="FCA70" s="15"/>
      <c r="FCB70" s="15"/>
      <c r="FCC70" s="15"/>
      <c r="FCD70" s="15"/>
      <c r="FCE70" s="15"/>
      <c r="FCF70" s="15"/>
      <c r="FCG70" s="15"/>
      <c r="FCH70" s="15"/>
      <c r="FCI70" s="15"/>
      <c r="FCJ70" s="15"/>
      <c r="FCK70" s="15"/>
      <c r="FCL70" s="15"/>
      <c r="FCM70" s="15"/>
      <c r="FCN70" s="15"/>
      <c r="FCO70" s="15"/>
      <c r="FCP70" s="15"/>
      <c r="FCQ70" s="15"/>
      <c r="FCR70" s="15"/>
      <c r="FCS70" s="15"/>
      <c r="FCT70" s="15"/>
      <c r="FCU70" s="15"/>
      <c r="FCV70" s="15"/>
      <c r="FCW70" s="15"/>
      <c r="FCX70" s="15"/>
      <c r="FCY70" s="15"/>
      <c r="FCZ70" s="15"/>
      <c r="FDA70" s="15"/>
      <c r="FDB70" s="15"/>
      <c r="FDC70" s="15"/>
      <c r="FDD70" s="15"/>
      <c r="FDE70" s="15"/>
      <c r="FDF70" s="15"/>
      <c r="FDG70" s="15"/>
      <c r="FDH70" s="15"/>
      <c r="FDI70" s="15"/>
      <c r="FDJ70" s="15"/>
      <c r="FDK70" s="15"/>
      <c r="FDL70" s="15"/>
      <c r="FDM70" s="15"/>
      <c r="FDN70" s="15"/>
      <c r="FDO70" s="15"/>
      <c r="FDP70" s="15"/>
      <c r="FDQ70" s="15"/>
      <c r="FDR70" s="15"/>
      <c r="FDS70" s="15"/>
      <c r="FDT70" s="15"/>
      <c r="FDU70" s="15"/>
      <c r="FDV70" s="15"/>
      <c r="FDW70" s="15"/>
      <c r="FDX70" s="15"/>
      <c r="FDY70" s="15"/>
      <c r="FDZ70" s="15"/>
      <c r="FEA70" s="15"/>
      <c r="FEB70" s="15"/>
      <c r="FEC70" s="15"/>
      <c r="FED70" s="15"/>
      <c r="FEE70" s="15"/>
      <c r="FEF70" s="15"/>
      <c r="FEG70" s="15"/>
      <c r="FEH70" s="15"/>
      <c r="FEI70" s="15"/>
      <c r="FEJ70" s="15"/>
      <c r="FEK70" s="15"/>
      <c r="FEL70" s="15"/>
      <c r="FEM70" s="15"/>
      <c r="FEN70" s="15"/>
      <c r="FEO70" s="15"/>
      <c r="FEP70" s="15"/>
      <c r="FEQ70" s="15"/>
      <c r="FER70" s="15"/>
      <c r="FES70" s="15"/>
      <c r="FET70" s="15"/>
      <c r="FEU70" s="15"/>
      <c r="FEV70" s="15"/>
      <c r="FEW70" s="15"/>
      <c r="FEX70" s="15"/>
      <c r="FEY70" s="15"/>
      <c r="FEZ70" s="15"/>
      <c r="FFA70" s="15"/>
      <c r="FFB70" s="15"/>
      <c r="FFC70" s="15"/>
      <c r="FFD70" s="15"/>
      <c r="FFE70" s="15"/>
      <c r="FFF70" s="15"/>
      <c r="FFG70" s="15"/>
      <c r="FFH70" s="15"/>
      <c r="FFI70" s="15"/>
      <c r="FFJ70" s="15"/>
      <c r="FFK70" s="15"/>
      <c r="FFL70" s="15"/>
      <c r="FFM70" s="15"/>
      <c r="FFN70" s="15"/>
      <c r="FFO70" s="15"/>
      <c r="FFP70" s="15"/>
      <c r="FFQ70" s="15"/>
      <c r="FFR70" s="15"/>
      <c r="FFS70" s="15"/>
      <c r="FFT70" s="15"/>
      <c r="FFU70" s="15"/>
      <c r="FFV70" s="15"/>
      <c r="FFW70" s="15"/>
      <c r="FFX70" s="15"/>
      <c r="FFY70" s="15"/>
      <c r="FFZ70" s="15"/>
      <c r="FGA70" s="15"/>
      <c r="FGB70" s="15"/>
      <c r="FGC70" s="15"/>
      <c r="FGD70" s="15"/>
      <c r="FGE70" s="15"/>
      <c r="FGF70" s="15"/>
      <c r="FGG70" s="15"/>
      <c r="FGH70" s="15"/>
      <c r="FGI70" s="15"/>
      <c r="FGJ70" s="15"/>
      <c r="FGK70" s="15"/>
      <c r="FGL70" s="15"/>
      <c r="FGM70" s="15"/>
      <c r="FGN70" s="15"/>
      <c r="FGO70" s="15"/>
      <c r="FGP70" s="15"/>
      <c r="FGQ70" s="15"/>
      <c r="FGR70" s="15"/>
      <c r="FGS70" s="15"/>
      <c r="FGT70" s="15"/>
      <c r="FGU70" s="15"/>
      <c r="FGV70" s="15"/>
      <c r="FGW70" s="15"/>
      <c r="FGX70" s="15"/>
      <c r="FGY70" s="15"/>
      <c r="FGZ70" s="15"/>
      <c r="FHA70" s="15"/>
      <c r="FHB70" s="15"/>
      <c r="FHC70" s="15"/>
      <c r="FHD70" s="15"/>
      <c r="FHE70" s="15"/>
      <c r="FHF70" s="15"/>
      <c r="FHG70" s="15"/>
      <c r="FHH70" s="15"/>
      <c r="FHI70" s="15"/>
      <c r="FHJ70" s="15"/>
      <c r="FHK70" s="15"/>
      <c r="FHL70" s="15"/>
      <c r="FHM70" s="15"/>
      <c r="FHN70" s="15"/>
      <c r="FHO70" s="15"/>
      <c r="FHP70" s="15"/>
      <c r="FHQ70" s="15"/>
      <c r="FHR70" s="15"/>
      <c r="FHS70" s="15"/>
      <c r="FHT70" s="15"/>
      <c r="FHU70" s="15"/>
      <c r="FHV70" s="15"/>
      <c r="FHW70" s="15"/>
      <c r="FHX70" s="15"/>
      <c r="FHY70" s="15"/>
      <c r="FHZ70" s="15"/>
      <c r="FIA70" s="15"/>
      <c r="FIB70" s="15"/>
      <c r="FIC70" s="15"/>
      <c r="FID70" s="15"/>
      <c r="FIE70" s="15"/>
      <c r="FIF70" s="15"/>
      <c r="FIG70" s="15"/>
      <c r="FIH70" s="15"/>
      <c r="FII70" s="15"/>
      <c r="FIJ70" s="15"/>
      <c r="FIK70" s="15"/>
      <c r="FIL70" s="15"/>
      <c r="FIM70" s="15"/>
      <c r="FIN70" s="15"/>
      <c r="FIO70" s="15"/>
      <c r="FIP70" s="15"/>
      <c r="FIQ70" s="15"/>
      <c r="FIR70" s="15"/>
      <c r="FIS70" s="15"/>
      <c r="FIT70" s="15"/>
      <c r="FIU70" s="15"/>
      <c r="FIV70" s="15"/>
      <c r="FIW70" s="15"/>
      <c r="FIX70" s="15"/>
      <c r="FIY70" s="15"/>
      <c r="FIZ70" s="15"/>
      <c r="FJA70" s="15"/>
      <c r="FJB70" s="15"/>
      <c r="FJC70" s="15"/>
      <c r="FJD70" s="15"/>
      <c r="FJE70" s="15"/>
      <c r="FJF70" s="15"/>
      <c r="FJG70" s="15"/>
      <c r="FJH70" s="15"/>
      <c r="FJI70" s="15"/>
      <c r="FJJ70" s="15"/>
      <c r="FJK70" s="15"/>
      <c r="FJL70" s="15"/>
      <c r="FJM70" s="15"/>
      <c r="FJN70" s="15"/>
      <c r="FJO70" s="15"/>
      <c r="FJP70" s="15"/>
      <c r="FJQ70" s="15"/>
      <c r="FJR70" s="15"/>
      <c r="FJS70" s="15"/>
      <c r="FJT70" s="15"/>
      <c r="FJU70" s="15"/>
      <c r="FJV70" s="15"/>
      <c r="FJW70" s="15"/>
      <c r="FJX70" s="15"/>
      <c r="FJY70" s="15"/>
      <c r="FJZ70" s="15"/>
      <c r="FKA70" s="15"/>
      <c r="FKB70" s="15"/>
      <c r="FKC70" s="15"/>
      <c r="FKD70" s="15"/>
      <c r="FKE70" s="15"/>
      <c r="FKF70" s="15"/>
      <c r="FKG70" s="15"/>
      <c r="FKH70" s="15"/>
      <c r="FKI70" s="15"/>
      <c r="FKJ70" s="15"/>
      <c r="FKK70" s="15"/>
      <c r="FKL70" s="15"/>
      <c r="FKM70" s="15"/>
      <c r="FKN70" s="15"/>
      <c r="FKO70" s="15"/>
      <c r="FKP70" s="15"/>
      <c r="FKQ70" s="15"/>
      <c r="FKR70" s="15"/>
      <c r="FKS70" s="15"/>
      <c r="FKT70" s="15"/>
      <c r="FKU70" s="15"/>
      <c r="FKV70" s="15"/>
      <c r="FKW70" s="15"/>
      <c r="FKX70" s="15"/>
      <c r="FKY70" s="15"/>
      <c r="FKZ70" s="15"/>
      <c r="FLA70" s="15"/>
      <c r="FLB70" s="15"/>
      <c r="FLC70" s="15"/>
      <c r="FLD70" s="15"/>
      <c r="FLE70" s="15"/>
      <c r="FLF70" s="15"/>
      <c r="FLG70" s="15"/>
      <c r="FLH70" s="15"/>
      <c r="FLI70" s="15"/>
      <c r="FLJ70" s="15"/>
      <c r="FLK70" s="15"/>
      <c r="FLL70" s="15"/>
      <c r="FLM70" s="15"/>
      <c r="FLN70" s="15"/>
      <c r="FLO70" s="15"/>
      <c r="FLP70" s="15"/>
      <c r="FLQ70" s="15"/>
      <c r="FLR70" s="15"/>
      <c r="FLS70" s="15"/>
      <c r="FLT70" s="15"/>
      <c r="FLU70" s="15"/>
      <c r="FLV70" s="15"/>
      <c r="FLW70" s="15"/>
      <c r="FLX70" s="15"/>
      <c r="FLY70" s="15"/>
      <c r="FLZ70" s="15"/>
      <c r="FMA70" s="15"/>
      <c r="FMB70" s="15"/>
      <c r="FMC70" s="15"/>
      <c r="FMD70" s="15"/>
      <c r="FME70" s="15"/>
      <c r="FMF70" s="15"/>
      <c r="FMG70" s="15"/>
      <c r="FMH70" s="15"/>
      <c r="FMI70" s="15"/>
      <c r="FMJ70" s="15"/>
      <c r="FMK70" s="15"/>
      <c r="FML70" s="15"/>
      <c r="FMM70" s="15"/>
      <c r="FMN70" s="15"/>
      <c r="FMO70" s="15"/>
      <c r="FMP70" s="15"/>
      <c r="FMQ70" s="15"/>
      <c r="FMR70" s="15"/>
      <c r="FMS70" s="15"/>
      <c r="FMT70" s="15"/>
      <c r="FMU70" s="15"/>
      <c r="FMV70" s="15"/>
      <c r="FMW70" s="15"/>
      <c r="FMX70" s="15"/>
      <c r="FMY70" s="15"/>
      <c r="FMZ70" s="15"/>
      <c r="FNA70" s="15"/>
      <c r="FNB70" s="15"/>
      <c r="FNC70" s="15"/>
      <c r="FND70" s="15"/>
      <c r="FNE70" s="15"/>
      <c r="FNF70" s="15"/>
      <c r="FNG70" s="15"/>
      <c r="FNH70" s="15"/>
      <c r="FNI70" s="15"/>
      <c r="FNJ70" s="15"/>
      <c r="FNK70" s="15"/>
      <c r="FNL70" s="15"/>
      <c r="FNM70" s="15"/>
      <c r="FNN70" s="15"/>
      <c r="FNO70" s="15"/>
      <c r="FNP70" s="15"/>
      <c r="FNQ70" s="15"/>
      <c r="FNR70" s="15"/>
      <c r="FNS70" s="15"/>
      <c r="FNT70" s="15"/>
      <c r="FNU70" s="15"/>
      <c r="FNV70" s="15"/>
      <c r="FNW70" s="15"/>
      <c r="FNX70" s="15"/>
      <c r="FNY70" s="15"/>
      <c r="FNZ70" s="15"/>
      <c r="FOA70" s="15"/>
      <c r="FOB70" s="15"/>
      <c r="FOC70" s="15"/>
      <c r="FOD70" s="15"/>
      <c r="FOE70" s="15"/>
      <c r="FOF70" s="15"/>
      <c r="FOG70" s="15"/>
      <c r="FOH70" s="15"/>
      <c r="FOI70" s="15"/>
      <c r="FOJ70" s="15"/>
      <c r="FOK70" s="15"/>
      <c r="FOL70" s="15"/>
      <c r="FOM70" s="15"/>
      <c r="FON70" s="15"/>
      <c r="FOO70" s="15"/>
      <c r="FOP70" s="15"/>
      <c r="FOQ70" s="15"/>
      <c r="FOR70" s="15"/>
      <c r="FOS70" s="15"/>
      <c r="FOT70" s="15"/>
      <c r="FOU70" s="15"/>
      <c r="FOV70" s="15"/>
      <c r="FOW70" s="15"/>
      <c r="FOX70" s="15"/>
      <c r="FOY70" s="15"/>
      <c r="FOZ70" s="15"/>
      <c r="FPA70" s="15"/>
      <c r="FPB70" s="15"/>
      <c r="FPC70" s="15"/>
      <c r="FPD70" s="15"/>
      <c r="FPE70" s="15"/>
      <c r="FPF70" s="15"/>
      <c r="FPG70" s="15"/>
      <c r="FPH70" s="15"/>
      <c r="FPI70" s="15"/>
      <c r="FPJ70" s="15"/>
      <c r="FPK70" s="15"/>
      <c r="FPL70" s="15"/>
      <c r="FPM70" s="15"/>
      <c r="FPN70" s="15"/>
      <c r="FPO70" s="15"/>
      <c r="FPP70" s="15"/>
      <c r="FPQ70" s="15"/>
      <c r="FPR70" s="15"/>
      <c r="FPS70" s="15"/>
      <c r="FPT70" s="15"/>
      <c r="FPU70" s="15"/>
      <c r="FPV70" s="15"/>
      <c r="FPW70" s="15"/>
      <c r="FPX70" s="15"/>
      <c r="FPY70" s="15"/>
      <c r="FPZ70" s="15"/>
      <c r="FQA70" s="15"/>
      <c r="FQB70" s="15"/>
      <c r="FQC70" s="15"/>
      <c r="FQD70" s="15"/>
      <c r="FQE70" s="15"/>
      <c r="FQF70" s="15"/>
      <c r="FQG70" s="15"/>
      <c r="FQH70" s="15"/>
      <c r="FQI70" s="15"/>
      <c r="FQJ70" s="15"/>
      <c r="FQK70" s="15"/>
      <c r="FQL70" s="15"/>
      <c r="FQM70" s="15"/>
      <c r="FQN70" s="15"/>
      <c r="FQO70" s="15"/>
      <c r="FQP70" s="15"/>
      <c r="FQQ70" s="15"/>
      <c r="FQR70" s="15"/>
      <c r="FQS70" s="15"/>
      <c r="FQT70" s="15"/>
      <c r="FQU70" s="15"/>
      <c r="FQV70" s="15"/>
      <c r="FQW70" s="15"/>
      <c r="FQX70" s="15"/>
      <c r="FQY70" s="15"/>
      <c r="FQZ70" s="15"/>
      <c r="FRA70" s="15"/>
      <c r="FRB70" s="15"/>
      <c r="FRC70" s="15"/>
      <c r="FRD70" s="15"/>
      <c r="FRE70" s="15"/>
      <c r="FRF70" s="15"/>
      <c r="FRG70" s="15"/>
      <c r="FRH70" s="15"/>
      <c r="FRI70" s="15"/>
      <c r="FRJ70" s="15"/>
      <c r="FRK70" s="15"/>
      <c r="FRL70" s="15"/>
      <c r="FRM70" s="15"/>
      <c r="FRN70" s="15"/>
      <c r="FRO70" s="15"/>
      <c r="FRP70" s="15"/>
      <c r="FRQ70" s="15"/>
      <c r="FRR70" s="15"/>
      <c r="FRS70" s="15"/>
      <c r="FRT70" s="15"/>
      <c r="FRU70" s="15"/>
      <c r="FRV70" s="15"/>
      <c r="FRW70" s="15"/>
      <c r="FRX70" s="15"/>
      <c r="FRY70" s="15"/>
      <c r="FRZ70" s="15"/>
      <c r="FSA70" s="15"/>
      <c r="FSB70" s="15"/>
      <c r="FSC70" s="15"/>
      <c r="FSD70" s="15"/>
      <c r="FSE70" s="15"/>
      <c r="FSF70" s="15"/>
      <c r="FSG70" s="15"/>
      <c r="FSH70" s="15"/>
      <c r="FSI70" s="15"/>
      <c r="FSJ70" s="15"/>
      <c r="FSK70" s="15"/>
      <c r="FSL70" s="15"/>
      <c r="FSM70" s="15"/>
      <c r="FSN70" s="15"/>
      <c r="FSO70" s="15"/>
      <c r="FSP70" s="15"/>
      <c r="FSQ70" s="15"/>
      <c r="FSR70" s="15"/>
      <c r="FSS70" s="15"/>
      <c r="FST70" s="15"/>
      <c r="FSU70" s="15"/>
      <c r="FSV70" s="15"/>
      <c r="FSW70" s="15"/>
      <c r="FSX70" s="15"/>
      <c r="FSY70" s="15"/>
      <c r="FSZ70" s="15"/>
      <c r="FTA70" s="15"/>
      <c r="FTB70" s="15"/>
      <c r="FTC70" s="15"/>
      <c r="FTD70" s="15"/>
      <c r="FTE70" s="15"/>
      <c r="FTF70" s="15"/>
      <c r="FTG70" s="15"/>
      <c r="FTH70" s="15"/>
      <c r="FTI70" s="15"/>
      <c r="FTJ70" s="15"/>
      <c r="FTK70" s="15"/>
      <c r="FTL70" s="15"/>
      <c r="FTM70" s="15"/>
      <c r="FTN70" s="15"/>
      <c r="FTO70" s="15"/>
      <c r="FTP70" s="15"/>
      <c r="FTQ70" s="15"/>
      <c r="FTR70" s="15"/>
      <c r="FTS70" s="15"/>
      <c r="FTT70" s="15"/>
      <c r="FTU70" s="15"/>
      <c r="FTV70" s="15"/>
      <c r="FTW70" s="15"/>
      <c r="FTX70" s="15"/>
      <c r="FTY70" s="15"/>
      <c r="FTZ70" s="15"/>
      <c r="FUA70" s="15"/>
      <c r="FUB70" s="15"/>
      <c r="FUC70" s="15"/>
      <c r="FUD70" s="15"/>
      <c r="FUE70" s="15"/>
      <c r="FUF70" s="15"/>
      <c r="FUG70" s="15"/>
      <c r="FUH70" s="15"/>
      <c r="FUI70" s="15"/>
      <c r="FUJ70" s="15"/>
      <c r="FUK70" s="15"/>
      <c r="FUL70" s="15"/>
      <c r="FUM70" s="15"/>
      <c r="FUN70" s="15"/>
      <c r="FUO70" s="15"/>
      <c r="FUP70" s="15"/>
      <c r="FUQ70" s="15"/>
      <c r="FUR70" s="15"/>
      <c r="FUS70" s="15"/>
      <c r="FUT70" s="15"/>
      <c r="FUU70" s="15"/>
      <c r="FUV70" s="15"/>
      <c r="FUW70" s="15"/>
      <c r="FUX70" s="15"/>
      <c r="FUY70" s="15"/>
      <c r="FUZ70" s="15"/>
      <c r="FVA70" s="15"/>
      <c r="FVB70" s="15"/>
      <c r="FVC70" s="15"/>
      <c r="FVD70" s="15"/>
      <c r="FVE70" s="15"/>
      <c r="FVF70" s="15"/>
      <c r="FVG70" s="15"/>
      <c r="FVH70" s="15"/>
      <c r="FVI70" s="15"/>
      <c r="FVJ70" s="15"/>
      <c r="FVK70" s="15"/>
      <c r="FVL70" s="15"/>
      <c r="FVM70" s="15"/>
      <c r="FVN70" s="15"/>
      <c r="FVO70" s="15"/>
      <c r="FVP70" s="15"/>
      <c r="FVQ70" s="15"/>
      <c r="FVR70" s="15"/>
      <c r="FVS70" s="15"/>
      <c r="FVT70" s="15"/>
      <c r="FVU70" s="15"/>
      <c r="FVV70" s="15"/>
      <c r="FVW70" s="15"/>
      <c r="FVX70" s="15"/>
      <c r="FVY70" s="15"/>
      <c r="FVZ70" s="15"/>
      <c r="FWA70" s="15"/>
      <c r="FWB70" s="15"/>
      <c r="FWC70" s="15"/>
      <c r="FWD70" s="15"/>
      <c r="FWE70" s="15"/>
      <c r="FWF70" s="15"/>
      <c r="FWG70" s="15"/>
      <c r="FWH70" s="15"/>
      <c r="FWI70" s="15"/>
      <c r="FWJ70" s="15"/>
      <c r="FWK70" s="15"/>
      <c r="FWL70" s="15"/>
      <c r="FWM70" s="15"/>
      <c r="FWN70" s="15"/>
      <c r="FWO70" s="15"/>
      <c r="FWP70" s="15"/>
      <c r="FWQ70" s="15"/>
      <c r="FWR70" s="15"/>
      <c r="FWS70" s="15"/>
      <c r="FWT70" s="15"/>
      <c r="FWU70" s="15"/>
      <c r="FWV70" s="15"/>
      <c r="FWW70" s="15"/>
      <c r="FWX70" s="15"/>
      <c r="FWY70" s="15"/>
      <c r="FWZ70" s="15"/>
      <c r="FXA70" s="15"/>
      <c r="FXB70" s="15"/>
      <c r="FXC70" s="15"/>
      <c r="FXD70" s="15"/>
      <c r="FXE70" s="15"/>
      <c r="FXF70" s="15"/>
      <c r="FXG70" s="15"/>
      <c r="FXH70" s="15"/>
      <c r="FXI70" s="15"/>
      <c r="FXJ70" s="15"/>
      <c r="FXK70" s="15"/>
      <c r="FXL70" s="15"/>
      <c r="FXM70" s="15"/>
      <c r="FXN70" s="15"/>
      <c r="FXO70" s="15"/>
      <c r="FXP70" s="15"/>
      <c r="FXQ70" s="15"/>
      <c r="FXR70" s="15"/>
      <c r="FXS70" s="15"/>
      <c r="FXT70" s="15"/>
      <c r="FXU70" s="15"/>
      <c r="FXV70" s="15"/>
      <c r="FXW70" s="15"/>
      <c r="FXX70" s="15"/>
      <c r="FXY70" s="15"/>
      <c r="FXZ70" s="15"/>
      <c r="FYA70" s="15"/>
      <c r="FYB70" s="15"/>
      <c r="FYC70" s="15"/>
      <c r="FYD70" s="15"/>
      <c r="FYE70" s="15"/>
      <c r="FYF70" s="15"/>
      <c r="FYG70" s="15"/>
      <c r="FYH70" s="15"/>
      <c r="FYI70" s="15"/>
      <c r="FYJ70" s="15"/>
      <c r="FYK70" s="15"/>
      <c r="FYL70" s="15"/>
      <c r="FYM70" s="15"/>
      <c r="FYN70" s="15"/>
      <c r="FYO70" s="15"/>
      <c r="FYP70" s="15"/>
      <c r="FYQ70" s="15"/>
      <c r="FYR70" s="15"/>
      <c r="FYS70" s="15"/>
      <c r="FYT70" s="15"/>
      <c r="FYU70" s="15"/>
      <c r="FYV70" s="15"/>
      <c r="FYW70" s="15"/>
      <c r="FYX70" s="15"/>
      <c r="FYY70" s="15"/>
      <c r="FYZ70" s="15"/>
      <c r="FZA70" s="15"/>
      <c r="FZB70" s="15"/>
      <c r="FZC70" s="15"/>
      <c r="FZD70" s="15"/>
      <c r="FZE70" s="15"/>
      <c r="FZF70" s="15"/>
      <c r="FZG70" s="15"/>
      <c r="FZH70" s="15"/>
      <c r="FZI70" s="15"/>
      <c r="FZJ70" s="15"/>
      <c r="FZK70" s="15"/>
      <c r="FZL70" s="15"/>
      <c r="FZM70" s="15"/>
      <c r="FZN70" s="15"/>
      <c r="FZO70" s="15"/>
      <c r="FZP70" s="15"/>
      <c r="FZQ70" s="15"/>
      <c r="FZR70" s="15"/>
      <c r="FZS70" s="15"/>
      <c r="FZT70" s="15"/>
      <c r="FZU70" s="15"/>
      <c r="FZV70" s="15"/>
      <c r="FZW70" s="15"/>
      <c r="FZX70" s="15"/>
      <c r="FZY70" s="15"/>
      <c r="FZZ70" s="15"/>
      <c r="GAA70" s="15"/>
      <c r="GAB70" s="15"/>
      <c r="GAC70" s="15"/>
      <c r="GAD70" s="15"/>
      <c r="GAE70" s="15"/>
      <c r="GAF70" s="15"/>
      <c r="GAG70" s="15"/>
      <c r="GAH70" s="15"/>
      <c r="GAI70" s="15"/>
      <c r="GAJ70" s="15"/>
      <c r="GAK70" s="15"/>
      <c r="GAL70" s="15"/>
      <c r="GAM70" s="15"/>
      <c r="GAN70" s="15"/>
      <c r="GAO70" s="15"/>
      <c r="GAP70" s="15"/>
      <c r="GAQ70" s="15"/>
      <c r="GAR70" s="15"/>
      <c r="GAS70" s="15"/>
      <c r="GAT70" s="15"/>
      <c r="GAU70" s="15"/>
      <c r="GAV70" s="15"/>
      <c r="GAW70" s="15"/>
      <c r="GAX70" s="15"/>
      <c r="GAY70" s="15"/>
      <c r="GAZ70" s="15"/>
      <c r="GBA70" s="15"/>
      <c r="GBB70" s="15"/>
      <c r="GBC70" s="15"/>
      <c r="GBD70" s="15"/>
      <c r="GBE70" s="15"/>
      <c r="GBF70" s="15"/>
      <c r="GBG70" s="15"/>
      <c r="GBH70" s="15"/>
      <c r="GBI70" s="15"/>
      <c r="GBJ70" s="15"/>
      <c r="GBK70" s="15"/>
      <c r="GBL70" s="15"/>
      <c r="GBM70" s="15"/>
      <c r="GBN70" s="15"/>
      <c r="GBO70" s="15"/>
      <c r="GBP70" s="15"/>
      <c r="GBQ70" s="15"/>
      <c r="GBR70" s="15"/>
      <c r="GBS70" s="15"/>
      <c r="GBT70" s="15"/>
      <c r="GBU70" s="15"/>
      <c r="GBV70" s="15"/>
      <c r="GBW70" s="15"/>
      <c r="GBX70" s="15"/>
      <c r="GBY70" s="15"/>
      <c r="GBZ70" s="15"/>
      <c r="GCA70" s="15"/>
      <c r="GCB70" s="15"/>
      <c r="GCC70" s="15"/>
      <c r="GCD70" s="15"/>
      <c r="GCE70" s="15"/>
      <c r="GCF70" s="15"/>
      <c r="GCG70" s="15"/>
      <c r="GCH70" s="15"/>
      <c r="GCI70" s="15"/>
      <c r="GCJ70" s="15"/>
      <c r="GCK70" s="15"/>
      <c r="GCL70" s="15"/>
      <c r="GCM70" s="15"/>
      <c r="GCN70" s="15"/>
      <c r="GCO70" s="15"/>
      <c r="GCP70" s="15"/>
      <c r="GCQ70" s="15"/>
      <c r="GCR70" s="15"/>
      <c r="GCS70" s="15"/>
      <c r="GCT70" s="15"/>
      <c r="GCU70" s="15"/>
      <c r="GCV70" s="15"/>
      <c r="GCW70" s="15"/>
      <c r="GCX70" s="15"/>
      <c r="GCY70" s="15"/>
      <c r="GCZ70" s="15"/>
      <c r="GDA70" s="15"/>
      <c r="GDB70" s="15"/>
      <c r="GDC70" s="15"/>
      <c r="GDD70" s="15"/>
      <c r="GDE70" s="15"/>
      <c r="GDF70" s="15"/>
      <c r="GDG70" s="15"/>
      <c r="GDH70" s="15"/>
      <c r="GDI70" s="15"/>
      <c r="GDJ70" s="15"/>
      <c r="GDK70" s="15"/>
      <c r="GDL70" s="15"/>
      <c r="GDM70" s="15"/>
      <c r="GDN70" s="15"/>
      <c r="GDO70" s="15"/>
      <c r="GDP70" s="15"/>
      <c r="GDQ70" s="15"/>
      <c r="GDR70" s="15"/>
      <c r="GDS70" s="15"/>
      <c r="GDT70" s="15"/>
      <c r="GDU70" s="15"/>
      <c r="GDV70" s="15"/>
      <c r="GDW70" s="15"/>
      <c r="GDX70" s="15"/>
      <c r="GDY70" s="15"/>
      <c r="GDZ70" s="15"/>
      <c r="GEA70" s="15"/>
      <c r="GEB70" s="15"/>
      <c r="GEC70" s="15"/>
      <c r="GED70" s="15"/>
      <c r="GEE70" s="15"/>
      <c r="GEF70" s="15"/>
      <c r="GEG70" s="15"/>
      <c r="GEH70" s="15"/>
      <c r="GEI70" s="15"/>
      <c r="GEJ70" s="15"/>
      <c r="GEK70" s="15"/>
      <c r="GEL70" s="15"/>
      <c r="GEM70" s="15"/>
      <c r="GEN70" s="15"/>
      <c r="GEO70" s="15"/>
      <c r="GEP70" s="15"/>
      <c r="GEQ70" s="15"/>
      <c r="GER70" s="15"/>
      <c r="GES70" s="15"/>
      <c r="GET70" s="15"/>
      <c r="GEU70" s="15"/>
      <c r="GEV70" s="15"/>
      <c r="GEW70" s="15"/>
      <c r="GEX70" s="15"/>
      <c r="GEY70" s="15"/>
      <c r="GEZ70" s="15"/>
      <c r="GFA70" s="15"/>
      <c r="GFB70" s="15"/>
      <c r="GFC70" s="15"/>
      <c r="GFD70" s="15"/>
      <c r="GFE70" s="15"/>
      <c r="GFF70" s="15"/>
      <c r="GFG70" s="15"/>
      <c r="GFH70" s="15"/>
      <c r="GFI70" s="15"/>
      <c r="GFJ70" s="15"/>
      <c r="GFK70" s="15"/>
      <c r="GFL70" s="15"/>
      <c r="GFM70" s="15"/>
      <c r="GFN70" s="15"/>
      <c r="GFO70" s="15"/>
      <c r="GFP70" s="15"/>
      <c r="GFQ70" s="15"/>
      <c r="GFR70" s="15"/>
      <c r="GFS70" s="15"/>
      <c r="GFT70" s="15"/>
      <c r="GFU70" s="15"/>
      <c r="GFV70" s="15"/>
      <c r="GFW70" s="15"/>
      <c r="GFX70" s="15"/>
      <c r="GFY70" s="15"/>
      <c r="GFZ70" s="15"/>
      <c r="GGA70" s="15"/>
      <c r="GGB70" s="15"/>
      <c r="GGC70" s="15"/>
      <c r="GGD70" s="15"/>
      <c r="GGE70" s="15"/>
      <c r="GGF70" s="15"/>
      <c r="GGG70" s="15"/>
      <c r="GGH70" s="15"/>
      <c r="GGI70" s="15"/>
      <c r="GGJ70" s="15"/>
      <c r="GGK70" s="15"/>
      <c r="GGL70" s="15"/>
      <c r="GGM70" s="15"/>
      <c r="GGN70" s="15"/>
      <c r="GGO70" s="15"/>
      <c r="GGP70" s="15"/>
      <c r="GGQ70" s="15"/>
      <c r="GGR70" s="15"/>
      <c r="GGS70" s="15"/>
      <c r="GGT70" s="15"/>
      <c r="GGU70" s="15"/>
      <c r="GGV70" s="15"/>
      <c r="GGW70" s="15"/>
      <c r="GGX70" s="15"/>
      <c r="GGY70" s="15"/>
      <c r="GGZ70" s="15"/>
      <c r="GHA70" s="15"/>
      <c r="GHB70" s="15"/>
      <c r="GHC70" s="15"/>
      <c r="GHD70" s="15"/>
      <c r="GHE70" s="15"/>
      <c r="GHF70" s="15"/>
      <c r="GHG70" s="15"/>
      <c r="GHH70" s="15"/>
      <c r="GHI70" s="15"/>
      <c r="GHJ70" s="15"/>
      <c r="GHK70" s="15"/>
      <c r="GHL70" s="15"/>
      <c r="GHM70" s="15"/>
      <c r="GHN70" s="15"/>
      <c r="GHO70" s="15"/>
      <c r="GHP70" s="15"/>
      <c r="GHQ70" s="15"/>
      <c r="GHR70" s="15"/>
      <c r="GHS70" s="15"/>
      <c r="GHT70" s="15"/>
      <c r="GHU70" s="15"/>
      <c r="GHV70" s="15"/>
      <c r="GHW70" s="15"/>
      <c r="GHX70" s="15"/>
      <c r="GHY70" s="15"/>
      <c r="GHZ70" s="15"/>
      <c r="GIA70" s="15"/>
      <c r="GIB70" s="15"/>
      <c r="GIC70" s="15"/>
      <c r="GID70" s="15"/>
      <c r="GIE70" s="15"/>
      <c r="GIF70" s="15"/>
      <c r="GIG70" s="15"/>
      <c r="GIH70" s="15"/>
      <c r="GII70" s="15"/>
      <c r="GIJ70" s="15"/>
      <c r="GIK70" s="15"/>
      <c r="GIL70" s="15"/>
      <c r="GIM70" s="15"/>
      <c r="GIN70" s="15"/>
      <c r="GIO70" s="15"/>
      <c r="GIP70" s="15"/>
      <c r="GIQ70" s="15"/>
      <c r="GIR70" s="15"/>
      <c r="GIS70" s="15"/>
      <c r="GIT70" s="15"/>
      <c r="GIU70" s="15"/>
      <c r="GIV70" s="15"/>
      <c r="GIW70" s="15"/>
      <c r="GIX70" s="15"/>
      <c r="GIY70" s="15"/>
      <c r="GIZ70" s="15"/>
      <c r="GJA70" s="15"/>
      <c r="GJB70" s="15"/>
      <c r="GJC70" s="15"/>
      <c r="GJD70" s="15"/>
      <c r="GJE70" s="15"/>
      <c r="GJF70" s="15"/>
      <c r="GJG70" s="15"/>
      <c r="GJH70" s="15"/>
      <c r="GJI70" s="15"/>
      <c r="GJJ70" s="15"/>
      <c r="GJK70" s="15"/>
      <c r="GJL70" s="15"/>
      <c r="GJM70" s="15"/>
      <c r="GJN70" s="15"/>
      <c r="GJO70" s="15"/>
      <c r="GJP70" s="15"/>
      <c r="GJQ70" s="15"/>
      <c r="GJR70" s="15"/>
      <c r="GJS70" s="15"/>
      <c r="GJT70" s="15"/>
      <c r="GJU70" s="15"/>
      <c r="GJV70" s="15"/>
      <c r="GJW70" s="15"/>
      <c r="GJX70" s="15"/>
      <c r="GJY70" s="15"/>
      <c r="GJZ70" s="15"/>
      <c r="GKA70" s="15"/>
      <c r="GKB70" s="15"/>
      <c r="GKC70" s="15"/>
      <c r="GKD70" s="15"/>
      <c r="GKE70" s="15"/>
      <c r="GKF70" s="15"/>
      <c r="GKG70" s="15"/>
      <c r="GKH70" s="15"/>
      <c r="GKI70" s="15"/>
      <c r="GKJ70" s="15"/>
      <c r="GKK70" s="15"/>
      <c r="GKL70" s="15"/>
      <c r="GKM70" s="15"/>
      <c r="GKN70" s="15"/>
      <c r="GKO70" s="15"/>
      <c r="GKP70" s="15"/>
      <c r="GKQ70" s="15"/>
      <c r="GKR70" s="15"/>
      <c r="GKS70" s="15"/>
      <c r="GKT70" s="15"/>
      <c r="GKU70" s="15"/>
      <c r="GKV70" s="15"/>
      <c r="GKW70" s="15"/>
      <c r="GKX70" s="15"/>
      <c r="GKY70" s="15"/>
      <c r="GKZ70" s="15"/>
      <c r="GLA70" s="15"/>
      <c r="GLB70" s="15"/>
      <c r="GLC70" s="15"/>
      <c r="GLD70" s="15"/>
      <c r="GLE70" s="15"/>
      <c r="GLF70" s="15"/>
      <c r="GLG70" s="15"/>
      <c r="GLH70" s="15"/>
      <c r="GLI70" s="15"/>
      <c r="GLJ70" s="15"/>
      <c r="GLK70" s="15"/>
      <c r="GLL70" s="15"/>
      <c r="GLM70" s="15"/>
      <c r="GLN70" s="15"/>
      <c r="GLO70" s="15"/>
      <c r="GLP70" s="15"/>
      <c r="GLQ70" s="15"/>
      <c r="GLR70" s="15"/>
      <c r="GLS70" s="15"/>
      <c r="GLT70" s="15"/>
      <c r="GLU70" s="15"/>
      <c r="GLV70" s="15"/>
      <c r="GLW70" s="15"/>
      <c r="GLX70" s="15"/>
      <c r="GLY70" s="15"/>
      <c r="GLZ70" s="15"/>
      <c r="GMA70" s="15"/>
      <c r="GMB70" s="15"/>
      <c r="GMC70" s="15"/>
      <c r="GMD70" s="15"/>
      <c r="GME70" s="15"/>
      <c r="GMF70" s="15"/>
      <c r="GMG70" s="15"/>
      <c r="GMH70" s="15"/>
      <c r="GMI70" s="15"/>
      <c r="GMJ70" s="15"/>
      <c r="GMK70" s="15"/>
      <c r="GML70" s="15"/>
      <c r="GMM70" s="15"/>
      <c r="GMN70" s="15"/>
      <c r="GMO70" s="15"/>
      <c r="GMP70" s="15"/>
      <c r="GMQ70" s="15"/>
      <c r="GMR70" s="15"/>
      <c r="GMS70" s="15"/>
      <c r="GMT70" s="15"/>
      <c r="GMU70" s="15"/>
      <c r="GMV70" s="15"/>
      <c r="GMW70" s="15"/>
      <c r="GMX70" s="15"/>
      <c r="GMY70" s="15"/>
      <c r="GMZ70" s="15"/>
      <c r="GNA70" s="15"/>
      <c r="GNB70" s="15"/>
      <c r="GNC70" s="15"/>
      <c r="GND70" s="15"/>
      <c r="GNE70" s="15"/>
      <c r="GNF70" s="15"/>
      <c r="GNG70" s="15"/>
      <c r="GNH70" s="15"/>
      <c r="GNI70" s="15"/>
      <c r="GNJ70" s="15"/>
      <c r="GNK70" s="15"/>
      <c r="GNL70" s="15"/>
      <c r="GNM70" s="15"/>
      <c r="GNN70" s="15"/>
      <c r="GNO70" s="15"/>
      <c r="GNP70" s="15"/>
      <c r="GNQ70" s="15"/>
      <c r="GNR70" s="15"/>
      <c r="GNS70" s="15"/>
      <c r="GNT70" s="15"/>
      <c r="GNU70" s="15"/>
      <c r="GNV70" s="15"/>
      <c r="GNW70" s="15"/>
      <c r="GNX70" s="15"/>
      <c r="GNY70" s="15"/>
      <c r="GNZ70" s="15"/>
      <c r="GOA70" s="15"/>
      <c r="GOB70" s="15"/>
      <c r="GOC70" s="15"/>
      <c r="GOD70" s="15"/>
      <c r="GOE70" s="15"/>
      <c r="GOF70" s="15"/>
      <c r="GOG70" s="15"/>
      <c r="GOH70" s="15"/>
      <c r="GOI70" s="15"/>
      <c r="GOJ70" s="15"/>
      <c r="GOK70" s="15"/>
      <c r="GOL70" s="15"/>
      <c r="GOM70" s="15"/>
      <c r="GON70" s="15"/>
      <c r="GOO70" s="15"/>
      <c r="GOP70" s="15"/>
      <c r="GOQ70" s="15"/>
      <c r="GOR70" s="15"/>
      <c r="GOS70" s="15"/>
      <c r="GOT70" s="15"/>
      <c r="GOU70" s="15"/>
      <c r="GOV70" s="15"/>
      <c r="GOW70" s="15"/>
      <c r="GOX70" s="15"/>
      <c r="GOY70" s="15"/>
      <c r="GOZ70" s="15"/>
      <c r="GPA70" s="15"/>
      <c r="GPB70" s="15"/>
      <c r="GPC70" s="15"/>
      <c r="GPD70" s="15"/>
      <c r="GPE70" s="15"/>
      <c r="GPF70" s="15"/>
      <c r="GPG70" s="15"/>
      <c r="GPH70" s="15"/>
      <c r="GPI70" s="15"/>
      <c r="GPJ70" s="15"/>
      <c r="GPK70" s="15"/>
      <c r="GPL70" s="15"/>
      <c r="GPM70" s="15"/>
      <c r="GPN70" s="15"/>
      <c r="GPO70" s="15"/>
      <c r="GPP70" s="15"/>
      <c r="GPQ70" s="15"/>
      <c r="GPR70" s="15"/>
      <c r="GPS70" s="15"/>
      <c r="GPT70" s="15"/>
      <c r="GPU70" s="15"/>
      <c r="GPV70" s="15"/>
      <c r="GPW70" s="15"/>
      <c r="GPX70" s="15"/>
      <c r="GPY70" s="15"/>
      <c r="GPZ70" s="15"/>
      <c r="GQA70" s="15"/>
      <c r="GQB70" s="15"/>
      <c r="GQC70" s="15"/>
      <c r="GQD70" s="15"/>
      <c r="GQE70" s="15"/>
      <c r="GQF70" s="15"/>
      <c r="GQG70" s="15"/>
      <c r="GQH70" s="15"/>
      <c r="GQI70" s="15"/>
      <c r="GQJ70" s="15"/>
      <c r="GQK70" s="15"/>
      <c r="GQL70" s="15"/>
      <c r="GQM70" s="15"/>
      <c r="GQN70" s="15"/>
      <c r="GQO70" s="15"/>
      <c r="GQP70" s="15"/>
      <c r="GQQ70" s="15"/>
      <c r="GQR70" s="15"/>
      <c r="GQS70" s="15"/>
      <c r="GQT70" s="15"/>
      <c r="GQU70" s="15"/>
      <c r="GQV70" s="15"/>
      <c r="GQW70" s="15"/>
      <c r="GQX70" s="15"/>
      <c r="GQY70" s="15"/>
      <c r="GQZ70" s="15"/>
      <c r="GRA70" s="15"/>
      <c r="GRB70" s="15"/>
      <c r="GRC70" s="15"/>
      <c r="GRD70" s="15"/>
      <c r="GRE70" s="15"/>
      <c r="GRF70" s="15"/>
      <c r="GRG70" s="15"/>
      <c r="GRH70" s="15"/>
      <c r="GRI70" s="15"/>
      <c r="GRJ70" s="15"/>
      <c r="GRK70" s="15"/>
      <c r="GRL70" s="15"/>
      <c r="GRM70" s="15"/>
      <c r="GRN70" s="15"/>
      <c r="GRO70" s="15"/>
      <c r="GRP70" s="15"/>
      <c r="GRQ70" s="15"/>
      <c r="GRR70" s="15"/>
      <c r="GRS70" s="15"/>
      <c r="GRT70" s="15"/>
      <c r="GRU70" s="15"/>
      <c r="GRV70" s="15"/>
      <c r="GRW70" s="15"/>
      <c r="GRX70" s="15"/>
      <c r="GRY70" s="15"/>
      <c r="GRZ70" s="15"/>
      <c r="GSA70" s="15"/>
      <c r="GSB70" s="15"/>
      <c r="GSC70" s="15"/>
      <c r="GSD70" s="15"/>
      <c r="GSE70" s="15"/>
      <c r="GSF70" s="15"/>
      <c r="GSG70" s="15"/>
      <c r="GSH70" s="15"/>
      <c r="GSI70" s="15"/>
      <c r="GSJ70" s="15"/>
      <c r="GSK70" s="15"/>
      <c r="GSL70" s="15"/>
      <c r="GSM70" s="15"/>
      <c r="GSN70" s="15"/>
      <c r="GSO70" s="15"/>
      <c r="GSP70" s="15"/>
      <c r="GSQ70" s="15"/>
      <c r="GSR70" s="15"/>
      <c r="GSS70" s="15"/>
      <c r="GST70" s="15"/>
      <c r="GSU70" s="15"/>
      <c r="GSV70" s="15"/>
      <c r="GSW70" s="15"/>
      <c r="GSX70" s="15"/>
      <c r="GSY70" s="15"/>
      <c r="GSZ70" s="15"/>
      <c r="GTA70" s="15"/>
      <c r="GTB70" s="15"/>
      <c r="GTC70" s="15"/>
      <c r="GTD70" s="15"/>
      <c r="GTE70" s="15"/>
      <c r="GTF70" s="15"/>
      <c r="GTG70" s="15"/>
      <c r="GTH70" s="15"/>
      <c r="GTI70" s="15"/>
      <c r="GTJ70" s="15"/>
      <c r="GTK70" s="15"/>
      <c r="GTL70" s="15"/>
      <c r="GTM70" s="15"/>
      <c r="GTN70" s="15"/>
      <c r="GTO70" s="15"/>
      <c r="GTP70" s="15"/>
      <c r="GTQ70" s="15"/>
      <c r="GTR70" s="15"/>
      <c r="GTS70" s="15"/>
      <c r="GTT70" s="15"/>
      <c r="GTU70" s="15"/>
      <c r="GTV70" s="15"/>
      <c r="GTW70" s="15"/>
      <c r="GTX70" s="15"/>
      <c r="GTY70" s="15"/>
      <c r="GTZ70" s="15"/>
      <c r="GUA70" s="15"/>
      <c r="GUB70" s="15"/>
      <c r="GUC70" s="15"/>
      <c r="GUD70" s="15"/>
      <c r="GUE70" s="15"/>
      <c r="GUF70" s="15"/>
      <c r="GUG70" s="15"/>
      <c r="GUH70" s="15"/>
      <c r="GUI70" s="15"/>
      <c r="GUJ70" s="15"/>
      <c r="GUK70" s="15"/>
      <c r="GUL70" s="15"/>
      <c r="GUM70" s="15"/>
      <c r="GUN70" s="15"/>
      <c r="GUO70" s="15"/>
      <c r="GUP70" s="15"/>
      <c r="GUQ70" s="15"/>
      <c r="GUR70" s="15"/>
      <c r="GUS70" s="15"/>
      <c r="GUT70" s="15"/>
      <c r="GUU70" s="15"/>
      <c r="GUV70" s="15"/>
      <c r="GUW70" s="15"/>
      <c r="GUX70" s="15"/>
      <c r="GUY70" s="15"/>
      <c r="GUZ70" s="15"/>
      <c r="GVA70" s="15"/>
      <c r="GVB70" s="15"/>
      <c r="GVC70" s="15"/>
      <c r="GVD70" s="15"/>
      <c r="GVE70" s="15"/>
      <c r="GVF70" s="15"/>
      <c r="GVG70" s="15"/>
      <c r="GVH70" s="15"/>
      <c r="GVI70" s="15"/>
      <c r="GVJ70" s="15"/>
      <c r="GVK70" s="15"/>
      <c r="GVL70" s="15"/>
      <c r="GVM70" s="15"/>
      <c r="GVN70" s="15"/>
      <c r="GVO70" s="15"/>
      <c r="GVP70" s="15"/>
      <c r="GVQ70" s="15"/>
      <c r="GVR70" s="15"/>
      <c r="GVS70" s="15"/>
      <c r="GVT70" s="15"/>
      <c r="GVU70" s="15"/>
      <c r="GVV70" s="15"/>
      <c r="GVW70" s="15"/>
      <c r="GVX70" s="15"/>
      <c r="GVY70" s="15"/>
      <c r="GVZ70" s="15"/>
      <c r="GWA70" s="15"/>
      <c r="GWB70" s="15"/>
      <c r="GWC70" s="15"/>
      <c r="GWD70" s="15"/>
      <c r="GWE70" s="15"/>
      <c r="GWF70" s="15"/>
      <c r="GWG70" s="15"/>
      <c r="GWH70" s="15"/>
      <c r="GWI70" s="15"/>
      <c r="GWJ70" s="15"/>
      <c r="GWK70" s="15"/>
      <c r="GWL70" s="15"/>
      <c r="GWM70" s="15"/>
      <c r="GWN70" s="15"/>
      <c r="GWO70" s="15"/>
      <c r="GWP70" s="15"/>
      <c r="GWQ70" s="15"/>
      <c r="GWR70" s="15"/>
      <c r="GWS70" s="15"/>
      <c r="GWT70" s="15"/>
      <c r="GWU70" s="15"/>
      <c r="GWV70" s="15"/>
      <c r="GWW70" s="15"/>
      <c r="GWX70" s="15"/>
      <c r="GWY70" s="15"/>
      <c r="GWZ70" s="15"/>
      <c r="GXA70" s="15"/>
      <c r="GXB70" s="15"/>
      <c r="GXC70" s="15"/>
      <c r="GXD70" s="15"/>
      <c r="GXE70" s="15"/>
      <c r="GXF70" s="15"/>
      <c r="GXG70" s="15"/>
      <c r="GXH70" s="15"/>
      <c r="GXI70" s="15"/>
      <c r="GXJ70" s="15"/>
      <c r="GXK70" s="15"/>
      <c r="GXL70" s="15"/>
      <c r="GXM70" s="15"/>
      <c r="GXN70" s="15"/>
      <c r="GXO70" s="15"/>
      <c r="GXP70" s="15"/>
      <c r="GXQ70" s="15"/>
      <c r="GXR70" s="15"/>
      <c r="GXS70" s="15"/>
      <c r="GXT70" s="15"/>
      <c r="GXU70" s="15"/>
      <c r="GXV70" s="15"/>
      <c r="GXW70" s="15"/>
      <c r="GXX70" s="15"/>
      <c r="GXY70" s="15"/>
      <c r="GXZ70" s="15"/>
      <c r="GYA70" s="15"/>
      <c r="GYB70" s="15"/>
      <c r="GYC70" s="15"/>
      <c r="GYD70" s="15"/>
      <c r="GYE70" s="15"/>
      <c r="GYF70" s="15"/>
      <c r="GYG70" s="15"/>
      <c r="GYH70" s="15"/>
      <c r="GYI70" s="15"/>
      <c r="GYJ70" s="15"/>
      <c r="GYK70" s="15"/>
      <c r="GYL70" s="15"/>
      <c r="GYM70" s="15"/>
      <c r="GYN70" s="15"/>
      <c r="GYO70" s="15"/>
      <c r="GYP70" s="15"/>
      <c r="GYQ70" s="15"/>
      <c r="GYR70" s="15"/>
      <c r="GYS70" s="15"/>
      <c r="GYT70" s="15"/>
      <c r="GYU70" s="15"/>
      <c r="GYV70" s="15"/>
      <c r="GYW70" s="15"/>
      <c r="GYX70" s="15"/>
      <c r="GYY70" s="15"/>
      <c r="GYZ70" s="15"/>
      <c r="GZA70" s="15"/>
      <c r="GZB70" s="15"/>
      <c r="GZC70" s="15"/>
      <c r="GZD70" s="15"/>
      <c r="GZE70" s="15"/>
      <c r="GZF70" s="15"/>
      <c r="GZG70" s="15"/>
      <c r="GZH70" s="15"/>
      <c r="GZI70" s="15"/>
      <c r="GZJ70" s="15"/>
      <c r="GZK70" s="15"/>
      <c r="GZL70" s="15"/>
      <c r="GZM70" s="15"/>
      <c r="GZN70" s="15"/>
      <c r="GZO70" s="15"/>
      <c r="GZP70" s="15"/>
      <c r="GZQ70" s="15"/>
      <c r="GZR70" s="15"/>
      <c r="GZS70" s="15"/>
      <c r="GZT70" s="15"/>
      <c r="GZU70" s="15"/>
      <c r="GZV70" s="15"/>
      <c r="GZW70" s="15"/>
      <c r="GZX70" s="15"/>
      <c r="GZY70" s="15"/>
      <c r="GZZ70" s="15"/>
      <c r="HAA70" s="15"/>
      <c r="HAB70" s="15"/>
      <c r="HAC70" s="15"/>
      <c r="HAD70" s="15"/>
      <c r="HAE70" s="15"/>
      <c r="HAF70" s="15"/>
      <c r="HAG70" s="15"/>
      <c r="HAH70" s="15"/>
      <c r="HAI70" s="15"/>
      <c r="HAJ70" s="15"/>
      <c r="HAK70" s="15"/>
      <c r="HAL70" s="15"/>
      <c r="HAM70" s="15"/>
      <c r="HAN70" s="15"/>
      <c r="HAO70" s="15"/>
      <c r="HAP70" s="15"/>
      <c r="HAQ70" s="15"/>
      <c r="HAR70" s="15"/>
      <c r="HAS70" s="15"/>
      <c r="HAT70" s="15"/>
      <c r="HAU70" s="15"/>
      <c r="HAV70" s="15"/>
      <c r="HAW70" s="15"/>
      <c r="HAX70" s="15"/>
      <c r="HAY70" s="15"/>
      <c r="HAZ70" s="15"/>
      <c r="HBA70" s="15"/>
      <c r="HBB70" s="15"/>
      <c r="HBC70" s="15"/>
      <c r="HBD70" s="15"/>
      <c r="HBE70" s="15"/>
      <c r="HBF70" s="15"/>
      <c r="HBG70" s="15"/>
      <c r="HBH70" s="15"/>
      <c r="HBI70" s="15"/>
      <c r="HBJ70" s="15"/>
      <c r="HBK70" s="15"/>
      <c r="HBL70" s="15"/>
      <c r="HBM70" s="15"/>
      <c r="HBN70" s="15"/>
      <c r="HBO70" s="15"/>
      <c r="HBP70" s="15"/>
      <c r="HBQ70" s="15"/>
      <c r="HBR70" s="15"/>
      <c r="HBS70" s="15"/>
      <c r="HBT70" s="15"/>
      <c r="HBU70" s="15"/>
      <c r="HBV70" s="15"/>
      <c r="HBW70" s="15"/>
      <c r="HBX70" s="15"/>
      <c r="HBY70" s="15"/>
      <c r="HBZ70" s="15"/>
      <c r="HCA70" s="15"/>
      <c r="HCB70" s="15"/>
      <c r="HCC70" s="15"/>
      <c r="HCD70" s="15"/>
      <c r="HCE70" s="15"/>
      <c r="HCF70" s="15"/>
      <c r="HCG70" s="15"/>
      <c r="HCH70" s="15"/>
      <c r="HCI70" s="15"/>
      <c r="HCJ70" s="15"/>
      <c r="HCK70" s="15"/>
      <c r="HCL70" s="15"/>
      <c r="HCM70" s="15"/>
      <c r="HCN70" s="15"/>
      <c r="HCO70" s="15"/>
      <c r="HCP70" s="15"/>
      <c r="HCQ70" s="15"/>
      <c r="HCR70" s="15"/>
      <c r="HCS70" s="15"/>
      <c r="HCT70" s="15"/>
      <c r="HCU70" s="15"/>
      <c r="HCV70" s="15"/>
      <c r="HCW70" s="15"/>
      <c r="HCX70" s="15"/>
      <c r="HCY70" s="15"/>
      <c r="HCZ70" s="15"/>
      <c r="HDA70" s="15"/>
      <c r="HDB70" s="15"/>
      <c r="HDC70" s="15"/>
      <c r="HDD70" s="15"/>
      <c r="HDE70" s="15"/>
      <c r="HDF70" s="15"/>
      <c r="HDG70" s="15"/>
      <c r="HDH70" s="15"/>
      <c r="HDI70" s="15"/>
      <c r="HDJ70" s="15"/>
      <c r="HDK70" s="15"/>
      <c r="HDL70" s="15"/>
      <c r="HDM70" s="15"/>
      <c r="HDN70" s="15"/>
      <c r="HDO70" s="15"/>
      <c r="HDP70" s="15"/>
      <c r="HDQ70" s="15"/>
      <c r="HDR70" s="15"/>
      <c r="HDS70" s="15"/>
      <c r="HDT70" s="15"/>
      <c r="HDU70" s="15"/>
      <c r="HDV70" s="15"/>
      <c r="HDW70" s="15"/>
      <c r="HDX70" s="15"/>
      <c r="HDY70" s="15"/>
      <c r="HDZ70" s="15"/>
      <c r="HEA70" s="15"/>
      <c r="HEB70" s="15"/>
      <c r="HEC70" s="15"/>
      <c r="HED70" s="15"/>
      <c r="HEE70" s="15"/>
      <c r="HEF70" s="15"/>
      <c r="HEG70" s="15"/>
      <c r="HEH70" s="15"/>
      <c r="HEI70" s="15"/>
      <c r="HEJ70" s="15"/>
      <c r="HEK70" s="15"/>
      <c r="HEL70" s="15"/>
      <c r="HEM70" s="15"/>
      <c r="HEN70" s="15"/>
      <c r="HEO70" s="15"/>
      <c r="HEP70" s="15"/>
      <c r="HEQ70" s="15"/>
      <c r="HER70" s="15"/>
      <c r="HES70" s="15"/>
      <c r="HET70" s="15"/>
      <c r="HEU70" s="15"/>
      <c r="HEV70" s="15"/>
      <c r="HEW70" s="15"/>
      <c r="HEX70" s="15"/>
      <c r="HEY70" s="15"/>
      <c r="HEZ70" s="15"/>
      <c r="HFA70" s="15"/>
      <c r="HFB70" s="15"/>
      <c r="HFC70" s="15"/>
      <c r="HFD70" s="15"/>
      <c r="HFE70" s="15"/>
      <c r="HFF70" s="15"/>
      <c r="HFG70" s="15"/>
      <c r="HFH70" s="15"/>
      <c r="HFI70" s="15"/>
      <c r="HFJ70" s="15"/>
      <c r="HFK70" s="15"/>
      <c r="HFL70" s="15"/>
      <c r="HFM70" s="15"/>
      <c r="HFN70" s="15"/>
      <c r="HFO70" s="15"/>
      <c r="HFP70" s="15"/>
      <c r="HFQ70" s="15"/>
      <c r="HFR70" s="15"/>
      <c r="HFS70" s="15"/>
      <c r="HFT70" s="15"/>
      <c r="HFU70" s="15"/>
      <c r="HFV70" s="15"/>
      <c r="HFW70" s="15"/>
      <c r="HFX70" s="15"/>
      <c r="HFY70" s="15"/>
      <c r="HFZ70" s="15"/>
      <c r="HGA70" s="15"/>
      <c r="HGB70" s="15"/>
      <c r="HGC70" s="15"/>
      <c r="HGD70" s="15"/>
      <c r="HGE70" s="15"/>
      <c r="HGF70" s="15"/>
      <c r="HGG70" s="15"/>
      <c r="HGH70" s="15"/>
      <c r="HGI70" s="15"/>
      <c r="HGJ70" s="15"/>
      <c r="HGK70" s="15"/>
      <c r="HGL70" s="15"/>
      <c r="HGM70" s="15"/>
      <c r="HGN70" s="15"/>
      <c r="HGO70" s="15"/>
      <c r="HGP70" s="15"/>
      <c r="HGQ70" s="15"/>
      <c r="HGR70" s="15"/>
      <c r="HGS70" s="15"/>
      <c r="HGT70" s="15"/>
      <c r="HGU70" s="15"/>
      <c r="HGV70" s="15"/>
      <c r="HGW70" s="15"/>
      <c r="HGX70" s="15"/>
      <c r="HGY70" s="15"/>
      <c r="HGZ70" s="15"/>
      <c r="HHA70" s="15"/>
      <c r="HHB70" s="15"/>
      <c r="HHC70" s="15"/>
      <c r="HHD70" s="15"/>
      <c r="HHE70" s="15"/>
      <c r="HHF70" s="15"/>
      <c r="HHG70" s="15"/>
      <c r="HHH70" s="15"/>
      <c r="HHI70" s="15"/>
      <c r="HHJ70" s="15"/>
      <c r="HHK70" s="15"/>
      <c r="HHL70" s="15"/>
      <c r="HHM70" s="15"/>
      <c r="HHN70" s="15"/>
      <c r="HHO70" s="15"/>
      <c r="HHP70" s="15"/>
      <c r="HHQ70" s="15"/>
      <c r="HHR70" s="15"/>
      <c r="HHS70" s="15"/>
      <c r="HHT70" s="15"/>
      <c r="HHU70" s="15"/>
      <c r="HHV70" s="15"/>
      <c r="HHW70" s="15"/>
      <c r="HHX70" s="15"/>
      <c r="HHY70" s="15"/>
      <c r="HHZ70" s="15"/>
      <c r="HIA70" s="15"/>
      <c r="HIB70" s="15"/>
      <c r="HIC70" s="15"/>
      <c r="HID70" s="15"/>
      <c r="HIE70" s="15"/>
      <c r="HIF70" s="15"/>
      <c r="HIG70" s="15"/>
      <c r="HIH70" s="15"/>
      <c r="HII70" s="15"/>
      <c r="HIJ70" s="15"/>
      <c r="HIK70" s="15"/>
      <c r="HIL70" s="15"/>
      <c r="HIM70" s="15"/>
      <c r="HIN70" s="15"/>
      <c r="HIO70" s="15"/>
      <c r="HIP70" s="15"/>
      <c r="HIQ70" s="15"/>
      <c r="HIR70" s="15"/>
      <c r="HIS70" s="15"/>
      <c r="HIT70" s="15"/>
      <c r="HIU70" s="15"/>
      <c r="HIV70" s="15"/>
      <c r="HIW70" s="15"/>
      <c r="HIX70" s="15"/>
      <c r="HIY70" s="15"/>
      <c r="HIZ70" s="15"/>
      <c r="HJA70" s="15"/>
      <c r="HJB70" s="15"/>
      <c r="HJC70" s="15"/>
      <c r="HJD70" s="15"/>
      <c r="HJE70" s="15"/>
      <c r="HJF70" s="15"/>
      <c r="HJG70" s="15"/>
      <c r="HJH70" s="15"/>
      <c r="HJI70" s="15"/>
      <c r="HJJ70" s="15"/>
      <c r="HJK70" s="15"/>
      <c r="HJL70" s="15"/>
      <c r="HJM70" s="15"/>
      <c r="HJN70" s="15"/>
      <c r="HJO70" s="15"/>
      <c r="HJP70" s="15"/>
      <c r="HJQ70" s="15"/>
      <c r="HJR70" s="15"/>
      <c r="HJS70" s="15"/>
      <c r="HJT70" s="15"/>
      <c r="HJU70" s="15"/>
      <c r="HJV70" s="15"/>
      <c r="HJW70" s="15"/>
      <c r="HJX70" s="15"/>
      <c r="HJY70" s="15"/>
      <c r="HJZ70" s="15"/>
      <c r="HKA70" s="15"/>
      <c r="HKB70" s="15"/>
      <c r="HKC70" s="15"/>
      <c r="HKD70" s="15"/>
      <c r="HKE70" s="15"/>
      <c r="HKF70" s="15"/>
      <c r="HKG70" s="15"/>
      <c r="HKH70" s="15"/>
      <c r="HKI70" s="15"/>
      <c r="HKJ70" s="15"/>
      <c r="HKK70" s="15"/>
      <c r="HKL70" s="15"/>
      <c r="HKM70" s="15"/>
      <c r="HKN70" s="15"/>
      <c r="HKO70" s="15"/>
      <c r="HKP70" s="15"/>
      <c r="HKQ70" s="15"/>
      <c r="HKR70" s="15"/>
      <c r="HKS70" s="15"/>
      <c r="HKT70" s="15"/>
      <c r="HKU70" s="15"/>
      <c r="HKV70" s="15"/>
      <c r="HKW70" s="15"/>
      <c r="HKX70" s="15"/>
      <c r="HKY70" s="15"/>
      <c r="HKZ70" s="15"/>
      <c r="HLA70" s="15"/>
      <c r="HLB70" s="15"/>
      <c r="HLC70" s="15"/>
      <c r="HLD70" s="15"/>
      <c r="HLE70" s="15"/>
      <c r="HLF70" s="15"/>
      <c r="HLG70" s="15"/>
      <c r="HLH70" s="15"/>
      <c r="HLI70" s="15"/>
      <c r="HLJ70" s="15"/>
      <c r="HLK70" s="15"/>
      <c r="HLL70" s="15"/>
      <c r="HLM70" s="15"/>
      <c r="HLN70" s="15"/>
      <c r="HLO70" s="15"/>
      <c r="HLP70" s="15"/>
      <c r="HLQ70" s="15"/>
      <c r="HLR70" s="15"/>
      <c r="HLS70" s="15"/>
      <c r="HLT70" s="15"/>
      <c r="HLU70" s="15"/>
      <c r="HLV70" s="15"/>
      <c r="HLW70" s="15"/>
      <c r="HLX70" s="15"/>
      <c r="HLY70" s="15"/>
      <c r="HLZ70" s="15"/>
      <c r="HMA70" s="15"/>
      <c r="HMB70" s="15"/>
      <c r="HMC70" s="15"/>
      <c r="HMD70" s="15"/>
      <c r="HME70" s="15"/>
      <c r="HMF70" s="15"/>
      <c r="HMG70" s="15"/>
      <c r="HMH70" s="15"/>
      <c r="HMI70" s="15"/>
      <c r="HMJ70" s="15"/>
      <c r="HMK70" s="15"/>
      <c r="HML70" s="15"/>
      <c r="HMM70" s="15"/>
      <c r="HMN70" s="15"/>
      <c r="HMO70" s="15"/>
      <c r="HMP70" s="15"/>
      <c r="HMQ70" s="15"/>
      <c r="HMR70" s="15"/>
      <c r="HMS70" s="15"/>
      <c r="HMT70" s="15"/>
      <c r="HMU70" s="15"/>
      <c r="HMV70" s="15"/>
      <c r="HMW70" s="15"/>
      <c r="HMX70" s="15"/>
      <c r="HMY70" s="15"/>
      <c r="HMZ70" s="15"/>
      <c r="HNA70" s="15"/>
      <c r="HNB70" s="15"/>
      <c r="HNC70" s="15"/>
      <c r="HND70" s="15"/>
      <c r="HNE70" s="15"/>
      <c r="HNF70" s="15"/>
      <c r="HNG70" s="15"/>
      <c r="HNH70" s="15"/>
      <c r="HNI70" s="15"/>
      <c r="HNJ70" s="15"/>
      <c r="HNK70" s="15"/>
      <c r="HNL70" s="15"/>
      <c r="HNM70" s="15"/>
      <c r="HNN70" s="15"/>
      <c r="HNO70" s="15"/>
      <c r="HNP70" s="15"/>
      <c r="HNQ70" s="15"/>
      <c r="HNR70" s="15"/>
      <c r="HNS70" s="15"/>
      <c r="HNT70" s="15"/>
      <c r="HNU70" s="15"/>
      <c r="HNV70" s="15"/>
      <c r="HNW70" s="15"/>
      <c r="HNX70" s="15"/>
      <c r="HNY70" s="15"/>
      <c r="HNZ70" s="15"/>
      <c r="HOA70" s="15"/>
      <c r="HOB70" s="15"/>
      <c r="HOC70" s="15"/>
      <c r="HOD70" s="15"/>
      <c r="HOE70" s="15"/>
      <c r="HOF70" s="15"/>
      <c r="HOG70" s="15"/>
      <c r="HOH70" s="15"/>
      <c r="HOI70" s="15"/>
      <c r="HOJ70" s="15"/>
      <c r="HOK70" s="15"/>
      <c r="HOL70" s="15"/>
      <c r="HOM70" s="15"/>
      <c r="HON70" s="15"/>
      <c r="HOO70" s="15"/>
      <c r="HOP70" s="15"/>
      <c r="HOQ70" s="15"/>
      <c r="HOR70" s="15"/>
      <c r="HOS70" s="15"/>
      <c r="HOT70" s="15"/>
      <c r="HOU70" s="15"/>
      <c r="HOV70" s="15"/>
      <c r="HOW70" s="15"/>
      <c r="HOX70" s="15"/>
      <c r="HOY70" s="15"/>
      <c r="HOZ70" s="15"/>
      <c r="HPA70" s="15"/>
      <c r="HPB70" s="15"/>
      <c r="HPC70" s="15"/>
      <c r="HPD70" s="15"/>
      <c r="HPE70" s="15"/>
      <c r="HPF70" s="15"/>
      <c r="HPG70" s="15"/>
      <c r="HPH70" s="15"/>
      <c r="HPI70" s="15"/>
      <c r="HPJ70" s="15"/>
      <c r="HPK70" s="15"/>
      <c r="HPL70" s="15"/>
      <c r="HPM70" s="15"/>
      <c r="HPN70" s="15"/>
      <c r="HPO70" s="15"/>
      <c r="HPP70" s="15"/>
      <c r="HPQ70" s="15"/>
      <c r="HPR70" s="15"/>
      <c r="HPS70" s="15"/>
      <c r="HPT70" s="15"/>
      <c r="HPU70" s="15"/>
      <c r="HPV70" s="15"/>
      <c r="HPW70" s="15"/>
      <c r="HPX70" s="15"/>
      <c r="HPY70" s="15"/>
      <c r="HPZ70" s="15"/>
      <c r="HQA70" s="15"/>
      <c r="HQB70" s="15"/>
      <c r="HQC70" s="15"/>
      <c r="HQD70" s="15"/>
      <c r="HQE70" s="15"/>
      <c r="HQF70" s="15"/>
      <c r="HQG70" s="15"/>
      <c r="HQH70" s="15"/>
      <c r="HQI70" s="15"/>
      <c r="HQJ70" s="15"/>
      <c r="HQK70" s="15"/>
      <c r="HQL70" s="15"/>
      <c r="HQM70" s="15"/>
      <c r="HQN70" s="15"/>
      <c r="HQO70" s="15"/>
      <c r="HQP70" s="15"/>
      <c r="HQQ70" s="15"/>
      <c r="HQR70" s="15"/>
      <c r="HQS70" s="15"/>
      <c r="HQT70" s="15"/>
      <c r="HQU70" s="15"/>
      <c r="HQV70" s="15"/>
      <c r="HQW70" s="15"/>
      <c r="HQX70" s="15"/>
      <c r="HQY70" s="15"/>
      <c r="HQZ70" s="15"/>
      <c r="HRA70" s="15"/>
      <c r="HRB70" s="15"/>
      <c r="HRC70" s="15"/>
      <c r="HRD70" s="15"/>
      <c r="HRE70" s="15"/>
      <c r="HRF70" s="15"/>
      <c r="HRG70" s="15"/>
      <c r="HRH70" s="15"/>
      <c r="HRI70" s="15"/>
      <c r="HRJ70" s="15"/>
      <c r="HRK70" s="15"/>
      <c r="HRL70" s="15"/>
      <c r="HRM70" s="15"/>
      <c r="HRN70" s="15"/>
      <c r="HRO70" s="15"/>
      <c r="HRP70" s="15"/>
      <c r="HRQ70" s="15"/>
      <c r="HRR70" s="15"/>
      <c r="HRS70" s="15"/>
      <c r="HRT70" s="15"/>
      <c r="HRU70" s="15"/>
      <c r="HRV70" s="15"/>
      <c r="HRW70" s="15"/>
      <c r="HRX70" s="15"/>
      <c r="HRY70" s="15"/>
      <c r="HRZ70" s="15"/>
      <c r="HSA70" s="15"/>
      <c r="HSB70" s="15"/>
      <c r="HSC70" s="15"/>
      <c r="HSD70" s="15"/>
      <c r="HSE70" s="15"/>
      <c r="HSF70" s="15"/>
      <c r="HSG70" s="15"/>
      <c r="HSH70" s="15"/>
      <c r="HSI70" s="15"/>
      <c r="HSJ70" s="15"/>
      <c r="HSK70" s="15"/>
      <c r="HSL70" s="15"/>
      <c r="HSM70" s="15"/>
      <c r="HSN70" s="15"/>
      <c r="HSO70" s="15"/>
      <c r="HSP70" s="15"/>
      <c r="HSQ70" s="15"/>
      <c r="HSR70" s="15"/>
      <c r="HSS70" s="15"/>
      <c r="HST70" s="15"/>
      <c r="HSU70" s="15"/>
      <c r="HSV70" s="15"/>
      <c r="HSW70" s="15"/>
      <c r="HSX70" s="15"/>
      <c r="HSY70" s="15"/>
      <c r="HSZ70" s="15"/>
      <c r="HTA70" s="15"/>
      <c r="HTB70" s="15"/>
      <c r="HTC70" s="15"/>
      <c r="HTD70" s="15"/>
      <c r="HTE70" s="15"/>
      <c r="HTF70" s="15"/>
      <c r="HTG70" s="15"/>
      <c r="HTH70" s="15"/>
      <c r="HTI70" s="15"/>
      <c r="HTJ70" s="15"/>
      <c r="HTK70" s="15"/>
      <c r="HTL70" s="15"/>
      <c r="HTM70" s="15"/>
      <c r="HTN70" s="15"/>
      <c r="HTO70" s="15"/>
      <c r="HTP70" s="15"/>
      <c r="HTQ70" s="15"/>
      <c r="HTR70" s="15"/>
      <c r="HTS70" s="15"/>
      <c r="HTT70" s="15"/>
      <c r="HTU70" s="15"/>
      <c r="HTV70" s="15"/>
      <c r="HTW70" s="15"/>
      <c r="HTX70" s="15"/>
      <c r="HTY70" s="15"/>
      <c r="HTZ70" s="15"/>
      <c r="HUA70" s="15"/>
      <c r="HUB70" s="15"/>
      <c r="HUC70" s="15"/>
      <c r="HUD70" s="15"/>
      <c r="HUE70" s="15"/>
      <c r="HUF70" s="15"/>
      <c r="HUG70" s="15"/>
      <c r="HUH70" s="15"/>
      <c r="HUI70" s="15"/>
      <c r="HUJ70" s="15"/>
      <c r="HUK70" s="15"/>
      <c r="HUL70" s="15"/>
      <c r="HUM70" s="15"/>
      <c r="HUN70" s="15"/>
      <c r="HUO70" s="15"/>
      <c r="HUP70" s="15"/>
      <c r="HUQ70" s="15"/>
      <c r="HUR70" s="15"/>
      <c r="HUS70" s="15"/>
      <c r="HUT70" s="15"/>
      <c r="HUU70" s="15"/>
      <c r="HUV70" s="15"/>
      <c r="HUW70" s="15"/>
      <c r="HUX70" s="15"/>
      <c r="HUY70" s="15"/>
      <c r="HUZ70" s="15"/>
      <c r="HVA70" s="15"/>
      <c r="HVB70" s="15"/>
      <c r="HVC70" s="15"/>
      <c r="HVD70" s="15"/>
      <c r="HVE70" s="15"/>
      <c r="HVF70" s="15"/>
      <c r="HVG70" s="15"/>
      <c r="HVH70" s="15"/>
      <c r="HVI70" s="15"/>
      <c r="HVJ70" s="15"/>
      <c r="HVK70" s="15"/>
      <c r="HVL70" s="15"/>
      <c r="HVM70" s="15"/>
      <c r="HVN70" s="15"/>
      <c r="HVO70" s="15"/>
      <c r="HVP70" s="15"/>
      <c r="HVQ70" s="15"/>
      <c r="HVR70" s="15"/>
      <c r="HVS70" s="15"/>
      <c r="HVT70" s="15"/>
      <c r="HVU70" s="15"/>
      <c r="HVV70" s="15"/>
      <c r="HVW70" s="15"/>
      <c r="HVX70" s="15"/>
      <c r="HVY70" s="15"/>
      <c r="HVZ70" s="15"/>
      <c r="HWA70" s="15"/>
      <c r="HWB70" s="15"/>
      <c r="HWC70" s="15"/>
      <c r="HWD70" s="15"/>
      <c r="HWE70" s="15"/>
      <c r="HWF70" s="15"/>
      <c r="HWG70" s="15"/>
      <c r="HWH70" s="15"/>
      <c r="HWI70" s="15"/>
      <c r="HWJ70" s="15"/>
      <c r="HWK70" s="15"/>
      <c r="HWL70" s="15"/>
      <c r="HWM70" s="15"/>
      <c r="HWN70" s="15"/>
      <c r="HWO70" s="15"/>
      <c r="HWP70" s="15"/>
      <c r="HWQ70" s="15"/>
      <c r="HWR70" s="15"/>
      <c r="HWS70" s="15"/>
      <c r="HWT70" s="15"/>
      <c r="HWU70" s="15"/>
      <c r="HWV70" s="15"/>
      <c r="HWW70" s="15"/>
      <c r="HWX70" s="15"/>
      <c r="HWY70" s="15"/>
      <c r="HWZ70" s="15"/>
      <c r="HXA70" s="15"/>
      <c r="HXB70" s="15"/>
      <c r="HXC70" s="15"/>
      <c r="HXD70" s="15"/>
      <c r="HXE70" s="15"/>
      <c r="HXF70" s="15"/>
      <c r="HXG70" s="15"/>
      <c r="HXH70" s="15"/>
      <c r="HXI70" s="15"/>
      <c r="HXJ70" s="15"/>
      <c r="HXK70" s="15"/>
      <c r="HXL70" s="15"/>
      <c r="HXM70" s="15"/>
      <c r="HXN70" s="15"/>
      <c r="HXO70" s="15"/>
      <c r="HXP70" s="15"/>
      <c r="HXQ70" s="15"/>
      <c r="HXR70" s="15"/>
      <c r="HXS70" s="15"/>
      <c r="HXT70" s="15"/>
      <c r="HXU70" s="15"/>
      <c r="HXV70" s="15"/>
      <c r="HXW70" s="15"/>
      <c r="HXX70" s="15"/>
      <c r="HXY70" s="15"/>
      <c r="HXZ70" s="15"/>
      <c r="HYA70" s="15"/>
      <c r="HYB70" s="15"/>
      <c r="HYC70" s="15"/>
      <c r="HYD70" s="15"/>
      <c r="HYE70" s="15"/>
      <c r="HYF70" s="15"/>
      <c r="HYG70" s="15"/>
      <c r="HYH70" s="15"/>
      <c r="HYI70" s="15"/>
      <c r="HYJ70" s="15"/>
      <c r="HYK70" s="15"/>
      <c r="HYL70" s="15"/>
      <c r="HYM70" s="15"/>
      <c r="HYN70" s="15"/>
      <c r="HYO70" s="15"/>
      <c r="HYP70" s="15"/>
      <c r="HYQ70" s="15"/>
      <c r="HYR70" s="15"/>
      <c r="HYS70" s="15"/>
      <c r="HYT70" s="15"/>
      <c r="HYU70" s="15"/>
      <c r="HYV70" s="15"/>
      <c r="HYW70" s="15"/>
      <c r="HYX70" s="15"/>
      <c r="HYY70" s="15"/>
      <c r="HYZ70" s="15"/>
      <c r="HZA70" s="15"/>
      <c r="HZB70" s="15"/>
      <c r="HZC70" s="15"/>
      <c r="HZD70" s="15"/>
      <c r="HZE70" s="15"/>
      <c r="HZF70" s="15"/>
      <c r="HZG70" s="15"/>
      <c r="HZH70" s="15"/>
      <c r="HZI70" s="15"/>
      <c r="HZJ70" s="15"/>
      <c r="HZK70" s="15"/>
      <c r="HZL70" s="15"/>
      <c r="HZM70" s="15"/>
      <c r="HZN70" s="15"/>
      <c r="HZO70" s="15"/>
      <c r="HZP70" s="15"/>
      <c r="HZQ70" s="15"/>
      <c r="HZR70" s="15"/>
      <c r="HZS70" s="15"/>
      <c r="HZT70" s="15"/>
      <c r="HZU70" s="15"/>
      <c r="HZV70" s="15"/>
      <c r="HZW70" s="15"/>
      <c r="HZX70" s="15"/>
      <c r="HZY70" s="15"/>
      <c r="HZZ70" s="15"/>
      <c r="IAA70" s="15"/>
      <c r="IAB70" s="15"/>
      <c r="IAC70" s="15"/>
      <c r="IAD70" s="15"/>
      <c r="IAE70" s="15"/>
      <c r="IAF70" s="15"/>
      <c r="IAG70" s="15"/>
      <c r="IAH70" s="15"/>
      <c r="IAI70" s="15"/>
      <c r="IAJ70" s="15"/>
      <c r="IAK70" s="15"/>
      <c r="IAL70" s="15"/>
      <c r="IAM70" s="15"/>
      <c r="IAN70" s="15"/>
      <c r="IAO70" s="15"/>
      <c r="IAP70" s="15"/>
      <c r="IAQ70" s="15"/>
      <c r="IAR70" s="15"/>
      <c r="IAS70" s="15"/>
      <c r="IAT70" s="15"/>
      <c r="IAU70" s="15"/>
      <c r="IAV70" s="15"/>
      <c r="IAW70" s="15"/>
      <c r="IAX70" s="15"/>
      <c r="IAY70" s="15"/>
      <c r="IAZ70" s="15"/>
      <c r="IBA70" s="15"/>
      <c r="IBB70" s="15"/>
      <c r="IBC70" s="15"/>
      <c r="IBD70" s="15"/>
      <c r="IBE70" s="15"/>
      <c r="IBF70" s="15"/>
      <c r="IBG70" s="15"/>
      <c r="IBH70" s="15"/>
      <c r="IBI70" s="15"/>
      <c r="IBJ70" s="15"/>
      <c r="IBK70" s="15"/>
      <c r="IBL70" s="15"/>
      <c r="IBM70" s="15"/>
      <c r="IBN70" s="15"/>
      <c r="IBO70" s="15"/>
      <c r="IBP70" s="15"/>
      <c r="IBQ70" s="15"/>
      <c r="IBR70" s="15"/>
      <c r="IBS70" s="15"/>
      <c r="IBT70" s="15"/>
      <c r="IBU70" s="15"/>
      <c r="IBV70" s="15"/>
      <c r="IBW70" s="15"/>
      <c r="IBX70" s="15"/>
      <c r="IBY70" s="15"/>
      <c r="IBZ70" s="15"/>
      <c r="ICA70" s="15"/>
      <c r="ICB70" s="15"/>
      <c r="ICC70" s="15"/>
      <c r="ICD70" s="15"/>
      <c r="ICE70" s="15"/>
      <c r="ICF70" s="15"/>
      <c r="ICG70" s="15"/>
      <c r="ICH70" s="15"/>
      <c r="ICI70" s="15"/>
      <c r="ICJ70" s="15"/>
      <c r="ICK70" s="15"/>
      <c r="ICL70" s="15"/>
      <c r="ICM70" s="15"/>
      <c r="ICN70" s="15"/>
      <c r="ICO70" s="15"/>
      <c r="ICP70" s="15"/>
      <c r="ICQ70" s="15"/>
      <c r="ICR70" s="15"/>
      <c r="ICS70" s="15"/>
      <c r="ICT70" s="15"/>
      <c r="ICU70" s="15"/>
      <c r="ICV70" s="15"/>
      <c r="ICW70" s="15"/>
      <c r="ICX70" s="15"/>
      <c r="ICY70" s="15"/>
      <c r="ICZ70" s="15"/>
      <c r="IDA70" s="15"/>
      <c r="IDB70" s="15"/>
      <c r="IDC70" s="15"/>
      <c r="IDD70" s="15"/>
      <c r="IDE70" s="15"/>
      <c r="IDF70" s="15"/>
      <c r="IDG70" s="15"/>
      <c r="IDH70" s="15"/>
      <c r="IDI70" s="15"/>
      <c r="IDJ70" s="15"/>
      <c r="IDK70" s="15"/>
      <c r="IDL70" s="15"/>
      <c r="IDM70" s="15"/>
      <c r="IDN70" s="15"/>
      <c r="IDO70" s="15"/>
      <c r="IDP70" s="15"/>
      <c r="IDQ70" s="15"/>
      <c r="IDR70" s="15"/>
      <c r="IDS70" s="15"/>
      <c r="IDT70" s="15"/>
      <c r="IDU70" s="15"/>
      <c r="IDV70" s="15"/>
      <c r="IDW70" s="15"/>
      <c r="IDX70" s="15"/>
      <c r="IDY70" s="15"/>
      <c r="IDZ70" s="15"/>
      <c r="IEA70" s="15"/>
      <c r="IEB70" s="15"/>
      <c r="IEC70" s="15"/>
      <c r="IED70" s="15"/>
      <c r="IEE70" s="15"/>
      <c r="IEF70" s="15"/>
      <c r="IEG70" s="15"/>
      <c r="IEH70" s="15"/>
      <c r="IEI70" s="15"/>
      <c r="IEJ70" s="15"/>
      <c r="IEK70" s="15"/>
      <c r="IEL70" s="15"/>
      <c r="IEM70" s="15"/>
      <c r="IEN70" s="15"/>
      <c r="IEO70" s="15"/>
      <c r="IEP70" s="15"/>
      <c r="IEQ70" s="15"/>
      <c r="IER70" s="15"/>
      <c r="IES70" s="15"/>
      <c r="IET70" s="15"/>
      <c r="IEU70" s="15"/>
      <c r="IEV70" s="15"/>
      <c r="IEW70" s="15"/>
      <c r="IEX70" s="15"/>
      <c r="IEY70" s="15"/>
      <c r="IEZ70" s="15"/>
      <c r="IFA70" s="15"/>
      <c r="IFB70" s="15"/>
      <c r="IFC70" s="15"/>
      <c r="IFD70" s="15"/>
      <c r="IFE70" s="15"/>
      <c r="IFF70" s="15"/>
      <c r="IFG70" s="15"/>
      <c r="IFH70" s="15"/>
      <c r="IFI70" s="15"/>
      <c r="IFJ70" s="15"/>
      <c r="IFK70" s="15"/>
      <c r="IFL70" s="15"/>
      <c r="IFM70" s="15"/>
      <c r="IFN70" s="15"/>
      <c r="IFO70" s="15"/>
      <c r="IFP70" s="15"/>
      <c r="IFQ70" s="15"/>
      <c r="IFR70" s="15"/>
      <c r="IFS70" s="15"/>
      <c r="IFT70" s="15"/>
      <c r="IFU70" s="15"/>
      <c r="IFV70" s="15"/>
      <c r="IFW70" s="15"/>
      <c r="IFX70" s="15"/>
      <c r="IFY70" s="15"/>
      <c r="IFZ70" s="15"/>
      <c r="IGA70" s="15"/>
      <c r="IGB70" s="15"/>
      <c r="IGC70" s="15"/>
      <c r="IGD70" s="15"/>
      <c r="IGE70" s="15"/>
      <c r="IGF70" s="15"/>
      <c r="IGG70" s="15"/>
      <c r="IGH70" s="15"/>
      <c r="IGI70" s="15"/>
      <c r="IGJ70" s="15"/>
      <c r="IGK70" s="15"/>
      <c r="IGL70" s="15"/>
      <c r="IGM70" s="15"/>
      <c r="IGN70" s="15"/>
      <c r="IGO70" s="15"/>
      <c r="IGP70" s="15"/>
      <c r="IGQ70" s="15"/>
      <c r="IGR70" s="15"/>
      <c r="IGS70" s="15"/>
      <c r="IGT70" s="15"/>
      <c r="IGU70" s="15"/>
      <c r="IGV70" s="15"/>
      <c r="IGW70" s="15"/>
      <c r="IGX70" s="15"/>
      <c r="IGY70" s="15"/>
      <c r="IGZ70" s="15"/>
      <c r="IHA70" s="15"/>
      <c r="IHB70" s="15"/>
      <c r="IHC70" s="15"/>
      <c r="IHD70" s="15"/>
      <c r="IHE70" s="15"/>
      <c r="IHF70" s="15"/>
      <c r="IHG70" s="15"/>
      <c r="IHH70" s="15"/>
      <c r="IHI70" s="15"/>
      <c r="IHJ70" s="15"/>
      <c r="IHK70" s="15"/>
      <c r="IHL70" s="15"/>
      <c r="IHM70" s="15"/>
      <c r="IHN70" s="15"/>
      <c r="IHO70" s="15"/>
      <c r="IHP70" s="15"/>
      <c r="IHQ70" s="15"/>
      <c r="IHR70" s="15"/>
      <c r="IHS70" s="15"/>
      <c r="IHT70" s="15"/>
      <c r="IHU70" s="15"/>
      <c r="IHV70" s="15"/>
      <c r="IHW70" s="15"/>
      <c r="IHX70" s="15"/>
      <c r="IHY70" s="15"/>
      <c r="IHZ70" s="15"/>
      <c r="IIA70" s="15"/>
      <c r="IIB70" s="15"/>
      <c r="IIC70" s="15"/>
      <c r="IID70" s="15"/>
      <c r="IIE70" s="15"/>
      <c r="IIF70" s="15"/>
      <c r="IIG70" s="15"/>
      <c r="IIH70" s="15"/>
      <c r="III70" s="15"/>
      <c r="IIJ70" s="15"/>
      <c r="IIK70" s="15"/>
      <c r="IIL70" s="15"/>
      <c r="IIM70" s="15"/>
      <c r="IIN70" s="15"/>
      <c r="IIO70" s="15"/>
      <c r="IIP70" s="15"/>
      <c r="IIQ70" s="15"/>
      <c r="IIR70" s="15"/>
      <c r="IIS70" s="15"/>
      <c r="IIT70" s="15"/>
      <c r="IIU70" s="15"/>
      <c r="IIV70" s="15"/>
      <c r="IIW70" s="15"/>
      <c r="IIX70" s="15"/>
      <c r="IIY70" s="15"/>
      <c r="IIZ70" s="15"/>
      <c r="IJA70" s="15"/>
      <c r="IJB70" s="15"/>
      <c r="IJC70" s="15"/>
      <c r="IJD70" s="15"/>
      <c r="IJE70" s="15"/>
      <c r="IJF70" s="15"/>
      <c r="IJG70" s="15"/>
      <c r="IJH70" s="15"/>
      <c r="IJI70" s="15"/>
      <c r="IJJ70" s="15"/>
      <c r="IJK70" s="15"/>
      <c r="IJL70" s="15"/>
      <c r="IJM70" s="15"/>
      <c r="IJN70" s="15"/>
      <c r="IJO70" s="15"/>
      <c r="IJP70" s="15"/>
      <c r="IJQ70" s="15"/>
      <c r="IJR70" s="15"/>
      <c r="IJS70" s="15"/>
      <c r="IJT70" s="15"/>
      <c r="IJU70" s="15"/>
      <c r="IJV70" s="15"/>
      <c r="IJW70" s="15"/>
      <c r="IJX70" s="15"/>
      <c r="IJY70" s="15"/>
      <c r="IJZ70" s="15"/>
      <c r="IKA70" s="15"/>
      <c r="IKB70" s="15"/>
      <c r="IKC70" s="15"/>
      <c r="IKD70" s="15"/>
      <c r="IKE70" s="15"/>
      <c r="IKF70" s="15"/>
      <c r="IKG70" s="15"/>
      <c r="IKH70" s="15"/>
      <c r="IKI70" s="15"/>
      <c r="IKJ70" s="15"/>
      <c r="IKK70" s="15"/>
      <c r="IKL70" s="15"/>
      <c r="IKM70" s="15"/>
      <c r="IKN70" s="15"/>
      <c r="IKO70" s="15"/>
      <c r="IKP70" s="15"/>
      <c r="IKQ70" s="15"/>
      <c r="IKR70" s="15"/>
      <c r="IKS70" s="15"/>
      <c r="IKT70" s="15"/>
      <c r="IKU70" s="15"/>
      <c r="IKV70" s="15"/>
      <c r="IKW70" s="15"/>
      <c r="IKX70" s="15"/>
      <c r="IKY70" s="15"/>
      <c r="IKZ70" s="15"/>
      <c r="ILA70" s="15"/>
      <c r="ILB70" s="15"/>
      <c r="ILC70" s="15"/>
      <c r="ILD70" s="15"/>
      <c r="ILE70" s="15"/>
      <c r="ILF70" s="15"/>
      <c r="ILG70" s="15"/>
      <c r="ILH70" s="15"/>
      <c r="ILI70" s="15"/>
      <c r="ILJ70" s="15"/>
      <c r="ILK70" s="15"/>
      <c r="ILL70" s="15"/>
      <c r="ILM70" s="15"/>
      <c r="ILN70" s="15"/>
      <c r="ILO70" s="15"/>
      <c r="ILP70" s="15"/>
      <c r="ILQ70" s="15"/>
      <c r="ILR70" s="15"/>
      <c r="ILS70" s="15"/>
      <c r="ILT70" s="15"/>
      <c r="ILU70" s="15"/>
      <c r="ILV70" s="15"/>
      <c r="ILW70" s="15"/>
      <c r="ILX70" s="15"/>
      <c r="ILY70" s="15"/>
      <c r="ILZ70" s="15"/>
      <c r="IMA70" s="15"/>
      <c r="IMB70" s="15"/>
      <c r="IMC70" s="15"/>
      <c r="IMD70" s="15"/>
      <c r="IME70" s="15"/>
      <c r="IMF70" s="15"/>
      <c r="IMG70" s="15"/>
      <c r="IMH70" s="15"/>
      <c r="IMI70" s="15"/>
      <c r="IMJ70" s="15"/>
      <c r="IMK70" s="15"/>
      <c r="IML70" s="15"/>
      <c r="IMM70" s="15"/>
      <c r="IMN70" s="15"/>
      <c r="IMO70" s="15"/>
      <c r="IMP70" s="15"/>
      <c r="IMQ70" s="15"/>
      <c r="IMR70" s="15"/>
      <c r="IMS70" s="15"/>
      <c r="IMT70" s="15"/>
      <c r="IMU70" s="15"/>
      <c r="IMV70" s="15"/>
      <c r="IMW70" s="15"/>
      <c r="IMX70" s="15"/>
      <c r="IMY70" s="15"/>
      <c r="IMZ70" s="15"/>
      <c r="INA70" s="15"/>
      <c r="INB70" s="15"/>
      <c r="INC70" s="15"/>
      <c r="IND70" s="15"/>
      <c r="INE70" s="15"/>
      <c r="INF70" s="15"/>
      <c r="ING70" s="15"/>
      <c r="INH70" s="15"/>
      <c r="INI70" s="15"/>
      <c r="INJ70" s="15"/>
      <c r="INK70" s="15"/>
      <c r="INL70" s="15"/>
      <c r="INM70" s="15"/>
      <c r="INN70" s="15"/>
      <c r="INO70" s="15"/>
      <c r="INP70" s="15"/>
      <c r="INQ70" s="15"/>
      <c r="INR70" s="15"/>
      <c r="INS70" s="15"/>
      <c r="INT70" s="15"/>
      <c r="INU70" s="15"/>
      <c r="INV70" s="15"/>
      <c r="INW70" s="15"/>
      <c r="INX70" s="15"/>
      <c r="INY70" s="15"/>
      <c r="INZ70" s="15"/>
      <c r="IOA70" s="15"/>
      <c r="IOB70" s="15"/>
      <c r="IOC70" s="15"/>
      <c r="IOD70" s="15"/>
      <c r="IOE70" s="15"/>
      <c r="IOF70" s="15"/>
      <c r="IOG70" s="15"/>
      <c r="IOH70" s="15"/>
      <c r="IOI70" s="15"/>
      <c r="IOJ70" s="15"/>
      <c r="IOK70" s="15"/>
      <c r="IOL70" s="15"/>
      <c r="IOM70" s="15"/>
      <c r="ION70" s="15"/>
      <c r="IOO70" s="15"/>
      <c r="IOP70" s="15"/>
      <c r="IOQ70" s="15"/>
      <c r="IOR70" s="15"/>
      <c r="IOS70" s="15"/>
      <c r="IOT70" s="15"/>
      <c r="IOU70" s="15"/>
      <c r="IOV70" s="15"/>
      <c r="IOW70" s="15"/>
      <c r="IOX70" s="15"/>
      <c r="IOY70" s="15"/>
      <c r="IOZ70" s="15"/>
      <c r="IPA70" s="15"/>
      <c r="IPB70" s="15"/>
      <c r="IPC70" s="15"/>
      <c r="IPD70" s="15"/>
      <c r="IPE70" s="15"/>
      <c r="IPF70" s="15"/>
      <c r="IPG70" s="15"/>
      <c r="IPH70" s="15"/>
      <c r="IPI70" s="15"/>
      <c r="IPJ70" s="15"/>
      <c r="IPK70" s="15"/>
      <c r="IPL70" s="15"/>
      <c r="IPM70" s="15"/>
      <c r="IPN70" s="15"/>
      <c r="IPO70" s="15"/>
      <c r="IPP70" s="15"/>
      <c r="IPQ70" s="15"/>
      <c r="IPR70" s="15"/>
      <c r="IPS70" s="15"/>
      <c r="IPT70" s="15"/>
      <c r="IPU70" s="15"/>
      <c r="IPV70" s="15"/>
      <c r="IPW70" s="15"/>
      <c r="IPX70" s="15"/>
      <c r="IPY70" s="15"/>
      <c r="IPZ70" s="15"/>
      <c r="IQA70" s="15"/>
      <c r="IQB70" s="15"/>
      <c r="IQC70" s="15"/>
      <c r="IQD70" s="15"/>
      <c r="IQE70" s="15"/>
      <c r="IQF70" s="15"/>
      <c r="IQG70" s="15"/>
      <c r="IQH70" s="15"/>
      <c r="IQI70" s="15"/>
      <c r="IQJ70" s="15"/>
      <c r="IQK70" s="15"/>
      <c r="IQL70" s="15"/>
      <c r="IQM70" s="15"/>
      <c r="IQN70" s="15"/>
      <c r="IQO70" s="15"/>
      <c r="IQP70" s="15"/>
      <c r="IQQ70" s="15"/>
      <c r="IQR70" s="15"/>
      <c r="IQS70" s="15"/>
      <c r="IQT70" s="15"/>
      <c r="IQU70" s="15"/>
      <c r="IQV70" s="15"/>
      <c r="IQW70" s="15"/>
      <c r="IQX70" s="15"/>
      <c r="IQY70" s="15"/>
      <c r="IQZ70" s="15"/>
      <c r="IRA70" s="15"/>
      <c r="IRB70" s="15"/>
      <c r="IRC70" s="15"/>
      <c r="IRD70" s="15"/>
      <c r="IRE70" s="15"/>
      <c r="IRF70" s="15"/>
      <c r="IRG70" s="15"/>
      <c r="IRH70" s="15"/>
      <c r="IRI70" s="15"/>
      <c r="IRJ70" s="15"/>
      <c r="IRK70" s="15"/>
      <c r="IRL70" s="15"/>
      <c r="IRM70" s="15"/>
      <c r="IRN70" s="15"/>
      <c r="IRO70" s="15"/>
      <c r="IRP70" s="15"/>
      <c r="IRQ70" s="15"/>
      <c r="IRR70" s="15"/>
      <c r="IRS70" s="15"/>
      <c r="IRT70" s="15"/>
      <c r="IRU70" s="15"/>
      <c r="IRV70" s="15"/>
      <c r="IRW70" s="15"/>
      <c r="IRX70" s="15"/>
      <c r="IRY70" s="15"/>
      <c r="IRZ70" s="15"/>
      <c r="ISA70" s="15"/>
      <c r="ISB70" s="15"/>
      <c r="ISC70" s="15"/>
      <c r="ISD70" s="15"/>
      <c r="ISE70" s="15"/>
      <c r="ISF70" s="15"/>
      <c r="ISG70" s="15"/>
      <c r="ISH70" s="15"/>
      <c r="ISI70" s="15"/>
      <c r="ISJ70" s="15"/>
      <c r="ISK70" s="15"/>
      <c r="ISL70" s="15"/>
      <c r="ISM70" s="15"/>
      <c r="ISN70" s="15"/>
      <c r="ISO70" s="15"/>
      <c r="ISP70" s="15"/>
      <c r="ISQ70" s="15"/>
      <c r="ISR70" s="15"/>
      <c r="ISS70" s="15"/>
      <c r="IST70" s="15"/>
      <c r="ISU70" s="15"/>
      <c r="ISV70" s="15"/>
      <c r="ISW70" s="15"/>
      <c r="ISX70" s="15"/>
      <c r="ISY70" s="15"/>
      <c r="ISZ70" s="15"/>
      <c r="ITA70" s="15"/>
      <c r="ITB70" s="15"/>
      <c r="ITC70" s="15"/>
      <c r="ITD70" s="15"/>
      <c r="ITE70" s="15"/>
      <c r="ITF70" s="15"/>
      <c r="ITG70" s="15"/>
      <c r="ITH70" s="15"/>
      <c r="ITI70" s="15"/>
      <c r="ITJ70" s="15"/>
      <c r="ITK70" s="15"/>
      <c r="ITL70" s="15"/>
      <c r="ITM70" s="15"/>
      <c r="ITN70" s="15"/>
      <c r="ITO70" s="15"/>
      <c r="ITP70" s="15"/>
      <c r="ITQ70" s="15"/>
      <c r="ITR70" s="15"/>
      <c r="ITS70" s="15"/>
      <c r="ITT70" s="15"/>
      <c r="ITU70" s="15"/>
      <c r="ITV70" s="15"/>
      <c r="ITW70" s="15"/>
      <c r="ITX70" s="15"/>
      <c r="ITY70" s="15"/>
      <c r="ITZ70" s="15"/>
      <c r="IUA70" s="15"/>
      <c r="IUB70" s="15"/>
      <c r="IUC70" s="15"/>
      <c r="IUD70" s="15"/>
      <c r="IUE70" s="15"/>
      <c r="IUF70" s="15"/>
      <c r="IUG70" s="15"/>
      <c r="IUH70" s="15"/>
      <c r="IUI70" s="15"/>
      <c r="IUJ70" s="15"/>
      <c r="IUK70" s="15"/>
      <c r="IUL70" s="15"/>
      <c r="IUM70" s="15"/>
      <c r="IUN70" s="15"/>
      <c r="IUO70" s="15"/>
      <c r="IUP70" s="15"/>
      <c r="IUQ70" s="15"/>
      <c r="IUR70" s="15"/>
      <c r="IUS70" s="15"/>
      <c r="IUT70" s="15"/>
      <c r="IUU70" s="15"/>
      <c r="IUV70" s="15"/>
      <c r="IUW70" s="15"/>
      <c r="IUX70" s="15"/>
      <c r="IUY70" s="15"/>
      <c r="IUZ70" s="15"/>
      <c r="IVA70" s="15"/>
      <c r="IVB70" s="15"/>
      <c r="IVC70" s="15"/>
      <c r="IVD70" s="15"/>
      <c r="IVE70" s="15"/>
      <c r="IVF70" s="15"/>
      <c r="IVG70" s="15"/>
      <c r="IVH70" s="15"/>
      <c r="IVI70" s="15"/>
      <c r="IVJ70" s="15"/>
      <c r="IVK70" s="15"/>
      <c r="IVL70" s="15"/>
      <c r="IVM70" s="15"/>
      <c r="IVN70" s="15"/>
      <c r="IVO70" s="15"/>
      <c r="IVP70" s="15"/>
      <c r="IVQ70" s="15"/>
      <c r="IVR70" s="15"/>
      <c r="IVS70" s="15"/>
      <c r="IVT70" s="15"/>
      <c r="IVU70" s="15"/>
      <c r="IVV70" s="15"/>
      <c r="IVW70" s="15"/>
      <c r="IVX70" s="15"/>
      <c r="IVY70" s="15"/>
      <c r="IVZ70" s="15"/>
      <c r="IWA70" s="15"/>
      <c r="IWB70" s="15"/>
      <c r="IWC70" s="15"/>
      <c r="IWD70" s="15"/>
      <c r="IWE70" s="15"/>
      <c r="IWF70" s="15"/>
      <c r="IWG70" s="15"/>
      <c r="IWH70" s="15"/>
      <c r="IWI70" s="15"/>
      <c r="IWJ70" s="15"/>
      <c r="IWK70" s="15"/>
      <c r="IWL70" s="15"/>
      <c r="IWM70" s="15"/>
      <c r="IWN70" s="15"/>
      <c r="IWO70" s="15"/>
      <c r="IWP70" s="15"/>
      <c r="IWQ70" s="15"/>
      <c r="IWR70" s="15"/>
      <c r="IWS70" s="15"/>
      <c r="IWT70" s="15"/>
      <c r="IWU70" s="15"/>
      <c r="IWV70" s="15"/>
      <c r="IWW70" s="15"/>
      <c r="IWX70" s="15"/>
      <c r="IWY70" s="15"/>
      <c r="IWZ70" s="15"/>
      <c r="IXA70" s="15"/>
      <c r="IXB70" s="15"/>
      <c r="IXC70" s="15"/>
      <c r="IXD70" s="15"/>
      <c r="IXE70" s="15"/>
      <c r="IXF70" s="15"/>
      <c r="IXG70" s="15"/>
      <c r="IXH70" s="15"/>
      <c r="IXI70" s="15"/>
      <c r="IXJ70" s="15"/>
      <c r="IXK70" s="15"/>
      <c r="IXL70" s="15"/>
      <c r="IXM70" s="15"/>
      <c r="IXN70" s="15"/>
      <c r="IXO70" s="15"/>
      <c r="IXP70" s="15"/>
      <c r="IXQ70" s="15"/>
      <c r="IXR70" s="15"/>
      <c r="IXS70" s="15"/>
      <c r="IXT70" s="15"/>
      <c r="IXU70" s="15"/>
      <c r="IXV70" s="15"/>
      <c r="IXW70" s="15"/>
      <c r="IXX70" s="15"/>
      <c r="IXY70" s="15"/>
      <c r="IXZ70" s="15"/>
      <c r="IYA70" s="15"/>
      <c r="IYB70" s="15"/>
      <c r="IYC70" s="15"/>
      <c r="IYD70" s="15"/>
      <c r="IYE70" s="15"/>
      <c r="IYF70" s="15"/>
      <c r="IYG70" s="15"/>
      <c r="IYH70" s="15"/>
      <c r="IYI70" s="15"/>
      <c r="IYJ70" s="15"/>
      <c r="IYK70" s="15"/>
      <c r="IYL70" s="15"/>
      <c r="IYM70" s="15"/>
      <c r="IYN70" s="15"/>
      <c r="IYO70" s="15"/>
      <c r="IYP70" s="15"/>
      <c r="IYQ70" s="15"/>
      <c r="IYR70" s="15"/>
      <c r="IYS70" s="15"/>
      <c r="IYT70" s="15"/>
      <c r="IYU70" s="15"/>
      <c r="IYV70" s="15"/>
      <c r="IYW70" s="15"/>
      <c r="IYX70" s="15"/>
      <c r="IYY70" s="15"/>
      <c r="IYZ70" s="15"/>
      <c r="IZA70" s="15"/>
      <c r="IZB70" s="15"/>
      <c r="IZC70" s="15"/>
      <c r="IZD70" s="15"/>
      <c r="IZE70" s="15"/>
      <c r="IZF70" s="15"/>
      <c r="IZG70" s="15"/>
      <c r="IZH70" s="15"/>
      <c r="IZI70" s="15"/>
      <c r="IZJ70" s="15"/>
      <c r="IZK70" s="15"/>
      <c r="IZL70" s="15"/>
      <c r="IZM70" s="15"/>
      <c r="IZN70" s="15"/>
      <c r="IZO70" s="15"/>
      <c r="IZP70" s="15"/>
      <c r="IZQ70" s="15"/>
      <c r="IZR70" s="15"/>
      <c r="IZS70" s="15"/>
      <c r="IZT70" s="15"/>
      <c r="IZU70" s="15"/>
      <c r="IZV70" s="15"/>
      <c r="IZW70" s="15"/>
      <c r="IZX70" s="15"/>
      <c r="IZY70" s="15"/>
      <c r="IZZ70" s="15"/>
      <c r="JAA70" s="15"/>
      <c r="JAB70" s="15"/>
      <c r="JAC70" s="15"/>
      <c r="JAD70" s="15"/>
      <c r="JAE70" s="15"/>
      <c r="JAF70" s="15"/>
      <c r="JAG70" s="15"/>
      <c r="JAH70" s="15"/>
      <c r="JAI70" s="15"/>
      <c r="JAJ70" s="15"/>
      <c r="JAK70" s="15"/>
      <c r="JAL70" s="15"/>
      <c r="JAM70" s="15"/>
      <c r="JAN70" s="15"/>
      <c r="JAO70" s="15"/>
      <c r="JAP70" s="15"/>
      <c r="JAQ70" s="15"/>
      <c r="JAR70" s="15"/>
      <c r="JAS70" s="15"/>
      <c r="JAT70" s="15"/>
      <c r="JAU70" s="15"/>
      <c r="JAV70" s="15"/>
      <c r="JAW70" s="15"/>
      <c r="JAX70" s="15"/>
      <c r="JAY70" s="15"/>
      <c r="JAZ70" s="15"/>
      <c r="JBA70" s="15"/>
      <c r="JBB70" s="15"/>
      <c r="JBC70" s="15"/>
      <c r="JBD70" s="15"/>
      <c r="JBE70" s="15"/>
      <c r="JBF70" s="15"/>
      <c r="JBG70" s="15"/>
      <c r="JBH70" s="15"/>
      <c r="JBI70" s="15"/>
      <c r="JBJ70" s="15"/>
      <c r="JBK70" s="15"/>
      <c r="JBL70" s="15"/>
      <c r="JBM70" s="15"/>
      <c r="JBN70" s="15"/>
      <c r="JBO70" s="15"/>
      <c r="JBP70" s="15"/>
      <c r="JBQ70" s="15"/>
      <c r="JBR70" s="15"/>
      <c r="JBS70" s="15"/>
      <c r="JBT70" s="15"/>
      <c r="JBU70" s="15"/>
      <c r="JBV70" s="15"/>
      <c r="JBW70" s="15"/>
      <c r="JBX70" s="15"/>
      <c r="JBY70" s="15"/>
      <c r="JBZ70" s="15"/>
      <c r="JCA70" s="15"/>
      <c r="JCB70" s="15"/>
      <c r="JCC70" s="15"/>
      <c r="JCD70" s="15"/>
      <c r="JCE70" s="15"/>
      <c r="JCF70" s="15"/>
      <c r="JCG70" s="15"/>
      <c r="JCH70" s="15"/>
      <c r="JCI70" s="15"/>
      <c r="JCJ70" s="15"/>
      <c r="JCK70" s="15"/>
      <c r="JCL70" s="15"/>
      <c r="JCM70" s="15"/>
      <c r="JCN70" s="15"/>
      <c r="JCO70" s="15"/>
      <c r="JCP70" s="15"/>
      <c r="JCQ70" s="15"/>
      <c r="JCR70" s="15"/>
      <c r="JCS70" s="15"/>
      <c r="JCT70" s="15"/>
      <c r="JCU70" s="15"/>
      <c r="JCV70" s="15"/>
      <c r="JCW70" s="15"/>
      <c r="JCX70" s="15"/>
      <c r="JCY70" s="15"/>
      <c r="JCZ70" s="15"/>
      <c r="JDA70" s="15"/>
      <c r="JDB70" s="15"/>
      <c r="JDC70" s="15"/>
      <c r="JDD70" s="15"/>
      <c r="JDE70" s="15"/>
      <c r="JDF70" s="15"/>
      <c r="JDG70" s="15"/>
      <c r="JDH70" s="15"/>
      <c r="JDI70" s="15"/>
      <c r="JDJ70" s="15"/>
      <c r="JDK70" s="15"/>
      <c r="JDL70" s="15"/>
      <c r="JDM70" s="15"/>
      <c r="JDN70" s="15"/>
      <c r="JDO70" s="15"/>
      <c r="JDP70" s="15"/>
      <c r="JDQ70" s="15"/>
      <c r="JDR70" s="15"/>
      <c r="JDS70" s="15"/>
      <c r="JDT70" s="15"/>
      <c r="JDU70" s="15"/>
      <c r="JDV70" s="15"/>
      <c r="JDW70" s="15"/>
      <c r="JDX70" s="15"/>
      <c r="JDY70" s="15"/>
      <c r="JDZ70" s="15"/>
      <c r="JEA70" s="15"/>
      <c r="JEB70" s="15"/>
      <c r="JEC70" s="15"/>
      <c r="JED70" s="15"/>
      <c r="JEE70" s="15"/>
      <c r="JEF70" s="15"/>
      <c r="JEG70" s="15"/>
      <c r="JEH70" s="15"/>
      <c r="JEI70" s="15"/>
      <c r="JEJ70" s="15"/>
      <c r="JEK70" s="15"/>
      <c r="JEL70" s="15"/>
      <c r="JEM70" s="15"/>
      <c r="JEN70" s="15"/>
      <c r="JEO70" s="15"/>
      <c r="JEP70" s="15"/>
      <c r="JEQ70" s="15"/>
      <c r="JER70" s="15"/>
      <c r="JES70" s="15"/>
      <c r="JET70" s="15"/>
      <c r="JEU70" s="15"/>
      <c r="JEV70" s="15"/>
      <c r="JEW70" s="15"/>
      <c r="JEX70" s="15"/>
      <c r="JEY70" s="15"/>
      <c r="JEZ70" s="15"/>
      <c r="JFA70" s="15"/>
      <c r="JFB70" s="15"/>
      <c r="JFC70" s="15"/>
      <c r="JFD70" s="15"/>
      <c r="JFE70" s="15"/>
      <c r="JFF70" s="15"/>
      <c r="JFG70" s="15"/>
      <c r="JFH70" s="15"/>
      <c r="JFI70" s="15"/>
      <c r="JFJ70" s="15"/>
      <c r="JFK70" s="15"/>
      <c r="JFL70" s="15"/>
      <c r="JFM70" s="15"/>
      <c r="JFN70" s="15"/>
      <c r="JFO70" s="15"/>
      <c r="JFP70" s="15"/>
      <c r="JFQ70" s="15"/>
      <c r="JFR70" s="15"/>
      <c r="JFS70" s="15"/>
      <c r="JFT70" s="15"/>
      <c r="JFU70" s="15"/>
      <c r="JFV70" s="15"/>
      <c r="JFW70" s="15"/>
      <c r="JFX70" s="15"/>
      <c r="JFY70" s="15"/>
      <c r="JFZ70" s="15"/>
      <c r="JGA70" s="15"/>
      <c r="JGB70" s="15"/>
      <c r="JGC70" s="15"/>
      <c r="JGD70" s="15"/>
      <c r="JGE70" s="15"/>
      <c r="JGF70" s="15"/>
      <c r="JGG70" s="15"/>
      <c r="JGH70" s="15"/>
      <c r="JGI70" s="15"/>
      <c r="JGJ70" s="15"/>
      <c r="JGK70" s="15"/>
      <c r="JGL70" s="15"/>
      <c r="JGM70" s="15"/>
      <c r="JGN70" s="15"/>
      <c r="JGO70" s="15"/>
      <c r="JGP70" s="15"/>
      <c r="JGQ70" s="15"/>
      <c r="JGR70" s="15"/>
      <c r="JGS70" s="15"/>
      <c r="JGT70" s="15"/>
      <c r="JGU70" s="15"/>
      <c r="JGV70" s="15"/>
      <c r="JGW70" s="15"/>
      <c r="JGX70" s="15"/>
      <c r="JGY70" s="15"/>
      <c r="JGZ70" s="15"/>
      <c r="JHA70" s="15"/>
      <c r="JHB70" s="15"/>
      <c r="JHC70" s="15"/>
      <c r="JHD70" s="15"/>
      <c r="JHE70" s="15"/>
      <c r="JHF70" s="15"/>
      <c r="JHG70" s="15"/>
      <c r="JHH70" s="15"/>
      <c r="JHI70" s="15"/>
      <c r="JHJ70" s="15"/>
      <c r="JHK70" s="15"/>
      <c r="JHL70" s="15"/>
      <c r="JHM70" s="15"/>
      <c r="JHN70" s="15"/>
      <c r="JHO70" s="15"/>
      <c r="JHP70" s="15"/>
      <c r="JHQ70" s="15"/>
      <c r="JHR70" s="15"/>
      <c r="JHS70" s="15"/>
      <c r="JHT70" s="15"/>
      <c r="JHU70" s="15"/>
      <c r="JHV70" s="15"/>
      <c r="JHW70" s="15"/>
      <c r="JHX70" s="15"/>
      <c r="JHY70" s="15"/>
      <c r="JHZ70" s="15"/>
      <c r="JIA70" s="15"/>
      <c r="JIB70" s="15"/>
      <c r="JIC70" s="15"/>
      <c r="JID70" s="15"/>
      <c r="JIE70" s="15"/>
      <c r="JIF70" s="15"/>
      <c r="JIG70" s="15"/>
      <c r="JIH70" s="15"/>
      <c r="JII70" s="15"/>
      <c r="JIJ70" s="15"/>
      <c r="JIK70" s="15"/>
      <c r="JIL70" s="15"/>
      <c r="JIM70" s="15"/>
      <c r="JIN70" s="15"/>
      <c r="JIO70" s="15"/>
      <c r="JIP70" s="15"/>
      <c r="JIQ70" s="15"/>
      <c r="JIR70" s="15"/>
      <c r="JIS70" s="15"/>
      <c r="JIT70" s="15"/>
      <c r="JIU70" s="15"/>
      <c r="JIV70" s="15"/>
      <c r="JIW70" s="15"/>
      <c r="JIX70" s="15"/>
      <c r="JIY70" s="15"/>
      <c r="JIZ70" s="15"/>
      <c r="JJA70" s="15"/>
      <c r="JJB70" s="15"/>
      <c r="JJC70" s="15"/>
      <c r="JJD70" s="15"/>
      <c r="JJE70" s="15"/>
      <c r="JJF70" s="15"/>
      <c r="JJG70" s="15"/>
      <c r="JJH70" s="15"/>
      <c r="JJI70" s="15"/>
      <c r="JJJ70" s="15"/>
      <c r="JJK70" s="15"/>
      <c r="JJL70" s="15"/>
      <c r="JJM70" s="15"/>
      <c r="JJN70" s="15"/>
      <c r="JJO70" s="15"/>
      <c r="JJP70" s="15"/>
      <c r="JJQ70" s="15"/>
      <c r="JJR70" s="15"/>
      <c r="JJS70" s="15"/>
      <c r="JJT70" s="15"/>
      <c r="JJU70" s="15"/>
      <c r="JJV70" s="15"/>
      <c r="JJW70" s="15"/>
      <c r="JJX70" s="15"/>
      <c r="JJY70" s="15"/>
      <c r="JJZ70" s="15"/>
      <c r="JKA70" s="15"/>
      <c r="JKB70" s="15"/>
      <c r="JKC70" s="15"/>
      <c r="JKD70" s="15"/>
      <c r="JKE70" s="15"/>
      <c r="JKF70" s="15"/>
      <c r="JKG70" s="15"/>
      <c r="JKH70" s="15"/>
      <c r="JKI70" s="15"/>
      <c r="JKJ70" s="15"/>
      <c r="JKK70" s="15"/>
      <c r="JKL70" s="15"/>
      <c r="JKM70" s="15"/>
      <c r="JKN70" s="15"/>
      <c r="JKO70" s="15"/>
      <c r="JKP70" s="15"/>
      <c r="JKQ70" s="15"/>
      <c r="JKR70" s="15"/>
      <c r="JKS70" s="15"/>
      <c r="JKT70" s="15"/>
      <c r="JKU70" s="15"/>
      <c r="JKV70" s="15"/>
      <c r="JKW70" s="15"/>
      <c r="JKX70" s="15"/>
      <c r="JKY70" s="15"/>
      <c r="JKZ70" s="15"/>
      <c r="JLA70" s="15"/>
      <c r="JLB70" s="15"/>
      <c r="JLC70" s="15"/>
      <c r="JLD70" s="15"/>
      <c r="JLE70" s="15"/>
      <c r="JLF70" s="15"/>
      <c r="JLG70" s="15"/>
      <c r="JLH70" s="15"/>
      <c r="JLI70" s="15"/>
      <c r="JLJ70" s="15"/>
      <c r="JLK70" s="15"/>
      <c r="JLL70" s="15"/>
      <c r="JLM70" s="15"/>
      <c r="JLN70" s="15"/>
      <c r="JLO70" s="15"/>
      <c r="JLP70" s="15"/>
      <c r="JLQ70" s="15"/>
      <c r="JLR70" s="15"/>
      <c r="JLS70" s="15"/>
      <c r="JLT70" s="15"/>
      <c r="JLU70" s="15"/>
      <c r="JLV70" s="15"/>
      <c r="JLW70" s="15"/>
      <c r="JLX70" s="15"/>
      <c r="JLY70" s="15"/>
      <c r="JLZ70" s="15"/>
      <c r="JMA70" s="15"/>
      <c r="JMB70" s="15"/>
      <c r="JMC70" s="15"/>
      <c r="JMD70" s="15"/>
      <c r="JME70" s="15"/>
      <c r="JMF70" s="15"/>
      <c r="JMG70" s="15"/>
      <c r="JMH70" s="15"/>
      <c r="JMI70" s="15"/>
      <c r="JMJ70" s="15"/>
      <c r="JMK70" s="15"/>
      <c r="JML70" s="15"/>
      <c r="JMM70" s="15"/>
      <c r="JMN70" s="15"/>
      <c r="JMO70" s="15"/>
      <c r="JMP70" s="15"/>
      <c r="JMQ70" s="15"/>
      <c r="JMR70" s="15"/>
      <c r="JMS70" s="15"/>
      <c r="JMT70" s="15"/>
      <c r="JMU70" s="15"/>
      <c r="JMV70" s="15"/>
      <c r="JMW70" s="15"/>
      <c r="JMX70" s="15"/>
      <c r="JMY70" s="15"/>
      <c r="JMZ70" s="15"/>
      <c r="JNA70" s="15"/>
      <c r="JNB70" s="15"/>
      <c r="JNC70" s="15"/>
      <c r="JND70" s="15"/>
      <c r="JNE70" s="15"/>
      <c r="JNF70" s="15"/>
      <c r="JNG70" s="15"/>
      <c r="JNH70" s="15"/>
      <c r="JNI70" s="15"/>
      <c r="JNJ70" s="15"/>
      <c r="JNK70" s="15"/>
      <c r="JNL70" s="15"/>
      <c r="JNM70" s="15"/>
      <c r="JNN70" s="15"/>
      <c r="JNO70" s="15"/>
      <c r="JNP70" s="15"/>
      <c r="JNQ70" s="15"/>
      <c r="JNR70" s="15"/>
      <c r="JNS70" s="15"/>
      <c r="JNT70" s="15"/>
      <c r="JNU70" s="15"/>
      <c r="JNV70" s="15"/>
      <c r="JNW70" s="15"/>
      <c r="JNX70" s="15"/>
      <c r="JNY70" s="15"/>
      <c r="JNZ70" s="15"/>
      <c r="JOA70" s="15"/>
      <c r="JOB70" s="15"/>
      <c r="JOC70" s="15"/>
      <c r="JOD70" s="15"/>
      <c r="JOE70" s="15"/>
      <c r="JOF70" s="15"/>
      <c r="JOG70" s="15"/>
      <c r="JOH70" s="15"/>
      <c r="JOI70" s="15"/>
      <c r="JOJ70" s="15"/>
      <c r="JOK70" s="15"/>
      <c r="JOL70" s="15"/>
      <c r="JOM70" s="15"/>
      <c r="JON70" s="15"/>
      <c r="JOO70" s="15"/>
      <c r="JOP70" s="15"/>
      <c r="JOQ70" s="15"/>
      <c r="JOR70" s="15"/>
      <c r="JOS70" s="15"/>
      <c r="JOT70" s="15"/>
      <c r="JOU70" s="15"/>
      <c r="JOV70" s="15"/>
      <c r="JOW70" s="15"/>
      <c r="JOX70" s="15"/>
      <c r="JOY70" s="15"/>
      <c r="JOZ70" s="15"/>
      <c r="JPA70" s="15"/>
      <c r="JPB70" s="15"/>
      <c r="JPC70" s="15"/>
      <c r="JPD70" s="15"/>
      <c r="JPE70" s="15"/>
      <c r="JPF70" s="15"/>
      <c r="JPG70" s="15"/>
      <c r="JPH70" s="15"/>
      <c r="JPI70" s="15"/>
      <c r="JPJ70" s="15"/>
      <c r="JPK70" s="15"/>
      <c r="JPL70" s="15"/>
      <c r="JPM70" s="15"/>
      <c r="JPN70" s="15"/>
      <c r="JPO70" s="15"/>
      <c r="JPP70" s="15"/>
      <c r="JPQ70" s="15"/>
      <c r="JPR70" s="15"/>
      <c r="JPS70" s="15"/>
      <c r="JPT70" s="15"/>
      <c r="JPU70" s="15"/>
      <c r="JPV70" s="15"/>
      <c r="JPW70" s="15"/>
      <c r="JPX70" s="15"/>
      <c r="JPY70" s="15"/>
      <c r="JPZ70" s="15"/>
      <c r="JQA70" s="15"/>
      <c r="JQB70" s="15"/>
      <c r="JQC70" s="15"/>
      <c r="JQD70" s="15"/>
      <c r="JQE70" s="15"/>
      <c r="JQF70" s="15"/>
      <c r="JQG70" s="15"/>
      <c r="JQH70" s="15"/>
      <c r="JQI70" s="15"/>
      <c r="JQJ70" s="15"/>
      <c r="JQK70" s="15"/>
      <c r="JQL70" s="15"/>
      <c r="JQM70" s="15"/>
      <c r="JQN70" s="15"/>
      <c r="JQO70" s="15"/>
      <c r="JQP70" s="15"/>
      <c r="JQQ70" s="15"/>
      <c r="JQR70" s="15"/>
      <c r="JQS70" s="15"/>
      <c r="JQT70" s="15"/>
      <c r="JQU70" s="15"/>
      <c r="JQV70" s="15"/>
      <c r="JQW70" s="15"/>
      <c r="JQX70" s="15"/>
      <c r="JQY70" s="15"/>
      <c r="JQZ70" s="15"/>
      <c r="JRA70" s="15"/>
      <c r="JRB70" s="15"/>
      <c r="JRC70" s="15"/>
      <c r="JRD70" s="15"/>
      <c r="JRE70" s="15"/>
      <c r="JRF70" s="15"/>
      <c r="JRG70" s="15"/>
      <c r="JRH70" s="15"/>
      <c r="JRI70" s="15"/>
      <c r="JRJ70" s="15"/>
      <c r="JRK70" s="15"/>
      <c r="JRL70" s="15"/>
      <c r="JRM70" s="15"/>
      <c r="JRN70" s="15"/>
      <c r="JRO70" s="15"/>
      <c r="JRP70" s="15"/>
      <c r="JRQ70" s="15"/>
      <c r="JRR70" s="15"/>
      <c r="JRS70" s="15"/>
      <c r="JRT70" s="15"/>
      <c r="JRU70" s="15"/>
      <c r="JRV70" s="15"/>
      <c r="JRW70" s="15"/>
      <c r="JRX70" s="15"/>
      <c r="JRY70" s="15"/>
      <c r="JRZ70" s="15"/>
      <c r="JSA70" s="15"/>
      <c r="JSB70" s="15"/>
      <c r="JSC70" s="15"/>
      <c r="JSD70" s="15"/>
      <c r="JSE70" s="15"/>
      <c r="JSF70" s="15"/>
      <c r="JSG70" s="15"/>
      <c r="JSH70" s="15"/>
      <c r="JSI70" s="15"/>
      <c r="JSJ70" s="15"/>
      <c r="JSK70" s="15"/>
      <c r="JSL70" s="15"/>
      <c r="JSM70" s="15"/>
      <c r="JSN70" s="15"/>
      <c r="JSO70" s="15"/>
      <c r="JSP70" s="15"/>
      <c r="JSQ70" s="15"/>
      <c r="JSR70" s="15"/>
      <c r="JSS70" s="15"/>
      <c r="JST70" s="15"/>
      <c r="JSU70" s="15"/>
      <c r="JSV70" s="15"/>
      <c r="JSW70" s="15"/>
      <c r="JSX70" s="15"/>
      <c r="JSY70" s="15"/>
      <c r="JSZ70" s="15"/>
      <c r="JTA70" s="15"/>
      <c r="JTB70" s="15"/>
      <c r="JTC70" s="15"/>
      <c r="JTD70" s="15"/>
      <c r="JTE70" s="15"/>
      <c r="JTF70" s="15"/>
      <c r="JTG70" s="15"/>
      <c r="JTH70" s="15"/>
      <c r="JTI70" s="15"/>
      <c r="JTJ70" s="15"/>
      <c r="JTK70" s="15"/>
      <c r="JTL70" s="15"/>
      <c r="JTM70" s="15"/>
      <c r="JTN70" s="15"/>
      <c r="JTO70" s="15"/>
      <c r="JTP70" s="15"/>
      <c r="JTQ70" s="15"/>
      <c r="JTR70" s="15"/>
      <c r="JTS70" s="15"/>
      <c r="JTT70" s="15"/>
      <c r="JTU70" s="15"/>
      <c r="JTV70" s="15"/>
      <c r="JTW70" s="15"/>
      <c r="JTX70" s="15"/>
      <c r="JTY70" s="15"/>
      <c r="JTZ70" s="15"/>
      <c r="JUA70" s="15"/>
      <c r="JUB70" s="15"/>
      <c r="JUC70" s="15"/>
      <c r="JUD70" s="15"/>
      <c r="JUE70" s="15"/>
      <c r="JUF70" s="15"/>
      <c r="JUG70" s="15"/>
      <c r="JUH70" s="15"/>
      <c r="JUI70" s="15"/>
      <c r="JUJ70" s="15"/>
      <c r="JUK70" s="15"/>
      <c r="JUL70" s="15"/>
      <c r="JUM70" s="15"/>
      <c r="JUN70" s="15"/>
      <c r="JUO70" s="15"/>
      <c r="JUP70" s="15"/>
      <c r="JUQ70" s="15"/>
      <c r="JUR70" s="15"/>
      <c r="JUS70" s="15"/>
      <c r="JUT70" s="15"/>
      <c r="JUU70" s="15"/>
      <c r="JUV70" s="15"/>
      <c r="JUW70" s="15"/>
      <c r="JUX70" s="15"/>
      <c r="JUY70" s="15"/>
      <c r="JUZ70" s="15"/>
      <c r="JVA70" s="15"/>
      <c r="JVB70" s="15"/>
      <c r="JVC70" s="15"/>
      <c r="JVD70" s="15"/>
      <c r="JVE70" s="15"/>
      <c r="JVF70" s="15"/>
      <c r="JVG70" s="15"/>
      <c r="JVH70" s="15"/>
      <c r="JVI70" s="15"/>
      <c r="JVJ70" s="15"/>
      <c r="JVK70" s="15"/>
      <c r="JVL70" s="15"/>
      <c r="JVM70" s="15"/>
      <c r="JVN70" s="15"/>
      <c r="JVO70" s="15"/>
      <c r="JVP70" s="15"/>
      <c r="JVQ70" s="15"/>
      <c r="JVR70" s="15"/>
      <c r="JVS70" s="15"/>
      <c r="JVT70" s="15"/>
      <c r="JVU70" s="15"/>
      <c r="JVV70" s="15"/>
      <c r="JVW70" s="15"/>
      <c r="JVX70" s="15"/>
      <c r="JVY70" s="15"/>
      <c r="JVZ70" s="15"/>
      <c r="JWA70" s="15"/>
      <c r="JWB70" s="15"/>
      <c r="JWC70" s="15"/>
      <c r="JWD70" s="15"/>
      <c r="JWE70" s="15"/>
      <c r="JWF70" s="15"/>
      <c r="JWG70" s="15"/>
      <c r="JWH70" s="15"/>
      <c r="JWI70" s="15"/>
      <c r="JWJ70" s="15"/>
      <c r="JWK70" s="15"/>
      <c r="JWL70" s="15"/>
      <c r="JWM70" s="15"/>
      <c r="JWN70" s="15"/>
      <c r="JWO70" s="15"/>
      <c r="JWP70" s="15"/>
      <c r="JWQ70" s="15"/>
      <c r="JWR70" s="15"/>
      <c r="JWS70" s="15"/>
      <c r="JWT70" s="15"/>
      <c r="JWU70" s="15"/>
      <c r="JWV70" s="15"/>
      <c r="JWW70" s="15"/>
      <c r="JWX70" s="15"/>
      <c r="JWY70" s="15"/>
      <c r="JWZ70" s="15"/>
      <c r="JXA70" s="15"/>
      <c r="JXB70" s="15"/>
      <c r="JXC70" s="15"/>
      <c r="JXD70" s="15"/>
      <c r="JXE70" s="15"/>
      <c r="JXF70" s="15"/>
      <c r="JXG70" s="15"/>
      <c r="JXH70" s="15"/>
      <c r="JXI70" s="15"/>
      <c r="JXJ70" s="15"/>
      <c r="JXK70" s="15"/>
      <c r="JXL70" s="15"/>
      <c r="JXM70" s="15"/>
      <c r="JXN70" s="15"/>
      <c r="JXO70" s="15"/>
      <c r="JXP70" s="15"/>
      <c r="JXQ70" s="15"/>
      <c r="JXR70" s="15"/>
      <c r="JXS70" s="15"/>
      <c r="JXT70" s="15"/>
      <c r="JXU70" s="15"/>
      <c r="JXV70" s="15"/>
      <c r="JXW70" s="15"/>
      <c r="JXX70" s="15"/>
      <c r="JXY70" s="15"/>
      <c r="JXZ70" s="15"/>
      <c r="JYA70" s="15"/>
      <c r="JYB70" s="15"/>
      <c r="JYC70" s="15"/>
      <c r="JYD70" s="15"/>
      <c r="JYE70" s="15"/>
      <c r="JYF70" s="15"/>
      <c r="JYG70" s="15"/>
      <c r="JYH70" s="15"/>
      <c r="JYI70" s="15"/>
      <c r="JYJ70" s="15"/>
      <c r="JYK70" s="15"/>
      <c r="JYL70" s="15"/>
      <c r="JYM70" s="15"/>
      <c r="JYN70" s="15"/>
      <c r="JYO70" s="15"/>
      <c r="JYP70" s="15"/>
      <c r="JYQ70" s="15"/>
      <c r="JYR70" s="15"/>
      <c r="JYS70" s="15"/>
      <c r="JYT70" s="15"/>
      <c r="JYU70" s="15"/>
      <c r="JYV70" s="15"/>
      <c r="JYW70" s="15"/>
      <c r="JYX70" s="15"/>
      <c r="JYY70" s="15"/>
      <c r="JYZ70" s="15"/>
      <c r="JZA70" s="15"/>
      <c r="JZB70" s="15"/>
      <c r="JZC70" s="15"/>
      <c r="JZD70" s="15"/>
      <c r="JZE70" s="15"/>
      <c r="JZF70" s="15"/>
      <c r="JZG70" s="15"/>
      <c r="JZH70" s="15"/>
      <c r="JZI70" s="15"/>
      <c r="JZJ70" s="15"/>
      <c r="JZK70" s="15"/>
      <c r="JZL70" s="15"/>
      <c r="JZM70" s="15"/>
      <c r="JZN70" s="15"/>
      <c r="JZO70" s="15"/>
      <c r="JZP70" s="15"/>
      <c r="JZQ70" s="15"/>
      <c r="JZR70" s="15"/>
      <c r="JZS70" s="15"/>
      <c r="JZT70" s="15"/>
      <c r="JZU70" s="15"/>
      <c r="JZV70" s="15"/>
      <c r="JZW70" s="15"/>
      <c r="JZX70" s="15"/>
      <c r="JZY70" s="15"/>
      <c r="JZZ70" s="15"/>
      <c r="KAA70" s="15"/>
      <c r="KAB70" s="15"/>
      <c r="KAC70" s="15"/>
      <c r="KAD70" s="15"/>
      <c r="KAE70" s="15"/>
      <c r="KAF70" s="15"/>
      <c r="KAG70" s="15"/>
      <c r="KAH70" s="15"/>
      <c r="KAI70" s="15"/>
      <c r="KAJ70" s="15"/>
      <c r="KAK70" s="15"/>
      <c r="KAL70" s="15"/>
      <c r="KAM70" s="15"/>
      <c r="KAN70" s="15"/>
      <c r="KAO70" s="15"/>
      <c r="KAP70" s="15"/>
      <c r="KAQ70" s="15"/>
      <c r="KAR70" s="15"/>
      <c r="KAS70" s="15"/>
      <c r="KAT70" s="15"/>
      <c r="KAU70" s="15"/>
      <c r="KAV70" s="15"/>
      <c r="KAW70" s="15"/>
      <c r="KAX70" s="15"/>
      <c r="KAY70" s="15"/>
      <c r="KAZ70" s="15"/>
      <c r="KBA70" s="15"/>
      <c r="KBB70" s="15"/>
      <c r="KBC70" s="15"/>
      <c r="KBD70" s="15"/>
      <c r="KBE70" s="15"/>
      <c r="KBF70" s="15"/>
      <c r="KBG70" s="15"/>
      <c r="KBH70" s="15"/>
      <c r="KBI70" s="15"/>
      <c r="KBJ70" s="15"/>
      <c r="KBK70" s="15"/>
      <c r="KBL70" s="15"/>
      <c r="KBM70" s="15"/>
      <c r="KBN70" s="15"/>
      <c r="KBO70" s="15"/>
      <c r="KBP70" s="15"/>
      <c r="KBQ70" s="15"/>
      <c r="KBR70" s="15"/>
      <c r="KBS70" s="15"/>
      <c r="KBT70" s="15"/>
      <c r="KBU70" s="15"/>
      <c r="KBV70" s="15"/>
      <c r="KBW70" s="15"/>
      <c r="KBX70" s="15"/>
      <c r="KBY70" s="15"/>
      <c r="KBZ70" s="15"/>
      <c r="KCA70" s="15"/>
      <c r="KCB70" s="15"/>
      <c r="KCC70" s="15"/>
      <c r="KCD70" s="15"/>
      <c r="KCE70" s="15"/>
      <c r="KCF70" s="15"/>
      <c r="KCG70" s="15"/>
      <c r="KCH70" s="15"/>
      <c r="KCI70" s="15"/>
      <c r="KCJ70" s="15"/>
      <c r="KCK70" s="15"/>
      <c r="KCL70" s="15"/>
      <c r="KCM70" s="15"/>
      <c r="KCN70" s="15"/>
      <c r="KCO70" s="15"/>
      <c r="KCP70" s="15"/>
      <c r="KCQ70" s="15"/>
      <c r="KCR70" s="15"/>
      <c r="KCS70" s="15"/>
      <c r="KCT70" s="15"/>
      <c r="KCU70" s="15"/>
      <c r="KCV70" s="15"/>
      <c r="KCW70" s="15"/>
      <c r="KCX70" s="15"/>
      <c r="KCY70" s="15"/>
      <c r="KCZ70" s="15"/>
      <c r="KDA70" s="15"/>
      <c r="KDB70" s="15"/>
      <c r="KDC70" s="15"/>
      <c r="KDD70" s="15"/>
      <c r="KDE70" s="15"/>
      <c r="KDF70" s="15"/>
      <c r="KDG70" s="15"/>
      <c r="KDH70" s="15"/>
      <c r="KDI70" s="15"/>
      <c r="KDJ70" s="15"/>
      <c r="KDK70" s="15"/>
      <c r="KDL70" s="15"/>
      <c r="KDM70" s="15"/>
      <c r="KDN70" s="15"/>
      <c r="KDO70" s="15"/>
      <c r="KDP70" s="15"/>
      <c r="KDQ70" s="15"/>
      <c r="KDR70" s="15"/>
      <c r="KDS70" s="15"/>
      <c r="KDT70" s="15"/>
      <c r="KDU70" s="15"/>
      <c r="KDV70" s="15"/>
      <c r="KDW70" s="15"/>
      <c r="KDX70" s="15"/>
      <c r="KDY70" s="15"/>
      <c r="KDZ70" s="15"/>
      <c r="KEA70" s="15"/>
      <c r="KEB70" s="15"/>
      <c r="KEC70" s="15"/>
      <c r="KED70" s="15"/>
      <c r="KEE70" s="15"/>
      <c r="KEF70" s="15"/>
      <c r="KEG70" s="15"/>
      <c r="KEH70" s="15"/>
      <c r="KEI70" s="15"/>
      <c r="KEJ70" s="15"/>
      <c r="KEK70" s="15"/>
      <c r="KEL70" s="15"/>
      <c r="KEM70" s="15"/>
      <c r="KEN70" s="15"/>
      <c r="KEO70" s="15"/>
      <c r="KEP70" s="15"/>
      <c r="KEQ70" s="15"/>
      <c r="KER70" s="15"/>
      <c r="KES70" s="15"/>
      <c r="KET70" s="15"/>
      <c r="KEU70" s="15"/>
      <c r="KEV70" s="15"/>
      <c r="KEW70" s="15"/>
      <c r="KEX70" s="15"/>
      <c r="KEY70" s="15"/>
      <c r="KEZ70" s="15"/>
      <c r="KFA70" s="15"/>
      <c r="KFB70" s="15"/>
      <c r="KFC70" s="15"/>
      <c r="KFD70" s="15"/>
      <c r="KFE70" s="15"/>
      <c r="KFF70" s="15"/>
      <c r="KFG70" s="15"/>
      <c r="KFH70" s="15"/>
      <c r="KFI70" s="15"/>
      <c r="KFJ70" s="15"/>
      <c r="KFK70" s="15"/>
      <c r="KFL70" s="15"/>
      <c r="KFM70" s="15"/>
      <c r="KFN70" s="15"/>
      <c r="KFO70" s="15"/>
      <c r="KFP70" s="15"/>
      <c r="KFQ70" s="15"/>
      <c r="KFR70" s="15"/>
      <c r="KFS70" s="15"/>
      <c r="KFT70" s="15"/>
      <c r="KFU70" s="15"/>
      <c r="KFV70" s="15"/>
      <c r="KFW70" s="15"/>
      <c r="KFX70" s="15"/>
      <c r="KFY70" s="15"/>
      <c r="KFZ70" s="15"/>
      <c r="KGA70" s="15"/>
      <c r="KGB70" s="15"/>
      <c r="KGC70" s="15"/>
      <c r="KGD70" s="15"/>
      <c r="KGE70" s="15"/>
      <c r="KGF70" s="15"/>
      <c r="KGG70" s="15"/>
      <c r="KGH70" s="15"/>
      <c r="KGI70" s="15"/>
      <c r="KGJ70" s="15"/>
      <c r="KGK70" s="15"/>
      <c r="KGL70" s="15"/>
      <c r="KGM70" s="15"/>
      <c r="KGN70" s="15"/>
      <c r="KGO70" s="15"/>
      <c r="KGP70" s="15"/>
      <c r="KGQ70" s="15"/>
      <c r="KGR70" s="15"/>
      <c r="KGS70" s="15"/>
      <c r="KGT70" s="15"/>
      <c r="KGU70" s="15"/>
      <c r="KGV70" s="15"/>
      <c r="KGW70" s="15"/>
      <c r="KGX70" s="15"/>
      <c r="KGY70" s="15"/>
      <c r="KGZ70" s="15"/>
      <c r="KHA70" s="15"/>
      <c r="KHB70" s="15"/>
      <c r="KHC70" s="15"/>
      <c r="KHD70" s="15"/>
      <c r="KHE70" s="15"/>
      <c r="KHF70" s="15"/>
      <c r="KHG70" s="15"/>
      <c r="KHH70" s="15"/>
      <c r="KHI70" s="15"/>
      <c r="KHJ70" s="15"/>
      <c r="KHK70" s="15"/>
      <c r="KHL70" s="15"/>
      <c r="KHM70" s="15"/>
      <c r="KHN70" s="15"/>
      <c r="KHO70" s="15"/>
      <c r="KHP70" s="15"/>
      <c r="KHQ70" s="15"/>
      <c r="KHR70" s="15"/>
      <c r="KHS70" s="15"/>
      <c r="KHT70" s="15"/>
      <c r="KHU70" s="15"/>
      <c r="KHV70" s="15"/>
      <c r="KHW70" s="15"/>
      <c r="KHX70" s="15"/>
      <c r="KHY70" s="15"/>
      <c r="KHZ70" s="15"/>
      <c r="KIA70" s="15"/>
      <c r="KIB70" s="15"/>
      <c r="KIC70" s="15"/>
      <c r="KID70" s="15"/>
      <c r="KIE70" s="15"/>
      <c r="KIF70" s="15"/>
      <c r="KIG70" s="15"/>
      <c r="KIH70" s="15"/>
      <c r="KII70" s="15"/>
      <c r="KIJ70" s="15"/>
      <c r="KIK70" s="15"/>
      <c r="KIL70" s="15"/>
      <c r="KIM70" s="15"/>
      <c r="KIN70" s="15"/>
      <c r="KIO70" s="15"/>
      <c r="KIP70" s="15"/>
      <c r="KIQ70" s="15"/>
      <c r="KIR70" s="15"/>
      <c r="KIS70" s="15"/>
      <c r="KIT70" s="15"/>
      <c r="KIU70" s="15"/>
      <c r="KIV70" s="15"/>
      <c r="KIW70" s="15"/>
      <c r="KIX70" s="15"/>
      <c r="KIY70" s="15"/>
      <c r="KIZ70" s="15"/>
      <c r="KJA70" s="15"/>
      <c r="KJB70" s="15"/>
      <c r="KJC70" s="15"/>
      <c r="KJD70" s="15"/>
      <c r="KJE70" s="15"/>
      <c r="KJF70" s="15"/>
      <c r="KJG70" s="15"/>
      <c r="KJH70" s="15"/>
      <c r="KJI70" s="15"/>
      <c r="KJJ70" s="15"/>
      <c r="KJK70" s="15"/>
      <c r="KJL70" s="15"/>
      <c r="KJM70" s="15"/>
      <c r="KJN70" s="15"/>
      <c r="KJO70" s="15"/>
      <c r="KJP70" s="15"/>
      <c r="KJQ70" s="15"/>
      <c r="KJR70" s="15"/>
      <c r="KJS70" s="15"/>
      <c r="KJT70" s="15"/>
      <c r="KJU70" s="15"/>
      <c r="KJV70" s="15"/>
      <c r="KJW70" s="15"/>
      <c r="KJX70" s="15"/>
      <c r="KJY70" s="15"/>
      <c r="KJZ70" s="15"/>
      <c r="KKA70" s="15"/>
      <c r="KKB70" s="15"/>
      <c r="KKC70" s="15"/>
      <c r="KKD70" s="15"/>
      <c r="KKE70" s="15"/>
      <c r="KKF70" s="15"/>
      <c r="KKG70" s="15"/>
      <c r="KKH70" s="15"/>
      <c r="KKI70" s="15"/>
      <c r="KKJ70" s="15"/>
      <c r="KKK70" s="15"/>
      <c r="KKL70" s="15"/>
      <c r="KKM70" s="15"/>
      <c r="KKN70" s="15"/>
      <c r="KKO70" s="15"/>
      <c r="KKP70" s="15"/>
      <c r="KKQ70" s="15"/>
      <c r="KKR70" s="15"/>
      <c r="KKS70" s="15"/>
      <c r="KKT70" s="15"/>
      <c r="KKU70" s="15"/>
      <c r="KKV70" s="15"/>
      <c r="KKW70" s="15"/>
      <c r="KKX70" s="15"/>
      <c r="KKY70" s="15"/>
      <c r="KKZ70" s="15"/>
      <c r="KLA70" s="15"/>
      <c r="KLB70" s="15"/>
      <c r="KLC70" s="15"/>
      <c r="KLD70" s="15"/>
      <c r="KLE70" s="15"/>
      <c r="KLF70" s="15"/>
      <c r="KLG70" s="15"/>
      <c r="KLH70" s="15"/>
      <c r="KLI70" s="15"/>
      <c r="KLJ70" s="15"/>
      <c r="KLK70" s="15"/>
      <c r="KLL70" s="15"/>
      <c r="KLM70" s="15"/>
      <c r="KLN70" s="15"/>
      <c r="KLO70" s="15"/>
      <c r="KLP70" s="15"/>
      <c r="KLQ70" s="15"/>
      <c r="KLR70" s="15"/>
      <c r="KLS70" s="15"/>
      <c r="KLT70" s="15"/>
      <c r="KLU70" s="15"/>
      <c r="KLV70" s="15"/>
      <c r="KLW70" s="15"/>
      <c r="KLX70" s="15"/>
      <c r="KLY70" s="15"/>
      <c r="KLZ70" s="15"/>
      <c r="KMA70" s="15"/>
      <c r="KMB70" s="15"/>
      <c r="KMC70" s="15"/>
      <c r="KMD70" s="15"/>
      <c r="KME70" s="15"/>
      <c r="KMF70" s="15"/>
      <c r="KMG70" s="15"/>
      <c r="KMH70" s="15"/>
      <c r="KMI70" s="15"/>
      <c r="KMJ70" s="15"/>
      <c r="KMK70" s="15"/>
      <c r="KML70" s="15"/>
      <c r="KMM70" s="15"/>
      <c r="KMN70" s="15"/>
      <c r="KMO70" s="15"/>
      <c r="KMP70" s="15"/>
      <c r="KMQ70" s="15"/>
      <c r="KMR70" s="15"/>
      <c r="KMS70" s="15"/>
      <c r="KMT70" s="15"/>
      <c r="KMU70" s="15"/>
      <c r="KMV70" s="15"/>
      <c r="KMW70" s="15"/>
      <c r="KMX70" s="15"/>
      <c r="KMY70" s="15"/>
      <c r="KMZ70" s="15"/>
      <c r="KNA70" s="15"/>
      <c r="KNB70" s="15"/>
      <c r="KNC70" s="15"/>
      <c r="KND70" s="15"/>
      <c r="KNE70" s="15"/>
      <c r="KNF70" s="15"/>
      <c r="KNG70" s="15"/>
      <c r="KNH70" s="15"/>
      <c r="KNI70" s="15"/>
      <c r="KNJ70" s="15"/>
      <c r="KNK70" s="15"/>
      <c r="KNL70" s="15"/>
      <c r="KNM70" s="15"/>
      <c r="KNN70" s="15"/>
      <c r="KNO70" s="15"/>
      <c r="KNP70" s="15"/>
      <c r="KNQ70" s="15"/>
      <c r="KNR70" s="15"/>
      <c r="KNS70" s="15"/>
      <c r="KNT70" s="15"/>
      <c r="KNU70" s="15"/>
      <c r="KNV70" s="15"/>
      <c r="KNW70" s="15"/>
      <c r="KNX70" s="15"/>
      <c r="KNY70" s="15"/>
      <c r="KNZ70" s="15"/>
      <c r="KOA70" s="15"/>
      <c r="KOB70" s="15"/>
      <c r="KOC70" s="15"/>
      <c r="KOD70" s="15"/>
      <c r="KOE70" s="15"/>
      <c r="KOF70" s="15"/>
      <c r="KOG70" s="15"/>
      <c r="KOH70" s="15"/>
      <c r="KOI70" s="15"/>
      <c r="KOJ70" s="15"/>
      <c r="KOK70" s="15"/>
      <c r="KOL70" s="15"/>
      <c r="KOM70" s="15"/>
      <c r="KON70" s="15"/>
      <c r="KOO70" s="15"/>
      <c r="KOP70" s="15"/>
      <c r="KOQ70" s="15"/>
      <c r="KOR70" s="15"/>
      <c r="KOS70" s="15"/>
      <c r="KOT70" s="15"/>
      <c r="KOU70" s="15"/>
      <c r="KOV70" s="15"/>
      <c r="KOW70" s="15"/>
      <c r="KOX70" s="15"/>
      <c r="KOY70" s="15"/>
      <c r="KOZ70" s="15"/>
      <c r="KPA70" s="15"/>
      <c r="KPB70" s="15"/>
      <c r="KPC70" s="15"/>
      <c r="KPD70" s="15"/>
      <c r="KPE70" s="15"/>
      <c r="KPF70" s="15"/>
      <c r="KPG70" s="15"/>
      <c r="KPH70" s="15"/>
      <c r="KPI70" s="15"/>
      <c r="KPJ70" s="15"/>
      <c r="KPK70" s="15"/>
      <c r="KPL70" s="15"/>
      <c r="KPM70" s="15"/>
      <c r="KPN70" s="15"/>
      <c r="KPO70" s="15"/>
      <c r="KPP70" s="15"/>
      <c r="KPQ70" s="15"/>
      <c r="KPR70" s="15"/>
      <c r="KPS70" s="15"/>
      <c r="KPT70" s="15"/>
      <c r="KPU70" s="15"/>
      <c r="KPV70" s="15"/>
      <c r="KPW70" s="15"/>
      <c r="KPX70" s="15"/>
      <c r="KPY70" s="15"/>
      <c r="KPZ70" s="15"/>
      <c r="KQA70" s="15"/>
      <c r="KQB70" s="15"/>
      <c r="KQC70" s="15"/>
      <c r="KQD70" s="15"/>
      <c r="KQE70" s="15"/>
      <c r="KQF70" s="15"/>
      <c r="KQG70" s="15"/>
      <c r="KQH70" s="15"/>
      <c r="KQI70" s="15"/>
      <c r="KQJ70" s="15"/>
      <c r="KQK70" s="15"/>
      <c r="KQL70" s="15"/>
      <c r="KQM70" s="15"/>
      <c r="KQN70" s="15"/>
      <c r="KQO70" s="15"/>
      <c r="KQP70" s="15"/>
      <c r="KQQ70" s="15"/>
      <c r="KQR70" s="15"/>
      <c r="KQS70" s="15"/>
      <c r="KQT70" s="15"/>
      <c r="KQU70" s="15"/>
      <c r="KQV70" s="15"/>
      <c r="KQW70" s="15"/>
      <c r="KQX70" s="15"/>
      <c r="KQY70" s="15"/>
      <c r="KQZ70" s="15"/>
      <c r="KRA70" s="15"/>
      <c r="KRB70" s="15"/>
      <c r="KRC70" s="15"/>
      <c r="KRD70" s="15"/>
      <c r="KRE70" s="15"/>
      <c r="KRF70" s="15"/>
      <c r="KRG70" s="15"/>
      <c r="KRH70" s="15"/>
      <c r="KRI70" s="15"/>
      <c r="KRJ70" s="15"/>
      <c r="KRK70" s="15"/>
      <c r="KRL70" s="15"/>
      <c r="KRM70" s="15"/>
      <c r="KRN70" s="15"/>
      <c r="KRO70" s="15"/>
      <c r="KRP70" s="15"/>
      <c r="KRQ70" s="15"/>
      <c r="KRR70" s="15"/>
      <c r="KRS70" s="15"/>
      <c r="KRT70" s="15"/>
      <c r="KRU70" s="15"/>
      <c r="KRV70" s="15"/>
      <c r="KRW70" s="15"/>
      <c r="KRX70" s="15"/>
      <c r="KRY70" s="15"/>
      <c r="KRZ70" s="15"/>
      <c r="KSA70" s="15"/>
      <c r="KSB70" s="15"/>
      <c r="KSC70" s="15"/>
      <c r="KSD70" s="15"/>
      <c r="KSE70" s="15"/>
      <c r="KSF70" s="15"/>
      <c r="KSG70" s="15"/>
      <c r="KSH70" s="15"/>
      <c r="KSI70" s="15"/>
      <c r="KSJ70" s="15"/>
      <c r="KSK70" s="15"/>
      <c r="KSL70" s="15"/>
      <c r="KSM70" s="15"/>
      <c r="KSN70" s="15"/>
      <c r="KSO70" s="15"/>
      <c r="KSP70" s="15"/>
      <c r="KSQ70" s="15"/>
      <c r="KSR70" s="15"/>
      <c r="KSS70" s="15"/>
      <c r="KST70" s="15"/>
      <c r="KSU70" s="15"/>
      <c r="KSV70" s="15"/>
      <c r="KSW70" s="15"/>
      <c r="KSX70" s="15"/>
      <c r="KSY70" s="15"/>
      <c r="KSZ70" s="15"/>
      <c r="KTA70" s="15"/>
      <c r="KTB70" s="15"/>
      <c r="KTC70" s="15"/>
      <c r="KTD70" s="15"/>
      <c r="KTE70" s="15"/>
      <c r="KTF70" s="15"/>
      <c r="KTG70" s="15"/>
      <c r="KTH70" s="15"/>
      <c r="KTI70" s="15"/>
      <c r="KTJ70" s="15"/>
      <c r="KTK70" s="15"/>
      <c r="KTL70" s="15"/>
      <c r="KTM70" s="15"/>
      <c r="KTN70" s="15"/>
      <c r="KTO70" s="15"/>
      <c r="KTP70" s="15"/>
      <c r="KTQ70" s="15"/>
      <c r="KTR70" s="15"/>
      <c r="KTS70" s="15"/>
      <c r="KTT70" s="15"/>
      <c r="KTU70" s="15"/>
      <c r="KTV70" s="15"/>
      <c r="KTW70" s="15"/>
      <c r="KTX70" s="15"/>
      <c r="KTY70" s="15"/>
      <c r="KTZ70" s="15"/>
      <c r="KUA70" s="15"/>
      <c r="KUB70" s="15"/>
      <c r="KUC70" s="15"/>
      <c r="KUD70" s="15"/>
      <c r="KUE70" s="15"/>
      <c r="KUF70" s="15"/>
      <c r="KUG70" s="15"/>
      <c r="KUH70" s="15"/>
      <c r="KUI70" s="15"/>
      <c r="KUJ70" s="15"/>
      <c r="KUK70" s="15"/>
      <c r="KUL70" s="15"/>
      <c r="KUM70" s="15"/>
      <c r="KUN70" s="15"/>
      <c r="KUO70" s="15"/>
      <c r="KUP70" s="15"/>
      <c r="KUQ70" s="15"/>
      <c r="KUR70" s="15"/>
      <c r="KUS70" s="15"/>
      <c r="KUT70" s="15"/>
      <c r="KUU70" s="15"/>
      <c r="KUV70" s="15"/>
      <c r="KUW70" s="15"/>
      <c r="KUX70" s="15"/>
      <c r="KUY70" s="15"/>
      <c r="KUZ70" s="15"/>
      <c r="KVA70" s="15"/>
      <c r="KVB70" s="15"/>
      <c r="KVC70" s="15"/>
      <c r="KVD70" s="15"/>
      <c r="KVE70" s="15"/>
      <c r="KVF70" s="15"/>
      <c r="KVG70" s="15"/>
      <c r="KVH70" s="15"/>
      <c r="KVI70" s="15"/>
      <c r="KVJ70" s="15"/>
      <c r="KVK70" s="15"/>
      <c r="KVL70" s="15"/>
      <c r="KVM70" s="15"/>
      <c r="KVN70" s="15"/>
      <c r="KVO70" s="15"/>
      <c r="KVP70" s="15"/>
      <c r="KVQ70" s="15"/>
      <c r="KVR70" s="15"/>
      <c r="KVS70" s="15"/>
      <c r="KVT70" s="15"/>
      <c r="KVU70" s="15"/>
      <c r="KVV70" s="15"/>
      <c r="KVW70" s="15"/>
      <c r="KVX70" s="15"/>
      <c r="KVY70" s="15"/>
      <c r="KVZ70" s="15"/>
      <c r="KWA70" s="15"/>
      <c r="KWB70" s="15"/>
      <c r="KWC70" s="15"/>
      <c r="KWD70" s="15"/>
      <c r="KWE70" s="15"/>
      <c r="KWF70" s="15"/>
      <c r="KWG70" s="15"/>
      <c r="KWH70" s="15"/>
      <c r="KWI70" s="15"/>
      <c r="KWJ70" s="15"/>
      <c r="KWK70" s="15"/>
      <c r="KWL70" s="15"/>
      <c r="KWM70" s="15"/>
      <c r="KWN70" s="15"/>
      <c r="KWO70" s="15"/>
      <c r="KWP70" s="15"/>
      <c r="KWQ70" s="15"/>
      <c r="KWR70" s="15"/>
      <c r="KWS70" s="15"/>
      <c r="KWT70" s="15"/>
      <c r="KWU70" s="15"/>
      <c r="KWV70" s="15"/>
      <c r="KWW70" s="15"/>
      <c r="KWX70" s="15"/>
      <c r="KWY70" s="15"/>
      <c r="KWZ70" s="15"/>
      <c r="KXA70" s="15"/>
      <c r="KXB70" s="15"/>
      <c r="KXC70" s="15"/>
      <c r="KXD70" s="15"/>
      <c r="KXE70" s="15"/>
      <c r="KXF70" s="15"/>
      <c r="KXG70" s="15"/>
      <c r="KXH70" s="15"/>
      <c r="KXI70" s="15"/>
      <c r="KXJ70" s="15"/>
      <c r="KXK70" s="15"/>
      <c r="KXL70" s="15"/>
      <c r="KXM70" s="15"/>
      <c r="KXN70" s="15"/>
      <c r="KXO70" s="15"/>
      <c r="KXP70" s="15"/>
      <c r="KXQ70" s="15"/>
      <c r="KXR70" s="15"/>
      <c r="KXS70" s="15"/>
      <c r="KXT70" s="15"/>
      <c r="KXU70" s="15"/>
      <c r="KXV70" s="15"/>
      <c r="KXW70" s="15"/>
      <c r="KXX70" s="15"/>
      <c r="KXY70" s="15"/>
      <c r="KXZ70" s="15"/>
      <c r="KYA70" s="15"/>
      <c r="KYB70" s="15"/>
      <c r="KYC70" s="15"/>
      <c r="KYD70" s="15"/>
      <c r="KYE70" s="15"/>
      <c r="KYF70" s="15"/>
      <c r="KYG70" s="15"/>
      <c r="KYH70" s="15"/>
      <c r="KYI70" s="15"/>
      <c r="KYJ70" s="15"/>
      <c r="KYK70" s="15"/>
      <c r="KYL70" s="15"/>
      <c r="KYM70" s="15"/>
      <c r="KYN70" s="15"/>
      <c r="KYO70" s="15"/>
      <c r="KYP70" s="15"/>
      <c r="KYQ70" s="15"/>
      <c r="KYR70" s="15"/>
      <c r="KYS70" s="15"/>
      <c r="KYT70" s="15"/>
      <c r="KYU70" s="15"/>
      <c r="KYV70" s="15"/>
      <c r="KYW70" s="15"/>
      <c r="KYX70" s="15"/>
      <c r="KYY70" s="15"/>
      <c r="KYZ70" s="15"/>
      <c r="KZA70" s="15"/>
      <c r="KZB70" s="15"/>
      <c r="KZC70" s="15"/>
      <c r="KZD70" s="15"/>
      <c r="KZE70" s="15"/>
      <c r="KZF70" s="15"/>
      <c r="KZG70" s="15"/>
      <c r="KZH70" s="15"/>
      <c r="KZI70" s="15"/>
      <c r="KZJ70" s="15"/>
      <c r="KZK70" s="15"/>
      <c r="KZL70" s="15"/>
      <c r="KZM70" s="15"/>
      <c r="KZN70" s="15"/>
      <c r="KZO70" s="15"/>
      <c r="KZP70" s="15"/>
      <c r="KZQ70" s="15"/>
      <c r="KZR70" s="15"/>
      <c r="KZS70" s="15"/>
      <c r="KZT70" s="15"/>
      <c r="KZU70" s="15"/>
      <c r="KZV70" s="15"/>
      <c r="KZW70" s="15"/>
      <c r="KZX70" s="15"/>
      <c r="KZY70" s="15"/>
      <c r="KZZ70" s="15"/>
      <c r="LAA70" s="15"/>
      <c r="LAB70" s="15"/>
      <c r="LAC70" s="15"/>
      <c r="LAD70" s="15"/>
      <c r="LAE70" s="15"/>
      <c r="LAF70" s="15"/>
      <c r="LAG70" s="15"/>
      <c r="LAH70" s="15"/>
      <c r="LAI70" s="15"/>
      <c r="LAJ70" s="15"/>
      <c r="LAK70" s="15"/>
      <c r="LAL70" s="15"/>
      <c r="LAM70" s="15"/>
      <c r="LAN70" s="15"/>
      <c r="LAO70" s="15"/>
      <c r="LAP70" s="15"/>
      <c r="LAQ70" s="15"/>
      <c r="LAR70" s="15"/>
      <c r="LAS70" s="15"/>
      <c r="LAT70" s="15"/>
      <c r="LAU70" s="15"/>
      <c r="LAV70" s="15"/>
      <c r="LAW70" s="15"/>
      <c r="LAX70" s="15"/>
      <c r="LAY70" s="15"/>
      <c r="LAZ70" s="15"/>
      <c r="LBA70" s="15"/>
      <c r="LBB70" s="15"/>
      <c r="LBC70" s="15"/>
      <c r="LBD70" s="15"/>
      <c r="LBE70" s="15"/>
      <c r="LBF70" s="15"/>
      <c r="LBG70" s="15"/>
      <c r="LBH70" s="15"/>
      <c r="LBI70" s="15"/>
      <c r="LBJ70" s="15"/>
      <c r="LBK70" s="15"/>
      <c r="LBL70" s="15"/>
      <c r="LBM70" s="15"/>
      <c r="LBN70" s="15"/>
      <c r="LBO70" s="15"/>
      <c r="LBP70" s="15"/>
      <c r="LBQ70" s="15"/>
      <c r="LBR70" s="15"/>
      <c r="LBS70" s="15"/>
      <c r="LBT70" s="15"/>
      <c r="LBU70" s="15"/>
      <c r="LBV70" s="15"/>
      <c r="LBW70" s="15"/>
      <c r="LBX70" s="15"/>
      <c r="LBY70" s="15"/>
      <c r="LBZ70" s="15"/>
      <c r="LCA70" s="15"/>
      <c r="LCB70" s="15"/>
      <c r="LCC70" s="15"/>
      <c r="LCD70" s="15"/>
      <c r="LCE70" s="15"/>
      <c r="LCF70" s="15"/>
      <c r="LCG70" s="15"/>
      <c r="LCH70" s="15"/>
      <c r="LCI70" s="15"/>
      <c r="LCJ70" s="15"/>
      <c r="LCK70" s="15"/>
      <c r="LCL70" s="15"/>
      <c r="LCM70" s="15"/>
      <c r="LCN70" s="15"/>
      <c r="LCO70" s="15"/>
      <c r="LCP70" s="15"/>
      <c r="LCQ70" s="15"/>
      <c r="LCR70" s="15"/>
      <c r="LCS70" s="15"/>
      <c r="LCT70" s="15"/>
      <c r="LCU70" s="15"/>
      <c r="LCV70" s="15"/>
      <c r="LCW70" s="15"/>
      <c r="LCX70" s="15"/>
      <c r="LCY70" s="15"/>
      <c r="LCZ70" s="15"/>
      <c r="LDA70" s="15"/>
      <c r="LDB70" s="15"/>
      <c r="LDC70" s="15"/>
      <c r="LDD70" s="15"/>
      <c r="LDE70" s="15"/>
      <c r="LDF70" s="15"/>
      <c r="LDG70" s="15"/>
      <c r="LDH70" s="15"/>
      <c r="LDI70" s="15"/>
      <c r="LDJ70" s="15"/>
      <c r="LDK70" s="15"/>
      <c r="LDL70" s="15"/>
      <c r="LDM70" s="15"/>
      <c r="LDN70" s="15"/>
      <c r="LDO70" s="15"/>
      <c r="LDP70" s="15"/>
      <c r="LDQ70" s="15"/>
      <c r="LDR70" s="15"/>
      <c r="LDS70" s="15"/>
      <c r="LDT70" s="15"/>
      <c r="LDU70" s="15"/>
      <c r="LDV70" s="15"/>
      <c r="LDW70" s="15"/>
      <c r="LDX70" s="15"/>
      <c r="LDY70" s="15"/>
      <c r="LDZ70" s="15"/>
      <c r="LEA70" s="15"/>
      <c r="LEB70" s="15"/>
      <c r="LEC70" s="15"/>
      <c r="LED70" s="15"/>
      <c r="LEE70" s="15"/>
      <c r="LEF70" s="15"/>
      <c r="LEG70" s="15"/>
      <c r="LEH70" s="15"/>
      <c r="LEI70" s="15"/>
      <c r="LEJ70" s="15"/>
      <c r="LEK70" s="15"/>
      <c r="LEL70" s="15"/>
      <c r="LEM70" s="15"/>
      <c r="LEN70" s="15"/>
      <c r="LEO70" s="15"/>
      <c r="LEP70" s="15"/>
      <c r="LEQ70" s="15"/>
      <c r="LER70" s="15"/>
      <c r="LES70" s="15"/>
      <c r="LET70" s="15"/>
      <c r="LEU70" s="15"/>
      <c r="LEV70" s="15"/>
      <c r="LEW70" s="15"/>
      <c r="LEX70" s="15"/>
      <c r="LEY70" s="15"/>
      <c r="LEZ70" s="15"/>
      <c r="LFA70" s="15"/>
      <c r="LFB70" s="15"/>
      <c r="LFC70" s="15"/>
      <c r="LFD70" s="15"/>
      <c r="LFE70" s="15"/>
      <c r="LFF70" s="15"/>
      <c r="LFG70" s="15"/>
      <c r="LFH70" s="15"/>
      <c r="LFI70" s="15"/>
      <c r="LFJ70" s="15"/>
      <c r="LFK70" s="15"/>
      <c r="LFL70" s="15"/>
      <c r="LFM70" s="15"/>
      <c r="LFN70" s="15"/>
      <c r="LFO70" s="15"/>
      <c r="LFP70" s="15"/>
      <c r="LFQ70" s="15"/>
      <c r="LFR70" s="15"/>
      <c r="LFS70" s="15"/>
      <c r="LFT70" s="15"/>
      <c r="LFU70" s="15"/>
      <c r="LFV70" s="15"/>
      <c r="LFW70" s="15"/>
      <c r="LFX70" s="15"/>
      <c r="LFY70" s="15"/>
      <c r="LFZ70" s="15"/>
      <c r="LGA70" s="15"/>
      <c r="LGB70" s="15"/>
      <c r="LGC70" s="15"/>
      <c r="LGD70" s="15"/>
      <c r="LGE70" s="15"/>
      <c r="LGF70" s="15"/>
      <c r="LGG70" s="15"/>
      <c r="LGH70" s="15"/>
      <c r="LGI70" s="15"/>
      <c r="LGJ70" s="15"/>
      <c r="LGK70" s="15"/>
      <c r="LGL70" s="15"/>
      <c r="LGM70" s="15"/>
      <c r="LGN70" s="15"/>
      <c r="LGO70" s="15"/>
      <c r="LGP70" s="15"/>
      <c r="LGQ70" s="15"/>
      <c r="LGR70" s="15"/>
      <c r="LGS70" s="15"/>
      <c r="LGT70" s="15"/>
      <c r="LGU70" s="15"/>
      <c r="LGV70" s="15"/>
      <c r="LGW70" s="15"/>
      <c r="LGX70" s="15"/>
      <c r="LGY70" s="15"/>
      <c r="LGZ70" s="15"/>
      <c r="LHA70" s="15"/>
      <c r="LHB70" s="15"/>
      <c r="LHC70" s="15"/>
      <c r="LHD70" s="15"/>
      <c r="LHE70" s="15"/>
      <c r="LHF70" s="15"/>
      <c r="LHG70" s="15"/>
      <c r="LHH70" s="15"/>
      <c r="LHI70" s="15"/>
      <c r="LHJ70" s="15"/>
      <c r="LHK70" s="15"/>
      <c r="LHL70" s="15"/>
      <c r="LHM70" s="15"/>
      <c r="LHN70" s="15"/>
      <c r="LHO70" s="15"/>
      <c r="LHP70" s="15"/>
      <c r="LHQ70" s="15"/>
      <c r="LHR70" s="15"/>
      <c r="LHS70" s="15"/>
      <c r="LHT70" s="15"/>
      <c r="LHU70" s="15"/>
      <c r="LHV70" s="15"/>
      <c r="LHW70" s="15"/>
      <c r="LHX70" s="15"/>
      <c r="LHY70" s="15"/>
      <c r="LHZ70" s="15"/>
      <c r="LIA70" s="15"/>
      <c r="LIB70" s="15"/>
      <c r="LIC70" s="15"/>
      <c r="LID70" s="15"/>
      <c r="LIE70" s="15"/>
      <c r="LIF70" s="15"/>
      <c r="LIG70" s="15"/>
      <c r="LIH70" s="15"/>
      <c r="LII70" s="15"/>
      <c r="LIJ70" s="15"/>
      <c r="LIK70" s="15"/>
      <c r="LIL70" s="15"/>
      <c r="LIM70" s="15"/>
      <c r="LIN70" s="15"/>
      <c r="LIO70" s="15"/>
      <c r="LIP70" s="15"/>
      <c r="LIQ70" s="15"/>
      <c r="LIR70" s="15"/>
      <c r="LIS70" s="15"/>
      <c r="LIT70" s="15"/>
      <c r="LIU70" s="15"/>
      <c r="LIV70" s="15"/>
      <c r="LIW70" s="15"/>
      <c r="LIX70" s="15"/>
      <c r="LIY70" s="15"/>
      <c r="LIZ70" s="15"/>
      <c r="LJA70" s="15"/>
      <c r="LJB70" s="15"/>
      <c r="LJC70" s="15"/>
      <c r="LJD70" s="15"/>
      <c r="LJE70" s="15"/>
      <c r="LJF70" s="15"/>
      <c r="LJG70" s="15"/>
      <c r="LJH70" s="15"/>
      <c r="LJI70" s="15"/>
      <c r="LJJ70" s="15"/>
      <c r="LJK70" s="15"/>
      <c r="LJL70" s="15"/>
      <c r="LJM70" s="15"/>
      <c r="LJN70" s="15"/>
      <c r="LJO70" s="15"/>
      <c r="LJP70" s="15"/>
      <c r="LJQ70" s="15"/>
      <c r="LJR70" s="15"/>
      <c r="LJS70" s="15"/>
      <c r="LJT70" s="15"/>
      <c r="LJU70" s="15"/>
      <c r="LJV70" s="15"/>
      <c r="LJW70" s="15"/>
      <c r="LJX70" s="15"/>
      <c r="LJY70" s="15"/>
      <c r="LJZ70" s="15"/>
      <c r="LKA70" s="15"/>
      <c r="LKB70" s="15"/>
      <c r="LKC70" s="15"/>
      <c r="LKD70" s="15"/>
      <c r="LKE70" s="15"/>
      <c r="LKF70" s="15"/>
      <c r="LKG70" s="15"/>
      <c r="LKH70" s="15"/>
      <c r="LKI70" s="15"/>
      <c r="LKJ70" s="15"/>
      <c r="LKK70" s="15"/>
      <c r="LKL70" s="15"/>
      <c r="LKM70" s="15"/>
      <c r="LKN70" s="15"/>
      <c r="LKO70" s="15"/>
      <c r="LKP70" s="15"/>
      <c r="LKQ70" s="15"/>
      <c r="LKR70" s="15"/>
      <c r="LKS70" s="15"/>
      <c r="LKT70" s="15"/>
      <c r="LKU70" s="15"/>
      <c r="LKV70" s="15"/>
      <c r="LKW70" s="15"/>
      <c r="LKX70" s="15"/>
      <c r="LKY70" s="15"/>
      <c r="LKZ70" s="15"/>
      <c r="LLA70" s="15"/>
      <c r="LLB70" s="15"/>
      <c r="LLC70" s="15"/>
      <c r="LLD70" s="15"/>
      <c r="LLE70" s="15"/>
      <c r="LLF70" s="15"/>
      <c r="LLG70" s="15"/>
      <c r="LLH70" s="15"/>
      <c r="LLI70" s="15"/>
      <c r="LLJ70" s="15"/>
      <c r="LLK70" s="15"/>
      <c r="LLL70" s="15"/>
      <c r="LLM70" s="15"/>
      <c r="LLN70" s="15"/>
      <c r="LLO70" s="15"/>
      <c r="LLP70" s="15"/>
      <c r="LLQ70" s="15"/>
      <c r="LLR70" s="15"/>
      <c r="LLS70" s="15"/>
      <c r="LLT70" s="15"/>
      <c r="LLU70" s="15"/>
      <c r="LLV70" s="15"/>
      <c r="LLW70" s="15"/>
      <c r="LLX70" s="15"/>
      <c r="LLY70" s="15"/>
      <c r="LLZ70" s="15"/>
      <c r="LMA70" s="15"/>
      <c r="LMB70" s="15"/>
      <c r="LMC70" s="15"/>
      <c r="LMD70" s="15"/>
      <c r="LME70" s="15"/>
      <c r="LMF70" s="15"/>
      <c r="LMG70" s="15"/>
      <c r="LMH70" s="15"/>
      <c r="LMI70" s="15"/>
      <c r="LMJ70" s="15"/>
      <c r="LMK70" s="15"/>
      <c r="LML70" s="15"/>
      <c r="LMM70" s="15"/>
      <c r="LMN70" s="15"/>
      <c r="LMO70" s="15"/>
      <c r="LMP70" s="15"/>
      <c r="LMQ70" s="15"/>
      <c r="LMR70" s="15"/>
      <c r="LMS70" s="15"/>
      <c r="LMT70" s="15"/>
      <c r="LMU70" s="15"/>
      <c r="LMV70" s="15"/>
      <c r="LMW70" s="15"/>
      <c r="LMX70" s="15"/>
      <c r="LMY70" s="15"/>
      <c r="LMZ70" s="15"/>
      <c r="LNA70" s="15"/>
      <c r="LNB70" s="15"/>
      <c r="LNC70" s="15"/>
      <c r="LND70" s="15"/>
      <c r="LNE70" s="15"/>
      <c r="LNF70" s="15"/>
      <c r="LNG70" s="15"/>
      <c r="LNH70" s="15"/>
      <c r="LNI70" s="15"/>
      <c r="LNJ70" s="15"/>
      <c r="LNK70" s="15"/>
      <c r="LNL70" s="15"/>
      <c r="LNM70" s="15"/>
      <c r="LNN70" s="15"/>
      <c r="LNO70" s="15"/>
      <c r="LNP70" s="15"/>
      <c r="LNQ70" s="15"/>
      <c r="LNR70" s="15"/>
      <c r="LNS70" s="15"/>
      <c r="LNT70" s="15"/>
      <c r="LNU70" s="15"/>
      <c r="LNV70" s="15"/>
      <c r="LNW70" s="15"/>
      <c r="LNX70" s="15"/>
      <c r="LNY70" s="15"/>
      <c r="LNZ70" s="15"/>
      <c r="LOA70" s="15"/>
      <c r="LOB70" s="15"/>
      <c r="LOC70" s="15"/>
      <c r="LOD70" s="15"/>
      <c r="LOE70" s="15"/>
      <c r="LOF70" s="15"/>
      <c r="LOG70" s="15"/>
      <c r="LOH70" s="15"/>
      <c r="LOI70" s="15"/>
      <c r="LOJ70" s="15"/>
      <c r="LOK70" s="15"/>
      <c r="LOL70" s="15"/>
      <c r="LOM70" s="15"/>
      <c r="LON70" s="15"/>
      <c r="LOO70" s="15"/>
      <c r="LOP70" s="15"/>
      <c r="LOQ70" s="15"/>
      <c r="LOR70" s="15"/>
      <c r="LOS70" s="15"/>
      <c r="LOT70" s="15"/>
      <c r="LOU70" s="15"/>
      <c r="LOV70" s="15"/>
      <c r="LOW70" s="15"/>
      <c r="LOX70" s="15"/>
      <c r="LOY70" s="15"/>
      <c r="LOZ70" s="15"/>
      <c r="LPA70" s="15"/>
      <c r="LPB70" s="15"/>
      <c r="LPC70" s="15"/>
      <c r="LPD70" s="15"/>
      <c r="LPE70" s="15"/>
      <c r="LPF70" s="15"/>
      <c r="LPG70" s="15"/>
      <c r="LPH70" s="15"/>
      <c r="LPI70" s="15"/>
      <c r="LPJ70" s="15"/>
      <c r="LPK70" s="15"/>
      <c r="LPL70" s="15"/>
      <c r="LPM70" s="15"/>
      <c r="LPN70" s="15"/>
      <c r="LPO70" s="15"/>
      <c r="LPP70" s="15"/>
      <c r="LPQ70" s="15"/>
      <c r="LPR70" s="15"/>
      <c r="LPS70" s="15"/>
      <c r="LPT70" s="15"/>
      <c r="LPU70" s="15"/>
      <c r="LPV70" s="15"/>
      <c r="LPW70" s="15"/>
      <c r="LPX70" s="15"/>
      <c r="LPY70" s="15"/>
      <c r="LPZ70" s="15"/>
      <c r="LQA70" s="15"/>
      <c r="LQB70" s="15"/>
      <c r="LQC70" s="15"/>
      <c r="LQD70" s="15"/>
      <c r="LQE70" s="15"/>
      <c r="LQF70" s="15"/>
      <c r="LQG70" s="15"/>
      <c r="LQH70" s="15"/>
      <c r="LQI70" s="15"/>
      <c r="LQJ70" s="15"/>
      <c r="LQK70" s="15"/>
      <c r="LQL70" s="15"/>
      <c r="LQM70" s="15"/>
      <c r="LQN70" s="15"/>
      <c r="LQO70" s="15"/>
      <c r="LQP70" s="15"/>
      <c r="LQQ70" s="15"/>
      <c r="LQR70" s="15"/>
      <c r="LQS70" s="15"/>
      <c r="LQT70" s="15"/>
      <c r="LQU70" s="15"/>
      <c r="LQV70" s="15"/>
      <c r="LQW70" s="15"/>
      <c r="LQX70" s="15"/>
      <c r="LQY70" s="15"/>
      <c r="LQZ70" s="15"/>
      <c r="LRA70" s="15"/>
      <c r="LRB70" s="15"/>
      <c r="LRC70" s="15"/>
      <c r="LRD70" s="15"/>
      <c r="LRE70" s="15"/>
      <c r="LRF70" s="15"/>
      <c r="LRG70" s="15"/>
      <c r="LRH70" s="15"/>
      <c r="LRI70" s="15"/>
      <c r="LRJ70" s="15"/>
      <c r="LRK70" s="15"/>
      <c r="LRL70" s="15"/>
      <c r="LRM70" s="15"/>
      <c r="LRN70" s="15"/>
      <c r="LRO70" s="15"/>
      <c r="LRP70" s="15"/>
      <c r="LRQ70" s="15"/>
      <c r="LRR70" s="15"/>
      <c r="LRS70" s="15"/>
      <c r="LRT70" s="15"/>
      <c r="LRU70" s="15"/>
      <c r="LRV70" s="15"/>
      <c r="LRW70" s="15"/>
      <c r="LRX70" s="15"/>
      <c r="LRY70" s="15"/>
      <c r="LRZ70" s="15"/>
      <c r="LSA70" s="15"/>
      <c r="LSB70" s="15"/>
      <c r="LSC70" s="15"/>
      <c r="LSD70" s="15"/>
      <c r="LSE70" s="15"/>
      <c r="LSF70" s="15"/>
      <c r="LSG70" s="15"/>
      <c r="LSH70" s="15"/>
      <c r="LSI70" s="15"/>
      <c r="LSJ70" s="15"/>
      <c r="LSK70" s="15"/>
      <c r="LSL70" s="15"/>
      <c r="LSM70" s="15"/>
      <c r="LSN70" s="15"/>
      <c r="LSO70" s="15"/>
      <c r="LSP70" s="15"/>
      <c r="LSQ70" s="15"/>
      <c r="LSR70" s="15"/>
      <c r="LSS70" s="15"/>
      <c r="LST70" s="15"/>
      <c r="LSU70" s="15"/>
      <c r="LSV70" s="15"/>
      <c r="LSW70" s="15"/>
      <c r="LSX70" s="15"/>
      <c r="LSY70" s="15"/>
      <c r="LSZ70" s="15"/>
      <c r="LTA70" s="15"/>
      <c r="LTB70" s="15"/>
      <c r="LTC70" s="15"/>
      <c r="LTD70" s="15"/>
      <c r="LTE70" s="15"/>
      <c r="LTF70" s="15"/>
      <c r="LTG70" s="15"/>
      <c r="LTH70" s="15"/>
      <c r="LTI70" s="15"/>
      <c r="LTJ70" s="15"/>
      <c r="LTK70" s="15"/>
      <c r="LTL70" s="15"/>
      <c r="LTM70" s="15"/>
      <c r="LTN70" s="15"/>
      <c r="LTO70" s="15"/>
      <c r="LTP70" s="15"/>
      <c r="LTQ70" s="15"/>
      <c r="LTR70" s="15"/>
      <c r="LTS70" s="15"/>
      <c r="LTT70" s="15"/>
      <c r="LTU70" s="15"/>
      <c r="LTV70" s="15"/>
      <c r="LTW70" s="15"/>
      <c r="LTX70" s="15"/>
      <c r="LTY70" s="15"/>
      <c r="LTZ70" s="15"/>
      <c r="LUA70" s="15"/>
      <c r="LUB70" s="15"/>
      <c r="LUC70" s="15"/>
      <c r="LUD70" s="15"/>
      <c r="LUE70" s="15"/>
      <c r="LUF70" s="15"/>
      <c r="LUG70" s="15"/>
      <c r="LUH70" s="15"/>
      <c r="LUI70" s="15"/>
      <c r="LUJ70" s="15"/>
      <c r="LUK70" s="15"/>
      <c r="LUL70" s="15"/>
      <c r="LUM70" s="15"/>
      <c r="LUN70" s="15"/>
      <c r="LUO70" s="15"/>
      <c r="LUP70" s="15"/>
      <c r="LUQ70" s="15"/>
      <c r="LUR70" s="15"/>
      <c r="LUS70" s="15"/>
      <c r="LUT70" s="15"/>
      <c r="LUU70" s="15"/>
      <c r="LUV70" s="15"/>
      <c r="LUW70" s="15"/>
      <c r="LUX70" s="15"/>
      <c r="LUY70" s="15"/>
      <c r="LUZ70" s="15"/>
      <c r="LVA70" s="15"/>
      <c r="LVB70" s="15"/>
      <c r="LVC70" s="15"/>
      <c r="LVD70" s="15"/>
      <c r="LVE70" s="15"/>
      <c r="LVF70" s="15"/>
      <c r="LVG70" s="15"/>
      <c r="LVH70" s="15"/>
      <c r="LVI70" s="15"/>
      <c r="LVJ70" s="15"/>
      <c r="LVK70" s="15"/>
      <c r="LVL70" s="15"/>
      <c r="LVM70" s="15"/>
      <c r="LVN70" s="15"/>
      <c r="LVO70" s="15"/>
      <c r="LVP70" s="15"/>
      <c r="LVQ70" s="15"/>
      <c r="LVR70" s="15"/>
      <c r="LVS70" s="15"/>
      <c r="LVT70" s="15"/>
      <c r="LVU70" s="15"/>
      <c r="LVV70" s="15"/>
      <c r="LVW70" s="15"/>
      <c r="LVX70" s="15"/>
      <c r="LVY70" s="15"/>
      <c r="LVZ70" s="15"/>
      <c r="LWA70" s="15"/>
      <c r="LWB70" s="15"/>
      <c r="LWC70" s="15"/>
      <c r="LWD70" s="15"/>
      <c r="LWE70" s="15"/>
      <c r="LWF70" s="15"/>
      <c r="LWG70" s="15"/>
      <c r="LWH70" s="15"/>
      <c r="LWI70" s="15"/>
      <c r="LWJ70" s="15"/>
      <c r="LWK70" s="15"/>
      <c r="LWL70" s="15"/>
      <c r="LWM70" s="15"/>
      <c r="LWN70" s="15"/>
      <c r="LWO70" s="15"/>
      <c r="LWP70" s="15"/>
      <c r="LWQ70" s="15"/>
      <c r="LWR70" s="15"/>
      <c r="LWS70" s="15"/>
      <c r="LWT70" s="15"/>
      <c r="LWU70" s="15"/>
      <c r="LWV70" s="15"/>
      <c r="LWW70" s="15"/>
      <c r="LWX70" s="15"/>
      <c r="LWY70" s="15"/>
      <c r="LWZ70" s="15"/>
      <c r="LXA70" s="15"/>
      <c r="LXB70" s="15"/>
      <c r="LXC70" s="15"/>
      <c r="LXD70" s="15"/>
      <c r="LXE70" s="15"/>
      <c r="LXF70" s="15"/>
      <c r="LXG70" s="15"/>
      <c r="LXH70" s="15"/>
      <c r="LXI70" s="15"/>
      <c r="LXJ70" s="15"/>
      <c r="LXK70" s="15"/>
      <c r="LXL70" s="15"/>
      <c r="LXM70" s="15"/>
      <c r="LXN70" s="15"/>
      <c r="LXO70" s="15"/>
      <c r="LXP70" s="15"/>
      <c r="LXQ70" s="15"/>
      <c r="LXR70" s="15"/>
      <c r="LXS70" s="15"/>
      <c r="LXT70" s="15"/>
      <c r="LXU70" s="15"/>
      <c r="LXV70" s="15"/>
      <c r="LXW70" s="15"/>
      <c r="LXX70" s="15"/>
      <c r="LXY70" s="15"/>
      <c r="LXZ70" s="15"/>
      <c r="LYA70" s="15"/>
      <c r="LYB70" s="15"/>
      <c r="LYC70" s="15"/>
      <c r="LYD70" s="15"/>
      <c r="LYE70" s="15"/>
      <c r="LYF70" s="15"/>
      <c r="LYG70" s="15"/>
      <c r="LYH70" s="15"/>
      <c r="LYI70" s="15"/>
      <c r="LYJ70" s="15"/>
      <c r="LYK70" s="15"/>
      <c r="LYL70" s="15"/>
      <c r="LYM70" s="15"/>
      <c r="LYN70" s="15"/>
      <c r="LYO70" s="15"/>
      <c r="LYP70" s="15"/>
      <c r="LYQ70" s="15"/>
      <c r="LYR70" s="15"/>
      <c r="LYS70" s="15"/>
      <c r="LYT70" s="15"/>
      <c r="LYU70" s="15"/>
      <c r="LYV70" s="15"/>
      <c r="LYW70" s="15"/>
      <c r="LYX70" s="15"/>
      <c r="LYY70" s="15"/>
      <c r="LYZ70" s="15"/>
      <c r="LZA70" s="15"/>
      <c r="LZB70" s="15"/>
      <c r="LZC70" s="15"/>
      <c r="LZD70" s="15"/>
      <c r="LZE70" s="15"/>
      <c r="LZF70" s="15"/>
      <c r="LZG70" s="15"/>
      <c r="LZH70" s="15"/>
      <c r="LZI70" s="15"/>
      <c r="LZJ70" s="15"/>
      <c r="LZK70" s="15"/>
      <c r="LZL70" s="15"/>
      <c r="LZM70" s="15"/>
      <c r="LZN70" s="15"/>
      <c r="LZO70" s="15"/>
      <c r="LZP70" s="15"/>
      <c r="LZQ70" s="15"/>
      <c r="LZR70" s="15"/>
      <c r="LZS70" s="15"/>
      <c r="LZT70" s="15"/>
      <c r="LZU70" s="15"/>
      <c r="LZV70" s="15"/>
      <c r="LZW70" s="15"/>
      <c r="LZX70" s="15"/>
      <c r="LZY70" s="15"/>
      <c r="LZZ70" s="15"/>
      <c r="MAA70" s="15"/>
      <c r="MAB70" s="15"/>
      <c r="MAC70" s="15"/>
      <c r="MAD70" s="15"/>
      <c r="MAE70" s="15"/>
      <c r="MAF70" s="15"/>
      <c r="MAG70" s="15"/>
      <c r="MAH70" s="15"/>
      <c r="MAI70" s="15"/>
      <c r="MAJ70" s="15"/>
      <c r="MAK70" s="15"/>
      <c r="MAL70" s="15"/>
      <c r="MAM70" s="15"/>
      <c r="MAN70" s="15"/>
      <c r="MAO70" s="15"/>
      <c r="MAP70" s="15"/>
      <c r="MAQ70" s="15"/>
      <c r="MAR70" s="15"/>
      <c r="MAS70" s="15"/>
      <c r="MAT70" s="15"/>
      <c r="MAU70" s="15"/>
      <c r="MAV70" s="15"/>
      <c r="MAW70" s="15"/>
      <c r="MAX70" s="15"/>
      <c r="MAY70" s="15"/>
      <c r="MAZ70" s="15"/>
      <c r="MBA70" s="15"/>
      <c r="MBB70" s="15"/>
      <c r="MBC70" s="15"/>
      <c r="MBD70" s="15"/>
      <c r="MBE70" s="15"/>
      <c r="MBF70" s="15"/>
      <c r="MBG70" s="15"/>
      <c r="MBH70" s="15"/>
      <c r="MBI70" s="15"/>
      <c r="MBJ70" s="15"/>
      <c r="MBK70" s="15"/>
      <c r="MBL70" s="15"/>
      <c r="MBM70" s="15"/>
      <c r="MBN70" s="15"/>
      <c r="MBO70" s="15"/>
      <c r="MBP70" s="15"/>
      <c r="MBQ70" s="15"/>
      <c r="MBR70" s="15"/>
      <c r="MBS70" s="15"/>
      <c r="MBT70" s="15"/>
      <c r="MBU70" s="15"/>
      <c r="MBV70" s="15"/>
      <c r="MBW70" s="15"/>
      <c r="MBX70" s="15"/>
      <c r="MBY70" s="15"/>
      <c r="MBZ70" s="15"/>
      <c r="MCA70" s="15"/>
      <c r="MCB70" s="15"/>
      <c r="MCC70" s="15"/>
      <c r="MCD70" s="15"/>
      <c r="MCE70" s="15"/>
      <c r="MCF70" s="15"/>
      <c r="MCG70" s="15"/>
      <c r="MCH70" s="15"/>
      <c r="MCI70" s="15"/>
      <c r="MCJ70" s="15"/>
      <c r="MCK70" s="15"/>
      <c r="MCL70" s="15"/>
      <c r="MCM70" s="15"/>
      <c r="MCN70" s="15"/>
      <c r="MCO70" s="15"/>
      <c r="MCP70" s="15"/>
      <c r="MCQ70" s="15"/>
      <c r="MCR70" s="15"/>
      <c r="MCS70" s="15"/>
      <c r="MCT70" s="15"/>
      <c r="MCU70" s="15"/>
      <c r="MCV70" s="15"/>
      <c r="MCW70" s="15"/>
      <c r="MCX70" s="15"/>
      <c r="MCY70" s="15"/>
      <c r="MCZ70" s="15"/>
      <c r="MDA70" s="15"/>
      <c r="MDB70" s="15"/>
      <c r="MDC70" s="15"/>
      <c r="MDD70" s="15"/>
      <c r="MDE70" s="15"/>
      <c r="MDF70" s="15"/>
      <c r="MDG70" s="15"/>
      <c r="MDH70" s="15"/>
      <c r="MDI70" s="15"/>
      <c r="MDJ70" s="15"/>
      <c r="MDK70" s="15"/>
      <c r="MDL70" s="15"/>
      <c r="MDM70" s="15"/>
      <c r="MDN70" s="15"/>
      <c r="MDO70" s="15"/>
      <c r="MDP70" s="15"/>
      <c r="MDQ70" s="15"/>
      <c r="MDR70" s="15"/>
      <c r="MDS70" s="15"/>
      <c r="MDT70" s="15"/>
      <c r="MDU70" s="15"/>
      <c r="MDV70" s="15"/>
      <c r="MDW70" s="15"/>
      <c r="MDX70" s="15"/>
      <c r="MDY70" s="15"/>
      <c r="MDZ70" s="15"/>
      <c r="MEA70" s="15"/>
      <c r="MEB70" s="15"/>
      <c r="MEC70" s="15"/>
      <c r="MED70" s="15"/>
      <c r="MEE70" s="15"/>
      <c r="MEF70" s="15"/>
      <c r="MEG70" s="15"/>
      <c r="MEH70" s="15"/>
      <c r="MEI70" s="15"/>
      <c r="MEJ70" s="15"/>
      <c r="MEK70" s="15"/>
      <c r="MEL70" s="15"/>
      <c r="MEM70" s="15"/>
      <c r="MEN70" s="15"/>
      <c r="MEO70" s="15"/>
      <c r="MEP70" s="15"/>
      <c r="MEQ70" s="15"/>
      <c r="MER70" s="15"/>
      <c r="MES70" s="15"/>
      <c r="MET70" s="15"/>
      <c r="MEU70" s="15"/>
      <c r="MEV70" s="15"/>
      <c r="MEW70" s="15"/>
      <c r="MEX70" s="15"/>
      <c r="MEY70" s="15"/>
      <c r="MEZ70" s="15"/>
      <c r="MFA70" s="15"/>
      <c r="MFB70" s="15"/>
      <c r="MFC70" s="15"/>
      <c r="MFD70" s="15"/>
      <c r="MFE70" s="15"/>
      <c r="MFF70" s="15"/>
      <c r="MFG70" s="15"/>
      <c r="MFH70" s="15"/>
      <c r="MFI70" s="15"/>
      <c r="MFJ70" s="15"/>
      <c r="MFK70" s="15"/>
      <c r="MFL70" s="15"/>
      <c r="MFM70" s="15"/>
      <c r="MFN70" s="15"/>
      <c r="MFO70" s="15"/>
      <c r="MFP70" s="15"/>
      <c r="MFQ70" s="15"/>
      <c r="MFR70" s="15"/>
      <c r="MFS70" s="15"/>
      <c r="MFT70" s="15"/>
      <c r="MFU70" s="15"/>
      <c r="MFV70" s="15"/>
      <c r="MFW70" s="15"/>
      <c r="MFX70" s="15"/>
      <c r="MFY70" s="15"/>
      <c r="MFZ70" s="15"/>
      <c r="MGA70" s="15"/>
      <c r="MGB70" s="15"/>
      <c r="MGC70" s="15"/>
      <c r="MGD70" s="15"/>
      <c r="MGE70" s="15"/>
      <c r="MGF70" s="15"/>
      <c r="MGG70" s="15"/>
      <c r="MGH70" s="15"/>
      <c r="MGI70" s="15"/>
      <c r="MGJ70" s="15"/>
      <c r="MGK70" s="15"/>
      <c r="MGL70" s="15"/>
      <c r="MGM70" s="15"/>
      <c r="MGN70" s="15"/>
      <c r="MGO70" s="15"/>
      <c r="MGP70" s="15"/>
      <c r="MGQ70" s="15"/>
      <c r="MGR70" s="15"/>
      <c r="MGS70" s="15"/>
      <c r="MGT70" s="15"/>
      <c r="MGU70" s="15"/>
      <c r="MGV70" s="15"/>
      <c r="MGW70" s="15"/>
      <c r="MGX70" s="15"/>
      <c r="MGY70" s="15"/>
      <c r="MGZ70" s="15"/>
      <c r="MHA70" s="15"/>
      <c r="MHB70" s="15"/>
      <c r="MHC70" s="15"/>
      <c r="MHD70" s="15"/>
      <c r="MHE70" s="15"/>
      <c r="MHF70" s="15"/>
      <c r="MHG70" s="15"/>
      <c r="MHH70" s="15"/>
      <c r="MHI70" s="15"/>
      <c r="MHJ70" s="15"/>
      <c r="MHK70" s="15"/>
      <c r="MHL70" s="15"/>
      <c r="MHM70" s="15"/>
      <c r="MHN70" s="15"/>
      <c r="MHO70" s="15"/>
      <c r="MHP70" s="15"/>
      <c r="MHQ70" s="15"/>
      <c r="MHR70" s="15"/>
      <c r="MHS70" s="15"/>
      <c r="MHT70" s="15"/>
      <c r="MHU70" s="15"/>
      <c r="MHV70" s="15"/>
      <c r="MHW70" s="15"/>
      <c r="MHX70" s="15"/>
      <c r="MHY70" s="15"/>
      <c r="MHZ70" s="15"/>
      <c r="MIA70" s="15"/>
      <c r="MIB70" s="15"/>
      <c r="MIC70" s="15"/>
      <c r="MID70" s="15"/>
      <c r="MIE70" s="15"/>
      <c r="MIF70" s="15"/>
      <c r="MIG70" s="15"/>
      <c r="MIH70" s="15"/>
      <c r="MII70" s="15"/>
      <c r="MIJ70" s="15"/>
      <c r="MIK70" s="15"/>
      <c r="MIL70" s="15"/>
      <c r="MIM70" s="15"/>
      <c r="MIN70" s="15"/>
      <c r="MIO70" s="15"/>
      <c r="MIP70" s="15"/>
      <c r="MIQ70" s="15"/>
      <c r="MIR70" s="15"/>
      <c r="MIS70" s="15"/>
      <c r="MIT70" s="15"/>
      <c r="MIU70" s="15"/>
      <c r="MIV70" s="15"/>
      <c r="MIW70" s="15"/>
      <c r="MIX70" s="15"/>
      <c r="MIY70" s="15"/>
      <c r="MIZ70" s="15"/>
      <c r="MJA70" s="15"/>
      <c r="MJB70" s="15"/>
      <c r="MJC70" s="15"/>
      <c r="MJD70" s="15"/>
      <c r="MJE70" s="15"/>
      <c r="MJF70" s="15"/>
      <c r="MJG70" s="15"/>
      <c r="MJH70" s="15"/>
      <c r="MJI70" s="15"/>
      <c r="MJJ70" s="15"/>
      <c r="MJK70" s="15"/>
      <c r="MJL70" s="15"/>
      <c r="MJM70" s="15"/>
      <c r="MJN70" s="15"/>
      <c r="MJO70" s="15"/>
      <c r="MJP70" s="15"/>
      <c r="MJQ70" s="15"/>
      <c r="MJR70" s="15"/>
      <c r="MJS70" s="15"/>
      <c r="MJT70" s="15"/>
      <c r="MJU70" s="15"/>
      <c r="MJV70" s="15"/>
      <c r="MJW70" s="15"/>
      <c r="MJX70" s="15"/>
      <c r="MJY70" s="15"/>
      <c r="MJZ70" s="15"/>
      <c r="MKA70" s="15"/>
      <c r="MKB70" s="15"/>
      <c r="MKC70" s="15"/>
      <c r="MKD70" s="15"/>
      <c r="MKE70" s="15"/>
      <c r="MKF70" s="15"/>
      <c r="MKG70" s="15"/>
      <c r="MKH70" s="15"/>
      <c r="MKI70" s="15"/>
      <c r="MKJ70" s="15"/>
      <c r="MKK70" s="15"/>
      <c r="MKL70" s="15"/>
      <c r="MKM70" s="15"/>
      <c r="MKN70" s="15"/>
      <c r="MKO70" s="15"/>
      <c r="MKP70" s="15"/>
      <c r="MKQ70" s="15"/>
      <c r="MKR70" s="15"/>
      <c r="MKS70" s="15"/>
      <c r="MKT70" s="15"/>
      <c r="MKU70" s="15"/>
      <c r="MKV70" s="15"/>
      <c r="MKW70" s="15"/>
      <c r="MKX70" s="15"/>
      <c r="MKY70" s="15"/>
      <c r="MKZ70" s="15"/>
      <c r="MLA70" s="15"/>
      <c r="MLB70" s="15"/>
      <c r="MLC70" s="15"/>
      <c r="MLD70" s="15"/>
      <c r="MLE70" s="15"/>
      <c r="MLF70" s="15"/>
      <c r="MLG70" s="15"/>
      <c r="MLH70" s="15"/>
      <c r="MLI70" s="15"/>
      <c r="MLJ70" s="15"/>
      <c r="MLK70" s="15"/>
      <c r="MLL70" s="15"/>
      <c r="MLM70" s="15"/>
      <c r="MLN70" s="15"/>
      <c r="MLO70" s="15"/>
      <c r="MLP70" s="15"/>
      <c r="MLQ70" s="15"/>
      <c r="MLR70" s="15"/>
      <c r="MLS70" s="15"/>
      <c r="MLT70" s="15"/>
      <c r="MLU70" s="15"/>
      <c r="MLV70" s="15"/>
      <c r="MLW70" s="15"/>
      <c r="MLX70" s="15"/>
      <c r="MLY70" s="15"/>
      <c r="MLZ70" s="15"/>
      <c r="MMA70" s="15"/>
      <c r="MMB70" s="15"/>
      <c r="MMC70" s="15"/>
      <c r="MMD70" s="15"/>
      <c r="MME70" s="15"/>
      <c r="MMF70" s="15"/>
      <c r="MMG70" s="15"/>
      <c r="MMH70" s="15"/>
      <c r="MMI70" s="15"/>
      <c r="MMJ70" s="15"/>
      <c r="MMK70" s="15"/>
      <c r="MML70" s="15"/>
      <c r="MMM70" s="15"/>
      <c r="MMN70" s="15"/>
      <c r="MMO70" s="15"/>
      <c r="MMP70" s="15"/>
      <c r="MMQ70" s="15"/>
      <c r="MMR70" s="15"/>
      <c r="MMS70" s="15"/>
      <c r="MMT70" s="15"/>
      <c r="MMU70" s="15"/>
      <c r="MMV70" s="15"/>
      <c r="MMW70" s="15"/>
      <c r="MMX70" s="15"/>
      <c r="MMY70" s="15"/>
      <c r="MMZ70" s="15"/>
      <c r="MNA70" s="15"/>
      <c r="MNB70" s="15"/>
      <c r="MNC70" s="15"/>
      <c r="MND70" s="15"/>
      <c r="MNE70" s="15"/>
      <c r="MNF70" s="15"/>
      <c r="MNG70" s="15"/>
      <c r="MNH70" s="15"/>
      <c r="MNI70" s="15"/>
      <c r="MNJ70" s="15"/>
      <c r="MNK70" s="15"/>
      <c r="MNL70" s="15"/>
      <c r="MNM70" s="15"/>
      <c r="MNN70" s="15"/>
      <c r="MNO70" s="15"/>
      <c r="MNP70" s="15"/>
      <c r="MNQ70" s="15"/>
      <c r="MNR70" s="15"/>
      <c r="MNS70" s="15"/>
      <c r="MNT70" s="15"/>
      <c r="MNU70" s="15"/>
      <c r="MNV70" s="15"/>
      <c r="MNW70" s="15"/>
      <c r="MNX70" s="15"/>
      <c r="MNY70" s="15"/>
      <c r="MNZ70" s="15"/>
      <c r="MOA70" s="15"/>
      <c r="MOB70" s="15"/>
      <c r="MOC70" s="15"/>
      <c r="MOD70" s="15"/>
      <c r="MOE70" s="15"/>
      <c r="MOF70" s="15"/>
      <c r="MOG70" s="15"/>
      <c r="MOH70" s="15"/>
      <c r="MOI70" s="15"/>
      <c r="MOJ70" s="15"/>
      <c r="MOK70" s="15"/>
      <c r="MOL70" s="15"/>
      <c r="MOM70" s="15"/>
      <c r="MON70" s="15"/>
      <c r="MOO70" s="15"/>
      <c r="MOP70" s="15"/>
      <c r="MOQ70" s="15"/>
      <c r="MOR70" s="15"/>
      <c r="MOS70" s="15"/>
      <c r="MOT70" s="15"/>
      <c r="MOU70" s="15"/>
      <c r="MOV70" s="15"/>
      <c r="MOW70" s="15"/>
      <c r="MOX70" s="15"/>
      <c r="MOY70" s="15"/>
      <c r="MOZ70" s="15"/>
      <c r="MPA70" s="15"/>
      <c r="MPB70" s="15"/>
      <c r="MPC70" s="15"/>
      <c r="MPD70" s="15"/>
      <c r="MPE70" s="15"/>
      <c r="MPF70" s="15"/>
      <c r="MPG70" s="15"/>
      <c r="MPH70" s="15"/>
      <c r="MPI70" s="15"/>
      <c r="MPJ70" s="15"/>
      <c r="MPK70" s="15"/>
      <c r="MPL70" s="15"/>
      <c r="MPM70" s="15"/>
      <c r="MPN70" s="15"/>
      <c r="MPO70" s="15"/>
      <c r="MPP70" s="15"/>
      <c r="MPQ70" s="15"/>
      <c r="MPR70" s="15"/>
      <c r="MPS70" s="15"/>
      <c r="MPT70" s="15"/>
      <c r="MPU70" s="15"/>
      <c r="MPV70" s="15"/>
      <c r="MPW70" s="15"/>
      <c r="MPX70" s="15"/>
      <c r="MPY70" s="15"/>
      <c r="MPZ70" s="15"/>
      <c r="MQA70" s="15"/>
      <c r="MQB70" s="15"/>
      <c r="MQC70" s="15"/>
      <c r="MQD70" s="15"/>
      <c r="MQE70" s="15"/>
      <c r="MQF70" s="15"/>
      <c r="MQG70" s="15"/>
      <c r="MQH70" s="15"/>
      <c r="MQI70" s="15"/>
      <c r="MQJ70" s="15"/>
      <c r="MQK70" s="15"/>
      <c r="MQL70" s="15"/>
      <c r="MQM70" s="15"/>
      <c r="MQN70" s="15"/>
      <c r="MQO70" s="15"/>
      <c r="MQP70" s="15"/>
      <c r="MQQ70" s="15"/>
      <c r="MQR70" s="15"/>
      <c r="MQS70" s="15"/>
      <c r="MQT70" s="15"/>
      <c r="MQU70" s="15"/>
      <c r="MQV70" s="15"/>
      <c r="MQW70" s="15"/>
      <c r="MQX70" s="15"/>
      <c r="MQY70" s="15"/>
      <c r="MQZ70" s="15"/>
      <c r="MRA70" s="15"/>
      <c r="MRB70" s="15"/>
      <c r="MRC70" s="15"/>
      <c r="MRD70" s="15"/>
      <c r="MRE70" s="15"/>
      <c r="MRF70" s="15"/>
      <c r="MRG70" s="15"/>
      <c r="MRH70" s="15"/>
      <c r="MRI70" s="15"/>
      <c r="MRJ70" s="15"/>
      <c r="MRK70" s="15"/>
      <c r="MRL70" s="15"/>
      <c r="MRM70" s="15"/>
      <c r="MRN70" s="15"/>
      <c r="MRO70" s="15"/>
      <c r="MRP70" s="15"/>
      <c r="MRQ70" s="15"/>
      <c r="MRR70" s="15"/>
      <c r="MRS70" s="15"/>
      <c r="MRT70" s="15"/>
      <c r="MRU70" s="15"/>
      <c r="MRV70" s="15"/>
      <c r="MRW70" s="15"/>
      <c r="MRX70" s="15"/>
      <c r="MRY70" s="15"/>
      <c r="MRZ70" s="15"/>
      <c r="MSA70" s="15"/>
      <c r="MSB70" s="15"/>
      <c r="MSC70" s="15"/>
      <c r="MSD70" s="15"/>
      <c r="MSE70" s="15"/>
      <c r="MSF70" s="15"/>
      <c r="MSG70" s="15"/>
      <c r="MSH70" s="15"/>
      <c r="MSI70" s="15"/>
      <c r="MSJ70" s="15"/>
      <c r="MSK70" s="15"/>
      <c r="MSL70" s="15"/>
      <c r="MSM70" s="15"/>
      <c r="MSN70" s="15"/>
      <c r="MSO70" s="15"/>
      <c r="MSP70" s="15"/>
      <c r="MSQ70" s="15"/>
      <c r="MSR70" s="15"/>
      <c r="MSS70" s="15"/>
      <c r="MST70" s="15"/>
      <c r="MSU70" s="15"/>
      <c r="MSV70" s="15"/>
      <c r="MSW70" s="15"/>
      <c r="MSX70" s="15"/>
      <c r="MSY70" s="15"/>
      <c r="MSZ70" s="15"/>
      <c r="MTA70" s="15"/>
      <c r="MTB70" s="15"/>
      <c r="MTC70" s="15"/>
      <c r="MTD70" s="15"/>
      <c r="MTE70" s="15"/>
      <c r="MTF70" s="15"/>
      <c r="MTG70" s="15"/>
      <c r="MTH70" s="15"/>
      <c r="MTI70" s="15"/>
      <c r="MTJ70" s="15"/>
      <c r="MTK70" s="15"/>
      <c r="MTL70" s="15"/>
      <c r="MTM70" s="15"/>
      <c r="MTN70" s="15"/>
      <c r="MTO70" s="15"/>
      <c r="MTP70" s="15"/>
      <c r="MTQ70" s="15"/>
      <c r="MTR70" s="15"/>
      <c r="MTS70" s="15"/>
      <c r="MTT70" s="15"/>
      <c r="MTU70" s="15"/>
      <c r="MTV70" s="15"/>
      <c r="MTW70" s="15"/>
      <c r="MTX70" s="15"/>
      <c r="MTY70" s="15"/>
      <c r="MTZ70" s="15"/>
      <c r="MUA70" s="15"/>
      <c r="MUB70" s="15"/>
      <c r="MUC70" s="15"/>
      <c r="MUD70" s="15"/>
      <c r="MUE70" s="15"/>
      <c r="MUF70" s="15"/>
      <c r="MUG70" s="15"/>
      <c r="MUH70" s="15"/>
      <c r="MUI70" s="15"/>
      <c r="MUJ70" s="15"/>
      <c r="MUK70" s="15"/>
      <c r="MUL70" s="15"/>
      <c r="MUM70" s="15"/>
      <c r="MUN70" s="15"/>
      <c r="MUO70" s="15"/>
      <c r="MUP70" s="15"/>
      <c r="MUQ70" s="15"/>
      <c r="MUR70" s="15"/>
      <c r="MUS70" s="15"/>
      <c r="MUT70" s="15"/>
      <c r="MUU70" s="15"/>
      <c r="MUV70" s="15"/>
      <c r="MUW70" s="15"/>
      <c r="MUX70" s="15"/>
      <c r="MUY70" s="15"/>
      <c r="MUZ70" s="15"/>
      <c r="MVA70" s="15"/>
      <c r="MVB70" s="15"/>
      <c r="MVC70" s="15"/>
      <c r="MVD70" s="15"/>
      <c r="MVE70" s="15"/>
      <c r="MVF70" s="15"/>
      <c r="MVG70" s="15"/>
      <c r="MVH70" s="15"/>
      <c r="MVI70" s="15"/>
      <c r="MVJ70" s="15"/>
      <c r="MVK70" s="15"/>
      <c r="MVL70" s="15"/>
      <c r="MVM70" s="15"/>
      <c r="MVN70" s="15"/>
      <c r="MVO70" s="15"/>
      <c r="MVP70" s="15"/>
      <c r="MVQ70" s="15"/>
      <c r="MVR70" s="15"/>
      <c r="MVS70" s="15"/>
      <c r="MVT70" s="15"/>
      <c r="MVU70" s="15"/>
      <c r="MVV70" s="15"/>
      <c r="MVW70" s="15"/>
      <c r="MVX70" s="15"/>
      <c r="MVY70" s="15"/>
      <c r="MVZ70" s="15"/>
      <c r="MWA70" s="15"/>
      <c r="MWB70" s="15"/>
      <c r="MWC70" s="15"/>
      <c r="MWD70" s="15"/>
      <c r="MWE70" s="15"/>
      <c r="MWF70" s="15"/>
      <c r="MWG70" s="15"/>
      <c r="MWH70" s="15"/>
      <c r="MWI70" s="15"/>
      <c r="MWJ70" s="15"/>
      <c r="MWK70" s="15"/>
      <c r="MWL70" s="15"/>
      <c r="MWM70" s="15"/>
      <c r="MWN70" s="15"/>
      <c r="MWO70" s="15"/>
      <c r="MWP70" s="15"/>
      <c r="MWQ70" s="15"/>
      <c r="MWR70" s="15"/>
      <c r="MWS70" s="15"/>
      <c r="MWT70" s="15"/>
      <c r="MWU70" s="15"/>
      <c r="MWV70" s="15"/>
      <c r="MWW70" s="15"/>
      <c r="MWX70" s="15"/>
      <c r="MWY70" s="15"/>
      <c r="MWZ70" s="15"/>
      <c r="MXA70" s="15"/>
      <c r="MXB70" s="15"/>
      <c r="MXC70" s="15"/>
      <c r="MXD70" s="15"/>
      <c r="MXE70" s="15"/>
      <c r="MXF70" s="15"/>
      <c r="MXG70" s="15"/>
      <c r="MXH70" s="15"/>
      <c r="MXI70" s="15"/>
      <c r="MXJ70" s="15"/>
      <c r="MXK70" s="15"/>
      <c r="MXL70" s="15"/>
      <c r="MXM70" s="15"/>
      <c r="MXN70" s="15"/>
      <c r="MXO70" s="15"/>
      <c r="MXP70" s="15"/>
      <c r="MXQ70" s="15"/>
      <c r="MXR70" s="15"/>
      <c r="MXS70" s="15"/>
      <c r="MXT70" s="15"/>
      <c r="MXU70" s="15"/>
      <c r="MXV70" s="15"/>
      <c r="MXW70" s="15"/>
      <c r="MXX70" s="15"/>
      <c r="MXY70" s="15"/>
      <c r="MXZ70" s="15"/>
      <c r="MYA70" s="15"/>
      <c r="MYB70" s="15"/>
      <c r="MYC70" s="15"/>
      <c r="MYD70" s="15"/>
      <c r="MYE70" s="15"/>
      <c r="MYF70" s="15"/>
      <c r="MYG70" s="15"/>
      <c r="MYH70" s="15"/>
      <c r="MYI70" s="15"/>
      <c r="MYJ70" s="15"/>
      <c r="MYK70" s="15"/>
      <c r="MYL70" s="15"/>
      <c r="MYM70" s="15"/>
      <c r="MYN70" s="15"/>
      <c r="MYO70" s="15"/>
      <c r="MYP70" s="15"/>
      <c r="MYQ70" s="15"/>
      <c r="MYR70" s="15"/>
      <c r="MYS70" s="15"/>
      <c r="MYT70" s="15"/>
      <c r="MYU70" s="15"/>
      <c r="MYV70" s="15"/>
      <c r="MYW70" s="15"/>
      <c r="MYX70" s="15"/>
      <c r="MYY70" s="15"/>
      <c r="MYZ70" s="15"/>
      <c r="MZA70" s="15"/>
      <c r="MZB70" s="15"/>
      <c r="MZC70" s="15"/>
      <c r="MZD70" s="15"/>
      <c r="MZE70" s="15"/>
      <c r="MZF70" s="15"/>
      <c r="MZG70" s="15"/>
      <c r="MZH70" s="15"/>
      <c r="MZI70" s="15"/>
      <c r="MZJ70" s="15"/>
      <c r="MZK70" s="15"/>
      <c r="MZL70" s="15"/>
      <c r="MZM70" s="15"/>
      <c r="MZN70" s="15"/>
      <c r="MZO70" s="15"/>
      <c r="MZP70" s="15"/>
      <c r="MZQ70" s="15"/>
      <c r="MZR70" s="15"/>
      <c r="MZS70" s="15"/>
      <c r="MZT70" s="15"/>
      <c r="MZU70" s="15"/>
      <c r="MZV70" s="15"/>
      <c r="MZW70" s="15"/>
      <c r="MZX70" s="15"/>
      <c r="MZY70" s="15"/>
      <c r="MZZ70" s="15"/>
      <c r="NAA70" s="15"/>
      <c r="NAB70" s="15"/>
      <c r="NAC70" s="15"/>
      <c r="NAD70" s="15"/>
      <c r="NAE70" s="15"/>
      <c r="NAF70" s="15"/>
      <c r="NAG70" s="15"/>
      <c r="NAH70" s="15"/>
      <c r="NAI70" s="15"/>
      <c r="NAJ70" s="15"/>
      <c r="NAK70" s="15"/>
      <c r="NAL70" s="15"/>
      <c r="NAM70" s="15"/>
      <c r="NAN70" s="15"/>
      <c r="NAO70" s="15"/>
      <c r="NAP70" s="15"/>
      <c r="NAQ70" s="15"/>
      <c r="NAR70" s="15"/>
      <c r="NAS70" s="15"/>
      <c r="NAT70" s="15"/>
      <c r="NAU70" s="15"/>
      <c r="NAV70" s="15"/>
      <c r="NAW70" s="15"/>
      <c r="NAX70" s="15"/>
      <c r="NAY70" s="15"/>
      <c r="NAZ70" s="15"/>
      <c r="NBA70" s="15"/>
      <c r="NBB70" s="15"/>
      <c r="NBC70" s="15"/>
      <c r="NBD70" s="15"/>
      <c r="NBE70" s="15"/>
      <c r="NBF70" s="15"/>
      <c r="NBG70" s="15"/>
      <c r="NBH70" s="15"/>
      <c r="NBI70" s="15"/>
      <c r="NBJ70" s="15"/>
      <c r="NBK70" s="15"/>
      <c r="NBL70" s="15"/>
      <c r="NBM70" s="15"/>
      <c r="NBN70" s="15"/>
      <c r="NBO70" s="15"/>
      <c r="NBP70" s="15"/>
      <c r="NBQ70" s="15"/>
      <c r="NBR70" s="15"/>
      <c r="NBS70" s="15"/>
      <c r="NBT70" s="15"/>
      <c r="NBU70" s="15"/>
      <c r="NBV70" s="15"/>
      <c r="NBW70" s="15"/>
      <c r="NBX70" s="15"/>
      <c r="NBY70" s="15"/>
      <c r="NBZ70" s="15"/>
      <c r="NCA70" s="15"/>
      <c r="NCB70" s="15"/>
      <c r="NCC70" s="15"/>
      <c r="NCD70" s="15"/>
      <c r="NCE70" s="15"/>
      <c r="NCF70" s="15"/>
      <c r="NCG70" s="15"/>
      <c r="NCH70" s="15"/>
      <c r="NCI70" s="15"/>
      <c r="NCJ70" s="15"/>
      <c r="NCK70" s="15"/>
      <c r="NCL70" s="15"/>
      <c r="NCM70" s="15"/>
      <c r="NCN70" s="15"/>
      <c r="NCO70" s="15"/>
      <c r="NCP70" s="15"/>
      <c r="NCQ70" s="15"/>
      <c r="NCR70" s="15"/>
      <c r="NCS70" s="15"/>
      <c r="NCT70" s="15"/>
      <c r="NCU70" s="15"/>
      <c r="NCV70" s="15"/>
      <c r="NCW70" s="15"/>
      <c r="NCX70" s="15"/>
      <c r="NCY70" s="15"/>
      <c r="NCZ70" s="15"/>
      <c r="NDA70" s="15"/>
      <c r="NDB70" s="15"/>
      <c r="NDC70" s="15"/>
      <c r="NDD70" s="15"/>
      <c r="NDE70" s="15"/>
      <c r="NDF70" s="15"/>
      <c r="NDG70" s="15"/>
      <c r="NDH70" s="15"/>
      <c r="NDI70" s="15"/>
      <c r="NDJ70" s="15"/>
      <c r="NDK70" s="15"/>
      <c r="NDL70" s="15"/>
      <c r="NDM70" s="15"/>
      <c r="NDN70" s="15"/>
      <c r="NDO70" s="15"/>
      <c r="NDP70" s="15"/>
      <c r="NDQ70" s="15"/>
      <c r="NDR70" s="15"/>
      <c r="NDS70" s="15"/>
      <c r="NDT70" s="15"/>
      <c r="NDU70" s="15"/>
      <c r="NDV70" s="15"/>
      <c r="NDW70" s="15"/>
      <c r="NDX70" s="15"/>
      <c r="NDY70" s="15"/>
      <c r="NDZ70" s="15"/>
      <c r="NEA70" s="15"/>
      <c r="NEB70" s="15"/>
      <c r="NEC70" s="15"/>
      <c r="NED70" s="15"/>
      <c r="NEE70" s="15"/>
      <c r="NEF70" s="15"/>
      <c r="NEG70" s="15"/>
      <c r="NEH70" s="15"/>
      <c r="NEI70" s="15"/>
      <c r="NEJ70" s="15"/>
      <c r="NEK70" s="15"/>
      <c r="NEL70" s="15"/>
      <c r="NEM70" s="15"/>
      <c r="NEN70" s="15"/>
      <c r="NEO70" s="15"/>
      <c r="NEP70" s="15"/>
      <c r="NEQ70" s="15"/>
      <c r="NER70" s="15"/>
      <c r="NES70" s="15"/>
      <c r="NET70" s="15"/>
      <c r="NEU70" s="15"/>
      <c r="NEV70" s="15"/>
      <c r="NEW70" s="15"/>
      <c r="NEX70" s="15"/>
      <c r="NEY70" s="15"/>
      <c r="NEZ70" s="15"/>
      <c r="NFA70" s="15"/>
      <c r="NFB70" s="15"/>
      <c r="NFC70" s="15"/>
      <c r="NFD70" s="15"/>
      <c r="NFE70" s="15"/>
      <c r="NFF70" s="15"/>
      <c r="NFG70" s="15"/>
      <c r="NFH70" s="15"/>
      <c r="NFI70" s="15"/>
      <c r="NFJ70" s="15"/>
      <c r="NFK70" s="15"/>
      <c r="NFL70" s="15"/>
      <c r="NFM70" s="15"/>
      <c r="NFN70" s="15"/>
      <c r="NFO70" s="15"/>
      <c r="NFP70" s="15"/>
      <c r="NFQ70" s="15"/>
      <c r="NFR70" s="15"/>
      <c r="NFS70" s="15"/>
      <c r="NFT70" s="15"/>
      <c r="NFU70" s="15"/>
      <c r="NFV70" s="15"/>
      <c r="NFW70" s="15"/>
      <c r="NFX70" s="15"/>
      <c r="NFY70" s="15"/>
      <c r="NFZ70" s="15"/>
      <c r="NGA70" s="15"/>
      <c r="NGB70" s="15"/>
      <c r="NGC70" s="15"/>
      <c r="NGD70" s="15"/>
      <c r="NGE70" s="15"/>
      <c r="NGF70" s="15"/>
      <c r="NGG70" s="15"/>
      <c r="NGH70" s="15"/>
      <c r="NGI70" s="15"/>
      <c r="NGJ70" s="15"/>
      <c r="NGK70" s="15"/>
      <c r="NGL70" s="15"/>
      <c r="NGM70" s="15"/>
      <c r="NGN70" s="15"/>
      <c r="NGO70" s="15"/>
      <c r="NGP70" s="15"/>
      <c r="NGQ70" s="15"/>
      <c r="NGR70" s="15"/>
      <c r="NGS70" s="15"/>
      <c r="NGT70" s="15"/>
      <c r="NGU70" s="15"/>
      <c r="NGV70" s="15"/>
      <c r="NGW70" s="15"/>
      <c r="NGX70" s="15"/>
      <c r="NGY70" s="15"/>
      <c r="NGZ70" s="15"/>
      <c r="NHA70" s="15"/>
      <c r="NHB70" s="15"/>
      <c r="NHC70" s="15"/>
      <c r="NHD70" s="15"/>
      <c r="NHE70" s="15"/>
      <c r="NHF70" s="15"/>
      <c r="NHG70" s="15"/>
      <c r="NHH70" s="15"/>
      <c r="NHI70" s="15"/>
      <c r="NHJ70" s="15"/>
      <c r="NHK70" s="15"/>
      <c r="NHL70" s="15"/>
      <c r="NHM70" s="15"/>
      <c r="NHN70" s="15"/>
      <c r="NHO70" s="15"/>
      <c r="NHP70" s="15"/>
      <c r="NHQ70" s="15"/>
      <c r="NHR70" s="15"/>
      <c r="NHS70" s="15"/>
      <c r="NHT70" s="15"/>
      <c r="NHU70" s="15"/>
      <c r="NHV70" s="15"/>
      <c r="NHW70" s="15"/>
      <c r="NHX70" s="15"/>
      <c r="NHY70" s="15"/>
      <c r="NHZ70" s="15"/>
      <c r="NIA70" s="15"/>
      <c r="NIB70" s="15"/>
      <c r="NIC70" s="15"/>
      <c r="NID70" s="15"/>
      <c r="NIE70" s="15"/>
      <c r="NIF70" s="15"/>
      <c r="NIG70" s="15"/>
      <c r="NIH70" s="15"/>
      <c r="NII70" s="15"/>
      <c r="NIJ70" s="15"/>
      <c r="NIK70" s="15"/>
      <c r="NIL70" s="15"/>
      <c r="NIM70" s="15"/>
      <c r="NIN70" s="15"/>
      <c r="NIO70" s="15"/>
      <c r="NIP70" s="15"/>
      <c r="NIQ70" s="15"/>
      <c r="NIR70" s="15"/>
      <c r="NIS70" s="15"/>
      <c r="NIT70" s="15"/>
      <c r="NIU70" s="15"/>
      <c r="NIV70" s="15"/>
      <c r="NIW70" s="15"/>
      <c r="NIX70" s="15"/>
      <c r="NIY70" s="15"/>
      <c r="NIZ70" s="15"/>
      <c r="NJA70" s="15"/>
      <c r="NJB70" s="15"/>
      <c r="NJC70" s="15"/>
      <c r="NJD70" s="15"/>
      <c r="NJE70" s="15"/>
      <c r="NJF70" s="15"/>
      <c r="NJG70" s="15"/>
      <c r="NJH70" s="15"/>
      <c r="NJI70" s="15"/>
      <c r="NJJ70" s="15"/>
      <c r="NJK70" s="15"/>
      <c r="NJL70" s="15"/>
      <c r="NJM70" s="15"/>
      <c r="NJN70" s="15"/>
      <c r="NJO70" s="15"/>
      <c r="NJP70" s="15"/>
      <c r="NJQ70" s="15"/>
      <c r="NJR70" s="15"/>
      <c r="NJS70" s="15"/>
      <c r="NJT70" s="15"/>
      <c r="NJU70" s="15"/>
      <c r="NJV70" s="15"/>
      <c r="NJW70" s="15"/>
      <c r="NJX70" s="15"/>
      <c r="NJY70" s="15"/>
      <c r="NJZ70" s="15"/>
      <c r="NKA70" s="15"/>
      <c r="NKB70" s="15"/>
      <c r="NKC70" s="15"/>
      <c r="NKD70" s="15"/>
      <c r="NKE70" s="15"/>
      <c r="NKF70" s="15"/>
      <c r="NKG70" s="15"/>
      <c r="NKH70" s="15"/>
      <c r="NKI70" s="15"/>
      <c r="NKJ70" s="15"/>
      <c r="NKK70" s="15"/>
      <c r="NKL70" s="15"/>
      <c r="NKM70" s="15"/>
      <c r="NKN70" s="15"/>
      <c r="NKO70" s="15"/>
      <c r="NKP70" s="15"/>
      <c r="NKQ70" s="15"/>
      <c r="NKR70" s="15"/>
      <c r="NKS70" s="15"/>
      <c r="NKT70" s="15"/>
      <c r="NKU70" s="15"/>
      <c r="NKV70" s="15"/>
      <c r="NKW70" s="15"/>
      <c r="NKX70" s="15"/>
      <c r="NKY70" s="15"/>
      <c r="NKZ70" s="15"/>
      <c r="NLA70" s="15"/>
      <c r="NLB70" s="15"/>
      <c r="NLC70" s="15"/>
      <c r="NLD70" s="15"/>
      <c r="NLE70" s="15"/>
      <c r="NLF70" s="15"/>
      <c r="NLG70" s="15"/>
      <c r="NLH70" s="15"/>
      <c r="NLI70" s="15"/>
      <c r="NLJ70" s="15"/>
      <c r="NLK70" s="15"/>
      <c r="NLL70" s="15"/>
      <c r="NLM70" s="15"/>
      <c r="NLN70" s="15"/>
      <c r="NLO70" s="15"/>
      <c r="NLP70" s="15"/>
      <c r="NLQ70" s="15"/>
      <c r="NLR70" s="15"/>
      <c r="NLS70" s="15"/>
      <c r="NLT70" s="15"/>
      <c r="NLU70" s="15"/>
      <c r="NLV70" s="15"/>
      <c r="NLW70" s="15"/>
      <c r="NLX70" s="15"/>
      <c r="NLY70" s="15"/>
      <c r="NLZ70" s="15"/>
      <c r="NMA70" s="15"/>
      <c r="NMB70" s="15"/>
      <c r="NMC70" s="15"/>
      <c r="NMD70" s="15"/>
      <c r="NME70" s="15"/>
      <c r="NMF70" s="15"/>
      <c r="NMG70" s="15"/>
      <c r="NMH70" s="15"/>
      <c r="NMI70" s="15"/>
      <c r="NMJ70" s="15"/>
      <c r="NMK70" s="15"/>
      <c r="NML70" s="15"/>
      <c r="NMM70" s="15"/>
      <c r="NMN70" s="15"/>
      <c r="NMO70" s="15"/>
      <c r="NMP70" s="15"/>
      <c r="NMQ70" s="15"/>
      <c r="NMR70" s="15"/>
      <c r="NMS70" s="15"/>
      <c r="NMT70" s="15"/>
      <c r="NMU70" s="15"/>
      <c r="NMV70" s="15"/>
      <c r="NMW70" s="15"/>
      <c r="NMX70" s="15"/>
      <c r="NMY70" s="15"/>
      <c r="NMZ70" s="15"/>
      <c r="NNA70" s="15"/>
      <c r="NNB70" s="15"/>
      <c r="NNC70" s="15"/>
      <c r="NND70" s="15"/>
      <c r="NNE70" s="15"/>
      <c r="NNF70" s="15"/>
      <c r="NNG70" s="15"/>
      <c r="NNH70" s="15"/>
      <c r="NNI70" s="15"/>
      <c r="NNJ70" s="15"/>
      <c r="NNK70" s="15"/>
      <c r="NNL70" s="15"/>
      <c r="NNM70" s="15"/>
      <c r="NNN70" s="15"/>
      <c r="NNO70" s="15"/>
      <c r="NNP70" s="15"/>
      <c r="NNQ70" s="15"/>
      <c r="NNR70" s="15"/>
      <c r="NNS70" s="15"/>
      <c r="NNT70" s="15"/>
      <c r="NNU70" s="15"/>
      <c r="NNV70" s="15"/>
      <c r="NNW70" s="15"/>
      <c r="NNX70" s="15"/>
      <c r="NNY70" s="15"/>
      <c r="NNZ70" s="15"/>
      <c r="NOA70" s="15"/>
      <c r="NOB70" s="15"/>
      <c r="NOC70" s="15"/>
      <c r="NOD70" s="15"/>
      <c r="NOE70" s="15"/>
      <c r="NOF70" s="15"/>
      <c r="NOG70" s="15"/>
      <c r="NOH70" s="15"/>
      <c r="NOI70" s="15"/>
      <c r="NOJ70" s="15"/>
      <c r="NOK70" s="15"/>
      <c r="NOL70" s="15"/>
      <c r="NOM70" s="15"/>
      <c r="NON70" s="15"/>
      <c r="NOO70" s="15"/>
      <c r="NOP70" s="15"/>
      <c r="NOQ70" s="15"/>
      <c r="NOR70" s="15"/>
      <c r="NOS70" s="15"/>
      <c r="NOT70" s="15"/>
      <c r="NOU70" s="15"/>
      <c r="NOV70" s="15"/>
      <c r="NOW70" s="15"/>
      <c r="NOX70" s="15"/>
      <c r="NOY70" s="15"/>
      <c r="NOZ70" s="15"/>
      <c r="NPA70" s="15"/>
      <c r="NPB70" s="15"/>
      <c r="NPC70" s="15"/>
      <c r="NPD70" s="15"/>
      <c r="NPE70" s="15"/>
      <c r="NPF70" s="15"/>
      <c r="NPG70" s="15"/>
      <c r="NPH70" s="15"/>
      <c r="NPI70" s="15"/>
      <c r="NPJ70" s="15"/>
      <c r="NPK70" s="15"/>
      <c r="NPL70" s="15"/>
      <c r="NPM70" s="15"/>
      <c r="NPN70" s="15"/>
      <c r="NPO70" s="15"/>
      <c r="NPP70" s="15"/>
      <c r="NPQ70" s="15"/>
      <c r="NPR70" s="15"/>
      <c r="NPS70" s="15"/>
      <c r="NPT70" s="15"/>
      <c r="NPU70" s="15"/>
      <c r="NPV70" s="15"/>
      <c r="NPW70" s="15"/>
      <c r="NPX70" s="15"/>
      <c r="NPY70" s="15"/>
      <c r="NPZ70" s="15"/>
      <c r="NQA70" s="15"/>
      <c r="NQB70" s="15"/>
      <c r="NQC70" s="15"/>
      <c r="NQD70" s="15"/>
      <c r="NQE70" s="15"/>
      <c r="NQF70" s="15"/>
      <c r="NQG70" s="15"/>
      <c r="NQH70" s="15"/>
      <c r="NQI70" s="15"/>
      <c r="NQJ70" s="15"/>
      <c r="NQK70" s="15"/>
      <c r="NQL70" s="15"/>
      <c r="NQM70" s="15"/>
      <c r="NQN70" s="15"/>
      <c r="NQO70" s="15"/>
      <c r="NQP70" s="15"/>
      <c r="NQQ70" s="15"/>
      <c r="NQR70" s="15"/>
      <c r="NQS70" s="15"/>
      <c r="NQT70" s="15"/>
      <c r="NQU70" s="15"/>
      <c r="NQV70" s="15"/>
      <c r="NQW70" s="15"/>
      <c r="NQX70" s="15"/>
      <c r="NQY70" s="15"/>
      <c r="NQZ70" s="15"/>
      <c r="NRA70" s="15"/>
      <c r="NRB70" s="15"/>
      <c r="NRC70" s="15"/>
      <c r="NRD70" s="15"/>
      <c r="NRE70" s="15"/>
      <c r="NRF70" s="15"/>
      <c r="NRG70" s="15"/>
      <c r="NRH70" s="15"/>
      <c r="NRI70" s="15"/>
      <c r="NRJ70" s="15"/>
      <c r="NRK70" s="15"/>
      <c r="NRL70" s="15"/>
      <c r="NRM70" s="15"/>
      <c r="NRN70" s="15"/>
      <c r="NRO70" s="15"/>
      <c r="NRP70" s="15"/>
      <c r="NRQ70" s="15"/>
      <c r="NRR70" s="15"/>
      <c r="NRS70" s="15"/>
      <c r="NRT70" s="15"/>
      <c r="NRU70" s="15"/>
      <c r="NRV70" s="15"/>
      <c r="NRW70" s="15"/>
      <c r="NRX70" s="15"/>
      <c r="NRY70" s="15"/>
      <c r="NRZ70" s="15"/>
      <c r="NSA70" s="15"/>
      <c r="NSB70" s="15"/>
      <c r="NSC70" s="15"/>
      <c r="NSD70" s="15"/>
      <c r="NSE70" s="15"/>
      <c r="NSF70" s="15"/>
      <c r="NSG70" s="15"/>
      <c r="NSH70" s="15"/>
      <c r="NSI70" s="15"/>
      <c r="NSJ70" s="15"/>
      <c r="NSK70" s="15"/>
      <c r="NSL70" s="15"/>
      <c r="NSM70" s="15"/>
      <c r="NSN70" s="15"/>
      <c r="NSO70" s="15"/>
      <c r="NSP70" s="15"/>
      <c r="NSQ70" s="15"/>
      <c r="NSR70" s="15"/>
      <c r="NSS70" s="15"/>
      <c r="NST70" s="15"/>
      <c r="NSU70" s="15"/>
      <c r="NSV70" s="15"/>
      <c r="NSW70" s="15"/>
      <c r="NSX70" s="15"/>
      <c r="NSY70" s="15"/>
      <c r="NSZ70" s="15"/>
      <c r="NTA70" s="15"/>
      <c r="NTB70" s="15"/>
      <c r="NTC70" s="15"/>
      <c r="NTD70" s="15"/>
      <c r="NTE70" s="15"/>
      <c r="NTF70" s="15"/>
      <c r="NTG70" s="15"/>
      <c r="NTH70" s="15"/>
      <c r="NTI70" s="15"/>
      <c r="NTJ70" s="15"/>
      <c r="NTK70" s="15"/>
      <c r="NTL70" s="15"/>
      <c r="NTM70" s="15"/>
      <c r="NTN70" s="15"/>
      <c r="NTO70" s="15"/>
      <c r="NTP70" s="15"/>
      <c r="NTQ70" s="15"/>
      <c r="NTR70" s="15"/>
      <c r="NTS70" s="15"/>
      <c r="NTT70" s="15"/>
      <c r="NTU70" s="15"/>
      <c r="NTV70" s="15"/>
      <c r="NTW70" s="15"/>
      <c r="NTX70" s="15"/>
      <c r="NTY70" s="15"/>
      <c r="NTZ70" s="15"/>
      <c r="NUA70" s="15"/>
      <c r="NUB70" s="15"/>
      <c r="NUC70" s="15"/>
      <c r="NUD70" s="15"/>
      <c r="NUE70" s="15"/>
      <c r="NUF70" s="15"/>
      <c r="NUG70" s="15"/>
      <c r="NUH70" s="15"/>
      <c r="NUI70" s="15"/>
      <c r="NUJ70" s="15"/>
      <c r="NUK70" s="15"/>
      <c r="NUL70" s="15"/>
      <c r="NUM70" s="15"/>
      <c r="NUN70" s="15"/>
      <c r="NUO70" s="15"/>
      <c r="NUP70" s="15"/>
      <c r="NUQ70" s="15"/>
      <c r="NUR70" s="15"/>
      <c r="NUS70" s="15"/>
      <c r="NUT70" s="15"/>
      <c r="NUU70" s="15"/>
      <c r="NUV70" s="15"/>
      <c r="NUW70" s="15"/>
      <c r="NUX70" s="15"/>
      <c r="NUY70" s="15"/>
      <c r="NUZ70" s="15"/>
      <c r="NVA70" s="15"/>
      <c r="NVB70" s="15"/>
      <c r="NVC70" s="15"/>
      <c r="NVD70" s="15"/>
      <c r="NVE70" s="15"/>
      <c r="NVF70" s="15"/>
      <c r="NVG70" s="15"/>
      <c r="NVH70" s="15"/>
      <c r="NVI70" s="15"/>
      <c r="NVJ70" s="15"/>
      <c r="NVK70" s="15"/>
      <c r="NVL70" s="15"/>
      <c r="NVM70" s="15"/>
      <c r="NVN70" s="15"/>
      <c r="NVO70" s="15"/>
      <c r="NVP70" s="15"/>
      <c r="NVQ70" s="15"/>
      <c r="NVR70" s="15"/>
      <c r="NVS70" s="15"/>
      <c r="NVT70" s="15"/>
      <c r="NVU70" s="15"/>
      <c r="NVV70" s="15"/>
      <c r="NVW70" s="15"/>
      <c r="NVX70" s="15"/>
      <c r="NVY70" s="15"/>
      <c r="NVZ70" s="15"/>
      <c r="NWA70" s="15"/>
      <c r="NWB70" s="15"/>
      <c r="NWC70" s="15"/>
      <c r="NWD70" s="15"/>
      <c r="NWE70" s="15"/>
      <c r="NWF70" s="15"/>
      <c r="NWG70" s="15"/>
      <c r="NWH70" s="15"/>
      <c r="NWI70" s="15"/>
      <c r="NWJ70" s="15"/>
      <c r="NWK70" s="15"/>
      <c r="NWL70" s="15"/>
      <c r="NWM70" s="15"/>
      <c r="NWN70" s="15"/>
      <c r="NWO70" s="15"/>
      <c r="NWP70" s="15"/>
      <c r="NWQ70" s="15"/>
      <c r="NWR70" s="15"/>
      <c r="NWS70" s="15"/>
      <c r="NWT70" s="15"/>
      <c r="NWU70" s="15"/>
      <c r="NWV70" s="15"/>
      <c r="NWW70" s="15"/>
      <c r="NWX70" s="15"/>
      <c r="NWY70" s="15"/>
      <c r="NWZ70" s="15"/>
      <c r="NXA70" s="15"/>
      <c r="NXB70" s="15"/>
      <c r="NXC70" s="15"/>
      <c r="NXD70" s="15"/>
      <c r="NXE70" s="15"/>
      <c r="NXF70" s="15"/>
      <c r="NXG70" s="15"/>
      <c r="NXH70" s="15"/>
      <c r="NXI70" s="15"/>
      <c r="NXJ70" s="15"/>
      <c r="NXK70" s="15"/>
      <c r="NXL70" s="15"/>
      <c r="NXM70" s="15"/>
      <c r="NXN70" s="15"/>
      <c r="NXO70" s="15"/>
      <c r="NXP70" s="15"/>
      <c r="NXQ70" s="15"/>
      <c r="NXR70" s="15"/>
      <c r="NXS70" s="15"/>
      <c r="NXT70" s="15"/>
      <c r="NXU70" s="15"/>
      <c r="NXV70" s="15"/>
      <c r="NXW70" s="15"/>
      <c r="NXX70" s="15"/>
      <c r="NXY70" s="15"/>
      <c r="NXZ70" s="15"/>
      <c r="NYA70" s="15"/>
      <c r="NYB70" s="15"/>
      <c r="NYC70" s="15"/>
      <c r="NYD70" s="15"/>
      <c r="NYE70" s="15"/>
      <c r="NYF70" s="15"/>
      <c r="NYG70" s="15"/>
      <c r="NYH70" s="15"/>
      <c r="NYI70" s="15"/>
      <c r="NYJ70" s="15"/>
      <c r="NYK70" s="15"/>
      <c r="NYL70" s="15"/>
      <c r="NYM70" s="15"/>
      <c r="NYN70" s="15"/>
      <c r="NYO70" s="15"/>
      <c r="NYP70" s="15"/>
      <c r="NYQ70" s="15"/>
      <c r="NYR70" s="15"/>
      <c r="NYS70" s="15"/>
      <c r="NYT70" s="15"/>
      <c r="NYU70" s="15"/>
      <c r="NYV70" s="15"/>
      <c r="NYW70" s="15"/>
      <c r="NYX70" s="15"/>
      <c r="NYY70" s="15"/>
      <c r="NYZ70" s="15"/>
      <c r="NZA70" s="15"/>
      <c r="NZB70" s="15"/>
      <c r="NZC70" s="15"/>
      <c r="NZD70" s="15"/>
      <c r="NZE70" s="15"/>
      <c r="NZF70" s="15"/>
      <c r="NZG70" s="15"/>
      <c r="NZH70" s="15"/>
      <c r="NZI70" s="15"/>
      <c r="NZJ70" s="15"/>
      <c r="NZK70" s="15"/>
      <c r="NZL70" s="15"/>
      <c r="NZM70" s="15"/>
      <c r="NZN70" s="15"/>
      <c r="NZO70" s="15"/>
      <c r="NZP70" s="15"/>
      <c r="NZQ70" s="15"/>
      <c r="NZR70" s="15"/>
      <c r="NZS70" s="15"/>
      <c r="NZT70" s="15"/>
      <c r="NZU70" s="15"/>
      <c r="NZV70" s="15"/>
      <c r="NZW70" s="15"/>
      <c r="NZX70" s="15"/>
      <c r="NZY70" s="15"/>
      <c r="NZZ70" s="15"/>
      <c r="OAA70" s="15"/>
      <c r="OAB70" s="15"/>
      <c r="OAC70" s="15"/>
      <c r="OAD70" s="15"/>
      <c r="OAE70" s="15"/>
      <c r="OAF70" s="15"/>
      <c r="OAG70" s="15"/>
      <c r="OAH70" s="15"/>
      <c r="OAI70" s="15"/>
      <c r="OAJ70" s="15"/>
      <c r="OAK70" s="15"/>
      <c r="OAL70" s="15"/>
      <c r="OAM70" s="15"/>
      <c r="OAN70" s="15"/>
      <c r="OAO70" s="15"/>
      <c r="OAP70" s="15"/>
      <c r="OAQ70" s="15"/>
      <c r="OAR70" s="15"/>
      <c r="OAS70" s="15"/>
      <c r="OAT70" s="15"/>
      <c r="OAU70" s="15"/>
      <c r="OAV70" s="15"/>
      <c r="OAW70" s="15"/>
      <c r="OAX70" s="15"/>
      <c r="OAY70" s="15"/>
      <c r="OAZ70" s="15"/>
      <c r="OBA70" s="15"/>
      <c r="OBB70" s="15"/>
      <c r="OBC70" s="15"/>
      <c r="OBD70" s="15"/>
      <c r="OBE70" s="15"/>
      <c r="OBF70" s="15"/>
      <c r="OBG70" s="15"/>
      <c r="OBH70" s="15"/>
      <c r="OBI70" s="15"/>
      <c r="OBJ70" s="15"/>
      <c r="OBK70" s="15"/>
      <c r="OBL70" s="15"/>
      <c r="OBM70" s="15"/>
      <c r="OBN70" s="15"/>
      <c r="OBO70" s="15"/>
      <c r="OBP70" s="15"/>
      <c r="OBQ70" s="15"/>
      <c r="OBR70" s="15"/>
      <c r="OBS70" s="15"/>
      <c r="OBT70" s="15"/>
      <c r="OBU70" s="15"/>
      <c r="OBV70" s="15"/>
      <c r="OBW70" s="15"/>
      <c r="OBX70" s="15"/>
      <c r="OBY70" s="15"/>
      <c r="OBZ70" s="15"/>
      <c r="OCA70" s="15"/>
      <c r="OCB70" s="15"/>
      <c r="OCC70" s="15"/>
      <c r="OCD70" s="15"/>
      <c r="OCE70" s="15"/>
      <c r="OCF70" s="15"/>
      <c r="OCG70" s="15"/>
      <c r="OCH70" s="15"/>
      <c r="OCI70" s="15"/>
      <c r="OCJ70" s="15"/>
      <c r="OCK70" s="15"/>
      <c r="OCL70" s="15"/>
      <c r="OCM70" s="15"/>
      <c r="OCN70" s="15"/>
      <c r="OCO70" s="15"/>
      <c r="OCP70" s="15"/>
      <c r="OCQ70" s="15"/>
      <c r="OCR70" s="15"/>
      <c r="OCS70" s="15"/>
      <c r="OCT70" s="15"/>
      <c r="OCU70" s="15"/>
      <c r="OCV70" s="15"/>
      <c r="OCW70" s="15"/>
      <c r="OCX70" s="15"/>
      <c r="OCY70" s="15"/>
      <c r="OCZ70" s="15"/>
      <c r="ODA70" s="15"/>
      <c r="ODB70" s="15"/>
      <c r="ODC70" s="15"/>
      <c r="ODD70" s="15"/>
      <c r="ODE70" s="15"/>
      <c r="ODF70" s="15"/>
      <c r="ODG70" s="15"/>
      <c r="ODH70" s="15"/>
      <c r="ODI70" s="15"/>
      <c r="ODJ70" s="15"/>
      <c r="ODK70" s="15"/>
      <c r="ODL70" s="15"/>
      <c r="ODM70" s="15"/>
      <c r="ODN70" s="15"/>
      <c r="ODO70" s="15"/>
      <c r="ODP70" s="15"/>
      <c r="ODQ70" s="15"/>
      <c r="ODR70" s="15"/>
      <c r="ODS70" s="15"/>
      <c r="ODT70" s="15"/>
      <c r="ODU70" s="15"/>
      <c r="ODV70" s="15"/>
      <c r="ODW70" s="15"/>
      <c r="ODX70" s="15"/>
      <c r="ODY70" s="15"/>
      <c r="ODZ70" s="15"/>
      <c r="OEA70" s="15"/>
      <c r="OEB70" s="15"/>
      <c r="OEC70" s="15"/>
      <c r="OED70" s="15"/>
      <c r="OEE70" s="15"/>
      <c r="OEF70" s="15"/>
      <c r="OEG70" s="15"/>
      <c r="OEH70" s="15"/>
      <c r="OEI70" s="15"/>
      <c r="OEJ70" s="15"/>
      <c r="OEK70" s="15"/>
      <c r="OEL70" s="15"/>
      <c r="OEM70" s="15"/>
      <c r="OEN70" s="15"/>
      <c r="OEO70" s="15"/>
      <c r="OEP70" s="15"/>
      <c r="OEQ70" s="15"/>
      <c r="OER70" s="15"/>
      <c r="OES70" s="15"/>
      <c r="OET70" s="15"/>
      <c r="OEU70" s="15"/>
      <c r="OEV70" s="15"/>
      <c r="OEW70" s="15"/>
      <c r="OEX70" s="15"/>
      <c r="OEY70" s="15"/>
      <c r="OEZ70" s="15"/>
      <c r="OFA70" s="15"/>
      <c r="OFB70" s="15"/>
      <c r="OFC70" s="15"/>
      <c r="OFD70" s="15"/>
      <c r="OFE70" s="15"/>
      <c r="OFF70" s="15"/>
      <c r="OFG70" s="15"/>
      <c r="OFH70" s="15"/>
      <c r="OFI70" s="15"/>
      <c r="OFJ70" s="15"/>
      <c r="OFK70" s="15"/>
      <c r="OFL70" s="15"/>
      <c r="OFM70" s="15"/>
      <c r="OFN70" s="15"/>
      <c r="OFO70" s="15"/>
      <c r="OFP70" s="15"/>
      <c r="OFQ70" s="15"/>
      <c r="OFR70" s="15"/>
      <c r="OFS70" s="15"/>
      <c r="OFT70" s="15"/>
      <c r="OFU70" s="15"/>
      <c r="OFV70" s="15"/>
      <c r="OFW70" s="15"/>
      <c r="OFX70" s="15"/>
      <c r="OFY70" s="15"/>
      <c r="OFZ70" s="15"/>
      <c r="OGA70" s="15"/>
      <c r="OGB70" s="15"/>
      <c r="OGC70" s="15"/>
      <c r="OGD70" s="15"/>
      <c r="OGE70" s="15"/>
      <c r="OGF70" s="15"/>
      <c r="OGG70" s="15"/>
      <c r="OGH70" s="15"/>
      <c r="OGI70" s="15"/>
      <c r="OGJ70" s="15"/>
      <c r="OGK70" s="15"/>
      <c r="OGL70" s="15"/>
      <c r="OGM70" s="15"/>
      <c r="OGN70" s="15"/>
      <c r="OGO70" s="15"/>
      <c r="OGP70" s="15"/>
      <c r="OGQ70" s="15"/>
      <c r="OGR70" s="15"/>
      <c r="OGS70" s="15"/>
      <c r="OGT70" s="15"/>
      <c r="OGU70" s="15"/>
      <c r="OGV70" s="15"/>
      <c r="OGW70" s="15"/>
      <c r="OGX70" s="15"/>
      <c r="OGY70" s="15"/>
      <c r="OGZ70" s="15"/>
      <c r="OHA70" s="15"/>
      <c r="OHB70" s="15"/>
      <c r="OHC70" s="15"/>
      <c r="OHD70" s="15"/>
      <c r="OHE70" s="15"/>
      <c r="OHF70" s="15"/>
      <c r="OHG70" s="15"/>
      <c r="OHH70" s="15"/>
      <c r="OHI70" s="15"/>
      <c r="OHJ70" s="15"/>
      <c r="OHK70" s="15"/>
      <c r="OHL70" s="15"/>
      <c r="OHM70" s="15"/>
      <c r="OHN70" s="15"/>
      <c r="OHO70" s="15"/>
      <c r="OHP70" s="15"/>
      <c r="OHQ70" s="15"/>
      <c r="OHR70" s="15"/>
      <c r="OHS70" s="15"/>
      <c r="OHT70" s="15"/>
      <c r="OHU70" s="15"/>
      <c r="OHV70" s="15"/>
      <c r="OHW70" s="15"/>
      <c r="OHX70" s="15"/>
      <c r="OHY70" s="15"/>
      <c r="OHZ70" s="15"/>
      <c r="OIA70" s="15"/>
      <c r="OIB70" s="15"/>
      <c r="OIC70" s="15"/>
      <c r="OID70" s="15"/>
      <c r="OIE70" s="15"/>
      <c r="OIF70" s="15"/>
      <c r="OIG70" s="15"/>
      <c r="OIH70" s="15"/>
      <c r="OII70" s="15"/>
      <c r="OIJ70" s="15"/>
      <c r="OIK70" s="15"/>
      <c r="OIL70" s="15"/>
      <c r="OIM70" s="15"/>
      <c r="OIN70" s="15"/>
      <c r="OIO70" s="15"/>
      <c r="OIP70" s="15"/>
      <c r="OIQ70" s="15"/>
      <c r="OIR70" s="15"/>
      <c r="OIS70" s="15"/>
      <c r="OIT70" s="15"/>
      <c r="OIU70" s="15"/>
      <c r="OIV70" s="15"/>
      <c r="OIW70" s="15"/>
      <c r="OIX70" s="15"/>
      <c r="OIY70" s="15"/>
      <c r="OIZ70" s="15"/>
      <c r="OJA70" s="15"/>
      <c r="OJB70" s="15"/>
      <c r="OJC70" s="15"/>
      <c r="OJD70" s="15"/>
      <c r="OJE70" s="15"/>
      <c r="OJF70" s="15"/>
      <c r="OJG70" s="15"/>
      <c r="OJH70" s="15"/>
      <c r="OJI70" s="15"/>
      <c r="OJJ70" s="15"/>
      <c r="OJK70" s="15"/>
      <c r="OJL70" s="15"/>
      <c r="OJM70" s="15"/>
      <c r="OJN70" s="15"/>
      <c r="OJO70" s="15"/>
      <c r="OJP70" s="15"/>
      <c r="OJQ70" s="15"/>
      <c r="OJR70" s="15"/>
      <c r="OJS70" s="15"/>
      <c r="OJT70" s="15"/>
      <c r="OJU70" s="15"/>
      <c r="OJV70" s="15"/>
      <c r="OJW70" s="15"/>
      <c r="OJX70" s="15"/>
      <c r="OJY70" s="15"/>
      <c r="OJZ70" s="15"/>
      <c r="OKA70" s="15"/>
      <c r="OKB70" s="15"/>
      <c r="OKC70" s="15"/>
      <c r="OKD70" s="15"/>
      <c r="OKE70" s="15"/>
      <c r="OKF70" s="15"/>
      <c r="OKG70" s="15"/>
      <c r="OKH70" s="15"/>
      <c r="OKI70" s="15"/>
      <c r="OKJ70" s="15"/>
      <c r="OKK70" s="15"/>
      <c r="OKL70" s="15"/>
      <c r="OKM70" s="15"/>
      <c r="OKN70" s="15"/>
      <c r="OKO70" s="15"/>
      <c r="OKP70" s="15"/>
      <c r="OKQ70" s="15"/>
      <c r="OKR70" s="15"/>
      <c r="OKS70" s="15"/>
      <c r="OKT70" s="15"/>
      <c r="OKU70" s="15"/>
      <c r="OKV70" s="15"/>
      <c r="OKW70" s="15"/>
      <c r="OKX70" s="15"/>
      <c r="OKY70" s="15"/>
      <c r="OKZ70" s="15"/>
      <c r="OLA70" s="15"/>
      <c r="OLB70" s="15"/>
      <c r="OLC70" s="15"/>
      <c r="OLD70" s="15"/>
      <c r="OLE70" s="15"/>
      <c r="OLF70" s="15"/>
      <c r="OLG70" s="15"/>
      <c r="OLH70" s="15"/>
      <c r="OLI70" s="15"/>
      <c r="OLJ70" s="15"/>
      <c r="OLK70" s="15"/>
      <c r="OLL70" s="15"/>
      <c r="OLM70" s="15"/>
      <c r="OLN70" s="15"/>
      <c r="OLO70" s="15"/>
      <c r="OLP70" s="15"/>
      <c r="OLQ70" s="15"/>
      <c r="OLR70" s="15"/>
      <c r="OLS70" s="15"/>
      <c r="OLT70" s="15"/>
      <c r="OLU70" s="15"/>
      <c r="OLV70" s="15"/>
      <c r="OLW70" s="15"/>
      <c r="OLX70" s="15"/>
      <c r="OLY70" s="15"/>
      <c r="OLZ70" s="15"/>
      <c r="OMA70" s="15"/>
      <c r="OMB70" s="15"/>
      <c r="OMC70" s="15"/>
      <c r="OMD70" s="15"/>
      <c r="OME70" s="15"/>
      <c r="OMF70" s="15"/>
      <c r="OMG70" s="15"/>
      <c r="OMH70" s="15"/>
      <c r="OMI70" s="15"/>
      <c r="OMJ70" s="15"/>
      <c r="OMK70" s="15"/>
      <c r="OML70" s="15"/>
      <c r="OMM70" s="15"/>
      <c r="OMN70" s="15"/>
      <c r="OMO70" s="15"/>
      <c r="OMP70" s="15"/>
      <c r="OMQ70" s="15"/>
      <c r="OMR70" s="15"/>
      <c r="OMS70" s="15"/>
      <c r="OMT70" s="15"/>
      <c r="OMU70" s="15"/>
      <c r="OMV70" s="15"/>
      <c r="OMW70" s="15"/>
      <c r="OMX70" s="15"/>
      <c r="OMY70" s="15"/>
      <c r="OMZ70" s="15"/>
      <c r="ONA70" s="15"/>
      <c r="ONB70" s="15"/>
      <c r="ONC70" s="15"/>
      <c r="OND70" s="15"/>
      <c r="ONE70" s="15"/>
      <c r="ONF70" s="15"/>
      <c r="ONG70" s="15"/>
      <c r="ONH70" s="15"/>
      <c r="ONI70" s="15"/>
      <c r="ONJ70" s="15"/>
      <c r="ONK70" s="15"/>
      <c r="ONL70" s="15"/>
      <c r="ONM70" s="15"/>
      <c r="ONN70" s="15"/>
      <c r="ONO70" s="15"/>
      <c r="ONP70" s="15"/>
      <c r="ONQ70" s="15"/>
      <c r="ONR70" s="15"/>
      <c r="ONS70" s="15"/>
      <c r="ONT70" s="15"/>
      <c r="ONU70" s="15"/>
      <c r="ONV70" s="15"/>
      <c r="ONW70" s="15"/>
      <c r="ONX70" s="15"/>
      <c r="ONY70" s="15"/>
      <c r="ONZ70" s="15"/>
      <c r="OOA70" s="15"/>
      <c r="OOB70" s="15"/>
      <c r="OOC70" s="15"/>
      <c r="OOD70" s="15"/>
      <c r="OOE70" s="15"/>
      <c r="OOF70" s="15"/>
      <c r="OOG70" s="15"/>
      <c r="OOH70" s="15"/>
      <c r="OOI70" s="15"/>
      <c r="OOJ70" s="15"/>
      <c r="OOK70" s="15"/>
      <c r="OOL70" s="15"/>
      <c r="OOM70" s="15"/>
      <c r="OON70" s="15"/>
      <c r="OOO70" s="15"/>
      <c r="OOP70" s="15"/>
      <c r="OOQ70" s="15"/>
      <c r="OOR70" s="15"/>
      <c r="OOS70" s="15"/>
      <c r="OOT70" s="15"/>
      <c r="OOU70" s="15"/>
      <c r="OOV70" s="15"/>
      <c r="OOW70" s="15"/>
      <c r="OOX70" s="15"/>
      <c r="OOY70" s="15"/>
      <c r="OOZ70" s="15"/>
      <c r="OPA70" s="15"/>
      <c r="OPB70" s="15"/>
      <c r="OPC70" s="15"/>
      <c r="OPD70" s="15"/>
      <c r="OPE70" s="15"/>
      <c r="OPF70" s="15"/>
      <c r="OPG70" s="15"/>
      <c r="OPH70" s="15"/>
      <c r="OPI70" s="15"/>
      <c r="OPJ70" s="15"/>
      <c r="OPK70" s="15"/>
      <c r="OPL70" s="15"/>
      <c r="OPM70" s="15"/>
      <c r="OPN70" s="15"/>
      <c r="OPO70" s="15"/>
      <c r="OPP70" s="15"/>
      <c r="OPQ70" s="15"/>
      <c r="OPR70" s="15"/>
      <c r="OPS70" s="15"/>
      <c r="OPT70" s="15"/>
      <c r="OPU70" s="15"/>
      <c r="OPV70" s="15"/>
      <c r="OPW70" s="15"/>
      <c r="OPX70" s="15"/>
      <c r="OPY70" s="15"/>
      <c r="OPZ70" s="15"/>
      <c r="OQA70" s="15"/>
      <c r="OQB70" s="15"/>
      <c r="OQC70" s="15"/>
      <c r="OQD70" s="15"/>
      <c r="OQE70" s="15"/>
      <c r="OQF70" s="15"/>
      <c r="OQG70" s="15"/>
      <c r="OQH70" s="15"/>
      <c r="OQI70" s="15"/>
      <c r="OQJ70" s="15"/>
      <c r="OQK70" s="15"/>
      <c r="OQL70" s="15"/>
      <c r="OQM70" s="15"/>
      <c r="OQN70" s="15"/>
      <c r="OQO70" s="15"/>
      <c r="OQP70" s="15"/>
      <c r="OQQ70" s="15"/>
      <c r="OQR70" s="15"/>
      <c r="OQS70" s="15"/>
      <c r="OQT70" s="15"/>
      <c r="OQU70" s="15"/>
      <c r="OQV70" s="15"/>
      <c r="OQW70" s="15"/>
      <c r="OQX70" s="15"/>
      <c r="OQY70" s="15"/>
      <c r="OQZ70" s="15"/>
      <c r="ORA70" s="15"/>
      <c r="ORB70" s="15"/>
      <c r="ORC70" s="15"/>
      <c r="ORD70" s="15"/>
      <c r="ORE70" s="15"/>
      <c r="ORF70" s="15"/>
      <c r="ORG70" s="15"/>
      <c r="ORH70" s="15"/>
      <c r="ORI70" s="15"/>
      <c r="ORJ70" s="15"/>
      <c r="ORK70" s="15"/>
      <c r="ORL70" s="15"/>
      <c r="ORM70" s="15"/>
      <c r="ORN70" s="15"/>
      <c r="ORO70" s="15"/>
      <c r="ORP70" s="15"/>
      <c r="ORQ70" s="15"/>
      <c r="ORR70" s="15"/>
      <c r="ORS70" s="15"/>
      <c r="ORT70" s="15"/>
      <c r="ORU70" s="15"/>
      <c r="ORV70" s="15"/>
      <c r="ORW70" s="15"/>
      <c r="ORX70" s="15"/>
      <c r="ORY70" s="15"/>
      <c r="ORZ70" s="15"/>
      <c r="OSA70" s="15"/>
      <c r="OSB70" s="15"/>
      <c r="OSC70" s="15"/>
      <c r="OSD70" s="15"/>
      <c r="OSE70" s="15"/>
      <c r="OSF70" s="15"/>
      <c r="OSG70" s="15"/>
      <c r="OSH70" s="15"/>
      <c r="OSI70" s="15"/>
      <c r="OSJ70" s="15"/>
      <c r="OSK70" s="15"/>
      <c r="OSL70" s="15"/>
      <c r="OSM70" s="15"/>
      <c r="OSN70" s="15"/>
      <c r="OSO70" s="15"/>
      <c r="OSP70" s="15"/>
      <c r="OSQ70" s="15"/>
      <c r="OSR70" s="15"/>
      <c r="OSS70" s="15"/>
      <c r="OST70" s="15"/>
      <c r="OSU70" s="15"/>
      <c r="OSV70" s="15"/>
      <c r="OSW70" s="15"/>
      <c r="OSX70" s="15"/>
      <c r="OSY70" s="15"/>
      <c r="OSZ70" s="15"/>
      <c r="OTA70" s="15"/>
      <c r="OTB70" s="15"/>
      <c r="OTC70" s="15"/>
      <c r="OTD70" s="15"/>
      <c r="OTE70" s="15"/>
      <c r="OTF70" s="15"/>
      <c r="OTG70" s="15"/>
      <c r="OTH70" s="15"/>
      <c r="OTI70" s="15"/>
      <c r="OTJ70" s="15"/>
      <c r="OTK70" s="15"/>
      <c r="OTL70" s="15"/>
      <c r="OTM70" s="15"/>
      <c r="OTN70" s="15"/>
      <c r="OTO70" s="15"/>
      <c r="OTP70" s="15"/>
      <c r="OTQ70" s="15"/>
      <c r="OTR70" s="15"/>
      <c r="OTS70" s="15"/>
      <c r="OTT70" s="15"/>
      <c r="OTU70" s="15"/>
      <c r="OTV70" s="15"/>
      <c r="OTW70" s="15"/>
      <c r="OTX70" s="15"/>
      <c r="OTY70" s="15"/>
      <c r="OTZ70" s="15"/>
      <c r="OUA70" s="15"/>
      <c r="OUB70" s="15"/>
      <c r="OUC70" s="15"/>
      <c r="OUD70" s="15"/>
      <c r="OUE70" s="15"/>
      <c r="OUF70" s="15"/>
      <c r="OUG70" s="15"/>
      <c r="OUH70" s="15"/>
      <c r="OUI70" s="15"/>
      <c r="OUJ70" s="15"/>
      <c r="OUK70" s="15"/>
      <c r="OUL70" s="15"/>
      <c r="OUM70" s="15"/>
      <c r="OUN70" s="15"/>
      <c r="OUO70" s="15"/>
      <c r="OUP70" s="15"/>
      <c r="OUQ70" s="15"/>
      <c r="OUR70" s="15"/>
      <c r="OUS70" s="15"/>
      <c r="OUT70" s="15"/>
      <c r="OUU70" s="15"/>
      <c r="OUV70" s="15"/>
      <c r="OUW70" s="15"/>
      <c r="OUX70" s="15"/>
      <c r="OUY70" s="15"/>
      <c r="OUZ70" s="15"/>
      <c r="OVA70" s="15"/>
      <c r="OVB70" s="15"/>
      <c r="OVC70" s="15"/>
      <c r="OVD70" s="15"/>
      <c r="OVE70" s="15"/>
      <c r="OVF70" s="15"/>
      <c r="OVG70" s="15"/>
      <c r="OVH70" s="15"/>
      <c r="OVI70" s="15"/>
      <c r="OVJ70" s="15"/>
      <c r="OVK70" s="15"/>
      <c r="OVL70" s="15"/>
      <c r="OVM70" s="15"/>
      <c r="OVN70" s="15"/>
      <c r="OVO70" s="15"/>
      <c r="OVP70" s="15"/>
      <c r="OVQ70" s="15"/>
      <c r="OVR70" s="15"/>
      <c r="OVS70" s="15"/>
      <c r="OVT70" s="15"/>
      <c r="OVU70" s="15"/>
      <c r="OVV70" s="15"/>
      <c r="OVW70" s="15"/>
      <c r="OVX70" s="15"/>
      <c r="OVY70" s="15"/>
      <c r="OVZ70" s="15"/>
      <c r="OWA70" s="15"/>
      <c r="OWB70" s="15"/>
      <c r="OWC70" s="15"/>
      <c r="OWD70" s="15"/>
      <c r="OWE70" s="15"/>
      <c r="OWF70" s="15"/>
      <c r="OWG70" s="15"/>
      <c r="OWH70" s="15"/>
      <c r="OWI70" s="15"/>
      <c r="OWJ70" s="15"/>
      <c r="OWK70" s="15"/>
      <c r="OWL70" s="15"/>
      <c r="OWM70" s="15"/>
      <c r="OWN70" s="15"/>
      <c r="OWO70" s="15"/>
      <c r="OWP70" s="15"/>
      <c r="OWQ70" s="15"/>
      <c r="OWR70" s="15"/>
      <c r="OWS70" s="15"/>
      <c r="OWT70" s="15"/>
      <c r="OWU70" s="15"/>
      <c r="OWV70" s="15"/>
      <c r="OWW70" s="15"/>
      <c r="OWX70" s="15"/>
      <c r="OWY70" s="15"/>
      <c r="OWZ70" s="15"/>
      <c r="OXA70" s="15"/>
      <c r="OXB70" s="15"/>
      <c r="OXC70" s="15"/>
      <c r="OXD70" s="15"/>
      <c r="OXE70" s="15"/>
      <c r="OXF70" s="15"/>
      <c r="OXG70" s="15"/>
      <c r="OXH70" s="15"/>
      <c r="OXI70" s="15"/>
      <c r="OXJ70" s="15"/>
      <c r="OXK70" s="15"/>
      <c r="OXL70" s="15"/>
      <c r="OXM70" s="15"/>
      <c r="OXN70" s="15"/>
      <c r="OXO70" s="15"/>
      <c r="OXP70" s="15"/>
      <c r="OXQ70" s="15"/>
      <c r="OXR70" s="15"/>
      <c r="OXS70" s="15"/>
      <c r="OXT70" s="15"/>
      <c r="OXU70" s="15"/>
      <c r="OXV70" s="15"/>
      <c r="OXW70" s="15"/>
      <c r="OXX70" s="15"/>
      <c r="OXY70" s="15"/>
      <c r="OXZ70" s="15"/>
      <c r="OYA70" s="15"/>
      <c r="OYB70" s="15"/>
      <c r="OYC70" s="15"/>
      <c r="OYD70" s="15"/>
      <c r="OYE70" s="15"/>
      <c r="OYF70" s="15"/>
      <c r="OYG70" s="15"/>
      <c r="OYH70" s="15"/>
      <c r="OYI70" s="15"/>
      <c r="OYJ70" s="15"/>
      <c r="OYK70" s="15"/>
      <c r="OYL70" s="15"/>
      <c r="OYM70" s="15"/>
      <c r="OYN70" s="15"/>
      <c r="OYO70" s="15"/>
      <c r="OYP70" s="15"/>
      <c r="OYQ70" s="15"/>
      <c r="OYR70" s="15"/>
      <c r="OYS70" s="15"/>
      <c r="OYT70" s="15"/>
      <c r="OYU70" s="15"/>
      <c r="OYV70" s="15"/>
      <c r="OYW70" s="15"/>
      <c r="OYX70" s="15"/>
      <c r="OYY70" s="15"/>
      <c r="OYZ70" s="15"/>
      <c r="OZA70" s="15"/>
      <c r="OZB70" s="15"/>
      <c r="OZC70" s="15"/>
      <c r="OZD70" s="15"/>
      <c r="OZE70" s="15"/>
      <c r="OZF70" s="15"/>
      <c r="OZG70" s="15"/>
      <c r="OZH70" s="15"/>
      <c r="OZI70" s="15"/>
      <c r="OZJ70" s="15"/>
      <c r="OZK70" s="15"/>
      <c r="OZL70" s="15"/>
      <c r="OZM70" s="15"/>
      <c r="OZN70" s="15"/>
      <c r="OZO70" s="15"/>
      <c r="OZP70" s="15"/>
      <c r="OZQ70" s="15"/>
      <c r="OZR70" s="15"/>
      <c r="OZS70" s="15"/>
      <c r="OZT70" s="15"/>
      <c r="OZU70" s="15"/>
      <c r="OZV70" s="15"/>
      <c r="OZW70" s="15"/>
      <c r="OZX70" s="15"/>
      <c r="OZY70" s="15"/>
      <c r="OZZ70" s="15"/>
      <c r="PAA70" s="15"/>
      <c r="PAB70" s="15"/>
      <c r="PAC70" s="15"/>
      <c r="PAD70" s="15"/>
      <c r="PAE70" s="15"/>
      <c r="PAF70" s="15"/>
      <c r="PAG70" s="15"/>
      <c r="PAH70" s="15"/>
      <c r="PAI70" s="15"/>
      <c r="PAJ70" s="15"/>
      <c r="PAK70" s="15"/>
      <c r="PAL70" s="15"/>
      <c r="PAM70" s="15"/>
      <c r="PAN70" s="15"/>
      <c r="PAO70" s="15"/>
      <c r="PAP70" s="15"/>
      <c r="PAQ70" s="15"/>
      <c r="PAR70" s="15"/>
      <c r="PAS70" s="15"/>
      <c r="PAT70" s="15"/>
      <c r="PAU70" s="15"/>
      <c r="PAV70" s="15"/>
      <c r="PAW70" s="15"/>
      <c r="PAX70" s="15"/>
      <c r="PAY70" s="15"/>
      <c r="PAZ70" s="15"/>
      <c r="PBA70" s="15"/>
      <c r="PBB70" s="15"/>
      <c r="PBC70" s="15"/>
      <c r="PBD70" s="15"/>
      <c r="PBE70" s="15"/>
      <c r="PBF70" s="15"/>
      <c r="PBG70" s="15"/>
      <c r="PBH70" s="15"/>
      <c r="PBI70" s="15"/>
      <c r="PBJ70" s="15"/>
      <c r="PBK70" s="15"/>
      <c r="PBL70" s="15"/>
      <c r="PBM70" s="15"/>
      <c r="PBN70" s="15"/>
      <c r="PBO70" s="15"/>
      <c r="PBP70" s="15"/>
      <c r="PBQ70" s="15"/>
      <c r="PBR70" s="15"/>
      <c r="PBS70" s="15"/>
      <c r="PBT70" s="15"/>
      <c r="PBU70" s="15"/>
      <c r="PBV70" s="15"/>
      <c r="PBW70" s="15"/>
      <c r="PBX70" s="15"/>
      <c r="PBY70" s="15"/>
      <c r="PBZ70" s="15"/>
      <c r="PCA70" s="15"/>
      <c r="PCB70" s="15"/>
      <c r="PCC70" s="15"/>
      <c r="PCD70" s="15"/>
      <c r="PCE70" s="15"/>
      <c r="PCF70" s="15"/>
      <c r="PCG70" s="15"/>
      <c r="PCH70" s="15"/>
      <c r="PCI70" s="15"/>
      <c r="PCJ70" s="15"/>
      <c r="PCK70" s="15"/>
      <c r="PCL70" s="15"/>
      <c r="PCM70" s="15"/>
      <c r="PCN70" s="15"/>
      <c r="PCO70" s="15"/>
      <c r="PCP70" s="15"/>
      <c r="PCQ70" s="15"/>
      <c r="PCR70" s="15"/>
      <c r="PCS70" s="15"/>
      <c r="PCT70" s="15"/>
      <c r="PCU70" s="15"/>
      <c r="PCV70" s="15"/>
      <c r="PCW70" s="15"/>
      <c r="PCX70" s="15"/>
      <c r="PCY70" s="15"/>
      <c r="PCZ70" s="15"/>
      <c r="PDA70" s="15"/>
      <c r="PDB70" s="15"/>
      <c r="PDC70" s="15"/>
      <c r="PDD70" s="15"/>
      <c r="PDE70" s="15"/>
      <c r="PDF70" s="15"/>
      <c r="PDG70" s="15"/>
      <c r="PDH70" s="15"/>
      <c r="PDI70" s="15"/>
      <c r="PDJ70" s="15"/>
      <c r="PDK70" s="15"/>
      <c r="PDL70" s="15"/>
      <c r="PDM70" s="15"/>
      <c r="PDN70" s="15"/>
      <c r="PDO70" s="15"/>
      <c r="PDP70" s="15"/>
      <c r="PDQ70" s="15"/>
      <c r="PDR70" s="15"/>
      <c r="PDS70" s="15"/>
      <c r="PDT70" s="15"/>
      <c r="PDU70" s="15"/>
      <c r="PDV70" s="15"/>
      <c r="PDW70" s="15"/>
      <c r="PDX70" s="15"/>
      <c r="PDY70" s="15"/>
      <c r="PDZ70" s="15"/>
      <c r="PEA70" s="15"/>
      <c r="PEB70" s="15"/>
      <c r="PEC70" s="15"/>
      <c r="PED70" s="15"/>
      <c r="PEE70" s="15"/>
      <c r="PEF70" s="15"/>
      <c r="PEG70" s="15"/>
      <c r="PEH70" s="15"/>
      <c r="PEI70" s="15"/>
      <c r="PEJ70" s="15"/>
      <c r="PEK70" s="15"/>
      <c r="PEL70" s="15"/>
      <c r="PEM70" s="15"/>
      <c r="PEN70" s="15"/>
      <c r="PEO70" s="15"/>
      <c r="PEP70" s="15"/>
      <c r="PEQ70" s="15"/>
      <c r="PER70" s="15"/>
      <c r="PES70" s="15"/>
      <c r="PET70" s="15"/>
      <c r="PEU70" s="15"/>
      <c r="PEV70" s="15"/>
      <c r="PEW70" s="15"/>
      <c r="PEX70" s="15"/>
      <c r="PEY70" s="15"/>
      <c r="PEZ70" s="15"/>
      <c r="PFA70" s="15"/>
      <c r="PFB70" s="15"/>
      <c r="PFC70" s="15"/>
      <c r="PFD70" s="15"/>
      <c r="PFE70" s="15"/>
      <c r="PFF70" s="15"/>
      <c r="PFG70" s="15"/>
      <c r="PFH70" s="15"/>
      <c r="PFI70" s="15"/>
      <c r="PFJ70" s="15"/>
      <c r="PFK70" s="15"/>
      <c r="PFL70" s="15"/>
      <c r="PFM70" s="15"/>
      <c r="PFN70" s="15"/>
      <c r="PFO70" s="15"/>
      <c r="PFP70" s="15"/>
      <c r="PFQ70" s="15"/>
      <c r="PFR70" s="15"/>
      <c r="PFS70" s="15"/>
      <c r="PFT70" s="15"/>
      <c r="PFU70" s="15"/>
      <c r="PFV70" s="15"/>
      <c r="PFW70" s="15"/>
      <c r="PFX70" s="15"/>
      <c r="PFY70" s="15"/>
      <c r="PFZ70" s="15"/>
      <c r="PGA70" s="15"/>
      <c r="PGB70" s="15"/>
      <c r="PGC70" s="15"/>
      <c r="PGD70" s="15"/>
      <c r="PGE70" s="15"/>
      <c r="PGF70" s="15"/>
      <c r="PGG70" s="15"/>
      <c r="PGH70" s="15"/>
      <c r="PGI70" s="15"/>
      <c r="PGJ70" s="15"/>
      <c r="PGK70" s="15"/>
      <c r="PGL70" s="15"/>
      <c r="PGM70" s="15"/>
      <c r="PGN70" s="15"/>
      <c r="PGO70" s="15"/>
      <c r="PGP70" s="15"/>
      <c r="PGQ70" s="15"/>
      <c r="PGR70" s="15"/>
      <c r="PGS70" s="15"/>
      <c r="PGT70" s="15"/>
      <c r="PGU70" s="15"/>
      <c r="PGV70" s="15"/>
      <c r="PGW70" s="15"/>
      <c r="PGX70" s="15"/>
      <c r="PGY70" s="15"/>
      <c r="PGZ70" s="15"/>
      <c r="PHA70" s="15"/>
      <c r="PHB70" s="15"/>
      <c r="PHC70" s="15"/>
      <c r="PHD70" s="15"/>
      <c r="PHE70" s="15"/>
      <c r="PHF70" s="15"/>
      <c r="PHG70" s="15"/>
      <c r="PHH70" s="15"/>
      <c r="PHI70" s="15"/>
      <c r="PHJ70" s="15"/>
      <c r="PHK70" s="15"/>
      <c r="PHL70" s="15"/>
      <c r="PHM70" s="15"/>
      <c r="PHN70" s="15"/>
      <c r="PHO70" s="15"/>
      <c r="PHP70" s="15"/>
      <c r="PHQ70" s="15"/>
      <c r="PHR70" s="15"/>
      <c r="PHS70" s="15"/>
      <c r="PHT70" s="15"/>
      <c r="PHU70" s="15"/>
      <c r="PHV70" s="15"/>
      <c r="PHW70" s="15"/>
      <c r="PHX70" s="15"/>
      <c r="PHY70" s="15"/>
      <c r="PHZ70" s="15"/>
      <c r="PIA70" s="15"/>
      <c r="PIB70" s="15"/>
      <c r="PIC70" s="15"/>
      <c r="PID70" s="15"/>
      <c r="PIE70" s="15"/>
      <c r="PIF70" s="15"/>
      <c r="PIG70" s="15"/>
      <c r="PIH70" s="15"/>
      <c r="PII70" s="15"/>
      <c r="PIJ70" s="15"/>
      <c r="PIK70" s="15"/>
      <c r="PIL70" s="15"/>
      <c r="PIM70" s="15"/>
      <c r="PIN70" s="15"/>
      <c r="PIO70" s="15"/>
      <c r="PIP70" s="15"/>
      <c r="PIQ70" s="15"/>
      <c r="PIR70" s="15"/>
      <c r="PIS70" s="15"/>
      <c r="PIT70" s="15"/>
      <c r="PIU70" s="15"/>
      <c r="PIV70" s="15"/>
      <c r="PIW70" s="15"/>
      <c r="PIX70" s="15"/>
      <c r="PIY70" s="15"/>
      <c r="PIZ70" s="15"/>
      <c r="PJA70" s="15"/>
      <c r="PJB70" s="15"/>
      <c r="PJC70" s="15"/>
      <c r="PJD70" s="15"/>
      <c r="PJE70" s="15"/>
      <c r="PJF70" s="15"/>
      <c r="PJG70" s="15"/>
      <c r="PJH70" s="15"/>
      <c r="PJI70" s="15"/>
      <c r="PJJ70" s="15"/>
      <c r="PJK70" s="15"/>
      <c r="PJL70" s="15"/>
      <c r="PJM70" s="15"/>
      <c r="PJN70" s="15"/>
      <c r="PJO70" s="15"/>
      <c r="PJP70" s="15"/>
      <c r="PJQ70" s="15"/>
      <c r="PJR70" s="15"/>
      <c r="PJS70" s="15"/>
      <c r="PJT70" s="15"/>
      <c r="PJU70" s="15"/>
      <c r="PJV70" s="15"/>
      <c r="PJW70" s="15"/>
      <c r="PJX70" s="15"/>
      <c r="PJY70" s="15"/>
      <c r="PJZ70" s="15"/>
      <c r="PKA70" s="15"/>
      <c r="PKB70" s="15"/>
      <c r="PKC70" s="15"/>
      <c r="PKD70" s="15"/>
      <c r="PKE70" s="15"/>
      <c r="PKF70" s="15"/>
      <c r="PKG70" s="15"/>
      <c r="PKH70" s="15"/>
      <c r="PKI70" s="15"/>
      <c r="PKJ70" s="15"/>
      <c r="PKK70" s="15"/>
      <c r="PKL70" s="15"/>
      <c r="PKM70" s="15"/>
      <c r="PKN70" s="15"/>
      <c r="PKO70" s="15"/>
      <c r="PKP70" s="15"/>
      <c r="PKQ70" s="15"/>
      <c r="PKR70" s="15"/>
      <c r="PKS70" s="15"/>
      <c r="PKT70" s="15"/>
      <c r="PKU70" s="15"/>
      <c r="PKV70" s="15"/>
      <c r="PKW70" s="15"/>
      <c r="PKX70" s="15"/>
      <c r="PKY70" s="15"/>
      <c r="PKZ70" s="15"/>
      <c r="PLA70" s="15"/>
      <c r="PLB70" s="15"/>
      <c r="PLC70" s="15"/>
      <c r="PLD70" s="15"/>
      <c r="PLE70" s="15"/>
      <c r="PLF70" s="15"/>
      <c r="PLG70" s="15"/>
      <c r="PLH70" s="15"/>
      <c r="PLI70" s="15"/>
      <c r="PLJ70" s="15"/>
      <c r="PLK70" s="15"/>
      <c r="PLL70" s="15"/>
      <c r="PLM70" s="15"/>
      <c r="PLN70" s="15"/>
      <c r="PLO70" s="15"/>
      <c r="PLP70" s="15"/>
      <c r="PLQ70" s="15"/>
      <c r="PLR70" s="15"/>
      <c r="PLS70" s="15"/>
      <c r="PLT70" s="15"/>
      <c r="PLU70" s="15"/>
      <c r="PLV70" s="15"/>
      <c r="PLW70" s="15"/>
      <c r="PLX70" s="15"/>
      <c r="PLY70" s="15"/>
      <c r="PLZ70" s="15"/>
      <c r="PMA70" s="15"/>
      <c r="PMB70" s="15"/>
      <c r="PMC70" s="15"/>
      <c r="PMD70" s="15"/>
      <c r="PME70" s="15"/>
      <c r="PMF70" s="15"/>
      <c r="PMG70" s="15"/>
      <c r="PMH70" s="15"/>
      <c r="PMI70" s="15"/>
      <c r="PMJ70" s="15"/>
      <c r="PMK70" s="15"/>
      <c r="PML70" s="15"/>
      <c r="PMM70" s="15"/>
      <c r="PMN70" s="15"/>
      <c r="PMO70" s="15"/>
      <c r="PMP70" s="15"/>
      <c r="PMQ70" s="15"/>
      <c r="PMR70" s="15"/>
      <c r="PMS70" s="15"/>
      <c r="PMT70" s="15"/>
      <c r="PMU70" s="15"/>
      <c r="PMV70" s="15"/>
      <c r="PMW70" s="15"/>
      <c r="PMX70" s="15"/>
      <c r="PMY70" s="15"/>
      <c r="PMZ70" s="15"/>
      <c r="PNA70" s="15"/>
      <c r="PNB70" s="15"/>
      <c r="PNC70" s="15"/>
      <c r="PND70" s="15"/>
      <c r="PNE70" s="15"/>
      <c r="PNF70" s="15"/>
      <c r="PNG70" s="15"/>
      <c r="PNH70" s="15"/>
      <c r="PNI70" s="15"/>
      <c r="PNJ70" s="15"/>
      <c r="PNK70" s="15"/>
      <c r="PNL70" s="15"/>
      <c r="PNM70" s="15"/>
      <c r="PNN70" s="15"/>
      <c r="PNO70" s="15"/>
      <c r="PNP70" s="15"/>
      <c r="PNQ70" s="15"/>
      <c r="PNR70" s="15"/>
      <c r="PNS70" s="15"/>
      <c r="PNT70" s="15"/>
      <c r="PNU70" s="15"/>
      <c r="PNV70" s="15"/>
      <c r="PNW70" s="15"/>
      <c r="PNX70" s="15"/>
      <c r="PNY70" s="15"/>
      <c r="PNZ70" s="15"/>
      <c r="POA70" s="15"/>
      <c r="POB70" s="15"/>
      <c r="POC70" s="15"/>
      <c r="POD70" s="15"/>
      <c r="POE70" s="15"/>
      <c r="POF70" s="15"/>
      <c r="POG70" s="15"/>
      <c r="POH70" s="15"/>
      <c r="POI70" s="15"/>
      <c r="POJ70" s="15"/>
      <c r="POK70" s="15"/>
      <c r="POL70" s="15"/>
      <c r="POM70" s="15"/>
      <c r="PON70" s="15"/>
      <c r="POO70" s="15"/>
      <c r="POP70" s="15"/>
      <c r="POQ70" s="15"/>
      <c r="POR70" s="15"/>
      <c r="POS70" s="15"/>
      <c r="POT70" s="15"/>
      <c r="POU70" s="15"/>
      <c r="POV70" s="15"/>
      <c r="POW70" s="15"/>
      <c r="POX70" s="15"/>
      <c r="POY70" s="15"/>
      <c r="POZ70" s="15"/>
      <c r="PPA70" s="15"/>
      <c r="PPB70" s="15"/>
      <c r="PPC70" s="15"/>
      <c r="PPD70" s="15"/>
      <c r="PPE70" s="15"/>
      <c r="PPF70" s="15"/>
      <c r="PPG70" s="15"/>
      <c r="PPH70" s="15"/>
      <c r="PPI70" s="15"/>
      <c r="PPJ70" s="15"/>
      <c r="PPK70" s="15"/>
      <c r="PPL70" s="15"/>
      <c r="PPM70" s="15"/>
      <c r="PPN70" s="15"/>
      <c r="PPO70" s="15"/>
      <c r="PPP70" s="15"/>
      <c r="PPQ70" s="15"/>
      <c r="PPR70" s="15"/>
      <c r="PPS70" s="15"/>
      <c r="PPT70" s="15"/>
      <c r="PPU70" s="15"/>
      <c r="PPV70" s="15"/>
      <c r="PPW70" s="15"/>
      <c r="PPX70" s="15"/>
      <c r="PPY70" s="15"/>
      <c r="PPZ70" s="15"/>
      <c r="PQA70" s="15"/>
      <c r="PQB70" s="15"/>
      <c r="PQC70" s="15"/>
      <c r="PQD70" s="15"/>
      <c r="PQE70" s="15"/>
      <c r="PQF70" s="15"/>
      <c r="PQG70" s="15"/>
      <c r="PQH70" s="15"/>
      <c r="PQI70" s="15"/>
      <c r="PQJ70" s="15"/>
      <c r="PQK70" s="15"/>
      <c r="PQL70" s="15"/>
      <c r="PQM70" s="15"/>
      <c r="PQN70" s="15"/>
      <c r="PQO70" s="15"/>
      <c r="PQP70" s="15"/>
      <c r="PQQ70" s="15"/>
      <c r="PQR70" s="15"/>
      <c r="PQS70" s="15"/>
      <c r="PQT70" s="15"/>
      <c r="PQU70" s="15"/>
      <c r="PQV70" s="15"/>
      <c r="PQW70" s="15"/>
      <c r="PQX70" s="15"/>
      <c r="PQY70" s="15"/>
      <c r="PQZ70" s="15"/>
      <c r="PRA70" s="15"/>
      <c r="PRB70" s="15"/>
      <c r="PRC70" s="15"/>
      <c r="PRD70" s="15"/>
      <c r="PRE70" s="15"/>
      <c r="PRF70" s="15"/>
      <c r="PRG70" s="15"/>
      <c r="PRH70" s="15"/>
      <c r="PRI70" s="15"/>
      <c r="PRJ70" s="15"/>
      <c r="PRK70" s="15"/>
      <c r="PRL70" s="15"/>
      <c r="PRM70" s="15"/>
      <c r="PRN70" s="15"/>
      <c r="PRO70" s="15"/>
      <c r="PRP70" s="15"/>
      <c r="PRQ70" s="15"/>
      <c r="PRR70" s="15"/>
      <c r="PRS70" s="15"/>
      <c r="PRT70" s="15"/>
      <c r="PRU70" s="15"/>
      <c r="PRV70" s="15"/>
      <c r="PRW70" s="15"/>
      <c r="PRX70" s="15"/>
      <c r="PRY70" s="15"/>
      <c r="PRZ70" s="15"/>
      <c r="PSA70" s="15"/>
      <c r="PSB70" s="15"/>
      <c r="PSC70" s="15"/>
      <c r="PSD70" s="15"/>
      <c r="PSE70" s="15"/>
      <c r="PSF70" s="15"/>
      <c r="PSG70" s="15"/>
      <c r="PSH70" s="15"/>
      <c r="PSI70" s="15"/>
      <c r="PSJ70" s="15"/>
      <c r="PSK70" s="15"/>
      <c r="PSL70" s="15"/>
      <c r="PSM70" s="15"/>
      <c r="PSN70" s="15"/>
      <c r="PSO70" s="15"/>
      <c r="PSP70" s="15"/>
      <c r="PSQ70" s="15"/>
      <c r="PSR70" s="15"/>
      <c r="PSS70" s="15"/>
      <c r="PST70" s="15"/>
      <c r="PSU70" s="15"/>
      <c r="PSV70" s="15"/>
      <c r="PSW70" s="15"/>
      <c r="PSX70" s="15"/>
      <c r="PSY70" s="15"/>
      <c r="PSZ70" s="15"/>
      <c r="PTA70" s="15"/>
      <c r="PTB70" s="15"/>
      <c r="PTC70" s="15"/>
      <c r="PTD70" s="15"/>
      <c r="PTE70" s="15"/>
      <c r="PTF70" s="15"/>
      <c r="PTG70" s="15"/>
      <c r="PTH70" s="15"/>
      <c r="PTI70" s="15"/>
      <c r="PTJ70" s="15"/>
      <c r="PTK70" s="15"/>
      <c r="PTL70" s="15"/>
      <c r="PTM70" s="15"/>
      <c r="PTN70" s="15"/>
      <c r="PTO70" s="15"/>
      <c r="PTP70" s="15"/>
      <c r="PTQ70" s="15"/>
      <c r="PTR70" s="15"/>
      <c r="PTS70" s="15"/>
      <c r="PTT70" s="15"/>
      <c r="PTU70" s="15"/>
      <c r="PTV70" s="15"/>
      <c r="PTW70" s="15"/>
      <c r="PTX70" s="15"/>
      <c r="PTY70" s="15"/>
      <c r="PTZ70" s="15"/>
      <c r="PUA70" s="15"/>
      <c r="PUB70" s="15"/>
      <c r="PUC70" s="15"/>
      <c r="PUD70" s="15"/>
      <c r="PUE70" s="15"/>
      <c r="PUF70" s="15"/>
      <c r="PUG70" s="15"/>
      <c r="PUH70" s="15"/>
      <c r="PUI70" s="15"/>
      <c r="PUJ70" s="15"/>
      <c r="PUK70" s="15"/>
      <c r="PUL70" s="15"/>
      <c r="PUM70" s="15"/>
      <c r="PUN70" s="15"/>
      <c r="PUO70" s="15"/>
      <c r="PUP70" s="15"/>
      <c r="PUQ70" s="15"/>
      <c r="PUR70" s="15"/>
      <c r="PUS70" s="15"/>
      <c r="PUT70" s="15"/>
      <c r="PUU70" s="15"/>
      <c r="PUV70" s="15"/>
      <c r="PUW70" s="15"/>
      <c r="PUX70" s="15"/>
      <c r="PUY70" s="15"/>
      <c r="PUZ70" s="15"/>
      <c r="PVA70" s="15"/>
      <c r="PVB70" s="15"/>
      <c r="PVC70" s="15"/>
      <c r="PVD70" s="15"/>
      <c r="PVE70" s="15"/>
      <c r="PVF70" s="15"/>
      <c r="PVG70" s="15"/>
      <c r="PVH70" s="15"/>
      <c r="PVI70" s="15"/>
      <c r="PVJ70" s="15"/>
      <c r="PVK70" s="15"/>
      <c r="PVL70" s="15"/>
      <c r="PVM70" s="15"/>
      <c r="PVN70" s="15"/>
      <c r="PVO70" s="15"/>
      <c r="PVP70" s="15"/>
      <c r="PVQ70" s="15"/>
      <c r="PVR70" s="15"/>
      <c r="PVS70" s="15"/>
      <c r="PVT70" s="15"/>
      <c r="PVU70" s="15"/>
      <c r="PVV70" s="15"/>
      <c r="PVW70" s="15"/>
      <c r="PVX70" s="15"/>
      <c r="PVY70" s="15"/>
      <c r="PVZ70" s="15"/>
      <c r="PWA70" s="15"/>
      <c r="PWB70" s="15"/>
      <c r="PWC70" s="15"/>
      <c r="PWD70" s="15"/>
      <c r="PWE70" s="15"/>
      <c r="PWF70" s="15"/>
      <c r="PWG70" s="15"/>
      <c r="PWH70" s="15"/>
      <c r="PWI70" s="15"/>
      <c r="PWJ70" s="15"/>
      <c r="PWK70" s="15"/>
      <c r="PWL70" s="15"/>
      <c r="PWM70" s="15"/>
      <c r="PWN70" s="15"/>
      <c r="PWO70" s="15"/>
      <c r="PWP70" s="15"/>
      <c r="PWQ70" s="15"/>
      <c r="PWR70" s="15"/>
      <c r="PWS70" s="15"/>
      <c r="PWT70" s="15"/>
      <c r="PWU70" s="15"/>
      <c r="PWV70" s="15"/>
      <c r="PWW70" s="15"/>
      <c r="PWX70" s="15"/>
      <c r="PWY70" s="15"/>
      <c r="PWZ70" s="15"/>
      <c r="PXA70" s="15"/>
      <c r="PXB70" s="15"/>
      <c r="PXC70" s="15"/>
      <c r="PXD70" s="15"/>
      <c r="PXE70" s="15"/>
      <c r="PXF70" s="15"/>
      <c r="PXG70" s="15"/>
      <c r="PXH70" s="15"/>
      <c r="PXI70" s="15"/>
      <c r="PXJ70" s="15"/>
      <c r="PXK70" s="15"/>
      <c r="PXL70" s="15"/>
      <c r="PXM70" s="15"/>
      <c r="PXN70" s="15"/>
      <c r="PXO70" s="15"/>
      <c r="PXP70" s="15"/>
      <c r="PXQ70" s="15"/>
      <c r="PXR70" s="15"/>
      <c r="PXS70" s="15"/>
      <c r="PXT70" s="15"/>
      <c r="PXU70" s="15"/>
      <c r="PXV70" s="15"/>
      <c r="PXW70" s="15"/>
      <c r="PXX70" s="15"/>
      <c r="PXY70" s="15"/>
      <c r="PXZ70" s="15"/>
      <c r="PYA70" s="15"/>
      <c r="PYB70" s="15"/>
      <c r="PYC70" s="15"/>
      <c r="PYD70" s="15"/>
      <c r="PYE70" s="15"/>
      <c r="PYF70" s="15"/>
      <c r="PYG70" s="15"/>
      <c r="PYH70" s="15"/>
      <c r="PYI70" s="15"/>
      <c r="PYJ70" s="15"/>
      <c r="PYK70" s="15"/>
      <c r="PYL70" s="15"/>
      <c r="PYM70" s="15"/>
      <c r="PYN70" s="15"/>
      <c r="PYO70" s="15"/>
      <c r="PYP70" s="15"/>
      <c r="PYQ70" s="15"/>
      <c r="PYR70" s="15"/>
      <c r="PYS70" s="15"/>
      <c r="PYT70" s="15"/>
      <c r="PYU70" s="15"/>
      <c r="PYV70" s="15"/>
      <c r="PYW70" s="15"/>
      <c r="PYX70" s="15"/>
      <c r="PYY70" s="15"/>
      <c r="PYZ70" s="15"/>
      <c r="PZA70" s="15"/>
      <c r="PZB70" s="15"/>
      <c r="PZC70" s="15"/>
      <c r="PZD70" s="15"/>
      <c r="PZE70" s="15"/>
      <c r="PZF70" s="15"/>
      <c r="PZG70" s="15"/>
      <c r="PZH70" s="15"/>
      <c r="PZI70" s="15"/>
      <c r="PZJ70" s="15"/>
      <c r="PZK70" s="15"/>
      <c r="PZL70" s="15"/>
      <c r="PZM70" s="15"/>
      <c r="PZN70" s="15"/>
      <c r="PZO70" s="15"/>
      <c r="PZP70" s="15"/>
      <c r="PZQ70" s="15"/>
      <c r="PZR70" s="15"/>
      <c r="PZS70" s="15"/>
      <c r="PZT70" s="15"/>
      <c r="PZU70" s="15"/>
      <c r="PZV70" s="15"/>
      <c r="PZW70" s="15"/>
      <c r="PZX70" s="15"/>
      <c r="PZY70" s="15"/>
      <c r="PZZ70" s="15"/>
      <c r="QAA70" s="15"/>
      <c r="QAB70" s="15"/>
      <c r="QAC70" s="15"/>
      <c r="QAD70" s="15"/>
      <c r="QAE70" s="15"/>
      <c r="QAF70" s="15"/>
      <c r="QAG70" s="15"/>
      <c r="QAH70" s="15"/>
      <c r="QAI70" s="15"/>
      <c r="QAJ70" s="15"/>
      <c r="QAK70" s="15"/>
      <c r="QAL70" s="15"/>
      <c r="QAM70" s="15"/>
      <c r="QAN70" s="15"/>
      <c r="QAO70" s="15"/>
      <c r="QAP70" s="15"/>
      <c r="QAQ70" s="15"/>
      <c r="QAR70" s="15"/>
      <c r="QAS70" s="15"/>
      <c r="QAT70" s="15"/>
      <c r="QAU70" s="15"/>
      <c r="QAV70" s="15"/>
      <c r="QAW70" s="15"/>
      <c r="QAX70" s="15"/>
      <c r="QAY70" s="15"/>
      <c r="QAZ70" s="15"/>
      <c r="QBA70" s="15"/>
      <c r="QBB70" s="15"/>
      <c r="QBC70" s="15"/>
      <c r="QBD70" s="15"/>
      <c r="QBE70" s="15"/>
      <c r="QBF70" s="15"/>
      <c r="QBG70" s="15"/>
      <c r="QBH70" s="15"/>
      <c r="QBI70" s="15"/>
      <c r="QBJ70" s="15"/>
      <c r="QBK70" s="15"/>
      <c r="QBL70" s="15"/>
      <c r="QBM70" s="15"/>
      <c r="QBN70" s="15"/>
      <c r="QBO70" s="15"/>
      <c r="QBP70" s="15"/>
      <c r="QBQ70" s="15"/>
      <c r="QBR70" s="15"/>
      <c r="QBS70" s="15"/>
      <c r="QBT70" s="15"/>
      <c r="QBU70" s="15"/>
      <c r="QBV70" s="15"/>
      <c r="QBW70" s="15"/>
      <c r="QBX70" s="15"/>
      <c r="QBY70" s="15"/>
      <c r="QBZ70" s="15"/>
      <c r="QCA70" s="15"/>
      <c r="QCB70" s="15"/>
      <c r="QCC70" s="15"/>
      <c r="QCD70" s="15"/>
      <c r="QCE70" s="15"/>
      <c r="QCF70" s="15"/>
      <c r="QCG70" s="15"/>
      <c r="QCH70" s="15"/>
      <c r="QCI70" s="15"/>
      <c r="QCJ70" s="15"/>
      <c r="QCK70" s="15"/>
      <c r="QCL70" s="15"/>
      <c r="QCM70" s="15"/>
      <c r="QCN70" s="15"/>
      <c r="QCO70" s="15"/>
      <c r="QCP70" s="15"/>
      <c r="QCQ70" s="15"/>
      <c r="QCR70" s="15"/>
      <c r="QCS70" s="15"/>
      <c r="QCT70" s="15"/>
      <c r="QCU70" s="15"/>
      <c r="QCV70" s="15"/>
      <c r="QCW70" s="15"/>
      <c r="QCX70" s="15"/>
      <c r="QCY70" s="15"/>
      <c r="QCZ70" s="15"/>
      <c r="QDA70" s="15"/>
      <c r="QDB70" s="15"/>
      <c r="QDC70" s="15"/>
      <c r="QDD70" s="15"/>
      <c r="QDE70" s="15"/>
      <c r="QDF70" s="15"/>
      <c r="QDG70" s="15"/>
      <c r="QDH70" s="15"/>
      <c r="QDI70" s="15"/>
      <c r="QDJ70" s="15"/>
      <c r="QDK70" s="15"/>
      <c r="QDL70" s="15"/>
      <c r="QDM70" s="15"/>
      <c r="QDN70" s="15"/>
      <c r="QDO70" s="15"/>
      <c r="QDP70" s="15"/>
      <c r="QDQ70" s="15"/>
      <c r="QDR70" s="15"/>
      <c r="QDS70" s="15"/>
      <c r="QDT70" s="15"/>
      <c r="QDU70" s="15"/>
      <c r="QDV70" s="15"/>
      <c r="QDW70" s="15"/>
      <c r="QDX70" s="15"/>
      <c r="QDY70" s="15"/>
      <c r="QDZ70" s="15"/>
      <c r="QEA70" s="15"/>
      <c r="QEB70" s="15"/>
      <c r="QEC70" s="15"/>
      <c r="QED70" s="15"/>
      <c r="QEE70" s="15"/>
      <c r="QEF70" s="15"/>
      <c r="QEG70" s="15"/>
      <c r="QEH70" s="15"/>
      <c r="QEI70" s="15"/>
      <c r="QEJ70" s="15"/>
      <c r="QEK70" s="15"/>
      <c r="QEL70" s="15"/>
      <c r="QEM70" s="15"/>
      <c r="QEN70" s="15"/>
      <c r="QEO70" s="15"/>
      <c r="QEP70" s="15"/>
      <c r="QEQ70" s="15"/>
      <c r="QER70" s="15"/>
      <c r="QES70" s="15"/>
      <c r="QET70" s="15"/>
      <c r="QEU70" s="15"/>
      <c r="QEV70" s="15"/>
      <c r="QEW70" s="15"/>
      <c r="QEX70" s="15"/>
      <c r="QEY70" s="15"/>
      <c r="QEZ70" s="15"/>
      <c r="QFA70" s="15"/>
      <c r="QFB70" s="15"/>
      <c r="QFC70" s="15"/>
      <c r="QFD70" s="15"/>
      <c r="QFE70" s="15"/>
      <c r="QFF70" s="15"/>
      <c r="QFG70" s="15"/>
      <c r="QFH70" s="15"/>
      <c r="QFI70" s="15"/>
      <c r="QFJ70" s="15"/>
      <c r="QFK70" s="15"/>
      <c r="QFL70" s="15"/>
      <c r="QFM70" s="15"/>
      <c r="QFN70" s="15"/>
      <c r="QFO70" s="15"/>
      <c r="QFP70" s="15"/>
      <c r="QFQ70" s="15"/>
      <c r="QFR70" s="15"/>
      <c r="QFS70" s="15"/>
      <c r="QFT70" s="15"/>
      <c r="QFU70" s="15"/>
      <c r="QFV70" s="15"/>
      <c r="QFW70" s="15"/>
      <c r="QFX70" s="15"/>
      <c r="QFY70" s="15"/>
      <c r="QFZ70" s="15"/>
      <c r="QGA70" s="15"/>
      <c r="QGB70" s="15"/>
      <c r="QGC70" s="15"/>
      <c r="QGD70" s="15"/>
      <c r="QGE70" s="15"/>
      <c r="QGF70" s="15"/>
      <c r="QGG70" s="15"/>
      <c r="QGH70" s="15"/>
      <c r="QGI70" s="15"/>
      <c r="QGJ70" s="15"/>
      <c r="QGK70" s="15"/>
      <c r="QGL70" s="15"/>
      <c r="QGM70" s="15"/>
      <c r="QGN70" s="15"/>
      <c r="QGO70" s="15"/>
      <c r="QGP70" s="15"/>
      <c r="QGQ70" s="15"/>
      <c r="QGR70" s="15"/>
      <c r="QGS70" s="15"/>
      <c r="QGT70" s="15"/>
      <c r="QGU70" s="15"/>
      <c r="QGV70" s="15"/>
      <c r="QGW70" s="15"/>
      <c r="QGX70" s="15"/>
      <c r="QGY70" s="15"/>
      <c r="QGZ70" s="15"/>
      <c r="QHA70" s="15"/>
      <c r="QHB70" s="15"/>
      <c r="QHC70" s="15"/>
      <c r="QHD70" s="15"/>
      <c r="QHE70" s="15"/>
      <c r="QHF70" s="15"/>
      <c r="QHG70" s="15"/>
      <c r="QHH70" s="15"/>
      <c r="QHI70" s="15"/>
      <c r="QHJ70" s="15"/>
      <c r="QHK70" s="15"/>
      <c r="QHL70" s="15"/>
      <c r="QHM70" s="15"/>
      <c r="QHN70" s="15"/>
      <c r="QHO70" s="15"/>
      <c r="QHP70" s="15"/>
      <c r="QHQ70" s="15"/>
      <c r="QHR70" s="15"/>
      <c r="QHS70" s="15"/>
      <c r="QHT70" s="15"/>
      <c r="QHU70" s="15"/>
      <c r="QHV70" s="15"/>
      <c r="QHW70" s="15"/>
      <c r="QHX70" s="15"/>
      <c r="QHY70" s="15"/>
      <c r="QHZ70" s="15"/>
      <c r="QIA70" s="15"/>
      <c r="QIB70" s="15"/>
      <c r="QIC70" s="15"/>
      <c r="QID70" s="15"/>
      <c r="QIE70" s="15"/>
      <c r="QIF70" s="15"/>
      <c r="QIG70" s="15"/>
      <c r="QIH70" s="15"/>
      <c r="QII70" s="15"/>
      <c r="QIJ70" s="15"/>
      <c r="QIK70" s="15"/>
      <c r="QIL70" s="15"/>
      <c r="QIM70" s="15"/>
      <c r="QIN70" s="15"/>
      <c r="QIO70" s="15"/>
      <c r="QIP70" s="15"/>
      <c r="QIQ70" s="15"/>
      <c r="QIR70" s="15"/>
      <c r="QIS70" s="15"/>
      <c r="QIT70" s="15"/>
      <c r="QIU70" s="15"/>
      <c r="QIV70" s="15"/>
      <c r="QIW70" s="15"/>
      <c r="QIX70" s="15"/>
      <c r="QIY70" s="15"/>
      <c r="QIZ70" s="15"/>
      <c r="QJA70" s="15"/>
      <c r="QJB70" s="15"/>
      <c r="QJC70" s="15"/>
      <c r="QJD70" s="15"/>
      <c r="QJE70" s="15"/>
      <c r="QJF70" s="15"/>
      <c r="QJG70" s="15"/>
      <c r="QJH70" s="15"/>
      <c r="QJI70" s="15"/>
      <c r="QJJ70" s="15"/>
      <c r="QJK70" s="15"/>
      <c r="QJL70" s="15"/>
      <c r="QJM70" s="15"/>
      <c r="QJN70" s="15"/>
      <c r="QJO70" s="15"/>
      <c r="QJP70" s="15"/>
      <c r="QJQ70" s="15"/>
      <c r="QJR70" s="15"/>
      <c r="QJS70" s="15"/>
      <c r="QJT70" s="15"/>
      <c r="QJU70" s="15"/>
      <c r="QJV70" s="15"/>
      <c r="QJW70" s="15"/>
      <c r="QJX70" s="15"/>
      <c r="QJY70" s="15"/>
      <c r="QJZ70" s="15"/>
      <c r="QKA70" s="15"/>
      <c r="QKB70" s="15"/>
      <c r="QKC70" s="15"/>
      <c r="QKD70" s="15"/>
      <c r="QKE70" s="15"/>
      <c r="QKF70" s="15"/>
      <c r="QKG70" s="15"/>
      <c r="QKH70" s="15"/>
      <c r="QKI70" s="15"/>
      <c r="QKJ70" s="15"/>
      <c r="QKK70" s="15"/>
      <c r="QKL70" s="15"/>
      <c r="QKM70" s="15"/>
      <c r="QKN70" s="15"/>
      <c r="QKO70" s="15"/>
      <c r="QKP70" s="15"/>
      <c r="QKQ70" s="15"/>
      <c r="QKR70" s="15"/>
      <c r="QKS70" s="15"/>
      <c r="QKT70" s="15"/>
      <c r="QKU70" s="15"/>
      <c r="QKV70" s="15"/>
      <c r="QKW70" s="15"/>
      <c r="QKX70" s="15"/>
      <c r="QKY70" s="15"/>
      <c r="QKZ70" s="15"/>
      <c r="QLA70" s="15"/>
      <c r="QLB70" s="15"/>
      <c r="QLC70" s="15"/>
      <c r="QLD70" s="15"/>
      <c r="QLE70" s="15"/>
      <c r="QLF70" s="15"/>
      <c r="QLG70" s="15"/>
      <c r="QLH70" s="15"/>
      <c r="QLI70" s="15"/>
      <c r="QLJ70" s="15"/>
      <c r="QLK70" s="15"/>
      <c r="QLL70" s="15"/>
      <c r="QLM70" s="15"/>
      <c r="QLN70" s="15"/>
      <c r="QLO70" s="15"/>
      <c r="QLP70" s="15"/>
      <c r="QLQ70" s="15"/>
      <c r="QLR70" s="15"/>
      <c r="QLS70" s="15"/>
      <c r="QLT70" s="15"/>
      <c r="QLU70" s="15"/>
      <c r="QLV70" s="15"/>
      <c r="QLW70" s="15"/>
      <c r="QLX70" s="15"/>
      <c r="QLY70" s="15"/>
      <c r="QLZ70" s="15"/>
      <c r="QMA70" s="15"/>
      <c r="QMB70" s="15"/>
      <c r="QMC70" s="15"/>
      <c r="QMD70" s="15"/>
      <c r="QME70" s="15"/>
      <c r="QMF70" s="15"/>
      <c r="QMG70" s="15"/>
      <c r="QMH70" s="15"/>
      <c r="QMI70" s="15"/>
      <c r="QMJ70" s="15"/>
      <c r="QMK70" s="15"/>
      <c r="QML70" s="15"/>
      <c r="QMM70" s="15"/>
      <c r="QMN70" s="15"/>
      <c r="QMO70" s="15"/>
      <c r="QMP70" s="15"/>
      <c r="QMQ70" s="15"/>
      <c r="QMR70" s="15"/>
      <c r="QMS70" s="15"/>
      <c r="QMT70" s="15"/>
      <c r="QMU70" s="15"/>
      <c r="QMV70" s="15"/>
      <c r="QMW70" s="15"/>
      <c r="QMX70" s="15"/>
      <c r="QMY70" s="15"/>
      <c r="QMZ70" s="15"/>
      <c r="QNA70" s="15"/>
      <c r="QNB70" s="15"/>
      <c r="QNC70" s="15"/>
      <c r="QND70" s="15"/>
      <c r="QNE70" s="15"/>
      <c r="QNF70" s="15"/>
      <c r="QNG70" s="15"/>
      <c r="QNH70" s="15"/>
      <c r="QNI70" s="15"/>
      <c r="QNJ70" s="15"/>
      <c r="QNK70" s="15"/>
      <c r="QNL70" s="15"/>
      <c r="QNM70" s="15"/>
      <c r="QNN70" s="15"/>
      <c r="QNO70" s="15"/>
      <c r="QNP70" s="15"/>
      <c r="QNQ70" s="15"/>
      <c r="QNR70" s="15"/>
      <c r="QNS70" s="15"/>
      <c r="QNT70" s="15"/>
      <c r="QNU70" s="15"/>
      <c r="QNV70" s="15"/>
      <c r="QNW70" s="15"/>
      <c r="QNX70" s="15"/>
      <c r="QNY70" s="15"/>
      <c r="QNZ70" s="15"/>
      <c r="QOA70" s="15"/>
      <c r="QOB70" s="15"/>
      <c r="QOC70" s="15"/>
      <c r="QOD70" s="15"/>
      <c r="QOE70" s="15"/>
      <c r="QOF70" s="15"/>
      <c r="QOG70" s="15"/>
      <c r="QOH70" s="15"/>
      <c r="QOI70" s="15"/>
      <c r="QOJ70" s="15"/>
      <c r="QOK70" s="15"/>
      <c r="QOL70" s="15"/>
      <c r="QOM70" s="15"/>
      <c r="QON70" s="15"/>
      <c r="QOO70" s="15"/>
      <c r="QOP70" s="15"/>
      <c r="QOQ70" s="15"/>
      <c r="QOR70" s="15"/>
      <c r="QOS70" s="15"/>
      <c r="QOT70" s="15"/>
      <c r="QOU70" s="15"/>
      <c r="QOV70" s="15"/>
      <c r="QOW70" s="15"/>
      <c r="QOX70" s="15"/>
      <c r="QOY70" s="15"/>
      <c r="QOZ70" s="15"/>
      <c r="QPA70" s="15"/>
      <c r="QPB70" s="15"/>
      <c r="QPC70" s="15"/>
      <c r="QPD70" s="15"/>
      <c r="QPE70" s="15"/>
      <c r="QPF70" s="15"/>
      <c r="QPG70" s="15"/>
      <c r="QPH70" s="15"/>
      <c r="QPI70" s="15"/>
      <c r="QPJ70" s="15"/>
      <c r="QPK70" s="15"/>
      <c r="QPL70" s="15"/>
      <c r="QPM70" s="15"/>
      <c r="QPN70" s="15"/>
      <c r="QPO70" s="15"/>
      <c r="QPP70" s="15"/>
      <c r="QPQ70" s="15"/>
      <c r="QPR70" s="15"/>
      <c r="QPS70" s="15"/>
      <c r="QPT70" s="15"/>
      <c r="QPU70" s="15"/>
      <c r="QPV70" s="15"/>
      <c r="QPW70" s="15"/>
      <c r="QPX70" s="15"/>
      <c r="QPY70" s="15"/>
      <c r="QPZ70" s="15"/>
      <c r="QQA70" s="15"/>
      <c r="QQB70" s="15"/>
      <c r="QQC70" s="15"/>
      <c r="QQD70" s="15"/>
      <c r="QQE70" s="15"/>
      <c r="QQF70" s="15"/>
      <c r="QQG70" s="15"/>
      <c r="QQH70" s="15"/>
      <c r="QQI70" s="15"/>
      <c r="QQJ70" s="15"/>
      <c r="QQK70" s="15"/>
      <c r="QQL70" s="15"/>
      <c r="QQM70" s="15"/>
      <c r="QQN70" s="15"/>
      <c r="QQO70" s="15"/>
      <c r="QQP70" s="15"/>
      <c r="QQQ70" s="15"/>
      <c r="QQR70" s="15"/>
      <c r="QQS70" s="15"/>
      <c r="QQT70" s="15"/>
      <c r="QQU70" s="15"/>
      <c r="QQV70" s="15"/>
      <c r="QQW70" s="15"/>
      <c r="QQX70" s="15"/>
      <c r="QQY70" s="15"/>
      <c r="QQZ70" s="15"/>
      <c r="QRA70" s="15"/>
      <c r="QRB70" s="15"/>
      <c r="QRC70" s="15"/>
      <c r="QRD70" s="15"/>
      <c r="QRE70" s="15"/>
      <c r="QRF70" s="15"/>
      <c r="QRG70" s="15"/>
      <c r="QRH70" s="15"/>
      <c r="QRI70" s="15"/>
      <c r="QRJ70" s="15"/>
      <c r="QRK70" s="15"/>
      <c r="QRL70" s="15"/>
      <c r="QRM70" s="15"/>
      <c r="QRN70" s="15"/>
      <c r="QRO70" s="15"/>
      <c r="QRP70" s="15"/>
      <c r="QRQ70" s="15"/>
      <c r="QRR70" s="15"/>
      <c r="QRS70" s="15"/>
      <c r="QRT70" s="15"/>
      <c r="QRU70" s="15"/>
      <c r="QRV70" s="15"/>
      <c r="QRW70" s="15"/>
      <c r="QRX70" s="15"/>
      <c r="QRY70" s="15"/>
      <c r="QRZ70" s="15"/>
      <c r="QSA70" s="15"/>
      <c r="QSB70" s="15"/>
      <c r="QSC70" s="15"/>
      <c r="QSD70" s="15"/>
      <c r="QSE70" s="15"/>
      <c r="QSF70" s="15"/>
      <c r="QSG70" s="15"/>
      <c r="QSH70" s="15"/>
      <c r="QSI70" s="15"/>
      <c r="QSJ70" s="15"/>
      <c r="QSK70" s="15"/>
      <c r="QSL70" s="15"/>
      <c r="QSM70" s="15"/>
      <c r="QSN70" s="15"/>
      <c r="QSO70" s="15"/>
      <c r="QSP70" s="15"/>
      <c r="QSQ70" s="15"/>
      <c r="QSR70" s="15"/>
      <c r="QSS70" s="15"/>
      <c r="QST70" s="15"/>
      <c r="QSU70" s="15"/>
      <c r="QSV70" s="15"/>
      <c r="QSW70" s="15"/>
      <c r="QSX70" s="15"/>
      <c r="QSY70" s="15"/>
      <c r="QSZ70" s="15"/>
      <c r="QTA70" s="15"/>
      <c r="QTB70" s="15"/>
      <c r="QTC70" s="15"/>
      <c r="QTD70" s="15"/>
      <c r="QTE70" s="15"/>
      <c r="QTF70" s="15"/>
      <c r="QTG70" s="15"/>
      <c r="QTH70" s="15"/>
      <c r="QTI70" s="15"/>
      <c r="QTJ70" s="15"/>
      <c r="QTK70" s="15"/>
      <c r="QTL70" s="15"/>
      <c r="QTM70" s="15"/>
      <c r="QTN70" s="15"/>
      <c r="QTO70" s="15"/>
      <c r="QTP70" s="15"/>
      <c r="QTQ70" s="15"/>
      <c r="QTR70" s="15"/>
      <c r="QTS70" s="15"/>
      <c r="QTT70" s="15"/>
      <c r="QTU70" s="15"/>
      <c r="QTV70" s="15"/>
      <c r="QTW70" s="15"/>
      <c r="QTX70" s="15"/>
      <c r="QTY70" s="15"/>
      <c r="QTZ70" s="15"/>
      <c r="QUA70" s="15"/>
      <c r="QUB70" s="15"/>
      <c r="QUC70" s="15"/>
      <c r="QUD70" s="15"/>
      <c r="QUE70" s="15"/>
      <c r="QUF70" s="15"/>
      <c r="QUG70" s="15"/>
      <c r="QUH70" s="15"/>
      <c r="QUI70" s="15"/>
      <c r="QUJ70" s="15"/>
      <c r="QUK70" s="15"/>
      <c r="QUL70" s="15"/>
      <c r="QUM70" s="15"/>
      <c r="QUN70" s="15"/>
      <c r="QUO70" s="15"/>
      <c r="QUP70" s="15"/>
      <c r="QUQ70" s="15"/>
      <c r="QUR70" s="15"/>
      <c r="QUS70" s="15"/>
      <c r="QUT70" s="15"/>
      <c r="QUU70" s="15"/>
      <c r="QUV70" s="15"/>
      <c r="QUW70" s="15"/>
      <c r="QUX70" s="15"/>
      <c r="QUY70" s="15"/>
      <c r="QUZ70" s="15"/>
      <c r="QVA70" s="15"/>
      <c r="QVB70" s="15"/>
      <c r="QVC70" s="15"/>
      <c r="QVD70" s="15"/>
      <c r="QVE70" s="15"/>
      <c r="QVF70" s="15"/>
      <c r="QVG70" s="15"/>
      <c r="QVH70" s="15"/>
      <c r="QVI70" s="15"/>
      <c r="QVJ70" s="15"/>
      <c r="QVK70" s="15"/>
      <c r="QVL70" s="15"/>
      <c r="QVM70" s="15"/>
      <c r="QVN70" s="15"/>
      <c r="QVO70" s="15"/>
      <c r="QVP70" s="15"/>
      <c r="QVQ70" s="15"/>
      <c r="QVR70" s="15"/>
      <c r="QVS70" s="15"/>
      <c r="QVT70" s="15"/>
      <c r="QVU70" s="15"/>
      <c r="QVV70" s="15"/>
      <c r="QVW70" s="15"/>
      <c r="QVX70" s="15"/>
      <c r="QVY70" s="15"/>
      <c r="QVZ70" s="15"/>
      <c r="QWA70" s="15"/>
      <c r="QWB70" s="15"/>
      <c r="QWC70" s="15"/>
      <c r="QWD70" s="15"/>
      <c r="QWE70" s="15"/>
      <c r="QWF70" s="15"/>
      <c r="QWG70" s="15"/>
      <c r="QWH70" s="15"/>
      <c r="QWI70" s="15"/>
      <c r="QWJ70" s="15"/>
      <c r="QWK70" s="15"/>
      <c r="QWL70" s="15"/>
      <c r="QWM70" s="15"/>
      <c r="QWN70" s="15"/>
      <c r="QWO70" s="15"/>
      <c r="QWP70" s="15"/>
      <c r="QWQ70" s="15"/>
      <c r="QWR70" s="15"/>
      <c r="QWS70" s="15"/>
      <c r="QWT70" s="15"/>
      <c r="QWU70" s="15"/>
      <c r="QWV70" s="15"/>
      <c r="QWW70" s="15"/>
      <c r="QWX70" s="15"/>
      <c r="QWY70" s="15"/>
      <c r="QWZ70" s="15"/>
      <c r="QXA70" s="15"/>
      <c r="QXB70" s="15"/>
      <c r="QXC70" s="15"/>
      <c r="QXD70" s="15"/>
      <c r="QXE70" s="15"/>
      <c r="QXF70" s="15"/>
      <c r="QXG70" s="15"/>
      <c r="QXH70" s="15"/>
      <c r="QXI70" s="15"/>
      <c r="QXJ70" s="15"/>
      <c r="QXK70" s="15"/>
      <c r="QXL70" s="15"/>
      <c r="QXM70" s="15"/>
      <c r="QXN70" s="15"/>
      <c r="QXO70" s="15"/>
      <c r="QXP70" s="15"/>
      <c r="QXQ70" s="15"/>
      <c r="QXR70" s="15"/>
      <c r="QXS70" s="15"/>
      <c r="QXT70" s="15"/>
      <c r="QXU70" s="15"/>
      <c r="QXV70" s="15"/>
      <c r="QXW70" s="15"/>
      <c r="QXX70" s="15"/>
      <c r="QXY70" s="15"/>
      <c r="QXZ70" s="15"/>
      <c r="QYA70" s="15"/>
      <c r="QYB70" s="15"/>
      <c r="QYC70" s="15"/>
      <c r="QYD70" s="15"/>
      <c r="QYE70" s="15"/>
      <c r="QYF70" s="15"/>
      <c r="QYG70" s="15"/>
      <c r="QYH70" s="15"/>
      <c r="QYI70" s="15"/>
      <c r="QYJ70" s="15"/>
      <c r="QYK70" s="15"/>
      <c r="QYL70" s="15"/>
      <c r="QYM70" s="15"/>
      <c r="QYN70" s="15"/>
      <c r="QYO70" s="15"/>
      <c r="QYP70" s="15"/>
      <c r="QYQ70" s="15"/>
      <c r="QYR70" s="15"/>
      <c r="QYS70" s="15"/>
      <c r="QYT70" s="15"/>
      <c r="QYU70" s="15"/>
      <c r="QYV70" s="15"/>
      <c r="QYW70" s="15"/>
      <c r="QYX70" s="15"/>
      <c r="QYY70" s="15"/>
      <c r="QYZ70" s="15"/>
      <c r="QZA70" s="15"/>
      <c r="QZB70" s="15"/>
      <c r="QZC70" s="15"/>
      <c r="QZD70" s="15"/>
      <c r="QZE70" s="15"/>
      <c r="QZF70" s="15"/>
      <c r="QZG70" s="15"/>
      <c r="QZH70" s="15"/>
      <c r="QZI70" s="15"/>
      <c r="QZJ70" s="15"/>
      <c r="QZK70" s="15"/>
      <c r="QZL70" s="15"/>
      <c r="QZM70" s="15"/>
      <c r="QZN70" s="15"/>
      <c r="QZO70" s="15"/>
      <c r="QZP70" s="15"/>
      <c r="QZQ70" s="15"/>
      <c r="QZR70" s="15"/>
      <c r="QZS70" s="15"/>
      <c r="QZT70" s="15"/>
      <c r="QZU70" s="15"/>
      <c r="QZV70" s="15"/>
      <c r="QZW70" s="15"/>
      <c r="QZX70" s="15"/>
      <c r="QZY70" s="15"/>
      <c r="QZZ70" s="15"/>
      <c r="RAA70" s="15"/>
      <c r="RAB70" s="15"/>
      <c r="RAC70" s="15"/>
      <c r="RAD70" s="15"/>
      <c r="RAE70" s="15"/>
      <c r="RAF70" s="15"/>
      <c r="RAG70" s="15"/>
      <c r="RAH70" s="15"/>
      <c r="RAI70" s="15"/>
      <c r="RAJ70" s="15"/>
      <c r="RAK70" s="15"/>
      <c r="RAL70" s="15"/>
      <c r="RAM70" s="15"/>
      <c r="RAN70" s="15"/>
      <c r="RAO70" s="15"/>
      <c r="RAP70" s="15"/>
      <c r="RAQ70" s="15"/>
      <c r="RAR70" s="15"/>
      <c r="RAS70" s="15"/>
      <c r="RAT70" s="15"/>
      <c r="RAU70" s="15"/>
      <c r="RAV70" s="15"/>
      <c r="RAW70" s="15"/>
      <c r="RAX70" s="15"/>
      <c r="RAY70" s="15"/>
      <c r="RAZ70" s="15"/>
      <c r="RBA70" s="15"/>
      <c r="RBB70" s="15"/>
      <c r="RBC70" s="15"/>
      <c r="RBD70" s="15"/>
      <c r="RBE70" s="15"/>
      <c r="RBF70" s="15"/>
      <c r="RBG70" s="15"/>
      <c r="RBH70" s="15"/>
      <c r="RBI70" s="15"/>
      <c r="RBJ70" s="15"/>
      <c r="RBK70" s="15"/>
      <c r="RBL70" s="15"/>
      <c r="RBM70" s="15"/>
      <c r="RBN70" s="15"/>
      <c r="RBO70" s="15"/>
      <c r="RBP70" s="15"/>
      <c r="RBQ70" s="15"/>
      <c r="RBR70" s="15"/>
      <c r="RBS70" s="15"/>
      <c r="RBT70" s="15"/>
      <c r="RBU70" s="15"/>
      <c r="RBV70" s="15"/>
      <c r="RBW70" s="15"/>
      <c r="RBX70" s="15"/>
      <c r="RBY70" s="15"/>
      <c r="RBZ70" s="15"/>
      <c r="RCA70" s="15"/>
      <c r="RCB70" s="15"/>
      <c r="RCC70" s="15"/>
      <c r="RCD70" s="15"/>
      <c r="RCE70" s="15"/>
      <c r="RCF70" s="15"/>
      <c r="RCG70" s="15"/>
      <c r="RCH70" s="15"/>
      <c r="RCI70" s="15"/>
      <c r="RCJ70" s="15"/>
      <c r="RCK70" s="15"/>
      <c r="RCL70" s="15"/>
      <c r="RCM70" s="15"/>
      <c r="RCN70" s="15"/>
      <c r="RCO70" s="15"/>
      <c r="RCP70" s="15"/>
      <c r="RCQ70" s="15"/>
      <c r="RCR70" s="15"/>
      <c r="RCS70" s="15"/>
      <c r="RCT70" s="15"/>
      <c r="RCU70" s="15"/>
      <c r="RCV70" s="15"/>
      <c r="RCW70" s="15"/>
      <c r="RCX70" s="15"/>
      <c r="RCY70" s="15"/>
      <c r="RCZ70" s="15"/>
      <c r="RDA70" s="15"/>
      <c r="RDB70" s="15"/>
      <c r="RDC70" s="15"/>
      <c r="RDD70" s="15"/>
      <c r="RDE70" s="15"/>
      <c r="RDF70" s="15"/>
      <c r="RDG70" s="15"/>
      <c r="RDH70" s="15"/>
      <c r="RDI70" s="15"/>
      <c r="RDJ70" s="15"/>
      <c r="RDK70" s="15"/>
      <c r="RDL70" s="15"/>
      <c r="RDM70" s="15"/>
      <c r="RDN70" s="15"/>
      <c r="RDO70" s="15"/>
      <c r="RDP70" s="15"/>
      <c r="RDQ70" s="15"/>
      <c r="RDR70" s="15"/>
      <c r="RDS70" s="15"/>
      <c r="RDT70" s="15"/>
      <c r="RDU70" s="15"/>
      <c r="RDV70" s="15"/>
      <c r="RDW70" s="15"/>
      <c r="RDX70" s="15"/>
      <c r="RDY70" s="15"/>
      <c r="RDZ70" s="15"/>
      <c r="REA70" s="15"/>
      <c r="REB70" s="15"/>
      <c r="REC70" s="15"/>
      <c r="RED70" s="15"/>
      <c r="REE70" s="15"/>
      <c r="REF70" s="15"/>
      <c r="REG70" s="15"/>
      <c r="REH70" s="15"/>
      <c r="REI70" s="15"/>
      <c r="REJ70" s="15"/>
      <c r="REK70" s="15"/>
      <c r="REL70" s="15"/>
      <c r="REM70" s="15"/>
      <c r="REN70" s="15"/>
      <c r="REO70" s="15"/>
      <c r="REP70" s="15"/>
      <c r="REQ70" s="15"/>
      <c r="RER70" s="15"/>
      <c r="RES70" s="15"/>
      <c r="RET70" s="15"/>
      <c r="REU70" s="15"/>
      <c r="REV70" s="15"/>
      <c r="REW70" s="15"/>
      <c r="REX70" s="15"/>
      <c r="REY70" s="15"/>
      <c r="REZ70" s="15"/>
      <c r="RFA70" s="15"/>
      <c r="RFB70" s="15"/>
      <c r="RFC70" s="15"/>
      <c r="RFD70" s="15"/>
      <c r="RFE70" s="15"/>
      <c r="RFF70" s="15"/>
      <c r="RFG70" s="15"/>
      <c r="RFH70" s="15"/>
      <c r="RFI70" s="15"/>
      <c r="RFJ70" s="15"/>
      <c r="RFK70" s="15"/>
      <c r="RFL70" s="15"/>
      <c r="RFM70" s="15"/>
      <c r="RFN70" s="15"/>
      <c r="RFO70" s="15"/>
      <c r="RFP70" s="15"/>
      <c r="RFQ70" s="15"/>
      <c r="RFR70" s="15"/>
      <c r="RFS70" s="15"/>
      <c r="RFT70" s="15"/>
      <c r="RFU70" s="15"/>
      <c r="RFV70" s="15"/>
      <c r="RFW70" s="15"/>
      <c r="RFX70" s="15"/>
      <c r="RFY70" s="15"/>
      <c r="RFZ70" s="15"/>
      <c r="RGA70" s="15"/>
      <c r="RGB70" s="15"/>
      <c r="RGC70" s="15"/>
      <c r="RGD70" s="15"/>
      <c r="RGE70" s="15"/>
      <c r="RGF70" s="15"/>
      <c r="RGG70" s="15"/>
      <c r="RGH70" s="15"/>
      <c r="RGI70" s="15"/>
      <c r="RGJ70" s="15"/>
      <c r="RGK70" s="15"/>
      <c r="RGL70" s="15"/>
      <c r="RGM70" s="15"/>
      <c r="RGN70" s="15"/>
      <c r="RGO70" s="15"/>
      <c r="RGP70" s="15"/>
      <c r="RGQ70" s="15"/>
      <c r="RGR70" s="15"/>
      <c r="RGS70" s="15"/>
      <c r="RGT70" s="15"/>
      <c r="RGU70" s="15"/>
      <c r="RGV70" s="15"/>
      <c r="RGW70" s="15"/>
      <c r="RGX70" s="15"/>
      <c r="RGY70" s="15"/>
      <c r="RGZ70" s="15"/>
      <c r="RHA70" s="15"/>
      <c r="RHB70" s="15"/>
      <c r="RHC70" s="15"/>
      <c r="RHD70" s="15"/>
      <c r="RHE70" s="15"/>
      <c r="RHF70" s="15"/>
      <c r="RHG70" s="15"/>
      <c r="RHH70" s="15"/>
      <c r="RHI70" s="15"/>
      <c r="RHJ70" s="15"/>
      <c r="RHK70" s="15"/>
      <c r="RHL70" s="15"/>
      <c r="RHM70" s="15"/>
      <c r="RHN70" s="15"/>
      <c r="RHO70" s="15"/>
      <c r="RHP70" s="15"/>
      <c r="RHQ70" s="15"/>
      <c r="RHR70" s="15"/>
      <c r="RHS70" s="15"/>
      <c r="RHT70" s="15"/>
      <c r="RHU70" s="15"/>
      <c r="RHV70" s="15"/>
      <c r="RHW70" s="15"/>
      <c r="RHX70" s="15"/>
      <c r="RHY70" s="15"/>
      <c r="RHZ70" s="15"/>
      <c r="RIA70" s="15"/>
      <c r="RIB70" s="15"/>
      <c r="RIC70" s="15"/>
      <c r="RID70" s="15"/>
      <c r="RIE70" s="15"/>
      <c r="RIF70" s="15"/>
      <c r="RIG70" s="15"/>
      <c r="RIH70" s="15"/>
      <c r="RII70" s="15"/>
      <c r="RIJ70" s="15"/>
      <c r="RIK70" s="15"/>
      <c r="RIL70" s="15"/>
      <c r="RIM70" s="15"/>
      <c r="RIN70" s="15"/>
      <c r="RIO70" s="15"/>
      <c r="RIP70" s="15"/>
      <c r="RIQ70" s="15"/>
      <c r="RIR70" s="15"/>
      <c r="RIS70" s="15"/>
      <c r="RIT70" s="15"/>
      <c r="RIU70" s="15"/>
      <c r="RIV70" s="15"/>
      <c r="RIW70" s="15"/>
      <c r="RIX70" s="15"/>
      <c r="RIY70" s="15"/>
      <c r="RIZ70" s="15"/>
      <c r="RJA70" s="15"/>
      <c r="RJB70" s="15"/>
      <c r="RJC70" s="15"/>
      <c r="RJD70" s="15"/>
      <c r="RJE70" s="15"/>
      <c r="RJF70" s="15"/>
      <c r="RJG70" s="15"/>
      <c r="RJH70" s="15"/>
      <c r="RJI70" s="15"/>
      <c r="RJJ70" s="15"/>
      <c r="RJK70" s="15"/>
      <c r="RJL70" s="15"/>
      <c r="RJM70" s="15"/>
      <c r="RJN70" s="15"/>
      <c r="RJO70" s="15"/>
      <c r="RJP70" s="15"/>
      <c r="RJQ70" s="15"/>
      <c r="RJR70" s="15"/>
      <c r="RJS70" s="15"/>
      <c r="RJT70" s="15"/>
      <c r="RJU70" s="15"/>
      <c r="RJV70" s="15"/>
      <c r="RJW70" s="15"/>
      <c r="RJX70" s="15"/>
      <c r="RJY70" s="15"/>
      <c r="RJZ70" s="15"/>
      <c r="RKA70" s="15"/>
      <c r="RKB70" s="15"/>
      <c r="RKC70" s="15"/>
      <c r="RKD70" s="15"/>
      <c r="RKE70" s="15"/>
      <c r="RKF70" s="15"/>
      <c r="RKG70" s="15"/>
      <c r="RKH70" s="15"/>
      <c r="RKI70" s="15"/>
      <c r="RKJ70" s="15"/>
      <c r="RKK70" s="15"/>
      <c r="RKL70" s="15"/>
      <c r="RKM70" s="15"/>
      <c r="RKN70" s="15"/>
      <c r="RKO70" s="15"/>
      <c r="RKP70" s="15"/>
      <c r="RKQ70" s="15"/>
      <c r="RKR70" s="15"/>
      <c r="RKS70" s="15"/>
      <c r="RKT70" s="15"/>
      <c r="RKU70" s="15"/>
      <c r="RKV70" s="15"/>
      <c r="RKW70" s="15"/>
      <c r="RKX70" s="15"/>
      <c r="RKY70" s="15"/>
      <c r="RKZ70" s="15"/>
      <c r="RLA70" s="15"/>
      <c r="RLB70" s="15"/>
      <c r="RLC70" s="15"/>
      <c r="RLD70" s="15"/>
      <c r="RLE70" s="15"/>
      <c r="RLF70" s="15"/>
      <c r="RLG70" s="15"/>
      <c r="RLH70" s="15"/>
      <c r="RLI70" s="15"/>
      <c r="RLJ70" s="15"/>
      <c r="RLK70" s="15"/>
      <c r="RLL70" s="15"/>
      <c r="RLM70" s="15"/>
      <c r="RLN70" s="15"/>
      <c r="RLO70" s="15"/>
      <c r="RLP70" s="15"/>
      <c r="RLQ70" s="15"/>
      <c r="RLR70" s="15"/>
      <c r="RLS70" s="15"/>
      <c r="RLT70" s="15"/>
      <c r="RLU70" s="15"/>
      <c r="RLV70" s="15"/>
      <c r="RLW70" s="15"/>
      <c r="RLX70" s="15"/>
      <c r="RLY70" s="15"/>
      <c r="RLZ70" s="15"/>
      <c r="RMA70" s="15"/>
      <c r="RMB70" s="15"/>
      <c r="RMC70" s="15"/>
      <c r="RMD70" s="15"/>
      <c r="RME70" s="15"/>
      <c r="RMF70" s="15"/>
      <c r="RMG70" s="15"/>
      <c r="RMH70" s="15"/>
      <c r="RMI70" s="15"/>
      <c r="RMJ70" s="15"/>
      <c r="RMK70" s="15"/>
      <c r="RML70" s="15"/>
      <c r="RMM70" s="15"/>
      <c r="RMN70" s="15"/>
      <c r="RMO70" s="15"/>
      <c r="RMP70" s="15"/>
      <c r="RMQ70" s="15"/>
      <c r="RMR70" s="15"/>
      <c r="RMS70" s="15"/>
      <c r="RMT70" s="15"/>
      <c r="RMU70" s="15"/>
      <c r="RMV70" s="15"/>
      <c r="RMW70" s="15"/>
      <c r="RMX70" s="15"/>
      <c r="RMY70" s="15"/>
      <c r="RMZ70" s="15"/>
      <c r="RNA70" s="15"/>
      <c r="RNB70" s="15"/>
      <c r="RNC70" s="15"/>
      <c r="RND70" s="15"/>
      <c r="RNE70" s="15"/>
      <c r="RNF70" s="15"/>
      <c r="RNG70" s="15"/>
      <c r="RNH70" s="15"/>
      <c r="RNI70" s="15"/>
      <c r="RNJ70" s="15"/>
      <c r="RNK70" s="15"/>
      <c r="RNL70" s="15"/>
      <c r="RNM70" s="15"/>
      <c r="RNN70" s="15"/>
      <c r="RNO70" s="15"/>
      <c r="RNP70" s="15"/>
      <c r="RNQ70" s="15"/>
      <c r="RNR70" s="15"/>
      <c r="RNS70" s="15"/>
      <c r="RNT70" s="15"/>
      <c r="RNU70" s="15"/>
      <c r="RNV70" s="15"/>
      <c r="RNW70" s="15"/>
      <c r="RNX70" s="15"/>
      <c r="RNY70" s="15"/>
      <c r="RNZ70" s="15"/>
      <c r="ROA70" s="15"/>
      <c r="ROB70" s="15"/>
      <c r="ROC70" s="15"/>
      <c r="ROD70" s="15"/>
      <c r="ROE70" s="15"/>
      <c r="ROF70" s="15"/>
      <c r="ROG70" s="15"/>
      <c r="ROH70" s="15"/>
      <c r="ROI70" s="15"/>
      <c r="ROJ70" s="15"/>
      <c r="ROK70" s="15"/>
      <c r="ROL70" s="15"/>
      <c r="ROM70" s="15"/>
      <c r="RON70" s="15"/>
      <c r="ROO70" s="15"/>
      <c r="ROP70" s="15"/>
      <c r="ROQ70" s="15"/>
      <c r="ROR70" s="15"/>
      <c r="ROS70" s="15"/>
      <c r="ROT70" s="15"/>
      <c r="ROU70" s="15"/>
      <c r="ROV70" s="15"/>
      <c r="ROW70" s="15"/>
      <c r="ROX70" s="15"/>
      <c r="ROY70" s="15"/>
      <c r="ROZ70" s="15"/>
      <c r="RPA70" s="15"/>
      <c r="RPB70" s="15"/>
      <c r="RPC70" s="15"/>
      <c r="RPD70" s="15"/>
      <c r="RPE70" s="15"/>
      <c r="RPF70" s="15"/>
      <c r="RPG70" s="15"/>
      <c r="RPH70" s="15"/>
      <c r="RPI70" s="15"/>
      <c r="RPJ70" s="15"/>
      <c r="RPK70" s="15"/>
      <c r="RPL70" s="15"/>
      <c r="RPM70" s="15"/>
      <c r="RPN70" s="15"/>
      <c r="RPO70" s="15"/>
      <c r="RPP70" s="15"/>
      <c r="RPQ70" s="15"/>
      <c r="RPR70" s="15"/>
      <c r="RPS70" s="15"/>
      <c r="RPT70" s="15"/>
      <c r="RPU70" s="15"/>
      <c r="RPV70" s="15"/>
      <c r="RPW70" s="15"/>
      <c r="RPX70" s="15"/>
      <c r="RPY70" s="15"/>
      <c r="RPZ70" s="15"/>
      <c r="RQA70" s="15"/>
      <c r="RQB70" s="15"/>
      <c r="RQC70" s="15"/>
      <c r="RQD70" s="15"/>
      <c r="RQE70" s="15"/>
      <c r="RQF70" s="15"/>
      <c r="RQG70" s="15"/>
      <c r="RQH70" s="15"/>
      <c r="RQI70" s="15"/>
      <c r="RQJ70" s="15"/>
      <c r="RQK70" s="15"/>
      <c r="RQL70" s="15"/>
      <c r="RQM70" s="15"/>
      <c r="RQN70" s="15"/>
      <c r="RQO70" s="15"/>
      <c r="RQP70" s="15"/>
      <c r="RQQ70" s="15"/>
      <c r="RQR70" s="15"/>
      <c r="RQS70" s="15"/>
      <c r="RQT70" s="15"/>
      <c r="RQU70" s="15"/>
      <c r="RQV70" s="15"/>
      <c r="RQW70" s="15"/>
      <c r="RQX70" s="15"/>
      <c r="RQY70" s="15"/>
      <c r="RQZ70" s="15"/>
      <c r="RRA70" s="15"/>
      <c r="RRB70" s="15"/>
      <c r="RRC70" s="15"/>
      <c r="RRD70" s="15"/>
      <c r="RRE70" s="15"/>
      <c r="RRF70" s="15"/>
      <c r="RRG70" s="15"/>
      <c r="RRH70" s="15"/>
      <c r="RRI70" s="15"/>
      <c r="RRJ70" s="15"/>
      <c r="RRK70" s="15"/>
      <c r="RRL70" s="15"/>
      <c r="RRM70" s="15"/>
      <c r="RRN70" s="15"/>
      <c r="RRO70" s="15"/>
      <c r="RRP70" s="15"/>
      <c r="RRQ70" s="15"/>
      <c r="RRR70" s="15"/>
      <c r="RRS70" s="15"/>
      <c r="RRT70" s="15"/>
      <c r="RRU70" s="15"/>
      <c r="RRV70" s="15"/>
      <c r="RRW70" s="15"/>
      <c r="RRX70" s="15"/>
      <c r="RRY70" s="15"/>
      <c r="RRZ70" s="15"/>
      <c r="RSA70" s="15"/>
      <c r="RSB70" s="15"/>
      <c r="RSC70" s="15"/>
      <c r="RSD70" s="15"/>
      <c r="RSE70" s="15"/>
      <c r="RSF70" s="15"/>
      <c r="RSG70" s="15"/>
      <c r="RSH70" s="15"/>
      <c r="RSI70" s="15"/>
      <c r="RSJ70" s="15"/>
      <c r="RSK70" s="15"/>
      <c r="RSL70" s="15"/>
      <c r="RSM70" s="15"/>
      <c r="RSN70" s="15"/>
      <c r="RSO70" s="15"/>
      <c r="RSP70" s="15"/>
      <c r="RSQ70" s="15"/>
      <c r="RSR70" s="15"/>
      <c r="RSS70" s="15"/>
      <c r="RST70" s="15"/>
      <c r="RSU70" s="15"/>
      <c r="RSV70" s="15"/>
      <c r="RSW70" s="15"/>
      <c r="RSX70" s="15"/>
      <c r="RSY70" s="15"/>
      <c r="RSZ70" s="15"/>
      <c r="RTA70" s="15"/>
      <c r="RTB70" s="15"/>
      <c r="RTC70" s="15"/>
      <c r="RTD70" s="15"/>
      <c r="RTE70" s="15"/>
      <c r="RTF70" s="15"/>
      <c r="RTG70" s="15"/>
      <c r="RTH70" s="15"/>
      <c r="RTI70" s="15"/>
      <c r="RTJ70" s="15"/>
      <c r="RTK70" s="15"/>
      <c r="RTL70" s="15"/>
      <c r="RTM70" s="15"/>
      <c r="RTN70" s="15"/>
      <c r="RTO70" s="15"/>
      <c r="RTP70" s="15"/>
      <c r="RTQ70" s="15"/>
      <c r="RTR70" s="15"/>
      <c r="RTS70" s="15"/>
      <c r="RTT70" s="15"/>
      <c r="RTU70" s="15"/>
      <c r="RTV70" s="15"/>
      <c r="RTW70" s="15"/>
      <c r="RTX70" s="15"/>
      <c r="RTY70" s="15"/>
      <c r="RTZ70" s="15"/>
      <c r="RUA70" s="15"/>
      <c r="RUB70" s="15"/>
      <c r="RUC70" s="15"/>
      <c r="RUD70" s="15"/>
      <c r="RUE70" s="15"/>
      <c r="RUF70" s="15"/>
      <c r="RUG70" s="15"/>
      <c r="RUH70" s="15"/>
      <c r="RUI70" s="15"/>
      <c r="RUJ70" s="15"/>
      <c r="RUK70" s="15"/>
      <c r="RUL70" s="15"/>
      <c r="RUM70" s="15"/>
      <c r="RUN70" s="15"/>
      <c r="RUO70" s="15"/>
      <c r="RUP70" s="15"/>
      <c r="RUQ70" s="15"/>
      <c r="RUR70" s="15"/>
      <c r="RUS70" s="15"/>
      <c r="RUT70" s="15"/>
      <c r="RUU70" s="15"/>
      <c r="RUV70" s="15"/>
      <c r="RUW70" s="15"/>
      <c r="RUX70" s="15"/>
      <c r="RUY70" s="15"/>
      <c r="RUZ70" s="15"/>
      <c r="RVA70" s="15"/>
      <c r="RVB70" s="15"/>
      <c r="RVC70" s="15"/>
      <c r="RVD70" s="15"/>
      <c r="RVE70" s="15"/>
      <c r="RVF70" s="15"/>
      <c r="RVG70" s="15"/>
      <c r="RVH70" s="15"/>
      <c r="RVI70" s="15"/>
      <c r="RVJ70" s="15"/>
      <c r="RVK70" s="15"/>
      <c r="RVL70" s="15"/>
      <c r="RVM70" s="15"/>
      <c r="RVN70" s="15"/>
      <c r="RVO70" s="15"/>
      <c r="RVP70" s="15"/>
      <c r="RVQ70" s="15"/>
      <c r="RVR70" s="15"/>
      <c r="RVS70" s="15"/>
      <c r="RVT70" s="15"/>
      <c r="RVU70" s="15"/>
      <c r="RVV70" s="15"/>
      <c r="RVW70" s="15"/>
      <c r="RVX70" s="15"/>
      <c r="RVY70" s="15"/>
      <c r="RVZ70" s="15"/>
      <c r="RWA70" s="15"/>
      <c r="RWB70" s="15"/>
      <c r="RWC70" s="15"/>
      <c r="RWD70" s="15"/>
      <c r="RWE70" s="15"/>
      <c r="RWF70" s="15"/>
      <c r="RWG70" s="15"/>
      <c r="RWH70" s="15"/>
      <c r="RWI70" s="15"/>
      <c r="RWJ70" s="15"/>
      <c r="RWK70" s="15"/>
      <c r="RWL70" s="15"/>
      <c r="RWM70" s="15"/>
      <c r="RWN70" s="15"/>
      <c r="RWO70" s="15"/>
      <c r="RWP70" s="15"/>
      <c r="RWQ70" s="15"/>
      <c r="RWR70" s="15"/>
      <c r="RWS70" s="15"/>
      <c r="RWT70" s="15"/>
      <c r="RWU70" s="15"/>
      <c r="RWV70" s="15"/>
      <c r="RWW70" s="15"/>
      <c r="RWX70" s="15"/>
      <c r="RWY70" s="15"/>
      <c r="RWZ70" s="15"/>
      <c r="RXA70" s="15"/>
      <c r="RXB70" s="15"/>
      <c r="RXC70" s="15"/>
      <c r="RXD70" s="15"/>
      <c r="RXE70" s="15"/>
      <c r="RXF70" s="15"/>
      <c r="RXG70" s="15"/>
      <c r="RXH70" s="15"/>
      <c r="RXI70" s="15"/>
      <c r="RXJ70" s="15"/>
      <c r="RXK70" s="15"/>
      <c r="RXL70" s="15"/>
      <c r="RXM70" s="15"/>
      <c r="RXN70" s="15"/>
      <c r="RXO70" s="15"/>
      <c r="RXP70" s="15"/>
      <c r="RXQ70" s="15"/>
      <c r="RXR70" s="15"/>
      <c r="RXS70" s="15"/>
      <c r="RXT70" s="15"/>
      <c r="RXU70" s="15"/>
      <c r="RXV70" s="15"/>
      <c r="RXW70" s="15"/>
      <c r="RXX70" s="15"/>
      <c r="RXY70" s="15"/>
      <c r="RXZ70" s="15"/>
      <c r="RYA70" s="15"/>
      <c r="RYB70" s="15"/>
      <c r="RYC70" s="15"/>
      <c r="RYD70" s="15"/>
      <c r="RYE70" s="15"/>
      <c r="RYF70" s="15"/>
      <c r="RYG70" s="15"/>
      <c r="RYH70" s="15"/>
      <c r="RYI70" s="15"/>
      <c r="RYJ70" s="15"/>
      <c r="RYK70" s="15"/>
      <c r="RYL70" s="15"/>
      <c r="RYM70" s="15"/>
      <c r="RYN70" s="15"/>
      <c r="RYO70" s="15"/>
      <c r="RYP70" s="15"/>
      <c r="RYQ70" s="15"/>
      <c r="RYR70" s="15"/>
      <c r="RYS70" s="15"/>
      <c r="RYT70" s="15"/>
      <c r="RYU70" s="15"/>
      <c r="RYV70" s="15"/>
      <c r="RYW70" s="15"/>
      <c r="RYX70" s="15"/>
      <c r="RYY70" s="15"/>
      <c r="RYZ70" s="15"/>
      <c r="RZA70" s="15"/>
      <c r="RZB70" s="15"/>
      <c r="RZC70" s="15"/>
      <c r="RZD70" s="15"/>
      <c r="RZE70" s="15"/>
      <c r="RZF70" s="15"/>
      <c r="RZG70" s="15"/>
      <c r="RZH70" s="15"/>
      <c r="RZI70" s="15"/>
      <c r="RZJ70" s="15"/>
      <c r="RZK70" s="15"/>
      <c r="RZL70" s="15"/>
      <c r="RZM70" s="15"/>
      <c r="RZN70" s="15"/>
      <c r="RZO70" s="15"/>
      <c r="RZP70" s="15"/>
      <c r="RZQ70" s="15"/>
      <c r="RZR70" s="15"/>
      <c r="RZS70" s="15"/>
      <c r="RZT70" s="15"/>
      <c r="RZU70" s="15"/>
      <c r="RZV70" s="15"/>
      <c r="RZW70" s="15"/>
      <c r="RZX70" s="15"/>
      <c r="RZY70" s="15"/>
      <c r="RZZ70" s="15"/>
      <c r="SAA70" s="15"/>
      <c r="SAB70" s="15"/>
      <c r="SAC70" s="15"/>
      <c r="SAD70" s="15"/>
      <c r="SAE70" s="15"/>
      <c r="SAF70" s="15"/>
      <c r="SAG70" s="15"/>
      <c r="SAH70" s="15"/>
      <c r="SAI70" s="15"/>
      <c r="SAJ70" s="15"/>
      <c r="SAK70" s="15"/>
      <c r="SAL70" s="15"/>
      <c r="SAM70" s="15"/>
      <c r="SAN70" s="15"/>
      <c r="SAO70" s="15"/>
      <c r="SAP70" s="15"/>
      <c r="SAQ70" s="15"/>
      <c r="SAR70" s="15"/>
      <c r="SAS70" s="15"/>
      <c r="SAT70" s="15"/>
      <c r="SAU70" s="15"/>
      <c r="SAV70" s="15"/>
      <c r="SAW70" s="15"/>
      <c r="SAX70" s="15"/>
      <c r="SAY70" s="15"/>
      <c r="SAZ70" s="15"/>
      <c r="SBA70" s="15"/>
      <c r="SBB70" s="15"/>
      <c r="SBC70" s="15"/>
      <c r="SBD70" s="15"/>
      <c r="SBE70" s="15"/>
      <c r="SBF70" s="15"/>
      <c r="SBG70" s="15"/>
      <c r="SBH70" s="15"/>
      <c r="SBI70" s="15"/>
      <c r="SBJ70" s="15"/>
      <c r="SBK70" s="15"/>
      <c r="SBL70" s="15"/>
      <c r="SBM70" s="15"/>
      <c r="SBN70" s="15"/>
      <c r="SBO70" s="15"/>
      <c r="SBP70" s="15"/>
      <c r="SBQ70" s="15"/>
      <c r="SBR70" s="15"/>
      <c r="SBS70" s="15"/>
      <c r="SBT70" s="15"/>
      <c r="SBU70" s="15"/>
      <c r="SBV70" s="15"/>
      <c r="SBW70" s="15"/>
      <c r="SBX70" s="15"/>
      <c r="SBY70" s="15"/>
      <c r="SBZ70" s="15"/>
      <c r="SCA70" s="15"/>
      <c r="SCB70" s="15"/>
      <c r="SCC70" s="15"/>
      <c r="SCD70" s="15"/>
      <c r="SCE70" s="15"/>
      <c r="SCF70" s="15"/>
      <c r="SCG70" s="15"/>
      <c r="SCH70" s="15"/>
      <c r="SCI70" s="15"/>
      <c r="SCJ70" s="15"/>
      <c r="SCK70" s="15"/>
      <c r="SCL70" s="15"/>
      <c r="SCM70" s="15"/>
      <c r="SCN70" s="15"/>
      <c r="SCO70" s="15"/>
      <c r="SCP70" s="15"/>
      <c r="SCQ70" s="15"/>
      <c r="SCR70" s="15"/>
      <c r="SCS70" s="15"/>
      <c r="SCT70" s="15"/>
      <c r="SCU70" s="15"/>
      <c r="SCV70" s="15"/>
      <c r="SCW70" s="15"/>
      <c r="SCX70" s="15"/>
      <c r="SCY70" s="15"/>
      <c r="SCZ70" s="15"/>
      <c r="SDA70" s="15"/>
      <c r="SDB70" s="15"/>
      <c r="SDC70" s="15"/>
      <c r="SDD70" s="15"/>
      <c r="SDE70" s="15"/>
      <c r="SDF70" s="15"/>
      <c r="SDG70" s="15"/>
      <c r="SDH70" s="15"/>
      <c r="SDI70" s="15"/>
      <c r="SDJ70" s="15"/>
      <c r="SDK70" s="15"/>
      <c r="SDL70" s="15"/>
      <c r="SDM70" s="15"/>
      <c r="SDN70" s="15"/>
      <c r="SDO70" s="15"/>
      <c r="SDP70" s="15"/>
      <c r="SDQ70" s="15"/>
      <c r="SDR70" s="15"/>
      <c r="SDS70" s="15"/>
      <c r="SDT70" s="15"/>
      <c r="SDU70" s="15"/>
      <c r="SDV70" s="15"/>
      <c r="SDW70" s="15"/>
      <c r="SDX70" s="15"/>
      <c r="SDY70" s="15"/>
      <c r="SDZ70" s="15"/>
      <c r="SEA70" s="15"/>
      <c r="SEB70" s="15"/>
      <c r="SEC70" s="15"/>
      <c r="SED70" s="15"/>
      <c r="SEE70" s="15"/>
      <c r="SEF70" s="15"/>
      <c r="SEG70" s="15"/>
      <c r="SEH70" s="15"/>
      <c r="SEI70" s="15"/>
      <c r="SEJ70" s="15"/>
      <c r="SEK70" s="15"/>
      <c r="SEL70" s="15"/>
      <c r="SEM70" s="15"/>
      <c r="SEN70" s="15"/>
      <c r="SEO70" s="15"/>
      <c r="SEP70" s="15"/>
      <c r="SEQ70" s="15"/>
      <c r="SER70" s="15"/>
      <c r="SES70" s="15"/>
      <c r="SET70" s="15"/>
      <c r="SEU70" s="15"/>
      <c r="SEV70" s="15"/>
      <c r="SEW70" s="15"/>
      <c r="SEX70" s="15"/>
      <c r="SEY70" s="15"/>
      <c r="SEZ70" s="15"/>
      <c r="SFA70" s="15"/>
      <c r="SFB70" s="15"/>
      <c r="SFC70" s="15"/>
      <c r="SFD70" s="15"/>
      <c r="SFE70" s="15"/>
      <c r="SFF70" s="15"/>
      <c r="SFG70" s="15"/>
      <c r="SFH70" s="15"/>
      <c r="SFI70" s="15"/>
      <c r="SFJ70" s="15"/>
      <c r="SFK70" s="15"/>
      <c r="SFL70" s="15"/>
      <c r="SFM70" s="15"/>
      <c r="SFN70" s="15"/>
      <c r="SFO70" s="15"/>
      <c r="SFP70" s="15"/>
      <c r="SFQ70" s="15"/>
      <c r="SFR70" s="15"/>
      <c r="SFS70" s="15"/>
      <c r="SFT70" s="15"/>
      <c r="SFU70" s="15"/>
      <c r="SFV70" s="15"/>
      <c r="SFW70" s="15"/>
      <c r="SFX70" s="15"/>
      <c r="SFY70" s="15"/>
      <c r="SFZ70" s="15"/>
      <c r="SGA70" s="15"/>
      <c r="SGB70" s="15"/>
      <c r="SGC70" s="15"/>
      <c r="SGD70" s="15"/>
      <c r="SGE70" s="15"/>
      <c r="SGF70" s="15"/>
      <c r="SGG70" s="15"/>
      <c r="SGH70" s="15"/>
      <c r="SGI70" s="15"/>
      <c r="SGJ70" s="15"/>
      <c r="SGK70" s="15"/>
      <c r="SGL70" s="15"/>
      <c r="SGM70" s="15"/>
      <c r="SGN70" s="15"/>
      <c r="SGO70" s="15"/>
      <c r="SGP70" s="15"/>
      <c r="SGQ70" s="15"/>
      <c r="SGR70" s="15"/>
      <c r="SGS70" s="15"/>
      <c r="SGT70" s="15"/>
      <c r="SGU70" s="15"/>
      <c r="SGV70" s="15"/>
      <c r="SGW70" s="15"/>
      <c r="SGX70" s="15"/>
      <c r="SGY70" s="15"/>
      <c r="SGZ70" s="15"/>
      <c r="SHA70" s="15"/>
      <c r="SHB70" s="15"/>
      <c r="SHC70" s="15"/>
      <c r="SHD70" s="15"/>
      <c r="SHE70" s="15"/>
      <c r="SHF70" s="15"/>
      <c r="SHG70" s="15"/>
      <c r="SHH70" s="15"/>
      <c r="SHI70" s="15"/>
      <c r="SHJ70" s="15"/>
      <c r="SHK70" s="15"/>
      <c r="SHL70" s="15"/>
      <c r="SHM70" s="15"/>
      <c r="SHN70" s="15"/>
      <c r="SHO70" s="15"/>
      <c r="SHP70" s="15"/>
      <c r="SHQ70" s="15"/>
      <c r="SHR70" s="15"/>
      <c r="SHS70" s="15"/>
      <c r="SHT70" s="15"/>
      <c r="SHU70" s="15"/>
      <c r="SHV70" s="15"/>
      <c r="SHW70" s="15"/>
      <c r="SHX70" s="15"/>
      <c r="SHY70" s="15"/>
      <c r="SHZ70" s="15"/>
      <c r="SIA70" s="15"/>
      <c r="SIB70" s="15"/>
      <c r="SIC70" s="15"/>
      <c r="SID70" s="15"/>
      <c r="SIE70" s="15"/>
      <c r="SIF70" s="15"/>
      <c r="SIG70" s="15"/>
      <c r="SIH70" s="15"/>
      <c r="SII70" s="15"/>
      <c r="SIJ70" s="15"/>
      <c r="SIK70" s="15"/>
      <c r="SIL70" s="15"/>
      <c r="SIM70" s="15"/>
      <c r="SIN70" s="15"/>
      <c r="SIO70" s="15"/>
      <c r="SIP70" s="15"/>
      <c r="SIQ70" s="15"/>
      <c r="SIR70" s="15"/>
      <c r="SIS70" s="15"/>
      <c r="SIT70" s="15"/>
      <c r="SIU70" s="15"/>
      <c r="SIV70" s="15"/>
      <c r="SIW70" s="15"/>
      <c r="SIX70" s="15"/>
      <c r="SIY70" s="15"/>
      <c r="SIZ70" s="15"/>
      <c r="SJA70" s="15"/>
      <c r="SJB70" s="15"/>
      <c r="SJC70" s="15"/>
      <c r="SJD70" s="15"/>
      <c r="SJE70" s="15"/>
      <c r="SJF70" s="15"/>
      <c r="SJG70" s="15"/>
      <c r="SJH70" s="15"/>
      <c r="SJI70" s="15"/>
      <c r="SJJ70" s="15"/>
      <c r="SJK70" s="15"/>
      <c r="SJL70" s="15"/>
      <c r="SJM70" s="15"/>
      <c r="SJN70" s="15"/>
      <c r="SJO70" s="15"/>
      <c r="SJP70" s="15"/>
      <c r="SJQ70" s="15"/>
      <c r="SJR70" s="15"/>
      <c r="SJS70" s="15"/>
      <c r="SJT70" s="15"/>
      <c r="SJU70" s="15"/>
      <c r="SJV70" s="15"/>
      <c r="SJW70" s="15"/>
      <c r="SJX70" s="15"/>
      <c r="SJY70" s="15"/>
      <c r="SJZ70" s="15"/>
      <c r="SKA70" s="15"/>
      <c r="SKB70" s="15"/>
      <c r="SKC70" s="15"/>
      <c r="SKD70" s="15"/>
      <c r="SKE70" s="15"/>
      <c r="SKF70" s="15"/>
      <c r="SKG70" s="15"/>
      <c r="SKH70" s="15"/>
      <c r="SKI70" s="15"/>
      <c r="SKJ70" s="15"/>
      <c r="SKK70" s="15"/>
      <c r="SKL70" s="15"/>
      <c r="SKM70" s="15"/>
      <c r="SKN70" s="15"/>
      <c r="SKO70" s="15"/>
      <c r="SKP70" s="15"/>
      <c r="SKQ70" s="15"/>
      <c r="SKR70" s="15"/>
      <c r="SKS70" s="15"/>
      <c r="SKT70" s="15"/>
      <c r="SKU70" s="15"/>
      <c r="SKV70" s="15"/>
      <c r="SKW70" s="15"/>
      <c r="SKX70" s="15"/>
      <c r="SKY70" s="15"/>
      <c r="SKZ70" s="15"/>
      <c r="SLA70" s="15"/>
      <c r="SLB70" s="15"/>
      <c r="SLC70" s="15"/>
      <c r="SLD70" s="15"/>
      <c r="SLE70" s="15"/>
      <c r="SLF70" s="15"/>
      <c r="SLG70" s="15"/>
      <c r="SLH70" s="15"/>
      <c r="SLI70" s="15"/>
      <c r="SLJ70" s="15"/>
      <c r="SLK70" s="15"/>
      <c r="SLL70" s="15"/>
      <c r="SLM70" s="15"/>
      <c r="SLN70" s="15"/>
      <c r="SLO70" s="15"/>
      <c r="SLP70" s="15"/>
      <c r="SLQ70" s="15"/>
      <c r="SLR70" s="15"/>
      <c r="SLS70" s="15"/>
      <c r="SLT70" s="15"/>
      <c r="SLU70" s="15"/>
      <c r="SLV70" s="15"/>
      <c r="SLW70" s="15"/>
      <c r="SLX70" s="15"/>
      <c r="SLY70" s="15"/>
      <c r="SLZ70" s="15"/>
      <c r="SMA70" s="15"/>
      <c r="SMB70" s="15"/>
      <c r="SMC70" s="15"/>
      <c r="SMD70" s="15"/>
      <c r="SME70" s="15"/>
      <c r="SMF70" s="15"/>
      <c r="SMG70" s="15"/>
      <c r="SMH70" s="15"/>
      <c r="SMI70" s="15"/>
      <c r="SMJ70" s="15"/>
      <c r="SMK70" s="15"/>
      <c r="SML70" s="15"/>
      <c r="SMM70" s="15"/>
      <c r="SMN70" s="15"/>
      <c r="SMO70" s="15"/>
      <c r="SMP70" s="15"/>
      <c r="SMQ70" s="15"/>
      <c r="SMR70" s="15"/>
      <c r="SMS70" s="15"/>
      <c r="SMT70" s="15"/>
      <c r="SMU70" s="15"/>
      <c r="SMV70" s="15"/>
      <c r="SMW70" s="15"/>
      <c r="SMX70" s="15"/>
      <c r="SMY70" s="15"/>
      <c r="SMZ70" s="15"/>
      <c r="SNA70" s="15"/>
      <c r="SNB70" s="15"/>
      <c r="SNC70" s="15"/>
      <c r="SND70" s="15"/>
      <c r="SNE70" s="15"/>
      <c r="SNF70" s="15"/>
      <c r="SNG70" s="15"/>
      <c r="SNH70" s="15"/>
      <c r="SNI70" s="15"/>
      <c r="SNJ70" s="15"/>
      <c r="SNK70" s="15"/>
      <c r="SNL70" s="15"/>
      <c r="SNM70" s="15"/>
      <c r="SNN70" s="15"/>
      <c r="SNO70" s="15"/>
      <c r="SNP70" s="15"/>
      <c r="SNQ70" s="15"/>
      <c r="SNR70" s="15"/>
      <c r="SNS70" s="15"/>
      <c r="SNT70" s="15"/>
      <c r="SNU70" s="15"/>
      <c r="SNV70" s="15"/>
      <c r="SNW70" s="15"/>
      <c r="SNX70" s="15"/>
      <c r="SNY70" s="15"/>
      <c r="SNZ70" s="15"/>
      <c r="SOA70" s="15"/>
      <c r="SOB70" s="15"/>
      <c r="SOC70" s="15"/>
      <c r="SOD70" s="15"/>
      <c r="SOE70" s="15"/>
      <c r="SOF70" s="15"/>
      <c r="SOG70" s="15"/>
      <c r="SOH70" s="15"/>
      <c r="SOI70" s="15"/>
      <c r="SOJ70" s="15"/>
      <c r="SOK70" s="15"/>
      <c r="SOL70" s="15"/>
      <c r="SOM70" s="15"/>
      <c r="SON70" s="15"/>
      <c r="SOO70" s="15"/>
      <c r="SOP70" s="15"/>
      <c r="SOQ70" s="15"/>
      <c r="SOR70" s="15"/>
      <c r="SOS70" s="15"/>
      <c r="SOT70" s="15"/>
      <c r="SOU70" s="15"/>
      <c r="SOV70" s="15"/>
      <c r="SOW70" s="15"/>
      <c r="SOX70" s="15"/>
      <c r="SOY70" s="15"/>
      <c r="SOZ70" s="15"/>
      <c r="SPA70" s="15"/>
      <c r="SPB70" s="15"/>
      <c r="SPC70" s="15"/>
      <c r="SPD70" s="15"/>
      <c r="SPE70" s="15"/>
      <c r="SPF70" s="15"/>
      <c r="SPG70" s="15"/>
      <c r="SPH70" s="15"/>
      <c r="SPI70" s="15"/>
      <c r="SPJ70" s="15"/>
      <c r="SPK70" s="15"/>
      <c r="SPL70" s="15"/>
      <c r="SPM70" s="15"/>
      <c r="SPN70" s="15"/>
      <c r="SPO70" s="15"/>
      <c r="SPP70" s="15"/>
      <c r="SPQ70" s="15"/>
      <c r="SPR70" s="15"/>
      <c r="SPS70" s="15"/>
      <c r="SPT70" s="15"/>
      <c r="SPU70" s="15"/>
      <c r="SPV70" s="15"/>
      <c r="SPW70" s="15"/>
      <c r="SPX70" s="15"/>
      <c r="SPY70" s="15"/>
      <c r="SPZ70" s="15"/>
      <c r="SQA70" s="15"/>
      <c r="SQB70" s="15"/>
      <c r="SQC70" s="15"/>
      <c r="SQD70" s="15"/>
      <c r="SQE70" s="15"/>
      <c r="SQF70" s="15"/>
      <c r="SQG70" s="15"/>
      <c r="SQH70" s="15"/>
      <c r="SQI70" s="15"/>
      <c r="SQJ70" s="15"/>
      <c r="SQK70" s="15"/>
      <c r="SQL70" s="15"/>
      <c r="SQM70" s="15"/>
      <c r="SQN70" s="15"/>
      <c r="SQO70" s="15"/>
      <c r="SQP70" s="15"/>
      <c r="SQQ70" s="15"/>
      <c r="SQR70" s="15"/>
      <c r="SQS70" s="15"/>
      <c r="SQT70" s="15"/>
      <c r="SQU70" s="15"/>
      <c r="SQV70" s="15"/>
      <c r="SQW70" s="15"/>
      <c r="SQX70" s="15"/>
      <c r="SQY70" s="15"/>
      <c r="SQZ70" s="15"/>
      <c r="SRA70" s="15"/>
      <c r="SRB70" s="15"/>
      <c r="SRC70" s="15"/>
      <c r="SRD70" s="15"/>
      <c r="SRE70" s="15"/>
      <c r="SRF70" s="15"/>
      <c r="SRG70" s="15"/>
      <c r="SRH70" s="15"/>
      <c r="SRI70" s="15"/>
      <c r="SRJ70" s="15"/>
      <c r="SRK70" s="15"/>
      <c r="SRL70" s="15"/>
      <c r="SRM70" s="15"/>
      <c r="SRN70" s="15"/>
      <c r="SRO70" s="15"/>
      <c r="SRP70" s="15"/>
      <c r="SRQ70" s="15"/>
      <c r="SRR70" s="15"/>
      <c r="SRS70" s="15"/>
      <c r="SRT70" s="15"/>
      <c r="SRU70" s="15"/>
      <c r="SRV70" s="15"/>
      <c r="SRW70" s="15"/>
      <c r="SRX70" s="15"/>
      <c r="SRY70" s="15"/>
      <c r="SRZ70" s="15"/>
      <c r="SSA70" s="15"/>
      <c r="SSB70" s="15"/>
      <c r="SSC70" s="15"/>
      <c r="SSD70" s="15"/>
      <c r="SSE70" s="15"/>
      <c r="SSF70" s="15"/>
      <c r="SSG70" s="15"/>
      <c r="SSH70" s="15"/>
      <c r="SSI70" s="15"/>
      <c r="SSJ70" s="15"/>
      <c r="SSK70" s="15"/>
      <c r="SSL70" s="15"/>
      <c r="SSM70" s="15"/>
      <c r="SSN70" s="15"/>
      <c r="SSO70" s="15"/>
      <c r="SSP70" s="15"/>
      <c r="SSQ70" s="15"/>
      <c r="SSR70" s="15"/>
      <c r="SSS70" s="15"/>
      <c r="SST70" s="15"/>
      <c r="SSU70" s="15"/>
      <c r="SSV70" s="15"/>
      <c r="SSW70" s="15"/>
      <c r="SSX70" s="15"/>
      <c r="SSY70" s="15"/>
      <c r="SSZ70" s="15"/>
      <c r="STA70" s="15"/>
      <c r="STB70" s="15"/>
      <c r="STC70" s="15"/>
      <c r="STD70" s="15"/>
      <c r="STE70" s="15"/>
      <c r="STF70" s="15"/>
      <c r="STG70" s="15"/>
      <c r="STH70" s="15"/>
      <c r="STI70" s="15"/>
      <c r="STJ70" s="15"/>
      <c r="STK70" s="15"/>
      <c r="STL70" s="15"/>
      <c r="STM70" s="15"/>
      <c r="STN70" s="15"/>
      <c r="STO70" s="15"/>
      <c r="STP70" s="15"/>
      <c r="STQ70" s="15"/>
      <c r="STR70" s="15"/>
      <c r="STS70" s="15"/>
      <c r="STT70" s="15"/>
      <c r="STU70" s="15"/>
      <c r="STV70" s="15"/>
      <c r="STW70" s="15"/>
      <c r="STX70" s="15"/>
      <c r="STY70" s="15"/>
      <c r="STZ70" s="15"/>
      <c r="SUA70" s="15"/>
      <c r="SUB70" s="15"/>
      <c r="SUC70" s="15"/>
      <c r="SUD70" s="15"/>
      <c r="SUE70" s="15"/>
      <c r="SUF70" s="15"/>
      <c r="SUG70" s="15"/>
      <c r="SUH70" s="15"/>
      <c r="SUI70" s="15"/>
      <c r="SUJ70" s="15"/>
      <c r="SUK70" s="15"/>
      <c r="SUL70" s="15"/>
      <c r="SUM70" s="15"/>
      <c r="SUN70" s="15"/>
      <c r="SUO70" s="15"/>
      <c r="SUP70" s="15"/>
      <c r="SUQ70" s="15"/>
      <c r="SUR70" s="15"/>
      <c r="SUS70" s="15"/>
      <c r="SUT70" s="15"/>
      <c r="SUU70" s="15"/>
      <c r="SUV70" s="15"/>
      <c r="SUW70" s="15"/>
      <c r="SUX70" s="15"/>
      <c r="SUY70" s="15"/>
      <c r="SUZ70" s="15"/>
      <c r="SVA70" s="15"/>
      <c r="SVB70" s="15"/>
      <c r="SVC70" s="15"/>
      <c r="SVD70" s="15"/>
      <c r="SVE70" s="15"/>
      <c r="SVF70" s="15"/>
      <c r="SVG70" s="15"/>
      <c r="SVH70" s="15"/>
      <c r="SVI70" s="15"/>
      <c r="SVJ70" s="15"/>
      <c r="SVK70" s="15"/>
      <c r="SVL70" s="15"/>
      <c r="SVM70" s="15"/>
      <c r="SVN70" s="15"/>
      <c r="SVO70" s="15"/>
      <c r="SVP70" s="15"/>
      <c r="SVQ70" s="15"/>
      <c r="SVR70" s="15"/>
      <c r="SVS70" s="15"/>
      <c r="SVT70" s="15"/>
      <c r="SVU70" s="15"/>
      <c r="SVV70" s="15"/>
      <c r="SVW70" s="15"/>
      <c r="SVX70" s="15"/>
      <c r="SVY70" s="15"/>
      <c r="SVZ70" s="15"/>
      <c r="SWA70" s="15"/>
      <c r="SWB70" s="15"/>
      <c r="SWC70" s="15"/>
      <c r="SWD70" s="15"/>
      <c r="SWE70" s="15"/>
      <c r="SWF70" s="15"/>
      <c r="SWG70" s="15"/>
      <c r="SWH70" s="15"/>
      <c r="SWI70" s="15"/>
      <c r="SWJ70" s="15"/>
      <c r="SWK70" s="15"/>
      <c r="SWL70" s="15"/>
      <c r="SWM70" s="15"/>
      <c r="SWN70" s="15"/>
      <c r="SWO70" s="15"/>
      <c r="SWP70" s="15"/>
      <c r="SWQ70" s="15"/>
      <c r="SWR70" s="15"/>
      <c r="SWS70" s="15"/>
      <c r="SWT70" s="15"/>
      <c r="SWU70" s="15"/>
      <c r="SWV70" s="15"/>
      <c r="SWW70" s="15"/>
      <c r="SWX70" s="15"/>
      <c r="SWY70" s="15"/>
      <c r="SWZ70" s="15"/>
      <c r="SXA70" s="15"/>
      <c r="SXB70" s="15"/>
      <c r="SXC70" s="15"/>
      <c r="SXD70" s="15"/>
      <c r="SXE70" s="15"/>
      <c r="SXF70" s="15"/>
      <c r="SXG70" s="15"/>
      <c r="SXH70" s="15"/>
      <c r="SXI70" s="15"/>
      <c r="SXJ70" s="15"/>
      <c r="SXK70" s="15"/>
      <c r="SXL70" s="15"/>
      <c r="SXM70" s="15"/>
      <c r="SXN70" s="15"/>
      <c r="SXO70" s="15"/>
      <c r="SXP70" s="15"/>
      <c r="SXQ70" s="15"/>
      <c r="SXR70" s="15"/>
      <c r="SXS70" s="15"/>
      <c r="SXT70" s="15"/>
      <c r="SXU70" s="15"/>
      <c r="SXV70" s="15"/>
      <c r="SXW70" s="15"/>
      <c r="SXX70" s="15"/>
      <c r="SXY70" s="15"/>
      <c r="SXZ70" s="15"/>
      <c r="SYA70" s="15"/>
      <c r="SYB70" s="15"/>
      <c r="SYC70" s="15"/>
      <c r="SYD70" s="15"/>
      <c r="SYE70" s="15"/>
      <c r="SYF70" s="15"/>
      <c r="SYG70" s="15"/>
      <c r="SYH70" s="15"/>
      <c r="SYI70" s="15"/>
      <c r="SYJ70" s="15"/>
      <c r="SYK70" s="15"/>
      <c r="SYL70" s="15"/>
      <c r="SYM70" s="15"/>
      <c r="SYN70" s="15"/>
      <c r="SYO70" s="15"/>
      <c r="SYP70" s="15"/>
      <c r="SYQ70" s="15"/>
      <c r="SYR70" s="15"/>
      <c r="SYS70" s="15"/>
      <c r="SYT70" s="15"/>
      <c r="SYU70" s="15"/>
      <c r="SYV70" s="15"/>
      <c r="SYW70" s="15"/>
      <c r="SYX70" s="15"/>
      <c r="SYY70" s="15"/>
      <c r="SYZ70" s="15"/>
      <c r="SZA70" s="15"/>
      <c r="SZB70" s="15"/>
      <c r="SZC70" s="15"/>
      <c r="SZD70" s="15"/>
      <c r="SZE70" s="15"/>
      <c r="SZF70" s="15"/>
      <c r="SZG70" s="15"/>
      <c r="SZH70" s="15"/>
      <c r="SZI70" s="15"/>
      <c r="SZJ70" s="15"/>
      <c r="SZK70" s="15"/>
      <c r="SZL70" s="15"/>
      <c r="SZM70" s="15"/>
      <c r="SZN70" s="15"/>
      <c r="SZO70" s="15"/>
      <c r="SZP70" s="15"/>
      <c r="SZQ70" s="15"/>
      <c r="SZR70" s="15"/>
      <c r="SZS70" s="15"/>
      <c r="SZT70" s="15"/>
      <c r="SZU70" s="15"/>
      <c r="SZV70" s="15"/>
      <c r="SZW70" s="15"/>
      <c r="SZX70" s="15"/>
      <c r="SZY70" s="15"/>
      <c r="SZZ70" s="15"/>
      <c r="TAA70" s="15"/>
      <c r="TAB70" s="15"/>
      <c r="TAC70" s="15"/>
      <c r="TAD70" s="15"/>
      <c r="TAE70" s="15"/>
      <c r="TAF70" s="15"/>
      <c r="TAG70" s="15"/>
      <c r="TAH70" s="15"/>
      <c r="TAI70" s="15"/>
      <c r="TAJ70" s="15"/>
      <c r="TAK70" s="15"/>
      <c r="TAL70" s="15"/>
      <c r="TAM70" s="15"/>
      <c r="TAN70" s="15"/>
      <c r="TAO70" s="15"/>
      <c r="TAP70" s="15"/>
      <c r="TAQ70" s="15"/>
      <c r="TAR70" s="15"/>
      <c r="TAS70" s="15"/>
      <c r="TAT70" s="15"/>
      <c r="TAU70" s="15"/>
      <c r="TAV70" s="15"/>
      <c r="TAW70" s="15"/>
      <c r="TAX70" s="15"/>
      <c r="TAY70" s="15"/>
      <c r="TAZ70" s="15"/>
      <c r="TBA70" s="15"/>
      <c r="TBB70" s="15"/>
      <c r="TBC70" s="15"/>
      <c r="TBD70" s="15"/>
      <c r="TBE70" s="15"/>
      <c r="TBF70" s="15"/>
      <c r="TBG70" s="15"/>
      <c r="TBH70" s="15"/>
      <c r="TBI70" s="15"/>
      <c r="TBJ70" s="15"/>
      <c r="TBK70" s="15"/>
      <c r="TBL70" s="15"/>
      <c r="TBM70" s="15"/>
      <c r="TBN70" s="15"/>
      <c r="TBO70" s="15"/>
      <c r="TBP70" s="15"/>
      <c r="TBQ70" s="15"/>
      <c r="TBR70" s="15"/>
      <c r="TBS70" s="15"/>
      <c r="TBT70" s="15"/>
      <c r="TBU70" s="15"/>
      <c r="TBV70" s="15"/>
      <c r="TBW70" s="15"/>
      <c r="TBX70" s="15"/>
      <c r="TBY70" s="15"/>
      <c r="TBZ70" s="15"/>
      <c r="TCA70" s="15"/>
      <c r="TCB70" s="15"/>
      <c r="TCC70" s="15"/>
      <c r="TCD70" s="15"/>
      <c r="TCE70" s="15"/>
      <c r="TCF70" s="15"/>
      <c r="TCG70" s="15"/>
      <c r="TCH70" s="15"/>
      <c r="TCI70" s="15"/>
      <c r="TCJ70" s="15"/>
      <c r="TCK70" s="15"/>
      <c r="TCL70" s="15"/>
      <c r="TCM70" s="15"/>
      <c r="TCN70" s="15"/>
      <c r="TCO70" s="15"/>
      <c r="TCP70" s="15"/>
      <c r="TCQ70" s="15"/>
      <c r="TCR70" s="15"/>
      <c r="TCS70" s="15"/>
      <c r="TCT70" s="15"/>
      <c r="TCU70" s="15"/>
      <c r="TCV70" s="15"/>
      <c r="TCW70" s="15"/>
      <c r="TCX70" s="15"/>
      <c r="TCY70" s="15"/>
      <c r="TCZ70" s="15"/>
      <c r="TDA70" s="15"/>
      <c r="TDB70" s="15"/>
      <c r="TDC70" s="15"/>
      <c r="TDD70" s="15"/>
      <c r="TDE70" s="15"/>
      <c r="TDF70" s="15"/>
      <c r="TDG70" s="15"/>
      <c r="TDH70" s="15"/>
      <c r="TDI70" s="15"/>
      <c r="TDJ70" s="15"/>
      <c r="TDK70" s="15"/>
      <c r="TDL70" s="15"/>
      <c r="TDM70" s="15"/>
      <c r="TDN70" s="15"/>
      <c r="TDO70" s="15"/>
      <c r="TDP70" s="15"/>
      <c r="TDQ70" s="15"/>
      <c r="TDR70" s="15"/>
      <c r="TDS70" s="15"/>
      <c r="TDT70" s="15"/>
      <c r="TDU70" s="15"/>
      <c r="TDV70" s="15"/>
      <c r="TDW70" s="15"/>
      <c r="TDX70" s="15"/>
      <c r="TDY70" s="15"/>
      <c r="TDZ70" s="15"/>
      <c r="TEA70" s="15"/>
      <c r="TEB70" s="15"/>
      <c r="TEC70" s="15"/>
      <c r="TED70" s="15"/>
      <c r="TEE70" s="15"/>
      <c r="TEF70" s="15"/>
      <c r="TEG70" s="15"/>
      <c r="TEH70" s="15"/>
      <c r="TEI70" s="15"/>
      <c r="TEJ70" s="15"/>
      <c r="TEK70" s="15"/>
      <c r="TEL70" s="15"/>
      <c r="TEM70" s="15"/>
      <c r="TEN70" s="15"/>
      <c r="TEO70" s="15"/>
      <c r="TEP70" s="15"/>
      <c r="TEQ70" s="15"/>
      <c r="TER70" s="15"/>
      <c r="TES70" s="15"/>
      <c r="TET70" s="15"/>
      <c r="TEU70" s="15"/>
      <c r="TEV70" s="15"/>
      <c r="TEW70" s="15"/>
      <c r="TEX70" s="15"/>
      <c r="TEY70" s="15"/>
      <c r="TEZ70" s="15"/>
      <c r="TFA70" s="15"/>
      <c r="TFB70" s="15"/>
      <c r="TFC70" s="15"/>
      <c r="TFD70" s="15"/>
      <c r="TFE70" s="15"/>
      <c r="TFF70" s="15"/>
      <c r="TFG70" s="15"/>
      <c r="TFH70" s="15"/>
      <c r="TFI70" s="15"/>
      <c r="TFJ70" s="15"/>
      <c r="TFK70" s="15"/>
      <c r="TFL70" s="15"/>
      <c r="TFM70" s="15"/>
      <c r="TFN70" s="15"/>
      <c r="TFO70" s="15"/>
      <c r="TFP70" s="15"/>
      <c r="TFQ70" s="15"/>
      <c r="TFR70" s="15"/>
      <c r="TFS70" s="15"/>
      <c r="TFT70" s="15"/>
      <c r="TFU70" s="15"/>
      <c r="TFV70" s="15"/>
      <c r="TFW70" s="15"/>
      <c r="TFX70" s="15"/>
      <c r="TFY70" s="15"/>
      <c r="TFZ70" s="15"/>
      <c r="TGA70" s="15"/>
      <c r="TGB70" s="15"/>
      <c r="TGC70" s="15"/>
      <c r="TGD70" s="15"/>
      <c r="TGE70" s="15"/>
      <c r="TGF70" s="15"/>
      <c r="TGG70" s="15"/>
      <c r="TGH70" s="15"/>
      <c r="TGI70" s="15"/>
      <c r="TGJ70" s="15"/>
      <c r="TGK70" s="15"/>
      <c r="TGL70" s="15"/>
      <c r="TGM70" s="15"/>
      <c r="TGN70" s="15"/>
      <c r="TGO70" s="15"/>
      <c r="TGP70" s="15"/>
      <c r="TGQ70" s="15"/>
      <c r="TGR70" s="15"/>
      <c r="TGS70" s="15"/>
      <c r="TGT70" s="15"/>
      <c r="TGU70" s="15"/>
      <c r="TGV70" s="15"/>
      <c r="TGW70" s="15"/>
      <c r="TGX70" s="15"/>
      <c r="TGY70" s="15"/>
      <c r="TGZ70" s="15"/>
      <c r="THA70" s="15"/>
      <c r="THB70" s="15"/>
      <c r="THC70" s="15"/>
      <c r="THD70" s="15"/>
      <c r="THE70" s="15"/>
      <c r="THF70" s="15"/>
      <c r="THG70" s="15"/>
      <c r="THH70" s="15"/>
      <c r="THI70" s="15"/>
      <c r="THJ70" s="15"/>
      <c r="THK70" s="15"/>
      <c r="THL70" s="15"/>
      <c r="THM70" s="15"/>
      <c r="THN70" s="15"/>
      <c r="THO70" s="15"/>
      <c r="THP70" s="15"/>
      <c r="THQ70" s="15"/>
      <c r="THR70" s="15"/>
      <c r="THS70" s="15"/>
      <c r="THT70" s="15"/>
      <c r="THU70" s="15"/>
      <c r="THV70" s="15"/>
      <c r="THW70" s="15"/>
      <c r="THX70" s="15"/>
      <c r="THY70" s="15"/>
      <c r="THZ70" s="15"/>
      <c r="TIA70" s="15"/>
      <c r="TIB70" s="15"/>
      <c r="TIC70" s="15"/>
      <c r="TID70" s="15"/>
      <c r="TIE70" s="15"/>
      <c r="TIF70" s="15"/>
      <c r="TIG70" s="15"/>
      <c r="TIH70" s="15"/>
      <c r="TII70" s="15"/>
      <c r="TIJ70" s="15"/>
      <c r="TIK70" s="15"/>
      <c r="TIL70" s="15"/>
      <c r="TIM70" s="15"/>
      <c r="TIN70" s="15"/>
      <c r="TIO70" s="15"/>
      <c r="TIP70" s="15"/>
      <c r="TIQ70" s="15"/>
      <c r="TIR70" s="15"/>
      <c r="TIS70" s="15"/>
      <c r="TIT70" s="15"/>
      <c r="TIU70" s="15"/>
      <c r="TIV70" s="15"/>
      <c r="TIW70" s="15"/>
      <c r="TIX70" s="15"/>
      <c r="TIY70" s="15"/>
      <c r="TIZ70" s="15"/>
      <c r="TJA70" s="15"/>
      <c r="TJB70" s="15"/>
      <c r="TJC70" s="15"/>
      <c r="TJD70" s="15"/>
      <c r="TJE70" s="15"/>
      <c r="TJF70" s="15"/>
      <c r="TJG70" s="15"/>
      <c r="TJH70" s="15"/>
      <c r="TJI70" s="15"/>
      <c r="TJJ70" s="15"/>
      <c r="TJK70" s="15"/>
      <c r="TJL70" s="15"/>
      <c r="TJM70" s="15"/>
      <c r="TJN70" s="15"/>
      <c r="TJO70" s="15"/>
      <c r="TJP70" s="15"/>
      <c r="TJQ70" s="15"/>
      <c r="TJR70" s="15"/>
      <c r="TJS70" s="15"/>
      <c r="TJT70" s="15"/>
      <c r="TJU70" s="15"/>
      <c r="TJV70" s="15"/>
      <c r="TJW70" s="15"/>
      <c r="TJX70" s="15"/>
      <c r="TJY70" s="15"/>
      <c r="TJZ70" s="15"/>
      <c r="TKA70" s="15"/>
      <c r="TKB70" s="15"/>
      <c r="TKC70" s="15"/>
      <c r="TKD70" s="15"/>
      <c r="TKE70" s="15"/>
      <c r="TKF70" s="15"/>
      <c r="TKG70" s="15"/>
      <c r="TKH70" s="15"/>
      <c r="TKI70" s="15"/>
      <c r="TKJ70" s="15"/>
      <c r="TKK70" s="15"/>
      <c r="TKL70" s="15"/>
      <c r="TKM70" s="15"/>
      <c r="TKN70" s="15"/>
      <c r="TKO70" s="15"/>
      <c r="TKP70" s="15"/>
      <c r="TKQ70" s="15"/>
      <c r="TKR70" s="15"/>
      <c r="TKS70" s="15"/>
      <c r="TKT70" s="15"/>
      <c r="TKU70" s="15"/>
      <c r="TKV70" s="15"/>
      <c r="TKW70" s="15"/>
      <c r="TKX70" s="15"/>
      <c r="TKY70" s="15"/>
      <c r="TKZ70" s="15"/>
      <c r="TLA70" s="15"/>
      <c r="TLB70" s="15"/>
      <c r="TLC70" s="15"/>
      <c r="TLD70" s="15"/>
      <c r="TLE70" s="15"/>
      <c r="TLF70" s="15"/>
      <c r="TLG70" s="15"/>
      <c r="TLH70" s="15"/>
      <c r="TLI70" s="15"/>
      <c r="TLJ70" s="15"/>
      <c r="TLK70" s="15"/>
      <c r="TLL70" s="15"/>
      <c r="TLM70" s="15"/>
      <c r="TLN70" s="15"/>
      <c r="TLO70" s="15"/>
      <c r="TLP70" s="15"/>
      <c r="TLQ70" s="15"/>
      <c r="TLR70" s="15"/>
      <c r="TLS70" s="15"/>
      <c r="TLT70" s="15"/>
      <c r="TLU70" s="15"/>
      <c r="TLV70" s="15"/>
      <c r="TLW70" s="15"/>
      <c r="TLX70" s="15"/>
      <c r="TLY70" s="15"/>
      <c r="TLZ70" s="15"/>
      <c r="TMA70" s="15"/>
      <c r="TMB70" s="15"/>
      <c r="TMC70" s="15"/>
      <c r="TMD70" s="15"/>
      <c r="TME70" s="15"/>
      <c r="TMF70" s="15"/>
      <c r="TMG70" s="15"/>
      <c r="TMH70" s="15"/>
      <c r="TMI70" s="15"/>
      <c r="TMJ70" s="15"/>
      <c r="TMK70" s="15"/>
      <c r="TML70" s="15"/>
      <c r="TMM70" s="15"/>
      <c r="TMN70" s="15"/>
      <c r="TMO70" s="15"/>
      <c r="TMP70" s="15"/>
      <c r="TMQ70" s="15"/>
      <c r="TMR70" s="15"/>
      <c r="TMS70" s="15"/>
      <c r="TMT70" s="15"/>
      <c r="TMU70" s="15"/>
      <c r="TMV70" s="15"/>
      <c r="TMW70" s="15"/>
      <c r="TMX70" s="15"/>
      <c r="TMY70" s="15"/>
      <c r="TMZ70" s="15"/>
      <c r="TNA70" s="15"/>
      <c r="TNB70" s="15"/>
      <c r="TNC70" s="15"/>
      <c r="TND70" s="15"/>
      <c r="TNE70" s="15"/>
      <c r="TNF70" s="15"/>
      <c r="TNG70" s="15"/>
      <c r="TNH70" s="15"/>
      <c r="TNI70" s="15"/>
      <c r="TNJ70" s="15"/>
      <c r="TNK70" s="15"/>
      <c r="TNL70" s="15"/>
      <c r="TNM70" s="15"/>
      <c r="TNN70" s="15"/>
      <c r="TNO70" s="15"/>
      <c r="TNP70" s="15"/>
      <c r="TNQ70" s="15"/>
      <c r="TNR70" s="15"/>
      <c r="TNS70" s="15"/>
      <c r="TNT70" s="15"/>
      <c r="TNU70" s="15"/>
      <c r="TNV70" s="15"/>
      <c r="TNW70" s="15"/>
      <c r="TNX70" s="15"/>
      <c r="TNY70" s="15"/>
      <c r="TNZ70" s="15"/>
      <c r="TOA70" s="15"/>
      <c r="TOB70" s="15"/>
      <c r="TOC70" s="15"/>
      <c r="TOD70" s="15"/>
      <c r="TOE70" s="15"/>
      <c r="TOF70" s="15"/>
      <c r="TOG70" s="15"/>
      <c r="TOH70" s="15"/>
      <c r="TOI70" s="15"/>
      <c r="TOJ70" s="15"/>
      <c r="TOK70" s="15"/>
      <c r="TOL70" s="15"/>
      <c r="TOM70" s="15"/>
      <c r="TON70" s="15"/>
      <c r="TOO70" s="15"/>
      <c r="TOP70" s="15"/>
      <c r="TOQ70" s="15"/>
      <c r="TOR70" s="15"/>
      <c r="TOS70" s="15"/>
      <c r="TOT70" s="15"/>
      <c r="TOU70" s="15"/>
      <c r="TOV70" s="15"/>
      <c r="TOW70" s="15"/>
      <c r="TOX70" s="15"/>
      <c r="TOY70" s="15"/>
      <c r="TOZ70" s="15"/>
      <c r="TPA70" s="15"/>
      <c r="TPB70" s="15"/>
      <c r="TPC70" s="15"/>
      <c r="TPD70" s="15"/>
      <c r="TPE70" s="15"/>
      <c r="TPF70" s="15"/>
      <c r="TPG70" s="15"/>
      <c r="TPH70" s="15"/>
      <c r="TPI70" s="15"/>
      <c r="TPJ70" s="15"/>
      <c r="TPK70" s="15"/>
      <c r="TPL70" s="15"/>
      <c r="TPM70" s="15"/>
      <c r="TPN70" s="15"/>
      <c r="TPO70" s="15"/>
      <c r="TPP70" s="15"/>
      <c r="TPQ70" s="15"/>
      <c r="TPR70" s="15"/>
      <c r="TPS70" s="15"/>
      <c r="TPT70" s="15"/>
      <c r="TPU70" s="15"/>
      <c r="TPV70" s="15"/>
      <c r="TPW70" s="15"/>
      <c r="TPX70" s="15"/>
      <c r="TPY70" s="15"/>
      <c r="TPZ70" s="15"/>
      <c r="TQA70" s="15"/>
      <c r="TQB70" s="15"/>
      <c r="TQC70" s="15"/>
      <c r="TQD70" s="15"/>
      <c r="TQE70" s="15"/>
      <c r="TQF70" s="15"/>
      <c r="TQG70" s="15"/>
      <c r="TQH70" s="15"/>
      <c r="TQI70" s="15"/>
      <c r="TQJ70" s="15"/>
      <c r="TQK70" s="15"/>
      <c r="TQL70" s="15"/>
      <c r="TQM70" s="15"/>
      <c r="TQN70" s="15"/>
      <c r="TQO70" s="15"/>
      <c r="TQP70" s="15"/>
      <c r="TQQ70" s="15"/>
      <c r="TQR70" s="15"/>
      <c r="TQS70" s="15"/>
      <c r="TQT70" s="15"/>
      <c r="TQU70" s="15"/>
      <c r="TQV70" s="15"/>
      <c r="TQW70" s="15"/>
      <c r="TQX70" s="15"/>
      <c r="TQY70" s="15"/>
      <c r="TQZ70" s="15"/>
      <c r="TRA70" s="15"/>
      <c r="TRB70" s="15"/>
      <c r="TRC70" s="15"/>
      <c r="TRD70" s="15"/>
      <c r="TRE70" s="15"/>
      <c r="TRF70" s="15"/>
      <c r="TRG70" s="15"/>
      <c r="TRH70" s="15"/>
      <c r="TRI70" s="15"/>
      <c r="TRJ70" s="15"/>
      <c r="TRK70" s="15"/>
      <c r="TRL70" s="15"/>
      <c r="TRM70" s="15"/>
      <c r="TRN70" s="15"/>
      <c r="TRO70" s="15"/>
      <c r="TRP70" s="15"/>
      <c r="TRQ70" s="15"/>
      <c r="TRR70" s="15"/>
      <c r="TRS70" s="15"/>
      <c r="TRT70" s="15"/>
      <c r="TRU70" s="15"/>
      <c r="TRV70" s="15"/>
      <c r="TRW70" s="15"/>
      <c r="TRX70" s="15"/>
      <c r="TRY70" s="15"/>
      <c r="TRZ70" s="15"/>
      <c r="TSA70" s="15"/>
      <c r="TSB70" s="15"/>
      <c r="TSC70" s="15"/>
      <c r="TSD70" s="15"/>
      <c r="TSE70" s="15"/>
      <c r="TSF70" s="15"/>
      <c r="TSG70" s="15"/>
      <c r="TSH70" s="15"/>
      <c r="TSI70" s="15"/>
      <c r="TSJ70" s="15"/>
      <c r="TSK70" s="15"/>
      <c r="TSL70" s="15"/>
      <c r="TSM70" s="15"/>
      <c r="TSN70" s="15"/>
      <c r="TSO70" s="15"/>
      <c r="TSP70" s="15"/>
      <c r="TSQ70" s="15"/>
      <c r="TSR70" s="15"/>
      <c r="TSS70" s="15"/>
      <c r="TST70" s="15"/>
      <c r="TSU70" s="15"/>
      <c r="TSV70" s="15"/>
      <c r="TSW70" s="15"/>
      <c r="TSX70" s="15"/>
      <c r="TSY70" s="15"/>
      <c r="TSZ70" s="15"/>
      <c r="TTA70" s="15"/>
      <c r="TTB70" s="15"/>
      <c r="TTC70" s="15"/>
      <c r="TTD70" s="15"/>
      <c r="TTE70" s="15"/>
      <c r="TTF70" s="15"/>
      <c r="TTG70" s="15"/>
      <c r="TTH70" s="15"/>
      <c r="TTI70" s="15"/>
      <c r="TTJ70" s="15"/>
      <c r="TTK70" s="15"/>
      <c r="TTL70" s="15"/>
      <c r="TTM70" s="15"/>
      <c r="TTN70" s="15"/>
      <c r="TTO70" s="15"/>
      <c r="TTP70" s="15"/>
      <c r="TTQ70" s="15"/>
      <c r="TTR70" s="15"/>
      <c r="TTS70" s="15"/>
      <c r="TTT70" s="15"/>
      <c r="TTU70" s="15"/>
      <c r="TTV70" s="15"/>
      <c r="TTW70" s="15"/>
      <c r="TTX70" s="15"/>
      <c r="TTY70" s="15"/>
      <c r="TTZ70" s="15"/>
      <c r="TUA70" s="15"/>
      <c r="TUB70" s="15"/>
      <c r="TUC70" s="15"/>
      <c r="TUD70" s="15"/>
      <c r="TUE70" s="15"/>
      <c r="TUF70" s="15"/>
      <c r="TUG70" s="15"/>
      <c r="TUH70" s="15"/>
      <c r="TUI70" s="15"/>
      <c r="TUJ70" s="15"/>
      <c r="TUK70" s="15"/>
      <c r="TUL70" s="15"/>
      <c r="TUM70" s="15"/>
      <c r="TUN70" s="15"/>
      <c r="TUO70" s="15"/>
      <c r="TUP70" s="15"/>
      <c r="TUQ70" s="15"/>
      <c r="TUR70" s="15"/>
      <c r="TUS70" s="15"/>
      <c r="TUT70" s="15"/>
      <c r="TUU70" s="15"/>
      <c r="TUV70" s="15"/>
      <c r="TUW70" s="15"/>
      <c r="TUX70" s="15"/>
      <c r="TUY70" s="15"/>
      <c r="TUZ70" s="15"/>
      <c r="TVA70" s="15"/>
      <c r="TVB70" s="15"/>
      <c r="TVC70" s="15"/>
      <c r="TVD70" s="15"/>
      <c r="TVE70" s="15"/>
      <c r="TVF70" s="15"/>
      <c r="TVG70" s="15"/>
      <c r="TVH70" s="15"/>
      <c r="TVI70" s="15"/>
      <c r="TVJ70" s="15"/>
      <c r="TVK70" s="15"/>
      <c r="TVL70" s="15"/>
      <c r="TVM70" s="15"/>
      <c r="TVN70" s="15"/>
      <c r="TVO70" s="15"/>
      <c r="TVP70" s="15"/>
      <c r="TVQ70" s="15"/>
      <c r="TVR70" s="15"/>
      <c r="TVS70" s="15"/>
      <c r="TVT70" s="15"/>
      <c r="TVU70" s="15"/>
      <c r="TVV70" s="15"/>
      <c r="TVW70" s="15"/>
      <c r="TVX70" s="15"/>
      <c r="TVY70" s="15"/>
      <c r="TVZ70" s="15"/>
      <c r="TWA70" s="15"/>
      <c r="TWB70" s="15"/>
      <c r="TWC70" s="15"/>
      <c r="TWD70" s="15"/>
      <c r="TWE70" s="15"/>
      <c r="TWF70" s="15"/>
      <c r="TWG70" s="15"/>
      <c r="TWH70" s="15"/>
      <c r="TWI70" s="15"/>
      <c r="TWJ70" s="15"/>
      <c r="TWK70" s="15"/>
      <c r="TWL70" s="15"/>
      <c r="TWM70" s="15"/>
      <c r="TWN70" s="15"/>
      <c r="TWO70" s="15"/>
      <c r="TWP70" s="15"/>
      <c r="TWQ70" s="15"/>
      <c r="TWR70" s="15"/>
      <c r="TWS70" s="15"/>
      <c r="TWT70" s="15"/>
      <c r="TWU70" s="15"/>
      <c r="TWV70" s="15"/>
      <c r="TWW70" s="15"/>
      <c r="TWX70" s="15"/>
      <c r="TWY70" s="15"/>
      <c r="TWZ70" s="15"/>
      <c r="TXA70" s="15"/>
      <c r="TXB70" s="15"/>
      <c r="TXC70" s="15"/>
      <c r="TXD70" s="15"/>
      <c r="TXE70" s="15"/>
      <c r="TXF70" s="15"/>
      <c r="TXG70" s="15"/>
      <c r="TXH70" s="15"/>
      <c r="TXI70" s="15"/>
      <c r="TXJ70" s="15"/>
      <c r="TXK70" s="15"/>
      <c r="TXL70" s="15"/>
      <c r="TXM70" s="15"/>
      <c r="TXN70" s="15"/>
      <c r="TXO70" s="15"/>
      <c r="TXP70" s="15"/>
      <c r="TXQ70" s="15"/>
      <c r="TXR70" s="15"/>
      <c r="TXS70" s="15"/>
      <c r="TXT70" s="15"/>
      <c r="TXU70" s="15"/>
      <c r="TXV70" s="15"/>
      <c r="TXW70" s="15"/>
      <c r="TXX70" s="15"/>
      <c r="TXY70" s="15"/>
      <c r="TXZ70" s="15"/>
      <c r="TYA70" s="15"/>
      <c r="TYB70" s="15"/>
      <c r="TYC70" s="15"/>
      <c r="TYD70" s="15"/>
      <c r="TYE70" s="15"/>
      <c r="TYF70" s="15"/>
      <c r="TYG70" s="15"/>
      <c r="TYH70" s="15"/>
      <c r="TYI70" s="15"/>
      <c r="TYJ70" s="15"/>
      <c r="TYK70" s="15"/>
      <c r="TYL70" s="15"/>
      <c r="TYM70" s="15"/>
      <c r="TYN70" s="15"/>
      <c r="TYO70" s="15"/>
      <c r="TYP70" s="15"/>
      <c r="TYQ70" s="15"/>
      <c r="TYR70" s="15"/>
      <c r="TYS70" s="15"/>
      <c r="TYT70" s="15"/>
      <c r="TYU70" s="15"/>
      <c r="TYV70" s="15"/>
      <c r="TYW70" s="15"/>
      <c r="TYX70" s="15"/>
      <c r="TYY70" s="15"/>
      <c r="TYZ70" s="15"/>
      <c r="TZA70" s="15"/>
      <c r="TZB70" s="15"/>
      <c r="TZC70" s="15"/>
      <c r="TZD70" s="15"/>
      <c r="TZE70" s="15"/>
      <c r="TZF70" s="15"/>
      <c r="TZG70" s="15"/>
      <c r="TZH70" s="15"/>
      <c r="TZI70" s="15"/>
      <c r="TZJ70" s="15"/>
      <c r="TZK70" s="15"/>
      <c r="TZL70" s="15"/>
      <c r="TZM70" s="15"/>
      <c r="TZN70" s="15"/>
      <c r="TZO70" s="15"/>
      <c r="TZP70" s="15"/>
      <c r="TZQ70" s="15"/>
      <c r="TZR70" s="15"/>
      <c r="TZS70" s="15"/>
      <c r="TZT70" s="15"/>
      <c r="TZU70" s="15"/>
      <c r="TZV70" s="15"/>
      <c r="TZW70" s="15"/>
      <c r="TZX70" s="15"/>
      <c r="TZY70" s="15"/>
      <c r="TZZ70" s="15"/>
      <c r="UAA70" s="15"/>
      <c r="UAB70" s="15"/>
      <c r="UAC70" s="15"/>
      <c r="UAD70" s="15"/>
      <c r="UAE70" s="15"/>
      <c r="UAF70" s="15"/>
      <c r="UAG70" s="15"/>
      <c r="UAH70" s="15"/>
      <c r="UAI70" s="15"/>
      <c r="UAJ70" s="15"/>
      <c r="UAK70" s="15"/>
      <c r="UAL70" s="15"/>
      <c r="UAM70" s="15"/>
      <c r="UAN70" s="15"/>
      <c r="UAO70" s="15"/>
      <c r="UAP70" s="15"/>
      <c r="UAQ70" s="15"/>
      <c r="UAR70" s="15"/>
      <c r="UAS70" s="15"/>
      <c r="UAT70" s="15"/>
      <c r="UAU70" s="15"/>
      <c r="UAV70" s="15"/>
      <c r="UAW70" s="15"/>
      <c r="UAX70" s="15"/>
      <c r="UAY70" s="15"/>
      <c r="UAZ70" s="15"/>
      <c r="UBA70" s="15"/>
      <c r="UBB70" s="15"/>
      <c r="UBC70" s="15"/>
      <c r="UBD70" s="15"/>
      <c r="UBE70" s="15"/>
      <c r="UBF70" s="15"/>
      <c r="UBG70" s="15"/>
      <c r="UBH70" s="15"/>
      <c r="UBI70" s="15"/>
      <c r="UBJ70" s="15"/>
      <c r="UBK70" s="15"/>
      <c r="UBL70" s="15"/>
      <c r="UBM70" s="15"/>
      <c r="UBN70" s="15"/>
      <c r="UBO70" s="15"/>
      <c r="UBP70" s="15"/>
      <c r="UBQ70" s="15"/>
      <c r="UBR70" s="15"/>
      <c r="UBS70" s="15"/>
      <c r="UBT70" s="15"/>
      <c r="UBU70" s="15"/>
      <c r="UBV70" s="15"/>
      <c r="UBW70" s="15"/>
      <c r="UBX70" s="15"/>
      <c r="UBY70" s="15"/>
      <c r="UBZ70" s="15"/>
      <c r="UCA70" s="15"/>
      <c r="UCB70" s="15"/>
      <c r="UCC70" s="15"/>
      <c r="UCD70" s="15"/>
      <c r="UCE70" s="15"/>
      <c r="UCF70" s="15"/>
      <c r="UCG70" s="15"/>
      <c r="UCH70" s="15"/>
      <c r="UCI70" s="15"/>
      <c r="UCJ70" s="15"/>
      <c r="UCK70" s="15"/>
      <c r="UCL70" s="15"/>
      <c r="UCM70" s="15"/>
      <c r="UCN70" s="15"/>
      <c r="UCO70" s="15"/>
      <c r="UCP70" s="15"/>
      <c r="UCQ70" s="15"/>
      <c r="UCR70" s="15"/>
      <c r="UCS70" s="15"/>
      <c r="UCT70" s="15"/>
      <c r="UCU70" s="15"/>
      <c r="UCV70" s="15"/>
      <c r="UCW70" s="15"/>
      <c r="UCX70" s="15"/>
      <c r="UCY70" s="15"/>
      <c r="UCZ70" s="15"/>
      <c r="UDA70" s="15"/>
      <c r="UDB70" s="15"/>
      <c r="UDC70" s="15"/>
      <c r="UDD70" s="15"/>
      <c r="UDE70" s="15"/>
      <c r="UDF70" s="15"/>
      <c r="UDG70" s="15"/>
      <c r="UDH70" s="15"/>
      <c r="UDI70" s="15"/>
      <c r="UDJ70" s="15"/>
      <c r="UDK70" s="15"/>
      <c r="UDL70" s="15"/>
      <c r="UDM70" s="15"/>
      <c r="UDN70" s="15"/>
      <c r="UDO70" s="15"/>
      <c r="UDP70" s="15"/>
      <c r="UDQ70" s="15"/>
      <c r="UDR70" s="15"/>
      <c r="UDS70" s="15"/>
      <c r="UDT70" s="15"/>
      <c r="UDU70" s="15"/>
      <c r="UDV70" s="15"/>
      <c r="UDW70" s="15"/>
      <c r="UDX70" s="15"/>
      <c r="UDY70" s="15"/>
      <c r="UDZ70" s="15"/>
      <c r="UEA70" s="15"/>
      <c r="UEB70" s="15"/>
      <c r="UEC70" s="15"/>
      <c r="UED70" s="15"/>
      <c r="UEE70" s="15"/>
      <c r="UEF70" s="15"/>
      <c r="UEG70" s="15"/>
      <c r="UEH70" s="15"/>
      <c r="UEI70" s="15"/>
      <c r="UEJ70" s="15"/>
      <c r="UEK70" s="15"/>
      <c r="UEL70" s="15"/>
      <c r="UEM70" s="15"/>
      <c r="UEN70" s="15"/>
      <c r="UEO70" s="15"/>
      <c r="UEP70" s="15"/>
      <c r="UEQ70" s="15"/>
      <c r="UER70" s="15"/>
      <c r="UES70" s="15"/>
      <c r="UET70" s="15"/>
      <c r="UEU70" s="15"/>
      <c r="UEV70" s="15"/>
      <c r="UEW70" s="15"/>
      <c r="UEX70" s="15"/>
      <c r="UEY70" s="15"/>
      <c r="UEZ70" s="15"/>
      <c r="UFA70" s="15"/>
      <c r="UFB70" s="15"/>
      <c r="UFC70" s="15"/>
      <c r="UFD70" s="15"/>
      <c r="UFE70" s="15"/>
      <c r="UFF70" s="15"/>
      <c r="UFG70" s="15"/>
      <c r="UFH70" s="15"/>
      <c r="UFI70" s="15"/>
      <c r="UFJ70" s="15"/>
      <c r="UFK70" s="15"/>
      <c r="UFL70" s="15"/>
      <c r="UFM70" s="15"/>
      <c r="UFN70" s="15"/>
      <c r="UFO70" s="15"/>
      <c r="UFP70" s="15"/>
      <c r="UFQ70" s="15"/>
      <c r="UFR70" s="15"/>
      <c r="UFS70" s="15"/>
      <c r="UFT70" s="15"/>
      <c r="UFU70" s="15"/>
      <c r="UFV70" s="15"/>
      <c r="UFW70" s="15"/>
      <c r="UFX70" s="15"/>
      <c r="UFY70" s="15"/>
      <c r="UFZ70" s="15"/>
      <c r="UGA70" s="15"/>
      <c r="UGB70" s="15"/>
      <c r="UGC70" s="15"/>
      <c r="UGD70" s="15"/>
      <c r="UGE70" s="15"/>
      <c r="UGF70" s="15"/>
      <c r="UGG70" s="15"/>
      <c r="UGH70" s="15"/>
      <c r="UGI70" s="15"/>
      <c r="UGJ70" s="15"/>
      <c r="UGK70" s="15"/>
      <c r="UGL70" s="15"/>
      <c r="UGM70" s="15"/>
      <c r="UGN70" s="15"/>
      <c r="UGO70" s="15"/>
      <c r="UGP70" s="15"/>
      <c r="UGQ70" s="15"/>
      <c r="UGR70" s="15"/>
      <c r="UGS70" s="15"/>
      <c r="UGT70" s="15"/>
      <c r="UGU70" s="15"/>
      <c r="UGV70" s="15"/>
      <c r="UGW70" s="15"/>
      <c r="UGX70" s="15"/>
      <c r="UGY70" s="15"/>
      <c r="UGZ70" s="15"/>
      <c r="UHA70" s="15"/>
      <c r="UHB70" s="15"/>
      <c r="UHC70" s="15"/>
      <c r="UHD70" s="15"/>
      <c r="UHE70" s="15"/>
      <c r="UHF70" s="15"/>
      <c r="UHG70" s="15"/>
      <c r="UHH70" s="15"/>
      <c r="UHI70" s="15"/>
      <c r="UHJ70" s="15"/>
      <c r="UHK70" s="15"/>
      <c r="UHL70" s="15"/>
      <c r="UHM70" s="15"/>
      <c r="UHN70" s="15"/>
      <c r="UHO70" s="15"/>
      <c r="UHP70" s="15"/>
      <c r="UHQ70" s="15"/>
      <c r="UHR70" s="15"/>
      <c r="UHS70" s="15"/>
      <c r="UHT70" s="15"/>
      <c r="UHU70" s="15"/>
      <c r="UHV70" s="15"/>
      <c r="UHW70" s="15"/>
      <c r="UHX70" s="15"/>
      <c r="UHY70" s="15"/>
      <c r="UHZ70" s="15"/>
      <c r="UIA70" s="15"/>
      <c r="UIB70" s="15"/>
      <c r="UIC70" s="15"/>
      <c r="UID70" s="15"/>
      <c r="UIE70" s="15"/>
      <c r="UIF70" s="15"/>
      <c r="UIG70" s="15"/>
      <c r="UIH70" s="15"/>
      <c r="UII70" s="15"/>
      <c r="UIJ70" s="15"/>
      <c r="UIK70" s="15"/>
      <c r="UIL70" s="15"/>
      <c r="UIM70" s="15"/>
      <c r="UIN70" s="15"/>
      <c r="UIO70" s="15"/>
      <c r="UIP70" s="15"/>
      <c r="UIQ70" s="15"/>
      <c r="UIR70" s="15"/>
      <c r="UIS70" s="15"/>
      <c r="UIT70" s="15"/>
      <c r="UIU70" s="15"/>
      <c r="UIV70" s="15"/>
      <c r="UIW70" s="15"/>
      <c r="UIX70" s="15"/>
      <c r="UIY70" s="15"/>
      <c r="UIZ70" s="15"/>
      <c r="UJA70" s="15"/>
      <c r="UJB70" s="15"/>
      <c r="UJC70" s="15"/>
      <c r="UJD70" s="15"/>
      <c r="UJE70" s="15"/>
      <c r="UJF70" s="15"/>
      <c r="UJG70" s="15"/>
      <c r="UJH70" s="15"/>
      <c r="UJI70" s="15"/>
      <c r="UJJ70" s="15"/>
      <c r="UJK70" s="15"/>
      <c r="UJL70" s="15"/>
      <c r="UJM70" s="15"/>
      <c r="UJN70" s="15"/>
      <c r="UJO70" s="15"/>
      <c r="UJP70" s="15"/>
      <c r="UJQ70" s="15"/>
      <c r="UJR70" s="15"/>
      <c r="UJS70" s="15"/>
      <c r="UJT70" s="15"/>
      <c r="UJU70" s="15"/>
      <c r="UJV70" s="15"/>
      <c r="UJW70" s="15"/>
      <c r="UJX70" s="15"/>
      <c r="UJY70" s="15"/>
      <c r="UJZ70" s="15"/>
      <c r="UKA70" s="15"/>
      <c r="UKB70" s="15"/>
      <c r="UKC70" s="15"/>
      <c r="UKD70" s="15"/>
      <c r="UKE70" s="15"/>
      <c r="UKF70" s="15"/>
      <c r="UKG70" s="15"/>
      <c r="UKH70" s="15"/>
      <c r="UKI70" s="15"/>
      <c r="UKJ70" s="15"/>
      <c r="UKK70" s="15"/>
      <c r="UKL70" s="15"/>
      <c r="UKM70" s="15"/>
      <c r="UKN70" s="15"/>
      <c r="UKO70" s="15"/>
      <c r="UKP70" s="15"/>
      <c r="UKQ70" s="15"/>
      <c r="UKR70" s="15"/>
      <c r="UKS70" s="15"/>
      <c r="UKT70" s="15"/>
      <c r="UKU70" s="15"/>
      <c r="UKV70" s="15"/>
      <c r="UKW70" s="15"/>
      <c r="UKX70" s="15"/>
      <c r="UKY70" s="15"/>
      <c r="UKZ70" s="15"/>
      <c r="ULA70" s="15"/>
      <c r="ULB70" s="15"/>
      <c r="ULC70" s="15"/>
      <c r="ULD70" s="15"/>
      <c r="ULE70" s="15"/>
      <c r="ULF70" s="15"/>
      <c r="ULG70" s="15"/>
      <c r="ULH70" s="15"/>
      <c r="ULI70" s="15"/>
      <c r="ULJ70" s="15"/>
      <c r="ULK70" s="15"/>
      <c r="ULL70" s="15"/>
      <c r="ULM70" s="15"/>
      <c r="ULN70" s="15"/>
      <c r="ULO70" s="15"/>
      <c r="ULP70" s="15"/>
      <c r="ULQ70" s="15"/>
      <c r="ULR70" s="15"/>
      <c r="ULS70" s="15"/>
      <c r="ULT70" s="15"/>
      <c r="ULU70" s="15"/>
      <c r="ULV70" s="15"/>
      <c r="ULW70" s="15"/>
      <c r="ULX70" s="15"/>
      <c r="ULY70" s="15"/>
      <c r="ULZ70" s="15"/>
      <c r="UMA70" s="15"/>
      <c r="UMB70" s="15"/>
      <c r="UMC70" s="15"/>
      <c r="UMD70" s="15"/>
      <c r="UME70" s="15"/>
      <c r="UMF70" s="15"/>
      <c r="UMG70" s="15"/>
      <c r="UMH70" s="15"/>
      <c r="UMI70" s="15"/>
      <c r="UMJ70" s="15"/>
      <c r="UMK70" s="15"/>
      <c r="UML70" s="15"/>
      <c r="UMM70" s="15"/>
      <c r="UMN70" s="15"/>
      <c r="UMO70" s="15"/>
      <c r="UMP70" s="15"/>
      <c r="UMQ70" s="15"/>
      <c r="UMR70" s="15"/>
      <c r="UMS70" s="15"/>
      <c r="UMT70" s="15"/>
      <c r="UMU70" s="15"/>
      <c r="UMV70" s="15"/>
      <c r="UMW70" s="15"/>
      <c r="UMX70" s="15"/>
      <c r="UMY70" s="15"/>
      <c r="UMZ70" s="15"/>
      <c r="UNA70" s="15"/>
      <c r="UNB70" s="15"/>
      <c r="UNC70" s="15"/>
      <c r="UND70" s="15"/>
      <c r="UNE70" s="15"/>
      <c r="UNF70" s="15"/>
      <c r="UNG70" s="15"/>
      <c r="UNH70" s="15"/>
      <c r="UNI70" s="15"/>
      <c r="UNJ70" s="15"/>
      <c r="UNK70" s="15"/>
      <c r="UNL70" s="15"/>
      <c r="UNM70" s="15"/>
      <c r="UNN70" s="15"/>
      <c r="UNO70" s="15"/>
      <c r="UNP70" s="15"/>
      <c r="UNQ70" s="15"/>
      <c r="UNR70" s="15"/>
      <c r="UNS70" s="15"/>
      <c r="UNT70" s="15"/>
      <c r="UNU70" s="15"/>
      <c r="UNV70" s="15"/>
      <c r="UNW70" s="15"/>
      <c r="UNX70" s="15"/>
      <c r="UNY70" s="15"/>
      <c r="UNZ70" s="15"/>
      <c r="UOA70" s="15"/>
      <c r="UOB70" s="15"/>
      <c r="UOC70" s="15"/>
      <c r="UOD70" s="15"/>
      <c r="UOE70" s="15"/>
      <c r="UOF70" s="15"/>
      <c r="UOG70" s="15"/>
      <c r="UOH70" s="15"/>
      <c r="UOI70" s="15"/>
      <c r="UOJ70" s="15"/>
      <c r="UOK70" s="15"/>
      <c r="UOL70" s="15"/>
      <c r="UOM70" s="15"/>
      <c r="UON70" s="15"/>
      <c r="UOO70" s="15"/>
      <c r="UOP70" s="15"/>
      <c r="UOQ70" s="15"/>
      <c r="UOR70" s="15"/>
      <c r="UOS70" s="15"/>
      <c r="UOT70" s="15"/>
      <c r="UOU70" s="15"/>
      <c r="UOV70" s="15"/>
      <c r="UOW70" s="15"/>
      <c r="UOX70" s="15"/>
      <c r="UOY70" s="15"/>
      <c r="UOZ70" s="15"/>
      <c r="UPA70" s="15"/>
      <c r="UPB70" s="15"/>
      <c r="UPC70" s="15"/>
      <c r="UPD70" s="15"/>
      <c r="UPE70" s="15"/>
      <c r="UPF70" s="15"/>
      <c r="UPG70" s="15"/>
      <c r="UPH70" s="15"/>
      <c r="UPI70" s="15"/>
      <c r="UPJ70" s="15"/>
      <c r="UPK70" s="15"/>
      <c r="UPL70" s="15"/>
      <c r="UPM70" s="15"/>
      <c r="UPN70" s="15"/>
      <c r="UPO70" s="15"/>
      <c r="UPP70" s="15"/>
      <c r="UPQ70" s="15"/>
      <c r="UPR70" s="15"/>
      <c r="UPS70" s="15"/>
      <c r="UPT70" s="15"/>
      <c r="UPU70" s="15"/>
      <c r="UPV70" s="15"/>
      <c r="UPW70" s="15"/>
      <c r="UPX70" s="15"/>
      <c r="UPY70" s="15"/>
      <c r="UPZ70" s="15"/>
      <c r="UQA70" s="15"/>
      <c r="UQB70" s="15"/>
      <c r="UQC70" s="15"/>
      <c r="UQD70" s="15"/>
      <c r="UQE70" s="15"/>
      <c r="UQF70" s="15"/>
      <c r="UQG70" s="15"/>
      <c r="UQH70" s="15"/>
      <c r="UQI70" s="15"/>
      <c r="UQJ70" s="15"/>
      <c r="UQK70" s="15"/>
      <c r="UQL70" s="15"/>
      <c r="UQM70" s="15"/>
      <c r="UQN70" s="15"/>
      <c r="UQO70" s="15"/>
      <c r="UQP70" s="15"/>
      <c r="UQQ70" s="15"/>
      <c r="UQR70" s="15"/>
      <c r="UQS70" s="15"/>
      <c r="UQT70" s="15"/>
      <c r="UQU70" s="15"/>
      <c r="UQV70" s="15"/>
      <c r="UQW70" s="15"/>
      <c r="UQX70" s="15"/>
      <c r="UQY70" s="15"/>
      <c r="UQZ70" s="15"/>
      <c r="URA70" s="15"/>
      <c r="URB70" s="15"/>
      <c r="URC70" s="15"/>
      <c r="URD70" s="15"/>
      <c r="URE70" s="15"/>
      <c r="URF70" s="15"/>
      <c r="URG70" s="15"/>
      <c r="URH70" s="15"/>
      <c r="URI70" s="15"/>
      <c r="URJ70" s="15"/>
      <c r="URK70" s="15"/>
      <c r="URL70" s="15"/>
      <c r="URM70" s="15"/>
      <c r="URN70" s="15"/>
      <c r="URO70" s="15"/>
      <c r="URP70" s="15"/>
      <c r="URQ70" s="15"/>
      <c r="URR70" s="15"/>
      <c r="URS70" s="15"/>
      <c r="URT70" s="15"/>
      <c r="URU70" s="15"/>
      <c r="URV70" s="15"/>
      <c r="URW70" s="15"/>
      <c r="URX70" s="15"/>
      <c r="URY70" s="15"/>
      <c r="URZ70" s="15"/>
      <c r="USA70" s="15"/>
      <c r="USB70" s="15"/>
      <c r="USC70" s="15"/>
      <c r="USD70" s="15"/>
      <c r="USE70" s="15"/>
      <c r="USF70" s="15"/>
      <c r="USG70" s="15"/>
      <c r="USH70" s="15"/>
      <c r="USI70" s="15"/>
      <c r="USJ70" s="15"/>
      <c r="USK70" s="15"/>
      <c r="USL70" s="15"/>
      <c r="USM70" s="15"/>
      <c r="USN70" s="15"/>
      <c r="USO70" s="15"/>
      <c r="USP70" s="15"/>
      <c r="USQ70" s="15"/>
      <c r="USR70" s="15"/>
      <c r="USS70" s="15"/>
      <c r="UST70" s="15"/>
      <c r="USU70" s="15"/>
      <c r="USV70" s="15"/>
      <c r="USW70" s="15"/>
      <c r="USX70" s="15"/>
      <c r="USY70" s="15"/>
      <c r="USZ70" s="15"/>
      <c r="UTA70" s="15"/>
      <c r="UTB70" s="15"/>
      <c r="UTC70" s="15"/>
      <c r="UTD70" s="15"/>
      <c r="UTE70" s="15"/>
      <c r="UTF70" s="15"/>
      <c r="UTG70" s="15"/>
      <c r="UTH70" s="15"/>
      <c r="UTI70" s="15"/>
      <c r="UTJ70" s="15"/>
      <c r="UTK70" s="15"/>
      <c r="UTL70" s="15"/>
      <c r="UTM70" s="15"/>
      <c r="UTN70" s="15"/>
      <c r="UTO70" s="15"/>
      <c r="UTP70" s="15"/>
      <c r="UTQ70" s="15"/>
      <c r="UTR70" s="15"/>
      <c r="UTS70" s="15"/>
      <c r="UTT70" s="15"/>
      <c r="UTU70" s="15"/>
      <c r="UTV70" s="15"/>
      <c r="UTW70" s="15"/>
      <c r="UTX70" s="15"/>
      <c r="UTY70" s="15"/>
      <c r="UTZ70" s="15"/>
      <c r="UUA70" s="15"/>
      <c r="UUB70" s="15"/>
      <c r="UUC70" s="15"/>
      <c r="UUD70" s="15"/>
      <c r="UUE70" s="15"/>
      <c r="UUF70" s="15"/>
      <c r="UUG70" s="15"/>
      <c r="UUH70" s="15"/>
      <c r="UUI70" s="15"/>
      <c r="UUJ70" s="15"/>
      <c r="UUK70" s="15"/>
      <c r="UUL70" s="15"/>
      <c r="UUM70" s="15"/>
      <c r="UUN70" s="15"/>
      <c r="UUO70" s="15"/>
      <c r="UUP70" s="15"/>
      <c r="UUQ70" s="15"/>
      <c r="UUR70" s="15"/>
      <c r="UUS70" s="15"/>
      <c r="UUT70" s="15"/>
      <c r="UUU70" s="15"/>
      <c r="UUV70" s="15"/>
      <c r="UUW70" s="15"/>
      <c r="UUX70" s="15"/>
      <c r="UUY70" s="15"/>
      <c r="UUZ70" s="15"/>
      <c r="UVA70" s="15"/>
      <c r="UVB70" s="15"/>
      <c r="UVC70" s="15"/>
      <c r="UVD70" s="15"/>
      <c r="UVE70" s="15"/>
      <c r="UVF70" s="15"/>
      <c r="UVG70" s="15"/>
      <c r="UVH70" s="15"/>
      <c r="UVI70" s="15"/>
      <c r="UVJ70" s="15"/>
      <c r="UVK70" s="15"/>
      <c r="UVL70" s="15"/>
      <c r="UVM70" s="15"/>
      <c r="UVN70" s="15"/>
      <c r="UVO70" s="15"/>
      <c r="UVP70" s="15"/>
      <c r="UVQ70" s="15"/>
      <c r="UVR70" s="15"/>
      <c r="UVS70" s="15"/>
      <c r="UVT70" s="15"/>
      <c r="UVU70" s="15"/>
      <c r="UVV70" s="15"/>
      <c r="UVW70" s="15"/>
      <c r="UVX70" s="15"/>
      <c r="UVY70" s="15"/>
      <c r="UVZ70" s="15"/>
      <c r="UWA70" s="15"/>
      <c r="UWB70" s="15"/>
      <c r="UWC70" s="15"/>
      <c r="UWD70" s="15"/>
      <c r="UWE70" s="15"/>
      <c r="UWF70" s="15"/>
      <c r="UWG70" s="15"/>
      <c r="UWH70" s="15"/>
      <c r="UWI70" s="15"/>
      <c r="UWJ70" s="15"/>
      <c r="UWK70" s="15"/>
      <c r="UWL70" s="15"/>
      <c r="UWM70" s="15"/>
      <c r="UWN70" s="15"/>
      <c r="UWO70" s="15"/>
      <c r="UWP70" s="15"/>
      <c r="UWQ70" s="15"/>
      <c r="UWR70" s="15"/>
      <c r="UWS70" s="15"/>
      <c r="UWT70" s="15"/>
      <c r="UWU70" s="15"/>
      <c r="UWV70" s="15"/>
      <c r="UWW70" s="15"/>
      <c r="UWX70" s="15"/>
      <c r="UWY70" s="15"/>
      <c r="UWZ70" s="15"/>
      <c r="UXA70" s="15"/>
      <c r="UXB70" s="15"/>
      <c r="UXC70" s="15"/>
      <c r="UXD70" s="15"/>
      <c r="UXE70" s="15"/>
      <c r="UXF70" s="15"/>
      <c r="UXG70" s="15"/>
      <c r="UXH70" s="15"/>
      <c r="UXI70" s="15"/>
      <c r="UXJ70" s="15"/>
      <c r="UXK70" s="15"/>
      <c r="UXL70" s="15"/>
      <c r="UXM70" s="15"/>
      <c r="UXN70" s="15"/>
      <c r="UXO70" s="15"/>
      <c r="UXP70" s="15"/>
      <c r="UXQ70" s="15"/>
      <c r="UXR70" s="15"/>
      <c r="UXS70" s="15"/>
      <c r="UXT70" s="15"/>
      <c r="UXU70" s="15"/>
      <c r="UXV70" s="15"/>
      <c r="UXW70" s="15"/>
      <c r="UXX70" s="15"/>
      <c r="UXY70" s="15"/>
      <c r="UXZ70" s="15"/>
      <c r="UYA70" s="15"/>
      <c r="UYB70" s="15"/>
      <c r="UYC70" s="15"/>
      <c r="UYD70" s="15"/>
      <c r="UYE70" s="15"/>
      <c r="UYF70" s="15"/>
      <c r="UYG70" s="15"/>
      <c r="UYH70" s="15"/>
      <c r="UYI70" s="15"/>
      <c r="UYJ70" s="15"/>
      <c r="UYK70" s="15"/>
      <c r="UYL70" s="15"/>
      <c r="UYM70" s="15"/>
      <c r="UYN70" s="15"/>
      <c r="UYO70" s="15"/>
      <c r="UYP70" s="15"/>
      <c r="UYQ70" s="15"/>
      <c r="UYR70" s="15"/>
      <c r="UYS70" s="15"/>
      <c r="UYT70" s="15"/>
      <c r="UYU70" s="15"/>
      <c r="UYV70" s="15"/>
      <c r="UYW70" s="15"/>
      <c r="UYX70" s="15"/>
      <c r="UYY70" s="15"/>
      <c r="UYZ70" s="15"/>
      <c r="UZA70" s="15"/>
      <c r="UZB70" s="15"/>
      <c r="UZC70" s="15"/>
      <c r="UZD70" s="15"/>
      <c r="UZE70" s="15"/>
      <c r="UZF70" s="15"/>
      <c r="UZG70" s="15"/>
      <c r="UZH70" s="15"/>
      <c r="UZI70" s="15"/>
      <c r="UZJ70" s="15"/>
      <c r="UZK70" s="15"/>
      <c r="UZL70" s="15"/>
      <c r="UZM70" s="15"/>
      <c r="UZN70" s="15"/>
      <c r="UZO70" s="15"/>
      <c r="UZP70" s="15"/>
      <c r="UZQ70" s="15"/>
      <c r="UZR70" s="15"/>
      <c r="UZS70" s="15"/>
      <c r="UZT70" s="15"/>
      <c r="UZU70" s="15"/>
      <c r="UZV70" s="15"/>
      <c r="UZW70" s="15"/>
      <c r="UZX70" s="15"/>
      <c r="UZY70" s="15"/>
      <c r="UZZ70" s="15"/>
      <c r="VAA70" s="15"/>
      <c r="VAB70" s="15"/>
      <c r="VAC70" s="15"/>
      <c r="VAD70" s="15"/>
      <c r="VAE70" s="15"/>
      <c r="VAF70" s="15"/>
      <c r="VAG70" s="15"/>
      <c r="VAH70" s="15"/>
      <c r="VAI70" s="15"/>
      <c r="VAJ70" s="15"/>
      <c r="VAK70" s="15"/>
      <c r="VAL70" s="15"/>
      <c r="VAM70" s="15"/>
      <c r="VAN70" s="15"/>
      <c r="VAO70" s="15"/>
      <c r="VAP70" s="15"/>
      <c r="VAQ70" s="15"/>
      <c r="VAR70" s="15"/>
      <c r="VAS70" s="15"/>
      <c r="VAT70" s="15"/>
      <c r="VAU70" s="15"/>
      <c r="VAV70" s="15"/>
      <c r="VAW70" s="15"/>
      <c r="VAX70" s="15"/>
      <c r="VAY70" s="15"/>
      <c r="VAZ70" s="15"/>
      <c r="VBA70" s="15"/>
      <c r="VBB70" s="15"/>
      <c r="VBC70" s="15"/>
      <c r="VBD70" s="15"/>
      <c r="VBE70" s="15"/>
      <c r="VBF70" s="15"/>
      <c r="VBG70" s="15"/>
      <c r="VBH70" s="15"/>
      <c r="VBI70" s="15"/>
      <c r="VBJ70" s="15"/>
      <c r="VBK70" s="15"/>
      <c r="VBL70" s="15"/>
      <c r="VBM70" s="15"/>
      <c r="VBN70" s="15"/>
      <c r="VBO70" s="15"/>
      <c r="VBP70" s="15"/>
      <c r="VBQ70" s="15"/>
      <c r="VBR70" s="15"/>
      <c r="VBS70" s="15"/>
      <c r="VBT70" s="15"/>
      <c r="VBU70" s="15"/>
      <c r="VBV70" s="15"/>
      <c r="VBW70" s="15"/>
      <c r="VBX70" s="15"/>
      <c r="VBY70" s="15"/>
      <c r="VBZ70" s="15"/>
      <c r="VCA70" s="15"/>
      <c r="VCB70" s="15"/>
      <c r="VCC70" s="15"/>
      <c r="VCD70" s="15"/>
      <c r="VCE70" s="15"/>
      <c r="VCF70" s="15"/>
      <c r="VCG70" s="15"/>
      <c r="VCH70" s="15"/>
      <c r="VCI70" s="15"/>
      <c r="VCJ70" s="15"/>
      <c r="VCK70" s="15"/>
      <c r="VCL70" s="15"/>
      <c r="VCM70" s="15"/>
      <c r="VCN70" s="15"/>
      <c r="VCO70" s="15"/>
      <c r="VCP70" s="15"/>
      <c r="VCQ70" s="15"/>
      <c r="VCR70" s="15"/>
      <c r="VCS70" s="15"/>
      <c r="VCT70" s="15"/>
      <c r="VCU70" s="15"/>
      <c r="VCV70" s="15"/>
      <c r="VCW70" s="15"/>
      <c r="VCX70" s="15"/>
      <c r="VCY70" s="15"/>
      <c r="VCZ70" s="15"/>
      <c r="VDA70" s="15"/>
      <c r="VDB70" s="15"/>
      <c r="VDC70" s="15"/>
      <c r="VDD70" s="15"/>
      <c r="VDE70" s="15"/>
      <c r="VDF70" s="15"/>
      <c r="VDG70" s="15"/>
      <c r="VDH70" s="15"/>
      <c r="VDI70" s="15"/>
      <c r="VDJ70" s="15"/>
      <c r="VDK70" s="15"/>
      <c r="VDL70" s="15"/>
      <c r="VDM70" s="15"/>
      <c r="VDN70" s="15"/>
      <c r="VDO70" s="15"/>
      <c r="VDP70" s="15"/>
      <c r="VDQ70" s="15"/>
      <c r="VDR70" s="15"/>
      <c r="VDS70" s="15"/>
      <c r="VDT70" s="15"/>
      <c r="VDU70" s="15"/>
      <c r="VDV70" s="15"/>
      <c r="VDW70" s="15"/>
      <c r="VDX70" s="15"/>
      <c r="VDY70" s="15"/>
      <c r="VDZ70" s="15"/>
      <c r="VEA70" s="15"/>
      <c r="VEB70" s="15"/>
      <c r="VEC70" s="15"/>
      <c r="VED70" s="15"/>
      <c r="VEE70" s="15"/>
      <c r="VEF70" s="15"/>
      <c r="VEG70" s="15"/>
      <c r="VEH70" s="15"/>
      <c r="VEI70" s="15"/>
      <c r="VEJ70" s="15"/>
      <c r="VEK70" s="15"/>
      <c r="VEL70" s="15"/>
      <c r="VEM70" s="15"/>
      <c r="VEN70" s="15"/>
      <c r="VEO70" s="15"/>
      <c r="VEP70" s="15"/>
      <c r="VEQ70" s="15"/>
      <c r="VER70" s="15"/>
      <c r="VES70" s="15"/>
      <c r="VET70" s="15"/>
      <c r="VEU70" s="15"/>
      <c r="VEV70" s="15"/>
      <c r="VEW70" s="15"/>
      <c r="VEX70" s="15"/>
      <c r="VEY70" s="15"/>
      <c r="VEZ70" s="15"/>
      <c r="VFA70" s="15"/>
      <c r="VFB70" s="15"/>
      <c r="VFC70" s="15"/>
      <c r="VFD70" s="15"/>
      <c r="VFE70" s="15"/>
      <c r="VFF70" s="15"/>
      <c r="VFG70" s="15"/>
      <c r="VFH70" s="15"/>
      <c r="VFI70" s="15"/>
      <c r="VFJ70" s="15"/>
      <c r="VFK70" s="15"/>
      <c r="VFL70" s="15"/>
      <c r="VFM70" s="15"/>
      <c r="VFN70" s="15"/>
      <c r="VFO70" s="15"/>
      <c r="VFP70" s="15"/>
      <c r="VFQ70" s="15"/>
      <c r="VFR70" s="15"/>
      <c r="VFS70" s="15"/>
      <c r="VFT70" s="15"/>
      <c r="VFU70" s="15"/>
      <c r="VFV70" s="15"/>
      <c r="VFW70" s="15"/>
      <c r="VFX70" s="15"/>
      <c r="VFY70" s="15"/>
      <c r="VFZ70" s="15"/>
      <c r="VGA70" s="15"/>
      <c r="VGB70" s="15"/>
      <c r="VGC70" s="15"/>
      <c r="VGD70" s="15"/>
      <c r="VGE70" s="15"/>
      <c r="VGF70" s="15"/>
      <c r="VGG70" s="15"/>
      <c r="VGH70" s="15"/>
      <c r="VGI70" s="15"/>
      <c r="VGJ70" s="15"/>
      <c r="VGK70" s="15"/>
      <c r="VGL70" s="15"/>
      <c r="VGM70" s="15"/>
      <c r="VGN70" s="15"/>
      <c r="VGO70" s="15"/>
      <c r="VGP70" s="15"/>
      <c r="VGQ70" s="15"/>
      <c r="VGR70" s="15"/>
      <c r="VGS70" s="15"/>
      <c r="VGT70" s="15"/>
      <c r="VGU70" s="15"/>
      <c r="VGV70" s="15"/>
      <c r="VGW70" s="15"/>
      <c r="VGX70" s="15"/>
      <c r="VGY70" s="15"/>
      <c r="VGZ70" s="15"/>
      <c r="VHA70" s="15"/>
      <c r="VHB70" s="15"/>
      <c r="VHC70" s="15"/>
      <c r="VHD70" s="15"/>
      <c r="VHE70" s="15"/>
      <c r="VHF70" s="15"/>
      <c r="VHG70" s="15"/>
      <c r="VHH70" s="15"/>
      <c r="VHI70" s="15"/>
      <c r="VHJ70" s="15"/>
      <c r="VHK70" s="15"/>
      <c r="VHL70" s="15"/>
      <c r="VHM70" s="15"/>
      <c r="VHN70" s="15"/>
      <c r="VHO70" s="15"/>
      <c r="VHP70" s="15"/>
      <c r="VHQ70" s="15"/>
      <c r="VHR70" s="15"/>
      <c r="VHS70" s="15"/>
      <c r="VHT70" s="15"/>
      <c r="VHU70" s="15"/>
      <c r="VHV70" s="15"/>
      <c r="VHW70" s="15"/>
      <c r="VHX70" s="15"/>
      <c r="VHY70" s="15"/>
      <c r="VHZ70" s="15"/>
      <c r="VIA70" s="15"/>
      <c r="VIB70" s="15"/>
      <c r="VIC70" s="15"/>
      <c r="VID70" s="15"/>
      <c r="VIE70" s="15"/>
      <c r="VIF70" s="15"/>
      <c r="VIG70" s="15"/>
      <c r="VIH70" s="15"/>
      <c r="VII70" s="15"/>
      <c r="VIJ70" s="15"/>
      <c r="VIK70" s="15"/>
      <c r="VIL70" s="15"/>
      <c r="VIM70" s="15"/>
      <c r="VIN70" s="15"/>
      <c r="VIO70" s="15"/>
      <c r="VIP70" s="15"/>
      <c r="VIQ70" s="15"/>
      <c r="VIR70" s="15"/>
      <c r="VIS70" s="15"/>
      <c r="VIT70" s="15"/>
      <c r="VIU70" s="15"/>
      <c r="VIV70" s="15"/>
      <c r="VIW70" s="15"/>
      <c r="VIX70" s="15"/>
      <c r="VIY70" s="15"/>
      <c r="VIZ70" s="15"/>
      <c r="VJA70" s="15"/>
      <c r="VJB70" s="15"/>
      <c r="VJC70" s="15"/>
      <c r="VJD70" s="15"/>
      <c r="VJE70" s="15"/>
      <c r="VJF70" s="15"/>
      <c r="VJG70" s="15"/>
      <c r="VJH70" s="15"/>
      <c r="VJI70" s="15"/>
      <c r="VJJ70" s="15"/>
      <c r="VJK70" s="15"/>
      <c r="VJL70" s="15"/>
      <c r="VJM70" s="15"/>
      <c r="VJN70" s="15"/>
      <c r="VJO70" s="15"/>
      <c r="VJP70" s="15"/>
      <c r="VJQ70" s="15"/>
      <c r="VJR70" s="15"/>
      <c r="VJS70" s="15"/>
      <c r="VJT70" s="15"/>
      <c r="VJU70" s="15"/>
      <c r="VJV70" s="15"/>
      <c r="VJW70" s="15"/>
      <c r="VJX70" s="15"/>
      <c r="VJY70" s="15"/>
      <c r="VJZ70" s="15"/>
      <c r="VKA70" s="15"/>
      <c r="VKB70" s="15"/>
      <c r="VKC70" s="15"/>
      <c r="VKD70" s="15"/>
      <c r="VKE70" s="15"/>
      <c r="VKF70" s="15"/>
      <c r="VKG70" s="15"/>
      <c r="VKH70" s="15"/>
      <c r="VKI70" s="15"/>
      <c r="VKJ70" s="15"/>
      <c r="VKK70" s="15"/>
      <c r="VKL70" s="15"/>
      <c r="VKM70" s="15"/>
      <c r="VKN70" s="15"/>
      <c r="VKO70" s="15"/>
      <c r="VKP70" s="15"/>
      <c r="VKQ70" s="15"/>
      <c r="VKR70" s="15"/>
      <c r="VKS70" s="15"/>
      <c r="VKT70" s="15"/>
      <c r="VKU70" s="15"/>
      <c r="VKV70" s="15"/>
      <c r="VKW70" s="15"/>
      <c r="VKX70" s="15"/>
      <c r="VKY70" s="15"/>
      <c r="VKZ70" s="15"/>
      <c r="VLA70" s="15"/>
      <c r="VLB70" s="15"/>
      <c r="VLC70" s="15"/>
      <c r="VLD70" s="15"/>
      <c r="VLE70" s="15"/>
      <c r="VLF70" s="15"/>
      <c r="VLG70" s="15"/>
      <c r="VLH70" s="15"/>
      <c r="VLI70" s="15"/>
      <c r="VLJ70" s="15"/>
      <c r="VLK70" s="15"/>
      <c r="VLL70" s="15"/>
      <c r="VLM70" s="15"/>
      <c r="VLN70" s="15"/>
      <c r="VLO70" s="15"/>
      <c r="VLP70" s="15"/>
      <c r="VLQ70" s="15"/>
      <c r="VLR70" s="15"/>
      <c r="VLS70" s="15"/>
      <c r="VLT70" s="15"/>
      <c r="VLU70" s="15"/>
      <c r="VLV70" s="15"/>
      <c r="VLW70" s="15"/>
      <c r="VLX70" s="15"/>
      <c r="VLY70" s="15"/>
      <c r="VLZ70" s="15"/>
      <c r="VMA70" s="15"/>
      <c r="VMB70" s="15"/>
      <c r="VMC70" s="15"/>
      <c r="VMD70" s="15"/>
      <c r="VME70" s="15"/>
      <c r="VMF70" s="15"/>
      <c r="VMG70" s="15"/>
      <c r="VMH70" s="15"/>
      <c r="VMI70" s="15"/>
      <c r="VMJ70" s="15"/>
      <c r="VMK70" s="15"/>
      <c r="VML70" s="15"/>
      <c r="VMM70" s="15"/>
      <c r="VMN70" s="15"/>
      <c r="VMO70" s="15"/>
      <c r="VMP70" s="15"/>
      <c r="VMQ70" s="15"/>
      <c r="VMR70" s="15"/>
      <c r="VMS70" s="15"/>
      <c r="VMT70" s="15"/>
      <c r="VMU70" s="15"/>
      <c r="VMV70" s="15"/>
      <c r="VMW70" s="15"/>
      <c r="VMX70" s="15"/>
      <c r="VMY70" s="15"/>
      <c r="VMZ70" s="15"/>
      <c r="VNA70" s="15"/>
      <c r="VNB70" s="15"/>
      <c r="VNC70" s="15"/>
      <c r="VND70" s="15"/>
      <c r="VNE70" s="15"/>
      <c r="VNF70" s="15"/>
      <c r="VNG70" s="15"/>
      <c r="VNH70" s="15"/>
      <c r="VNI70" s="15"/>
      <c r="VNJ70" s="15"/>
      <c r="VNK70" s="15"/>
      <c r="VNL70" s="15"/>
      <c r="VNM70" s="15"/>
      <c r="VNN70" s="15"/>
      <c r="VNO70" s="15"/>
      <c r="VNP70" s="15"/>
      <c r="VNQ70" s="15"/>
      <c r="VNR70" s="15"/>
      <c r="VNS70" s="15"/>
      <c r="VNT70" s="15"/>
      <c r="VNU70" s="15"/>
      <c r="VNV70" s="15"/>
      <c r="VNW70" s="15"/>
      <c r="VNX70" s="15"/>
      <c r="VNY70" s="15"/>
      <c r="VNZ70" s="15"/>
      <c r="VOA70" s="15"/>
      <c r="VOB70" s="15"/>
      <c r="VOC70" s="15"/>
      <c r="VOD70" s="15"/>
      <c r="VOE70" s="15"/>
      <c r="VOF70" s="15"/>
      <c r="VOG70" s="15"/>
      <c r="VOH70" s="15"/>
      <c r="VOI70" s="15"/>
      <c r="VOJ70" s="15"/>
      <c r="VOK70" s="15"/>
      <c r="VOL70" s="15"/>
      <c r="VOM70" s="15"/>
      <c r="VON70" s="15"/>
      <c r="VOO70" s="15"/>
      <c r="VOP70" s="15"/>
      <c r="VOQ70" s="15"/>
      <c r="VOR70" s="15"/>
      <c r="VOS70" s="15"/>
      <c r="VOT70" s="15"/>
      <c r="VOU70" s="15"/>
      <c r="VOV70" s="15"/>
      <c r="VOW70" s="15"/>
      <c r="VOX70" s="15"/>
      <c r="VOY70" s="15"/>
      <c r="VOZ70" s="15"/>
      <c r="VPA70" s="15"/>
      <c r="VPB70" s="15"/>
      <c r="VPC70" s="15"/>
      <c r="VPD70" s="15"/>
      <c r="VPE70" s="15"/>
      <c r="VPF70" s="15"/>
      <c r="VPG70" s="15"/>
      <c r="VPH70" s="15"/>
      <c r="VPI70" s="15"/>
      <c r="VPJ70" s="15"/>
      <c r="VPK70" s="15"/>
      <c r="VPL70" s="15"/>
      <c r="VPM70" s="15"/>
      <c r="VPN70" s="15"/>
      <c r="VPO70" s="15"/>
      <c r="VPP70" s="15"/>
      <c r="VPQ70" s="15"/>
      <c r="VPR70" s="15"/>
      <c r="VPS70" s="15"/>
      <c r="VPT70" s="15"/>
      <c r="VPU70" s="15"/>
      <c r="VPV70" s="15"/>
      <c r="VPW70" s="15"/>
      <c r="VPX70" s="15"/>
      <c r="VPY70" s="15"/>
      <c r="VPZ70" s="15"/>
      <c r="VQA70" s="15"/>
      <c r="VQB70" s="15"/>
      <c r="VQC70" s="15"/>
      <c r="VQD70" s="15"/>
      <c r="VQE70" s="15"/>
      <c r="VQF70" s="15"/>
      <c r="VQG70" s="15"/>
      <c r="VQH70" s="15"/>
      <c r="VQI70" s="15"/>
      <c r="VQJ70" s="15"/>
      <c r="VQK70" s="15"/>
      <c r="VQL70" s="15"/>
      <c r="VQM70" s="15"/>
      <c r="VQN70" s="15"/>
      <c r="VQO70" s="15"/>
      <c r="VQP70" s="15"/>
      <c r="VQQ70" s="15"/>
      <c r="VQR70" s="15"/>
      <c r="VQS70" s="15"/>
      <c r="VQT70" s="15"/>
      <c r="VQU70" s="15"/>
      <c r="VQV70" s="15"/>
      <c r="VQW70" s="15"/>
      <c r="VQX70" s="15"/>
      <c r="VQY70" s="15"/>
      <c r="VQZ70" s="15"/>
      <c r="VRA70" s="15"/>
      <c r="VRB70" s="15"/>
      <c r="VRC70" s="15"/>
      <c r="VRD70" s="15"/>
      <c r="VRE70" s="15"/>
      <c r="VRF70" s="15"/>
      <c r="VRG70" s="15"/>
      <c r="VRH70" s="15"/>
      <c r="VRI70" s="15"/>
      <c r="VRJ70" s="15"/>
      <c r="VRK70" s="15"/>
      <c r="VRL70" s="15"/>
      <c r="VRM70" s="15"/>
      <c r="VRN70" s="15"/>
      <c r="VRO70" s="15"/>
      <c r="VRP70" s="15"/>
      <c r="VRQ70" s="15"/>
      <c r="VRR70" s="15"/>
      <c r="VRS70" s="15"/>
      <c r="VRT70" s="15"/>
      <c r="VRU70" s="15"/>
      <c r="VRV70" s="15"/>
      <c r="VRW70" s="15"/>
      <c r="VRX70" s="15"/>
      <c r="VRY70" s="15"/>
      <c r="VRZ70" s="15"/>
      <c r="VSA70" s="15"/>
      <c r="VSB70" s="15"/>
      <c r="VSC70" s="15"/>
      <c r="VSD70" s="15"/>
      <c r="VSE70" s="15"/>
      <c r="VSF70" s="15"/>
      <c r="VSG70" s="15"/>
      <c r="VSH70" s="15"/>
      <c r="VSI70" s="15"/>
      <c r="VSJ70" s="15"/>
      <c r="VSK70" s="15"/>
      <c r="VSL70" s="15"/>
      <c r="VSM70" s="15"/>
      <c r="VSN70" s="15"/>
      <c r="VSO70" s="15"/>
      <c r="VSP70" s="15"/>
      <c r="VSQ70" s="15"/>
      <c r="VSR70" s="15"/>
      <c r="VSS70" s="15"/>
      <c r="VST70" s="15"/>
      <c r="VSU70" s="15"/>
      <c r="VSV70" s="15"/>
      <c r="VSW70" s="15"/>
      <c r="VSX70" s="15"/>
      <c r="VSY70" s="15"/>
      <c r="VSZ70" s="15"/>
      <c r="VTA70" s="15"/>
      <c r="VTB70" s="15"/>
      <c r="VTC70" s="15"/>
      <c r="VTD70" s="15"/>
      <c r="VTE70" s="15"/>
      <c r="VTF70" s="15"/>
      <c r="VTG70" s="15"/>
      <c r="VTH70" s="15"/>
      <c r="VTI70" s="15"/>
      <c r="VTJ70" s="15"/>
      <c r="VTK70" s="15"/>
      <c r="VTL70" s="15"/>
      <c r="VTM70" s="15"/>
      <c r="VTN70" s="15"/>
      <c r="VTO70" s="15"/>
      <c r="VTP70" s="15"/>
      <c r="VTQ70" s="15"/>
      <c r="VTR70" s="15"/>
      <c r="VTS70" s="15"/>
      <c r="VTT70" s="15"/>
      <c r="VTU70" s="15"/>
      <c r="VTV70" s="15"/>
      <c r="VTW70" s="15"/>
      <c r="VTX70" s="15"/>
      <c r="VTY70" s="15"/>
      <c r="VTZ70" s="15"/>
      <c r="VUA70" s="15"/>
      <c r="VUB70" s="15"/>
      <c r="VUC70" s="15"/>
      <c r="VUD70" s="15"/>
      <c r="VUE70" s="15"/>
      <c r="VUF70" s="15"/>
      <c r="VUG70" s="15"/>
      <c r="VUH70" s="15"/>
      <c r="VUI70" s="15"/>
      <c r="VUJ70" s="15"/>
      <c r="VUK70" s="15"/>
      <c r="VUL70" s="15"/>
      <c r="VUM70" s="15"/>
      <c r="VUN70" s="15"/>
      <c r="VUO70" s="15"/>
      <c r="VUP70" s="15"/>
      <c r="VUQ70" s="15"/>
      <c r="VUR70" s="15"/>
      <c r="VUS70" s="15"/>
      <c r="VUT70" s="15"/>
      <c r="VUU70" s="15"/>
      <c r="VUV70" s="15"/>
      <c r="VUW70" s="15"/>
      <c r="VUX70" s="15"/>
      <c r="VUY70" s="15"/>
      <c r="VUZ70" s="15"/>
      <c r="VVA70" s="15"/>
      <c r="VVB70" s="15"/>
      <c r="VVC70" s="15"/>
      <c r="VVD70" s="15"/>
      <c r="VVE70" s="15"/>
      <c r="VVF70" s="15"/>
      <c r="VVG70" s="15"/>
      <c r="VVH70" s="15"/>
      <c r="VVI70" s="15"/>
      <c r="VVJ70" s="15"/>
      <c r="VVK70" s="15"/>
      <c r="VVL70" s="15"/>
      <c r="VVM70" s="15"/>
      <c r="VVN70" s="15"/>
      <c r="VVO70" s="15"/>
      <c r="VVP70" s="15"/>
      <c r="VVQ70" s="15"/>
      <c r="VVR70" s="15"/>
      <c r="VVS70" s="15"/>
      <c r="VVT70" s="15"/>
      <c r="VVU70" s="15"/>
      <c r="VVV70" s="15"/>
      <c r="VVW70" s="15"/>
      <c r="VVX70" s="15"/>
      <c r="VVY70" s="15"/>
      <c r="VVZ70" s="15"/>
      <c r="VWA70" s="15"/>
      <c r="VWB70" s="15"/>
      <c r="VWC70" s="15"/>
      <c r="VWD70" s="15"/>
      <c r="VWE70" s="15"/>
      <c r="VWF70" s="15"/>
      <c r="VWG70" s="15"/>
      <c r="VWH70" s="15"/>
      <c r="VWI70" s="15"/>
      <c r="VWJ70" s="15"/>
      <c r="VWK70" s="15"/>
      <c r="VWL70" s="15"/>
      <c r="VWM70" s="15"/>
      <c r="VWN70" s="15"/>
      <c r="VWO70" s="15"/>
      <c r="VWP70" s="15"/>
      <c r="VWQ70" s="15"/>
      <c r="VWR70" s="15"/>
      <c r="VWS70" s="15"/>
      <c r="VWT70" s="15"/>
      <c r="VWU70" s="15"/>
      <c r="VWV70" s="15"/>
      <c r="VWW70" s="15"/>
      <c r="VWX70" s="15"/>
      <c r="VWY70" s="15"/>
      <c r="VWZ70" s="15"/>
      <c r="VXA70" s="15"/>
      <c r="VXB70" s="15"/>
      <c r="VXC70" s="15"/>
      <c r="VXD70" s="15"/>
      <c r="VXE70" s="15"/>
      <c r="VXF70" s="15"/>
      <c r="VXG70" s="15"/>
      <c r="VXH70" s="15"/>
      <c r="VXI70" s="15"/>
      <c r="VXJ70" s="15"/>
      <c r="VXK70" s="15"/>
      <c r="VXL70" s="15"/>
      <c r="VXM70" s="15"/>
      <c r="VXN70" s="15"/>
      <c r="VXO70" s="15"/>
      <c r="VXP70" s="15"/>
      <c r="VXQ70" s="15"/>
      <c r="VXR70" s="15"/>
      <c r="VXS70" s="15"/>
      <c r="VXT70" s="15"/>
      <c r="VXU70" s="15"/>
      <c r="VXV70" s="15"/>
      <c r="VXW70" s="15"/>
      <c r="VXX70" s="15"/>
      <c r="VXY70" s="15"/>
      <c r="VXZ70" s="15"/>
      <c r="VYA70" s="15"/>
      <c r="VYB70" s="15"/>
      <c r="VYC70" s="15"/>
      <c r="VYD70" s="15"/>
      <c r="VYE70" s="15"/>
      <c r="VYF70" s="15"/>
      <c r="VYG70" s="15"/>
      <c r="VYH70" s="15"/>
      <c r="VYI70" s="15"/>
      <c r="VYJ70" s="15"/>
      <c r="VYK70" s="15"/>
      <c r="VYL70" s="15"/>
      <c r="VYM70" s="15"/>
      <c r="VYN70" s="15"/>
      <c r="VYO70" s="15"/>
      <c r="VYP70" s="15"/>
      <c r="VYQ70" s="15"/>
      <c r="VYR70" s="15"/>
      <c r="VYS70" s="15"/>
      <c r="VYT70" s="15"/>
      <c r="VYU70" s="15"/>
      <c r="VYV70" s="15"/>
      <c r="VYW70" s="15"/>
      <c r="VYX70" s="15"/>
      <c r="VYY70" s="15"/>
      <c r="VYZ70" s="15"/>
      <c r="VZA70" s="15"/>
      <c r="VZB70" s="15"/>
      <c r="VZC70" s="15"/>
      <c r="VZD70" s="15"/>
      <c r="VZE70" s="15"/>
      <c r="VZF70" s="15"/>
      <c r="VZG70" s="15"/>
      <c r="VZH70" s="15"/>
      <c r="VZI70" s="15"/>
      <c r="VZJ70" s="15"/>
      <c r="VZK70" s="15"/>
      <c r="VZL70" s="15"/>
      <c r="VZM70" s="15"/>
      <c r="VZN70" s="15"/>
      <c r="VZO70" s="15"/>
      <c r="VZP70" s="15"/>
      <c r="VZQ70" s="15"/>
      <c r="VZR70" s="15"/>
      <c r="VZS70" s="15"/>
      <c r="VZT70" s="15"/>
      <c r="VZU70" s="15"/>
      <c r="VZV70" s="15"/>
      <c r="VZW70" s="15"/>
      <c r="VZX70" s="15"/>
      <c r="VZY70" s="15"/>
      <c r="VZZ70" s="15"/>
      <c r="WAA70" s="15"/>
      <c r="WAB70" s="15"/>
      <c r="WAC70" s="15"/>
      <c r="WAD70" s="15"/>
      <c r="WAE70" s="15"/>
      <c r="WAF70" s="15"/>
      <c r="WAG70" s="15"/>
      <c r="WAH70" s="15"/>
      <c r="WAI70" s="15"/>
      <c r="WAJ70" s="15"/>
      <c r="WAK70" s="15"/>
      <c r="WAL70" s="15"/>
      <c r="WAM70" s="15"/>
      <c r="WAN70" s="15"/>
      <c r="WAO70" s="15"/>
      <c r="WAP70" s="15"/>
      <c r="WAQ70" s="15"/>
      <c r="WAR70" s="15"/>
      <c r="WAS70" s="15"/>
      <c r="WAT70" s="15"/>
      <c r="WAU70" s="15"/>
      <c r="WAV70" s="15"/>
      <c r="WAW70" s="15"/>
      <c r="WAX70" s="15"/>
      <c r="WAY70" s="15"/>
      <c r="WAZ70" s="15"/>
      <c r="WBA70" s="15"/>
      <c r="WBB70" s="15"/>
      <c r="WBC70" s="15"/>
      <c r="WBD70" s="15"/>
      <c r="WBE70" s="15"/>
      <c r="WBF70" s="15"/>
      <c r="WBG70" s="15"/>
      <c r="WBH70" s="15"/>
      <c r="WBI70" s="15"/>
      <c r="WBJ70" s="15"/>
      <c r="WBK70" s="15"/>
      <c r="WBL70" s="15"/>
      <c r="WBM70" s="15"/>
      <c r="WBN70" s="15"/>
      <c r="WBO70" s="15"/>
      <c r="WBP70" s="15"/>
      <c r="WBQ70" s="15"/>
      <c r="WBR70" s="15"/>
      <c r="WBS70" s="15"/>
      <c r="WBT70" s="15"/>
      <c r="WBU70" s="15"/>
      <c r="WBV70" s="15"/>
      <c r="WBW70" s="15"/>
      <c r="WBX70" s="15"/>
      <c r="WBY70" s="15"/>
      <c r="WBZ70" s="15"/>
      <c r="WCA70" s="15"/>
      <c r="WCB70" s="15"/>
      <c r="WCC70" s="15"/>
      <c r="WCD70" s="15"/>
      <c r="WCE70" s="15"/>
      <c r="WCF70" s="15"/>
      <c r="WCG70" s="15"/>
      <c r="WCH70" s="15"/>
      <c r="WCI70" s="15"/>
      <c r="WCJ70" s="15"/>
      <c r="WCK70" s="15"/>
      <c r="WCL70" s="15"/>
      <c r="WCM70" s="15"/>
      <c r="WCN70" s="15"/>
      <c r="WCO70" s="15"/>
      <c r="WCP70" s="15"/>
      <c r="WCQ70" s="15"/>
      <c r="WCR70" s="15"/>
      <c r="WCS70" s="15"/>
      <c r="WCT70" s="15"/>
      <c r="WCU70" s="15"/>
      <c r="WCV70" s="15"/>
      <c r="WCW70" s="15"/>
      <c r="WCX70" s="15"/>
      <c r="WCY70" s="15"/>
      <c r="WCZ70" s="15"/>
      <c r="WDA70" s="15"/>
      <c r="WDB70" s="15"/>
      <c r="WDC70" s="15"/>
      <c r="WDD70" s="15"/>
      <c r="WDE70" s="15"/>
      <c r="WDF70" s="15"/>
      <c r="WDG70" s="15"/>
      <c r="WDH70" s="15"/>
      <c r="WDI70" s="15"/>
      <c r="WDJ70" s="15"/>
      <c r="WDK70" s="15"/>
      <c r="WDL70" s="15"/>
      <c r="WDM70" s="15"/>
      <c r="WDN70" s="15"/>
      <c r="WDO70" s="15"/>
      <c r="WDP70" s="15"/>
      <c r="WDQ70" s="15"/>
      <c r="WDR70" s="15"/>
      <c r="WDS70" s="15"/>
      <c r="WDT70" s="15"/>
      <c r="WDU70" s="15"/>
      <c r="WDV70" s="15"/>
      <c r="WDW70" s="15"/>
      <c r="WDX70" s="15"/>
      <c r="WDY70" s="15"/>
      <c r="WDZ70" s="15"/>
      <c r="WEA70" s="15"/>
      <c r="WEB70" s="15"/>
      <c r="WEC70" s="15"/>
      <c r="WED70" s="15"/>
      <c r="WEE70" s="15"/>
      <c r="WEF70" s="15"/>
      <c r="WEG70" s="15"/>
      <c r="WEH70" s="15"/>
      <c r="WEI70" s="15"/>
      <c r="WEJ70" s="15"/>
      <c r="WEK70" s="15"/>
      <c r="WEL70" s="15"/>
      <c r="WEM70" s="15"/>
      <c r="WEN70" s="15"/>
      <c r="WEO70" s="15"/>
      <c r="WEP70" s="15"/>
      <c r="WEQ70" s="15"/>
      <c r="WER70" s="15"/>
      <c r="WES70" s="15"/>
      <c r="WET70" s="15"/>
      <c r="WEU70" s="15"/>
      <c r="WEV70" s="15"/>
      <c r="WEW70" s="15"/>
      <c r="WEX70" s="15"/>
      <c r="WEY70" s="15"/>
      <c r="WEZ70" s="15"/>
      <c r="WFA70" s="15"/>
      <c r="WFB70" s="15"/>
      <c r="WFC70" s="15"/>
      <c r="WFD70" s="15"/>
      <c r="WFE70" s="15"/>
      <c r="WFF70" s="15"/>
      <c r="WFG70" s="15"/>
      <c r="WFH70" s="15"/>
      <c r="WFI70" s="15"/>
      <c r="WFJ70" s="15"/>
      <c r="WFK70" s="15"/>
      <c r="WFL70" s="15"/>
      <c r="WFM70" s="15"/>
      <c r="WFN70" s="15"/>
      <c r="WFO70" s="15"/>
      <c r="WFP70" s="15"/>
      <c r="WFQ70" s="15"/>
      <c r="WFR70" s="15"/>
      <c r="WFS70" s="15"/>
      <c r="WFT70" s="15"/>
      <c r="WFU70" s="15"/>
      <c r="WFV70" s="15"/>
      <c r="WFW70" s="15"/>
      <c r="WFX70" s="15"/>
      <c r="WFY70" s="15"/>
      <c r="WFZ70" s="15"/>
      <c r="WGA70" s="15"/>
      <c r="WGB70" s="15"/>
      <c r="WGC70" s="15"/>
      <c r="WGD70" s="15"/>
      <c r="WGE70" s="15"/>
      <c r="WGF70" s="15"/>
      <c r="WGG70" s="15"/>
      <c r="WGH70" s="15"/>
      <c r="WGI70" s="15"/>
      <c r="WGJ70" s="15"/>
      <c r="WGK70" s="15"/>
      <c r="WGL70" s="15"/>
      <c r="WGM70" s="15"/>
      <c r="WGN70" s="15"/>
      <c r="WGO70" s="15"/>
      <c r="WGP70" s="15"/>
      <c r="WGQ70" s="15"/>
      <c r="WGR70" s="15"/>
      <c r="WGS70" s="15"/>
      <c r="WGT70" s="15"/>
      <c r="WGU70" s="15"/>
      <c r="WGV70" s="15"/>
      <c r="WGW70" s="15"/>
      <c r="WGX70" s="15"/>
      <c r="WGY70" s="15"/>
      <c r="WGZ70" s="15"/>
      <c r="WHA70" s="15"/>
      <c r="WHB70" s="15"/>
      <c r="WHC70" s="15"/>
      <c r="WHD70" s="15"/>
      <c r="WHE70" s="15"/>
      <c r="WHF70" s="15"/>
      <c r="WHG70" s="15"/>
      <c r="WHH70" s="15"/>
      <c r="WHI70" s="15"/>
      <c r="WHJ70" s="15"/>
      <c r="WHK70" s="15"/>
      <c r="WHL70" s="15"/>
      <c r="WHM70" s="15"/>
      <c r="WHN70" s="15"/>
      <c r="WHO70" s="15"/>
      <c r="WHP70" s="15"/>
      <c r="WHQ70" s="15"/>
      <c r="WHR70" s="15"/>
      <c r="WHS70" s="15"/>
      <c r="WHT70" s="15"/>
      <c r="WHU70" s="15"/>
      <c r="WHV70" s="15"/>
      <c r="WHW70" s="15"/>
      <c r="WHX70" s="15"/>
      <c r="WHY70" s="15"/>
      <c r="WHZ70" s="15"/>
      <c r="WIA70" s="15"/>
      <c r="WIB70" s="15"/>
      <c r="WIC70" s="15"/>
      <c r="WID70" s="15"/>
      <c r="WIE70" s="15"/>
      <c r="WIF70" s="15"/>
      <c r="WIG70" s="15"/>
      <c r="WIH70" s="15"/>
      <c r="WII70" s="15"/>
      <c r="WIJ70" s="15"/>
      <c r="WIK70" s="15"/>
      <c r="WIL70" s="15"/>
      <c r="WIM70" s="15"/>
      <c r="WIN70" s="15"/>
      <c r="WIO70" s="15"/>
      <c r="WIP70" s="15"/>
      <c r="WIQ70" s="15"/>
      <c r="WIR70" s="15"/>
      <c r="WIS70" s="15"/>
      <c r="WIT70" s="15"/>
      <c r="WIU70" s="15"/>
      <c r="WIV70" s="15"/>
      <c r="WIW70" s="15"/>
      <c r="WIX70" s="15"/>
      <c r="WIY70" s="15"/>
      <c r="WIZ70" s="15"/>
      <c r="WJA70" s="15"/>
      <c r="WJB70" s="15"/>
      <c r="WJC70" s="15"/>
      <c r="WJD70" s="15"/>
      <c r="WJE70" s="15"/>
      <c r="WJF70" s="15"/>
      <c r="WJG70" s="15"/>
      <c r="WJH70" s="15"/>
      <c r="WJI70" s="15"/>
      <c r="WJJ70" s="15"/>
      <c r="WJK70" s="15"/>
      <c r="WJL70" s="15"/>
      <c r="WJM70" s="15"/>
      <c r="WJN70" s="15"/>
      <c r="WJO70" s="15"/>
      <c r="WJP70" s="15"/>
      <c r="WJQ70" s="15"/>
      <c r="WJR70" s="15"/>
      <c r="WJS70" s="15"/>
      <c r="WJT70" s="15"/>
      <c r="WJU70" s="15"/>
      <c r="WJV70" s="15"/>
      <c r="WJW70" s="15"/>
      <c r="WJX70" s="15"/>
      <c r="WJY70" s="15"/>
      <c r="WJZ70" s="15"/>
      <c r="WKA70" s="15"/>
      <c r="WKB70" s="15"/>
      <c r="WKC70" s="15"/>
      <c r="WKD70" s="15"/>
      <c r="WKE70" s="15"/>
      <c r="WKF70" s="15"/>
      <c r="WKG70" s="15"/>
      <c r="WKH70" s="15"/>
      <c r="WKI70" s="15"/>
      <c r="WKJ70" s="15"/>
      <c r="WKK70" s="15"/>
      <c r="WKL70" s="15"/>
      <c r="WKM70" s="15"/>
      <c r="WKN70" s="15"/>
      <c r="WKO70" s="15"/>
      <c r="WKP70" s="15"/>
      <c r="WKQ70" s="15"/>
      <c r="WKR70" s="15"/>
      <c r="WKS70" s="15"/>
      <c r="WKT70" s="15"/>
      <c r="WKU70" s="15"/>
      <c r="WKV70" s="15"/>
      <c r="WKW70" s="15"/>
      <c r="WKX70" s="15"/>
      <c r="WKY70" s="15"/>
      <c r="WKZ70" s="15"/>
      <c r="WLA70" s="15"/>
      <c r="WLB70" s="15"/>
      <c r="WLC70" s="15"/>
      <c r="WLD70" s="15"/>
      <c r="WLE70" s="15"/>
      <c r="WLF70" s="15"/>
      <c r="WLG70" s="15"/>
      <c r="WLH70" s="15"/>
      <c r="WLI70" s="15"/>
      <c r="WLJ70" s="15"/>
      <c r="WLK70" s="15"/>
      <c r="WLL70" s="15"/>
      <c r="WLM70" s="15"/>
      <c r="WLN70" s="15"/>
      <c r="WLO70" s="15"/>
      <c r="WLP70" s="15"/>
      <c r="WLQ70" s="15"/>
      <c r="WLR70" s="15"/>
      <c r="WLS70" s="15"/>
      <c r="WLT70" s="15"/>
      <c r="WLU70" s="15"/>
      <c r="WLV70" s="15"/>
      <c r="WLW70" s="15"/>
      <c r="WLX70" s="15"/>
      <c r="WLY70" s="15"/>
      <c r="WLZ70" s="15"/>
      <c r="WMA70" s="15"/>
      <c r="WMB70" s="15"/>
      <c r="WMC70" s="15"/>
      <c r="WMD70" s="15"/>
      <c r="WME70" s="15"/>
      <c r="WMF70" s="15"/>
      <c r="WMG70" s="15"/>
      <c r="WMH70" s="15"/>
      <c r="WMI70" s="15"/>
      <c r="WMJ70" s="15"/>
      <c r="WMK70" s="15"/>
      <c r="WML70" s="15"/>
      <c r="WMM70" s="15"/>
      <c r="WMN70" s="15"/>
      <c r="WMO70" s="15"/>
      <c r="WMP70" s="15"/>
      <c r="WMQ70" s="15"/>
      <c r="WMR70" s="15"/>
      <c r="WMS70" s="15"/>
      <c r="WMT70" s="15"/>
      <c r="WMU70" s="15"/>
      <c r="WMV70" s="15"/>
      <c r="WMW70" s="15"/>
      <c r="WMX70" s="15"/>
      <c r="WMY70" s="15"/>
      <c r="WMZ70" s="15"/>
      <c r="WNA70" s="15"/>
      <c r="WNB70" s="15"/>
      <c r="WNC70" s="15"/>
      <c r="WND70" s="15"/>
      <c r="WNE70" s="15"/>
      <c r="WNF70" s="15"/>
      <c r="WNG70" s="15"/>
      <c r="WNH70" s="15"/>
      <c r="WNI70" s="15"/>
      <c r="WNJ70" s="15"/>
      <c r="WNK70" s="15"/>
      <c r="WNL70" s="15"/>
      <c r="WNM70" s="15"/>
      <c r="WNN70" s="15"/>
      <c r="WNO70" s="15"/>
      <c r="WNP70" s="15"/>
      <c r="WNQ70" s="15"/>
      <c r="WNR70" s="15"/>
      <c r="WNS70" s="15"/>
      <c r="WNT70" s="15"/>
      <c r="WNU70" s="15"/>
      <c r="WNV70" s="15"/>
      <c r="WNW70" s="15"/>
      <c r="WNX70" s="15"/>
      <c r="WNY70" s="15"/>
      <c r="WNZ70" s="15"/>
      <c r="WOA70" s="15"/>
      <c r="WOB70" s="15"/>
      <c r="WOC70" s="15"/>
      <c r="WOD70" s="15"/>
      <c r="WOE70" s="15"/>
      <c r="WOF70" s="15"/>
      <c r="WOG70" s="15"/>
      <c r="WOH70" s="15"/>
      <c r="WOI70" s="15"/>
      <c r="WOJ70" s="15"/>
      <c r="WOK70" s="15"/>
      <c r="WOL70" s="15"/>
      <c r="WOM70" s="15"/>
      <c r="WON70" s="15"/>
      <c r="WOO70" s="15"/>
      <c r="WOP70" s="15"/>
      <c r="WOQ70" s="15"/>
      <c r="WOR70" s="15"/>
      <c r="WOS70" s="15"/>
      <c r="WOT70" s="15"/>
      <c r="WOU70" s="15"/>
      <c r="WOV70" s="15"/>
      <c r="WOW70" s="15"/>
      <c r="WOX70" s="15"/>
      <c r="WOY70" s="15"/>
      <c r="WOZ70" s="15"/>
      <c r="WPA70" s="15"/>
      <c r="WPB70" s="15"/>
      <c r="WPC70" s="15"/>
      <c r="WPD70" s="15"/>
      <c r="WPE70" s="15"/>
      <c r="WPF70" s="15"/>
      <c r="WPG70" s="15"/>
      <c r="WPH70" s="15"/>
      <c r="WPI70" s="15"/>
      <c r="WPJ70" s="15"/>
      <c r="WPK70" s="15"/>
      <c r="WPL70" s="15"/>
      <c r="WPM70" s="15"/>
      <c r="WPN70" s="15"/>
      <c r="WPO70" s="15"/>
      <c r="WPP70" s="15"/>
      <c r="WPQ70" s="15"/>
      <c r="WPR70" s="15"/>
      <c r="WPS70" s="15"/>
      <c r="WPT70" s="15"/>
      <c r="WPU70" s="15"/>
      <c r="WPV70" s="15"/>
      <c r="WPW70" s="15"/>
      <c r="WPX70" s="15"/>
      <c r="WPY70" s="15"/>
      <c r="WPZ70" s="15"/>
      <c r="WQA70" s="15"/>
      <c r="WQB70" s="15"/>
      <c r="WQC70" s="15"/>
      <c r="WQD70" s="15"/>
      <c r="WQE70" s="15"/>
      <c r="WQF70" s="15"/>
      <c r="WQG70" s="15"/>
      <c r="WQH70" s="15"/>
      <c r="WQI70" s="15"/>
      <c r="WQJ70" s="15"/>
      <c r="WQK70" s="15"/>
      <c r="WQL70" s="15"/>
      <c r="WQM70" s="15"/>
      <c r="WQN70" s="15"/>
      <c r="WQO70" s="15"/>
      <c r="WQP70" s="15"/>
      <c r="WQQ70" s="15"/>
      <c r="WQR70" s="15"/>
      <c r="WQS70" s="15"/>
      <c r="WQT70" s="15"/>
      <c r="WQU70" s="15"/>
      <c r="WQV70" s="15"/>
      <c r="WQW70" s="15"/>
      <c r="WQX70" s="15"/>
      <c r="WQY70" s="15"/>
      <c r="WQZ70" s="15"/>
      <c r="WRA70" s="15"/>
      <c r="WRB70" s="15"/>
      <c r="WRC70" s="15"/>
      <c r="WRD70" s="15"/>
      <c r="WRE70" s="15"/>
      <c r="WRF70" s="15"/>
      <c r="WRG70" s="15"/>
      <c r="WRH70" s="15"/>
      <c r="WRI70" s="15"/>
      <c r="WRJ70" s="15"/>
      <c r="WRK70" s="15"/>
      <c r="WRL70" s="15"/>
      <c r="WRM70" s="15"/>
      <c r="WRN70" s="15"/>
      <c r="WRO70" s="15"/>
      <c r="WRP70" s="15"/>
      <c r="WRQ70" s="15"/>
      <c r="WRR70" s="15"/>
      <c r="WRS70" s="15"/>
      <c r="WRT70" s="15"/>
      <c r="WRU70" s="15"/>
      <c r="WRV70" s="15"/>
      <c r="WRW70" s="15"/>
      <c r="WRX70" s="15"/>
      <c r="WRY70" s="15"/>
      <c r="WRZ70" s="15"/>
      <c r="WSA70" s="15"/>
      <c r="WSB70" s="15"/>
      <c r="WSC70" s="15"/>
      <c r="WSD70" s="15"/>
      <c r="WSE70" s="15"/>
      <c r="WSF70" s="15"/>
      <c r="WSG70" s="15"/>
      <c r="WSH70" s="15"/>
      <c r="WSI70" s="15"/>
      <c r="WSJ70" s="15"/>
      <c r="WSK70" s="15"/>
      <c r="WSL70" s="15"/>
      <c r="WSM70" s="15"/>
      <c r="WSN70" s="15"/>
      <c r="WSO70" s="15"/>
      <c r="WSP70" s="15"/>
      <c r="WSQ70" s="15"/>
      <c r="WSR70" s="15"/>
      <c r="WSS70" s="15"/>
      <c r="WST70" s="15"/>
      <c r="WSU70" s="15"/>
      <c r="WSV70" s="15"/>
      <c r="WSW70" s="15"/>
      <c r="WSX70" s="15"/>
      <c r="WSY70" s="15"/>
      <c r="WSZ70" s="15"/>
      <c r="WTA70" s="15"/>
      <c r="WTB70" s="15"/>
      <c r="WTC70" s="15"/>
      <c r="WTD70" s="15"/>
      <c r="WTE70" s="15"/>
      <c r="WTF70" s="15"/>
      <c r="WTG70" s="15"/>
      <c r="WTH70" s="15"/>
      <c r="WTI70" s="15"/>
      <c r="WTJ70" s="15"/>
      <c r="WTK70" s="15"/>
      <c r="WTL70" s="15"/>
      <c r="WTM70" s="15"/>
      <c r="WTN70" s="15"/>
      <c r="WTO70" s="15"/>
      <c r="WTP70" s="15"/>
      <c r="WTQ70" s="15"/>
      <c r="WTR70" s="15"/>
      <c r="WTS70" s="15"/>
      <c r="WTT70" s="15"/>
      <c r="WTU70" s="15"/>
      <c r="WTV70" s="15"/>
      <c r="WTW70" s="15"/>
      <c r="WTX70" s="15"/>
      <c r="WTY70" s="15"/>
      <c r="WTZ70" s="15"/>
      <c r="WUA70" s="15"/>
      <c r="WUB70" s="15"/>
      <c r="WUC70" s="15"/>
      <c r="WUD70" s="15"/>
      <c r="WUE70" s="15"/>
      <c r="WUF70" s="15"/>
      <c r="WUG70" s="15"/>
      <c r="WUH70" s="15"/>
      <c r="WUI70" s="15"/>
      <c r="WUJ70" s="15"/>
      <c r="WUK70" s="15"/>
      <c r="WUL70" s="15"/>
      <c r="WUM70" s="15"/>
      <c r="WUN70" s="15"/>
      <c r="WUO70" s="15"/>
      <c r="WUP70" s="15"/>
      <c r="WUQ70" s="15"/>
      <c r="WUR70" s="15"/>
      <c r="WUS70" s="15"/>
      <c r="WUT70" s="15"/>
      <c r="WUU70" s="15"/>
      <c r="WUV70" s="15"/>
      <c r="WUW70" s="15"/>
      <c r="WUX70" s="15"/>
      <c r="WUY70" s="15"/>
      <c r="WUZ70" s="15"/>
      <c r="WVA70" s="15"/>
      <c r="WVB70" s="15"/>
      <c r="WVC70" s="15"/>
      <c r="WVD70" s="15"/>
      <c r="WVE70" s="15"/>
      <c r="WVF70" s="15"/>
      <c r="WVG70" s="15"/>
      <c r="WVH70" s="15"/>
      <c r="WVI70" s="15"/>
      <c r="WVJ70" s="15"/>
      <c r="WVK70" s="15"/>
      <c r="WVL70" s="15"/>
      <c r="WVM70" s="15"/>
      <c r="WVN70" s="15"/>
      <c r="WVO70" s="15"/>
      <c r="WVP70" s="15"/>
      <c r="WVQ70" s="15"/>
      <c r="WVR70" s="15"/>
      <c r="WVS70" s="15"/>
      <c r="WVT70" s="15"/>
      <c r="WVU70" s="15"/>
      <c r="WVV70" s="15"/>
      <c r="WVW70" s="15"/>
      <c r="WVX70" s="15"/>
      <c r="WVY70" s="15"/>
      <c r="WVZ70" s="15"/>
      <c r="WWA70" s="15"/>
      <c r="WWB70" s="15"/>
      <c r="WWC70" s="15"/>
      <c r="WWD70" s="15"/>
      <c r="WWE70" s="15"/>
      <c r="WWF70" s="15"/>
      <c r="WWG70" s="15"/>
      <c r="WWH70" s="15"/>
      <c r="WWI70" s="15"/>
      <c r="WWJ70" s="15"/>
      <c r="WWK70" s="15"/>
      <c r="WWL70" s="15"/>
      <c r="WWM70" s="15"/>
      <c r="WWN70" s="15"/>
      <c r="WWO70" s="15"/>
      <c r="WWP70" s="15"/>
      <c r="WWQ70" s="15"/>
      <c r="WWR70" s="15"/>
      <c r="WWS70" s="15"/>
      <c r="WWT70" s="15"/>
      <c r="WWU70" s="15"/>
      <c r="WWV70" s="15"/>
      <c r="WWW70" s="15"/>
      <c r="WWX70" s="15"/>
      <c r="WWY70" s="15"/>
      <c r="WWZ70" s="15"/>
      <c r="WXA70" s="15"/>
      <c r="WXB70" s="15"/>
      <c r="WXC70" s="15"/>
      <c r="WXD70" s="15"/>
      <c r="WXE70" s="15"/>
      <c r="WXF70" s="15"/>
      <c r="WXG70" s="15"/>
      <c r="WXH70" s="15"/>
      <c r="WXI70" s="15"/>
      <c r="WXJ70" s="15"/>
      <c r="WXK70" s="15"/>
      <c r="WXL70" s="15"/>
      <c r="WXM70" s="15"/>
      <c r="WXN70" s="15"/>
      <c r="WXO70" s="15"/>
      <c r="WXP70" s="15"/>
      <c r="WXQ70" s="15"/>
      <c r="WXR70" s="15"/>
      <c r="WXS70" s="15"/>
      <c r="WXT70" s="15"/>
      <c r="WXU70" s="15"/>
      <c r="WXV70" s="15"/>
      <c r="WXW70" s="15"/>
      <c r="WXX70" s="15"/>
      <c r="WXY70" s="15"/>
      <c r="WXZ70" s="15"/>
      <c r="WYA70" s="15"/>
      <c r="WYB70" s="15"/>
      <c r="WYC70" s="15"/>
      <c r="WYD70" s="15"/>
      <c r="WYE70" s="15"/>
      <c r="WYF70" s="15"/>
      <c r="WYG70" s="15"/>
      <c r="WYH70" s="15"/>
      <c r="WYI70" s="15"/>
      <c r="WYJ70" s="15"/>
      <c r="WYK70" s="15"/>
      <c r="WYL70" s="15"/>
      <c r="WYM70" s="15"/>
      <c r="WYN70" s="15"/>
      <c r="WYO70" s="15"/>
      <c r="WYP70" s="15"/>
      <c r="WYQ70" s="15"/>
      <c r="WYR70" s="15"/>
      <c r="WYS70" s="15"/>
      <c r="WYT70" s="15"/>
      <c r="WYU70" s="15"/>
      <c r="WYV70" s="15"/>
      <c r="WYW70" s="15"/>
      <c r="WYX70" s="15"/>
      <c r="WYY70" s="15"/>
      <c r="WYZ70" s="15"/>
      <c r="WZA70" s="15"/>
      <c r="WZB70" s="15"/>
      <c r="WZC70" s="15"/>
      <c r="WZD70" s="15"/>
      <c r="WZE70" s="15"/>
      <c r="WZF70" s="15"/>
      <c r="WZG70" s="15"/>
      <c r="WZH70" s="15"/>
      <c r="WZI70" s="15"/>
      <c r="WZJ70" s="15"/>
      <c r="WZK70" s="15"/>
      <c r="WZL70" s="15"/>
      <c r="WZM70" s="15"/>
      <c r="WZN70" s="15"/>
      <c r="WZO70" s="15"/>
      <c r="WZP70" s="15"/>
      <c r="WZQ70" s="15"/>
      <c r="WZR70" s="15"/>
      <c r="WZS70" s="15"/>
      <c r="WZT70" s="15"/>
      <c r="WZU70" s="15"/>
      <c r="WZV70" s="15"/>
      <c r="WZW70" s="15"/>
      <c r="WZX70" s="15"/>
      <c r="WZY70" s="15"/>
      <c r="WZZ70" s="15"/>
      <c r="XAA70" s="15"/>
      <c r="XAB70" s="15"/>
      <c r="XAC70" s="15"/>
      <c r="XAD70" s="15"/>
      <c r="XAE70" s="15"/>
      <c r="XAF70" s="15"/>
      <c r="XAG70" s="15"/>
    </row>
    <row r="71" spans="1:16257" s="23" customFormat="1" ht="12.95" customHeight="1" x14ac:dyDescent="0.25">
      <c r="A71" s="4"/>
      <c r="B71" s="4"/>
      <c r="C71" s="4"/>
      <c r="D71" s="4"/>
      <c r="E71" s="4" t="s">
        <v>105</v>
      </c>
      <c r="F71" s="26"/>
      <c r="G71" s="4"/>
      <c r="H71" s="4"/>
      <c r="I71" s="4"/>
      <c r="J71" s="4"/>
      <c r="K71" s="4"/>
      <c r="L71" s="4"/>
      <c r="M71" s="4"/>
      <c r="N71" s="4"/>
      <c r="O71" s="4"/>
      <c r="P71" s="4"/>
      <c r="Q71" s="4"/>
      <c r="R71" s="4"/>
      <c r="S71" s="4"/>
      <c r="T71" s="4"/>
      <c r="U71" s="4"/>
      <c r="V71" s="4"/>
      <c r="W71" s="4"/>
      <c r="X71" s="4"/>
      <c r="Y71" s="4"/>
      <c r="Z71" s="8"/>
      <c r="AA71" s="4"/>
      <c r="AB71" s="4"/>
      <c r="AC71" s="4"/>
      <c r="AD71" s="4"/>
      <c r="AE71" s="19"/>
      <c r="AF71" s="19"/>
      <c r="AG71" s="119"/>
      <c r="AH71" s="119"/>
      <c r="AI71" s="119"/>
      <c r="AJ71" s="119"/>
      <c r="AK71" s="119"/>
      <c r="AL71" s="4"/>
      <c r="AM71" s="4"/>
      <c r="AN71" s="131"/>
      <c r="AO71" s="131"/>
      <c r="AP71" s="131"/>
      <c r="AQ71" s="131"/>
      <c r="AR71" s="131"/>
      <c r="AS71" s="131"/>
      <c r="AT71" s="131"/>
      <c r="AU71" s="131"/>
      <c r="AV71" s="131"/>
      <c r="AW71" s="131"/>
      <c r="AX71" s="131"/>
      <c r="AY71" s="131"/>
      <c r="AZ71" s="131"/>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15"/>
      <c r="NH71" s="15"/>
      <c r="NI71" s="15"/>
      <c r="NJ71" s="15"/>
      <c r="NK71" s="15"/>
      <c r="NL71" s="15"/>
      <c r="NM71" s="15"/>
      <c r="NN71" s="15"/>
      <c r="NO71" s="15"/>
      <c r="NP71" s="15"/>
      <c r="NQ71" s="15"/>
      <c r="NR71" s="15"/>
      <c r="NS71" s="15"/>
      <c r="NT71" s="15"/>
      <c r="NU71" s="15"/>
      <c r="NV71" s="15"/>
      <c r="NW71" s="15"/>
      <c r="NX71" s="15"/>
      <c r="NY71" s="15"/>
      <c r="NZ71" s="15"/>
      <c r="OA71" s="15"/>
      <c r="OB71" s="15"/>
      <c r="OC71" s="15"/>
      <c r="OD71" s="15"/>
      <c r="OE71" s="15"/>
      <c r="OF71" s="15"/>
      <c r="OG71" s="15"/>
      <c r="OH71" s="15"/>
      <c r="OI71" s="15"/>
      <c r="OJ71" s="15"/>
      <c r="OK71" s="15"/>
      <c r="OL71" s="15"/>
      <c r="OM71" s="15"/>
      <c r="ON71" s="15"/>
      <c r="OO71" s="15"/>
      <c r="OP71" s="15"/>
      <c r="OQ71" s="15"/>
      <c r="OR71" s="15"/>
      <c r="OS71" s="15"/>
      <c r="OT71" s="15"/>
      <c r="OU71" s="15"/>
      <c r="OV71" s="15"/>
      <c r="OW71" s="15"/>
      <c r="OX71" s="15"/>
      <c r="OY71" s="15"/>
      <c r="OZ71" s="15"/>
      <c r="PA71" s="15"/>
      <c r="PB71" s="15"/>
      <c r="PC71" s="15"/>
      <c r="PD71" s="15"/>
      <c r="PE71" s="15"/>
      <c r="PF71" s="15"/>
      <c r="PG71" s="15"/>
      <c r="PH71" s="15"/>
      <c r="PI71" s="15"/>
      <c r="PJ71" s="15"/>
      <c r="PK71" s="15"/>
      <c r="PL71" s="15"/>
      <c r="PM71" s="15"/>
      <c r="PN71" s="15"/>
      <c r="PO71" s="15"/>
      <c r="PP71" s="15"/>
      <c r="PQ71" s="15"/>
      <c r="PR71" s="15"/>
      <c r="PS71" s="15"/>
      <c r="PT71" s="15"/>
      <c r="PU71" s="15"/>
      <c r="PV71" s="15"/>
      <c r="PW71" s="15"/>
      <c r="PX71" s="15"/>
      <c r="PY71" s="15"/>
      <c r="PZ71" s="15"/>
      <c r="QA71" s="15"/>
      <c r="QB71" s="15"/>
      <c r="QC71" s="15"/>
      <c r="QD71" s="15"/>
      <c r="QE71" s="15"/>
      <c r="QF71" s="15"/>
      <c r="QG71" s="15"/>
      <c r="QH71" s="15"/>
      <c r="QI71" s="15"/>
      <c r="QJ71" s="15"/>
      <c r="QK71" s="15"/>
      <c r="QL71" s="15"/>
      <c r="QM71" s="15"/>
      <c r="QN71" s="15"/>
      <c r="QO71" s="15"/>
      <c r="QP71" s="15"/>
      <c r="QQ71" s="15"/>
      <c r="QR71" s="15"/>
      <c r="QS71" s="15"/>
      <c r="QT71" s="15"/>
      <c r="QU71" s="15"/>
      <c r="QV71" s="15"/>
      <c r="QW71" s="15"/>
      <c r="QX71" s="15"/>
      <c r="QY71" s="15"/>
      <c r="QZ71" s="15"/>
      <c r="RA71" s="15"/>
      <c r="RB71" s="15"/>
      <c r="RC71" s="15"/>
      <c r="RD71" s="15"/>
      <c r="RE71" s="15"/>
      <c r="RF71" s="15"/>
      <c r="RG71" s="15"/>
      <c r="RH71" s="15"/>
      <c r="RI71" s="15"/>
      <c r="RJ71" s="15"/>
      <c r="RK71" s="15"/>
      <c r="RL71" s="15"/>
      <c r="RM71" s="15"/>
      <c r="RN71" s="15"/>
      <c r="RO71" s="15"/>
      <c r="RP71" s="15"/>
      <c r="RQ71" s="15"/>
      <c r="RR71" s="15"/>
      <c r="RS71" s="15"/>
      <c r="RT71" s="15"/>
      <c r="RU71" s="15"/>
      <c r="RV71" s="15"/>
      <c r="RW71" s="15"/>
      <c r="RX71" s="15"/>
      <c r="RY71" s="15"/>
      <c r="RZ71" s="15"/>
      <c r="SA71" s="15"/>
      <c r="SB71" s="15"/>
      <c r="SC71" s="15"/>
      <c r="SD71" s="15"/>
      <c r="SE71" s="15"/>
      <c r="SF71" s="15"/>
      <c r="SG71" s="15"/>
      <c r="SH71" s="15"/>
      <c r="SI71" s="15"/>
      <c r="SJ71" s="15"/>
      <c r="SK71" s="15"/>
      <c r="SL71" s="15"/>
      <c r="SM71" s="15"/>
      <c r="SN71" s="15"/>
      <c r="SO71" s="15"/>
      <c r="SP71" s="15"/>
      <c r="SQ71" s="15"/>
      <c r="SR71" s="15"/>
      <c r="SS71" s="15"/>
      <c r="ST71" s="15"/>
      <c r="SU71" s="15"/>
      <c r="SV71" s="15"/>
      <c r="SW71" s="15"/>
      <c r="SX71" s="15"/>
      <c r="SY71" s="15"/>
      <c r="SZ71" s="15"/>
      <c r="TA71" s="15"/>
      <c r="TB71" s="15"/>
      <c r="TC71" s="15"/>
      <c r="TD71" s="15"/>
      <c r="TE71" s="15"/>
      <c r="TF71" s="15"/>
      <c r="TG71" s="15"/>
      <c r="TH71" s="15"/>
      <c r="TI71" s="15"/>
      <c r="TJ71" s="15"/>
      <c r="TK71" s="15"/>
      <c r="TL71" s="15"/>
      <c r="TM71" s="15"/>
      <c r="TN71" s="15"/>
      <c r="TO71" s="15"/>
      <c r="TP71" s="15"/>
      <c r="TQ71" s="15"/>
      <c r="TR71" s="15"/>
      <c r="TS71" s="15"/>
      <c r="TT71" s="15"/>
      <c r="TU71" s="15"/>
      <c r="TV71" s="15"/>
      <c r="TW71" s="15"/>
      <c r="TX71" s="15"/>
      <c r="TY71" s="15"/>
      <c r="TZ71" s="15"/>
      <c r="UA71" s="15"/>
      <c r="UB71" s="15"/>
      <c r="UC71" s="15"/>
      <c r="UD71" s="15"/>
      <c r="UE71" s="15"/>
      <c r="UF71" s="15"/>
      <c r="UG71" s="15"/>
      <c r="UH71" s="15"/>
      <c r="UI71" s="15"/>
      <c r="UJ71" s="15"/>
      <c r="UK71" s="15"/>
      <c r="UL71" s="15"/>
      <c r="UM71" s="15"/>
      <c r="UN71" s="15"/>
      <c r="UO71" s="15"/>
      <c r="UP71" s="15"/>
      <c r="UQ71" s="15"/>
      <c r="UR71" s="15"/>
      <c r="US71" s="15"/>
      <c r="UT71" s="15"/>
      <c r="UU71" s="15"/>
      <c r="UV71" s="15"/>
      <c r="UW71" s="15"/>
      <c r="UX71" s="15"/>
      <c r="UY71" s="15"/>
      <c r="UZ71" s="15"/>
      <c r="VA71" s="15"/>
      <c r="VB71" s="15"/>
      <c r="VC71" s="15"/>
      <c r="VD71" s="15"/>
      <c r="VE71" s="15"/>
      <c r="VF71" s="15"/>
      <c r="VG71" s="15"/>
      <c r="VH71" s="15"/>
      <c r="VI71" s="15"/>
      <c r="VJ71" s="15"/>
      <c r="VK71" s="15"/>
      <c r="VL71" s="15"/>
      <c r="VM71" s="15"/>
      <c r="VN71" s="15"/>
      <c r="VO71" s="15"/>
      <c r="VP71" s="15"/>
      <c r="VQ71" s="15"/>
      <c r="VR71" s="15"/>
      <c r="VS71" s="15"/>
      <c r="VT71" s="15"/>
      <c r="VU71" s="15"/>
      <c r="VV71" s="15"/>
      <c r="VW71" s="15"/>
      <c r="VX71" s="15"/>
      <c r="VY71" s="15"/>
      <c r="VZ71" s="15"/>
      <c r="WA71" s="15"/>
      <c r="WB71" s="15"/>
      <c r="WC71" s="15"/>
      <c r="WD71" s="15"/>
      <c r="WE71" s="15"/>
      <c r="WF71" s="15"/>
      <c r="WG71" s="15"/>
      <c r="WH71" s="15"/>
      <c r="WI71" s="15"/>
      <c r="WJ71" s="15"/>
      <c r="WK71" s="15"/>
      <c r="WL71" s="15"/>
      <c r="WM71" s="15"/>
      <c r="WN71" s="15"/>
      <c r="WO71" s="15"/>
      <c r="WP71" s="15"/>
      <c r="WQ71" s="15"/>
      <c r="WR71" s="15"/>
      <c r="WS71" s="15"/>
      <c r="WT71" s="15"/>
      <c r="WU71" s="15"/>
      <c r="WV71" s="15"/>
      <c r="WW71" s="15"/>
      <c r="WX71" s="15"/>
      <c r="WY71" s="15"/>
      <c r="WZ71" s="15"/>
      <c r="XA71" s="15"/>
      <c r="XB71" s="15"/>
      <c r="XC71" s="15"/>
      <c r="XD71" s="15"/>
      <c r="XE71" s="15"/>
      <c r="XF71" s="15"/>
      <c r="XG71" s="15"/>
      <c r="XH71" s="15"/>
      <c r="XI71" s="15"/>
      <c r="XJ71" s="15"/>
      <c r="XK71" s="15"/>
      <c r="XL71" s="15"/>
      <c r="XM71" s="15"/>
      <c r="XN71" s="15"/>
      <c r="XO71" s="15"/>
      <c r="XP71" s="15"/>
      <c r="XQ71" s="15"/>
      <c r="XR71" s="15"/>
      <c r="XS71" s="15"/>
      <c r="XT71" s="15"/>
      <c r="XU71" s="15"/>
      <c r="XV71" s="15"/>
      <c r="XW71" s="15"/>
      <c r="XX71" s="15"/>
      <c r="XY71" s="15"/>
      <c r="XZ71" s="15"/>
      <c r="YA71" s="15"/>
      <c r="YB71" s="15"/>
      <c r="YC71" s="15"/>
      <c r="YD71" s="15"/>
      <c r="YE71" s="15"/>
      <c r="YF71" s="15"/>
      <c r="YG71" s="15"/>
      <c r="YH71" s="15"/>
      <c r="YI71" s="15"/>
      <c r="YJ71" s="15"/>
      <c r="YK71" s="15"/>
      <c r="YL71" s="15"/>
      <c r="YM71" s="15"/>
      <c r="YN71" s="15"/>
      <c r="YO71" s="15"/>
      <c r="YP71" s="15"/>
      <c r="YQ71" s="15"/>
      <c r="YR71" s="15"/>
      <c r="YS71" s="15"/>
      <c r="YT71" s="15"/>
      <c r="YU71" s="15"/>
      <c r="YV71" s="15"/>
      <c r="YW71" s="15"/>
      <c r="YX71" s="15"/>
      <c r="YY71" s="15"/>
      <c r="YZ71" s="15"/>
      <c r="ZA71" s="15"/>
      <c r="ZB71" s="15"/>
      <c r="ZC71" s="15"/>
      <c r="ZD71" s="15"/>
      <c r="ZE71" s="15"/>
      <c r="ZF71" s="15"/>
      <c r="ZG71" s="15"/>
      <c r="ZH71" s="15"/>
      <c r="ZI71" s="15"/>
      <c r="ZJ71" s="15"/>
      <c r="ZK71" s="15"/>
      <c r="ZL71" s="15"/>
      <c r="ZM71" s="15"/>
      <c r="ZN71" s="15"/>
      <c r="ZO71" s="15"/>
      <c r="ZP71" s="15"/>
      <c r="ZQ71" s="15"/>
      <c r="ZR71" s="15"/>
      <c r="ZS71" s="15"/>
      <c r="ZT71" s="15"/>
      <c r="ZU71" s="15"/>
      <c r="ZV71" s="15"/>
      <c r="ZW71" s="15"/>
      <c r="ZX71" s="15"/>
      <c r="ZY71" s="15"/>
      <c r="ZZ71" s="15"/>
      <c r="AAA71" s="15"/>
      <c r="AAB71" s="15"/>
      <c r="AAC71" s="15"/>
      <c r="AAD71" s="15"/>
      <c r="AAE71" s="15"/>
      <c r="AAF71" s="15"/>
      <c r="AAG71" s="15"/>
      <c r="AAH71" s="15"/>
      <c r="AAI71" s="15"/>
      <c r="AAJ71" s="15"/>
      <c r="AAK71" s="15"/>
      <c r="AAL71" s="15"/>
      <c r="AAM71" s="15"/>
      <c r="AAN71" s="15"/>
      <c r="AAO71" s="15"/>
      <c r="AAP71" s="15"/>
      <c r="AAQ71" s="15"/>
      <c r="AAR71" s="15"/>
      <c r="AAS71" s="15"/>
      <c r="AAT71" s="15"/>
      <c r="AAU71" s="15"/>
      <c r="AAV71" s="15"/>
      <c r="AAW71" s="15"/>
      <c r="AAX71" s="15"/>
      <c r="AAY71" s="15"/>
      <c r="AAZ71" s="15"/>
      <c r="ABA71" s="15"/>
      <c r="ABB71" s="15"/>
      <c r="ABC71" s="15"/>
      <c r="ABD71" s="15"/>
      <c r="ABE71" s="15"/>
      <c r="ABF71" s="15"/>
      <c r="ABG71" s="15"/>
      <c r="ABH71" s="15"/>
      <c r="ABI71" s="15"/>
      <c r="ABJ71" s="15"/>
      <c r="ABK71" s="15"/>
      <c r="ABL71" s="15"/>
      <c r="ABM71" s="15"/>
      <c r="ABN71" s="15"/>
      <c r="ABO71" s="15"/>
      <c r="ABP71" s="15"/>
      <c r="ABQ71" s="15"/>
      <c r="ABR71" s="15"/>
      <c r="ABS71" s="15"/>
      <c r="ABT71" s="15"/>
      <c r="ABU71" s="15"/>
      <c r="ABV71" s="15"/>
      <c r="ABW71" s="15"/>
      <c r="ABX71" s="15"/>
      <c r="ABY71" s="15"/>
      <c r="ABZ71" s="15"/>
      <c r="ACA71" s="15"/>
      <c r="ACB71" s="15"/>
      <c r="ACC71" s="15"/>
      <c r="ACD71" s="15"/>
      <c r="ACE71" s="15"/>
      <c r="ACF71" s="15"/>
      <c r="ACG71" s="15"/>
      <c r="ACH71" s="15"/>
      <c r="ACI71" s="15"/>
      <c r="ACJ71" s="15"/>
      <c r="ACK71" s="15"/>
      <c r="ACL71" s="15"/>
      <c r="ACM71" s="15"/>
      <c r="ACN71" s="15"/>
      <c r="ACO71" s="15"/>
      <c r="ACP71" s="15"/>
      <c r="ACQ71" s="15"/>
      <c r="ACR71" s="15"/>
      <c r="ACS71" s="15"/>
      <c r="ACT71" s="15"/>
      <c r="ACU71" s="15"/>
      <c r="ACV71" s="15"/>
      <c r="ACW71" s="15"/>
      <c r="ACX71" s="15"/>
      <c r="ACY71" s="15"/>
      <c r="ACZ71" s="15"/>
      <c r="ADA71" s="15"/>
      <c r="ADB71" s="15"/>
      <c r="ADC71" s="15"/>
      <c r="ADD71" s="15"/>
      <c r="ADE71" s="15"/>
      <c r="ADF71" s="15"/>
      <c r="ADG71" s="15"/>
      <c r="ADH71" s="15"/>
      <c r="ADI71" s="15"/>
      <c r="ADJ71" s="15"/>
      <c r="ADK71" s="15"/>
      <c r="ADL71" s="15"/>
      <c r="ADM71" s="15"/>
      <c r="ADN71" s="15"/>
      <c r="ADO71" s="15"/>
      <c r="ADP71" s="15"/>
      <c r="ADQ71" s="15"/>
      <c r="ADR71" s="15"/>
      <c r="ADS71" s="15"/>
      <c r="ADT71" s="15"/>
      <c r="ADU71" s="15"/>
      <c r="ADV71" s="15"/>
      <c r="ADW71" s="15"/>
      <c r="ADX71" s="15"/>
      <c r="ADY71" s="15"/>
      <c r="ADZ71" s="15"/>
      <c r="AEA71" s="15"/>
      <c r="AEB71" s="15"/>
      <c r="AEC71" s="15"/>
      <c r="AED71" s="15"/>
      <c r="AEE71" s="15"/>
      <c r="AEF71" s="15"/>
      <c r="AEG71" s="15"/>
      <c r="AEH71" s="15"/>
      <c r="AEI71" s="15"/>
      <c r="AEJ71" s="15"/>
      <c r="AEK71" s="15"/>
      <c r="AEL71" s="15"/>
      <c r="AEM71" s="15"/>
      <c r="AEN71" s="15"/>
      <c r="AEO71" s="15"/>
      <c r="AEP71" s="15"/>
      <c r="AEQ71" s="15"/>
      <c r="AER71" s="15"/>
      <c r="AES71" s="15"/>
      <c r="AET71" s="15"/>
      <c r="AEU71" s="15"/>
      <c r="AEV71" s="15"/>
      <c r="AEW71" s="15"/>
      <c r="AEX71" s="15"/>
      <c r="AEY71" s="15"/>
      <c r="AEZ71" s="15"/>
      <c r="AFA71" s="15"/>
      <c r="AFB71" s="15"/>
      <c r="AFC71" s="15"/>
      <c r="AFD71" s="15"/>
      <c r="AFE71" s="15"/>
      <c r="AFF71" s="15"/>
      <c r="AFG71" s="15"/>
      <c r="AFH71" s="15"/>
      <c r="AFI71" s="15"/>
      <c r="AFJ71" s="15"/>
      <c r="AFK71" s="15"/>
      <c r="AFL71" s="15"/>
      <c r="AFM71" s="15"/>
      <c r="AFN71" s="15"/>
      <c r="AFO71" s="15"/>
      <c r="AFP71" s="15"/>
      <c r="AFQ71" s="15"/>
      <c r="AFR71" s="15"/>
      <c r="AFS71" s="15"/>
      <c r="AFT71" s="15"/>
      <c r="AFU71" s="15"/>
      <c r="AFV71" s="15"/>
      <c r="AFW71" s="15"/>
      <c r="AFX71" s="15"/>
      <c r="AFY71" s="15"/>
      <c r="AFZ71" s="15"/>
      <c r="AGA71" s="15"/>
      <c r="AGB71" s="15"/>
      <c r="AGC71" s="15"/>
      <c r="AGD71" s="15"/>
      <c r="AGE71" s="15"/>
      <c r="AGF71" s="15"/>
      <c r="AGG71" s="15"/>
      <c r="AGH71" s="15"/>
      <c r="AGI71" s="15"/>
      <c r="AGJ71" s="15"/>
      <c r="AGK71" s="15"/>
      <c r="AGL71" s="15"/>
      <c r="AGM71" s="15"/>
      <c r="AGN71" s="15"/>
      <c r="AGO71" s="15"/>
      <c r="AGP71" s="15"/>
      <c r="AGQ71" s="15"/>
      <c r="AGR71" s="15"/>
      <c r="AGS71" s="15"/>
      <c r="AGT71" s="15"/>
      <c r="AGU71" s="15"/>
      <c r="AGV71" s="15"/>
      <c r="AGW71" s="15"/>
      <c r="AGX71" s="15"/>
      <c r="AGY71" s="15"/>
      <c r="AGZ71" s="15"/>
      <c r="AHA71" s="15"/>
      <c r="AHB71" s="15"/>
      <c r="AHC71" s="15"/>
      <c r="AHD71" s="15"/>
      <c r="AHE71" s="15"/>
      <c r="AHF71" s="15"/>
      <c r="AHG71" s="15"/>
      <c r="AHH71" s="15"/>
      <c r="AHI71" s="15"/>
      <c r="AHJ71" s="15"/>
      <c r="AHK71" s="15"/>
      <c r="AHL71" s="15"/>
      <c r="AHM71" s="15"/>
      <c r="AHN71" s="15"/>
      <c r="AHO71" s="15"/>
      <c r="AHP71" s="15"/>
      <c r="AHQ71" s="15"/>
      <c r="AHR71" s="15"/>
      <c r="AHS71" s="15"/>
      <c r="AHT71" s="15"/>
      <c r="AHU71" s="15"/>
      <c r="AHV71" s="15"/>
      <c r="AHW71" s="15"/>
      <c r="AHX71" s="15"/>
      <c r="AHY71" s="15"/>
      <c r="AHZ71" s="15"/>
      <c r="AIA71" s="15"/>
      <c r="AIB71" s="15"/>
      <c r="AIC71" s="15"/>
      <c r="AID71" s="15"/>
      <c r="AIE71" s="15"/>
      <c r="AIF71" s="15"/>
      <c r="AIG71" s="15"/>
      <c r="AIH71" s="15"/>
      <c r="AII71" s="15"/>
      <c r="AIJ71" s="15"/>
      <c r="AIK71" s="15"/>
      <c r="AIL71" s="15"/>
      <c r="AIM71" s="15"/>
      <c r="AIN71" s="15"/>
      <c r="AIO71" s="15"/>
      <c r="AIP71" s="15"/>
      <c r="AIQ71" s="15"/>
      <c r="AIR71" s="15"/>
      <c r="AIS71" s="15"/>
      <c r="AIT71" s="15"/>
      <c r="AIU71" s="15"/>
      <c r="AIV71" s="15"/>
      <c r="AIW71" s="15"/>
      <c r="AIX71" s="15"/>
      <c r="AIY71" s="15"/>
      <c r="AIZ71" s="15"/>
      <c r="AJA71" s="15"/>
      <c r="AJB71" s="15"/>
      <c r="AJC71" s="15"/>
      <c r="AJD71" s="15"/>
      <c r="AJE71" s="15"/>
      <c r="AJF71" s="15"/>
      <c r="AJG71" s="15"/>
      <c r="AJH71" s="15"/>
      <c r="AJI71" s="15"/>
      <c r="AJJ71" s="15"/>
      <c r="AJK71" s="15"/>
      <c r="AJL71" s="15"/>
      <c r="AJM71" s="15"/>
      <c r="AJN71" s="15"/>
      <c r="AJO71" s="15"/>
      <c r="AJP71" s="15"/>
      <c r="AJQ71" s="15"/>
      <c r="AJR71" s="15"/>
      <c r="AJS71" s="15"/>
      <c r="AJT71" s="15"/>
      <c r="AJU71" s="15"/>
      <c r="AJV71" s="15"/>
      <c r="AJW71" s="15"/>
      <c r="AJX71" s="15"/>
      <c r="AJY71" s="15"/>
      <c r="AJZ71" s="15"/>
      <c r="AKA71" s="15"/>
      <c r="AKB71" s="15"/>
      <c r="AKC71" s="15"/>
      <c r="AKD71" s="15"/>
      <c r="AKE71" s="15"/>
      <c r="AKF71" s="15"/>
      <c r="AKG71" s="15"/>
      <c r="AKH71" s="15"/>
      <c r="AKI71" s="15"/>
      <c r="AKJ71" s="15"/>
      <c r="AKK71" s="15"/>
      <c r="AKL71" s="15"/>
      <c r="AKM71" s="15"/>
      <c r="AKN71" s="15"/>
      <c r="AKO71" s="15"/>
      <c r="AKP71" s="15"/>
      <c r="AKQ71" s="15"/>
      <c r="AKR71" s="15"/>
      <c r="AKS71" s="15"/>
      <c r="AKT71" s="15"/>
      <c r="AKU71" s="15"/>
      <c r="AKV71" s="15"/>
      <c r="AKW71" s="15"/>
      <c r="AKX71" s="15"/>
      <c r="AKY71" s="15"/>
      <c r="AKZ71" s="15"/>
      <c r="ALA71" s="15"/>
      <c r="ALB71" s="15"/>
      <c r="ALC71" s="15"/>
      <c r="ALD71" s="15"/>
      <c r="ALE71" s="15"/>
      <c r="ALF71" s="15"/>
      <c r="ALG71" s="15"/>
      <c r="ALH71" s="15"/>
      <c r="ALI71" s="15"/>
      <c r="ALJ71" s="15"/>
      <c r="ALK71" s="15"/>
      <c r="ALL71" s="15"/>
      <c r="ALM71" s="15"/>
      <c r="ALN71" s="15"/>
      <c r="ALO71" s="15"/>
      <c r="ALP71" s="15"/>
      <c r="ALQ71" s="15"/>
      <c r="ALR71" s="15"/>
      <c r="ALS71" s="15"/>
      <c r="ALT71" s="15"/>
      <c r="ALU71" s="15"/>
      <c r="ALV71" s="15"/>
      <c r="ALW71" s="15"/>
      <c r="ALX71" s="15"/>
      <c r="ALY71" s="15"/>
      <c r="ALZ71" s="15"/>
      <c r="AMA71" s="15"/>
      <c r="AMB71" s="15"/>
      <c r="AMC71" s="15"/>
      <c r="AMD71" s="15"/>
      <c r="AME71" s="15"/>
      <c r="AMF71" s="15"/>
      <c r="AMG71" s="15"/>
      <c r="AMH71" s="15"/>
      <c r="AMI71" s="15"/>
      <c r="AMJ71" s="15"/>
      <c r="AMK71" s="15"/>
      <c r="AML71" s="15"/>
      <c r="AMM71" s="15"/>
      <c r="AMN71" s="15"/>
      <c r="AMO71" s="15"/>
      <c r="AMP71" s="15"/>
      <c r="AMQ71" s="15"/>
      <c r="AMR71" s="15"/>
      <c r="AMS71" s="15"/>
      <c r="AMT71" s="15"/>
      <c r="AMU71" s="15"/>
      <c r="AMV71" s="15"/>
      <c r="AMW71" s="15"/>
      <c r="AMX71" s="15"/>
      <c r="AMY71" s="15"/>
      <c r="AMZ71" s="15"/>
      <c r="ANA71" s="15"/>
      <c r="ANB71" s="15"/>
      <c r="ANC71" s="15"/>
      <c r="AND71" s="15"/>
      <c r="ANE71" s="15"/>
      <c r="ANF71" s="15"/>
      <c r="ANG71" s="15"/>
      <c r="ANH71" s="15"/>
      <c r="ANI71" s="15"/>
      <c r="ANJ71" s="15"/>
      <c r="ANK71" s="15"/>
      <c r="ANL71" s="15"/>
      <c r="ANM71" s="15"/>
      <c r="ANN71" s="15"/>
      <c r="ANO71" s="15"/>
      <c r="ANP71" s="15"/>
      <c r="ANQ71" s="15"/>
      <c r="ANR71" s="15"/>
      <c r="ANS71" s="15"/>
      <c r="ANT71" s="15"/>
      <c r="ANU71" s="15"/>
      <c r="ANV71" s="15"/>
      <c r="ANW71" s="15"/>
      <c r="ANX71" s="15"/>
      <c r="ANY71" s="15"/>
      <c r="ANZ71" s="15"/>
      <c r="AOA71" s="15"/>
      <c r="AOB71" s="15"/>
      <c r="AOC71" s="15"/>
      <c r="AOD71" s="15"/>
      <c r="AOE71" s="15"/>
      <c r="AOF71" s="15"/>
      <c r="AOG71" s="15"/>
      <c r="AOH71" s="15"/>
      <c r="AOI71" s="15"/>
      <c r="AOJ71" s="15"/>
      <c r="AOK71" s="15"/>
      <c r="AOL71" s="15"/>
      <c r="AOM71" s="15"/>
      <c r="AON71" s="15"/>
      <c r="AOO71" s="15"/>
      <c r="AOP71" s="15"/>
      <c r="AOQ71" s="15"/>
      <c r="AOR71" s="15"/>
      <c r="AOS71" s="15"/>
      <c r="AOT71" s="15"/>
      <c r="AOU71" s="15"/>
      <c r="AOV71" s="15"/>
      <c r="AOW71" s="15"/>
      <c r="AOX71" s="15"/>
      <c r="AOY71" s="15"/>
      <c r="AOZ71" s="15"/>
      <c r="APA71" s="15"/>
      <c r="APB71" s="15"/>
      <c r="APC71" s="15"/>
      <c r="APD71" s="15"/>
      <c r="APE71" s="15"/>
      <c r="APF71" s="15"/>
      <c r="APG71" s="15"/>
      <c r="APH71" s="15"/>
      <c r="API71" s="15"/>
      <c r="APJ71" s="15"/>
      <c r="APK71" s="15"/>
      <c r="APL71" s="15"/>
      <c r="APM71" s="15"/>
      <c r="APN71" s="15"/>
      <c r="APO71" s="15"/>
      <c r="APP71" s="15"/>
      <c r="APQ71" s="15"/>
      <c r="APR71" s="15"/>
      <c r="APS71" s="15"/>
      <c r="APT71" s="15"/>
      <c r="APU71" s="15"/>
      <c r="APV71" s="15"/>
      <c r="APW71" s="15"/>
      <c r="APX71" s="15"/>
      <c r="APY71" s="15"/>
      <c r="APZ71" s="15"/>
      <c r="AQA71" s="15"/>
      <c r="AQB71" s="15"/>
      <c r="AQC71" s="15"/>
      <c r="AQD71" s="15"/>
      <c r="AQE71" s="15"/>
      <c r="AQF71" s="15"/>
      <c r="AQG71" s="15"/>
      <c r="AQH71" s="15"/>
      <c r="AQI71" s="15"/>
      <c r="AQJ71" s="15"/>
      <c r="AQK71" s="15"/>
      <c r="AQL71" s="15"/>
      <c r="AQM71" s="15"/>
      <c r="AQN71" s="15"/>
      <c r="AQO71" s="15"/>
      <c r="AQP71" s="15"/>
      <c r="AQQ71" s="15"/>
      <c r="AQR71" s="15"/>
      <c r="AQS71" s="15"/>
      <c r="AQT71" s="15"/>
      <c r="AQU71" s="15"/>
      <c r="AQV71" s="15"/>
      <c r="AQW71" s="15"/>
      <c r="AQX71" s="15"/>
      <c r="AQY71" s="15"/>
      <c r="AQZ71" s="15"/>
      <c r="ARA71" s="15"/>
      <c r="ARB71" s="15"/>
      <c r="ARC71" s="15"/>
      <c r="ARD71" s="15"/>
      <c r="ARE71" s="15"/>
      <c r="ARF71" s="15"/>
      <c r="ARG71" s="15"/>
      <c r="ARH71" s="15"/>
      <c r="ARI71" s="15"/>
      <c r="ARJ71" s="15"/>
      <c r="ARK71" s="15"/>
      <c r="ARL71" s="15"/>
      <c r="ARM71" s="15"/>
      <c r="ARN71" s="15"/>
      <c r="ARO71" s="15"/>
      <c r="ARP71" s="15"/>
      <c r="ARQ71" s="15"/>
      <c r="ARR71" s="15"/>
      <c r="ARS71" s="15"/>
      <c r="ART71" s="15"/>
      <c r="ARU71" s="15"/>
      <c r="ARV71" s="15"/>
      <c r="ARW71" s="15"/>
      <c r="ARX71" s="15"/>
      <c r="ARY71" s="15"/>
      <c r="ARZ71" s="15"/>
      <c r="ASA71" s="15"/>
      <c r="ASB71" s="15"/>
      <c r="ASC71" s="15"/>
      <c r="ASD71" s="15"/>
      <c r="ASE71" s="15"/>
      <c r="ASF71" s="15"/>
      <c r="ASG71" s="15"/>
      <c r="ASH71" s="15"/>
      <c r="ASI71" s="15"/>
      <c r="ASJ71" s="15"/>
      <c r="ASK71" s="15"/>
      <c r="ASL71" s="15"/>
      <c r="ASM71" s="15"/>
      <c r="ASN71" s="15"/>
      <c r="ASO71" s="15"/>
      <c r="ASP71" s="15"/>
      <c r="ASQ71" s="15"/>
      <c r="ASR71" s="15"/>
      <c r="ASS71" s="15"/>
      <c r="AST71" s="15"/>
      <c r="ASU71" s="15"/>
      <c r="ASV71" s="15"/>
      <c r="ASW71" s="15"/>
      <c r="ASX71" s="15"/>
      <c r="ASY71" s="15"/>
      <c r="ASZ71" s="15"/>
      <c r="ATA71" s="15"/>
      <c r="ATB71" s="15"/>
      <c r="ATC71" s="15"/>
      <c r="ATD71" s="15"/>
      <c r="ATE71" s="15"/>
      <c r="ATF71" s="15"/>
      <c r="ATG71" s="15"/>
      <c r="ATH71" s="15"/>
      <c r="ATI71" s="15"/>
      <c r="ATJ71" s="15"/>
      <c r="ATK71" s="15"/>
      <c r="ATL71" s="15"/>
      <c r="ATM71" s="15"/>
      <c r="ATN71" s="15"/>
      <c r="ATO71" s="15"/>
      <c r="ATP71" s="15"/>
      <c r="ATQ71" s="15"/>
      <c r="ATR71" s="15"/>
      <c r="ATS71" s="15"/>
      <c r="ATT71" s="15"/>
      <c r="ATU71" s="15"/>
      <c r="ATV71" s="15"/>
      <c r="ATW71" s="15"/>
      <c r="ATX71" s="15"/>
      <c r="ATY71" s="15"/>
      <c r="ATZ71" s="15"/>
      <c r="AUA71" s="15"/>
      <c r="AUB71" s="15"/>
      <c r="AUC71" s="15"/>
      <c r="AUD71" s="15"/>
      <c r="AUE71" s="15"/>
      <c r="AUF71" s="15"/>
      <c r="AUG71" s="15"/>
      <c r="AUH71" s="15"/>
      <c r="AUI71" s="15"/>
      <c r="AUJ71" s="15"/>
      <c r="AUK71" s="15"/>
      <c r="AUL71" s="15"/>
      <c r="AUM71" s="15"/>
      <c r="AUN71" s="15"/>
      <c r="AUO71" s="15"/>
      <c r="AUP71" s="15"/>
      <c r="AUQ71" s="15"/>
      <c r="AUR71" s="15"/>
      <c r="AUS71" s="15"/>
      <c r="AUT71" s="15"/>
      <c r="AUU71" s="15"/>
      <c r="AUV71" s="15"/>
      <c r="AUW71" s="15"/>
      <c r="AUX71" s="15"/>
      <c r="AUY71" s="15"/>
      <c r="AUZ71" s="15"/>
      <c r="AVA71" s="15"/>
      <c r="AVB71" s="15"/>
      <c r="AVC71" s="15"/>
      <c r="AVD71" s="15"/>
      <c r="AVE71" s="15"/>
      <c r="AVF71" s="15"/>
      <c r="AVG71" s="15"/>
      <c r="AVH71" s="15"/>
      <c r="AVI71" s="15"/>
      <c r="AVJ71" s="15"/>
      <c r="AVK71" s="15"/>
      <c r="AVL71" s="15"/>
      <c r="AVM71" s="15"/>
      <c r="AVN71" s="15"/>
      <c r="AVO71" s="15"/>
      <c r="AVP71" s="15"/>
      <c r="AVQ71" s="15"/>
      <c r="AVR71" s="15"/>
      <c r="AVS71" s="15"/>
      <c r="AVT71" s="15"/>
      <c r="AVU71" s="15"/>
      <c r="AVV71" s="15"/>
      <c r="AVW71" s="15"/>
      <c r="AVX71" s="15"/>
      <c r="AVY71" s="15"/>
      <c r="AVZ71" s="15"/>
      <c r="AWA71" s="15"/>
      <c r="AWB71" s="15"/>
      <c r="AWC71" s="15"/>
      <c r="AWD71" s="15"/>
      <c r="AWE71" s="15"/>
      <c r="AWF71" s="15"/>
      <c r="AWG71" s="15"/>
      <c r="AWH71" s="15"/>
      <c r="AWI71" s="15"/>
      <c r="AWJ71" s="15"/>
      <c r="AWK71" s="15"/>
      <c r="AWL71" s="15"/>
      <c r="AWM71" s="15"/>
      <c r="AWN71" s="15"/>
      <c r="AWO71" s="15"/>
      <c r="AWP71" s="15"/>
      <c r="AWQ71" s="15"/>
      <c r="AWR71" s="15"/>
      <c r="AWS71" s="15"/>
      <c r="AWT71" s="15"/>
      <c r="AWU71" s="15"/>
      <c r="AWV71" s="15"/>
      <c r="AWW71" s="15"/>
      <c r="AWX71" s="15"/>
      <c r="AWY71" s="15"/>
      <c r="AWZ71" s="15"/>
      <c r="AXA71" s="15"/>
      <c r="AXB71" s="15"/>
      <c r="AXC71" s="15"/>
      <c r="AXD71" s="15"/>
      <c r="AXE71" s="15"/>
      <c r="AXF71" s="15"/>
      <c r="AXG71" s="15"/>
      <c r="AXH71" s="15"/>
      <c r="AXI71" s="15"/>
      <c r="AXJ71" s="15"/>
      <c r="AXK71" s="15"/>
      <c r="AXL71" s="15"/>
      <c r="AXM71" s="15"/>
      <c r="AXN71" s="15"/>
      <c r="AXO71" s="15"/>
      <c r="AXP71" s="15"/>
      <c r="AXQ71" s="15"/>
      <c r="AXR71" s="15"/>
      <c r="AXS71" s="15"/>
      <c r="AXT71" s="15"/>
      <c r="AXU71" s="15"/>
      <c r="AXV71" s="15"/>
      <c r="AXW71" s="15"/>
      <c r="AXX71" s="15"/>
      <c r="AXY71" s="15"/>
      <c r="AXZ71" s="15"/>
      <c r="AYA71" s="15"/>
      <c r="AYB71" s="15"/>
      <c r="AYC71" s="15"/>
      <c r="AYD71" s="15"/>
      <c r="AYE71" s="15"/>
      <c r="AYF71" s="15"/>
      <c r="AYG71" s="15"/>
      <c r="AYH71" s="15"/>
      <c r="AYI71" s="15"/>
      <c r="AYJ71" s="15"/>
      <c r="AYK71" s="15"/>
      <c r="AYL71" s="15"/>
      <c r="AYM71" s="15"/>
      <c r="AYN71" s="15"/>
      <c r="AYO71" s="15"/>
      <c r="AYP71" s="15"/>
      <c r="AYQ71" s="15"/>
      <c r="AYR71" s="15"/>
      <c r="AYS71" s="15"/>
      <c r="AYT71" s="15"/>
      <c r="AYU71" s="15"/>
      <c r="AYV71" s="15"/>
      <c r="AYW71" s="15"/>
      <c r="AYX71" s="15"/>
      <c r="AYY71" s="15"/>
      <c r="AYZ71" s="15"/>
      <c r="AZA71" s="15"/>
      <c r="AZB71" s="15"/>
      <c r="AZC71" s="15"/>
      <c r="AZD71" s="15"/>
      <c r="AZE71" s="15"/>
      <c r="AZF71" s="15"/>
      <c r="AZG71" s="15"/>
      <c r="AZH71" s="15"/>
      <c r="AZI71" s="15"/>
      <c r="AZJ71" s="15"/>
      <c r="AZK71" s="15"/>
      <c r="AZL71" s="15"/>
      <c r="AZM71" s="15"/>
      <c r="AZN71" s="15"/>
      <c r="AZO71" s="15"/>
      <c r="AZP71" s="15"/>
      <c r="AZQ71" s="15"/>
      <c r="AZR71" s="15"/>
      <c r="AZS71" s="15"/>
      <c r="AZT71" s="15"/>
      <c r="AZU71" s="15"/>
      <c r="AZV71" s="15"/>
      <c r="AZW71" s="15"/>
      <c r="AZX71" s="15"/>
      <c r="AZY71" s="15"/>
      <c r="AZZ71" s="15"/>
      <c r="BAA71" s="15"/>
      <c r="BAB71" s="15"/>
      <c r="BAC71" s="15"/>
      <c r="BAD71" s="15"/>
      <c r="BAE71" s="15"/>
      <c r="BAF71" s="15"/>
      <c r="BAG71" s="15"/>
      <c r="BAH71" s="15"/>
      <c r="BAI71" s="15"/>
      <c r="BAJ71" s="15"/>
      <c r="BAK71" s="15"/>
      <c r="BAL71" s="15"/>
      <c r="BAM71" s="15"/>
      <c r="BAN71" s="15"/>
      <c r="BAO71" s="15"/>
      <c r="BAP71" s="15"/>
      <c r="BAQ71" s="15"/>
      <c r="BAR71" s="15"/>
      <c r="BAS71" s="15"/>
      <c r="BAT71" s="15"/>
      <c r="BAU71" s="15"/>
      <c r="BAV71" s="15"/>
      <c r="BAW71" s="15"/>
      <c r="BAX71" s="15"/>
      <c r="BAY71" s="15"/>
      <c r="BAZ71" s="15"/>
      <c r="BBA71" s="15"/>
      <c r="BBB71" s="15"/>
      <c r="BBC71" s="15"/>
      <c r="BBD71" s="15"/>
      <c r="BBE71" s="15"/>
      <c r="BBF71" s="15"/>
      <c r="BBG71" s="15"/>
      <c r="BBH71" s="15"/>
      <c r="BBI71" s="15"/>
      <c r="BBJ71" s="15"/>
      <c r="BBK71" s="15"/>
      <c r="BBL71" s="15"/>
      <c r="BBM71" s="15"/>
      <c r="BBN71" s="15"/>
      <c r="BBO71" s="15"/>
      <c r="BBP71" s="15"/>
      <c r="BBQ71" s="15"/>
      <c r="BBR71" s="15"/>
      <c r="BBS71" s="15"/>
      <c r="BBT71" s="15"/>
      <c r="BBU71" s="15"/>
      <c r="BBV71" s="15"/>
      <c r="BBW71" s="15"/>
      <c r="BBX71" s="15"/>
      <c r="BBY71" s="15"/>
      <c r="BBZ71" s="15"/>
      <c r="BCA71" s="15"/>
      <c r="BCB71" s="15"/>
      <c r="BCC71" s="15"/>
      <c r="BCD71" s="15"/>
      <c r="BCE71" s="15"/>
      <c r="BCF71" s="15"/>
      <c r="BCG71" s="15"/>
      <c r="BCH71" s="15"/>
      <c r="BCI71" s="15"/>
      <c r="BCJ71" s="15"/>
      <c r="BCK71" s="15"/>
      <c r="BCL71" s="15"/>
      <c r="BCM71" s="15"/>
      <c r="BCN71" s="15"/>
      <c r="BCO71" s="15"/>
      <c r="BCP71" s="15"/>
      <c r="BCQ71" s="15"/>
      <c r="BCR71" s="15"/>
      <c r="BCS71" s="15"/>
      <c r="BCT71" s="15"/>
      <c r="BCU71" s="15"/>
      <c r="BCV71" s="15"/>
      <c r="BCW71" s="15"/>
      <c r="BCX71" s="15"/>
      <c r="BCY71" s="15"/>
      <c r="BCZ71" s="15"/>
      <c r="BDA71" s="15"/>
      <c r="BDB71" s="15"/>
      <c r="BDC71" s="15"/>
      <c r="BDD71" s="15"/>
      <c r="BDE71" s="15"/>
      <c r="BDF71" s="15"/>
      <c r="BDG71" s="15"/>
      <c r="BDH71" s="15"/>
      <c r="BDI71" s="15"/>
      <c r="BDJ71" s="15"/>
      <c r="BDK71" s="15"/>
      <c r="BDL71" s="15"/>
      <c r="BDM71" s="15"/>
      <c r="BDN71" s="15"/>
      <c r="BDO71" s="15"/>
      <c r="BDP71" s="15"/>
      <c r="BDQ71" s="15"/>
      <c r="BDR71" s="15"/>
      <c r="BDS71" s="15"/>
      <c r="BDT71" s="15"/>
      <c r="BDU71" s="15"/>
      <c r="BDV71" s="15"/>
      <c r="BDW71" s="15"/>
      <c r="BDX71" s="15"/>
      <c r="BDY71" s="15"/>
      <c r="BDZ71" s="15"/>
      <c r="BEA71" s="15"/>
      <c r="BEB71" s="15"/>
      <c r="BEC71" s="15"/>
      <c r="BED71" s="15"/>
      <c r="BEE71" s="15"/>
      <c r="BEF71" s="15"/>
      <c r="BEG71" s="15"/>
      <c r="BEH71" s="15"/>
      <c r="BEI71" s="15"/>
      <c r="BEJ71" s="15"/>
      <c r="BEK71" s="15"/>
      <c r="BEL71" s="15"/>
      <c r="BEM71" s="15"/>
      <c r="BEN71" s="15"/>
      <c r="BEO71" s="15"/>
      <c r="BEP71" s="15"/>
      <c r="BEQ71" s="15"/>
      <c r="BER71" s="15"/>
      <c r="BES71" s="15"/>
      <c r="BET71" s="15"/>
      <c r="BEU71" s="15"/>
      <c r="BEV71" s="15"/>
      <c r="BEW71" s="15"/>
      <c r="BEX71" s="15"/>
      <c r="BEY71" s="15"/>
      <c r="BEZ71" s="15"/>
      <c r="BFA71" s="15"/>
      <c r="BFB71" s="15"/>
      <c r="BFC71" s="15"/>
      <c r="BFD71" s="15"/>
      <c r="BFE71" s="15"/>
      <c r="BFF71" s="15"/>
      <c r="BFG71" s="15"/>
      <c r="BFH71" s="15"/>
      <c r="BFI71" s="15"/>
      <c r="BFJ71" s="15"/>
      <c r="BFK71" s="15"/>
      <c r="BFL71" s="15"/>
      <c r="BFM71" s="15"/>
      <c r="BFN71" s="15"/>
      <c r="BFO71" s="15"/>
      <c r="BFP71" s="15"/>
      <c r="BFQ71" s="15"/>
      <c r="BFR71" s="15"/>
      <c r="BFS71" s="15"/>
      <c r="BFT71" s="15"/>
      <c r="BFU71" s="15"/>
      <c r="BFV71" s="15"/>
      <c r="BFW71" s="15"/>
      <c r="BFX71" s="15"/>
      <c r="BFY71" s="15"/>
      <c r="BFZ71" s="15"/>
      <c r="BGA71" s="15"/>
      <c r="BGB71" s="15"/>
      <c r="BGC71" s="15"/>
      <c r="BGD71" s="15"/>
      <c r="BGE71" s="15"/>
      <c r="BGF71" s="15"/>
      <c r="BGG71" s="15"/>
      <c r="BGH71" s="15"/>
      <c r="BGI71" s="15"/>
      <c r="BGJ71" s="15"/>
      <c r="BGK71" s="15"/>
      <c r="BGL71" s="15"/>
      <c r="BGM71" s="15"/>
      <c r="BGN71" s="15"/>
      <c r="BGO71" s="15"/>
      <c r="BGP71" s="15"/>
      <c r="BGQ71" s="15"/>
      <c r="BGR71" s="15"/>
      <c r="BGS71" s="15"/>
      <c r="BGT71" s="15"/>
      <c r="BGU71" s="15"/>
      <c r="BGV71" s="15"/>
      <c r="BGW71" s="15"/>
      <c r="BGX71" s="15"/>
      <c r="BGY71" s="15"/>
      <c r="BGZ71" s="15"/>
      <c r="BHA71" s="15"/>
      <c r="BHB71" s="15"/>
      <c r="BHC71" s="15"/>
      <c r="BHD71" s="15"/>
      <c r="BHE71" s="15"/>
      <c r="BHF71" s="15"/>
      <c r="BHG71" s="15"/>
      <c r="BHH71" s="15"/>
      <c r="BHI71" s="15"/>
      <c r="BHJ71" s="15"/>
      <c r="BHK71" s="15"/>
      <c r="BHL71" s="15"/>
      <c r="BHM71" s="15"/>
      <c r="BHN71" s="15"/>
      <c r="BHO71" s="15"/>
      <c r="BHP71" s="15"/>
      <c r="BHQ71" s="15"/>
      <c r="BHR71" s="15"/>
      <c r="BHS71" s="15"/>
      <c r="BHT71" s="15"/>
      <c r="BHU71" s="15"/>
      <c r="BHV71" s="15"/>
      <c r="BHW71" s="15"/>
      <c r="BHX71" s="15"/>
      <c r="BHY71" s="15"/>
      <c r="BHZ71" s="15"/>
      <c r="BIA71" s="15"/>
      <c r="BIB71" s="15"/>
      <c r="BIC71" s="15"/>
      <c r="BID71" s="15"/>
      <c r="BIE71" s="15"/>
      <c r="BIF71" s="15"/>
      <c r="BIG71" s="15"/>
      <c r="BIH71" s="15"/>
      <c r="BII71" s="15"/>
      <c r="BIJ71" s="15"/>
      <c r="BIK71" s="15"/>
      <c r="BIL71" s="15"/>
      <c r="BIM71" s="15"/>
      <c r="BIN71" s="15"/>
      <c r="BIO71" s="15"/>
      <c r="BIP71" s="15"/>
      <c r="BIQ71" s="15"/>
      <c r="BIR71" s="15"/>
      <c r="BIS71" s="15"/>
      <c r="BIT71" s="15"/>
      <c r="BIU71" s="15"/>
      <c r="BIV71" s="15"/>
      <c r="BIW71" s="15"/>
      <c r="BIX71" s="15"/>
      <c r="BIY71" s="15"/>
      <c r="BIZ71" s="15"/>
      <c r="BJA71" s="15"/>
      <c r="BJB71" s="15"/>
      <c r="BJC71" s="15"/>
      <c r="BJD71" s="15"/>
      <c r="BJE71" s="15"/>
      <c r="BJF71" s="15"/>
      <c r="BJG71" s="15"/>
      <c r="BJH71" s="15"/>
      <c r="BJI71" s="15"/>
      <c r="BJJ71" s="15"/>
      <c r="BJK71" s="15"/>
      <c r="BJL71" s="15"/>
      <c r="BJM71" s="15"/>
      <c r="BJN71" s="15"/>
      <c r="BJO71" s="15"/>
      <c r="BJP71" s="15"/>
      <c r="BJQ71" s="15"/>
      <c r="BJR71" s="15"/>
      <c r="BJS71" s="15"/>
      <c r="BJT71" s="15"/>
      <c r="BJU71" s="15"/>
      <c r="BJV71" s="15"/>
      <c r="BJW71" s="15"/>
      <c r="BJX71" s="15"/>
      <c r="BJY71" s="15"/>
      <c r="BJZ71" s="15"/>
      <c r="BKA71" s="15"/>
      <c r="BKB71" s="15"/>
      <c r="BKC71" s="15"/>
      <c r="BKD71" s="15"/>
      <c r="BKE71" s="15"/>
      <c r="BKF71" s="15"/>
      <c r="BKG71" s="15"/>
      <c r="BKH71" s="15"/>
      <c r="BKI71" s="15"/>
      <c r="BKJ71" s="15"/>
      <c r="BKK71" s="15"/>
      <c r="BKL71" s="15"/>
      <c r="BKM71" s="15"/>
      <c r="BKN71" s="15"/>
      <c r="BKO71" s="15"/>
      <c r="BKP71" s="15"/>
      <c r="BKQ71" s="15"/>
      <c r="BKR71" s="15"/>
      <c r="BKS71" s="15"/>
      <c r="BKT71" s="15"/>
      <c r="BKU71" s="15"/>
      <c r="BKV71" s="15"/>
      <c r="BKW71" s="15"/>
      <c r="BKX71" s="15"/>
      <c r="BKY71" s="15"/>
      <c r="BKZ71" s="15"/>
      <c r="BLA71" s="15"/>
      <c r="BLB71" s="15"/>
      <c r="BLC71" s="15"/>
      <c r="BLD71" s="15"/>
      <c r="BLE71" s="15"/>
      <c r="BLF71" s="15"/>
      <c r="BLG71" s="15"/>
      <c r="BLH71" s="15"/>
      <c r="BLI71" s="15"/>
      <c r="BLJ71" s="15"/>
      <c r="BLK71" s="15"/>
      <c r="BLL71" s="15"/>
      <c r="BLM71" s="15"/>
      <c r="BLN71" s="15"/>
      <c r="BLO71" s="15"/>
      <c r="BLP71" s="15"/>
      <c r="BLQ71" s="15"/>
      <c r="BLR71" s="15"/>
      <c r="BLS71" s="15"/>
      <c r="BLT71" s="15"/>
      <c r="BLU71" s="15"/>
      <c r="BLV71" s="15"/>
      <c r="BLW71" s="15"/>
      <c r="BLX71" s="15"/>
      <c r="BLY71" s="15"/>
      <c r="BLZ71" s="15"/>
      <c r="BMA71" s="15"/>
      <c r="BMB71" s="15"/>
      <c r="BMC71" s="15"/>
      <c r="BMD71" s="15"/>
      <c r="BME71" s="15"/>
      <c r="BMF71" s="15"/>
      <c r="BMG71" s="15"/>
      <c r="BMH71" s="15"/>
      <c r="BMI71" s="15"/>
      <c r="BMJ71" s="15"/>
      <c r="BMK71" s="15"/>
      <c r="BML71" s="15"/>
      <c r="BMM71" s="15"/>
      <c r="BMN71" s="15"/>
      <c r="BMO71" s="15"/>
      <c r="BMP71" s="15"/>
      <c r="BMQ71" s="15"/>
      <c r="BMR71" s="15"/>
      <c r="BMS71" s="15"/>
      <c r="BMT71" s="15"/>
      <c r="BMU71" s="15"/>
      <c r="BMV71" s="15"/>
      <c r="BMW71" s="15"/>
      <c r="BMX71" s="15"/>
      <c r="BMY71" s="15"/>
      <c r="BMZ71" s="15"/>
      <c r="BNA71" s="15"/>
      <c r="BNB71" s="15"/>
      <c r="BNC71" s="15"/>
      <c r="BND71" s="15"/>
      <c r="BNE71" s="15"/>
      <c r="BNF71" s="15"/>
      <c r="BNG71" s="15"/>
      <c r="BNH71" s="15"/>
      <c r="BNI71" s="15"/>
      <c r="BNJ71" s="15"/>
      <c r="BNK71" s="15"/>
      <c r="BNL71" s="15"/>
      <c r="BNM71" s="15"/>
      <c r="BNN71" s="15"/>
      <c r="BNO71" s="15"/>
      <c r="BNP71" s="15"/>
      <c r="BNQ71" s="15"/>
      <c r="BNR71" s="15"/>
      <c r="BNS71" s="15"/>
      <c r="BNT71" s="15"/>
      <c r="BNU71" s="15"/>
      <c r="BNV71" s="15"/>
      <c r="BNW71" s="15"/>
      <c r="BNX71" s="15"/>
      <c r="BNY71" s="15"/>
      <c r="BNZ71" s="15"/>
      <c r="BOA71" s="15"/>
      <c r="BOB71" s="15"/>
      <c r="BOC71" s="15"/>
      <c r="BOD71" s="15"/>
      <c r="BOE71" s="15"/>
      <c r="BOF71" s="15"/>
      <c r="BOG71" s="15"/>
      <c r="BOH71" s="15"/>
      <c r="BOI71" s="15"/>
      <c r="BOJ71" s="15"/>
      <c r="BOK71" s="15"/>
      <c r="BOL71" s="15"/>
      <c r="BOM71" s="15"/>
      <c r="BON71" s="15"/>
      <c r="BOO71" s="15"/>
      <c r="BOP71" s="15"/>
      <c r="BOQ71" s="15"/>
      <c r="BOR71" s="15"/>
      <c r="BOS71" s="15"/>
      <c r="BOT71" s="15"/>
      <c r="BOU71" s="15"/>
      <c r="BOV71" s="15"/>
      <c r="BOW71" s="15"/>
      <c r="BOX71" s="15"/>
      <c r="BOY71" s="15"/>
      <c r="BOZ71" s="15"/>
      <c r="BPA71" s="15"/>
      <c r="BPB71" s="15"/>
      <c r="BPC71" s="15"/>
      <c r="BPD71" s="15"/>
      <c r="BPE71" s="15"/>
      <c r="BPF71" s="15"/>
      <c r="BPG71" s="15"/>
      <c r="BPH71" s="15"/>
      <c r="BPI71" s="15"/>
      <c r="BPJ71" s="15"/>
      <c r="BPK71" s="15"/>
      <c r="BPL71" s="15"/>
      <c r="BPM71" s="15"/>
      <c r="BPN71" s="15"/>
      <c r="BPO71" s="15"/>
      <c r="BPP71" s="15"/>
      <c r="BPQ71" s="15"/>
      <c r="BPR71" s="15"/>
      <c r="BPS71" s="15"/>
      <c r="BPT71" s="15"/>
      <c r="BPU71" s="15"/>
      <c r="BPV71" s="15"/>
      <c r="BPW71" s="15"/>
      <c r="BPX71" s="15"/>
      <c r="BPY71" s="15"/>
      <c r="BPZ71" s="15"/>
      <c r="BQA71" s="15"/>
      <c r="BQB71" s="15"/>
      <c r="BQC71" s="15"/>
      <c r="BQD71" s="15"/>
      <c r="BQE71" s="15"/>
      <c r="BQF71" s="15"/>
      <c r="BQG71" s="15"/>
      <c r="BQH71" s="15"/>
      <c r="BQI71" s="15"/>
      <c r="BQJ71" s="15"/>
      <c r="BQK71" s="15"/>
      <c r="BQL71" s="15"/>
      <c r="BQM71" s="15"/>
      <c r="BQN71" s="15"/>
      <c r="BQO71" s="15"/>
      <c r="BQP71" s="15"/>
      <c r="BQQ71" s="15"/>
      <c r="BQR71" s="15"/>
      <c r="BQS71" s="15"/>
      <c r="BQT71" s="15"/>
      <c r="BQU71" s="15"/>
      <c r="BQV71" s="15"/>
      <c r="BQW71" s="15"/>
      <c r="BQX71" s="15"/>
      <c r="BQY71" s="15"/>
      <c r="BQZ71" s="15"/>
      <c r="BRA71" s="15"/>
      <c r="BRB71" s="15"/>
      <c r="BRC71" s="15"/>
      <c r="BRD71" s="15"/>
      <c r="BRE71" s="15"/>
      <c r="BRF71" s="15"/>
      <c r="BRG71" s="15"/>
      <c r="BRH71" s="15"/>
      <c r="BRI71" s="15"/>
      <c r="BRJ71" s="15"/>
      <c r="BRK71" s="15"/>
      <c r="BRL71" s="15"/>
      <c r="BRM71" s="15"/>
      <c r="BRN71" s="15"/>
      <c r="BRO71" s="15"/>
      <c r="BRP71" s="15"/>
      <c r="BRQ71" s="15"/>
      <c r="BRR71" s="15"/>
      <c r="BRS71" s="15"/>
      <c r="BRT71" s="15"/>
      <c r="BRU71" s="15"/>
      <c r="BRV71" s="15"/>
      <c r="BRW71" s="15"/>
      <c r="BRX71" s="15"/>
      <c r="BRY71" s="15"/>
      <c r="BRZ71" s="15"/>
      <c r="BSA71" s="15"/>
      <c r="BSB71" s="15"/>
      <c r="BSC71" s="15"/>
      <c r="BSD71" s="15"/>
      <c r="BSE71" s="15"/>
      <c r="BSF71" s="15"/>
      <c r="BSG71" s="15"/>
      <c r="BSH71" s="15"/>
      <c r="BSI71" s="15"/>
      <c r="BSJ71" s="15"/>
      <c r="BSK71" s="15"/>
      <c r="BSL71" s="15"/>
      <c r="BSM71" s="15"/>
      <c r="BSN71" s="15"/>
      <c r="BSO71" s="15"/>
      <c r="BSP71" s="15"/>
      <c r="BSQ71" s="15"/>
      <c r="BSR71" s="15"/>
      <c r="BSS71" s="15"/>
      <c r="BST71" s="15"/>
      <c r="BSU71" s="15"/>
      <c r="BSV71" s="15"/>
      <c r="BSW71" s="15"/>
      <c r="BSX71" s="15"/>
      <c r="BSY71" s="15"/>
      <c r="BSZ71" s="15"/>
      <c r="BTA71" s="15"/>
      <c r="BTB71" s="15"/>
      <c r="BTC71" s="15"/>
      <c r="BTD71" s="15"/>
      <c r="BTE71" s="15"/>
      <c r="BTF71" s="15"/>
      <c r="BTG71" s="15"/>
      <c r="BTH71" s="15"/>
      <c r="BTI71" s="15"/>
      <c r="BTJ71" s="15"/>
      <c r="BTK71" s="15"/>
      <c r="BTL71" s="15"/>
      <c r="BTM71" s="15"/>
      <c r="BTN71" s="15"/>
      <c r="BTO71" s="15"/>
      <c r="BTP71" s="15"/>
      <c r="BTQ71" s="15"/>
      <c r="BTR71" s="15"/>
      <c r="BTS71" s="15"/>
      <c r="BTT71" s="15"/>
      <c r="BTU71" s="15"/>
      <c r="BTV71" s="15"/>
      <c r="BTW71" s="15"/>
      <c r="BTX71" s="15"/>
      <c r="BTY71" s="15"/>
      <c r="BTZ71" s="15"/>
      <c r="BUA71" s="15"/>
      <c r="BUB71" s="15"/>
      <c r="BUC71" s="15"/>
      <c r="BUD71" s="15"/>
      <c r="BUE71" s="15"/>
      <c r="BUF71" s="15"/>
      <c r="BUG71" s="15"/>
      <c r="BUH71" s="15"/>
      <c r="BUI71" s="15"/>
      <c r="BUJ71" s="15"/>
      <c r="BUK71" s="15"/>
      <c r="BUL71" s="15"/>
      <c r="BUM71" s="15"/>
      <c r="BUN71" s="15"/>
      <c r="BUO71" s="15"/>
      <c r="BUP71" s="15"/>
      <c r="BUQ71" s="15"/>
      <c r="BUR71" s="15"/>
      <c r="BUS71" s="15"/>
      <c r="BUT71" s="15"/>
      <c r="BUU71" s="15"/>
      <c r="BUV71" s="15"/>
      <c r="BUW71" s="15"/>
      <c r="BUX71" s="15"/>
      <c r="BUY71" s="15"/>
      <c r="BUZ71" s="15"/>
      <c r="BVA71" s="15"/>
      <c r="BVB71" s="15"/>
      <c r="BVC71" s="15"/>
      <c r="BVD71" s="15"/>
      <c r="BVE71" s="15"/>
      <c r="BVF71" s="15"/>
      <c r="BVG71" s="15"/>
      <c r="BVH71" s="15"/>
      <c r="BVI71" s="15"/>
      <c r="BVJ71" s="15"/>
      <c r="BVK71" s="15"/>
      <c r="BVL71" s="15"/>
      <c r="BVM71" s="15"/>
      <c r="BVN71" s="15"/>
      <c r="BVO71" s="15"/>
      <c r="BVP71" s="15"/>
      <c r="BVQ71" s="15"/>
      <c r="BVR71" s="15"/>
      <c r="BVS71" s="15"/>
      <c r="BVT71" s="15"/>
      <c r="BVU71" s="15"/>
      <c r="BVV71" s="15"/>
      <c r="BVW71" s="15"/>
      <c r="BVX71" s="15"/>
      <c r="BVY71" s="15"/>
      <c r="BVZ71" s="15"/>
      <c r="BWA71" s="15"/>
      <c r="BWB71" s="15"/>
      <c r="BWC71" s="15"/>
      <c r="BWD71" s="15"/>
      <c r="BWE71" s="15"/>
      <c r="BWF71" s="15"/>
      <c r="BWG71" s="15"/>
      <c r="BWH71" s="15"/>
      <c r="BWI71" s="15"/>
      <c r="BWJ71" s="15"/>
      <c r="BWK71" s="15"/>
      <c r="BWL71" s="15"/>
      <c r="BWM71" s="15"/>
      <c r="BWN71" s="15"/>
      <c r="BWO71" s="15"/>
      <c r="BWP71" s="15"/>
      <c r="BWQ71" s="15"/>
      <c r="BWR71" s="15"/>
      <c r="BWS71" s="15"/>
      <c r="BWT71" s="15"/>
      <c r="BWU71" s="15"/>
      <c r="BWV71" s="15"/>
      <c r="BWW71" s="15"/>
      <c r="BWX71" s="15"/>
      <c r="BWY71" s="15"/>
      <c r="BWZ71" s="15"/>
      <c r="BXA71" s="15"/>
      <c r="BXB71" s="15"/>
      <c r="BXC71" s="15"/>
      <c r="BXD71" s="15"/>
      <c r="BXE71" s="15"/>
      <c r="BXF71" s="15"/>
      <c r="BXG71" s="15"/>
      <c r="BXH71" s="15"/>
      <c r="BXI71" s="15"/>
      <c r="BXJ71" s="15"/>
      <c r="BXK71" s="15"/>
      <c r="BXL71" s="15"/>
      <c r="BXM71" s="15"/>
      <c r="BXN71" s="15"/>
      <c r="BXO71" s="15"/>
      <c r="BXP71" s="15"/>
      <c r="BXQ71" s="15"/>
      <c r="BXR71" s="15"/>
      <c r="BXS71" s="15"/>
      <c r="BXT71" s="15"/>
      <c r="BXU71" s="15"/>
      <c r="BXV71" s="15"/>
      <c r="BXW71" s="15"/>
      <c r="BXX71" s="15"/>
      <c r="BXY71" s="15"/>
      <c r="BXZ71" s="15"/>
      <c r="BYA71" s="15"/>
      <c r="BYB71" s="15"/>
      <c r="BYC71" s="15"/>
      <c r="BYD71" s="15"/>
      <c r="BYE71" s="15"/>
      <c r="BYF71" s="15"/>
      <c r="BYG71" s="15"/>
      <c r="BYH71" s="15"/>
      <c r="BYI71" s="15"/>
      <c r="BYJ71" s="15"/>
      <c r="BYK71" s="15"/>
      <c r="BYL71" s="15"/>
      <c r="BYM71" s="15"/>
      <c r="BYN71" s="15"/>
      <c r="BYO71" s="15"/>
      <c r="BYP71" s="15"/>
      <c r="BYQ71" s="15"/>
      <c r="BYR71" s="15"/>
      <c r="BYS71" s="15"/>
      <c r="BYT71" s="15"/>
      <c r="BYU71" s="15"/>
      <c r="BYV71" s="15"/>
      <c r="BYW71" s="15"/>
      <c r="BYX71" s="15"/>
      <c r="BYY71" s="15"/>
      <c r="BYZ71" s="15"/>
      <c r="BZA71" s="15"/>
      <c r="BZB71" s="15"/>
      <c r="BZC71" s="15"/>
      <c r="BZD71" s="15"/>
      <c r="BZE71" s="15"/>
      <c r="BZF71" s="15"/>
      <c r="BZG71" s="15"/>
      <c r="BZH71" s="15"/>
      <c r="BZI71" s="15"/>
      <c r="BZJ71" s="15"/>
      <c r="BZK71" s="15"/>
      <c r="BZL71" s="15"/>
      <c r="BZM71" s="15"/>
      <c r="BZN71" s="15"/>
      <c r="BZO71" s="15"/>
      <c r="BZP71" s="15"/>
      <c r="BZQ71" s="15"/>
      <c r="BZR71" s="15"/>
      <c r="BZS71" s="15"/>
      <c r="BZT71" s="15"/>
      <c r="BZU71" s="15"/>
      <c r="BZV71" s="15"/>
      <c r="BZW71" s="15"/>
      <c r="BZX71" s="15"/>
      <c r="BZY71" s="15"/>
      <c r="BZZ71" s="15"/>
      <c r="CAA71" s="15"/>
      <c r="CAB71" s="15"/>
      <c r="CAC71" s="15"/>
      <c r="CAD71" s="15"/>
      <c r="CAE71" s="15"/>
      <c r="CAF71" s="15"/>
      <c r="CAG71" s="15"/>
      <c r="CAH71" s="15"/>
      <c r="CAI71" s="15"/>
      <c r="CAJ71" s="15"/>
      <c r="CAK71" s="15"/>
      <c r="CAL71" s="15"/>
      <c r="CAM71" s="15"/>
      <c r="CAN71" s="15"/>
      <c r="CAO71" s="15"/>
      <c r="CAP71" s="15"/>
      <c r="CAQ71" s="15"/>
      <c r="CAR71" s="15"/>
      <c r="CAS71" s="15"/>
      <c r="CAT71" s="15"/>
      <c r="CAU71" s="15"/>
      <c r="CAV71" s="15"/>
      <c r="CAW71" s="15"/>
      <c r="CAX71" s="15"/>
      <c r="CAY71" s="15"/>
      <c r="CAZ71" s="15"/>
      <c r="CBA71" s="15"/>
      <c r="CBB71" s="15"/>
      <c r="CBC71" s="15"/>
      <c r="CBD71" s="15"/>
      <c r="CBE71" s="15"/>
      <c r="CBF71" s="15"/>
      <c r="CBG71" s="15"/>
      <c r="CBH71" s="15"/>
      <c r="CBI71" s="15"/>
      <c r="CBJ71" s="15"/>
      <c r="CBK71" s="15"/>
      <c r="CBL71" s="15"/>
      <c r="CBM71" s="15"/>
      <c r="CBN71" s="15"/>
      <c r="CBO71" s="15"/>
      <c r="CBP71" s="15"/>
      <c r="CBQ71" s="15"/>
      <c r="CBR71" s="15"/>
      <c r="CBS71" s="15"/>
      <c r="CBT71" s="15"/>
      <c r="CBU71" s="15"/>
      <c r="CBV71" s="15"/>
      <c r="CBW71" s="15"/>
      <c r="CBX71" s="15"/>
      <c r="CBY71" s="15"/>
      <c r="CBZ71" s="15"/>
      <c r="CCA71" s="15"/>
      <c r="CCB71" s="15"/>
      <c r="CCC71" s="15"/>
      <c r="CCD71" s="15"/>
      <c r="CCE71" s="15"/>
      <c r="CCF71" s="15"/>
      <c r="CCG71" s="15"/>
      <c r="CCH71" s="15"/>
      <c r="CCI71" s="15"/>
      <c r="CCJ71" s="15"/>
      <c r="CCK71" s="15"/>
      <c r="CCL71" s="15"/>
      <c r="CCM71" s="15"/>
      <c r="CCN71" s="15"/>
      <c r="CCO71" s="15"/>
      <c r="CCP71" s="15"/>
      <c r="CCQ71" s="15"/>
      <c r="CCR71" s="15"/>
      <c r="CCS71" s="15"/>
      <c r="CCT71" s="15"/>
      <c r="CCU71" s="15"/>
      <c r="CCV71" s="15"/>
      <c r="CCW71" s="15"/>
      <c r="CCX71" s="15"/>
      <c r="CCY71" s="15"/>
      <c r="CCZ71" s="15"/>
      <c r="CDA71" s="15"/>
      <c r="CDB71" s="15"/>
      <c r="CDC71" s="15"/>
      <c r="CDD71" s="15"/>
      <c r="CDE71" s="15"/>
      <c r="CDF71" s="15"/>
      <c r="CDG71" s="15"/>
      <c r="CDH71" s="15"/>
      <c r="CDI71" s="15"/>
      <c r="CDJ71" s="15"/>
      <c r="CDK71" s="15"/>
      <c r="CDL71" s="15"/>
      <c r="CDM71" s="15"/>
      <c r="CDN71" s="15"/>
      <c r="CDO71" s="15"/>
      <c r="CDP71" s="15"/>
      <c r="CDQ71" s="15"/>
      <c r="CDR71" s="15"/>
      <c r="CDS71" s="15"/>
      <c r="CDT71" s="15"/>
      <c r="CDU71" s="15"/>
      <c r="CDV71" s="15"/>
      <c r="CDW71" s="15"/>
      <c r="CDX71" s="15"/>
      <c r="CDY71" s="15"/>
      <c r="CDZ71" s="15"/>
      <c r="CEA71" s="15"/>
      <c r="CEB71" s="15"/>
      <c r="CEC71" s="15"/>
      <c r="CED71" s="15"/>
      <c r="CEE71" s="15"/>
      <c r="CEF71" s="15"/>
      <c r="CEG71" s="15"/>
      <c r="CEH71" s="15"/>
      <c r="CEI71" s="15"/>
      <c r="CEJ71" s="15"/>
      <c r="CEK71" s="15"/>
      <c r="CEL71" s="15"/>
      <c r="CEM71" s="15"/>
      <c r="CEN71" s="15"/>
      <c r="CEO71" s="15"/>
      <c r="CEP71" s="15"/>
      <c r="CEQ71" s="15"/>
      <c r="CER71" s="15"/>
      <c r="CES71" s="15"/>
      <c r="CET71" s="15"/>
      <c r="CEU71" s="15"/>
      <c r="CEV71" s="15"/>
      <c r="CEW71" s="15"/>
      <c r="CEX71" s="15"/>
      <c r="CEY71" s="15"/>
      <c r="CEZ71" s="15"/>
      <c r="CFA71" s="15"/>
      <c r="CFB71" s="15"/>
      <c r="CFC71" s="15"/>
      <c r="CFD71" s="15"/>
      <c r="CFE71" s="15"/>
      <c r="CFF71" s="15"/>
      <c r="CFG71" s="15"/>
      <c r="CFH71" s="15"/>
      <c r="CFI71" s="15"/>
      <c r="CFJ71" s="15"/>
      <c r="CFK71" s="15"/>
      <c r="CFL71" s="15"/>
      <c r="CFM71" s="15"/>
      <c r="CFN71" s="15"/>
      <c r="CFO71" s="15"/>
      <c r="CFP71" s="15"/>
      <c r="CFQ71" s="15"/>
      <c r="CFR71" s="15"/>
      <c r="CFS71" s="15"/>
      <c r="CFT71" s="15"/>
      <c r="CFU71" s="15"/>
      <c r="CFV71" s="15"/>
      <c r="CFW71" s="15"/>
      <c r="CFX71" s="15"/>
      <c r="CFY71" s="15"/>
      <c r="CFZ71" s="15"/>
      <c r="CGA71" s="15"/>
      <c r="CGB71" s="15"/>
      <c r="CGC71" s="15"/>
      <c r="CGD71" s="15"/>
      <c r="CGE71" s="15"/>
      <c r="CGF71" s="15"/>
      <c r="CGG71" s="15"/>
      <c r="CGH71" s="15"/>
      <c r="CGI71" s="15"/>
      <c r="CGJ71" s="15"/>
      <c r="CGK71" s="15"/>
      <c r="CGL71" s="15"/>
      <c r="CGM71" s="15"/>
      <c r="CGN71" s="15"/>
      <c r="CGO71" s="15"/>
      <c r="CGP71" s="15"/>
      <c r="CGQ71" s="15"/>
      <c r="CGR71" s="15"/>
      <c r="CGS71" s="15"/>
      <c r="CGT71" s="15"/>
      <c r="CGU71" s="15"/>
      <c r="CGV71" s="15"/>
      <c r="CGW71" s="15"/>
      <c r="CGX71" s="15"/>
      <c r="CGY71" s="15"/>
      <c r="CGZ71" s="15"/>
      <c r="CHA71" s="15"/>
      <c r="CHB71" s="15"/>
      <c r="CHC71" s="15"/>
      <c r="CHD71" s="15"/>
      <c r="CHE71" s="15"/>
      <c r="CHF71" s="15"/>
      <c r="CHG71" s="15"/>
      <c r="CHH71" s="15"/>
      <c r="CHI71" s="15"/>
      <c r="CHJ71" s="15"/>
      <c r="CHK71" s="15"/>
      <c r="CHL71" s="15"/>
      <c r="CHM71" s="15"/>
      <c r="CHN71" s="15"/>
      <c r="CHO71" s="15"/>
      <c r="CHP71" s="15"/>
      <c r="CHQ71" s="15"/>
      <c r="CHR71" s="15"/>
      <c r="CHS71" s="15"/>
      <c r="CHT71" s="15"/>
      <c r="CHU71" s="15"/>
      <c r="CHV71" s="15"/>
      <c r="CHW71" s="15"/>
      <c r="CHX71" s="15"/>
      <c r="CHY71" s="15"/>
      <c r="CHZ71" s="15"/>
      <c r="CIA71" s="15"/>
      <c r="CIB71" s="15"/>
      <c r="CIC71" s="15"/>
      <c r="CID71" s="15"/>
      <c r="CIE71" s="15"/>
      <c r="CIF71" s="15"/>
      <c r="CIG71" s="15"/>
      <c r="CIH71" s="15"/>
      <c r="CII71" s="15"/>
      <c r="CIJ71" s="15"/>
      <c r="CIK71" s="15"/>
      <c r="CIL71" s="15"/>
      <c r="CIM71" s="15"/>
      <c r="CIN71" s="15"/>
      <c r="CIO71" s="15"/>
      <c r="CIP71" s="15"/>
      <c r="CIQ71" s="15"/>
      <c r="CIR71" s="15"/>
      <c r="CIS71" s="15"/>
      <c r="CIT71" s="15"/>
      <c r="CIU71" s="15"/>
      <c r="CIV71" s="15"/>
      <c r="CIW71" s="15"/>
      <c r="CIX71" s="15"/>
      <c r="CIY71" s="15"/>
      <c r="CIZ71" s="15"/>
      <c r="CJA71" s="15"/>
      <c r="CJB71" s="15"/>
      <c r="CJC71" s="15"/>
      <c r="CJD71" s="15"/>
      <c r="CJE71" s="15"/>
      <c r="CJF71" s="15"/>
      <c r="CJG71" s="15"/>
      <c r="CJH71" s="15"/>
      <c r="CJI71" s="15"/>
      <c r="CJJ71" s="15"/>
      <c r="CJK71" s="15"/>
      <c r="CJL71" s="15"/>
      <c r="CJM71" s="15"/>
      <c r="CJN71" s="15"/>
      <c r="CJO71" s="15"/>
      <c r="CJP71" s="15"/>
      <c r="CJQ71" s="15"/>
      <c r="CJR71" s="15"/>
      <c r="CJS71" s="15"/>
      <c r="CJT71" s="15"/>
      <c r="CJU71" s="15"/>
      <c r="CJV71" s="15"/>
      <c r="CJW71" s="15"/>
      <c r="CJX71" s="15"/>
      <c r="CJY71" s="15"/>
      <c r="CJZ71" s="15"/>
      <c r="CKA71" s="15"/>
      <c r="CKB71" s="15"/>
      <c r="CKC71" s="15"/>
      <c r="CKD71" s="15"/>
      <c r="CKE71" s="15"/>
      <c r="CKF71" s="15"/>
      <c r="CKG71" s="15"/>
      <c r="CKH71" s="15"/>
      <c r="CKI71" s="15"/>
      <c r="CKJ71" s="15"/>
      <c r="CKK71" s="15"/>
      <c r="CKL71" s="15"/>
      <c r="CKM71" s="15"/>
      <c r="CKN71" s="15"/>
      <c r="CKO71" s="15"/>
      <c r="CKP71" s="15"/>
      <c r="CKQ71" s="15"/>
      <c r="CKR71" s="15"/>
      <c r="CKS71" s="15"/>
      <c r="CKT71" s="15"/>
      <c r="CKU71" s="15"/>
      <c r="CKV71" s="15"/>
      <c r="CKW71" s="15"/>
      <c r="CKX71" s="15"/>
      <c r="CKY71" s="15"/>
      <c r="CKZ71" s="15"/>
      <c r="CLA71" s="15"/>
      <c r="CLB71" s="15"/>
      <c r="CLC71" s="15"/>
      <c r="CLD71" s="15"/>
      <c r="CLE71" s="15"/>
      <c r="CLF71" s="15"/>
      <c r="CLG71" s="15"/>
      <c r="CLH71" s="15"/>
      <c r="CLI71" s="15"/>
      <c r="CLJ71" s="15"/>
      <c r="CLK71" s="15"/>
      <c r="CLL71" s="15"/>
      <c r="CLM71" s="15"/>
      <c r="CLN71" s="15"/>
      <c r="CLO71" s="15"/>
      <c r="CLP71" s="15"/>
      <c r="CLQ71" s="15"/>
      <c r="CLR71" s="15"/>
      <c r="CLS71" s="15"/>
      <c r="CLT71" s="15"/>
      <c r="CLU71" s="15"/>
      <c r="CLV71" s="15"/>
      <c r="CLW71" s="15"/>
      <c r="CLX71" s="15"/>
      <c r="CLY71" s="15"/>
      <c r="CLZ71" s="15"/>
      <c r="CMA71" s="15"/>
      <c r="CMB71" s="15"/>
      <c r="CMC71" s="15"/>
      <c r="CMD71" s="15"/>
      <c r="CME71" s="15"/>
      <c r="CMF71" s="15"/>
      <c r="CMG71" s="15"/>
      <c r="CMH71" s="15"/>
      <c r="CMI71" s="15"/>
      <c r="CMJ71" s="15"/>
      <c r="CMK71" s="15"/>
      <c r="CML71" s="15"/>
      <c r="CMM71" s="15"/>
      <c r="CMN71" s="15"/>
      <c r="CMO71" s="15"/>
      <c r="CMP71" s="15"/>
      <c r="CMQ71" s="15"/>
      <c r="CMR71" s="15"/>
      <c r="CMS71" s="15"/>
      <c r="CMT71" s="15"/>
      <c r="CMU71" s="15"/>
      <c r="CMV71" s="15"/>
      <c r="CMW71" s="15"/>
      <c r="CMX71" s="15"/>
      <c r="CMY71" s="15"/>
      <c r="CMZ71" s="15"/>
      <c r="CNA71" s="15"/>
      <c r="CNB71" s="15"/>
      <c r="CNC71" s="15"/>
      <c r="CND71" s="15"/>
      <c r="CNE71" s="15"/>
      <c r="CNF71" s="15"/>
      <c r="CNG71" s="15"/>
      <c r="CNH71" s="15"/>
      <c r="CNI71" s="15"/>
      <c r="CNJ71" s="15"/>
      <c r="CNK71" s="15"/>
      <c r="CNL71" s="15"/>
      <c r="CNM71" s="15"/>
      <c r="CNN71" s="15"/>
      <c r="CNO71" s="15"/>
      <c r="CNP71" s="15"/>
      <c r="CNQ71" s="15"/>
      <c r="CNR71" s="15"/>
      <c r="CNS71" s="15"/>
      <c r="CNT71" s="15"/>
      <c r="CNU71" s="15"/>
      <c r="CNV71" s="15"/>
      <c r="CNW71" s="15"/>
      <c r="CNX71" s="15"/>
      <c r="CNY71" s="15"/>
      <c r="CNZ71" s="15"/>
      <c r="COA71" s="15"/>
      <c r="COB71" s="15"/>
      <c r="COC71" s="15"/>
      <c r="COD71" s="15"/>
      <c r="COE71" s="15"/>
      <c r="COF71" s="15"/>
      <c r="COG71" s="15"/>
      <c r="COH71" s="15"/>
      <c r="COI71" s="15"/>
      <c r="COJ71" s="15"/>
      <c r="COK71" s="15"/>
      <c r="COL71" s="15"/>
      <c r="COM71" s="15"/>
      <c r="CON71" s="15"/>
      <c r="COO71" s="15"/>
      <c r="COP71" s="15"/>
      <c r="COQ71" s="15"/>
      <c r="COR71" s="15"/>
      <c r="COS71" s="15"/>
      <c r="COT71" s="15"/>
      <c r="COU71" s="15"/>
      <c r="COV71" s="15"/>
      <c r="COW71" s="15"/>
      <c r="COX71" s="15"/>
      <c r="COY71" s="15"/>
      <c r="COZ71" s="15"/>
      <c r="CPA71" s="15"/>
      <c r="CPB71" s="15"/>
      <c r="CPC71" s="15"/>
      <c r="CPD71" s="15"/>
      <c r="CPE71" s="15"/>
      <c r="CPF71" s="15"/>
      <c r="CPG71" s="15"/>
      <c r="CPH71" s="15"/>
      <c r="CPI71" s="15"/>
      <c r="CPJ71" s="15"/>
      <c r="CPK71" s="15"/>
      <c r="CPL71" s="15"/>
      <c r="CPM71" s="15"/>
      <c r="CPN71" s="15"/>
      <c r="CPO71" s="15"/>
      <c r="CPP71" s="15"/>
      <c r="CPQ71" s="15"/>
      <c r="CPR71" s="15"/>
      <c r="CPS71" s="15"/>
      <c r="CPT71" s="15"/>
      <c r="CPU71" s="15"/>
      <c r="CPV71" s="15"/>
      <c r="CPW71" s="15"/>
      <c r="CPX71" s="15"/>
      <c r="CPY71" s="15"/>
      <c r="CPZ71" s="15"/>
      <c r="CQA71" s="15"/>
      <c r="CQB71" s="15"/>
      <c r="CQC71" s="15"/>
      <c r="CQD71" s="15"/>
      <c r="CQE71" s="15"/>
      <c r="CQF71" s="15"/>
      <c r="CQG71" s="15"/>
      <c r="CQH71" s="15"/>
      <c r="CQI71" s="15"/>
      <c r="CQJ71" s="15"/>
      <c r="CQK71" s="15"/>
      <c r="CQL71" s="15"/>
      <c r="CQM71" s="15"/>
      <c r="CQN71" s="15"/>
      <c r="CQO71" s="15"/>
      <c r="CQP71" s="15"/>
      <c r="CQQ71" s="15"/>
      <c r="CQR71" s="15"/>
      <c r="CQS71" s="15"/>
      <c r="CQT71" s="15"/>
      <c r="CQU71" s="15"/>
      <c r="CQV71" s="15"/>
      <c r="CQW71" s="15"/>
      <c r="CQX71" s="15"/>
      <c r="CQY71" s="15"/>
      <c r="CQZ71" s="15"/>
      <c r="CRA71" s="15"/>
      <c r="CRB71" s="15"/>
      <c r="CRC71" s="15"/>
      <c r="CRD71" s="15"/>
      <c r="CRE71" s="15"/>
      <c r="CRF71" s="15"/>
      <c r="CRG71" s="15"/>
      <c r="CRH71" s="15"/>
      <c r="CRI71" s="15"/>
      <c r="CRJ71" s="15"/>
      <c r="CRK71" s="15"/>
      <c r="CRL71" s="15"/>
      <c r="CRM71" s="15"/>
      <c r="CRN71" s="15"/>
      <c r="CRO71" s="15"/>
      <c r="CRP71" s="15"/>
      <c r="CRQ71" s="15"/>
      <c r="CRR71" s="15"/>
      <c r="CRS71" s="15"/>
      <c r="CRT71" s="15"/>
      <c r="CRU71" s="15"/>
      <c r="CRV71" s="15"/>
      <c r="CRW71" s="15"/>
      <c r="CRX71" s="15"/>
      <c r="CRY71" s="15"/>
      <c r="CRZ71" s="15"/>
      <c r="CSA71" s="15"/>
      <c r="CSB71" s="15"/>
      <c r="CSC71" s="15"/>
      <c r="CSD71" s="15"/>
      <c r="CSE71" s="15"/>
      <c r="CSF71" s="15"/>
      <c r="CSG71" s="15"/>
      <c r="CSH71" s="15"/>
      <c r="CSI71" s="15"/>
      <c r="CSJ71" s="15"/>
      <c r="CSK71" s="15"/>
      <c r="CSL71" s="15"/>
      <c r="CSM71" s="15"/>
      <c r="CSN71" s="15"/>
      <c r="CSO71" s="15"/>
      <c r="CSP71" s="15"/>
      <c r="CSQ71" s="15"/>
      <c r="CSR71" s="15"/>
      <c r="CSS71" s="15"/>
      <c r="CST71" s="15"/>
      <c r="CSU71" s="15"/>
      <c r="CSV71" s="15"/>
      <c r="CSW71" s="15"/>
      <c r="CSX71" s="15"/>
      <c r="CSY71" s="15"/>
      <c r="CSZ71" s="15"/>
      <c r="CTA71" s="15"/>
      <c r="CTB71" s="15"/>
      <c r="CTC71" s="15"/>
      <c r="CTD71" s="15"/>
      <c r="CTE71" s="15"/>
      <c r="CTF71" s="15"/>
      <c r="CTG71" s="15"/>
      <c r="CTH71" s="15"/>
      <c r="CTI71" s="15"/>
      <c r="CTJ71" s="15"/>
      <c r="CTK71" s="15"/>
      <c r="CTL71" s="15"/>
      <c r="CTM71" s="15"/>
      <c r="CTN71" s="15"/>
      <c r="CTO71" s="15"/>
      <c r="CTP71" s="15"/>
      <c r="CTQ71" s="15"/>
      <c r="CTR71" s="15"/>
      <c r="CTS71" s="15"/>
      <c r="CTT71" s="15"/>
      <c r="CTU71" s="15"/>
      <c r="CTV71" s="15"/>
      <c r="CTW71" s="15"/>
      <c r="CTX71" s="15"/>
      <c r="CTY71" s="15"/>
      <c r="CTZ71" s="15"/>
      <c r="CUA71" s="15"/>
      <c r="CUB71" s="15"/>
      <c r="CUC71" s="15"/>
      <c r="CUD71" s="15"/>
      <c r="CUE71" s="15"/>
      <c r="CUF71" s="15"/>
      <c r="CUG71" s="15"/>
      <c r="CUH71" s="15"/>
      <c r="CUI71" s="15"/>
      <c r="CUJ71" s="15"/>
      <c r="CUK71" s="15"/>
      <c r="CUL71" s="15"/>
      <c r="CUM71" s="15"/>
      <c r="CUN71" s="15"/>
      <c r="CUO71" s="15"/>
      <c r="CUP71" s="15"/>
      <c r="CUQ71" s="15"/>
      <c r="CUR71" s="15"/>
      <c r="CUS71" s="15"/>
      <c r="CUT71" s="15"/>
      <c r="CUU71" s="15"/>
      <c r="CUV71" s="15"/>
      <c r="CUW71" s="15"/>
      <c r="CUX71" s="15"/>
      <c r="CUY71" s="15"/>
      <c r="CUZ71" s="15"/>
      <c r="CVA71" s="15"/>
      <c r="CVB71" s="15"/>
      <c r="CVC71" s="15"/>
      <c r="CVD71" s="15"/>
      <c r="CVE71" s="15"/>
      <c r="CVF71" s="15"/>
      <c r="CVG71" s="15"/>
      <c r="CVH71" s="15"/>
      <c r="CVI71" s="15"/>
      <c r="CVJ71" s="15"/>
      <c r="CVK71" s="15"/>
      <c r="CVL71" s="15"/>
      <c r="CVM71" s="15"/>
      <c r="CVN71" s="15"/>
      <c r="CVO71" s="15"/>
      <c r="CVP71" s="15"/>
      <c r="CVQ71" s="15"/>
      <c r="CVR71" s="15"/>
      <c r="CVS71" s="15"/>
      <c r="CVT71" s="15"/>
      <c r="CVU71" s="15"/>
      <c r="CVV71" s="15"/>
      <c r="CVW71" s="15"/>
      <c r="CVX71" s="15"/>
      <c r="CVY71" s="15"/>
      <c r="CVZ71" s="15"/>
      <c r="CWA71" s="15"/>
      <c r="CWB71" s="15"/>
      <c r="CWC71" s="15"/>
      <c r="CWD71" s="15"/>
      <c r="CWE71" s="15"/>
      <c r="CWF71" s="15"/>
      <c r="CWG71" s="15"/>
      <c r="CWH71" s="15"/>
      <c r="CWI71" s="15"/>
      <c r="CWJ71" s="15"/>
      <c r="CWK71" s="15"/>
      <c r="CWL71" s="15"/>
      <c r="CWM71" s="15"/>
      <c r="CWN71" s="15"/>
      <c r="CWO71" s="15"/>
      <c r="CWP71" s="15"/>
      <c r="CWQ71" s="15"/>
      <c r="CWR71" s="15"/>
      <c r="CWS71" s="15"/>
      <c r="CWT71" s="15"/>
      <c r="CWU71" s="15"/>
      <c r="CWV71" s="15"/>
      <c r="CWW71" s="15"/>
      <c r="CWX71" s="15"/>
      <c r="CWY71" s="15"/>
      <c r="CWZ71" s="15"/>
      <c r="CXA71" s="15"/>
      <c r="CXB71" s="15"/>
      <c r="CXC71" s="15"/>
      <c r="CXD71" s="15"/>
      <c r="CXE71" s="15"/>
      <c r="CXF71" s="15"/>
      <c r="CXG71" s="15"/>
      <c r="CXH71" s="15"/>
      <c r="CXI71" s="15"/>
      <c r="CXJ71" s="15"/>
      <c r="CXK71" s="15"/>
      <c r="CXL71" s="15"/>
      <c r="CXM71" s="15"/>
      <c r="CXN71" s="15"/>
      <c r="CXO71" s="15"/>
      <c r="CXP71" s="15"/>
      <c r="CXQ71" s="15"/>
      <c r="CXR71" s="15"/>
      <c r="CXS71" s="15"/>
      <c r="CXT71" s="15"/>
      <c r="CXU71" s="15"/>
      <c r="CXV71" s="15"/>
      <c r="CXW71" s="15"/>
      <c r="CXX71" s="15"/>
      <c r="CXY71" s="15"/>
      <c r="CXZ71" s="15"/>
      <c r="CYA71" s="15"/>
      <c r="CYB71" s="15"/>
      <c r="CYC71" s="15"/>
      <c r="CYD71" s="15"/>
      <c r="CYE71" s="15"/>
      <c r="CYF71" s="15"/>
      <c r="CYG71" s="15"/>
      <c r="CYH71" s="15"/>
      <c r="CYI71" s="15"/>
      <c r="CYJ71" s="15"/>
      <c r="CYK71" s="15"/>
      <c r="CYL71" s="15"/>
      <c r="CYM71" s="15"/>
      <c r="CYN71" s="15"/>
      <c r="CYO71" s="15"/>
      <c r="CYP71" s="15"/>
      <c r="CYQ71" s="15"/>
      <c r="CYR71" s="15"/>
      <c r="CYS71" s="15"/>
      <c r="CYT71" s="15"/>
      <c r="CYU71" s="15"/>
      <c r="CYV71" s="15"/>
      <c r="CYW71" s="15"/>
      <c r="CYX71" s="15"/>
      <c r="CYY71" s="15"/>
      <c r="CYZ71" s="15"/>
      <c r="CZA71" s="15"/>
      <c r="CZB71" s="15"/>
      <c r="CZC71" s="15"/>
      <c r="CZD71" s="15"/>
      <c r="CZE71" s="15"/>
      <c r="CZF71" s="15"/>
      <c r="CZG71" s="15"/>
      <c r="CZH71" s="15"/>
      <c r="CZI71" s="15"/>
      <c r="CZJ71" s="15"/>
      <c r="CZK71" s="15"/>
      <c r="CZL71" s="15"/>
      <c r="CZM71" s="15"/>
      <c r="CZN71" s="15"/>
      <c r="CZO71" s="15"/>
      <c r="CZP71" s="15"/>
      <c r="CZQ71" s="15"/>
      <c r="CZR71" s="15"/>
      <c r="CZS71" s="15"/>
      <c r="CZT71" s="15"/>
      <c r="CZU71" s="15"/>
      <c r="CZV71" s="15"/>
      <c r="CZW71" s="15"/>
      <c r="CZX71" s="15"/>
      <c r="CZY71" s="15"/>
      <c r="CZZ71" s="15"/>
      <c r="DAA71" s="15"/>
      <c r="DAB71" s="15"/>
      <c r="DAC71" s="15"/>
      <c r="DAD71" s="15"/>
      <c r="DAE71" s="15"/>
      <c r="DAF71" s="15"/>
      <c r="DAG71" s="15"/>
      <c r="DAH71" s="15"/>
      <c r="DAI71" s="15"/>
      <c r="DAJ71" s="15"/>
      <c r="DAK71" s="15"/>
      <c r="DAL71" s="15"/>
      <c r="DAM71" s="15"/>
      <c r="DAN71" s="15"/>
      <c r="DAO71" s="15"/>
      <c r="DAP71" s="15"/>
      <c r="DAQ71" s="15"/>
      <c r="DAR71" s="15"/>
      <c r="DAS71" s="15"/>
      <c r="DAT71" s="15"/>
      <c r="DAU71" s="15"/>
      <c r="DAV71" s="15"/>
      <c r="DAW71" s="15"/>
      <c r="DAX71" s="15"/>
      <c r="DAY71" s="15"/>
      <c r="DAZ71" s="15"/>
      <c r="DBA71" s="15"/>
      <c r="DBB71" s="15"/>
      <c r="DBC71" s="15"/>
      <c r="DBD71" s="15"/>
      <c r="DBE71" s="15"/>
      <c r="DBF71" s="15"/>
      <c r="DBG71" s="15"/>
      <c r="DBH71" s="15"/>
      <c r="DBI71" s="15"/>
      <c r="DBJ71" s="15"/>
      <c r="DBK71" s="15"/>
      <c r="DBL71" s="15"/>
      <c r="DBM71" s="15"/>
      <c r="DBN71" s="15"/>
      <c r="DBO71" s="15"/>
      <c r="DBP71" s="15"/>
      <c r="DBQ71" s="15"/>
      <c r="DBR71" s="15"/>
      <c r="DBS71" s="15"/>
      <c r="DBT71" s="15"/>
      <c r="DBU71" s="15"/>
      <c r="DBV71" s="15"/>
      <c r="DBW71" s="15"/>
      <c r="DBX71" s="15"/>
      <c r="DBY71" s="15"/>
      <c r="DBZ71" s="15"/>
      <c r="DCA71" s="15"/>
      <c r="DCB71" s="15"/>
      <c r="DCC71" s="15"/>
      <c r="DCD71" s="15"/>
      <c r="DCE71" s="15"/>
      <c r="DCF71" s="15"/>
      <c r="DCG71" s="15"/>
      <c r="DCH71" s="15"/>
      <c r="DCI71" s="15"/>
      <c r="DCJ71" s="15"/>
      <c r="DCK71" s="15"/>
      <c r="DCL71" s="15"/>
      <c r="DCM71" s="15"/>
      <c r="DCN71" s="15"/>
      <c r="DCO71" s="15"/>
      <c r="DCP71" s="15"/>
      <c r="DCQ71" s="15"/>
      <c r="DCR71" s="15"/>
      <c r="DCS71" s="15"/>
      <c r="DCT71" s="15"/>
      <c r="DCU71" s="15"/>
      <c r="DCV71" s="15"/>
      <c r="DCW71" s="15"/>
      <c r="DCX71" s="15"/>
      <c r="DCY71" s="15"/>
      <c r="DCZ71" s="15"/>
      <c r="DDA71" s="15"/>
      <c r="DDB71" s="15"/>
      <c r="DDC71" s="15"/>
      <c r="DDD71" s="15"/>
      <c r="DDE71" s="15"/>
      <c r="DDF71" s="15"/>
      <c r="DDG71" s="15"/>
      <c r="DDH71" s="15"/>
      <c r="DDI71" s="15"/>
      <c r="DDJ71" s="15"/>
      <c r="DDK71" s="15"/>
      <c r="DDL71" s="15"/>
      <c r="DDM71" s="15"/>
      <c r="DDN71" s="15"/>
      <c r="DDO71" s="15"/>
      <c r="DDP71" s="15"/>
      <c r="DDQ71" s="15"/>
      <c r="DDR71" s="15"/>
      <c r="DDS71" s="15"/>
      <c r="DDT71" s="15"/>
      <c r="DDU71" s="15"/>
      <c r="DDV71" s="15"/>
      <c r="DDW71" s="15"/>
      <c r="DDX71" s="15"/>
      <c r="DDY71" s="15"/>
      <c r="DDZ71" s="15"/>
      <c r="DEA71" s="15"/>
      <c r="DEB71" s="15"/>
      <c r="DEC71" s="15"/>
      <c r="DED71" s="15"/>
      <c r="DEE71" s="15"/>
      <c r="DEF71" s="15"/>
      <c r="DEG71" s="15"/>
      <c r="DEH71" s="15"/>
      <c r="DEI71" s="15"/>
      <c r="DEJ71" s="15"/>
      <c r="DEK71" s="15"/>
      <c r="DEL71" s="15"/>
      <c r="DEM71" s="15"/>
      <c r="DEN71" s="15"/>
      <c r="DEO71" s="15"/>
      <c r="DEP71" s="15"/>
      <c r="DEQ71" s="15"/>
      <c r="DER71" s="15"/>
      <c r="DES71" s="15"/>
      <c r="DET71" s="15"/>
      <c r="DEU71" s="15"/>
      <c r="DEV71" s="15"/>
      <c r="DEW71" s="15"/>
      <c r="DEX71" s="15"/>
      <c r="DEY71" s="15"/>
      <c r="DEZ71" s="15"/>
      <c r="DFA71" s="15"/>
      <c r="DFB71" s="15"/>
      <c r="DFC71" s="15"/>
      <c r="DFD71" s="15"/>
      <c r="DFE71" s="15"/>
      <c r="DFF71" s="15"/>
      <c r="DFG71" s="15"/>
      <c r="DFH71" s="15"/>
      <c r="DFI71" s="15"/>
      <c r="DFJ71" s="15"/>
      <c r="DFK71" s="15"/>
      <c r="DFL71" s="15"/>
      <c r="DFM71" s="15"/>
      <c r="DFN71" s="15"/>
      <c r="DFO71" s="15"/>
      <c r="DFP71" s="15"/>
      <c r="DFQ71" s="15"/>
      <c r="DFR71" s="15"/>
      <c r="DFS71" s="15"/>
      <c r="DFT71" s="15"/>
      <c r="DFU71" s="15"/>
      <c r="DFV71" s="15"/>
      <c r="DFW71" s="15"/>
      <c r="DFX71" s="15"/>
      <c r="DFY71" s="15"/>
      <c r="DFZ71" s="15"/>
      <c r="DGA71" s="15"/>
      <c r="DGB71" s="15"/>
      <c r="DGC71" s="15"/>
      <c r="DGD71" s="15"/>
      <c r="DGE71" s="15"/>
      <c r="DGF71" s="15"/>
      <c r="DGG71" s="15"/>
      <c r="DGH71" s="15"/>
      <c r="DGI71" s="15"/>
      <c r="DGJ71" s="15"/>
      <c r="DGK71" s="15"/>
      <c r="DGL71" s="15"/>
      <c r="DGM71" s="15"/>
      <c r="DGN71" s="15"/>
      <c r="DGO71" s="15"/>
      <c r="DGP71" s="15"/>
      <c r="DGQ71" s="15"/>
      <c r="DGR71" s="15"/>
      <c r="DGS71" s="15"/>
      <c r="DGT71" s="15"/>
      <c r="DGU71" s="15"/>
      <c r="DGV71" s="15"/>
      <c r="DGW71" s="15"/>
      <c r="DGX71" s="15"/>
      <c r="DGY71" s="15"/>
      <c r="DGZ71" s="15"/>
      <c r="DHA71" s="15"/>
      <c r="DHB71" s="15"/>
      <c r="DHC71" s="15"/>
      <c r="DHD71" s="15"/>
      <c r="DHE71" s="15"/>
      <c r="DHF71" s="15"/>
      <c r="DHG71" s="15"/>
      <c r="DHH71" s="15"/>
      <c r="DHI71" s="15"/>
      <c r="DHJ71" s="15"/>
      <c r="DHK71" s="15"/>
      <c r="DHL71" s="15"/>
      <c r="DHM71" s="15"/>
      <c r="DHN71" s="15"/>
      <c r="DHO71" s="15"/>
      <c r="DHP71" s="15"/>
      <c r="DHQ71" s="15"/>
      <c r="DHR71" s="15"/>
      <c r="DHS71" s="15"/>
      <c r="DHT71" s="15"/>
      <c r="DHU71" s="15"/>
      <c r="DHV71" s="15"/>
      <c r="DHW71" s="15"/>
      <c r="DHX71" s="15"/>
      <c r="DHY71" s="15"/>
      <c r="DHZ71" s="15"/>
      <c r="DIA71" s="15"/>
      <c r="DIB71" s="15"/>
      <c r="DIC71" s="15"/>
      <c r="DID71" s="15"/>
      <c r="DIE71" s="15"/>
      <c r="DIF71" s="15"/>
      <c r="DIG71" s="15"/>
      <c r="DIH71" s="15"/>
      <c r="DII71" s="15"/>
      <c r="DIJ71" s="15"/>
      <c r="DIK71" s="15"/>
      <c r="DIL71" s="15"/>
      <c r="DIM71" s="15"/>
      <c r="DIN71" s="15"/>
      <c r="DIO71" s="15"/>
      <c r="DIP71" s="15"/>
      <c r="DIQ71" s="15"/>
      <c r="DIR71" s="15"/>
      <c r="DIS71" s="15"/>
      <c r="DIT71" s="15"/>
      <c r="DIU71" s="15"/>
      <c r="DIV71" s="15"/>
      <c r="DIW71" s="15"/>
      <c r="DIX71" s="15"/>
      <c r="DIY71" s="15"/>
      <c r="DIZ71" s="15"/>
      <c r="DJA71" s="15"/>
      <c r="DJB71" s="15"/>
      <c r="DJC71" s="15"/>
      <c r="DJD71" s="15"/>
      <c r="DJE71" s="15"/>
      <c r="DJF71" s="15"/>
      <c r="DJG71" s="15"/>
      <c r="DJH71" s="15"/>
      <c r="DJI71" s="15"/>
      <c r="DJJ71" s="15"/>
      <c r="DJK71" s="15"/>
      <c r="DJL71" s="15"/>
      <c r="DJM71" s="15"/>
      <c r="DJN71" s="15"/>
      <c r="DJO71" s="15"/>
      <c r="DJP71" s="15"/>
      <c r="DJQ71" s="15"/>
      <c r="DJR71" s="15"/>
      <c r="DJS71" s="15"/>
      <c r="DJT71" s="15"/>
      <c r="DJU71" s="15"/>
      <c r="DJV71" s="15"/>
      <c r="DJW71" s="15"/>
      <c r="DJX71" s="15"/>
      <c r="DJY71" s="15"/>
      <c r="DJZ71" s="15"/>
      <c r="DKA71" s="15"/>
      <c r="DKB71" s="15"/>
      <c r="DKC71" s="15"/>
      <c r="DKD71" s="15"/>
      <c r="DKE71" s="15"/>
      <c r="DKF71" s="15"/>
      <c r="DKG71" s="15"/>
      <c r="DKH71" s="15"/>
      <c r="DKI71" s="15"/>
      <c r="DKJ71" s="15"/>
      <c r="DKK71" s="15"/>
      <c r="DKL71" s="15"/>
      <c r="DKM71" s="15"/>
      <c r="DKN71" s="15"/>
      <c r="DKO71" s="15"/>
      <c r="DKP71" s="15"/>
      <c r="DKQ71" s="15"/>
      <c r="DKR71" s="15"/>
      <c r="DKS71" s="15"/>
      <c r="DKT71" s="15"/>
      <c r="DKU71" s="15"/>
      <c r="DKV71" s="15"/>
      <c r="DKW71" s="15"/>
      <c r="DKX71" s="15"/>
      <c r="DKY71" s="15"/>
      <c r="DKZ71" s="15"/>
      <c r="DLA71" s="15"/>
      <c r="DLB71" s="15"/>
      <c r="DLC71" s="15"/>
      <c r="DLD71" s="15"/>
      <c r="DLE71" s="15"/>
      <c r="DLF71" s="15"/>
      <c r="DLG71" s="15"/>
      <c r="DLH71" s="15"/>
      <c r="DLI71" s="15"/>
      <c r="DLJ71" s="15"/>
      <c r="DLK71" s="15"/>
      <c r="DLL71" s="15"/>
      <c r="DLM71" s="15"/>
      <c r="DLN71" s="15"/>
      <c r="DLO71" s="15"/>
      <c r="DLP71" s="15"/>
      <c r="DLQ71" s="15"/>
      <c r="DLR71" s="15"/>
      <c r="DLS71" s="15"/>
      <c r="DLT71" s="15"/>
      <c r="DLU71" s="15"/>
      <c r="DLV71" s="15"/>
      <c r="DLW71" s="15"/>
      <c r="DLX71" s="15"/>
      <c r="DLY71" s="15"/>
      <c r="DLZ71" s="15"/>
      <c r="DMA71" s="15"/>
      <c r="DMB71" s="15"/>
      <c r="DMC71" s="15"/>
      <c r="DMD71" s="15"/>
      <c r="DME71" s="15"/>
      <c r="DMF71" s="15"/>
      <c r="DMG71" s="15"/>
      <c r="DMH71" s="15"/>
      <c r="DMI71" s="15"/>
      <c r="DMJ71" s="15"/>
      <c r="DMK71" s="15"/>
      <c r="DML71" s="15"/>
      <c r="DMM71" s="15"/>
      <c r="DMN71" s="15"/>
      <c r="DMO71" s="15"/>
      <c r="DMP71" s="15"/>
      <c r="DMQ71" s="15"/>
      <c r="DMR71" s="15"/>
      <c r="DMS71" s="15"/>
      <c r="DMT71" s="15"/>
      <c r="DMU71" s="15"/>
      <c r="DMV71" s="15"/>
      <c r="DMW71" s="15"/>
      <c r="DMX71" s="15"/>
      <c r="DMY71" s="15"/>
      <c r="DMZ71" s="15"/>
      <c r="DNA71" s="15"/>
      <c r="DNB71" s="15"/>
      <c r="DNC71" s="15"/>
      <c r="DND71" s="15"/>
      <c r="DNE71" s="15"/>
      <c r="DNF71" s="15"/>
      <c r="DNG71" s="15"/>
      <c r="DNH71" s="15"/>
      <c r="DNI71" s="15"/>
      <c r="DNJ71" s="15"/>
      <c r="DNK71" s="15"/>
      <c r="DNL71" s="15"/>
      <c r="DNM71" s="15"/>
      <c r="DNN71" s="15"/>
      <c r="DNO71" s="15"/>
      <c r="DNP71" s="15"/>
      <c r="DNQ71" s="15"/>
      <c r="DNR71" s="15"/>
      <c r="DNS71" s="15"/>
      <c r="DNT71" s="15"/>
      <c r="DNU71" s="15"/>
      <c r="DNV71" s="15"/>
      <c r="DNW71" s="15"/>
      <c r="DNX71" s="15"/>
      <c r="DNY71" s="15"/>
      <c r="DNZ71" s="15"/>
      <c r="DOA71" s="15"/>
      <c r="DOB71" s="15"/>
      <c r="DOC71" s="15"/>
      <c r="DOD71" s="15"/>
      <c r="DOE71" s="15"/>
      <c r="DOF71" s="15"/>
      <c r="DOG71" s="15"/>
      <c r="DOH71" s="15"/>
      <c r="DOI71" s="15"/>
      <c r="DOJ71" s="15"/>
      <c r="DOK71" s="15"/>
      <c r="DOL71" s="15"/>
      <c r="DOM71" s="15"/>
      <c r="DON71" s="15"/>
      <c r="DOO71" s="15"/>
      <c r="DOP71" s="15"/>
      <c r="DOQ71" s="15"/>
      <c r="DOR71" s="15"/>
      <c r="DOS71" s="15"/>
      <c r="DOT71" s="15"/>
      <c r="DOU71" s="15"/>
      <c r="DOV71" s="15"/>
      <c r="DOW71" s="15"/>
      <c r="DOX71" s="15"/>
      <c r="DOY71" s="15"/>
      <c r="DOZ71" s="15"/>
      <c r="DPA71" s="15"/>
      <c r="DPB71" s="15"/>
      <c r="DPC71" s="15"/>
      <c r="DPD71" s="15"/>
      <c r="DPE71" s="15"/>
      <c r="DPF71" s="15"/>
      <c r="DPG71" s="15"/>
      <c r="DPH71" s="15"/>
      <c r="DPI71" s="15"/>
      <c r="DPJ71" s="15"/>
      <c r="DPK71" s="15"/>
      <c r="DPL71" s="15"/>
      <c r="DPM71" s="15"/>
      <c r="DPN71" s="15"/>
      <c r="DPO71" s="15"/>
      <c r="DPP71" s="15"/>
      <c r="DPQ71" s="15"/>
      <c r="DPR71" s="15"/>
      <c r="DPS71" s="15"/>
      <c r="DPT71" s="15"/>
      <c r="DPU71" s="15"/>
      <c r="DPV71" s="15"/>
      <c r="DPW71" s="15"/>
      <c r="DPX71" s="15"/>
      <c r="DPY71" s="15"/>
      <c r="DPZ71" s="15"/>
      <c r="DQA71" s="15"/>
      <c r="DQB71" s="15"/>
      <c r="DQC71" s="15"/>
      <c r="DQD71" s="15"/>
      <c r="DQE71" s="15"/>
      <c r="DQF71" s="15"/>
      <c r="DQG71" s="15"/>
      <c r="DQH71" s="15"/>
      <c r="DQI71" s="15"/>
      <c r="DQJ71" s="15"/>
      <c r="DQK71" s="15"/>
      <c r="DQL71" s="15"/>
      <c r="DQM71" s="15"/>
      <c r="DQN71" s="15"/>
      <c r="DQO71" s="15"/>
      <c r="DQP71" s="15"/>
      <c r="DQQ71" s="15"/>
      <c r="DQR71" s="15"/>
      <c r="DQS71" s="15"/>
      <c r="DQT71" s="15"/>
      <c r="DQU71" s="15"/>
      <c r="DQV71" s="15"/>
      <c r="DQW71" s="15"/>
      <c r="DQX71" s="15"/>
      <c r="DQY71" s="15"/>
      <c r="DQZ71" s="15"/>
      <c r="DRA71" s="15"/>
      <c r="DRB71" s="15"/>
      <c r="DRC71" s="15"/>
      <c r="DRD71" s="15"/>
      <c r="DRE71" s="15"/>
      <c r="DRF71" s="15"/>
      <c r="DRG71" s="15"/>
      <c r="DRH71" s="15"/>
      <c r="DRI71" s="15"/>
      <c r="DRJ71" s="15"/>
      <c r="DRK71" s="15"/>
      <c r="DRL71" s="15"/>
      <c r="DRM71" s="15"/>
      <c r="DRN71" s="15"/>
      <c r="DRO71" s="15"/>
      <c r="DRP71" s="15"/>
      <c r="DRQ71" s="15"/>
      <c r="DRR71" s="15"/>
      <c r="DRS71" s="15"/>
      <c r="DRT71" s="15"/>
      <c r="DRU71" s="15"/>
      <c r="DRV71" s="15"/>
      <c r="DRW71" s="15"/>
      <c r="DRX71" s="15"/>
      <c r="DRY71" s="15"/>
      <c r="DRZ71" s="15"/>
      <c r="DSA71" s="15"/>
      <c r="DSB71" s="15"/>
      <c r="DSC71" s="15"/>
      <c r="DSD71" s="15"/>
      <c r="DSE71" s="15"/>
      <c r="DSF71" s="15"/>
      <c r="DSG71" s="15"/>
      <c r="DSH71" s="15"/>
      <c r="DSI71" s="15"/>
      <c r="DSJ71" s="15"/>
      <c r="DSK71" s="15"/>
      <c r="DSL71" s="15"/>
      <c r="DSM71" s="15"/>
      <c r="DSN71" s="15"/>
      <c r="DSO71" s="15"/>
      <c r="DSP71" s="15"/>
      <c r="DSQ71" s="15"/>
      <c r="DSR71" s="15"/>
      <c r="DSS71" s="15"/>
      <c r="DST71" s="15"/>
      <c r="DSU71" s="15"/>
      <c r="DSV71" s="15"/>
      <c r="DSW71" s="15"/>
      <c r="DSX71" s="15"/>
      <c r="DSY71" s="15"/>
      <c r="DSZ71" s="15"/>
      <c r="DTA71" s="15"/>
      <c r="DTB71" s="15"/>
      <c r="DTC71" s="15"/>
      <c r="DTD71" s="15"/>
      <c r="DTE71" s="15"/>
      <c r="DTF71" s="15"/>
      <c r="DTG71" s="15"/>
      <c r="DTH71" s="15"/>
      <c r="DTI71" s="15"/>
      <c r="DTJ71" s="15"/>
      <c r="DTK71" s="15"/>
      <c r="DTL71" s="15"/>
      <c r="DTM71" s="15"/>
      <c r="DTN71" s="15"/>
      <c r="DTO71" s="15"/>
      <c r="DTP71" s="15"/>
      <c r="DTQ71" s="15"/>
      <c r="DTR71" s="15"/>
      <c r="DTS71" s="15"/>
      <c r="DTT71" s="15"/>
      <c r="DTU71" s="15"/>
      <c r="DTV71" s="15"/>
      <c r="DTW71" s="15"/>
      <c r="DTX71" s="15"/>
      <c r="DTY71" s="15"/>
      <c r="DTZ71" s="15"/>
      <c r="DUA71" s="15"/>
      <c r="DUB71" s="15"/>
      <c r="DUC71" s="15"/>
      <c r="DUD71" s="15"/>
      <c r="DUE71" s="15"/>
      <c r="DUF71" s="15"/>
      <c r="DUG71" s="15"/>
      <c r="DUH71" s="15"/>
      <c r="DUI71" s="15"/>
      <c r="DUJ71" s="15"/>
      <c r="DUK71" s="15"/>
      <c r="DUL71" s="15"/>
      <c r="DUM71" s="15"/>
      <c r="DUN71" s="15"/>
      <c r="DUO71" s="15"/>
      <c r="DUP71" s="15"/>
      <c r="DUQ71" s="15"/>
      <c r="DUR71" s="15"/>
      <c r="DUS71" s="15"/>
      <c r="DUT71" s="15"/>
      <c r="DUU71" s="15"/>
      <c r="DUV71" s="15"/>
      <c r="DUW71" s="15"/>
      <c r="DUX71" s="15"/>
      <c r="DUY71" s="15"/>
      <c r="DUZ71" s="15"/>
      <c r="DVA71" s="15"/>
      <c r="DVB71" s="15"/>
      <c r="DVC71" s="15"/>
      <c r="DVD71" s="15"/>
      <c r="DVE71" s="15"/>
      <c r="DVF71" s="15"/>
      <c r="DVG71" s="15"/>
      <c r="DVH71" s="15"/>
      <c r="DVI71" s="15"/>
      <c r="DVJ71" s="15"/>
      <c r="DVK71" s="15"/>
      <c r="DVL71" s="15"/>
      <c r="DVM71" s="15"/>
      <c r="DVN71" s="15"/>
      <c r="DVO71" s="15"/>
      <c r="DVP71" s="15"/>
      <c r="DVQ71" s="15"/>
      <c r="DVR71" s="15"/>
      <c r="DVS71" s="15"/>
      <c r="DVT71" s="15"/>
      <c r="DVU71" s="15"/>
      <c r="DVV71" s="15"/>
      <c r="DVW71" s="15"/>
      <c r="DVX71" s="15"/>
      <c r="DVY71" s="15"/>
      <c r="DVZ71" s="15"/>
      <c r="DWA71" s="15"/>
      <c r="DWB71" s="15"/>
      <c r="DWC71" s="15"/>
      <c r="DWD71" s="15"/>
      <c r="DWE71" s="15"/>
      <c r="DWF71" s="15"/>
      <c r="DWG71" s="15"/>
      <c r="DWH71" s="15"/>
      <c r="DWI71" s="15"/>
      <c r="DWJ71" s="15"/>
      <c r="DWK71" s="15"/>
      <c r="DWL71" s="15"/>
      <c r="DWM71" s="15"/>
      <c r="DWN71" s="15"/>
      <c r="DWO71" s="15"/>
      <c r="DWP71" s="15"/>
      <c r="DWQ71" s="15"/>
      <c r="DWR71" s="15"/>
      <c r="DWS71" s="15"/>
      <c r="DWT71" s="15"/>
      <c r="DWU71" s="15"/>
      <c r="DWV71" s="15"/>
      <c r="DWW71" s="15"/>
      <c r="DWX71" s="15"/>
      <c r="DWY71" s="15"/>
      <c r="DWZ71" s="15"/>
      <c r="DXA71" s="15"/>
      <c r="DXB71" s="15"/>
      <c r="DXC71" s="15"/>
      <c r="DXD71" s="15"/>
      <c r="DXE71" s="15"/>
      <c r="DXF71" s="15"/>
      <c r="DXG71" s="15"/>
      <c r="DXH71" s="15"/>
      <c r="DXI71" s="15"/>
      <c r="DXJ71" s="15"/>
      <c r="DXK71" s="15"/>
      <c r="DXL71" s="15"/>
      <c r="DXM71" s="15"/>
      <c r="DXN71" s="15"/>
      <c r="DXO71" s="15"/>
      <c r="DXP71" s="15"/>
      <c r="DXQ71" s="15"/>
      <c r="DXR71" s="15"/>
      <c r="DXS71" s="15"/>
      <c r="DXT71" s="15"/>
      <c r="DXU71" s="15"/>
      <c r="DXV71" s="15"/>
      <c r="DXW71" s="15"/>
      <c r="DXX71" s="15"/>
      <c r="DXY71" s="15"/>
      <c r="DXZ71" s="15"/>
      <c r="DYA71" s="15"/>
      <c r="DYB71" s="15"/>
      <c r="DYC71" s="15"/>
      <c r="DYD71" s="15"/>
      <c r="DYE71" s="15"/>
      <c r="DYF71" s="15"/>
      <c r="DYG71" s="15"/>
      <c r="DYH71" s="15"/>
      <c r="DYI71" s="15"/>
      <c r="DYJ71" s="15"/>
      <c r="DYK71" s="15"/>
      <c r="DYL71" s="15"/>
      <c r="DYM71" s="15"/>
      <c r="DYN71" s="15"/>
      <c r="DYO71" s="15"/>
      <c r="DYP71" s="15"/>
      <c r="DYQ71" s="15"/>
      <c r="DYR71" s="15"/>
      <c r="DYS71" s="15"/>
      <c r="DYT71" s="15"/>
      <c r="DYU71" s="15"/>
      <c r="DYV71" s="15"/>
      <c r="DYW71" s="15"/>
      <c r="DYX71" s="15"/>
      <c r="DYY71" s="15"/>
      <c r="DYZ71" s="15"/>
      <c r="DZA71" s="15"/>
      <c r="DZB71" s="15"/>
      <c r="DZC71" s="15"/>
      <c r="DZD71" s="15"/>
      <c r="DZE71" s="15"/>
      <c r="DZF71" s="15"/>
      <c r="DZG71" s="15"/>
      <c r="DZH71" s="15"/>
      <c r="DZI71" s="15"/>
      <c r="DZJ71" s="15"/>
      <c r="DZK71" s="15"/>
      <c r="DZL71" s="15"/>
      <c r="DZM71" s="15"/>
      <c r="DZN71" s="15"/>
      <c r="DZO71" s="15"/>
      <c r="DZP71" s="15"/>
      <c r="DZQ71" s="15"/>
      <c r="DZR71" s="15"/>
      <c r="DZS71" s="15"/>
      <c r="DZT71" s="15"/>
      <c r="DZU71" s="15"/>
      <c r="DZV71" s="15"/>
      <c r="DZW71" s="15"/>
      <c r="DZX71" s="15"/>
      <c r="DZY71" s="15"/>
      <c r="DZZ71" s="15"/>
      <c r="EAA71" s="15"/>
      <c r="EAB71" s="15"/>
      <c r="EAC71" s="15"/>
      <c r="EAD71" s="15"/>
      <c r="EAE71" s="15"/>
      <c r="EAF71" s="15"/>
      <c r="EAG71" s="15"/>
      <c r="EAH71" s="15"/>
      <c r="EAI71" s="15"/>
      <c r="EAJ71" s="15"/>
      <c r="EAK71" s="15"/>
      <c r="EAL71" s="15"/>
      <c r="EAM71" s="15"/>
      <c r="EAN71" s="15"/>
      <c r="EAO71" s="15"/>
      <c r="EAP71" s="15"/>
      <c r="EAQ71" s="15"/>
      <c r="EAR71" s="15"/>
      <c r="EAS71" s="15"/>
      <c r="EAT71" s="15"/>
      <c r="EAU71" s="15"/>
      <c r="EAV71" s="15"/>
      <c r="EAW71" s="15"/>
      <c r="EAX71" s="15"/>
      <c r="EAY71" s="15"/>
      <c r="EAZ71" s="15"/>
      <c r="EBA71" s="15"/>
      <c r="EBB71" s="15"/>
      <c r="EBC71" s="15"/>
      <c r="EBD71" s="15"/>
      <c r="EBE71" s="15"/>
      <c r="EBF71" s="15"/>
      <c r="EBG71" s="15"/>
      <c r="EBH71" s="15"/>
      <c r="EBI71" s="15"/>
      <c r="EBJ71" s="15"/>
      <c r="EBK71" s="15"/>
      <c r="EBL71" s="15"/>
      <c r="EBM71" s="15"/>
      <c r="EBN71" s="15"/>
      <c r="EBO71" s="15"/>
      <c r="EBP71" s="15"/>
      <c r="EBQ71" s="15"/>
      <c r="EBR71" s="15"/>
      <c r="EBS71" s="15"/>
      <c r="EBT71" s="15"/>
      <c r="EBU71" s="15"/>
      <c r="EBV71" s="15"/>
      <c r="EBW71" s="15"/>
      <c r="EBX71" s="15"/>
      <c r="EBY71" s="15"/>
      <c r="EBZ71" s="15"/>
      <c r="ECA71" s="15"/>
      <c r="ECB71" s="15"/>
      <c r="ECC71" s="15"/>
      <c r="ECD71" s="15"/>
      <c r="ECE71" s="15"/>
      <c r="ECF71" s="15"/>
      <c r="ECG71" s="15"/>
      <c r="ECH71" s="15"/>
      <c r="ECI71" s="15"/>
      <c r="ECJ71" s="15"/>
      <c r="ECK71" s="15"/>
      <c r="ECL71" s="15"/>
      <c r="ECM71" s="15"/>
      <c r="ECN71" s="15"/>
      <c r="ECO71" s="15"/>
      <c r="ECP71" s="15"/>
      <c r="ECQ71" s="15"/>
      <c r="ECR71" s="15"/>
      <c r="ECS71" s="15"/>
      <c r="ECT71" s="15"/>
      <c r="ECU71" s="15"/>
      <c r="ECV71" s="15"/>
      <c r="ECW71" s="15"/>
      <c r="ECX71" s="15"/>
      <c r="ECY71" s="15"/>
      <c r="ECZ71" s="15"/>
      <c r="EDA71" s="15"/>
      <c r="EDB71" s="15"/>
      <c r="EDC71" s="15"/>
      <c r="EDD71" s="15"/>
      <c r="EDE71" s="15"/>
      <c r="EDF71" s="15"/>
      <c r="EDG71" s="15"/>
      <c r="EDH71" s="15"/>
      <c r="EDI71" s="15"/>
      <c r="EDJ71" s="15"/>
      <c r="EDK71" s="15"/>
      <c r="EDL71" s="15"/>
      <c r="EDM71" s="15"/>
      <c r="EDN71" s="15"/>
      <c r="EDO71" s="15"/>
      <c r="EDP71" s="15"/>
      <c r="EDQ71" s="15"/>
      <c r="EDR71" s="15"/>
      <c r="EDS71" s="15"/>
      <c r="EDT71" s="15"/>
      <c r="EDU71" s="15"/>
      <c r="EDV71" s="15"/>
      <c r="EDW71" s="15"/>
      <c r="EDX71" s="15"/>
      <c r="EDY71" s="15"/>
      <c r="EDZ71" s="15"/>
      <c r="EEA71" s="15"/>
      <c r="EEB71" s="15"/>
      <c r="EEC71" s="15"/>
      <c r="EED71" s="15"/>
      <c r="EEE71" s="15"/>
      <c r="EEF71" s="15"/>
      <c r="EEG71" s="15"/>
      <c r="EEH71" s="15"/>
      <c r="EEI71" s="15"/>
      <c r="EEJ71" s="15"/>
      <c r="EEK71" s="15"/>
      <c r="EEL71" s="15"/>
      <c r="EEM71" s="15"/>
      <c r="EEN71" s="15"/>
      <c r="EEO71" s="15"/>
      <c r="EEP71" s="15"/>
      <c r="EEQ71" s="15"/>
      <c r="EER71" s="15"/>
      <c r="EES71" s="15"/>
      <c r="EET71" s="15"/>
      <c r="EEU71" s="15"/>
      <c r="EEV71" s="15"/>
      <c r="EEW71" s="15"/>
      <c r="EEX71" s="15"/>
      <c r="EEY71" s="15"/>
      <c r="EEZ71" s="15"/>
      <c r="EFA71" s="15"/>
      <c r="EFB71" s="15"/>
      <c r="EFC71" s="15"/>
      <c r="EFD71" s="15"/>
      <c r="EFE71" s="15"/>
      <c r="EFF71" s="15"/>
      <c r="EFG71" s="15"/>
      <c r="EFH71" s="15"/>
      <c r="EFI71" s="15"/>
      <c r="EFJ71" s="15"/>
      <c r="EFK71" s="15"/>
      <c r="EFL71" s="15"/>
      <c r="EFM71" s="15"/>
      <c r="EFN71" s="15"/>
      <c r="EFO71" s="15"/>
      <c r="EFP71" s="15"/>
      <c r="EFQ71" s="15"/>
      <c r="EFR71" s="15"/>
      <c r="EFS71" s="15"/>
      <c r="EFT71" s="15"/>
      <c r="EFU71" s="15"/>
      <c r="EFV71" s="15"/>
      <c r="EFW71" s="15"/>
      <c r="EFX71" s="15"/>
      <c r="EFY71" s="15"/>
      <c r="EFZ71" s="15"/>
      <c r="EGA71" s="15"/>
      <c r="EGB71" s="15"/>
      <c r="EGC71" s="15"/>
      <c r="EGD71" s="15"/>
      <c r="EGE71" s="15"/>
      <c r="EGF71" s="15"/>
      <c r="EGG71" s="15"/>
      <c r="EGH71" s="15"/>
      <c r="EGI71" s="15"/>
      <c r="EGJ71" s="15"/>
      <c r="EGK71" s="15"/>
      <c r="EGL71" s="15"/>
      <c r="EGM71" s="15"/>
      <c r="EGN71" s="15"/>
      <c r="EGO71" s="15"/>
      <c r="EGP71" s="15"/>
      <c r="EGQ71" s="15"/>
      <c r="EGR71" s="15"/>
      <c r="EGS71" s="15"/>
      <c r="EGT71" s="15"/>
      <c r="EGU71" s="15"/>
      <c r="EGV71" s="15"/>
      <c r="EGW71" s="15"/>
      <c r="EGX71" s="15"/>
      <c r="EGY71" s="15"/>
      <c r="EGZ71" s="15"/>
      <c r="EHA71" s="15"/>
      <c r="EHB71" s="15"/>
      <c r="EHC71" s="15"/>
      <c r="EHD71" s="15"/>
      <c r="EHE71" s="15"/>
      <c r="EHF71" s="15"/>
      <c r="EHG71" s="15"/>
      <c r="EHH71" s="15"/>
      <c r="EHI71" s="15"/>
      <c r="EHJ71" s="15"/>
      <c r="EHK71" s="15"/>
      <c r="EHL71" s="15"/>
      <c r="EHM71" s="15"/>
      <c r="EHN71" s="15"/>
      <c r="EHO71" s="15"/>
      <c r="EHP71" s="15"/>
      <c r="EHQ71" s="15"/>
      <c r="EHR71" s="15"/>
      <c r="EHS71" s="15"/>
      <c r="EHT71" s="15"/>
      <c r="EHU71" s="15"/>
      <c r="EHV71" s="15"/>
      <c r="EHW71" s="15"/>
      <c r="EHX71" s="15"/>
      <c r="EHY71" s="15"/>
      <c r="EHZ71" s="15"/>
      <c r="EIA71" s="15"/>
      <c r="EIB71" s="15"/>
      <c r="EIC71" s="15"/>
      <c r="EID71" s="15"/>
      <c r="EIE71" s="15"/>
      <c r="EIF71" s="15"/>
      <c r="EIG71" s="15"/>
      <c r="EIH71" s="15"/>
      <c r="EII71" s="15"/>
      <c r="EIJ71" s="15"/>
      <c r="EIK71" s="15"/>
      <c r="EIL71" s="15"/>
      <c r="EIM71" s="15"/>
      <c r="EIN71" s="15"/>
      <c r="EIO71" s="15"/>
      <c r="EIP71" s="15"/>
      <c r="EIQ71" s="15"/>
      <c r="EIR71" s="15"/>
      <c r="EIS71" s="15"/>
      <c r="EIT71" s="15"/>
      <c r="EIU71" s="15"/>
      <c r="EIV71" s="15"/>
      <c r="EIW71" s="15"/>
      <c r="EIX71" s="15"/>
      <c r="EIY71" s="15"/>
      <c r="EIZ71" s="15"/>
      <c r="EJA71" s="15"/>
      <c r="EJB71" s="15"/>
      <c r="EJC71" s="15"/>
      <c r="EJD71" s="15"/>
      <c r="EJE71" s="15"/>
      <c r="EJF71" s="15"/>
      <c r="EJG71" s="15"/>
      <c r="EJH71" s="15"/>
      <c r="EJI71" s="15"/>
      <c r="EJJ71" s="15"/>
      <c r="EJK71" s="15"/>
      <c r="EJL71" s="15"/>
      <c r="EJM71" s="15"/>
      <c r="EJN71" s="15"/>
      <c r="EJO71" s="15"/>
      <c r="EJP71" s="15"/>
      <c r="EJQ71" s="15"/>
      <c r="EJR71" s="15"/>
      <c r="EJS71" s="15"/>
      <c r="EJT71" s="15"/>
      <c r="EJU71" s="15"/>
      <c r="EJV71" s="15"/>
      <c r="EJW71" s="15"/>
      <c r="EJX71" s="15"/>
      <c r="EJY71" s="15"/>
      <c r="EJZ71" s="15"/>
      <c r="EKA71" s="15"/>
      <c r="EKB71" s="15"/>
      <c r="EKC71" s="15"/>
      <c r="EKD71" s="15"/>
      <c r="EKE71" s="15"/>
      <c r="EKF71" s="15"/>
      <c r="EKG71" s="15"/>
      <c r="EKH71" s="15"/>
      <c r="EKI71" s="15"/>
      <c r="EKJ71" s="15"/>
      <c r="EKK71" s="15"/>
      <c r="EKL71" s="15"/>
      <c r="EKM71" s="15"/>
      <c r="EKN71" s="15"/>
      <c r="EKO71" s="15"/>
      <c r="EKP71" s="15"/>
      <c r="EKQ71" s="15"/>
      <c r="EKR71" s="15"/>
      <c r="EKS71" s="15"/>
      <c r="EKT71" s="15"/>
      <c r="EKU71" s="15"/>
      <c r="EKV71" s="15"/>
      <c r="EKW71" s="15"/>
      <c r="EKX71" s="15"/>
      <c r="EKY71" s="15"/>
      <c r="EKZ71" s="15"/>
      <c r="ELA71" s="15"/>
      <c r="ELB71" s="15"/>
      <c r="ELC71" s="15"/>
      <c r="ELD71" s="15"/>
      <c r="ELE71" s="15"/>
      <c r="ELF71" s="15"/>
      <c r="ELG71" s="15"/>
      <c r="ELH71" s="15"/>
      <c r="ELI71" s="15"/>
      <c r="ELJ71" s="15"/>
      <c r="ELK71" s="15"/>
      <c r="ELL71" s="15"/>
      <c r="ELM71" s="15"/>
      <c r="ELN71" s="15"/>
      <c r="ELO71" s="15"/>
      <c r="ELP71" s="15"/>
      <c r="ELQ71" s="15"/>
      <c r="ELR71" s="15"/>
      <c r="ELS71" s="15"/>
      <c r="ELT71" s="15"/>
      <c r="ELU71" s="15"/>
      <c r="ELV71" s="15"/>
      <c r="ELW71" s="15"/>
      <c r="ELX71" s="15"/>
      <c r="ELY71" s="15"/>
      <c r="ELZ71" s="15"/>
      <c r="EMA71" s="15"/>
      <c r="EMB71" s="15"/>
      <c r="EMC71" s="15"/>
      <c r="EMD71" s="15"/>
      <c r="EME71" s="15"/>
      <c r="EMF71" s="15"/>
      <c r="EMG71" s="15"/>
      <c r="EMH71" s="15"/>
      <c r="EMI71" s="15"/>
      <c r="EMJ71" s="15"/>
      <c r="EMK71" s="15"/>
      <c r="EML71" s="15"/>
      <c r="EMM71" s="15"/>
      <c r="EMN71" s="15"/>
      <c r="EMO71" s="15"/>
      <c r="EMP71" s="15"/>
      <c r="EMQ71" s="15"/>
      <c r="EMR71" s="15"/>
      <c r="EMS71" s="15"/>
      <c r="EMT71" s="15"/>
      <c r="EMU71" s="15"/>
      <c r="EMV71" s="15"/>
      <c r="EMW71" s="15"/>
      <c r="EMX71" s="15"/>
      <c r="EMY71" s="15"/>
      <c r="EMZ71" s="15"/>
      <c r="ENA71" s="15"/>
      <c r="ENB71" s="15"/>
      <c r="ENC71" s="15"/>
      <c r="END71" s="15"/>
      <c r="ENE71" s="15"/>
      <c r="ENF71" s="15"/>
      <c r="ENG71" s="15"/>
      <c r="ENH71" s="15"/>
      <c r="ENI71" s="15"/>
      <c r="ENJ71" s="15"/>
      <c r="ENK71" s="15"/>
      <c r="ENL71" s="15"/>
      <c r="ENM71" s="15"/>
      <c r="ENN71" s="15"/>
      <c r="ENO71" s="15"/>
      <c r="ENP71" s="15"/>
      <c r="ENQ71" s="15"/>
      <c r="ENR71" s="15"/>
      <c r="ENS71" s="15"/>
      <c r="ENT71" s="15"/>
      <c r="ENU71" s="15"/>
      <c r="ENV71" s="15"/>
      <c r="ENW71" s="15"/>
      <c r="ENX71" s="15"/>
      <c r="ENY71" s="15"/>
      <c r="ENZ71" s="15"/>
      <c r="EOA71" s="15"/>
      <c r="EOB71" s="15"/>
      <c r="EOC71" s="15"/>
      <c r="EOD71" s="15"/>
      <c r="EOE71" s="15"/>
      <c r="EOF71" s="15"/>
      <c r="EOG71" s="15"/>
      <c r="EOH71" s="15"/>
      <c r="EOI71" s="15"/>
      <c r="EOJ71" s="15"/>
      <c r="EOK71" s="15"/>
      <c r="EOL71" s="15"/>
      <c r="EOM71" s="15"/>
      <c r="EON71" s="15"/>
      <c r="EOO71" s="15"/>
      <c r="EOP71" s="15"/>
      <c r="EOQ71" s="15"/>
      <c r="EOR71" s="15"/>
      <c r="EOS71" s="15"/>
      <c r="EOT71" s="15"/>
      <c r="EOU71" s="15"/>
      <c r="EOV71" s="15"/>
      <c r="EOW71" s="15"/>
      <c r="EOX71" s="15"/>
      <c r="EOY71" s="15"/>
      <c r="EOZ71" s="15"/>
      <c r="EPA71" s="15"/>
      <c r="EPB71" s="15"/>
      <c r="EPC71" s="15"/>
      <c r="EPD71" s="15"/>
      <c r="EPE71" s="15"/>
      <c r="EPF71" s="15"/>
      <c r="EPG71" s="15"/>
      <c r="EPH71" s="15"/>
      <c r="EPI71" s="15"/>
      <c r="EPJ71" s="15"/>
      <c r="EPK71" s="15"/>
      <c r="EPL71" s="15"/>
      <c r="EPM71" s="15"/>
      <c r="EPN71" s="15"/>
      <c r="EPO71" s="15"/>
      <c r="EPP71" s="15"/>
      <c r="EPQ71" s="15"/>
      <c r="EPR71" s="15"/>
      <c r="EPS71" s="15"/>
      <c r="EPT71" s="15"/>
      <c r="EPU71" s="15"/>
      <c r="EPV71" s="15"/>
      <c r="EPW71" s="15"/>
      <c r="EPX71" s="15"/>
      <c r="EPY71" s="15"/>
      <c r="EPZ71" s="15"/>
      <c r="EQA71" s="15"/>
      <c r="EQB71" s="15"/>
      <c r="EQC71" s="15"/>
      <c r="EQD71" s="15"/>
      <c r="EQE71" s="15"/>
      <c r="EQF71" s="15"/>
      <c r="EQG71" s="15"/>
      <c r="EQH71" s="15"/>
      <c r="EQI71" s="15"/>
      <c r="EQJ71" s="15"/>
      <c r="EQK71" s="15"/>
      <c r="EQL71" s="15"/>
      <c r="EQM71" s="15"/>
      <c r="EQN71" s="15"/>
      <c r="EQO71" s="15"/>
      <c r="EQP71" s="15"/>
      <c r="EQQ71" s="15"/>
      <c r="EQR71" s="15"/>
      <c r="EQS71" s="15"/>
      <c r="EQT71" s="15"/>
      <c r="EQU71" s="15"/>
      <c r="EQV71" s="15"/>
      <c r="EQW71" s="15"/>
      <c r="EQX71" s="15"/>
      <c r="EQY71" s="15"/>
      <c r="EQZ71" s="15"/>
      <c r="ERA71" s="15"/>
      <c r="ERB71" s="15"/>
      <c r="ERC71" s="15"/>
      <c r="ERD71" s="15"/>
      <c r="ERE71" s="15"/>
      <c r="ERF71" s="15"/>
      <c r="ERG71" s="15"/>
      <c r="ERH71" s="15"/>
      <c r="ERI71" s="15"/>
      <c r="ERJ71" s="15"/>
      <c r="ERK71" s="15"/>
      <c r="ERL71" s="15"/>
      <c r="ERM71" s="15"/>
      <c r="ERN71" s="15"/>
      <c r="ERO71" s="15"/>
      <c r="ERP71" s="15"/>
      <c r="ERQ71" s="15"/>
      <c r="ERR71" s="15"/>
      <c r="ERS71" s="15"/>
      <c r="ERT71" s="15"/>
      <c r="ERU71" s="15"/>
      <c r="ERV71" s="15"/>
      <c r="ERW71" s="15"/>
      <c r="ERX71" s="15"/>
      <c r="ERY71" s="15"/>
      <c r="ERZ71" s="15"/>
      <c r="ESA71" s="15"/>
      <c r="ESB71" s="15"/>
      <c r="ESC71" s="15"/>
      <c r="ESD71" s="15"/>
      <c r="ESE71" s="15"/>
      <c r="ESF71" s="15"/>
      <c r="ESG71" s="15"/>
      <c r="ESH71" s="15"/>
      <c r="ESI71" s="15"/>
      <c r="ESJ71" s="15"/>
      <c r="ESK71" s="15"/>
      <c r="ESL71" s="15"/>
      <c r="ESM71" s="15"/>
      <c r="ESN71" s="15"/>
      <c r="ESO71" s="15"/>
      <c r="ESP71" s="15"/>
      <c r="ESQ71" s="15"/>
      <c r="ESR71" s="15"/>
      <c r="ESS71" s="15"/>
      <c r="EST71" s="15"/>
      <c r="ESU71" s="15"/>
      <c r="ESV71" s="15"/>
      <c r="ESW71" s="15"/>
      <c r="ESX71" s="15"/>
      <c r="ESY71" s="15"/>
      <c r="ESZ71" s="15"/>
      <c r="ETA71" s="15"/>
      <c r="ETB71" s="15"/>
      <c r="ETC71" s="15"/>
      <c r="ETD71" s="15"/>
      <c r="ETE71" s="15"/>
      <c r="ETF71" s="15"/>
      <c r="ETG71" s="15"/>
      <c r="ETH71" s="15"/>
      <c r="ETI71" s="15"/>
      <c r="ETJ71" s="15"/>
      <c r="ETK71" s="15"/>
      <c r="ETL71" s="15"/>
      <c r="ETM71" s="15"/>
      <c r="ETN71" s="15"/>
      <c r="ETO71" s="15"/>
      <c r="ETP71" s="15"/>
      <c r="ETQ71" s="15"/>
      <c r="ETR71" s="15"/>
      <c r="ETS71" s="15"/>
      <c r="ETT71" s="15"/>
      <c r="ETU71" s="15"/>
      <c r="ETV71" s="15"/>
      <c r="ETW71" s="15"/>
      <c r="ETX71" s="15"/>
      <c r="ETY71" s="15"/>
      <c r="ETZ71" s="15"/>
      <c r="EUA71" s="15"/>
      <c r="EUB71" s="15"/>
      <c r="EUC71" s="15"/>
      <c r="EUD71" s="15"/>
      <c r="EUE71" s="15"/>
      <c r="EUF71" s="15"/>
      <c r="EUG71" s="15"/>
      <c r="EUH71" s="15"/>
      <c r="EUI71" s="15"/>
      <c r="EUJ71" s="15"/>
      <c r="EUK71" s="15"/>
      <c r="EUL71" s="15"/>
      <c r="EUM71" s="15"/>
      <c r="EUN71" s="15"/>
      <c r="EUO71" s="15"/>
      <c r="EUP71" s="15"/>
      <c r="EUQ71" s="15"/>
      <c r="EUR71" s="15"/>
      <c r="EUS71" s="15"/>
      <c r="EUT71" s="15"/>
      <c r="EUU71" s="15"/>
      <c r="EUV71" s="15"/>
      <c r="EUW71" s="15"/>
      <c r="EUX71" s="15"/>
      <c r="EUY71" s="15"/>
      <c r="EUZ71" s="15"/>
      <c r="EVA71" s="15"/>
      <c r="EVB71" s="15"/>
      <c r="EVC71" s="15"/>
      <c r="EVD71" s="15"/>
      <c r="EVE71" s="15"/>
      <c r="EVF71" s="15"/>
      <c r="EVG71" s="15"/>
      <c r="EVH71" s="15"/>
      <c r="EVI71" s="15"/>
      <c r="EVJ71" s="15"/>
      <c r="EVK71" s="15"/>
      <c r="EVL71" s="15"/>
      <c r="EVM71" s="15"/>
      <c r="EVN71" s="15"/>
      <c r="EVO71" s="15"/>
      <c r="EVP71" s="15"/>
      <c r="EVQ71" s="15"/>
      <c r="EVR71" s="15"/>
      <c r="EVS71" s="15"/>
      <c r="EVT71" s="15"/>
      <c r="EVU71" s="15"/>
      <c r="EVV71" s="15"/>
      <c r="EVW71" s="15"/>
      <c r="EVX71" s="15"/>
      <c r="EVY71" s="15"/>
      <c r="EVZ71" s="15"/>
      <c r="EWA71" s="15"/>
      <c r="EWB71" s="15"/>
      <c r="EWC71" s="15"/>
      <c r="EWD71" s="15"/>
      <c r="EWE71" s="15"/>
      <c r="EWF71" s="15"/>
      <c r="EWG71" s="15"/>
      <c r="EWH71" s="15"/>
      <c r="EWI71" s="15"/>
      <c r="EWJ71" s="15"/>
      <c r="EWK71" s="15"/>
      <c r="EWL71" s="15"/>
      <c r="EWM71" s="15"/>
      <c r="EWN71" s="15"/>
      <c r="EWO71" s="15"/>
      <c r="EWP71" s="15"/>
      <c r="EWQ71" s="15"/>
      <c r="EWR71" s="15"/>
      <c r="EWS71" s="15"/>
      <c r="EWT71" s="15"/>
      <c r="EWU71" s="15"/>
      <c r="EWV71" s="15"/>
      <c r="EWW71" s="15"/>
      <c r="EWX71" s="15"/>
      <c r="EWY71" s="15"/>
      <c r="EWZ71" s="15"/>
      <c r="EXA71" s="15"/>
      <c r="EXB71" s="15"/>
      <c r="EXC71" s="15"/>
      <c r="EXD71" s="15"/>
      <c r="EXE71" s="15"/>
      <c r="EXF71" s="15"/>
      <c r="EXG71" s="15"/>
      <c r="EXH71" s="15"/>
      <c r="EXI71" s="15"/>
      <c r="EXJ71" s="15"/>
      <c r="EXK71" s="15"/>
      <c r="EXL71" s="15"/>
      <c r="EXM71" s="15"/>
      <c r="EXN71" s="15"/>
      <c r="EXO71" s="15"/>
      <c r="EXP71" s="15"/>
      <c r="EXQ71" s="15"/>
      <c r="EXR71" s="15"/>
      <c r="EXS71" s="15"/>
      <c r="EXT71" s="15"/>
      <c r="EXU71" s="15"/>
      <c r="EXV71" s="15"/>
      <c r="EXW71" s="15"/>
      <c r="EXX71" s="15"/>
      <c r="EXY71" s="15"/>
      <c r="EXZ71" s="15"/>
      <c r="EYA71" s="15"/>
      <c r="EYB71" s="15"/>
      <c r="EYC71" s="15"/>
      <c r="EYD71" s="15"/>
      <c r="EYE71" s="15"/>
      <c r="EYF71" s="15"/>
      <c r="EYG71" s="15"/>
      <c r="EYH71" s="15"/>
      <c r="EYI71" s="15"/>
      <c r="EYJ71" s="15"/>
      <c r="EYK71" s="15"/>
      <c r="EYL71" s="15"/>
      <c r="EYM71" s="15"/>
      <c r="EYN71" s="15"/>
      <c r="EYO71" s="15"/>
      <c r="EYP71" s="15"/>
      <c r="EYQ71" s="15"/>
      <c r="EYR71" s="15"/>
      <c r="EYS71" s="15"/>
      <c r="EYT71" s="15"/>
      <c r="EYU71" s="15"/>
      <c r="EYV71" s="15"/>
      <c r="EYW71" s="15"/>
      <c r="EYX71" s="15"/>
      <c r="EYY71" s="15"/>
      <c r="EYZ71" s="15"/>
      <c r="EZA71" s="15"/>
      <c r="EZB71" s="15"/>
      <c r="EZC71" s="15"/>
      <c r="EZD71" s="15"/>
      <c r="EZE71" s="15"/>
      <c r="EZF71" s="15"/>
      <c r="EZG71" s="15"/>
      <c r="EZH71" s="15"/>
      <c r="EZI71" s="15"/>
      <c r="EZJ71" s="15"/>
      <c r="EZK71" s="15"/>
      <c r="EZL71" s="15"/>
      <c r="EZM71" s="15"/>
      <c r="EZN71" s="15"/>
      <c r="EZO71" s="15"/>
      <c r="EZP71" s="15"/>
      <c r="EZQ71" s="15"/>
      <c r="EZR71" s="15"/>
      <c r="EZS71" s="15"/>
      <c r="EZT71" s="15"/>
      <c r="EZU71" s="15"/>
      <c r="EZV71" s="15"/>
      <c r="EZW71" s="15"/>
      <c r="EZX71" s="15"/>
      <c r="EZY71" s="15"/>
      <c r="EZZ71" s="15"/>
      <c r="FAA71" s="15"/>
      <c r="FAB71" s="15"/>
      <c r="FAC71" s="15"/>
      <c r="FAD71" s="15"/>
      <c r="FAE71" s="15"/>
      <c r="FAF71" s="15"/>
      <c r="FAG71" s="15"/>
      <c r="FAH71" s="15"/>
      <c r="FAI71" s="15"/>
      <c r="FAJ71" s="15"/>
      <c r="FAK71" s="15"/>
      <c r="FAL71" s="15"/>
      <c r="FAM71" s="15"/>
      <c r="FAN71" s="15"/>
      <c r="FAO71" s="15"/>
      <c r="FAP71" s="15"/>
      <c r="FAQ71" s="15"/>
      <c r="FAR71" s="15"/>
      <c r="FAS71" s="15"/>
      <c r="FAT71" s="15"/>
      <c r="FAU71" s="15"/>
      <c r="FAV71" s="15"/>
      <c r="FAW71" s="15"/>
      <c r="FAX71" s="15"/>
      <c r="FAY71" s="15"/>
      <c r="FAZ71" s="15"/>
      <c r="FBA71" s="15"/>
      <c r="FBB71" s="15"/>
      <c r="FBC71" s="15"/>
      <c r="FBD71" s="15"/>
      <c r="FBE71" s="15"/>
      <c r="FBF71" s="15"/>
      <c r="FBG71" s="15"/>
      <c r="FBH71" s="15"/>
      <c r="FBI71" s="15"/>
      <c r="FBJ71" s="15"/>
      <c r="FBK71" s="15"/>
      <c r="FBL71" s="15"/>
      <c r="FBM71" s="15"/>
      <c r="FBN71" s="15"/>
      <c r="FBO71" s="15"/>
      <c r="FBP71" s="15"/>
      <c r="FBQ71" s="15"/>
      <c r="FBR71" s="15"/>
      <c r="FBS71" s="15"/>
      <c r="FBT71" s="15"/>
      <c r="FBU71" s="15"/>
      <c r="FBV71" s="15"/>
      <c r="FBW71" s="15"/>
      <c r="FBX71" s="15"/>
      <c r="FBY71" s="15"/>
      <c r="FBZ71" s="15"/>
      <c r="FCA71" s="15"/>
      <c r="FCB71" s="15"/>
      <c r="FCC71" s="15"/>
      <c r="FCD71" s="15"/>
      <c r="FCE71" s="15"/>
      <c r="FCF71" s="15"/>
      <c r="FCG71" s="15"/>
      <c r="FCH71" s="15"/>
      <c r="FCI71" s="15"/>
      <c r="FCJ71" s="15"/>
      <c r="FCK71" s="15"/>
      <c r="FCL71" s="15"/>
      <c r="FCM71" s="15"/>
      <c r="FCN71" s="15"/>
      <c r="FCO71" s="15"/>
      <c r="FCP71" s="15"/>
      <c r="FCQ71" s="15"/>
      <c r="FCR71" s="15"/>
      <c r="FCS71" s="15"/>
      <c r="FCT71" s="15"/>
      <c r="FCU71" s="15"/>
      <c r="FCV71" s="15"/>
      <c r="FCW71" s="15"/>
      <c r="FCX71" s="15"/>
      <c r="FCY71" s="15"/>
      <c r="FCZ71" s="15"/>
      <c r="FDA71" s="15"/>
      <c r="FDB71" s="15"/>
      <c r="FDC71" s="15"/>
      <c r="FDD71" s="15"/>
      <c r="FDE71" s="15"/>
      <c r="FDF71" s="15"/>
      <c r="FDG71" s="15"/>
      <c r="FDH71" s="15"/>
      <c r="FDI71" s="15"/>
      <c r="FDJ71" s="15"/>
      <c r="FDK71" s="15"/>
      <c r="FDL71" s="15"/>
      <c r="FDM71" s="15"/>
      <c r="FDN71" s="15"/>
      <c r="FDO71" s="15"/>
      <c r="FDP71" s="15"/>
      <c r="FDQ71" s="15"/>
      <c r="FDR71" s="15"/>
      <c r="FDS71" s="15"/>
      <c r="FDT71" s="15"/>
      <c r="FDU71" s="15"/>
      <c r="FDV71" s="15"/>
      <c r="FDW71" s="15"/>
      <c r="FDX71" s="15"/>
      <c r="FDY71" s="15"/>
      <c r="FDZ71" s="15"/>
      <c r="FEA71" s="15"/>
      <c r="FEB71" s="15"/>
      <c r="FEC71" s="15"/>
      <c r="FED71" s="15"/>
      <c r="FEE71" s="15"/>
      <c r="FEF71" s="15"/>
      <c r="FEG71" s="15"/>
      <c r="FEH71" s="15"/>
      <c r="FEI71" s="15"/>
      <c r="FEJ71" s="15"/>
      <c r="FEK71" s="15"/>
      <c r="FEL71" s="15"/>
      <c r="FEM71" s="15"/>
      <c r="FEN71" s="15"/>
      <c r="FEO71" s="15"/>
      <c r="FEP71" s="15"/>
      <c r="FEQ71" s="15"/>
      <c r="FER71" s="15"/>
      <c r="FES71" s="15"/>
      <c r="FET71" s="15"/>
      <c r="FEU71" s="15"/>
      <c r="FEV71" s="15"/>
      <c r="FEW71" s="15"/>
      <c r="FEX71" s="15"/>
      <c r="FEY71" s="15"/>
      <c r="FEZ71" s="15"/>
      <c r="FFA71" s="15"/>
      <c r="FFB71" s="15"/>
      <c r="FFC71" s="15"/>
      <c r="FFD71" s="15"/>
      <c r="FFE71" s="15"/>
      <c r="FFF71" s="15"/>
      <c r="FFG71" s="15"/>
      <c r="FFH71" s="15"/>
      <c r="FFI71" s="15"/>
      <c r="FFJ71" s="15"/>
      <c r="FFK71" s="15"/>
      <c r="FFL71" s="15"/>
      <c r="FFM71" s="15"/>
      <c r="FFN71" s="15"/>
      <c r="FFO71" s="15"/>
      <c r="FFP71" s="15"/>
      <c r="FFQ71" s="15"/>
      <c r="FFR71" s="15"/>
      <c r="FFS71" s="15"/>
      <c r="FFT71" s="15"/>
      <c r="FFU71" s="15"/>
      <c r="FFV71" s="15"/>
      <c r="FFW71" s="15"/>
      <c r="FFX71" s="15"/>
      <c r="FFY71" s="15"/>
      <c r="FFZ71" s="15"/>
      <c r="FGA71" s="15"/>
      <c r="FGB71" s="15"/>
      <c r="FGC71" s="15"/>
      <c r="FGD71" s="15"/>
      <c r="FGE71" s="15"/>
      <c r="FGF71" s="15"/>
      <c r="FGG71" s="15"/>
      <c r="FGH71" s="15"/>
      <c r="FGI71" s="15"/>
      <c r="FGJ71" s="15"/>
      <c r="FGK71" s="15"/>
      <c r="FGL71" s="15"/>
      <c r="FGM71" s="15"/>
      <c r="FGN71" s="15"/>
      <c r="FGO71" s="15"/>
      <c r="FGP71" s="15"/>
      <c r="FGQ71" s="15"/>
      <c r="FGR71" s="15"/>
      <c r="FGS71" s="15"/>
      <c r="FGT71" s="15"/>
      <c r="FGU71" s="15"/>
      <c r="FGV71" s="15"/>
      <c r="FGW71" s="15"/>
      <c r="FGX71" s="15"/>
      <c r="FGY71" s="15"/>
      <c r="FGZ71" s="15"/>
      <c r="FHA71" s="15"/>
      <c r="FHB71" s="15"/>
      <c r="FHC71" s="15"/>
      <c r="FHD71" s="15"/>
      <c r="FHE71" s="15"/>
      <c r="FHF71" s="15"/>
      <c r="FHG71" s="15"/>
      <c r="FHH71" s="15"/>
      <c r="FHI71" s="15"/>
      <c r="FHJ71" s="15"/>
      <c r="FHK71" s="15"/>
      <c r="FHL71" s="15"/>
      <c r="FHM71" s="15"/>
      <c r="FHN71" s="15"/>
      <c r="FHO71" s="15"/>
      <c r="FHP71" s="15"/>
      <c r="FHQ71" s="15"/>
      <c r="FHR71" s="15"/>
      <c r="FHS71" s="15"/>
      <c r="FHT71" s="15"/>
      <c r="FHU71" s="15"/>
      <c r="FHV71" s="15"/>
      <c r="FHW71" s="15"/>
      <c r="FHX71" s="15"/>
      <c r="FHY71" s="15"/>
      <c r="FHZ71" s="15"/>
      <c r="FIA71" s="15"/>
      <c r="FIB71" s="15"/>
      <c r="FIC71" s="15"/>
      <c r="FID71" s="15"/>
      <c r="FIE71" s="15"/>
      <c r="FIF71" s="15"/>
      <c r="FIG71" s="15"/>
      <c r="FIH71" s="15"/>
      <c r="FII71" s="15"/>
      <c r="FIJ71" s="15"/>
      <c r="FIK71" s="15"/>
      <c r="FIL71" s="15"/>
      <c r="FIM71" s="15"/>
      <c r="FIN71" s="15"/>
      <c r="FIO71" s="15"/>
      <c r="FIP71" s="15"/>
      <c r="FIQ71" s="15"/>
      <c r="FIR71" s="15"/>
      <c r="FIS71" s="15"/>
      <c r="FIT71" s="15"/>
      <c r="FIU71" s="15"/>
      <c r="FIV71" s="15"/>
      <c r="FIW71" s="15"/>
      <c r="FIX71" s="15"/>
      <c r="FIY71" s="15"/>
      <c r="FIZ71" s="15"/>
      <c r="FJA71" s="15"/>
      <c r="FJB71" s="15"/>
      <c r="FJC71" s="15"/>
      <c r="FJD71" s="15"/>
      <c r="FJE71" s="15"/>
      <c r="FJF71" s="15"/>
      <c r="FJG71" s="15"/>
      <c r="FJH71" s="15"/>
      <c r="FJI71" s="15"/>
      <c r="FJJ71" s="15"/>
      <c r="FJK71" s="15"/>
      <c r="FJL71" s="15"/>
      <c r="FJM71" s="15"/>
      <c r="FJN71" s="15"/>
      <c r="FJO71" s="15"/>
      <c r="FJP71" s="15"/>
      <c r="FJQ71" s="15"/>
      <c r="FJR71" s="15"/>
      <c r="FJS71" s="15"/>
      <c r="FJT71" s="15"/>
      <c r="FJU71" s="15"/>
      <c r="FJV71" s="15"/>
      <c r="FJW71" s="15"/>
      <c r="FJX71" s="15"/>
      <c r="FJY71" s="15"/>
      <c r="FJZ71" s="15"/>
      <c r="FKA71" s="15"/>
      <c r="FKB71" s="15"/>
      <c r="FKC71" s="15"/>
      <c r="FKD71" s="15"/>
      <c r="FKE71" s="15"/>
      <c r="FKF71" s="15"/>
      <c r="FKG71" s="15"/>
      <c r="FKH71" s="15"/>
      <c r="FKI71" s="15"/>
      <c r="FKJ71" s="15"/>
      <c r="FKK71" s="15"/>
      <c r="FKL71" s="15"/>
      <c r="FKM71" s="15"/>
      <c r="FKN71" s="15"/>
      <c r="FKO71" s="15"/>
      <c r="FKP71" s="15"/>
      <c r="FKQ71" s="15"/>
      <c r="FKR71" s="15"/>
      <c r="FKS71" s="15"/>
      <c r="FKT71" s="15"/>
      <c r="FKU71" s="15"/>
      <c r="FKV71" s="15"/>
      <c r="FKW71" s="15"/>
      <c r="FKX71" s="15"/>
      <c r="FKY71" s="15"/>
      <c r="FKZ71" s="15"/>
      <c r="FLA71" s="15"/>
      <c r="FLB71" s="15"/>
      <c r="FLC71" s="15"/>
      <c r="FLD71" s="15"/>
      <c r="FLE71" s="15"/>
      <c r="FLF71" s="15"/>
      <c r="FLG71" s="15"/>
      <c r="FLH71" s="15"/>
      <c r="FLI71" s="15"/>
      <c r="FLJ71" s="15"/>
      <c r="FLK71" s="15"/>
      <c r="FLL71" s="15"/>
      <c r="FLM71" s="15"/>
      <c r="FLN71" s="15"/>
      <c r="FLO71" s="15"/>
      <c r="FLP71" s="15"/>
      <c r="FLQ71" s="15"/>
      <c r="FLR71" s="15"/>
      <c r="FLS71" s="15"/>
      <c r="FLT71" s="15"/>
      <c r="FLU71" s="15"/>
      <c r="FLV71" s="15"/>
      <c r="FLW71" s="15"/>
      <c r="FLX71" s="15"/>
      <c r="FLY71" s="15"/>
      <c r="FLZ71" s="15"/>
      <c r="FMA71" s="15"/>
      <c r="FMB71" s="15"/>
      <c r="FMC71" s="15"/>
      <c r="FMD71" s="15"/>
      <c r="FME71" s="15"/>
      <c r="FMF71" s="15"/>
      <c r="FMG71" s="15"/>
      <c r="FMH71" s="15"/>
      <c r="FMI71" s="15"/>
      <c r="FMJ71" s="15"/>
      <c r="FMK71" s="15"/>
      <c r="FML71" s="15"/>
      <c r="FMM71" s="15"/>
      <c r="FMN71" s="15"/>
      <c r="FMO71" s="15"/>
      <c r="FMP71" s="15"/>
      <c r="FMQ71" s="15"/>
      <c r="FMR71" s="15"/>
      <c r="FMS71" s="15"/>
      <c r="FMT71" s="15"/>
      <c r="FMU71" s="15"/>
      <c r="FMV71" s="15"/>
      <c r="FMW71" s="15"/>
      <c r="FMX71" s="15"/>
      <c r="FMY71" s="15"/>
      <c r="FMZ71" s="15"/>
      <c r="FNA71" s="15"/>
      <c r="FNB71" s="15"/>
      <c r="FNC71" s="15"/>
      <c r="FND71" s="15"/>
      <c r="FNE71" s="15"/>
      <c r="FNF71" s="15"/>
      <c r="FNG71" s="15"/>
      <c r="FNH71" s="15"/>
      <c r="FNI71" s="15"/>
      <c r="FNJ71" s="15"/>
      <c r="FNK71" s="15"/>
      <c r="FNL71" s="15"/>
      <c r="FNM71" s="15"/>
      <c r="FNN71" s="15"/>
      <c r="FNO71" s="15"/>
      <c r="FNP71" s="15"/>
      <c r="FNQ71" s="15"/>
      <c r="FNR71" s="15"/>
      <c r="FNS71" s="15"/>
      <c r="FNT71" s="15"/>
      <c r="FNU71" s="15"/>
      <c r="FNV71" s="15"/>
      <c r="FNW71" s="15"/>
      <c r="FNX71" s="15"/>
      <c r="FNY71" s="15"/>
      <c r="FNZ71" s="15"/>
      <c r="FOA71" s="15"/>
      <c r="FOB71" s="15"/>
      <c r="FOC71" s="15"/>
      <c r="FOD71" s="15"/>
      <c r="FOE71" s="15"/>
      <c r="FOF71" s="15"/>
      <c r="FOG71" s="15"/>
      <c r="FOH71" s="15"/>
      <c r="FOI71" s="15"/>
      <c r="FOJ71" s="15"/>
      <c r="FOK71" s="15"/>
      <c r="FOL71" s="15"/>
      <c r="FOM71" s="15"/>
      <c r="FON71" s="15"/>
      <c r="FOO71" s="15"/>
      <c r="FOP71" s="15"/>
      <c r="FOQ71" s="15"/>
      <c r="FOR71" s="15"/>
      <c r="FOS71" s="15"/>
      <c r="FOT71" s="15"/>
      <c r="FOU71" s="15"/>
      <c r="FOV71" s="15"/>
      <c r="FOW71" s="15"/>
      <c r="FOX71" s="15"/>
      <c r="FOY71" s="15"/>
      <c r="FOZ71" s="15"/>
      <c r="FPA71" s="15"/>
      <c r="FPB71" s="15"/>
      <c r="FPC71" s="15"/>
      <c r="FPD71" s="15"/>
      <c r="FPE71" s="15"/>
      <c r="FPF71" s="15"/>
      <c r="FPG71" s="15"/>
      <c r="FPH71" s="15"/>
      <c r="FPI71" s="15"/>
      <c r="FPJ71" s="15"/>
      <c r="FPK71" s="15"/>
      <c r="FPL71" s="15"/>
      <c r="FPM71" s="15"/>
      <c r="FPN71" s="15"/>
      <c r="FPO71" s="15"/>
      <c r="FPP71" s="15"/>
      <c r="FPQ71" s="15"/>
      <c r="FPR71" s="15"/>
      <c r="FPS71" s="15"/>
      <c r="FPT71" s="15"/>
      <c r="FPU71" s="15"/>
      <c r="FPV71" s="15"/>
      <c r="FPW71" s="15"/>
      <c r="FPX71" s="15"/>
      <c r="FPY71" s="15"/>
      <c r="FPZ71" s="15"/>
      <c r="FQA71" s="15"/>
      <c r="FQB71" s="15"/>
      <c r="FQC71" s="15"/>
      <c r="FQD71" s="15"/>
      <c r="FQE71" s="15"/>
      <c r="FQF71" s="15"/>
      <c r="FQG71" s="15"/>
      <c r="FQH71" s="15"/>
      <c r="FQI71" s="15"/>
      <c r="FQJ71" s="15"/>
      <c r="FQK71" s="15"/>
      <c r="FQL71" s="15"/>
      <c r="FQM71" s="15"/>
      <c r="FQN71" s="15"/>
      <c r="FQO71" s="15"/>
      <c r="FQP71" s="15"/>
      <c r="FQQ71" s="15"/>
      <c r="FQR71" s="15"/>
      <c r="FQS71" s="15"/>
      <c r="FQT71" s="15"/>
      <c r="FQU71" s="15"/>
      <c r="FQV71" s="15"/>
      <c r="FQW71" s="15"/>
      <c r="FQX71" s="15"/>
      <c r="FQY71" s="15"/>
      <c r="FQZ71" s="15"/>
      <c r="FRA71" s="15"/>
      <c r="FRB71" s="15"/>
      <c r="FRC71" s="15"/>
      <c r="FRD71" s="15"/>
      <c r="FRE71" s="15"/>
      <c r="FRF71" s="15"/>
      <c r="FRG71" s="15"/>
      <c r="FRH71" s="15"/>
      <c r="FRI71" s="15"/>
      <c r="FRJ71" s="15"/>
      <c r="FRK71" s="15"/>
      <c r="FRL71" s="15"/>
      <c r="FRM71" s="15"/>
      <c r="FRN71" s="15"/>
      <c r="FRO71" s="15"/>
      <c r="FRP71" s="15"/>
      <c r="FRQ71" s="15"/>
      <c r="FRR71" s="15"/>
      <c r="FRS71" s="15"/>
      <c r="FRT71" s="15"/>
      <c r="FRU71" s="15"/>
      <c r="FRV71" s="15"/>
      <c r="FRW71" s="15"/>
      <c r="FRX71" s="15"/>
      <c r="FRY71" s="15"/>
      <c r="FRZ71" s="15"/>
      <c r="FSA71" s="15"/>
      <c r="FSB71" s="15"/>
      <c r="FSC71" s="15"/>
      <c r="FSD71" s="15"/>
      <c r="FSE71" s="15"/>
      <c r="FSF71" s="15"/>
      <c r="FSG71" s="15"/>
      <c r="FSH71" s="15"/>
      <c r="FSI71" s="15"/>
      <c r="FSJ71" s="15"/>
      <c r="FSK71" s="15"/>
      <c r="FSL71" s="15"/>
      <c r="FSM71" s="15"/>
      <c r="FSN71" s="15"/>
      <c r="FSO71" s="15"/>
      <c r="FSP71" s="15"/>
      <c r="FSQ71" s="15"/>
      <c r="FSR71" s="15"/>
      <c r="FSS71" s="15"/>
      <c r="FST71" s="15"/>
      <c r="FSU71" s="15"/>
      <c r="FSV71" s="15"/>
      <c r="FSW71" s="15"/>
      <c r="FSX71" s="15"/>
      <c r="FSY71" s="15"/>
      <c r="FSZ71" s="15"/>
      <c r="FTA71" s="15"/>
      <c r="FTB71" s="15"/>
      <c r="FTC71" s="15"/>
      <c r="FTD71" s="15"/>
      <c r="FTE71" s="15"/>
      <c r="FTF71" s="15"/>
      <c r="FTG71" s="15"/>
      <c r="FTH71" s="15"/>
      <c r="FTI71" s="15"/>
      <c r="FTJ71" s="15"/>
      <c r="FTK71" s="15"/>
      <c r="FTL71" s="15"/>
      <c r="FTM71" s="15"/>
      <c r="FTN71" s="15"/>
      <c r="FTO71" s="15"/>
      <c r="FTP71" s="15"/>
      <c r="FTQ71" s="15"/>
      <c r="FTR71" s="15"/>
      <c r="FTS71" s="15"/>
      <c r="FTT71" s="15"/>
      <c r="FTU71" s="15"/>
      <c r="FTV71" s="15"/>
      <c r="FTW71" s="15"/>
      <c r="FTX71" s="15"/>
      <c r="FTY71" s="15"/>
      <c r="FTZ71" s="15"/>
      <c r="FUA71" s="15"/>
      <c r="FUB71" s="15"/>
      <c r="FUC71" s="15"/>
      <c r="FUD71" s="15"/>
      <c r="FUE71" s="15"/>
      <c r="FUF71" s="15"/>
      <c r="FUG71" s="15"/>
      <c r="FUH71" s="15"/>
      <c r="FUI71" s="15"/>
      <c r="FUJ71" s="15"/>
      <c r="FUK71" s="15"/>
      <c r="FUL71" s="15"/>
      <c r="FUM71" s="15"/>
      <c r="FUN71" s="15"/>
      <c r="FUO71" s="15"/>
      <c r="FUP71" s="15"/>
      <c r="FUQ71" s="15"/>
      <c r="FUR71" s="15"/>
      <c r="FUS71" s="15"/>
      <c r="FUT71" s="15"/>
      <c r="FUU71" s="15"/>
      <c r="FUV71" s="15"/>
      <c r="FUW71" s="15"/>
      <c r="FUX71" s="15"/>
      <c r="FUY71" s="15"/>
      <c r="FUZ71" s="15"/>
      <c r="FVA71" s="15"/>
      <c r="FVB71" s="15"/>
      <c r="FVC71" s="15"/>
      <c r="FVD71" s="15"/>
      <c r="FVE71" s="15"/>
      <c r="FVF71" s="15"/>
      <c r="FVG71" s="15"/>
      <c r="FVH71" s="15"/>
      <c r="FVI71" s="15"/>
      <c r="FVJ71" s="15"/>
      <c r="FVK71" s="15"/>
      <c r="FVL71" s="15"/>
      <c r="FVM71" s="15"/>
      <c r="FVN71" s="15"/>
      <c r="FVO71" s="15"/>
      <c r="FVP71" s="15"/>
      <c r="FVQ71" s="15"/>
      <c r="FVR71" s="15"/>
      <c r="FVS71" s="15"/>
      <c r="FVT71" s="15"/>
      <c r="FVU71" s="15"/>
      <c r="FVV71" s="15"/>
      <c r="FVW71" s="15"/>
      <c r="FVX71" s="15"/>
      <c r="FVY71" s="15"/>
      <c r="FVZ71" s="15"/>
      <c r="FWA71" s="15"/>
      <c r="FWB71" s="15"/>
      <c r="FWC71" s="15"/>
      <c r="FWD71" s="15"/>
      <c r="FWE71" s="15"/>
      <c r="FWF71" s="15"/>
      <c r="FWG71" s="15"/>
      <c r="FWH71" s="15"/>
      <c r="FWI71" s="15"/>
      <c r="FWJ71" s="15"/>
      <c r="FWK71" s="15"/>
      <c r="FWL71" s="15"/>
      <c r="FWM71" s="15"/>
      <c r="FWN71" s="15"/>
      <c r="FWO71" s="15"/>
      <c r="FWP71" s="15"/>
      <c r="FWQ71" s="15"/>
      <c r="FWR71" s="15"/>
      <c r="FWS71" s="15"/>
      <c r="FWT71" s="15"/>
      <c r="FWU71" s="15"/>
      <c r="FWV71" s="15"/>
      <c r="FWW71" s="15"/>
      <c r="FWX71" s="15"/>
      <c r="FWY71" s="15"/>
      <c r="FWZ71" s="15"/>
      <c r="FXA71" s="15"/>
      <c r="FXB71" s="15"/>
      <c r="FXC71" s="15"/>
      <c r="FXD71" s="15"/>
      <c r="FXE71" s="15"/>
      <c r="FXF71" s="15"/>
      <c r="FXG71" s="15"/>
      <c r="FXH71" s="15"/>
      <c r="FXI71" s="15"/>
      <c r="FXJ71" s="15"/>
      <c r="FXK71" s="15"/>
      <c r="FXL71" s="15"/>
      <c r="FXM71" s="15"/>
      <c r="FXN71" s="15"/>
      <c r="FXO71" s="15"/>
      <c r="FXP71" s="15"/>
      <c r="FXQ71" s="15"/>
      <c r="FXR71" s="15"/>
      <c r="FXS71" s="15"/>
      <c r="FXT71" s="15"/>
      <c r="FXU71" s="15"/>
      <c r="FXV71" s="15"/>
      <c r="FXW71" s="15"/>
      <c r="FXX71" s="15"/>
      <c r="FXY71" s="15"/>
      <c r="FXZ71" s="15"/>
      <c r="FYA71" s="15"/>
      <c r="FYB71" s="15"/>
      <c r="FYC71" s="15"/>
      <c r="FYD71" s="15"/>
      <c r="FYE71" s="15"/>
      <c r="FYF71" s="15"/>
      <c r="FYG71" s="15"/>
      <c r="FYH71" s="15"/>
      <c r="FYI71" s="15"/>
      <c r="FYJ71" s="15"/>
      <c r="FYK71" s="15"/>
      <c r="FYL71" s="15"/>
      <c r="FYM71" s="15"/>
      <c r="FYN71" s="15"/>
      <c r="FYO71" s="15"/>
      <c r="FYP71" s="15"/>
      <c r="FYQ71" s="15"/>
      <c r="FYR71" s="15"/>
      <c r="FYS71" s="15"/>
      <c r="FYT71" s="15"/>
      <c r="FYU71" s="15"/>
      <c r="FYV71" s="15"/>
      <c r="FYW71" s="15"/>
      <c r="FYX71" s="15"/>
      <c r="FYY71" s="15"/>
      <c r="FYZ71" s="15"/>
      <c r="FZA71" s="15"/>
      <c r="FZB71" s="15"/>
      <c r="FZC71" s="15"/>
      <c r="FZD71" s="15"/>
      <c r="FZE71" s="15"/>
      <c r="FZF71" s="15"/>
      <c r="FZG71" s="15"/>
      <c r="FZH71" s="15"/>
      <c r="FZI71" s="15"/>
      <c r="FZJ71" s="15"/>
      <c r="FZK71" s="15"/>
      <c r="FZL71" s="15"/>
      <c r="FZM71" s="15"/>
      <c r="FZN71" s="15"/>
      <c r="FZO71" s="15"/>
      <c r="FZP71" s="15"/>
      <c r="FZQ71" s="15"/>
      <c r="FZR71" s="15"/>
      <c r="FZS71" s="15"/>
      <c r="FZT71" s="15"/>
      <c r="FZU71" s="15"/>
      <c r="FZV71" s="15"/>
      <c r="FZW71" s="15"/>
      <c r="FZX71" s="15"/>
      <c r="FZY71" s="15"/>
      <c r="FZZ71" s="15"/>
      <c r="GAA71" s="15"/>
      <c r="GAB71" s="15"/>
      <c r="GAC71" s="15"/>
      <c r="GAD71" s="15"/>
      <c r="GAE71" s="15"/>
      <c r="GAF71" s="15"/>
      <c r="GAG71" s="15"/>
      <c r="GAH71" s="15"/>
      <c r="GAI71" s="15"/>
      <c r="GAJ71" s="15"/>
      <c r="GAK71" s="15"/>
      <c r="GAL71" s="15"/>
      <c r="GAM71" s="15"/>
      <c r="GAN71" s="15"/>
      <c r="GAO71" s="15"/>
      <c r="GAP71" s="15"/>
      <c r="GAQ71" s="15"/>
      <c r="GAR71" s="15"/>
      <c r="GAS71" s="15"/>
      <c r="GAT71" s="15"/>
      <c r="GAU71" s="15"/>
      <c r="GAV71" s="15"/>
      <c r="GAW71" s="15"/>
      <c r="GAX71" s="15"/>
      <c r="GAY71" s="15"/>
      <c r="GAZ71" s="15"/>
      <c r="GBA71" s="15"/>
      <c r="GBB71" s="15"/>
      <c r="GBC71" s="15"/>
      <c r="GBD71" s="15"/>
      <c r="GBE71" s="15"/>
      <c r="GBF71" s="15"/>
      <c r="GBG71" s="15"/>
      <c r="GBH71" s="15"/>
      <c r="GBI71" s="15"/>
      <c r="GBJ71" s="15"/>
      <c r="GBK71" s="15"/>
      <c r="GBL71" s="15"/>
      <c r="GBM71" s="15"/>
      <c r="GBN71" s="15"/>
      <c r="GBO71" s="15"/>
      <c r="GBP71" s="15"/>
      <c r="GBQ71" s="15"/>
      <c r="GBR71" s="15"/>
      <c r="GBS71" s="15"/>
      <c r="GBT71" s="15"/>
      <c r="GBU71" s="15"/>
      <c r="GBV71" s="15"/>
      <c r="GBW71" s="15"/>
      <c r="GBX71" s="15"/>
      <c r="GBY71" s="15"/>
      <c r="GBZ71" s="15"/>
      <c r="GCA71" s="15"/>
      <c r="GCB71" s="15"/>
      <c r="GCC71" s="15"/>
      <c r="GCD71" s="15"/>
      <c r="GCE71" s="15"/>
      <c r="GCF71" s="15"/>
      <c r="GCG71" s="15"/>
      <c r="GCH71" s="15"/>
      <c r="GCI71" s="15"/>
      <c r="GCJ71" s="15"/>
      <c r="GCK71" s="15"/>
      <c r="GCL71" s="15"/>
      <c r="GCM71" s="15"/>
      <c r="GCN71" s="15"/>
      <c r="GCO71" s="15"/>
      <c r="GCP71" s="15"/>
      <c r="GCQ71" s="15"/>
      <c r="GCR71" s="15"/>
      <c r="GCS71" s="15"/>
      <c r="GCT71" s="15"/>
      <c r="GCU71" s="15"/>
      <c r="GCV71" s="15"/>
      <c r="GCW71" s="15"/>
      <c r="GCX71" s="15"/>
      <c r="GCY71" s="15"/>
      <c r="GCZ71" s="15"/>
      <c r="GDA71" s="15"/>
      <c r="GDB71" s="15"/>
      <c r="GDC71" s="15"/>
      <c r="GDD71" s="15"/>
      <c r="GDE71" s="15"/>
      <c r="GDF71" s="15"/>
      <c r="GDG71" s="15"/>
      <c r="GDH71" s="15"/>
      <c r="GDI71" s="15"/>
      <c r="GDJ71" s="15"/>
      <c r="GDK71" s="15"/>
      <c r="GDL71" s="15"/>
      <c r="GDM71" s="15"/>
      <c r="GDN71" s="15"/>
      <c r="GDO71" s="15"/>
      <c r="GDP71" s="15"/>
      <c r="GDQ71" s="15"/>
      <c r="GDR71" s="15"/>
      <c r="GDS71" s="15"/>
      <c r="GDT71" s="15"/>
      <c r="GDU71" s="15"/>
      <c r="GDV71" s="15"/>
      <c r="GDW71" s="15"/>
      <c r="GDX71" s="15"/>
      <c r="GDY71" s="15"/>
      <c r="GDZ71" s="15"/>
      <c r="GEA71" s="15"/>
      <c r="GEB71" s="15"/>
      <c r="GEC71" s="15"/>
      <c r="GED71" s="15"/>
      <c r="GEE71" s="15"/>
      <c r="GEF71" s="15"/>
      <c r="GEG71" s="15"/>
      <c r="GEH71" s="15"/>
      <c r="GEI71" s="15"/>
      <c r="GEJ71" s="15"/>
      <c r="GEK71" s="15"/>
      <c r="GEL71" s="15"/>
      <c r="GEM71" s="15"/>
      <c r="GEN71" s="15"/>
      <c r="GEO71" s="15"/>
      <c r="GEP71" s="15"/>
      <c r="GEQ71" s="15"/>
      <c r="GER71" s="15"/>
      <c r="GES71" s="15"/>
      <c r="GET71" s="15"/>
      <c r="GEU71" s="15"/>
      <c r="GEV71" s="15"/>
      <c r="GEW71" s="15"/>
      <c r="GEX71" s="15"/>
      <c r="GEY71" s="15"/>
      <c r="GEZ71" s="15"/>
      <c r="GFA71" s="15"/>
      <c r="GFB71" s="15"/>
      <c r="GFC71" s="15"/>
      <c r="GFD71" s="15"/>
      <c r="GFE71" s="15"/>
      <c r="GFF71" s="15"/>
      <c r="GFG71" s="15"/>
      <c r="GFH71" s="15"/>
      <c r="GFI71" s="15"/>
      <c r="GFJ71" s="15"/>
      <c r="GFK71" s="15"/>
      <c r="GFL71" s="15"/>
      <c r="GFM71" s="15"/>
      <c r="GFN71" s="15"/>
      <c r="GFO71" s="15"/>
      <c r="GFP71" s="15"/>
      <c r="GFQ71" s="15"/>
      <c r="GFR71" s="15"/>
      <c r="GFS71" s="15"/>
      <c r="GFT71" s="15"/>
      <c r="GFU71" s="15"/>
      <c r="GFV71" s="15"/>
      <c r="GFW71" s="15"/>
      <c r="GFX71" s="15"/>
      <c r="GFY71" s="15"/>
      <c r="GFZ71" s="15"/>
      <c r="GGA71" s="15"/>
      <c r="GGB71" s="15"/>
      <c r="GGC71" s="15"/>
      <c r="GGD71" s="15"/>
      <c r="GGE71" s="15"/>
      <c r="GGF71" s="15"/>
      <c r="GGG71" s="15"/>
      <c r="GGH71" s="15"/>
      <c r="GGI71" s="15"/>
      <c r="GGJ71" s="15"/>
      <c r="GGK71" s="15"/>
      <c r="GGL71" s="15"/>
      <c r="GGM71" s="15"/>
      <c r="GGN71" s="15"/>
      <c r="GGO71" s="15"/>
      <c r="GGP71" s="15"/>
      <c r="GGQ71" s="15"/>
      <c r="GGR71" s="15"/>
      <c r="GGS71" s="15"/>
      <c r="GGT71" s="15"/>
      <c r="GGU71" s="15"/>
      <c r="GGV71" s="15"/>
      <c r="GGW71" s="15"/>
      <c r="GGX71" s="15"/>
      <c r="GGY71" s="15"/>
      <c r="GGZ71" s="15"/>
      <c r="GHA71" s="15"/>
      <c r="GHB71" s="15"/>
      <c r="GHC71" s="15"/>
      <c r="GHD71" s="15"/>
      <c r="GHE71" s="15"/>
      <c r="GHF71" s="15"/>
      <c r="GHG71" s="15"/>
      <c r="GHH71" s="15"/>
      <c r="GHI71" s="15"/>
      <c r="GHJ71" s="15"/>
      <c r="GHK71" s="15"/>
      <c r="GHL71" s="15"/>
      <c r="GHM71" s="15"/>
      <c r="GHN71" s="15"/>
      <c r="GHO71" s="15"/>
      <c r="GHP71" s="15"/>
      <c r="GHQ71" s="15"/>
      <c r="GHR71" s="15"/>
      <c r="GHS71" s="15"/>
      <c r="GHT71" s="15"/>
      <c r="GHU71" s="15"/>
      <c r="GHV71" s="15"/>
      <c r="GHW71" s="15"/>
      <c r="GHX71" s="15"/>
      <c r="GHY71" s="15"/>
      <c r="GHZ71" s="15"/>
      <c r="GIA71" s="15"/>
      <c r="GIB71" s="15"/>
      <c r="GIC71" s="15"/>
      <c r="GID71" s="15"/>
      <c r="GIE71" s="15"/>
      <c r="GIF71" s="15"/>
      <c r="GIG71" s="15"/>
      <c r="GIH71" s="15"/>
      <c r="GII71" s="15"/>
      <c r="GIJ71" s="15"/>
      <c r="GIK71" s="15"/>
      <c r="GIL71" s="15"/>
      <c r="GIM71" s="15"/>
      <c r="GIN71" s="15"/>
      <c r="GIO71" s="15"/>
      <c r="GIP71" s="15"/>
      <c r="GIQ71" s="15"/>
      <c r="GIR71" s="15"/>
      <c r="GIS71" s="15"/>
      <c r="GIT71" s="15"/>
      <c r="GIU71" s="15"/>
      <c r="GIV71" s="15"/>
      <c r="GIW71" s="15"/>
      <c r="GIX71" s="15"/>
      <c r="GIY71" s="15"/>
      <c r="GIZ71" s="15"/>
      <c r="GJA71" s="15"/>
      <c r="GJB71" s="15"/>
      <c r="GJC71" s="15"/>
      <c r="GJD71" s="15"/>
      <c r="GJE71" s="15"/>
      <c r="GJF71" s="15"/>
      <c r="GJG71" s="15"/>
      <c r="GJH71" s="15"/>
      <c r="GJI71" s="15"/>
      <c r="GJJ71" s="15"/>
      <c r="GJK71" s="15"/>
      <c r="GJL71" s="15"/>
      <c r="GJM71" s="15"/>
      <c r="GJN71" s="15"/>
      <c r="GJO71" s="15"/>
      <c r="GJP71" s="15"/>
      <c r="GJQ71" s="15"/>
      <c r="GJR71" s="15"/>
      <c r="GJS71" s="15"/>
      <c r="GJT71" s="15"/>
      <c r="GJU71" s="15"/>
      <c r="GJV71" s="15"/>
      <c r="GJW71" s="15"/>
      <c r="GJX71" s="15"/>
      <c r="GJY71" s="15"/>
      <c r="GJZ71" s="15"/>
      <c r="GKA71" s="15"/>
      <c r="GKB71" s="15"/>
      <c r="GKC71" s="15"/>
      <c r="GKD71" s="15"/>
      <c r="GKE71" s="15"/>
      <c r="GKF71" s="15"/>
      <c r="GKG71" s="15"/>
      <c r="GKH71" s="15"/>
      <c r="GKI71" s="15"/>
      <c r="GKJ71" s="15"/>
      <c r="GKK71" s="15"/>
      <c r="GKL71" s="15"/>
      <c r="GKM71" s="15"/>
      <c r="GKN71" s="15"/>
      <c r="GKO71" s="15"/>
      <c r="GKP71" s="15"/>
      <c r="GKQ71" s="15"/>
      <c r="GKR71" s="15"/>
      <c r="GKS71" s="15"/>
      <c r="GKT71" s="15"/>
      <c r="GKU71" s="15"/>
      <c r="GKV71" s="15"/>
      <c r="GKW71" s="15"/>
      <c r="GKX71" s="15"/>
      <c r="GKY71" s="15"/>
      <c r="GKZ71" s="15"/>
      <c r="GLA71" s="15"/>
      <c r="GLB71" s="15"/>
      <c r="GLC71" s="15"/>
      <c r="GLD71" s="15"/>
      <c r="GLE71" s="15"/>
      <c r="GLF71" s="15"/>
      <c r="GLG71" s="15"/>
      <c r="GLH71" s="15"/>
      <c r="GLI71" s="15"/>
      <c r="GLJ71" s="15"/>
      <c r="GLK71" s="15"/>
      <c r="GLL71" s="15"/>
      <c r="GLM71" s="15"/>
      <c r="GLN71" s="15"/>
      <c r="GLO71" s="15"/>
      <c r="GLP71" s="15"/>
      <c r="GLQ71" s="15"/>
      <c r="GLR71" s="15"/>
      <c r="GLS71" s="15"/>
      <c r="GLT71" s="15"/>
      <c r="GLU71" s="15"/>
      <c r="GLV71" s="15"/>
      <c r="GLW71" s="15"/>
      <c r="GLX71" s="15"/>
      <c r="GLY71" s="15"/>
      <c r="GLZ71" s="15"/>
      <c r="GMA71" s="15"/>
      <c r="GMB71" s="15"/>
      <c r="GMC71" s="15"/>
      <c r="GMD71" s="15"/>
      <c r="GME71" s="15"/>
      <c r="GMF71" s="15"/>
      <c r="GMG71" s="15"/>
      <c r="GMH71" s="15"/>
      <c r="GMI71" s="15"/>
      <c r="GMJ71" s="15"/>
      <c r="GMK71" s="15"/>
      <c r="GML71" s="15"/>
      <c r="GMM71" s="15"/>
      <c r="GMN71" s="15"/>
      <c r="GMO71" s="15"/>
      <c r="GMP71" s="15"/>
      <c r="GMQ71" s="15"/>
      <c r="GMR71" s="15"/>
      <c r="GMS71" s="15"/>
      <c r="GMT71" s="15"/>
      <c r="GMU71" s="15"/>
      <c r="GMV71" s="15"/>
      <c r="GMW71" s="15"/>
      <c r="GMX71" s="15"/>
      <c r="GMY71" s="15"/>
      <c r="GMZ71" s="15"/>
      <c r="GNA71" s="15"/>
      <c r="GNB71" s="15"/>
      <c r="GNC71" s="15"/>
      <c r="GND71" s="15"/>
      <c r="GNE71" s="15"/>
      <c r="GNF71" s="15"/>
      <c r="GNG71" s="15"/>
      <c r="GNH71" s="15"/>
      <c r="GNI71" s="15"/>
      <c r="GNJ71" s="15"/>
      <c r="GNK71" s="15"/>
      <c r="GNL71" s="15"/>
      <c r="GNM71" s="15"/>
      <c r="GNN71" s="15"/>
      <c r="GNO71" s="15"/>
      <c r="GNP71" s="15"/>
      <c r="GNQ71" s="15"/>
      <c r="GNR71" s="15"/>
      <c r="GNS71" s="15"/>
      <c r="GNT71" s="15"/>
      <c r="GNU71" s="15"/>
      <c r="GNV71" s="15"/>
      <c r="GNW71" s="15"/>
      <c r="GNX71" s="15"/>
      <c r="GNY71" s="15"/>
      <c r="GNZ71" s="15"/>
      <c r="GOA71" s="15"/>
      <c r="GOB71" s="15"/>
      <c r="GOC71" s="15"/>
      <c r="GOD71" s="15"/>
      <c r="GOE71" s="15"/>
      <c r="GOF71" s="15"/>
      <c r="GOG71" s="15"/>
      <c r="GOH71" s="15"/>
      <c r="GOI71" s="15"/>
      <c r="GOJ71" s="15"/>
      <c r="GOK71" s="15"/>
      <c r="GOL71" s="15"/>
      <c r="GOM71" s="15"/>
      <c r="GON71" s="15"/>
      <c r="GOO71" s="15"/>
      <c r="GOP71" s="15"/>
      <c r="GOQ71" s="15"/>
      <c r="GOR71" s="15"/>
      <c r="GOS71" s="15"/>
      <c r="GOT71" s="15"/>
      <c r="GOU71" s="15"/>
      <c r="GOV71" s="15"/>
      <c r="GOW71" s="15"/>
      <c r="GOX71" s="15"/>
      <c r="GOY71" s="15"/>
      <c r="GOZ71" s="15"/>
      <c r="GPA71" s="15"/>
      <c r="GPB71" s="15"/>
      <c r="GPC71" s="15"/>
      <c r="GPD71" s="15"/>
      <c r="GPE71" s="15"/>
      <c r="GPF71" s="15"/>
      <c r="GPG71" s="15"/>
      <c r="GPH71" s="15"/>
      <c r="GPI71" s="15"/>
      <c r="GPJ71" s="15"/>
      <c r="GPK71" s="15"/>
      <c r="GPL71" s="15"/>
      <c r="GPM71" s="15"/>
      <c r="GPN71" s="15"/>
      <c r="GPO71" s="15"/>
      <c r="GPP71" s="15"/>
      <c r="GPQ71" s="15"/>
      <c r="GPR71" s="15"/>
      <c r="GPS71" s="15"/>
      <c r="GPT71" s="15"/>
      <c r="GPU71" s="15"/>
      <c r="GPV71" s="15"/>
      <c r="GPW71" s="15"/>
      <c r="GPX71" s="15"/>
      <c r="GPY71" s="15"/>
      <c r="GPZ71" s="15"/>
      <c r="GQA71" s="15"/>
      <c r="GQB71" s="15"/>
      <c r="GQC71" s="15"/>
      <c r="GQD71" s="15"/>
      <c r="GQE71" s="15"/>
      <c r="GQF71" s="15"/>
      <c r="GQG71" s="15"/>
      <c r="GQH71" s="15"/>
      <c r="GQI71" s="15"/>
      <c r="GQJ71" s="15"/>
      <c r="GQK71" s="15"/>
      <c r="GQL71" s="15"/>
      <c r="GQM71" s="15"/>
      <c r="GQN71" s="15"/>
      <c r="GQO71" s="15"/>
      <c r="GQP71" s="15"/>
      <c r="GQQ71" s="15"/>
      <c r="GQR71" s="15"/>
      <c r="GQS71" s="15"/>
      <c r="GQT71" s="15"/>
      <c r="GQU71" s="15"/>
      <c r="GQV71" s="15"/>
      <c r="GQW71" s="15"/>
      <c r="GQX71" s="15"/>
      <c r="GQY71" s="15"/>
      <c r="GQZ71" s="15"/>
      <c r="GRA71" s="15"/>
      <c r="GRB71" s="15"/>
      <c r="GRC71" s="15"/>
      <c r="GRD71" s="15"/>
      <c r="GRE71" s="15"/>
      <c r="GRF71" s="15"/>
      <c r="GRG71" s="15"/>
      <c r="GRH71" s="15"/>
      <c r="GRI71" s="15"/>
      <c r="GRJ71" s="15"/>
      <c r="GRK71" s="15"/>
      <c r="GRL71" s="15"/>
      <c r="GRM71" s="15"/>
      <c r="GRN71" s="15"/>
      <c r="GRO71" s="15"/>
      <c r="GRP71" s="15"/>
      <c r="GRQ71" s="15"/>
      <c r="GRR71" s="15"/>
      <c r="GRS71" s="15"/>
      <c r="GRT71" s="15"/>
      <c r="GRU71" s="15"/>
      <c r="GRV71" s="15"/>
      <c r="GRW71" s="15"/>
      <c r="GRX71" s="15"/>
      <c r="GRY71" s="15"/>
      <c r="GRZ71" s="15"/>
      <c r="GSA71" s="15"/>
      <c r="GSB71" s="15"/>
      <c r="GSC71" s="15"/>
      <c r="GSD71" s="15"/>
      <c r="GSE71" s="15"/>
      <c r="GSF71" s="15"/>
      <c r="GSG71" s="15"/>
      <c r="GSH71" s="15"/>
      <c r="GSI71" s="15"/>
      <c r="GSJ71" s="15"/>
      <c r="GSK71" s="15"/>
      <c r="GSL71" s="15"/>
      <c r="GSM71" s="15"/>
      <c r="GSN71" s="15"/>
      <c r="GSO71" s="15"/>
      <c r="GSP71" s="15"/>
      <c r="GSQ71" s="15"/>
      <c r="GSR71" s="15"/>
      <c r="GSS71" s="15"/>
      <c r="GST71" s="15"/>
      <c r="GSU71" s="15"/>
      <c r="GSV71" s="15"/>
      <c r="GSW71" s="15"/>
      <c r="GSX71" s="15"/>
      <c r="GSY71" s="15"/>
      <c r="GSZ71" s="15"/>
      <c r="GTA71" s="15"/>
      <c r="GTB71" s="15"/>
      <c r="GTC71" s="15"/>
      <c r="GTD71" s="15"/>
      <c r="GTE71" s="15"/>
      <c r="GTF71" s="15"/>
      <c r="GTG71" s="15"/>
      <c r="GTH71" s="15"/>
      <c r="GTI71" s="15"/>
      <c r="GTJ71" s="15"/>
      <c r="GTK71" s="15"/>
      <c r="GTL71" s="15"/>
      <c r="GTM71" s="15"/>
      <c r="GTN71" s="15"/>
      <c r="GTO71" s="15"/>
      <c r="GTP71" s="15"/>
      <c r="GTQ71" s="15"/>
      <c r="GTR71" s="15"/>
      <c r="GTS71" s="15"/>
      <c r="GTT71" s="15"/>
      <c r="GTU71" s="15"/>
      <c r="GTV71" s="15"/>
      <c r="GTW71" s="15"/>
      <c r="GTX71" s="15"/>
      <c r="GTY71" s="15"/>
      <c r="GTZ71" s="15"/>
      <c r="GUA71" s="15"/>
      <c r="GUB71" s="15"/>
      <c r="GUC71" s="15"/>
      <c r="GUD71" s="15"/>
      <c r="GUE71" s="15"/>
      <c r="GUF71" s="15"/>
      <c r="GUG71" s="15"/>
      <c r="GUH71" s="15"/>
      <c r="GUI71" s="15"/>
      <c r="GUJ71" s="15"/>
      <c r="GUK71" s="15"/>
      <c r="GUL71" s="15"/>
      <c r="GUM71" s="15"/>
      <c r="GUN71" s="15"/>
      <c r="GUO71" s="15"/>
      <c r="GUP71" s="15"/>
      <c r="GUQ71" s="15"/>
      <c r="GUR71" s="15"/>
      <c r="GUS71" s="15"/>
      <c r="GUT71" s="15"/>
      <c r="GUU71" s="15"/>
      <c r="GUV71" s="15"/>
      <c r="GUW71" s="15"/>
      <c r="GUX71" s="15"/>
      <c r="GUY71" s="15"/>
      <c r="GUZ71" s="15"/>
      <c r="GVA71" s="15"/>
      <c r="GVB71" s="15"/>
      <c r="GVC71" s="15"/>
      <c r="GVD71" s="15"/>
      <c r="GVE71" s="15"/>
      <c r="GVF71" s="15"/>
      <c r="GVG71" s="15"/>
      <c r="GVH71" s="15"/>
      <c r="GVI71" s="15"/>
      <c r="GVJ71" s="15"/>
      <c r="GVK71" s="15"/>
      <c r="GVL71" s="15"/>
      <c r="GVM71" s="15"/>
      <c r="GVN71" s="15"/>
      <c r="GVO71" s="15"/>
      <c r="GVP71" s="15"/>
      <c r="GVQ71" s="15"/>
      <c r="GVR71" s="15"/>
      <c r="GVS71" s="15"/>
      <c r="GVT71" s="15"/>
      <c r="GVU71" s="15"/>
      <c r="GVV71" s="15"/>
      <c r="GVW71" s="15"/>
      <c r="GVX71" s="15"/>
      <c r="GVY71" s="15"/>
      <c r="GVZ71" s="15"/>
      <c r="GWA71" s="15"/>
      <c r="GWB71" s="15"/>
      <c r="GWC71" s="15"/>
      <c r="GWD71" s="15"/>
      <c r="GWE71" s="15"/>
      <c r="GWF71" s="15"/>
      <c r="GWG71" s="15"/>
      <c r="GWH71" s="15"/>
      <c r="GWI71" s="15"/>
      <c r="GWJ71" s="15"/>
      <c r="GWK71" s="15"/>
      <c r="GWL71" s="15"/>
      <c r="GWM71" s="15"/>
      <c r="GWN71" s="15"/>
      <c r="GWO71" s="15"/>
      <c r="GWP71" s="15"/>
      <c r="GWQ71" s="15"/>
      <c r="GWR71" s="15"/>
      <c r="GWS71" s="15"/>
      <c r="GWT71" s="15"/>
      <c r="GWU71" s="15"/>
      <c r="GWV71" s="15"/>
      <c r="GWW71" s="15"/>
      <c r="GWX71" s="15"/>
      <c r="GWY71" s="15"/>
      <c r="GWZ71" s="15"/>
      <c r="GXA71" s="15"/>
      <c r="GXB71" s="15"/>
      <c r="GXC71" s="15"/>
      <c r="GXD71" s="15"/>
      <c r="GXE71" s="15"/>
      <c r="GXF71" s="15"/>
      <c r="GXG71" s="15"/>
      <c r="GXH71" s="15"/>
      <c r="GXI71" s="15"/>
      <c r="GXJ71" s="15"/>
      <c r="GXK71" s="15"/>
      <c r="GXL71" s="15"/>
      <c r="GXM71" s="15"/>
      <c r="GXN71" s="15"/>
      <c r="GXO71" s="15"/>
      <c r="GXP71" s="15"/>
      <c r="GXQ71" s="15"/>
      <c r="GXR71" s="15"/>
      <c r="GXS71" s="15"/>
      <c r="GXT71" s="15"/>
      <c r="GXU71" s="15"/>
      <c r="GXV71" s="15"/>
      <c r="GXW71" s="15"/>
      <c r="GXX71" s="15"/>
      <c r="GXY71" s="15"/>
      <c r="GXZ71" s="15"/>
      <c r="GYA71" s="15"/>
      <c r="GYB71" s="15"/>
      <c r="GYC71" s="15"/>
      <c r="GYD71" s="15"/>
      <c r="GYE71" s="15"/>
      <c r="GYF71" s="15"/>
      <c r="GYG71" s="15"/>
      <c r="GYH71" s="15"/>
      <c r="GYI71" s="15"/>
      <c r="GYJ71" s="15"/>
      <c r="GYK71" s="15"/>
      <c r="GYL71" s="15"/>
      <c r="GYM71" s="15"/>
      <c r="GYN71" s="15"/>
      <c r="GYO71" s="15"/>
      <c r="GYP71" s="15"/>
      <c r="GYQ71" s="15"/>
      <c r="GYR71" s="15"/>
      <c r="GYS71" s="15"/>
      <c r="GYT71" s="15"/>
      <c r="GYU71" s="15"/>
      <c r="GYV71" s="15"/>
      <c r="GYW71" s="15"/>
      <c r="GYX71" s="15"/>
      <c r="GYY71" s="15"/>
      <c r="GYZ71" s="15"/>
      <c r="GZA71" s="15"/>
      <c r="GZB71" s="15"/>
      <c r="GZC71" s="15"/>
      <c r="GZD71" s="15"/>
      <c r="GZE71" s="15"/>
      <c r="GZF71" s="15"/>
      <c r="GZG71" s="15"/>
      <c r="GZH71" s="15"/>
      <c r="GZI71" s="15"/>
      <c r="GZJ71" s="15"/>
      <c r="GZK71" s="15"/>
      <c r="GZL71" s="15"/>
      <c r="GZM71" s="15"/>
      <c r="GZN71" s="15"/>
      <c r="GZO71" s="15"/>
      <c r="GZP71" s="15"/>
      <c r="GZQ71" s="15"/>
      <c r="GZR71" s="15"/>
      <c r="GZS71" s="15"/>
      <c r="GZT71" s="15"/>
      <c r="GZU71" s="15"/>
      <c r="GZV71" s="15"/>
      <c r="GZW71" s="15"/>
      <c r="GZX71" s="15"/>
      <c r="GZY71" s="15"/>
      <c r="GZZ71" s="15"/>
      <c r="HAA71" s="15"/>
      <c r="HAB71" s="15"/>
      <c r="HAC71" s="15"/>
      <c r="HAD71" s="15"/>
      <c r="HAE71" s="15"/>
      <c r="HAF71" s="15"/>
      <c r="HAG71" s="15"/>
      <c r="HAH71" s="15"/>
      <c r="HAI71" s="15"/>
      <c r="HAJ71" s="15"/>
      <c r="HAK71" s="15"/>
      <c r="HAL71" s="15"/>
      <c r="HAM71" s="15"/>
      <c r="HAN71" s="15"/>
      <c r="HAO71" s="15"/>
      <c r="HAP71" s="15"/>
      <c r="HAQ71" s="15"/>
      <c r="HAR71" s="15"/>
      <c r="HAS71" s="15"/>
      <c r="HAT71" s="15"/>
      <c r="HAU71" s="15"/>
      <c r="HAV71" s="15"/>
      <c r="HAW71" s="15"/>
      <c r="HAX71" s="15"/>
      <c r="HAY71" s="15"/>
      <c r="HAZ71" s="15"/>
      <c r="HBA71" s="15"/>
      <c r="HBB71" s="15"/>
      <c r="HBC71" s="15"/>
      <c r="HBD71" s="15"/>
      <c r="HBE71" s="15"/>
      <c r="HBF71" s="15"/>
      <c r="HBG71" s="15"/>
      <c r="HBH71" s="15"/>
      <c r="HBI71" s="15"/>
      <c r="HBJ71" s="15"/>
      <c r="HBK71" s="15"/>
      <c r="HBL71" s="15"/>
      <c r="HBM71" s="15"/>
      <c r="HBN71" s="15"/>
      <c r="HBO71" s="15"/>
      <c r="HBP71" s="15"/>
      <c r="HBQ71" s="15"/>
      <c r="HBR71" s="15"/>
      <c r="HBS71" s="15"/>
      <c r="HBT71" s="15"/>
      <c r="HBU71" s="15"/>
      <c r="HBV71" s="15"/>
      <c r="HBW71" s="15"/>
      <c r="HBX71" s="15"/>
      <c r="HBY71" s="15"/>
      <c r="HBZ71" s="15"/>
      <c r="HCA71" s="15"/>
      <c r="HCB71" s="15"/>
      <c r="HCC71" s="15"/>
      <c r="HCD71" s="15"/>
      <c r="HCE71" s="15"/>
      <c r="HCF71" s="15"/>
      <c r="HCG71" s="15"/>
      <c r="HCH71" s="15"/>
      <c r="HCI71" s="15"/>
      <c r="HCJ71" s="15"/>
      <c r="HCK71" s="15"/>
      <c r="HCL71" s="15"/>
      <c r="HCM71" s="15"/>
      <c r="HCN71" s="15"/>
      <c r="HCO71" s="15"/>
      <c r="HCP71" s="15"/>
      <c r="HCQ71" s="15"/>
      <c r="HCR71" s="15"/>
      <c r="HCS71" s="15"/>
      <c r="HCT71" s="15"/>
      <c r="HCU71" s="15"/>
      <c r="HCV71" s="15"/>
      <c r="HCW71" s="15"/>
      <c r="HCX71" s="15"/>
      <c r="HCY71" s="15"/>
      <c r="HCZ71" s="15"/>
      <c r="HDA71" s="15"/>
      <c r="HDB71" s="15"/>
      <c r="HDC71" s="15"/>
      <c r="HDD71" s="15"/>
      <c r="HDE71" s="15"/>
      <c r="HDF71" s="15"/>
      <c r="HDG71" s="15"/>
      <c r="HDH71" s="15"/>
      <c r="HDI71" s="15"/>
      <c r="HDJ71" s="15"/>
      <c r="HDK71" s="15"/>
      <c r="HDL71" s="15"/>
      <c r="HDM71" s="15"/>
      <c r="HDN71" s="15"/>
      <c r="HDO71" s="15"/>
      <c r="HDP71" s="15"/>
      <c r="HDQ71" s="15"/>
      <c r="HDR71" s="15"/>
      <c r="HDS71" s="15"/>
      <c r="HDT71" s="15"/>
      <c r="HDU71" s="15"/>
      <c r="HDV71" s="15"/>
      <c r="HDW71" s="15"/>
      <c r="HDX71" s="15"/>
      <c r="HDY71" s="15"/>
      <c r="HDZ71" s="15"/>
      <c r="HEA71" s="15"/>
      <c r="HEB71" s="15"/>
      <c r="HEC71" s="15"/>
      <c r="HED71" s="15"/>
      <c r="HEE71" s="15"/>
      <c r="HEF71" s="15"/>
      <c r="HEG71" s="15"/>
      <c r="HEH71" s="15"/>
      <c r="HEI71" s="15"/>
      <c r="HEJ71" s="15"/>
      <c r="HEK71" s="15"/>
      <c r="HEL71" s="15"/>
      <c r="HEM71" s="15"/>
      <c r="HEN71" s="15"/>
      <c r="HEO71" s="15"/>
      <c r="HEP71" s="15"/>
      <c r="HEQ71" s="15"/>
      <c r="HER71" s="15"/>
      <c r="HES71" s="15"/>
      <c r="HET71" s="15"/>
      <c r="HEU71" s="15"/>
      <c r="HEV71" s="15"/>
      <c r="HEW71" s="15"/>
      <c r="HEX71" s="15"/>
      <c r="HEY71" s="15"/>
      <c r="HEZ71" s="15"/>
      <c r="HFA71" s="15"/>
      <c r="HFB71" s="15"/>
      <c r="HFC71" s="15"/>
      <c r="HFD71" s="15"/>
      <c r="HFE71" s="15"/>
      <c r="HFF71" s="15"/>
      <c r="HFG71" s="15"/>
      <c r="HFH71" s="15"/>
      <c r="HFI71" s="15"/>
      <c r="HFJ71" s="15"/>
      <c r="HFK71" s="15"/>
      <c r="HFL71" s="15"/>
      <c r="HFM71" s="15"/>
      <c r="HFN71" s="15"/>
      <c r="HFO71" s="15"/>
      <c r="HFP71" s="15"/>
      <c r="HFQ71" s="15"/>
      <c r="HFR71" s="15"/>
      <c r="HFS71" s="15"/>
      <c r="HFT71" s="15"/>
      <c r="HFU71" s="15"/>
      <c r="HFV71" s="15"/>
      <c r="HFW71" s="15"/>
      <c r="HFX71" s="15"/>
      <c r="HFY71" s="15"/>
      <c r="HFZ71" s="15"/>
      <c r="HGA71" s="15"/>
      <c r="HGB71" s="15"/>
      <c r="HGC71" s="15"/>
      <c r="HGD71" s="15"/>
      <c r="HGE71" s="15"/>
      <c r="HGF71" s="15"/>
      <c r="HGG71" s="15"/>
      <c r="HGH71" s="15"/>
      <c r="HGI71" s="15"/>
      <c r="HGJ71" s="15"/>
      <c r="HGK71" s="15"/>
      <c r="HGL71" s="15"/>
      <c r="HGM71" s="15"/>
      <c r="HGN71" s="15"/>
      <c r="HGO71" s="15"/>
      <c r="HGP71" s="15"/>
      <c r="HGQ71" s="15"/>
      <c r="HGR71" s="15"/>
      <c r="HGS71" s="15"/>
      <c r="HGT71" s="15"/>
      <c r="HGU71" s="15"/>
      <c r="HGV71" s="15"/>
      <c r="HGW71" s="15"/>
      <c r="HGX71" s="15"/>
      <c r="HGY71" s="15"/>
      <c r="HGZ71" s="15"/>
      <c r="HHA71" s="15"/>
      <c r="HHB71" s="15"/>
      <c r="HHC71" s="15"/>
      <c r="HHD71" s="15"/>
      <c r="HHE71" s="15"/>
      <c r="HHF71" s="15"/>
      <c r="HHG71" s="15"/>
      <c r="HHH71" s="15"/>
      <c r="HHI71" s="15"/>
      <c r="HHJ71" s="15"/>
      <c r="HHK71" s="15"/>
      <c r="HHL71" s="15"/>
      <c r="HHM71" s="15"/>
      <c r="HHN71" s="15"/>
      <c r="HHO71" s="15"/>
      <c r="HHP71" s="15"/>
      <c r="HHQ71" s="15"/>
      <c r="HHR71" s="15"/>
      <c r="HHS71" s="15"/>
      <c r="HHT71" s="15"/>
      <c r="HHU71" s="15"/>
      <c r="HHV71" s="15"/>
      <c r="HHW71" s="15"/>
      <c r="HHX71" s="15"/>
      <c r="HHY71" s="15"/>
      <c r="HHZ71" s="15"/>
      <c r="HIA71" s="15"/>
      <c r="HIB71" s="15"/>
      <c r="HIC71" s="15"/>
      <c r="HID71" s="15"/>
      <c r="HIE71" s="15"/>
      <c r="HIF71" s="15"/>
      <c r="HIG71" s="15"/>
      <c r="HIH71" s="15"/>
      <c r="HII71" s="15"/>
      <c r="HIJ71" s="15"/>
      <c r="HIK71" s="15"/>
      <c r="HIL71" s="15"/>
      <c r="HIM71" s="15"/>
      <c r="HIN71" s="15"/>
      <c r="HIO71" s="15"/>
      <c r="HIP71" s="15"/>
      <c r="HIQ71" s="15"/>
      <c r="HIR71" s="15"/>
      <c r="HIS71" s="15"/>
      <c r="HIT71" s="15"/>
      <c r="HIU71" s="15"/>
      <c r="HIV71" s="15"/>
      <c r="HIW71" s="15"/>
      <c r="HIX71" s="15"/>
      <c r="HIY71" s="15"/>
      <c r="HIZ71" s="15"/>
      <c r="HJA71" s="15"/>
      <c r="HJB71" s="15"/>
      <c r="HJC71" s="15"/>
      <c r="HJD71" s="15"/>
      <c r="HJE71" s="15"/>
      <c r="HJF71" s="15"/>
      <c r="HJG71" s="15"/>
      <c r="HJH71" s="15"/>
      <c r="HJI71" s="15"/>
      <c r="HJJ71" s="15"/>
      <c r="HJK71" s="15"/>
      <c r="HJL71" s="15"/>
      <c r="HJM71" s="15"/>
      <c r="HJN71" s="15"/>
      <c r="HJO71" s="15"/>
      <c r="HJP71" s="15"/>
      <c r="HJQ71" s="15"/>
      <c r="HJR71" s="15"/>
      <c r="HJS71" s="15"/>
      <c r="HJT71" s="15"/>
      <c r="HJU71" s="15"/>
      <c r="HJV71" s="15"/>
      <c r="HJW71" s="15"/>
      <c r="HJX71" s="15"/>
      <c r="HJY71" s="15"/>
      <c r="HJZ71" s="15"/>
      <c r="HKA71" s="15"/>
      <c r="HKB71" s="15"/>
      <c r="HKC71" s="15"/>
      <c r="HKD71" s="15"/>
      <c r="HKE71" s="15"/>
      <c r="HKF71" s="15"/>
      <c r="HKG71" s="15"/>
      <c r="HKH71" s="15"/>
      <c r="HKI71" s="15"/>
      <c r="HKJ71" s="15"/>
      <c r="HKK71" s="15"/>
      <c r="HKL71" s="15"/>
      <c r="HKM71" s="15"/>
      <c r="HKN71" s="15"/>
      <c r="HKO71" s="15"/>
      <c r="HKP71" s="15"/>
      <c r="HKQ71" s="15"/>
      <c r="HKR71" s="15"/>
      <c r="HKS71" s="15"/>
      <c r="HKT71" s="15"/>
      <c r="HKU71" s="15"/>
      <c r="HKV71" s="15"/>
      <c r="HKW71" s="15"/>
      <c r="HKX71" s="15"/>
      <c r="HKY71" s="15"/>
      <c r="HKZ71" s="15"/>
      <c r="HLA71" s="15"/>
      <c r="HLB71" s="15"/>
      <c r="HLC71" s="15"/>
      <c r="HLD71" s="15"/>
      <c r="HLE71" s="15"/>
      <c r="HLF71" s="15"/>
      <c r="HLG71" s="15"/>
      <c r="HLH71" s="15"/>
      <c r="HLI71" s="15"/>
      <c r="HLJ71" s="15"/>
      <c r="HLK71" s="15"/>
      <c r="HLL71" s="15"/>
      <c r="HLM71" s="15"/>
      <c r="HLN71" s="15"/>
      <c r="HLO71" s="15"/>
      <c r="HLP71" s="15"/>
      <c r="HLQ71" s="15"/>
      <c r="HLR71" s="15"/>
      <c r="HLS71" s="15"/>
      <c r="HLT71" s="15"/>
      <c r="HLU71" s="15"/>
      <c r="HLV71" s="15"/>
      <c r="HLW71" s="15"/>
      <c r="HLX71" s="15"/>
      <c r="HLY71" s="15"/>
      <c r="HLZ71" s="15"/>
      <c r="HMA71" s="15"/>
      <c r="HMB71" s="15"/>
      <c r="HMC71" s="15"/>
      <c r="HMD71" s="15"/>
      <c r="HME71" s="15"/>
      <c r="HMF71" s="15"/>
      <c r="HMG71" s="15"/>
      <c r="HMH71" s="15"/>
      <c r="HMI71" s="15"/>
      <c r="HMJ71" s="15"/>
      <c r="HMK71" s="15"/>
      <c r="HML71" s="15"/>
      <c r="HMM71" s="15"/>
      <c r="HMN71" s="15"/>
      <c r="HMO71" s="15"/>
      <c r="HMP71" s="15"/>
      <c r="HMQ71" s="15"/>
      <c r="HMR71" s="15"/>
      <c r="HMS71" s="15"/>
      <c r="HMT71" s="15"/>
      <c r="HMU71" s="15"/>
      <c r="HMV71" s="15"/>
      <c r="HMW71" s="15"/>
      <c r="HMX71" s="15"/>
      <c r="HMY71" s="15"/>
      <c r="HMZ71" s="15"/>
      <c r="HNA71" s="15"/>
      <c r="HNB71" s="15"/>
      <c r="HNC71" s="15"/>
      <c r="HND71" s="15"/>
      <c r="HNE71" s="15"/>
      <c r="HNF71" s="15"/>
      <c r="HNG71" s="15"/>
      <c r="HNH71" s="15"/>
      <c r="HNI71" s="15"/>
      <c r="HNJ71" s="15"/>
      <c r="HNK71" s="15"/>
      <c r="HNL71" s="15"/>
      <c r="HNM71" s="15"/>
      <c r="HNN71" s="15"/>
      <c r="HNO71" s="15"/>
      <c r="HNP71" s="15"/>
      <c r="HNQ71" s="15"/>
      <c r="HNR71" s="15"/>
      <c r="HNS71" s="15"/>
      <c r="HNT71" s="15"/>
      <c r="HNU71" s="15"/>
      <c r="HNV71" s="15"/>
      <c r="HNW71" s="15"/>
      <c r="HNX71" s="15"/>
      <c r="HNY71" s="15"/>
      <c r="HNZ71" s="15"/>
      <c r="HOA71" s="15"/>
      <c r="HOB71" s="15"/>
      <c r="HOC71" s="15"/>
      <c r="HOD71" s="15"/>
      <c r="HOE71" s="15"/>
      <c r="HOF71" s="15"/>
      <c r="HOG71" s="15"/>
      <c r="HOH71" s="15"/>
      <c r="HOI71" s="15"/>
      <c r="HOJ71" s="15"/>
      <c r="HOK71" s="15"/>
      <c r="HOL71" s="15"/>
      <c r="HOM71" s="15"/>
      <c r="HON71" s="15"/>
      <c r="HOO71" s="15"/>
      <c r="HOP71" s="15"/>
      <c r="HOQ71" s="15"/>
      <c r="HOR71" s="15"/>
      <c r="HOS71" s="15"/>
      <c r="HOT71" s="15"/>
      <c r="HOU71" s="15"/>
      <c r="HOV71" s="15"/>
      <c r="HOW71" s="15"/>
      <c r="HOX71" s="15"/>
      <c r="HOY71" s="15"/>
      <c r="HOZ71" s="15"/>
      <c r="HPA71" s="15"/>
      <c r="HPB71" s="15"/>
      <c r="HPC71" s="15"/>
      <c r="HPD71" s="15"/>
      <c r="HPE71" s="15"/>
      <c r="HPF71" s="15"/>
      <c r="HPG71" s="15"/>
      <c r="HPH71" s="15"/>
      <c r="HPI71" s="15"/>
      <c r="HPJ71" s="15"/>
      <c r="HPK71" s="15"/>
      <c r="HPL71" s="15"/>
      <c r="HPM71" s="15"/>
      <c r="HPN71" s="15"/>
      <c r="HPO71" s="15"/>
      <c r="HPP71" s="15"/>
      <c r="HPQ71" s="15"/>
      <c r="HPR71" s="15"/>
      <c r="HPS71" s="15"/>
      <c r="HPT71" s="15"/>
      <c r="HPU71" s="15"/>
      <c r="HPV71" s="15"/>
      <c r="HPW71" s="15"/>
      <c r="HPX71" s="15"/>
      <c r="HPY71" s="15"/>
      <c r="HPZ71" s="15"/>
      <c r="HQA71" s="15"/>
      <c r="HQB71" s="15"/>
      <c r="HQC71" s="15"/>
      <c r="HQD71" s="15"/>
      <c r="HQE71" s="15"/>
      <c r="HQF71" s="15"/>
      <c r="HQG71" s="15"/>
      <c r="HQH71" s="15"/>
      <c r="HQI71" s="15"/>
      <c r="HQJ71" s="15"/>
      <c r="HQK71" s="15"/>
      <c r="HQL71" s="15"/>
      <c r="HQM71" s="15"/>
      <c r="HQN71" s="15"/>
      <c r="HQO71" s="15"/>
      <c r="HQP71" s="15"/>
      <c r="HQQ71" s="15"/>
      <c r="HQR71" s="15"/>
      <c r="HQS71" s="15"/>
      <c r="HQT71" s="15"/>
      <c r="HQU71" s="15"/>
      <c r="HQV71" s="15"/>
      <c r="HQW71" s="15"/>
      <c r="HQX71" s="15"/>
      <c r="HQY71" s="15"/>
      <c r="HQZ71" s="15"/>
      <c r="HRA71" s="15"/>
      <c r="HRB71" s="15"/>
      <c r="HRC71" s="15"/>
      <c r="HRD71" s="15"/>
      <c r="HRE71" s="15"/>
      <c r="HRF71" s="15"/>
      <c r="HRG71" s="15"/>
      <c r="HRH71" s="15"/>
      <c r="HRI71" s="15"/>
      <c r="HRJ71" s="15"/>
      <c r="HRK71" s="15"/>
      <c r="HRL71" s="15"/>
      <c r="HRM71" s="15"/>
      <c r="HRN71" s="15"/>
      <c r="HRO71" s="15"/>
      <c r="HRP71" s="15"/>
      <c r="HRQ71" s="15"/>
      <c r="HRR71" s="15"/>
      <c r="HRS71" s="15"/>
      <c r="HRT71" s="15"/>
      <c r="HRU71" s="15"/>
      <c r="HRV71" s="15"/>
      <c r="HRW71" s="15"/>
      <c r="HRX71" s="15"/>
      <c r="HRY71" s="15"/>
      <c r="HRZ71" s="15"/>
      <c r="HSA71" s="15"/>
      <c r="HSB71" s="15"/>
      <c r="HSC71" s="15"/>
      <c r="HSD71" s="15"/>
      <c r="HSE71" s="15"/>
      <c r="HSF71" s="15"/>
      <c r="HSG71" s="15"/>
      <c r="HSH71" s="15"/>
      <c r="HSI71" s="15"/>
      <c r="HSJ71" s="15"/>
      <c r="HSK71" s="15"/>
      <c r="HSL71" s="15"/>
      <c r="HSM71" s="15"/>
      <c r="HSN71" s="15"/>
      <c r="HSO71" s="15"/>
      <c r="HSP71" s="15"/>
      <c r="HSQ71" s="15"/>
      <c r="HSR71" s="15"/>
      <c r="HSS71" s="15"/>
      <c r="HST71" s="15"/>
      <c r="HSU71" s="15"/>
      <c r="HSV71" s="15"/>
      <c r="HSW71" s="15"/>
      <c r="HSX71" s="15"/>
      <c r="HSY71" s="15"/>
      <c r="HSZ71" s="15"/>
      <c r="HTA71" s="15"/>
      <c r="HTB71" s="15"/>
      <c r="HTC71" s="15"/>
      <c r="HTD71" s="15"/>
      <c r="HTE71" s="15"/>
      <c r="HTF71" s="15"/>
      <c r="HTG71" s="15"/>
      <c r="HTH71" s="15"/>
      <c r="HTI71" s="15"/>
      <c r="HTJ71" s="15"/>
      <c r="HTK71" s="15"/>
      <c r="HTL71" s="15"/>
      <c r="HTM71" s="15"/>
      <c r="HTN71" s="15"/>
      <c r="HTO71" s="15"/>
      <c r="HTP71" s="15"/>
      <c r="HTQ71" s="15"/>
      <c r="HTR71" s="15"/>
      <c r="HTS71" s="15"/>
      <c r="HTT71" s="15"/>
      <c r="HTU71" s="15"/>
      <c r="HTV71" s="15"/>
      <c r="HTW71" s="15"/>
      <c r="HTX71" s="15"/>
      <c r="HTY71" s="15"/>
      <c r="HTZ71" s="15"/>
      <c r="HUA71" s="15"/>
      <c r="HUB71" s="15"/>
      <c r="HUC71" s="15"/>
      <c r="HUD71" s="15"/>
      <c r="HUE71" s="15"/>
      <c r="HUF71" s="15"/>
      <c r="HUG71" s="15"/>
      <c r="HUH71" s="15"/>
      <c r="HUI71" s="15"/>
      <c r="HUJ71" s="15"/>
      <c r="HUK71" s="15"/>
      <c r="HUL71" s="15"/>
      <c r="HUM71" s="15"/>
      <c r="HUN71" s="15"/>
      <c r="HUO71" s="15"/>
      <c r="HUP71" s="15"/>
      <c r="HUQ71" s="15"/>
      <c r="HUR71" s="15"/>
      <c r="HUS71" s="15"/>
      <c r="HUT71" s="15"/>
      <c r="HUU71" s="15"/>
      <c r="HUV71" s="15"/>
      <c r="HUW71" s="15"/>
      <c r="HUX71" s="15"/>
      <c r="HUY71" s="15"/>
      <c r="HUZ71" s="15"/>
      <c r="HVA71" s="15"/>
      <c r="HVB71" s="15"/>
      <c r="HVC71" s="15"/>
      <c r="HVD71" s="15"/>
      <c r="HVE71" s="15"/>
      <c r="HVF71" s="15"/>
      <c r="HVG71" s="15"/>
      <c r="HVH71" s="15"/>
      <c r="HVI71" s="15"/>
      <c r="HVJ71" s="15"/>
      <c r="HVK71" s="15"/>
      <c r="HVL71" s="15"/>
      <c r="HVM71" s="15"/>
      <c r="HVN71" s="15"/>
      <c r="HVO71" s="15"/>
      <c r="HVP71" s="15"/>
      <c r="HVQ71" s="15"/>
      <c r="HVR71" s="15"/>
      <c r="HVS71" s="15"/>
      <c r="HVT71" s="15"/>
      <c r="HVU71" s="15"/>
      <c r="HVV71" s="15"/>
      <c r="HVW71" s="15"/>
      <c r="HVX71" s="15"/>
      <c r="HVY71" s="15"/>
      <c r="HVZ71" s="15"/>
      <c r="HWA71" s="15"/>
      <c r="HWB71" s="15"/>
      <c r="HWC71" s="15"/>
      <c r="HWD71" s="15"/>
      <c r="HWE71" s="15"/>
      <c r="HWF71" s="15"/>
      <c r="HWG71" s="15"/>
      <c r="HWH71" s="15"/>
      <c r="HWI71" s="15"/>
      <c r="HWJ71" s="15"/>
      <c r="HWK71" s="15"/>
      <c r="HWL71" s="15"/>
      <c r="HWM71" s="15"/>
      <c r="HWN71" s="15"/>
      <c r="HWO71" s="15"/>
      <c r="HWP71" s="15"/>
      <c r="HWQ71" s="15"/>
      <c r="HWR71" s="15"/>
      <c r="HWS71" s="15"/>
      <c r="HWT71" s="15"/>
      <c r="HWU71" s="15"/>
      <c r="HWV71" s="15"/>
      <c r="HWW71" s="15"/>
      <c r="HWX71" s="15"/>
      <c r="HWY71" s="15"/>
      <c r="HWZ71" s="15"/>
      <c r="HXA71" s="15"/>
      <c r="HXB71" s="15"/>
      <c r="HXC71" s="15"/>
      <c r="HXD71" s="15"/>
      <c r="HXE71" s="15"/>
      <c r="HXF71" s="15"/>
      <c r="HXG71" s="15"/>
      <c r="HXH71" s="15"/>
      <c r="HXI71" s="15"/>
      <c r="HXJ71" s="15"/>
      <c r="HXK71" s="15"/>
      <c r="HXL71" s="15"/>
      <c r="HXM71" s="15"/>
      <c r="HXN71" s="15"/>
      <c r="HXO71" s="15"/>
      <c r="HXP71" s="15"/>
      <c r="HXQ71" s="15"/>
      <c r="HXR71" s="15"/>
      <c r="HXS71" s="15"/>
      <c r="HXT71" s="15"/>
      <c r="HXU71" s="15"/>
      <c r="HXV71" s="15"/>
      <c r="HXW71" s="15"/>
      <c r="HXX71" s="15"/>
      <c r="HXY71" s="15"/>
      <c r="HXZ71" s="15"/>
      <c r="HYA71" s="15"/>
      <c r="HYB71" s="15"/>
      <c r="HYC71" s="15"/>
      <c r="HYD71" s="15"/>
      <c r="HYE71" s="15"/>
      <c r="HYF71" s="15"/>
      <c r="HYG71" s="15"/>
      <c r="HYH71" s="15"/>
      <c r="HYI71" s="15"/>
      <c r="HYJ71" s="15"/>
      <c r="HYK71" s="15"/>
      <c r="HYL71" s="15"/>
      <c r="HYM71" s="15"/>
      <c r="HYN71" s="15"/>
      <c r="HYO71" s="15"/>
      <c r="HYP71" s="15"/>
      <c r="HYQ71" s="15"/>
      <c r="HYR71" s="15"/>
      <c r="HYS71" s="15"/>
      <c r="HYT71" s="15"/>
      <c r="HYU71" s="15"/>
      <c r="HYV71" s="15"/>
      <c r="HYW71" s="15"/>
      <c r="HYX71" s="15"/>
      <c r="HYY71" s="15"/>
      <c r="HYZ71" s="15"/>
      <c r="HZA71" s="15"/>
      <c r="HZB71" s="15"/>
      <c r="HZC71" s="15"/>
      <c r="HZD71" s="15"/>
      <c r="HZE71" s="15"/>
      <c r="HZF71" s="15"/>
      <c r="HZG71" s="15"/>
      <c r="HZH71" s="15"/>
      <c r="HZI71" s="15"/>
      <c r="HZJ71" s="15"/>
      <c r="HZK71" s="15"/>
      <c r="HZL71" s="15"/>
      <c r="HZM71" s="15"/>
      <c r="HZN71" s="15"/>
      <c r="HZO71" s="15"/>
      <c r="HZP71" s="15"/>
      <c r="HZQ71" s="15"/>
      <c r="HZR71" s="15"/>
      <c r="HZS71" s="15"/>
      <c r="HZT71" s="15"/>
      <c r="HZU71" s="15"/>
      <c r="HZV71" s="15"/>
      <c r="HZW71" s="15"/>
      <c r="HZX71" s="15"/>
      <c r="HZY71" s="15"/>
      <c r="HZZ71" s="15"/>
      <c r="IAA71" s="15"/>
      <c r="IAB71" s="15"/>
      <c r="IAC71" s="15"/>
      <c r="IAD71" s="15"/>
      <c r="IAE71" s="15"/>
      <c r="IAF71" s="15"/>
      <c r="IAG71" s="15"/>
      <c r="IAH71" s="15"/>
      <c r="IAI71" s="15"/>
      <c r="IAJ71" s="15"/>
      <c r="IAK71" s="15"/>
      <c r="IAL71" s="15"/>
      <c r="IAM71" s="15"/>
      <c r="IAN71" s="15"/>
      <c r="IAO71" s="15"/>
      <c r="IAP71" s="15"/>
      <c r="IAQ71" s="15"/>
      <c r="IAR71" s="15"/>
      <c r="IAS71" s="15"/>
      <c r="IAT71" s="15"/>
      <c r="IAU71" s="15"/>
      <c r="IAV71" s="15"/>
      <c r="IAW71" s="15"/>
      <c r="IAX71" s="15"/>
      <c r="IAY71" s="15"/>
      <c r="IAZ71" s="15"/>
      <c r="IBA71" s="15"/>
      <c r="IBB71" s="15"/>
      <c r="IBC71" s="15"/>
      <c r="IBD71" s="15"/>
      <c r="IBE71" s="15"/>
      <c r="IBF71" s="15"/>
      <c r="IBG71" s="15"/>
      <c r="IBH71" s="15"/>
      <c r="IBI71" s="15"/>
      <c r="IBJ71" s="15"/>
      <c r="IBK71" s="15"/>
      <c r="IBL71" s="15"/>
      <c r="IBM71" s="15"/>
      <c r="IBN71" s="15"/>
      <c r="IBO71" s="15"/>
      <c r="IBP71" s="15"/>
      <c r="IBQ71" s="15"/>
      <c r="IBR71" s="15"/>
      <c r="IBS71" s="15"/>
      <c r="IBT71" s="15"/>
      <c r="IBU71" s="15"/>
      <c r="IBV71" s="15"/>
      <c r="IBW71" s="15"/>
      <c r="IBX71" s="15"/>
      <c r="IBY71" s="15"/>
      <c r="IBZ71" s="15"/>
      <c r="ICA71" s="15"/>
      <c r="ICB71" s="15"/>
      <c r="ICC71" s="15"/>
      <c r="ICD71" s="15"/>
      <c r="ICE71" s="15"/>
      <c r="ICF71" s="15"/>
      <c r="ICG71" s="15"/>
      <c r="ICH71" s="15"/>
      <c r="ICI71" s="15"/>
      <c r="ICJ71" s="15"/>
      <c r="ICK71" s="15"/>
      <c r="ICL71" s="15"/>
      <c r="ICM71" s="15"/>
      <c r="ICN71" s="15"/>
      <c r="ICO71" s="15"/>
      <c r="ICP71" s="15"/>
      <c r="ICQ71" s="15"/>
      <c r="ICR71" s="15"/>
      <c r="ICS71" s="15"/>
      <c r="ICT71" s="15"/>
      <c r="ICU71" s="15"/>
      <c r="ICV71" s="15"/>
      <c r="ICW71" s="15"/>
      <c r="ICX71" s="15"/>
      <c r="ICY71" s="15"/>
      <c r="ICZ71" s="15"/>
      <c r="IDA71" s="15"/>
      <c r="IDB71" s="15"/>
      <c r="IDC71" s="15"/>
      <c r="IDD71" s="15"/>
      <c r="IDE71" s="15"/>
      <c r="IDF71" s="15"/>
      <c r="IDG71" s="15"/>
      <c r="IDH71" s="15"/>
      <c r="IDI71" s="15"/>
      <c r="IDJ71" s="15"/>
      <c r="IDK71" s="15"/>
      <c r="IDL71" s="15"/>
      <c r="IDM71" s="15"/>
      <c r="IDN71" s="15"/>
      <c r="IDO71" s="15"/>
      <c r="IDP71" s="15"/>
      <c r="IDQ71" s="15"/>
      <c r="IDR71" s="15"/>
      <c r="IDS71" s="15"/>
      <c r="IDT71" s="15"/>
      <c r="IDU71" s="15"/>
      <c r="IDV71" s="15"/>
      <c r="IDW71" s="15"/>
      <c r="IDX71" s="15"/>
      <c r="IDY71" s="15"/>
      <c r="IDZ71" s="15"/>
      <c r="IEA71" s="15"/>
      <c r="IEB71" s="15"/>
      <c r="IEC71" s="15"/>
      <c r="IED71" s="15"/>
      <c r="IEE71" s="15"/>
      <c r="IEF71" s="15"/>
      <c r="IEG71" s="15"/>
      <c r="IEH71" s="15"/>
      <c r="IEI71" s="15"/>
      <c r="IEJ71" s="15"/>
      <c r="IEK71" s="15"/>
      <c r="IEL71" s="15"/>
      <c r="IEM71" s="15"/>
      <c r="IEN71" s="15"/>
      <c r="IEO71" s="15"/>
      <c r="IEP71" s="15"/>
      <c r="IEQ71" s="15"/>
      <c r="IER71" s="15"/>
      <c r="IES71" s="15"/>
      <c r="IET71" s="15"/>
      <c r="IEU71" s="15"/>
      <c r="IEV71" s="15"/>
      <c r="IEW71" s="15"/>
      <c r="IEX71" s="15"/>
      <c r="IEY71" s="15"/>
      <c r="IEZ71" s="15"/>
      <c r="IFA71" s="15"/>
      <c r="IFB71" s="15"/>
      <c r="IFC71" s="15"/>
      <c r="IFD71" s="15"/>
      <c r="IFE71" s="15"/>
      <c r="IFF71" s="15"/>
      <c r="IFG71" s="15"/>
      <c r="IFH71" s="15"/>
      <c r="IFI71" s="15"/>
      <c r="IFJ71" s="15"/>
      <c r="IFK71" s="15"/>
      <c r="IFL71" s="15"/>
      <c r="IFM71" s="15"/>
      <c r="IFN71" s="15"/>
      <c r="IFO71" s="15"/>
      <c r="IFP71" s="15"/>
      <c r="IFQ71" s="15"/>
      <c r="IFR71" s="15"/>
      <c r="IFS71" s="15"/>
      <c r="IFT71" s="15"/>
      <c r="IFU71" s="15"/>
      <c r="IFV71" s="15"/>
      <c r="IFW71" s="15"/>
      <c r="IFX71" s="15"/>
      <c r="IFY71" s="15"/>
      <c r="IFZ71" s="15"/>
      <c r="IGA71" s="15"/>
      <c r="IGB71" s="15"/>
      <c r="IGC71" s="15"/>
      <c r="IGD71" s="15"/>
      <c r="IGE71" s="15"/>
      <c r="IGF71" s="15"/>
      <c r="IGG71" s="15"/>
      <c r="IGH71" s="15"/>
      <c r="IGI71" s="15"/>
      <c r="IGJ71" s="15"/>
      <c r="IGK71" s="15"/>
      <c r="IGL71" s="15"/>
      <c r="IGM71" s="15"/>
      <c r="IGN71" s="15"/>
      <c r="IGO71" s="15"/>
      <c r="IGP71" s="15"/>
      <c r="IGQ71" s="15"/>
      <c r="IGR71" s="15"/>
      <c r="IGS71" s="15"/>
      <c r="IGT71" s="15"/>
      <c r="IGU71" s="15"/>
      <c r="IGV71" s="15"/>
      <c r="IGW71" s="15"/>
      <c r="IGX71" s="15"/>
      <c r="IGY71" s="15"/>
      <c r="IGZ71" s="15"/>
      <c r="IHA71" s="15"/>
      <c r="IHB71" s="15"/>
      <c r="IHC71" s="15"/>
      <c r="IHD71" s="15"/>
      <c r="IHE71" s="15"/>
      <c r="IHF71" s="15"/>
      <c r="IHG71" s="15"/>
      <c r="IHH71" s="15"/>
      <c r="IHI71" s="15"/>
      <c r="IHJ71" s="15"/>
      <c r="IHK71" s="15"/>
      <c r="IHL71" s="15"/>
      <c r="IHM71" s="15"/>
      <c r="IHN71" s="15"/>
      <c r="IHO71" s="15"/>
      <c r="IHP71" s="15"/>
      <c r="IHQ71" s="15"/>
      <c r="IHR71" s="15"/>
      <c r="IHS71" s="15"/>
      <c r="IHT71" s="15"/>
      <c r="IHU71" s="15"/>
      <c r="IHV71" s="15"/>
      <c r="IHW71" s="15"/>
      <c r="IHX71" s="15"/>
      <c r="IHY71" s="15"/>
      <c r="IHZ71" s="15"/>
      <c r="IIA71" s="15"/>
      <c r="IIB71" s="15"/>
      <c r="IIC71" s="15"/>
      <c r="IID71" s="15"/>
      <c r="IIE71" s="15"/>
      <c r="IIF71" s="15"/>
      <c r="IIG71" s="15"/>
      <c r="IIH71" s="15"/>
      <c r="III71" s="15"/>
      <c r="IIJ71" s="15"/>
      <c r="IIK71" s="15"/>
      <c r="IIL71" s="15"/>
      <c r="IIM71" s="15"/>
      <c r="IIN71" s="15"/>
      <c r="IIO71" s="15"/>
      <c r="IIP71" s="15"/>
      <c r="IIQ71" s="15"/>
      <c r="IIR71" s="15"/>
      <c r="IIS71" s="15"/>
      <c r="IIT71" s="15"/>
      <c r="IIU71" s="15"/>
      <c r="IIV71" s="15"/>
      <c r="IIW71" s="15"/>
      <c r="IIX71" s="15"/>
      <c r="IIY71" s="15"/>
      <c r="IIZ71" s="15"/>
      <c r="IJA71" s="15"/>
      <c r="IJB71" s="15"/>
      <c r="IJC71" s="15"/>
      <c r="IJD71" s="15"/>
      <c r="IJE71" s="15"/>
      <c r="IJF71" s="15"/>
      <c r="IJG71" s="15"/>
      <c r="IJH71" s="15"/>
      <c r="IJI71" s="15"/>
      <c r="IJJ71" s="15"/>
      <c r="IJK71" s="15"/>
      <c r="IJL71" s="15"/>
      <c r="IJM71" s="15"/>
      <c r="IJN71" s="15"/>
      <c r="IJO71" s="15"/>
      <c r="IJP71" s="15"/>
      <c r="IJQ71" s="15"/>
      <c r="IJR71" s="15"/>
      <c r="IJS71" s="15"/>
      <c r="IJT71" s="15"/>
      <c r="IJU71" s="15"/>
      <c r="IJV71" s="15"/>
      <c r="IJW71" s="15"/>
      <c r="IJX71" s="15"/>
      <c r="IJY71" s="15"/>
      <c r="IJZ71" s="15"/>
      <c r="IKA71" s="15"/>
      <c r="IKB71" s="15"/>
      <c r="IKC71" s="15"/>
      <c r="IKD71" s="15"/>
      <c r="IKE71" s="15"/>
      <c r="IKF71" s="15"/>
      <c r="IKG71" s="15"/>
      <c r="IKH71" s="15"/>
      <c r="IKI71" s="15"/>
      <c r="IKJ71" s="15"/>
      <c r="IKK71" s="15"/>
      <c r="IKL71" s="15"/>
      <c r="IKM71" s="15"/>
      <c r="IKN71" s="15"/>
      <c r="IKO71" s="15"/>
      <c r="IKP71" s="15"/>
      <c r="IKQ71" s="15"/>
      <c r="IKR71" s="15"/>
      <c r="IKS71" s="15"/>
      <c r="IKT71" s="15"/>
      <c r="IKU71" s="15"/>
      <c r="IKV71" s="15"/>
      <c r="IKW71" s="15"/>
      <c r="IKX71" s="15"/>
      <c r="IKY71" s="15"/>
      <c r="IKZ71" s="15"/>
      <c r="ILA71" s="15"/>
      <c r="ILB71" s="15"/>
      <c r="ILC71" s="15"/>
      <c r="ILD71" s="15"/>
      <c r="ILE71" s="15"/>
      <c r="ILF71" s="15"/>
      <c r="ILG71" s="15"/>
      <c r="ILH71" s="15"/>
      <c r="ILI71" s="15"/>
      <c r="ILJ71" s="15"/>
      <c r="ILK71" s="15"/>
      <c r="ILL71" s="15"/>
      <c r="ILM71" s="15"/>
      <c r="ILN71" s="15"/>
      <c r="ILO71" s="15"/>
      <c r="ILP71" s="15"/>
      <c r="ILQ71" s="15"/>
      <c r="ILR71" s="15"/>
      <c r="ILS71" s="15"/>
      <c r="ILT71" s="15"/>
      <c r="ILU71" s="15"/>
      <c r="ILV71" s="15"/>
      <c r="ILW71" s="15"/>
      <c r="ILX71" s="15"/>
      <c r="ILY71" s="15"/>
      <c r="ILZ71" s="15"/>
      <c r="IMA71" s="15"/>
      <c r="IMB71" s="15"/>
      <c r="IMC71" s="15"/>
      <c r="IMD71" s="15"/>
      <c r="IME71" s="15"/>
      <c r="IMF71" s="15"/>
      <c r="IMG71" s="15"/>
      <c r="IMH71" s="15"/>
      <c r="IMI71" s="15"/>
      <c r="IMJ71" s="15"/>
      <c r="IMK71" s="15"/>
      <c r="IML71" s="15"/>
      <c r="IMM71" s="15"/>
      <c r="IMN71" s="15"/>
      <c r="IMO71" s="15"/>
      <c r="IMP71" s="15"/>
      <c r="IMQ71" s="15"/>
      <c r="IMR71" s="15"/>
      <c r="IMS71" s="15"/>
      <c r="IMT71" s="15"/>
      <c r="IMU71" s="15"/>
      <c r="IMV71" s="15"/>
      <c r="IMW71" s="15"/>
      <c r="IMX71" s="15"/>
      <c r="IMY71" s="15"/>
      <c r="IMZ71" s="15"/>
      <c r="INA71" s="15"/>
      <c r="INB71" s="15"/>
      <c r="INC71" s="15"/>
      <c r="IND71" s="15"/>
      <c r="INE71" s="15"/>
      <c r="INF71" s="15"/>
      <c r="ING71" s="15"/>
      <c r="INH71" s="15"/>
      <c r="INI71" s="15"/>
      <c r="INJ71" s="15"/>
      <c r="INK71" s="15"/>
      <c r="INL71" s="15"/>
      <c r="INM71" s="15"/>
      <c r="INN71" s="15"/>
      <c r="INO71" s="15"/>
      <c r="INP71" s="15"/>
      <c r="INQ71" s="15"/>
      <c r="INR71" s="15"/>
      <c r="INS71" s="15"/>
      <c r="INT71" s="15"/>
      <c r="INU71" s="15"/>
      <c r="INV71" s="15"/>
      <c r="INW71" s="15"/>
      <c r="INX71" s="15"/>
      <c r="INY71" s="15"/>
      <c r="INZ71" s="15"/>
      <c r="IOA71" s="15"/>
      <c r="IOB71" s="15"/>
      <c r="IOC71" s="15"/>
      <c r="IOD71" s="15"/>
      <c r="IOE71" s="15"/>
      <c r="IOF71" s="15"/>
      <c r="IOG71" s="15"/>
      <c r="IOH71" s="15"/>
      <c r="IOI71" s="15"/>
      <c r="IOJ71" s="15"/>
      <c r="IOK71" s="15"/>
      <c r="IOL71" s="15"/>
      <c r="IOM71" s="15"/>
      <c r="ION71" s="15"/>
      <c r="IOO71" s="15"/>
      <c r="IOP71" s="15"/>
      <c r="IOQ71" s="15"/>
      <c r="IOR71" s="15"/>
      <c r="IOS71" s="15"/>
      <c r="IOT71" s="15"/>
      <c r="IOU71" s="15"/>
      <c r="IOV71" s="15"/>
      <c r="IOW71" s="15"/>
      <c r="IOX71" s="15"/>
      <c r="IOY71" s="15"/>
      <c r="IOZ71" s="15"/>
      <c r="IPA71" s="15"/>
      <c r="IPB71" s="15"/>
      <c r="IPC71" s="15"/>
      <c r="IPD71" s="15"/>
      <c r="IPE71" s="15"/>
      <c r="IPF71" s="15"/>
      <c r="IPG71" s="15"/>
      <c r="IPH71" s="15"/>
      <c r="IPI71" s="15"/>
      <c r="IPJ71" s="15"/>
      <c r="IPK71" s="15"/>
      <c r="IPL71" s="15"/>
      <c r="IPM71" s="15"/>
      <c r="IPN71" s="15"/>
      <c r="IPO71" s="15"/>
      <c r="IPP71" s="15"/>
      <c r="IPQ71" s="15"/>
      <c r="IPR71" s="15"/>
      <c r="IPS71" s="15"/>
      <c r="IPT71" s="15"/>
      <c r="IPU71" s="15"/>
      <c r="IPV71" s="15"/>
      <c r="IPW71" s="15"/>
      <c r="IPX71" s="15"/>
      <c r="IPY71" s="15"/>
      <c r="IPZ71" s="15"/>
      <c r="IQA71" s="15"/>
      <c r="IQB71" s="15"/>
      <c r="IQC71" s="15"/>
      <c r="IQD71" s="15"/>
      <c r="IQE71" s="15"/>
      <c r="IQF71" s="15"/>
      <c r="IQG71" s="15"/>
      <c r="IQH71" s="15"/>
      <c r="IQI71" s="15"/>
      <c r="IQJ71" s="15"/>
      <c r="IQK71" s="15"/>
      <c r="IQL71" s="15"/>
      <c r="IQM71" s="15"/>
      <c r="IQN71" s="15"/>
      <c r="IQO71" s="15"/>
      <c r="IQP71" s="15"/>
      <c r="IQQ71" s="15"/>
      <c r="IQR71" s="15"/>
      <c r="IQS71" s="15"/>
      <c r="IQT71" s="15"/>
      <c r="IQU71" s="15"/>
      <c r="IQV71" s="15"/>
      <c r="IQW71" s="15"/>
      <c r="IQX71" s="15"/>
      <c r="IQY71" s="15"/>
      <c r="IQZ71" s="15"/>
      <c r="IRA71" s="15"/>
      <c r="IRB71" s="15"/>
      <c r="IRC71" s="15"/>
      <c r="IRD71" s="15"/>
      <c r="IRE71" s="15"/>
      <c r="IRF71" s="15"/>
      <c r="IRG71" s="15"/>
      <c r="IRH71" s="15"/>
      <c r="IRI71" s="15"/>
      <c r="IRJ71" s="15"/>
      <c r="IRK71" s="15"/>
      <c r="IRL71" s="15"/>
      <c r="IRM71" s="15"/>
      <c r="IRN71" s="15"/>
      <c r="IRO71" s="15"/>
      <c r="IRP71" s="15"/>
      <c r="IRQ71" s="15"/>
      <c r="IRR71" s="15"/>
      <c r="IRS71" s="15"/>
      <c r="IRT71" s="15"/>
      <c r="IRU71" s="15"/>
      <c r="IRV71" s="15"/>
      <c r="IRW71" s="15"/>
      <c r="IRX71" s="15"/>
      <c r="IRY71" s="15"/>
      <c r="IRZ71" s="15"/>
      <c r="ISA71" s="15"/>
      <c r="ISB71" s="15"/>
      <c r="ISC71" s="15"/>
      <c r="ISD71" s="15"/>
      <c r="ISE71" s="15"/>
      <c r="ISF71" s="15"/>
      <c r="ISG71" s="15"/>
      <c r="ISH71" s="15"/>
      <c r="ISI71" s="15"/>
      <c r="ISJ71" s="15"/>
      <c r="ISK71" s="15"/>
      <c r="ISL71" s="15"/>
      <c r="ISM71" s="15"/>
      <c r="ISN71" s="15"/>
      <c r="ISO71" s="15"/>
      <c r="ISP71" s="15"/>
      <c r="ISQ71" s="15"/>
      <c r="ISR71" s="15"/>
      <c r="ISS71" s="15"/>
      <c r="IST71" s="15"/>
      <c r="ISU71" s="15"/>
      <c r="ISV71" s="15"/>
      <c r="ISW71" s="15"/>
      <c r="ISX71" s="15"/>
      <c r="ISY71" s="15"/>
      <c r="ISZ71" s="15"/>
      <c r="ITA71" s="15"/>
      <c r="ITB71" s="15"/>
      <c r="ITC71" s="15"/>
      <c r="ITD71" s="15"/>
      <c r="ITE71" s="15"/>
      <c r="ITF71" s="15"/>
      <c r="ITG71" s="15"/>
      <c r="ITH71" s="15"/>
      <c r="ITI71" s="15"/>
      <c r="ITJ71" s="15"/>
      <c r="ITK71" s="15"/>
      <c r="ITL71" s="15"/>
      <c r="ITM71" s="15"/>
      <c r="ITN71" s="15"/>
      <c r="ITO71" s="15"/>
      <c r="ITP71" s="15"/>
      <c r="ITQ71" s="15"/>
      <c r="ITR71" s="15"/>
      <c r="ITS71" s="15"/>
      <c r="ITT71" s="15"/>
      <c r="ITU71" s="15"/>
      <c r="ITV71" s="15"/>
      <c r="ITW71" s="15"/>
      <c r="ITX71" s="15"/>
      <c r="ITY71" s="15"/>
      <c r="ITZ71" s="15"/>
      <c r="IUA71" s="15"/>
      <c r="IUB71" s="15"/>
      <c r="IUC71" s="15"/>
      <c r="IUD71" s="15"/>
      <c r="IUE71" s="15"/>
      <c r="IUF71" s="15"/>
      <c r="IUG71" s="15"/>
      <c r="IUH71" s="15"/>
      <c r="IUI71" s="15"/>
      <c r="IUJ71" s="15"/>
      <c r="IUK71" s="15"/>
      <c r="IUL71" s="15"/>
      <c r="IUM71" s="15"/>
      <c r="IUN71" s="15"/>
      <c r="IUO71" s="15"/>
      <c r="IUP71" s="15"/>
      <c r="IUQ71" s="15"/>
      <c r="IUR71" s="15"/>
      <c r="IUS71" s="15"/>
      <c r="IUT71" s="15"/>
      <c r="IUU71" s="15"/>
      <c r="IUV71" s="15"/>
      <c r="IUW71" s="15"/>
      <c r="IUX71" s="15"/>
      <c r="IUY71" s="15"/>
      <c r="IUZ71" s="15"/>
      <c r="IVA71" s="15"/>
      <c r="IVB71" s="15"/>
      <c r="IVC71" s="15"/>
      <c r="IVD71" s="15"/>
      <c r="IVE71" s="15"/>
      <c r="IVF71" s="15"/>
      <c r="IVG71" s="15"/>
      <c r="IVH71" s="15"/>
      <c r="IVI71" s="15"/>
      <c r="IVJ71" s="15"/>
      <c r="IVK71" s="15"/>
      <c r="IVL71" s="15"/>
      <c r="IVM71" s="15"/>
      <c r="IVN71" s="15"/>
      <c r="IVO71" s="15"/>
      <c r="IVP71" s="15"/>
      <c r="IVQ71" s="15"/>
      <c r="IVR71" s="15"/>
      <c r="IVS71" s="15"/>
      <c r="IVT71" s="15"/>
      <c r="IVU71" s="15"/>
      <c r="IVV71" s="15"/>
      <c r="IVW71" s="15"/>
      <c r="IVX71" s="15"/>
      <c r="IVY71" s="15"/>
      <c r="IVZ71" s="15"/>
      <c r="IWA71" s="15"/>
      <c r="IWB71" s="15"/>
      <c r="IWC71" s="15"/>
      <c r="IWD71" s="15"/>
      <c r="IWE71" s="15"/>
      <c r="IWF71" s="15"/>
      <c r="IWG71" s="15"/>
      <c r="IWH71" s="15"/>
      <c r="IWI71" s="15"/>
      <c r="IWJ71" s="15"/>
      <c r="IWK71" s="15"/>
      <c r="IWL71" s="15"/>
      <c r="IWM71" s="15"/>
      <c r="IWN71" s="15"/>
      <c r="IWO71" s="15"/>
      <c r="IWP71" s="15"/>
      <c r="IWQ71" s="15"/>
      <c r="IWR71" s="15"/>
      <c r="IWS71" s="15"/>
      <c r="IWT71" s="15"/>
      <c r="IWU71" s="15"/>
      <c r="IWV71" s="15"/>
      <c r="IWW71" s="15"/>
      <c r="IWX71" s="15"/>
      <c r="IWY71" s="15"/>
      <c r="IWZ71" s="15"/>
      <c r="IXA71" s="15"/>
      <c r="IXB71" s="15"/>
      <c r="IXC71" s="15"/>
      <c r="IXD71" s="15"/>
      <c r="IXE71" s="15"/>
      <c r="IXF71" s="15"/>
      <c r="IXG71" s="15"/>
      <c r="IXH71" s="15"/>
      <c r="IXI71" s="15"/>
      <c r="IXJ71" s="15"/>
      <c r="IXK71" s="15"/>
      <c r="IXL71" s="15"/>
      <c r="IXM71" s="15"/>
      <c r="IXN71" s="15"/>
      <c r="IXO71" s="15"/>
      <c r="IXP71" s="15"/>
      <c r="IXQ71" s="15"/>
      <c r="IXR71" s="15"/>
      <c r="IXS71" s="15"/>
      <c r="IXT71" s="15"/>
      <c r="IXU71" s="15"/>
      <c r="IXV71" s="15"/>
      <c r="IXW71" s="15"/>
      <c r="IXX71" s="15"/>
      <c r="IXY71" s="15"/>
      <c r="IXZ71" s="15"/>
      <c r="IYA71" s="15"/>
      <c r="IYB71" s="15"/>
      <c r="IYC71" s="15"/>
      <c r="IYD71" s="15"/>
      <c r="IYE71" s="15"/>
      <c r="IYF71" s="15"/>
      <c r="IYG71" s="15"/>
      <c r="IYH71" s="15"/>
      <c r="IYI71" s="15"/>
      <c r="IYJ71" s="15"/>
      <c r="IYK71" s="15"/>
      <c r="IYL71" s="15"/>
      <c r="IYM71" s="15"/>
      <c r="IYN71" s="15"/>
      <c r="IYO71" s="15"/>
      <c r="IYP71" s="15"/>
      <c r="IYQ71" s="15"/>
      <c r="IYR71" s="15"/>
      <c r="IYS71" s="15"/>
      <c r="IYT71" s="15"/>
      <c r="IYU71" s="15"/>
      <c r="IYV71" s="15"/>
      <c r="IYW71" s="15"/>
      <c r="IYX71" s="15"/>
      <c r="IYY71" s="15"/>
      <c r="IYZ71" s="15"/>
      <c r="IZA71" s="15"/>
      <c r="IZB71" s="15"/>
      <c r="IZC71" s="15"/>
      <c r="IZD71" s="15"/>
      <c r="IZE71" s="15"/>
      <c r="IZF71" s="15"/>
      <c r="IZG71" s="15"/>
      <c r="IZH71" s="15"/>
      <c r="IZI71" s="15"/>
      <c r="IZJ71" s="15"/>
      <c r="IZK71" s="15"/>
      <c r="IZL71" s="15"/>
      <c r="IZM71" s="15"/>
      <c r="IZN71" s="15"/>
      <c r="IZO71" s="15"/>
      <c r="IZP71" s="15"/>
      <c r="IZQ71" s="15"/>
      <c r="IZR71" s="15"/>
      <c r="IZS71" s="15"/>
      <c r="IZT71" s="15"/>
      <c r="IZU71" s="15"/>
      <c r="IZV71" s="15"/>
      <c r="IZW71" s="15"/>
      <c r="IZX71" s="15"/>
      <c r="IZY71" s="15"/>
      <c r="IZZ71" s="15"/>
      <c r="JAA71" s="15"/>
      <c r="JAB71" s="15"/>
      <c r="JAC71" s="15"/>
      <c r="JAD71" s="15"/>
      <c r="JAE71" s="15"/>
      <c r="JAF71" s="15"/>
      <c r="JAG71" s="15"/>
      <c r="JAH71" s="15"/>
      <c r="JAI71" s="15"/>
      <c r="JAJ71" s="15"/>
      <c r="JAK71" s="15"/>
      <c r="JAL71" s="15"/>
      <c r="JAM71" s="15"/>
      <c r="JAN71" s="15"/>
      <c r="JAO71" s="15"/>
      <c r="JAP71" s="15"/>
      <c r="JAQ71" s="15"/>
      <c r="JAR71" s="15"/>
      <c r="JAS71" s="15"/>
      <c r="JAT71" s="15"/>
      <c r="JAU71" s="15"/>
      <c r="JAV71" s="15"/>
      <c r="JAW71" s="15"/>
      <c r="JAX71" s="15"/>
      <c r="JAY71" s="15"/>
      <c r="JAZ71" s="15"/>
      <c r="JBA71" s="15"/>
      <c r="JBB71" s="15"/>
      <c r="JBC71" s="15"/>
      <c r="JBD71" s="15"/>
      <c r="JBE71" s="15"/>
      <c r="JBF71" s="15"/>
      <c r="JBG71" s="15"/>
      <c r="JBH71" s="15"/>
      <c r="JBI71" s="15"/>
      <c r="JBJ71" s="15"/>
      <c r="JBK71" s="15"/>
      <c r="JBL71" s="15"/>
      <c r="JBM71" s="15"/>
      <c r="JBN71" s="15"/>
      <c r="JBO71" s="15"/>
      <c r="JBP71" s="15"/>
      <c r="JBQ71" s="15"/>
      <c r="JBR71" s="15"/>
      <c r="JBS71" s="15"/>
      <c r="JBT71" s="15"/>
      <c r="JBU71" s="15"/>
      <c r="JBV71" s="15"/>
      <c r="JBW71" s="15"/>
      <c r="JBX71" s="15"/>
      <c r="JBY71" s="15"/>
      <c r="JBZ71" s="15"/>
      <c r="JCA71" s="15"/>
      <c r="JCB71" s="15"/>
      <c r="JCC71" s="15"/>
      <c r="JCD71" s="15"/>
      <c r="JCE71" s="15"/>
      <c r="JCF71" s="15"/>
      <c r="JCG71" s="15"/>
      <c r="JCH71" s="15"/>
      <c r="JCI71" s="15"/>
      <c r="JCJ71" s="15"/>
      <c r="JCK71" s="15"/>
      <c r="JCL71" s="15"/>
      <c r="JCM71" s="15"/>
      <c r="JCN71" s="15"/>
      <c r="JCO71" s="15"/>
      <c r="JCP71" s="15"/>
      <c r="JCQ71" s="15"/>
      <c r="JCR71" s="15"/>
      <c r="JCS71" s="15"/>
      <c r="JCT71" s="15"/>
      <c r="JCU71" s="15"/>
      <c r="JCV71" s="15"/>
      <c r="JCW71" s="15"/>
      <c r="JCX71" s="15"/>
      <c r="JCY71" s="15"/>
      <c r="JCZ71" s="15"/>
      <c r="JDA71" s="15"/>
      <c r="JDB71" s="15"/>
      <c r="JDC71" s="15"/>
      <c r="JDD71" s="15"/>
      <c r="JDE71" s="15"/>
      <c r="JDF71" s="15"/>
      <c r="JDG71" s="15"/>
      <c r="JDH71" s="15"/>
      <c r="JDI71" s="15"/>
      <c r="JDJ71" s="15"/>
      <c r="JDK71" s="15"/>
      <c r="JDL71" s="15"/>
      <c r="JDM71" s="15"/>
      <c r="JDN71" s="15"/>
      <c r="JDO71" s="15"/>
      <c r="JDP71" s="15"/>
      <c r="JDQ71" s="15"/>
      <c r="JDR71" s="15"/>
      <c r="JDS71" s="15"/>
      <c r="JDT71" s="15"/>
      <c r="JDU71" s="15"/>
      <c r="JDV71" s="15"/>
      <c r="JDW71" s="15"/>
      <c r="JDX71" s="15"/>
      <c r="JDY71" s="15"/>
      <c r="JDZ71" s="15"/>
      <c r="JEA71" s="15"/>
      <c r="JEB71" s="15"/>
      <c r="JEC71" s="15"/>
      <c r="JED71" s="15"/>
      <c r="JEE71" s="15"/>
      <c r="JEF71" s="15"/>
      <c r="JEG71" s="15"/>
      <c r="JEH71" s="15"/>
      <c r="JEI71" s="15"/>
      <c r="JEJ71" s="15"/>
      <c r="JEK71" s="15"/>
      <c r="JEL71" s="15"/>
      <c r="JEM71" s="15"/>
      <c r="JEN71" s="15"/>
      <c r="JEO71" s="15"/>
      <c r="JEP71" s="15"/>
      <c r="JEQ71" s="15"/>
      <c r="JER71" s="15"/>
      <c r="JES71" s="15"/>
      <c r="JET71" s="15"/>
      <c r="JEU71" s="15"/>
      <c r="JEV71" s="15"/>
      <c r="JEW71" s="15"/>
      <c r="JEX71" s="15"/>
      <c r="JEY71" s="15"/>
      <c r="JEZ71" s="15"/>
      <c r="JFA71" s="15"/>
      <c r="JFB71" s="15"/>
      <c r="JFC71" s="15"/>
      <c r="JFD71" s="15"/>
      <c r="JFE71" s="15"/>
      <c r="JFF71" s="15"/>
      <c r="JFG71" s="15"/>
      <c r="JFH71" s="15"/>
      <c r="JFI71" s="15"/>
      <c r="JFJ71" s="15"/>
      <c r="JFK71" s="15"/>
      <c r="JFL71" s="15"/>
      <c r="JFM71" s="15"/>
      <c r="JFN71" s="15"/>
      <c r="JFO71" s="15"/>
      <c r="JFP71" s="15"/>
      <c r="JFQ71" s="15"/>
      <c r="JFR71" s="15"/>
      <c r="JFS71" s="15"/>
      <c r="JFT71" s="15"/>
      <c r="JFU71" s="15"/>
      <c r="JFV71" s="15"/>
      <c r="JFW71" s="15"/>
      <c r="JFX71" s="15"/>
      <c r="JFY71" s="15"/>
      <c r="JFZ71" s="15"/>
      <c r="JGA71" s="15"/>
      <c r="JGB71" s="15"/>
      <c r="JGC71" s="15"/>
      <c r="JGD71" s="15"/>
      <c r="JGE71" s="15"/>
      <c r="JGF71" s="15"/>
      <c r="JGG71" s="15"/>
      <c r="JGH71" s="15"/>
      <c r="JGI71" s="15"/>
      <c r="JGJ71" s="15"/>
      <c r="JGK71" s="15"/>
      <c r="JGL71" s="15"/>
      <c r="JGM71" s="15"/>
      <c r="JGN71" s="15"/>
      <c r="JGO71" s="15"/>
      <c r="JGP71" s="15"/>
      <c r="JGQ71" s="15"/>
      <c r="JGR71" s="15"/>
      <c r="JGS71" s="15"/>
      <c r="JGT71" s="15"/>
      <c r="JGU71" s="15"/>
      <c r="JGV71" s="15"/>
      <c r="JGW71" s="15"/>
      <c r="JGX71" s="15"/>
      <c r="JGY71" s="15"/>
      <c r="JGZ71" s="15"/>
      <c r="JHA71" s="15"/>
      <c r="JHB71" s="15"/>
      <c r="JHC71" s="15"/>
      <c r="JHD71" s="15"/>
      <c r="JHE71" s="15"/>
      <c r="JHF71" s="15"/>
      <c r="JHG71" s="15"/>
      <c r="JHH71" s="15"/>
      <c r="JHI71" s="15"/>
      <c r="JHJ71" s="15"/>
      <c r="JHK71" s="15"/>
      <c r="JHL71" s="15"/>
      <c r="JHM71" s="15"/>
      <c r="JHN71" s="15"/>
      <c r="JHO71" s="15"/>
      <c r="JHP71" s="15"/>
      <c r="JHQ71" s="15"/>
      <c r="JHR71" s="15"/>
      <c r="JHS71" s="15"/>
      <c r="JHT71" s="15"/>
      <c r="JHU71" s="15"/>
      <c r="JHV71" s="15"/>
      <c r="JHW71" s="15"/>
      <c r="JHX71" s="15"/>
      <c r="JHY71" s="15"/>
      <c r="JHZ71" s="15"/>
      <c r="JIA71" s="15"/>
      <c r="JIB71" s="15"/>
      <c r="JIC71" s="15"/>
      <c r="JID71" s="15"/>
      <c r="JIE71" s="15"/>
      <c r="JIF71" s="15"/>
      <c r="JIG71" s="15"/>
      <c r="JIH71" s="15"/>
      <c r="JII71" s="15"/>
      <c r="JIJ71" s="15"/>
      <c r="JIK71" s="15"/>
      <c r="JIL71" s="15"/>
      <c r="JIM71" s="15"/>
      <c r="JIN71" s="15"/>
      <c r="JIO71" s="15"/>
      <c r="JIP71" s="15"/>
      <c r="JIQ71" s="15"/>
      <c r="JIR71" s="15"/>
      <c r="JIS71" s="15"/>
      <c r="JIT71" s="15"/>
      <c r="JIU71" s="15"/>
      <c r="JIV71" s="15"/>
      <c r="JIW71" s="15"/>
      <c r="JIX71" s="15"/>
      <c r="JIY71" s="15"/>
      <c r="JIZ71" s="15"/>
      <c r="JJA71" s="15"/>
      <c r="JJB71" s="15"/>
      <c r="JJC71" s="15"/>
      <c r="JJD71" s="15"/>
      <c r="JJE71" s="15"/>
      <c r="JJF71" s="15"/>
      <c r="JJG71" s="15"/>
      <c r="JJH71" s="15"/>
      <c r="JJI71" s="15"/>
      <c r="JJJ71" s="15"/>
      <c r="JJK71" s="15"/>
      <c r="JJL71" s="15"/>
      <c r="JJM71" s="15"/>
      <c r="JJN71" s="15"/>
      <c r="JJO71" s="15"/>
      <c r="JJP71" s="15"/>
      <c r="JJQ71" s="15"/>
      <c r="JJR71" s="15"/>
      <c r="JJS71" s="15"/>
      <c r="JJT71" s="15"/>
      <c r="JJU71" s="15"/>
      <c r="JJV71" s="15"/>
      <c r="JJW71" s="15"/>
      <c r="JJX71" s="15"/>
      <c r="JJY71" s="15"/>
      <c r="JJZ71" s="15"/>
      <c r="JKA71" s="15"/>
      <c r="JKB71" s="15"/>
      <c r="JKC71" s="15"/>
      <c r="JKD71" s="15"/>
      <c r="JKE71" s="15"/>
      <c r="JKF71" s="15"/>
      <c r="JKG71" s="15"/>
      <c r="JKH71" s="15"/>
      <c r="JKI71" s="15"/>
      <c r="JKJ71" s="15"/>
      <c r="JKK71" s="15"/>
      <c r="JKL71" s="15"/>
      <c r="JKM71" s="15"/>
      <c r="JKN71" s="15"/>
      <c r="JKO71" s="15"/>
      <c r="JKP71" s="15"/>
      <c r="JKQ71" s="15"/>
      <c r="JKR71" s="15"/>
      <c r="JKS71" s="15"/>
      <c r="JKT71" s="15"/>
      <c r="JKU71" s="15"/>
      <c r="JKV71" s="15"/>
      <c r="JKW71" s="15"/>
      <c r="JKX71" s="15"/>
      <c r="JKY71" s="15"/>
      <c r="JKZ71" s="15"/>
      <c r="JLA71" s="15"/>
      <c r="JLB71" s="15"/>
      <c r="JLC71" s="15"/>
      <c r="JLD71" s="15"/>
      <c r="JLE71" s="15"/>
      <c r="JLF71" s="15"/>
      <c r="JLG71" s="15"/>
      <c r="JLH71" s="15"/>
      <c r="JLI71" s="15"/>
      <c r="JLJ71" s="15"/>
      <c r="JLK71" s="15"/>
      <c r="JLL71" s="15"/>
      <c r="JLM71" s="15"/>
      <c r="JLN71" s="15"/>
      <c r="JLO71" s="15"/>
      <c r="JLP71" s="15"/>
      <c r="JLQ71" s="15"/>
      <c r="JLR71" s="15"/>
      <c r="JLS71" s="15"/>
      <c r="JLT71" s="15"/>
      <c r="JLU71" s="15"/>
      <c r="JLV71" s="15"/>
      <c r="JLW71" s="15"/>
      <c r="JLX71" s="15"/>
      <c r="JLY71" s="15"/>
      <c r="JLZ71" s="15"/>
      <c r="JMA71" s="15"/>
      <c r="JMB71" s="15"/>
      <c r="JMC71" s="15"/>
      <c r="JMD71" s="15"/>
      <c r="JME71" s="15"/>
      <c r="JMF71" s="15"/>
      <c r="JMG71" s="15"/>
      <c r="JMH71" s="15"/>
      <c r="JMI71" s="15"/>
      <c r="JMJ71" s="15"/>
      <c r="JMK71" s="15"/>
      <c r="JML71" s="15"/>
      <c r="JMM71" s="15"/>
      <c r="JMN71" s="15"/>
      <c r="JMO71" s="15"/>
      <c r="JMP71" s="15"/>
      <c r="JMQ71" s="15"/>
      <c r="JMR71" s="15"/>
      <c r="JMS71" s="15"/>
      <c r="JMT71" s="15"/>
      <c r="JMU71" s="15"/>
      <c r="JMV71" s="15"/>
      <c r="JMW71" s="15"/>
      <c r="JMX71" s="15"/>
      <c r="JMY71" s="15"/>
      <c r="JMZ71" s="15"/>
      <c r="JNA71" s="15"/>
      <c r="JNB71" s="15"/>
      <c r="JNC71" s="15"/>
      <c r="JND71" s="15"/>
      <c r="JNE71" s="15"/>
      <c r="JNF71" s="15"/>
      <c r="JNG71" s="15"/>
      <c r="JNH71" s="15"/>
      <c r="JNI71" s="15"/>
      <c r="JNJ71" s="15"/>
      <c r="JNK71" s="15"/>
      <c r="JNL71" s="15"/>
      <c r="JNM71" s="15"/>
      <c r="JNN71" s="15"/>
      <c r="JNO71" s="15"/>
      <c r="JNP71" s="15"/>
      <c r="JNQ71" s="15"/>
      <c r="JNR71" s="15"/>
      <c r="JNS71" s="15"/>
      <c r="JNT71" s="15"/>
      <c r="JNU71" s="15"/>
      <c r="JNV71" s="15"/>
      <c r="JNW71" s="15"/>
      <c r="JNX71" s="15"/>
      <c r="JNY71" s="15"/>
      <c r="JNZ71" s="15"/>
      <c r="JOA71" s="15"/>
      <c r="JOB71" s="15"/>
      <c r="JOC71" s="15"/>
      <c r="JOD71" s="15"/>
      <c r="JOE71" s="15"/>
      <c r="JOF71" s="15"/>
      <c r="JOG71" s="15"/>
      <c r="JOH71" s="15"/>
      <c r="JOI71" s="15"/>
      <c r="JOJ71" s="15"/>
      <c r="JOK71" s="15"/>
      <c r="JOL71" s="15"/>
      <c r="JOM71" s="15"/>
      <c r="JON71" s="15"/>
      <c r="JOO71" s="15"/>
      <c r="JOP71" s="15"/>
      <c r="JOQ71" s="15"/>
      <c r="JOR71" s="15"/>
      <c r="JOS71" s="15"/>
      <c r="JOT71" s="15"/>
      <c r="JOU71" s="15"/>
      <c r="JOV71" s="15"/>
      <c r="JOW71" s="15"/>
      <c r="JOX71" s="15"/>
      <c r="JOY71" s="15"/>
      <c r="JOZ71" s="15"/>
      <c r="JPA71" s="15"/>
      <c r="JPB71" s="15"/>
      <c r="JPC71" s="15"/>
      <c r="JPD71" s="15"/>
      <c r="JPE71" s="15"/>
      <c r="JPF71" s="15"/>
      <c r="JPG71" s="15"/>
      <c r="JPH71" s="15"/>
      <c r="JPI71" s="15"/>
      <c r="JPJ71" s="15"/>
      <c r="JPK71" s="15"/>
      <c r="JPL71" s="15"/>
      <c r="JPM71" s="15"/>
      <c r="JPN71" s="15"/>
      <c r="JPO71" s="15"/>
      <c r="JPP71" s="15"/>
      <c r="JPQ71" s="15"/>
      <c r="JPR71" s="15"/>
      <c r="JPS71" s="15"/>
      <c r="JPT71" s="15"/>
      <c r="JPU71" s="15"/>
      <c r="JPV71" s="15"/>
      <c r="JPW71" s="15"/>
      <c r="JPX71" s="15"/>
      <c r="JPY71" s="15"/>
      <c r="JPZ71" s="15"/>
      <c r="JQA71" s="15"/>
      <c r="JQB71" s="15"/>
      <c r="JQC71" s="15"/>
      <c r="JQD71" s="15"/>
      <c r="JQE71" s="15"/>
      <c r="JQF71" s="15"/>
      <c r="JQG71" s="15"/>
      <c r="JQH71" s="15"/>
      <c r="JQI71" s="15"/>
      <c r="JQJ71" s="15"/>
      <c r="JQK71" s="15"/>
      <c r="JQL71" s="15"/>
      <c r="JQM71" s="15"/>
      <c r="JQN71" s="15"/>
      <c r="JQO71" s="15"/>
      <c r="JQP71" s="15"/>
      <c r="JQQ71" s="15"/>
      <c r="JQR71" s="15"/>
      <c r="JQS71" s="15"/>
      <c r="JQT71" s="15"/>
      <c r="JQU71" s="15"/>
      <c r="JQV71" s="15"/>
      <c r="JQW71" s="15"/>
      <c r="JQX71" s="15"/>
      <c r="JQY71" s="15"/>
      <c r="JQZ71" s="15"/>
      <c r="JRA71" s="15"/>
      <c r="JRB71" s="15"/>
      <c r="JRC71" s="15"/>
      <c r="JRD71" s="15"/>
      <c r="JRE71" s="15"/>
      <c r="JRF71" s="15"/>
      <c r="JRG71" s="15"/>
      <c r="JRH71" s="15"/>
      <c r="JRI71" s="15"/>
      <c r="JRJ71" s="15"/>
      <c r="JRK71" s="15"/>
      <c r="JRL71" s="15"/>
      <c r="JRM71" s="15"/>
      <c r="JRN71" s="15"/>
      <c r="JRO71" s="15"/>
      <c r="JRP71" s="15"/>
      <c r="JRQ71" s="15"/>
      <c r="JRR71" s="15"/>
      <c r="JRS71" s="15"/>
      <c r="JRT71" s="15"/>
      <c r="JRU71" s="15"/>
      <c r="JRV71" s="15"/>
      <c r="JRW71" s="15"/>
      <c r="JRX71" s="15"/>
      <c r="JRY71" s="15"/>
      <c r="JRZ71" s="15"/>
      <c r="JSA71" s="15"/>
      <c r="JSB71" s="15"/>
      <c r="JSC71" s="15"/>
      <c r="JSD71" s="15"/>
      <c r="JSE71" s="15"/>
      <c r="JSF71" s="15"/>
      <c r="JSG71" s="15"/>
      <c r="JSH71" s="15"/>
      <c r="JSI71" s="15"/>
      <c r="JSJ71" s="15"/>
      <c r="JSK71" s="15"/>
      <c r="JSL71" s="15"/>
      <c r="JSM71" s="15"/>
      <c r="JSN71" s="15"/>
      <c r="JSO71" s="15"/>
      <c r="JSP71" s="15"/>
      <c r="JSQ71" s="15"/>
      <c r="JSR71" s="15"/>
      <c r="JSS71" s="15"/>
      <c r="JST71" s="15"/>
      <c r="JSU71" s="15"/>
      <c r="JSV71" s="15"/>
      <c r="JSW71" s="15"/>
      <c r="JSX71" s="15"/>
      <c r="JSY71" s="15"/>
      <c r="JSZ71" s="15"/>
      <c r="JTA71" s="15"/>
      <c r="JTB71" s="15"/>
      <c r="JTC71" s="15"/>
      <c r="JTD71" s="15"/>
      <c r="JTE71" s="15"/>
      <c r="JTF71" s="15"/>
      <c r="JTG71" s="15"/>
      <c r="JTH71" s="15"/>
      <c r="JTI71" s="15"/>
      <c r="JTJ71" s="15"/>
      <c r="JTK71" s="15"/>
      <c r="JTL71" s="15"/>
      <c r="JTM71" s="15"/>
      <c r="JTN71" s="15"/>
      <c r="JTO71" s="15"/>
      <c r="JTP71" s="15"/>
      <c r="JTQ71" s="15"/>
      <c r="JTR71" s="15"/>
      <c r="JTS71" s="15"/>
      <c r="JTT71" s="15"/>
      <c r="JTU71" s="15"/>
      <c r="JTV71" s="15"/>
      <c r="JTW71" s="15"/>
      <c r="JTX71" s="15"/>
      <c r="JTY71" s="15"/>
      <c r="JTZ71" s="15"/>
      <c r="JUA71" s="15"/>
      <c r="JUB71" s="15"/>
      <c r="JUC71" s="15"/>
      <c r="JUD71" s="15"/>
      <c r="JUE71" s="15"/>
      <c r="JUF71" s="15"/>
      <c r="JUG71" s="15"/>
      <c r="JUH71" s="15"/>
      <c r="JUI71" s="15"/>
      <c r="JUJ71" s="15"/>
      <c r="JUK71" s="15"/>
      <c r="JUL71" s="15"/>
      <c r="JUM71" s="15"/>
      <c r="JUN71" s="15"/>
      <c r="JUO71" s="15"/>
      <c r="JUP71" s="15"/>
      <c r="JUQ71" s="15"/>
      <c r="JUR71" s="15"/>
      <c r="JUS71" s="15"/>
      <c r="JUT71" s="15"/>
      <c r="JUU71" s="15"/>
      <c r="JUV71" s="15"/>
      <c r="JUW71" s="15"/>
      <c r="JUX71" s="15"/>
      <c r="JUY71" s="15"/>
      <c r="JUZ71" s="15"/>
      <c r="JVA71" s="15"/>
      <c r="JVB71" s="15"/>
      <c r="JVC71" s="15"/>
      <c r="JVD71" s="15"/>
      <c r="JVE71" s="15"/>
      <c r="JVF71" s="15"/>
      <c r="JVG71" s="15"/>
      <c r="JVH71" s="15"/>
      <c r="JVI71" s="15"/>
      <c r="JVJ71" s="15"/>
      <c r="JVK71" s="15"/>
      <c r="JVL71" s="15"/>
      <c r="JVM71" s="15"/>
      <c r="JVN71" s="15"/>
      <c r="JVO71" s="15"/>
      <c r="JVP71" s="15"/>
      <c r="JVQ71" s="15"/>
      <c r="JVR71" s="15"/>
      <c r="JVS71" s="15"/>
      <c r="JVT71" s="15"/>
      <c r="JVU71" s="15"/>
      <c r="JVV71" s="15"/>
      <c r="JVW71" s="15"/>
      <c r="JVX71" s="15"/>
      <c r="JVY71" s="15"/>
      <c r="JVZ71" s="15"/>
      <c r="JWA71" s="15"/>
      <c r="JWB71" s="15"/>
      <c r="JWC71" s="15"/>
      <c r="JWD71" s="15"/>
      <c r="JWE71" s="15"/>
      <c r="JWF71" s="15"/>
      <c r="JWG71" s="15"/>
      <c r="JWH71" s="15"/>
      <c r="JWI71" s="15"/>
      <c r="JWJ71" s="15"/>
      <c r="JWK71" s="15"/>
      <c r="JWL71" s="15"/>
      <c r="JWM71" s="15"/>
      <c r="JWN71" s="15"/>
      <c r="JWO71" s="15"/>
      <c r="JWP71" s="15"/>
      <c r="JWQ71" s="15"/>
      <c r="JWR71" s="15"/>
      <c r="JWS71" s="15"/>
      <c r="JWT71" s="15"/>
      <c r="JWU71" s="15"/>
      <c r="JWV71" s="15"/>
      <c r="JWW71" s="15"/>
      <c r="JWX71" s="15"/>
      <c r="JWY71" s="15"/>
      <c r="JWZ71" s="15"/>
      <c r="JXA71" s="15"/>
      <c r="JXB71" s="15"/>
      <c r="JXC71" s="15"/>
      <c r="JXD71" s="15"/>
      <c r="JXE71" s="15"/>
      <c r="JXF71" s="15"/>
      <c r="JXG71" s="15"/>
      <c r="JXH71" s="15"/>
      <c r="JXI71" s="15"/>
      <c r="JXJ71" s="15"/>
      <c r="JXK71" s="15"/>
      <c r="JXL71" s="15"/>
      <c r="JXM71" s="15"/>
      <c r="JXN71" s="15"/>
      <c r="JXO71" s="15"/>
      <c r="JXP71" s="15"/>
      <c r="JXQ71" s="15"/>
      <c r="JXR71" s="15"/>
      <c r="JXS71" s="15"/>
      <c r="JXT71" s="15"/>
      <c r="JXU71" s="15"/>
      <c r="JXV71" s="15"/>
      <c r="JXW71" s="15"/>
      <c r="JXX71" s="15"/>
      <c r="JXY71" s="15"/>
      <c r="JXZ71" s="15"/>
      <c r="JYA71" s="15"/>
      <c r="JYB71" s="15"/>
      <c r="JYC71" s="15"/>
      <c r="JYD71" s="15"/>
      <c r="JYE71" s="15"/>
      <c r="JYF71" s="15"/>
      <c r="JYG71" s="15"/>
      <c r="JYH71" s="15"/>
      <c r="JYI71" s="15"/>
      <c r="JYJ71" s="15"/>
      <c r="JYK71" s="15"/>
      <c r="JYL71" s="15"/>
      <c r="JYM71" s="15"/>
      <c r="JYN71" s="15"/>
      <c r="JYO71" s="15"/>
      <c r="JYP71" s="15"/>
      <c r="JYQ71" s="15"/>
      <c r="JYR71" s="15"/>
      <c r="JYS71" s="15"/>
      <c r="JYT71" s="15"/>
      <c r="JYU71" s="15"/>
      <c r="JYV71" s="15"/>
      <c r="JYW71" s="15"/>
      <c r="JYX71" s="15"/>
      <c r="JYY71" s="15"/>
      <c r="JYZ71" s="15"/>
      <c r="JZA71" s="15"/>
      <c r="JZB71" s="15"/>
      <c r="JZC71" s="15"/>
      <c r="JZD71" s="15"/>
      <c r="JZE71" s="15"/>
      <c r="JZF71" s="15"/>
      <c r="JZG71" s="15"/>
      <c r="JZH71" s="15"/>
      <c r="JZI71" s="15"/>
      <c r="JZJ71" s="15"/>
      <c r="JZK71" s="15"/>
      <c r="JZL71" s="15"/>
      <c r="JZM71" s="15"/>
      <c r="JZN71" s="15"/>
      <c r="JZO71" s="15"/>
      <c r="JZP71" s="15"/>
      <c r="JZQ71" s="15"/>
      <c r="JZR71" s="15"/>
      <c r="JZS71" s="15"/>
      <c r="JZT71" s="15"/>
      <c r="JZU71" s="15"/>
      <c r="JZV71" s="15"/>
      <c r="JZW71" s="15"/>
      <c r="JZX71" s="15"/>
      <c r="JZY71" s="15"/>
      <c r="JZZ71" s="15"/>
      <c r="KAA71" s="15"/>
      <c r="KAB71" s="15"/>
      <c r="KAC71" s="15"/>
      <c r="KAD71" s="15"/>
      <c r="KAE71" s="15"/>
      <c r="KAF71" s="15"/>
      <c r="KAG71" s="15"/>
      <c r="KAH71" s="15"/>
      <c r="KAI71" s="15"/>
      <c r="KAJ71" s="15"/>
      <c r="KAK71" s="15"/>
      <c r="KAL71" s="15"/>
      <c r="KAM71" s="15"/>
      <c r="KAN71" s="15"/>
      <c r="KAO71" s="15"/>
      <c r="KAP71" s="15"/>
      <c r="KAQ71" s="15"/>
      <c r="KAR71" s="15"/>
      <c r="KAS71" s="15"/>
      <c r="KAT71" s="15"/>
      <c r="KAU71" s="15"/>
      <c r="KAV71" s="15"/>
      <c r="KAW71" s="15"/>
      <c r="KAX71" s="15"/>
      <c r="KAY71" s="15"/>
      <c r="KAZ71" s="15"/>
      <c r="KBA71" s="15"/>
      <c r="KBB71" s="15"/>
      <c r="KBC71" s="15"/>
      <c r="KBD71" s="15"/>
      <c r="KBE71" s="15"/>
      <c r="KBF71" s="15"/>
      <c r="KBG71" s="15"/>
      <c r="KBH71" s="15"/>
      <c r="KBI71" s="15"/>
      <c r="KBJ71" s="15"/>
      <c r="KBK71" s="15"/>
      <c r="KBL71" s="15"/>
      <c r="KBM71" s="15"/>
      <c r="KBN71" s="15"/>
      <c r="KBO71" s="15"/>
      <c r="KBP71" s="15"/>
      <c r="KBQ71" s="15"/>
      <c r="KBR71" s="15"/>
      <c r="KBS71" s="15"/>
      <c r="KBT71" s="15"/>
      <c r="KBU71" s="15"/>
      <c r="KBV71" s="15"/>
      <c r="KBW71" s="15"/>
      <c r="KBX71" s="15"/>
      <c r="KBY71" s="15"/>
      <c r="KBZ71" s="15"/>
      <c r="KCA71" s="15"/>
      <c r="KCB71" s="15"/>
      <c r="KCC71" s="15"/>
      <c r="KCD71" s="15"/>
      <c r="KCE71" s="15"/>
      <c r="KCF71" s="15"/>
      <c r="KCG71" s="15"/>
      <c r="KCH71" s="15"/>
      <c r="KCI71" s="15"/>
      <c r="KCJ71" s="15"/>
      <c r="KCK71" s="15"/>
      <c r="KCL71" s="15"/>
      <c r="KCM71" s="15"/>
      <c r="KCN71" s="15"/>
      <c r="KCO71" s="15"/>
      <c r="KCP71" s="15"/>
      <c r="KCQ71" s="15"/>
      <c r="KCR71" s="15"/>
      <c r="KCS71" s="15"/>
      <c r="KCT71" s="15"/>
      <c r="KCU71" s="15"/>
      <c r="KCV71" s="15"/>
      <c r="KCW71" s="15"/>
      <c r="KCX71" s="15"/>
      <c r="KCY71" s="15"/>
      <c r="KCZ71" s="15"/>
      <c r="KDA71" s="15"/>
      <c r="KDB71" s="15"/>
      <c r="KDC71" s="15"/>
      <c r="KDD71" s="15"/>
      <c r="KDE71" s="15"/>
      <c r="KDF71" s="15"/>
      <c r="KDG71" s="15"/>
      <c r="KDH71" s="15"/>
      <c r="KDI71" s="15"/>
      <c r="KDJ71" s="15"/>
      <c r="KDK71" s="15"/>
      <c r="KDL71" s="15"/>
      <c r="KDM71" s="15"/>
      <c r="KDN71" s="15"/>
      <c r="KDO71" s="15"/>
      <c r="KDP71" s="15"/>
      <c r="KDQ71" s="15"/>
      <c r="KDR71" s="15"/>
      <c r="KDS71" s="15"/>
      <c r="KDT71" s="15"/>
      <c r="KDU71" s="15"/>
      <c r="KDV71" s="15"/>
      <c r="KDW71" s="15"/>
      <c r="KDX71" s="15"/>
      <c r="KDY71" s="15"/>
      <c r="KDZ71" s="15"/>
      <c r="KEA71" s="15"/>
      <c r="KEB71" s="15"/>
      <c r="KEC71" s="15"/>
      <c r="KED71" s="15"/>
      <c r="KEE71" s="15"/>
      <c r="KEF71" s="15"/>
      <c r="KEG71" s="15"/>
      <c r="KEH71" s="15"/>
      <c r="KEI71" s="15"/>
      <c r="KEJ71" s="15"/>
      <c r="KEK71" s="15"/>
      <c r="KEL71" s="15"/>
      <c r="KEM71" s="15"/>
      <c r="KEN71" s="15"/>
      <c r="KEO71" s="15"/>
      <c r="KEP71" s="15"/>
      <c r="KEQ71" s="15"/>
      <c r="KER71" s="15"/>
      <c r="KES71" s="15"/>
      <c r="KET71" s="15"/>
      <c r="KEU71" s="15"/>
      <c r="KEV71" s="15"/>
      <c r="KEW71" s="15"/>
      <c r="KEX71" s="15"/>
      <c r="KEY71" s="15"/>
      <c r="KEZ71" s="15"/>
      <c r="KFA71" s="15"/>
      <c r="KFB71" s="15"/>
      <c r="KFC71" s="15"/>
      <c r="KFD71" s="15"/>
      <c r="KFE71" s="15"/>
      <c r="KFF71" s="15"/>
      <c r="KFG71" s="15"/>
      <c r="KFH71" s="15"/>
      <c r="KFI71" s="15"/>
      <c r="KFJ71" s="15"/>
      <c r="KFK71" s="15"/>
      <c r="KFL71" s="15"/>
      <c r="KFM71" s="15"/>
      <c r="KFN71" s="15"/>
      <c r="KFO71" s="15"/>
      <c r="KFP71" s="15"/>
      <c r="KFQ71" s="15"/>
      <c r="KFR71" s="15"/>
      <c r="KFS71" s="15"/>
      <c r="KFT71" s="15"/>
      <c r="KFU71" s="15"/>
      <c r="KFV71" s="15"/>
      <c r="KFW71" s="15"/>
      <c r="KFX71" s="15"/>
      <c r="KFY71" s="15"/>
      <c r="KFZ71" s="15"/>
      <c r="KGA71" s="15"/>
      <c r="KGB71" s="15"/>
      <c r="KGC71" s="15"/>
      <c r="KGD71" s="15"/>
      <c r="KGE71" s="15"/>
      <c r="KGF71" s="15"/>
      <c r="KGG71" s="15"/>
      <c r="KGH71" s="15"/>
      <c r="KGI71" s="15"/>
      <c r="KGJ71" s="15"/>
      <c r="KGK71" s="15"/>
      <c r="KGL71" s="15"/>
      <c r="KGM71" s="15"/>
      <c r="KGN71" s="15"/>
      <c r="KGO71" s="15"/>
      <c r="KGP71" s="15"/>
      <c r="KGQ71" s="15"/>
      <c r="KGR71" s="15"/>
      <c r="KGS71" s="15"/>
      <c r="KGT71" s="15"/>
      <c r="KGU71" s="15"/>
      <c r="KGV71" s="15"/>
      <c r="KGW71" s="15"/>
      <c r="KGX71" s="15"/>
      <c r="KGY71" s="15"/>
      <c r="KGZ71" s="15"/>
      <c r="KHA71" s="15"/>
      <c r="KHB71" s="15"/>
      <c r="KHC71" s="15"/>
      <c r="KHD71" s="15"/>
      <c r="KHE71" s="15"/>
      <c r="KHF71" s="15"/>
      <c r="KHG71" s="15"/>
      <c r="KHH71" s="15"/>
      <c r="KHI71" s="15"/>
      <c r="KHJ71" s="15"/>
      <c r="KHK71" s="15"/>
      <c r="KHL71" s="15"/>
      <c r="KHM71" s="15"/>
      <c r="KHN71" s="15"/>
      <c r="KHO71" s="15"/>
      <c r="KHP71" s="15"/>
      <c r="KHQ71" s="15"/>
      <c r="KHR71" s="15"/>
      <c r="KHS71" s="15"/>
      <c r="KHT71" s="15"/>
      <c r="KHU71" s="15"/>
      <c r="KHV71" s="15"/>
      <c r="KHW71" s="15"/>
      <c r="KHX71" s="15"/>
      <c r="KHY71" s="15"/>
      <c r="KHZ71" s="15"/>
      <c r="KIA71" s="15"/>
      <c r="KIB71" s="15"/>
      <c r="KIC71" s="15"/>
      <c r="KID71" s="15"/>
      <c r="KIE71" s="15"/>
      <c r="KIF71" s="15"/>
      <c r="KIG71" s="15"/>
      <c r="KIH71" s="15"/>
      <c r="KII71" s="15"/>
      <c r="KIJ71" s="15"/>
      <c r="KIK71" s="15"/>
      <c r="KIL71" s="15"/>
      <c r="KIM71" s="15"/>
      <c r="KIN71" s="15"/>
      <c r="KIO71" s="15"/>
      <c r="KIP71" s="15"/>
      <c r="KIQ71" s="15"/>
      <c r="KIR71" s="15"/>
      <c r="KIS71" s="15"/>
      <c r="KIT71" s="15"/>
      <c r="KIU71" s="15"/>
      <c r="KIV71" s="15"/>
      <c r="KIW71" s="15"/>
      <c r="KIX71" s="15"/>
      <c r="KIY71" s="15"/>
      <c r="KIZ71" s="15"/>
      <c r="KJA71" s="15"/>
      <c r="KJB71" s="15"/>
      <c r="KJC71" s="15"/>
      <c r="KJD71" s="15"/>
      <c r="KJE71" s="15"/>
      <c r="KJF71" s="15"/>
      <c r="KJG71" s="15"/>
      <c r="KJH71" s="15"/>
      <c r="KJI71" s="15"/>
      <c r="KJJ71" s="15"/>
      <c r="KJK71" s="15"/>
      <c r="KJL71" s="15"/>
      <c r="KJM71" s="15"/>
      <c r="KJN71" s="15"/>
      <c r="KJO71" s="15"/>
      <c r="KJP71" s="15"/>
      <c r="KJQ71" s="15"/>
      <c r="KJR71" s="15"/>
      <c r="KJS71" s="15"/>
      <c r="KJT71" s="15"/>
      <c r="KJU71" s="15"/>
      <c r="KJV71" s="15"/>
      <c r="KJW71" s="15"/>
      <c r="KJX71" s="15"/>
      <c r="KJY71" s="15"/>
      <c r="KJZ71" s="15"/>
      <c r="KKA71" s="15"/>
      <c r="KKB71" s="15"/>
      <c r="KKC71" s="15"/>
      <c r="KKD71" s="15"/>
      <c r="KKE71" s="15"/>
      <c r="KKF71" s="15"/>
      <c r="KKG71" s="15"/>
      <c r="KKH71" s="15"/>
      <c r="KKI71" s="15"/>
      <c r="KKJ71" s="15"/>
      <c r="KKK71" s="15"/>
      <c r="KKL71" s="15"/>
      <c r="KKM71" s="15"/>
      <c r="KKN71" s="15"/>
      <c r="KKO71" s="15"/>
      <c r="KKP71" s="15"/>
      <c r="KKQ71" s="15"/>
      <c r="KKR71" s="15"/>
      <c r="KKS71" s="15"/>
      <c r="KKT71" s="15"/>
      <c r="KKU71" s="15"/>
      <c r="KKV71" s="15"/>
      <c r="KKW71" s="15"/>
      <c r="KKX71" s="15"/>
      <c r="KKY71" s="15"/>
      <c r="KKZ71" s="15"/>
      <c r="KLA71" s="15"/>
      <c r="KLB71" s="15"/>
      <c r="KLC71" s="15"/>
      <c r="KLD71" s="15"/>
      <c r="KLE71" s="15"/>
      <c r="KLF71" s="15"/>
      <c r="KLG71" s="15"/>
      <c r="KLH71" s="15"/>
      <c r="KLI71" s="15"/>
      <c r="KLJ71" s="15"/>
      <c r="KLK71" s="15"/>
      <c r="KLL71" s="15"/>
      <c r="KLM71" s="15"/>
      <c r="KLN71" s="15"/>
      <c r="KLO71" s="15"/>
      <c r="KLP71" s="15"/>
      <c r="KLQ71" s="15"/>
      <c r="KLR71" s="15"/>
      <c r="KLS71" s="15"/>
      <c r="KLT71" s="15"/>
      <c r="KLU71" s="15"/>
      <c r="KLV71" s="15"/>
      <c r="KLW71" s="15"/>
      <c r="KLX71" s="15"/>
      <c r="KLY71" s="15"/>
      <c r="KLZ71" s="15"/>
      <c r="KMA71" s="15"/>
      <c r="KMB71" s="15"/>
      <c r="KMC71" s="15"/>
      <c r="KMD71" s="15"/>
      <c r="KME71" s="15"/>
      <c r="KMF71" s="15"/>
      <c r="KMG71" s="15"/>
      <c r="KMH71" s="15"/>
      <c r="KMI71" s="15"/>
      <c r="KMJ71" s="15"/>
      <c r="KMK71" s="15"/>
      <c r="KML71" s="15"/>
      <c r="KMM71" s="15"/>
      <c r="KMN71" s="15"/>
      <c r="KMO71" s="15"/>
      <c r="KMP71" s="15"/>
      <c r="KMQ71" s="15"/>
      <c r="KMR71" s="15"/>
      <c r="KMS71" s="15"/>
      <c r="KMT71" s="15"/>
      <c r="KMU71" s="15"/>
      <c r="KMV71" s="15"/>
      <c r="KMW71" s="15"/>
      <c r="KMX71" s="15"/>
      <c r="KMY71" s="15"/>
      <c r="KMZ71" s="15"/>
      <c r="KNA71" s="15"/>
      <c r="KNB71" s="15"/>
      <c r="KNC71" s="15"/>
      <c r="KND71" s="15"/>
      <c r="KNE71" s="15"/>
      <c r="KNF71" s="15"/>
      <c r="KNG71" s="15"/>
      <c r="KNH71" s="15"/>
      <c r="KNI71" s="15"/>
      <c r="KNJ71" s="15"/>
      <c r="KNK71" s="15"/>
      <c r="KNL71" s="15"/>
      <c r="KNM71" s="15"/>
      <c r="KNN71" s="15"/>
      <c r="KNO71" s="15"/>
      <c r="KNP71" s="15"/>
      <c r="KNQ71" s="15"/>
      <c r="KNR71" s="15"/>
      <c r="KNS71" s="15"/>
      <c r="KNT71" s="15"/>
      <c r="KNU71" s="15"/>
      <c r="KNV71" s="15"/>
      <c r="KNW71" s="15"/>
      <c r="KNX71" s="15"/>
      <c r="KNY71" s="15"/>
      <c r="KNZ71" s="15"/>
      <c r="KOA71" s="15"/>
      <c r="KOB71" s="15"/>
      <c r="KOC71" s="15"/>
      <c r="KOD71" s="15"/>
      <c r="KOE71" s="15"/>
      <c r="KOF71" s="15"/>
      <c r="KOG71" s="15"/>
      <c r="KOH71" s="15"/>
      <c r="KOI71" s="15"/>
      <c r="KOJ71" s="15"/>
      <c r="KOK71" s="15"/>
      <c r="KOL71" s="15"/>
      <c r="KOM71" s="15"/>
      <c r="KON71" s="15"/>
      <c r="KOO71" s="15"/>
      <c r="KOP71" s="15"/>
      <c r="KOQ71" s="15"/>
      <c r="KOR71" s="15"/>
      <c r="KOS71" s="15"/>
      <c r="KOT71" s="15"/>
      <c r="KOU71" s="15"/>
      <c r="KOV71" s="15"/>
      <c r="KOW71" s="15"/>
      <c r="KOX71" s="15"/>
      <c r="KOY71" s="15"/>
      <c r="KOZ71" s="15"/>
      <c r="KPA71" s="15"/>
      <c r="KPB71" s="15"/>
      <c r="KPC71" s="15"/>
      <c r="KPD71" s="15"/>
      <c r="KPE71" s="15"/>
      <c r="KPF71" s="15"/>
      <c r="KPG71" s="15"/>
      <c r="KPH71" s="15"/>
      <c r="KPI71" s="15"/>
      <c r="KPJ71" s="15"/>
      <c r="KPK71" s="15"/>
      <c r="KPL71" s="15"/>
      <c r="KPM71" s="15"/>
      <c r="KPN71" s="15"/>
      <c r="KPO71" s="15"/>
      <c r="KPP71" s="15"/>
      <c r="KPQ71" s="15"/>
      <c r="KPR71" s="15"/>
      <c r="KPS71" s="15"/>
      <c r="KPT71" s="15"/>
      <c r="KPU71" s="15"/>
      <c r="KPV71" s="15"/>
      <c r="KPW71" s="15"/>
      <c r="KPX71" s="15"/>
      <c r="KPY71" s="15"/>
      <c r="KPZ71" s="15"/>
      <c r="KQA71" s="15"/>
      <c r="KQB71" s="15"/>
      <c r="KQC71" s="15"/>
      <c r="KQD71" s="15"/>
      <c r="KQE71" s="15"/>
      <c r="KQF71" s="15"/>
      <c r="KQG71" s="15"/>
      <c r="KQH71" s="15"/>
      <c r="KQI71" s="15"/>
      <c r="KQJ71" s="15"/>
      <c r="KQK71" s="15"/>
      <c r="KQL71" s="15"/>
      <c r="KQM71" s="15"/>
      <c r="KQN71" s="15"/>
      <c r="KQO71" s="15"/>
      <c r="KQP71" s="15"/>
      <c r="KQQ71" s="15"/>
      <c r="KQR71" s="15"/>
      <c r="KQS71" s="15"/>
      <c r="KQT71" s="15"/>
      <c r="KQU71" s="15"/>
      <c r="KQV71" s="15"/>
      <c r="KQW71" s="15"/>
      <c r="KQX71" s="15"/>
      <c r="KQY71" s="15"/>
      <c r="KQZ71" s="15"/>
      <c r="KRA71" s="15"/>
      <c r="KRB71" s="15"/>
      <c r="KRC71" s="15"/>
      <c r="KRD71" s="15"/>
      <c r="KRE71" s="15"/>
      <c r="KRF71" s="15"/>
      <c r="KRG71" s="15"/>
      <c r="KRH71" s="15"/>
      <c r="KRI71" s="15"/>
      <c r="KRJ71" s="15"/>
      <c r="KRK71" s="15"/>
      <c r="KRL71" s="15"/>
      <c r="KRM71" s="15"/>
      <c r="KRN71" s="15"/>
      <c r="KRO71" s="15"/>
      <c r="KRP71" s="15"/>
      <c r="KRQ71" s="15"/>
      <c r="KRR71" s="15"/>
      <c r="KRS71" s="15"/>
      <c r="KRT71" s="15"/>
      <c r="KRU71" s="15"/>
      <c r="KRV71" s="15"/>
      <c r="KRW71" s="15"/>
      <c r="KRX71" s="15"/>
      <c r="KRY71" s="15"/>
      <c r="KRZ71" s="15"/>
      <c r="KSA71" s="15"/>
      <c r="KSB71" s="15"/>
      <c r="KSC71" s="15"/>
      <c r="KSD71" s="15"/>
      <c r="KSE71" s="15"/>
      <c r="KSF71" s="15"/>
      <c r="KSG71" s="15"/>
      <c r="KSH71" s="15"/>
      <c r="KSI71" s="15"/>
      <c r="KSJ71" s="15"/>
      <c r="KSK71" s="15"/>
      <c r="KSL71" s="15"/>
      <c r="KSM71" s="15"/>
      <c r="KSN71" s="15"/>
      <c r="KSO71" s="15"/>
      <c r="KSP71" s="15"/>
      <c r="KSQ71" s="15"/>
      <c r="KSR71" s="15"/>
      <c r="KSS71" s="15"/>
      <c r="KST71" s="15"/>
      <c r="KSU71" s="15"/>
      <c r="KSV71" s="15"/>
      <c r="KSW71" s="15"/>
      <c r="KSX71" s="15"/>
      <c r="KSY71" s="15"/>
      <c r="KSZ71" s="15"/>
      <c r="KTA71" s="15"/>
      <c r="KTB71" s="15"/>
      <c r="KTC71" s="15"/>
      <c r="KTD71" s="15"/>
      <c r="KTE71" s="15"/>
      <c r="KTF71" s="15"/>
      <c r="KTG71" s="15"/>
      <c r="KTH71" s="15"/>
      <c r="KTI71" s="15"/>
      <c r="KTJ71" s="15"/>
      <c r="KTK71" s="15"/>
      <c r="KTL71" s="15"/>
      <c r="KTM71" s="15"/>
      <c r="KTN71" s="15"/>
      <c r="KTO71" s="15"/>
      <c r="KTP71" s="15"/>
      <c r="KTQ71" s="15"/>
      <c r="KTR71" s="15"/>
      <c r="KTS71" s="15"/>
      <c r="KTT71" s="15"/>
      <c r="KTU71" s="15"/>
      <c r="KTV71" s="15"/>
      <c r="KTW71" s="15"/>
      <c r="KTX71" s="15"/>
      <c r="KTY71" s="15"/>
      <c r="KTZ71" s="15"/>
      <c r="KUA71" s="15"/>
      <c r="KUB71" s="15"/>
      <c r="KUC71" s="15"/>
      <c r="KUD71" s="15"/>
      <c r="KUE71" s="15"/>
      <c r="KUF71" s="15"/>
      <c r="KUG71" s="15"/>
      <c r="KUH71" s="15"/>
      <c r="KUI71" s="15"/>
      <c r="KUJ71" s="15"/>
      <c r="KUK71" s="15"/>
      <c r="KUL71" s="15"/>
      <c r="KUM71" s="15"/>
      <c r="KUN71" s="15"/>
      <c r="KUO71" s="15"/>
      <c r="KUP71" s="15"/>
      <c r="KUQ71" s="15"/>
      <c r="KUR71" s="15"/>
      <c r="KUS71" s="15"/>
      <c r="KUT71" s="15"/>
      <c r="KUU71" s="15"/>
      <c r="KUV71" s="15"/>
      <c r="KUW71" s="15"/>
      <c r="KUX71" s="15"/>
      <c r="KUY71" s="15"/>
      <c r="KUZ71" s="15"/>
      <c r="KVA71" s="15"/>
      <c r="KVB71" s="15"/>
      <c r="KVC71" s="15"/>
      <c r="KVD71" s="15"/>
      <c r="KVE71" s="15"/>
      <c r="KVF71" s="15"/>
      <c r="KVG71" s="15"/>
      <c r="KVH71" s="15"/>
      <c r="KVI71" s="15"/>
      <c r="KVJ71" s="15"/>
      <c r="KVK71" s="15"/>
      <c r="KVL71" s="15"/>
      <c r="KVM71" s="15"/>
      <c r="KVN71" s="15"/>
      <c r="KVO71" s="15"/>
      <c r="KVP71" s="15"/>
      <c r="KVQ71" s="15"/>
      <c r="KVR71" s="15"/>
      <c r="KVS71" s="15"/>
      <c r="KVT71" s="15"/>
      <c r="KVU71" s="15"/>
      <c r="KVV71" s="15"/>
      <c r="KVW71" s="15"/>
      <c r="KVX71" s="15"/>
      <c r="KVY71" s="15"/>
      <c r="KVZ71" s="15"/>
      <c r="KWA71" s="15"/>
      <c r="KWB71" s="15"/>
      <c r="KWC71" s="15"/>
      <c r="KWD71" s="15"/>
      <c r="KWE71" s="15"/>
      <c r="KWF71" s="15"/>
      <c r="KWG71" s="15"/>
      <c r="KWH71" s="15"/>
      <c r="KWI71" s="15"/>
      <c r="KWJ71" s="15"/>
      <c r="KWK71" s="15"/>
      <c r="KWL71" s="15"/>
      <c r="KWM71" s="15"/>
      <c r="KWN71" s="15"/>
      <c r="KWO71" s="15"/>
      <c r="KWP71" s="15"/>
      <c r="KWQ71" s="15"/>
      <c r="KWR71" s="15"/>
      <c r="KWS71" s="15"/>
      <c r="KWT71" s="15"/>
      <c r="KWU71" s="15"/>
      <c r="KWV71" s="15"/>
      <c r="KWW71" s="15"/>
      <c r="KWX71" s="15"/>
      <c r="KWY71" s="15"/>
      <c r="KWZ71" s="15"/>
      <c r="KXA71" s="15"/>
      <c r="KXB71" s="15"/>
      <c r="KXC71" s="15"/>
      <c r="KXD71" s="15"/>
      <c r="KXE71" s="15"/>
      <c r="KXF71" s="15"/>
      <c r="KXG71" s="15"/>
      <c r="KXH71" s="15"/>
      <c r="KXI71" s="15"/>
      <c r="KXJ71" s="15"/>
      <c r="KXK71" s="15"/>
      <c r="KXL71" s="15"/>
      <c r="KXM71" s="15"/>
      <c r="KXN71" s="15"/>
      <c r="KXO71" s="15"/>
      <c r="KXP71" s="15"/>
      <c r="KXQ71" s="15"/>
      <c r="KXR71" s="15"/>
      <c r="KXS71" s="15"/>
      <c r="KXT71" s="15"/>
      <c r="KXU71" s="15"/>
      <c r="KXV71" s="15"/>
      <c r="KXW71" s="15"/>
      <c r="KXX71" s="15"/>
      <c r="KXY71" s="15"/>
      <c r="KXZ71" s="15"/>
      <c r="KYA71" s="15"/>
      <c r="KYB71" s="15"/>
      <c r="KYC71" s="15"/>
      <c r="KYD71" s="15"/>
      <c r="KYE71" s="15"/>
      <c r="KYF71" s="15"/>
      <c r="KYG71" s="15"/>
      <c r="KYH71" s="15"/>
      <c r="KYI71" s="15"/>
      <c r="KYJ71" s="15"/>
      <c r="KYK71" s="15"/>
      <c r="KYL71" s="15"/>
      <c r="KYM71" s="15"/>
      <c r="KYN71" s="15"/>
      <c r="KYO71" s="15"/>
      <c r="KYP71" s="15"/>
      <c r="KYQ71" s="15"/>
      <c r="KYR71" s="15"/>
      <c r="KYS71" s="15"/>
      <c r="KYT71" s="15"/>
      <c r="KYU71" s="15"/>
      <c r="KYV71" s="15"/>
      <c r="KYW71" s="15"/>
      <c r="KYX71" s="15"/>
      <c r="KYY71" s="15"/>
      <c r="KYZ71" s="15"/>
      <c r="KZA71" s="15"/>
      <c r="KZB71" s="15"/>
      <c r="KZC71" s="15"/>
      <c r="KZD71" s="15"/>
      <c r="KZE71" s="15"/>
      <c r="KZF71" s="15"/>
      <c r="KZG71" s="15"/>
      <c r="KZH71" s="15"/>
      <c r="KZI71" s="15"/>
      <c r="KZJ71" s="15"/>
      <c r="KZK71" s="15"/>
      <c r="KZL71" s="15"/>
      <c r="KZM71" s="15"/>
      <c r="KZN71" s="15"/>
      <c r="KZO71" s="15"/>
      <c r="KZP71" s="15"/>
      <c r="KZQ71" s="15"/>
      <c r="KZR71" s="15"/>
      <c r="KZS71" s="15"/>
      <c r="KZT71" s="15"/>
      <c r="KZU71" s="15"/>
      <c r="KZV71" s="15"/>
      <c r="KZW71" s="15"/>
      <c r="KZX71" s="15"/>
      <c r="KZY71" s="15"/>
      <c r="KZZ71" s="15"/>
      <c r="LAA71" s="15"/>
      <c r="LAB71" s="15"/>
      <c r="LAC71" s="15"/>
      <c r="LAD71" s="15"/>
      <c r="LAE71" s="15"/>
      <c r="LAF71" s="15"/>
      <c r="LAG71" s="15"/>
      <c r="LAH71" s="15"/>
      <c r="LAI71" s="15"/>
      <c r="LAJ71" s="15"/>
      <c r="LAK71" s="15"/>
      <c r="LAL71" s="15"/>
      <c r="LAM71" s="15"/>
      <c r="LAN71" s="15"/>
      <c r="LAO71" s="15"/>
      <c r="LAP71" s="15"/>
      <c r="LAQ71" s="15"/>
      <c r="LAR71" s="15"/>
      <c r="LAS71" s="15"/>
      <c r="LAT71" s="15"/>
      <c r="LAU71" s="15"/>
      <c r="LAV71" s="15"/>
      <c r="LAW71" s="15"/>
      <c r="LAX71" s="15"/>
      <c r="LAY71" s="15"/>
      <c r="LAZ71" s="15"/>
      <c r="LBA71" s="15"/>
      <c r="LBB71" s="15"/>
      <c r="LBC71" s="15"/>
      <c r="LBD71" s="15"/>
      <c r="LBE71" s="15"/>
      <c r="LBF71" s="15"/>
      <c r="LBG71" s="15"/>
      <c r="LBH71" s="15"/>
      <c r="LBI71" s="15"/>
      <c r="LBJ71" s="15"/>
      <c r="LBK71" s="15"/>
      <c r="LBL71" s="15"/>
      <c r="LBM71" s="15"/>
      <c r="LBN71" s="15"/>
      <c r="LBO71" s="15"/>
      <c r="LBP71" s="15"/>
      <c r="LBQ71" s="15"/>
      <c r="LBR71" s="15"/>
      <c r="LBS71" s="15"/>
      <c r="LBT71" s="15"/>
      <c r="LBU71" s="15"/>
      <c r="LBV71" s="15"/>
      <c r="LBW71" s="15"/>
      <c r="LBX71" s="15"/>
      <c r="LBY71" s="15"/>
      <c r="LBZ71" s="15"/>
      <c r="LCA71" s="15"/>
      <c r="LCB71" s="15"/>
      <c r="LCC71" s="15"/>
      <c r="LCD71" s="15"/>
      <c r="LCE71" s="15"/>
      <c r="LCF71" s="15"/>
      <c r="LCG71" s="15"/>
      <c r="LCH71" s="15"/>
      <c r="LCI71" s="15"/>
      <c r="LCJ71" s="15"/>
      <c r="LCK71" s="15"/>
      <c r="LCL71" s="15"/>
      <c r="LCM71" s="15"/>
      <c r="LCN71" s="15"/>
      <c r="LCO71" s="15"/>
      <c r="LCP71" s="15"/>
      <c r="LCQ71" s="15"/>
      <c r="LCR71" s="15"/>
      <c r="LCS71" s="15"/>
      <c r="LCT71" s="15"/>
      <c r="LCU71" s="15"/>
      <c r="LCV71" s="15"/>
      <c r="LCW71" s="15"/>
      <c r="LCX71" s="15"/>
      <c r="LCY71" s="15"/>
      <c r="LCZ71" s="15"/>
      <c r="LDA71" s="15"/>
      <c r="LDB71" s="15"/>
      <c r="LDC71" s="15"/>
      <c r="LDD71" s="15"/>
      <c r="LDE71" s="15"/>
      <c r="LDF71" s="15"/>
      <c r="LDG71" s="15"/>
      <c r="LDH71" s="15"/>
      <c r="LDI71" s="15"/>
      <c r="LDJ71" s="15"/>
      <c r="LDK71" s="15"/>
      <c r="LDL71" s="15"/>
      <c r="LDM71" s="15"/>
      <c r="LDN71" s="15"/>
      <c r="LDO71" s="15"/>
      <c r="LDP71" s="15"/>
      <c r="LDQ71" s="15"/>
      <c r="LDR71" s="15"/>
      <c r="LDS71" s="15"/>
      <c r="LDT71" s="15"/>
      <c r="LDU71" s="15"/>
      <c r="LDV71" s="15"/>
      <c r="LDW71" s="15"/>
      <c r="LDX71" s="15"/>
      <c r="LDY71" s="15"/>
      <c r="LDZ71" s="15"/>
      <c r="LEA71" s="15"/>
      <c r="LEB71" s="15"/>
      <c r="LEC71" s="15"/>
      <c r="LED71" s="15"/>
      <c r="LEE71" s="15"/>
      <c r="LEF71" s="15"/>
      <c r="LEG71" s="15"/>
      <c r="LEH71" s="15"/>
      <c r="LEI71" s="15"/>
      <c r="LEJ71" s="15"/>
      <c r="LEK71" s="15"/>
      <c r="LEL71" s="15"/>
      <c r="LEM71" s="15"/>
      <c r="LEN71" s="15"/>
      <c r="LEO71" s="15"/>
      <c r="LEP71" s="15"/>
      <c r="LEQ71" s="15"/>
      <c r="LER71" s="15"/>
      <c r="LES71" s="15"/>
      <c r="LET71" s="15"/>
      <c r="LEU71" s="15"/>
      <c r="LEV71" s="15"/>
      <c r="LEW71" s="15"/>
      <c r="LEX71" s="15"/>
      <c r="LEY71" s="15"/>
      <c r="LEZ71" s="15"/>
      <c r="LFA71" s="15"/>
      <c r="LFB71" s="15"/>
      <c r="LFC71" s="15"/>
      <c r="LFD71" s="15"/>
      <c r="LFE71" s="15"/>
      <c r="LFF71" s="15"/>
      <c r="LFG71" s="15"/>
      <c r="LFH71" s="15"/>
      <c r="LFI71" s="15"/>
      <c r="LFJ71" s="15"/>
      <c r="LFK71" s="15"/>
      <c r="LFL71" s="15"/>
      <c r="LFM71" s="15"/>
      <c r="LFN71" s="15"/>
      <c r="LFO71" s="15"/>
      <c r="LFP71" s="15"/>
      <c r="LFQ71" s="15"/>
      <c r="LFR71" s="15"/>
      <c r="LFS71" s="15"/>
      <c r="LFT71" s="15"/>
      <c r="LFU71" s="15"/>
      <c r="LFV71" s="15"/>
      <c r="LFW71" s="15"/>
      <c r="LFX71" s="15"/>
      <c r="LFY71" s="15"/>
      <c r="LFZ71" s="15"/>
      <c r="LGA71" s="15"/>
      <c r="LGB71" s="15"/>
      <c r="LGC71" s="15"/>
      <c r="LGD71" s="15"/>
      <c r="LGE71" s="15"/>
      <c r="LGF71" s="15"/>
      <c r="LGG71" s="15"/>
      <c r="LGH71" s="15"/>
      <c r="LGI71" s="15"/>
      <c r="LGJ71" s="15"/>
      <c r="LGK71" s="15"/>
      <c r="LGL71" s="15"/>
      <c r="LGM71" s="15"/>
      <c r="LGN71" s="15"/>
      <c r="LGO71" s="15"/>
      <c r="LGP71" s="15"/>
      <c r="LGQ71" s="15"/>
      <c r="LGR71" s="15"/>
      <c r="LGS71" s="15"/>
      <c r="LGT71" s="15"/>
      <c r="LGU71" s="15"/>
      <c r="LGV71" s="15"/>
      <c r="LGW71" s="15"/>
      <c r="LGX71" s="15"/>
      <c r="LGY71" s="15"/>
      <c r="LGZ71" s="15"/>
      <c r="LHA71" s="15"/>
      <c r="LHB71" s="15"/>
      <c r="LHC71" s="15"/>
      <c r="LHD71" s="15"/>
      <c r="LHE71" s="15"/>
      <c r="LHF71" s="15"/>
      <c r="LHG71" s="15"/>
      <c r="LHH71" s="15"/>
      <c r="LHI71" s="15"/>
      <c r="LHJ71" s="15"/>
      <c r="LHK71" s="15"/>
      <c r="LHL71" s="15"/>
      <c r="LHM71" s="15"/>
      <c r="LHN71" s="15"/>
      <c r="LHO71" s="15"/>
      <c r="LHP71" s="15"/>
      <c r="LHQ71" s="15"/>
      <c r="LHR71" s="15"/>
      <c r="LHS71" s="15"/>
      <c r="LHT71" s="15"/>
      <c r="LHU71" s="15"/>
      <c r="LHV71" s="15"/>
      <c r="LHW71" s="15"/>
      <c r="LHX71" s="15"/>
      <c r="LHY71" s="15"/>
      <c r="LHZ71" s="15"/>
      <c r="LIA71" s="15"/>
      <c r="LIB71" s="15"/>
      <c r="LIC71" s="15"/>
      <c r="LID71" s="15"/>
      <c r="LIE71" s="15"/>
      <c r="LIF71" s="15"/>
      <c r="LIG71" s="15"/>
      <c r="LIH71" s="15"/>
      <c r="LII71" s="15"/>
      <c r="LIJ71" s="15"/>
      <c r="LIK71" s="15"/>
      <c r="LIL71" s="15"/>
      <c r="LIM71" s="15"/>
      <c r="LIN71" s="15"/>
      <c r="LIO71" s="15"/>
      <c r="LIP71" s="15"/>
      <c r="LIQ71" s="15"/>
      <c r="LIR71" s="15"/>
      <c r="LIS71" s="15"/>
      <c r="LIT71" s="15"/>
      <c r="LIU71" s="15"/>
      <c r="LIV71" s="15"/>
      <c r="LIW71" s="15"/>
      <c r="LIX71" s="15"/>
      <c r="LIY71" s="15"/>
      <c r="LIZ71" s="15"/>
      <c r="LJA71" s="15"/>
      <c r="LJB71" s="15"/>
      <c r="LJC71" s="15"/>
      <c r="LJD71" s="15"/>
      <c r="LJE71" s="15"/>
      <c r="LJF71" s="15"/>
      <c r="LJG71" s="15"/>
      <c r="LJH71" s="15"/>
      <c r="LJI71" s="15"/>
      <c r="LJJ71" s="15"/>
      <c r="LJK71" s="15"/>
      <c r="LJL71" s="15"/>
      <c r="LJM71" s="15"/>
      <c r="LJN71" s="15"/>
      <c r="LJO71" s="15"/>
      <c r="LJP71" s="15"/>
      <c r="LJQ71" s="15"/>
      <c r="LJR71" s="15"/>
      <c r="LJS71" s="15"/>
      <c r="LJT71" s="15"/>
      <c r="LJU71" s="15"/>
      <c r="LJV71" s="15"/>
      <c r="LJW71" s="15"/>
      <c r="LJX71" s="15"/>
      <c r="LJY71" s="15"/>
      <c r="LJZ71" s="15"/>
      <c r="LKA71" s="15"/>
      <c r="LKB71" s="15"/>
      <c r="LKC71" s="15"/>
      <c r="LKD71" s="15"/>
      <c r="LKE71" s="15"/>
      <c r="LKF71" s="15"/>
      <c r="LKG71" s="15"/>
      <c r="LKH71" s="15"/>
      <c r="LKI71" s="15"/>
      <c r="LKJ71" s="15"/>
      <c r="LKK71" s="15"/>
      <c r="LKL71" s="15"/>
      <c r="LKM71" s="15"/>
      <c r="LKN71" s="15"/>
      <c r="LKO71" s="15"/>
      <c r="LKP71" s="15"/>
      <c r="LKQ71" s="15"/>
      <c r="LKR71" s="15"/>
      <c r="LKS71" s="15"/>
      <c r="LKT71" s="15"/>
      <c r="LKU71" s="15"/>
      <c r="LKV71" s="15"/>
      <c r="LKW71" s="15"/>
      <c r="LKX71" s="15"/>
      <c r="LKY71" s="15"/>
      <c r="LKZ71" s="15"/>
      <c r="LLA71" s="15"/>
      <c r="LLB71" s="15"/>
      <c r="LLC71" s="15"/>
      <c r="LLD71" s="15"/>
      <c r="LLE71" s="15"/>
      <c r="LLF71" s="15"/>
      <c r="LLG71" s="15"/>
      <c r="LLH71" s="15"/>
      <c r="LLI71" s="15"/>
      <c r="LLJ71" s="15"/>
      <c r="LLK71" s="15"/>
      <c r="LLL71" s="15"/>
      <c r="LLM71" s="15"/>
      <c r="LLN71" s="15"/>
      <c r="LLO71" s="15"/>
      <c r="LLP71" s="15"/>
      <c r="LLQ71" s="15"/>
      <c r="LLR71" s="15"/>
      <c r="LLS71" s="15"/>
      <c r="LLT71" s="15"/>
      <c r="LLU71" s="15"/>
      <c r="LLV71" s="15"/>
      <c r="LLW71" s="15"/>
      <c r="LLX71" s="15"/>
      <c r="LLY71" s="15"/>
      <c r="LLZ71" s="15"/>
      <c r="LMA71" s="15"/>
      <c r="LMB71" s="15"/>
      <c r="LMC71" s="15"/>
      <c r="LMD71" s="15"/>
      <c r="LME71" s="15"/>
      <c r="LMF71" s="15"/>
      <c r="LMG71" s="15"/>
      <c r="LMH71" s="15"/>
      <c r="LMI71" s="15"/>
      <c r="LMJ71" s="15"/>
      <c r="LMK71" s="15"/>
      <c r="LML71" s="15"/>
      <c r="LMM71" s="15"/>
      <c r="LMN71" s="15"/>
      <c r="LMO71" s="15"/>
      <c r="LMP71" s="15"/>
      <c r="LMQ71" s="15"/>
      <c r="LMR71" s="15"/>
      <c r="LMS71" s="15"/>
      <c r="LMT71" s="15"/>
      <c r="LMU71" s="15"/>
      <c r="LMV71" s="15"/>
      <c r="LMW71" s="15"/>
      <c r="LMX71" s="15"/>
      <c r="LMY71" s="15"/>
      <c r="LMZ71" s="15"/>
      <c r="LNA71" s="15"/>
      <c r="LNB71" s="15"/>
      <c r="LNC71" s="15"/>
      <c r="LND71" s="15"/>
      <c r="LNE71" s="15"/>
      <c r="LNF71" s="15"/>
      <c r="LNG71" s="15"/>
      <c r="LNH71" s="15"/>
      <c r="LNI71" s="15"/>
      <c r="LNJ71" s="15"/>
      <c r="LNK71" s="15"/>
      <c r="LNL71" s="15"/>
      <c r="LNM71" s="15"/>
      <c r="LNN71" s="15"/>
      <c r="LNO71" s="15"/>
      <c r="LNP71" s="15"/>
      <c r="LNQ71" s="15"/>
      <c r="LNR71" s="15"/>
      <c r="LNS71" s="15"/>
      <c r="LNT71" s="15"/>
      <c r="LNU71" s="15"/>
      <c r="LNV71" s="15"/>
      <c r="LNW71" s="15"/>
      <c r="LNX71" s="15"/>
      <c r="LNY71" s="15"/>
      <c r="LNZ71" s="15"/>
      <c r="LOA71" s="15"/>
      <c r="LOB71" s="15"/>
      <c r="LOC71" s="15"/>
      <c r="LOD71" s="15"/>
      <c r="LOE71" s="15"/>
      <c r="LOF71" s="15"/>
      <c r="LOG71" s="15"/>
      <c r="LOH71" s="15"/>
      <c r="LOI71" s="15"/>
      <c r="LOJ71" s="15"/>
      <c r="LOK71" s="15"/>
      <c r="LOL71" s="15"/>
      <c r="LOM71" s="15"/>
      <c r="LON71" s="15"/>
      <c r="LOO71" s="15"/>
      <c r="LOP71" s="15"/>
      <c r="LOQ71" s="15"/>
      <c r="LOR71" s="15"/>
      <c r="LOS71" s="15"/>
      <c r="LOT71" s="15"/>
      <c r="LOU71" s="15"/>
      <c r="LOV71" s="15"/>
      <c r="LOW71" s="15"/>
      <c r="LOX71" s="15"/>
      <c r="LOY71" s="15"/>
      <c r="LOZ71" s="15"/>
      <c r="LPA71" s="15"/>
      <c r="LPB71" s="15"/>
      <c r="LPC71" s="15"/>
      <c r="LPD71" s="15"/>
      <c r="LPE71" s="15"/>
      <c r="LPF71" s="15"/>
      <c r="LPG71" s="15"/>
      <c r="LPH71" s="15"/>
      <c r="LPI71" s="15"/>
      <c r="LPJ71" s="15"/>
      <c r="LPK71" s="15"/>
      <c r="LPL71" s="15"/>
      <c r="LPM71" s="15"/>
      <c r="LPN71" s="15"/>
      <c r="LPO71" s="15"/>
      <c r="LPP71" s="15"/>
      <c r="LPQ71" s="15"/>
      <c r="LPR71" s="15"/>
      <c r="LPS71" s="15"/>
      <c r="LPT71" s="15"/>
      <c r="LPU71" s="15"/>
      <c r="LPV71" s="15"/>
      <c r="LPW71" s="15"/>
      <c r="LPX71" s="15"/>
      <c r="LPY71" s="15"/>
      <c r="LPZ71" s="15"/>
      <c r="LQA71" s="15"/>
      <c r="LQB71" s="15"/>
      <c r="LQC71" s="15"/>
      <c r="LQD71" s="15"/>
      <c r="LQE71" s="15"/>
      <c r="LQF71" s="15"/>
      <c r="LQG71" s="15"/>
      <c r="LQH71" s="15"/>
      <c r="LQI71" s="15"/>
      <c r="LQJ71" s="15"/>
      <c r="LQK71" s="15"/>
      <c r="LQL71" s="15"/>
      <c r="LQM71" s="15"/>
      <c r="LQN71" s="15"/>
      <c r="LQO71" s="15"/>
      <c r="LQP71" s="15"/>
      <c r="LQQ71" s="15"/>
      <c r="LQR71" s="15"/>
      <c r="LQS71" s="15"/>
      <c r="LQT71" s="15"/>
      <c r="LQU71" s="15"/>
      <c r="LQV71" s="15"/>
      <c r="LQW71" s="15"/>
      <c r="LQX71" s="15"/>
      <c r="LQY71" s="15"/>
      <c r="LQZ71" s="15"/>
      <c r="LRA71" s="15"/>
      <c r="LRB71" s="15"/>
      <c r="LRC71" s="15"/>
      <c r="LRD71" s="15"/>
      <c r="LRE71" s="15"/>
      <c r="LRF71" s="15"/>
      <c r="LRG71" s="15"/>
      <c r="LRH71" s="15"/>
      <c r="LRI71" s="15"/>
      <c r="LRJ71" s="15"/>
      <c r="LRK71" s="15"/>
      <c r="LRL71" s="15"/>
      <c r="LRM71" s="15"/>
      <c r="LRN71" s="15"/>
      <c r="LRO71" s="15"/>
      <c r="LRP71" s="15"/>
      <c r="LRQ71" s="15"/>
      <c r="LRR71" s="15"/>
      <c r="LRS71" s="15"/>
      <c r="LRT71" s="15"/>
      <c r="LRU71" s="15"/>
      <c r="LRV71" s="15"/>
      <c r="LRW71" s="15"/>
      <c r="LRX71" s="15"/>
      <c r="LRY71" s="15"/>
      <c r="LRZ71" s="15"/>
      <c r="LSA71" s="15"/>
      <c r="LSB71" s="15"/>
      <c r="LSC71" s="15"/>
      <c r="LSD71" s="15"/>
      <c r="LSE71" s="15"/>
      <c r="LSF71" s="15"/>
      <c r="LSG71" s="15"/>
      <c r="LSH71" s="15"/>
      <c r="LSI71" s="15"/>
      <c r="LSJ71" s="15"/>
      <c r="LSK71" s="15"/>
      <c r="LSL71" s="15"/>
      <c r="LSM71" s="15"/>
      <c r="LSN71" s="15"/>
      <c r="LSO71" s="15"/>
      <c r="LSP71" s="15"/>
      <c r="LSQ71" s="15"/>
      <c r="LSR71" s="15"/>
      <c r="LSS71" s="15"/>
      <c r="LST71" s="15"/>
      <c r="LSU71" s="15"/>
      <c r="LSV71" s="15"/>
      <c r="LSW71" s="15"/>
      <c r="LSX71" s="15"/>
      <c r="LSY71" s="15"/>
      <c r="LSZ71" s="15"/>
      <c r="LTA71" s="15"/>
      <c r="LTB71" s="15"/>
      <c r="LTC71" s="15"/>
      <c r="LTD71" s="15"/>
      <c r="LTE71" s="15"/>
      <c r="LTF71" s="15"/>
      <c r="LTG71" s="15"/>
      <c r="LTH71" s="15"/>
      <c r="LTI71" s="15"/>
      <c r="LTJ71" s="15"/>
      <c r="LTK71" s="15"/>
      <c r="LTL71" s="15"/>
      <c r="LTM71" s="15"/>
      <c r="LTN71" s="15"/>
      <c r="LTO71" s="15"/>
      <c r="LTP71" s="15"/>
      <c r="LTQ71" s="15"/>
      <c r="LTR71" s="15"/>
      <c r="LTS71" s="15"/>
      <c r="LTT71" s="15"/>
      <c r="LTU71" s="15"/>
      <c r="LTV71" s="15"/>
      <c r="LTW71" s="15"/>
      <c r="LTX71" s="15"/>
      <c r="LTY71" s="15"/>
      <c r="LTZ71" s="15"/>
      <c r="LUA71" s="15"/>
      <c r="LUB71" s="15"/>
      <c r="LUC71" s="15"/>
      <c r="LUD71" s="15"/>
      <c r="LUE71" s="15"/>
      <c r="LUF71" s="15"/>
      <c r="LUG71" s="15"/>
      <c r="LUH71" s="15"/>
      <c r="LUI71" s="15"/>
      <c r="LUJ71" s="15"/>
      <c r="LUK71" s="15"/>
      <c r="LUL71" s="15"/>
      <c r="LUM71" s="15"/>
      <c r="LUN71" s="15"/>
      <c r="LUO71" s="15"/>
      <c r="LUP71" s="15"/>
      <c r="LUQ71" s="15"/>
      <c r="LUR71" s="15"/>
      <c r="LUS71" s="15"/>
      <c r="LUT71" s="15"/>
      <c r="LUU71" s="15"/>
      <c r="LUV71" s="15"/>
      <c r="LUW71" s="15"/>
      <c r="LUX71" s="15"/>
      <c r="LUY71" s="15"/>
      <c r="LUZ71" s="15"/>
      <c r="LVA71" s="15"/>
      <c r="LVB71" s="15"/>
      <c r="LVC71" s="15"/>
      <c r="LVD71" s="15"/>
      <c r="LVE71" s="15"/>
      <c r="LVF71" s="15"/>
      <c r="LVG71" s="15"/>
      <c r="LVH71" s="15"/>
      <c r="LVI71" s="15"/>
      <c r="LVJ71" s="15"/>
      <c r="LVK71" s="15"/>
      <c r="LVL71" s="15"/>
      <c r="LVM71" s="15"/>
      <c r="LVN71" s="15"/>
      <c r="LVO71" s="15"/>
      <c r="LVP71" s="15"/>
      <c r="LVQ71" s="15"/>
      <c r="LVR71" s="15"/>
      <c r="LVS71" s="15"/>
      <c r="LVT71" s="15"/>
      <c r="LVU71" s="15"/>
      <c r="LVV71" s="15"/>
      <c r="LVW71" s="15"/>
      <c r="LVX71" s="15"/>
      <c r="LVY71" s="15"/>
      <c r="LVZ71" s="15"/>
      <c r="LWA71" s="15"/>
      <c r="LWB71" s="15"/>
      <c r="LWC71" s="15"/>
      <c r="LWD71" s="15"/>
      <c r="LWE71" s="15"/>
      <c r="LWF71" s="15"/>
      <c r="LWG71" s="15"/>
      <c r="LWH71" s="15"/>
      <c r="LWI71" s="15"/>
      <c r="LWJ71" s="15"/>
      <c r="LWK71" s="15"/>
      <c r="LWL71" s="15"/>
      <c r="LWM71" s="15"/>
      <c r="LWN71" s="15"/>
      <c r="LWO71" s="15"/>
      <c r="LWP71" s="15"/>
      <c r="LWQ71" s="15"/>
      <c r="LWR71" s="15"/>
      <c r="LWS71" s="15"/>
      <c r="LWT71" s="15"/>
      <c r="LWU71" s="15"/>
      <c r="LWV71" s="15"/>
      <c r="LWW71" s="15"/>
      <c r="LWX71" s="15"/>
      <c r="LWY71" s="15"/>
      <c r="LWZ71" s="15"/>
      <c r="LXA71" s="15"/>
      <c r="LXB71" s="15"/>
      <c r="LXC71" s="15"/>
      <c r="LXD71" s="15"/>
      <c r="LXE71" s="15"/>
      <c r="LXF71" s="15"/>
      <c r="LXG71" s="15"/>
      <c r="LXH71" s="15"/>
      <c r="LXI71" s="15"/>
      <c r="LXJ71" s="15"/>
      <c r="LXK71" s="15"/>
      <c r="LXL71" s="15"/>
      <c r="LXM71" s="15"/>
      <c r="LXN71" s="15"/>
      <c r="LXO71" s="15"/>
      <c r="LXP71" s="15"/>
      <c r="LXQ71" s="15"/>
      <c r="LXR71" s="15"/>
      <c r="LXS71" s="15"/>
      <c r="LXT71" s="15"/>
      <c r="LXU71" s="15"/>
      <c r="LXV71" s="15"/>
      <c r="LXW71" s="15"/>
      <c r="LXX71" s="15"/>
      <c r="LXY71" s="15"/>
      <c r="LXZ71" s="15"/>
      <c r="LYA71" s="15"/>
      <c r="LYB71" s="15"/>
      <c r="LYC71" s="15"/>
      <c r="LYD71" s="15"/>
      <c r="LYE71" s="15"/>
      <c r="LYF71" s="15"/>
      <c r="LYG71" s="15"/>
      <c r="LYH71" s="15"/>
      <c r="LYI71" s="15"/>
      <c r="LYJ71" s="15"/>
      <c r="LYK71" s="15"/>
      <c r="LYL71" s="15"/>
      <c r="LYM71" s="15"/>
      <c r="LYN71" s="15"/>
      <c r="LYO71" s="15"/>
      <c r="LYP71" s="15"/>
      <c r="LYQ71" s="15"/>
      <c r="LYR71" s="15"/>
      <c r="LYS71" s="15"/>
      <c r="LYT71" s="15"/>
      <c r="LYU71" s="15"/>
      <c r="LYV71" s="15"/>
      <c r="LYW71" s="15"/>
      <c r="LYX71" s="15"/>
      <c r="LYY71" s="15"/>
      <c r="LYZ71" s="15"/>
      <c r="LZA71" s="15"/>
      <c r="LZB71" s="15"/>
      <c r="LZC71" s="15"/>
      <c r="LZD71" s="15"/>
      <c r="LZE71" s="15"/>
      <c r="LZF71" s="15"/>
      <c r="LZG71" s="15"/>
      <c r="LZH71" s="15"/>
      <c r="LZI71" s="15"/>
      <c r="LZJ71" s="15"/>
      <c r="LZK71" s="15"/>
      <c r="LZL71" s="15"/>
      <c r="LZM71" s="15"/>
      <c r="LZN71" s="15"/>
      <c r="LZO71" s="15"/>
      <c r="LZP71" s="15"/>
      <c r="LZQ71" s="15"/>
      <c r="LZR71" s="15"/>
      <c r="LZS71" s="15"/>
      <c r="LZT71" s="15"/>
      <c r="LZU71" s="15"/>
      <c r="LZV71" s="15"/>
      <c r="LZW71" s="15"/>
      <c r="LZX71" s="15"/>
      <c r="LZY71" s="15"/>
      <c r="LZZ71" s="15"/>
      <c r="MAA71" s="15"/>
      <c r="MAB71" s="15"/>
      <c r="MAC71" s="15"/>
      <c r="MAD71" s="15"/>
      <c r="MAE71" s="15"/>
      <c r="MAF71" s="15"/>
      <c r="MAG71" s="15"/>
      <c r="MAH71" s="15"/>
      <c r="MAI71" s="15"/>
      <c r="MAJ71" s="15"/>
      <c r="MAK71" s="15"/>
      <c r="MAL71" s="15"/>
      <c r="MAM71" s="15"/>
      <c r="MAN71" s="15"/>
      <c r="MAO71" s="15"/>
      <c r="MAP71" s="15"/>
      <c r="MAQ71" s="15"/>
      <c r="MAR71" s="15"/>
      <c r="MAS71" s="15"/>
      <c r="MAT71" s="15"/>
      <c r="MAU71" s="15"/>
      <c r="MAV71" s="15"/>
      <c r="MAW71" s="15"/>
      <c r="MAX71" s="15"/>
      <c r="MAY71" s="15"/>
      <c r="MAZ71" s="15"/>
      <c r="MBA71" s="15"/>
      <c r="MBB71" s="15"/>
      <c r="MBC71" s="15"/>
      <c r="MBD71" s="15"/>
      <c r="MBE71" s="15"/>
      <c r="MBF71" s="15"/>
      <c r="MBG71" s="15"/>
      <c r="MBH71" s="15"/>
      <c r="MBI71" s="15"/>
      <c r="MBJ71" s="15"/>
      <c r="MBK71" s="15"/>
      <c r="MBL71" s="15"/>
      <c r="MBM71" s="15"/>
      <c r="MBN71" s="15"/>
      <c r="MBO71" s="15"/>
      <c r="MBP71" s="15"/>
      <c r="MBQ71" s="15"/>
      <c r="MBR71" s="15"/>
      <c r="MBS71" s="15"/>
      <c r="MBT71" s="15"/>
      <c r="MBU71" s="15"/>
      <c r="MBV71" s="15"/>
      <c r="MBW71" s="15"/>
      <c r="MBX71" s="15"/>
      <c r="MBY71" s="15"/>
      <c r="MBZ71" s="15"/>
      <c r="MCA71" s="15"/>
      <c r="MCB71" s="15"/>
      <c r="MCC71" s="15"/>
      <c r="MCD71" s="15"/>
      <c r="MCE71" s="15"/>
      <c r="MCF71" s="15"/>
      <c r="MCG71" s="15"/>
      <c r="MCH71" s="15"/>
      <c r="MCI71" s="15"/>
      <c r="MCJ71" s="15"/>
      <c r="MCK71" s="15"/>
      <c r="MCL71" s="15"/>
      <c r="MCM71" s="15"/>
      <c r="MCN71" s="15"/>
      <c r="MCO71" s="15"/>
      <c r="MCP71" s="15"/>
      <c r="MCQ71" s="15"/>
      <c r="MCR71" s="15"/>
      <c r="MCS71" s="15"/>
      <c r="MCT71" s="15"/>
      <c r="MCU71" s="15"/>
      <c r="MCV71" s="15"/>
      <c r="MCW71" s="15"/>
      <c r="MCX71" s="15"/>
      <c r="MCY71" s="15"/>
      <c r="MCZ71" s="15"/>
      <c r="MDA71" s="15"/>
      <c r="MDB71" s="15"/>
      <c r="MDC71" s="15"/>
      <c r="MDD71" s="15"/>
      <c r="MDE71" s="15"/>
      <c r="MDF71" s="15"/>
      <c r="MDG71" s="15"/>
      <c r="MDH71" s="15"/>
      <c r="MDI71" s="15"/>
      <c r="MDJ71" s="15"/>
      <c r="MDK71" s="15"/>
      <c r="MDL71" s="15"/>
      <c r="MDM71" s="15"/>
      <c r="MDN71" s="15"/>
      <c r="MDO71" s="15"/>
      <c r="MDP71" s="15"/>
      <c r="MDQ71" s="15"/>
      <c r="MDR71" s="15"/>
      <c r="MDS71" s="15"/>
      <c r="MDT71" s="15"/>
      <c r="MDU71" s="15"/>
      <c r="MDV71" s="15"/>
      <c r="MDW71" s="15"/>
      <c r="MDX71" s="15"/>
      <c r="MDY71" s="15"/>
      <c r="MDZ71" s="15"/>
      <c r="MEA71" s="15"/>
      <c r="MEB71" s="15"/>
      <c r="MEC71" s="15"/>
      <c r="MED71" s="15"/>
      <c r="MEE71" s="15"/>
      <c r="MEF71" s="15"/>
      <c r="MEG71" s="15"/>
      <c r="MEH71" s="15"/>
      <c r="MEI71" s="15"/>
      <c r="MEJ71" s="15"/>
      <c r="MEK71" s="15"/>
      <c r="MEL71" s="15"/>
      <c r="MEM71" s="15"/>
      <c r="MEN71" s="15"/>
      <c r="MEO71" s="15"/>
      <c r="MEP71" s="15"/>
      <c r="MEQ71" s="15"/>
      <c r="MER71" s="15"/>
      <c r="MES71" s="15"/>
      <c r="MET71" s="15"/>
      <c r="MEU71" s="15"/>
      <c r="MEV71" s="15"/>
      <c r="MEW71" s="15"/>
      <c r="MEX71" s="15"/>
      <c r="MEY71" s="15"/>
      <c r="MEZ71" s="15"/>
      <c r="MFA71" s="15"/>
      <c r="MFB71" s="15"/>
      <c r="MFC71" s="15"/>
      <c r="MFD71" s="15"/>
      <c r="MFE71" s="15"/>
      <c r="MFF71" s="15"/>
      <c r="MFG71" s="15"/>
      <c r="MFH71" s="15"/>
      <c r="MFI71" s="15"/>
      <c r="MFJ71" s="15"/>
      <c r="MFK71" s="15"/>
      <c r="MFL71" s="15"/>
      <c r="MFM71" s="15"/>
      <c r="MFN71" s="15"/>
      <c r="MFO71" s="15"/>
      <c r="MFP71" s="15"/>
      <c r="MFQ71" s="15"/>
      <c r="MFR71" s="15"/>
      <c r="MFS71" s="15"/>
      <c r="MFT71" s="15"/>
      <c r="MFU71" s="15"/>
      <c r="MFV71" s="15"/>
      <c r="MFW71" s="15"/>
      <c r="MFX71" s="15"/>
      <c r="MFY71" s="15"/>
      <c r="MFZ71" s="15"/>
      <c r="MGA71" s="15"/>
      <c r="MGB71" s="15"/>
      <c r="MGC71" s="15"/>
      <c r="MGD71" s="15"/>
      <c r="MGE71" s="15"/>
      <c r="MGF71" s="15"/>
      <c r="MGG71" s="15"/>
      <c r="MGH71" s="15"/>
      <c r="MGI71" s="15"/>
      <c r="MGJ71" s="15"/>
      <c r="MGK71" s="15"/>
      <c r="MGL71" s="15"/>
      <c r="MGM71" s="15"/>
      <c r="MGN71" s="15"/>
      <c r="MGO71" s="15"/>
      <c r="MGP71" s="15"/>
      <c r="MGQ71" s="15"/>
      <c r="MGR71" s="15"/>
      <c r="MGS71" s="15"/>
      <c r="MGT71" s="15"/>
      <c r="MGU71" s="15"/>
      <c r="MGV71" s="15"/>
      <c r="MGW71" s="15"/>
      <c r="MGX71" s="15"/>
      <c r="MGY71" s="15"/>
      <c r="MGZ71" s="15"/>
      <c r="MHA71" s="15"/>
      <c r="MHB71" s="15"/>
      <c r="MHC71" s="15"/>
      <c r="MHD71" s="15"/>
      <c r="MHE71" s="15"/>
      <c r="MHF71" s="15"/>
      <c r="MHG71" s="15"/>
      <c r="MHH71" s="15"/>
      <c r="MHI71" s="15"/>
      <c r="MHJ71" s="15"/>
      <c r="MHK71" s="15"/>
      <c r="MHL71" s="15"/>
      <c r="MHM71" s="15"/>
      <c r="MHN71" s="15"/>
      <c r="MHO71" s="15"/>
      <c r="MHP71" s="15"/>
      <c r="MHQ71" s="15"/>
      <c r="MHR71" s="15"/>
      <c r="MHS71" s="15"/>
      <c r="MHT71" s="15"/>
      <c r="MHU71" s="15"/>
      <c r="MHV71" s="15"/>
      <c r="MHW71" s="15"/>
      <c r="MHX71" s="15"/>
      <c r="MHY71" s="15"/>
      <c r="MHZ71" s="15"/>
      <c r="MIA71" s="15"/>
      <c r="MIB71" s="15"/>
      <c r="MIC71" s="15"/>
      <c r="MID71" s="15"/>
      <c r="MIE71" s="15"/>
      <c r="MIF71" s="15"/>
      <c r="MIG71" s="15"/>
      <c r="MIH71" s="15"/>
      <c r="MII71" s="15"/>
      <c r="MIJ71" s="15"/>
      <c r="MIK71" s="15"/>
      <c r="MIL71" s="15"/>
      <c r="MIM71" s="15"/>
      <c r="MIN71" s="15"/>
      <c r="MIO71" s="15"/>
      <c r="MIP71" s="15"/>
      <c r="MIQ71" s="15"/>
      <c r="MIR71" s="15"/>
      <c r="MIS71" s="15"/>
      <c r="MIT71" s="15"/>
      <c r="MIU71" s="15"/>
      <c r="MIV71" s="15"/>
      <c r="MIW71" s="15"/>
      <c r="MIX71" s="15"/>
      <c r="MIY71" s="15"/>
      <c r="MIZ71" s="15"/>
      <c r="MJA71" s="15"/>
      <c r="MJB71" s="15"/>
      <c r="MJC71" s="15"/>
      <c r="MJD71" s="15"/>
      <c r="MJE71" s="15"/>
      <c r="MJF71" s="15"/>
      <c r="MJG71" s="15"/>
      <c r="MJH71" s="15"/>
      <c r="MJI71" s="15"/>
      <c r="MJJ71" s="15"/>
      <c r="MJK71" s="15"/>
      <c r="MJL71" s="15"/>
      <c r="MJM71" s="15"/>
      <c r="MJN71" s="15"/>
      <c r="MJO71" s="15"/>
      <c r="MJP71" s="15"/>
      <c r="MJQ71" s="15"/>
      <c r="MJR71" s="15"/>
      <c r="MJS71" s="15"/>
      <c r="MJT71" s="15"/>
      <c r="MJU71" s="15"/>
      <c r="MJV71" s="15"/>
      <c r="MJW71" s="15"/>
      <c r="MJX71" s="15"/>
      <c r="MJY71" s="15"/>
      <c r="MJZ71" s="15"/>
      <c r="MKA71" s="15"/>
      <c r="MKB71" s="15"/>
      <c r="MKC71" s="15"/>
      <c r="MKD71" s="15"/>
      <c r="MKE71" s="15"/>
      <c r="MKF71" s="15"/>
      <c r="MKG71" s="15"/>
      <c r="MKH71" s="15"/>
      <c r="MKI71" s="15"/>
      <c r="MKJ71" s="15"/>
      <c r="MKK71" s="15"/>
      <c r="MKL71" s="15"/>
      <c r="MKM71" s="15"/>
      <c r="MKN71" s="15"/>
      <c r="MKO71" s="15"/>
      <c r="MKP71" s="15"/>
      <c r="MKQ71" s="15"/>
      <c r="MKR71" s="15"/>
      <c r="MKS71" s="15"/>
      <c r="MKT71" s="15"/>
      <c r="MKU71" s="15"/>
      <c r="MKV71" s="15"/>
      <c r="MKW71" s="15"/>
      <c r="MKX71" s="15"/>
      <c r="MKY71" s="15"/>
      <c r="MKZ71" s="15"/>
      <c r="MLA71" s="15"/>
      <c r="MLB71" s="15"/>
      <c r="MLC71" s="15"/>
      <c r="MLD71" s="15"/>
      <c r="MLE71" s="15"/>
      <c r="MLF71" s="15"/>
      <c r="MLG71" s="15"/>
      <c r="MLH71" s="15"/>
      <c r="MLI71" s="15"/>
      <c r="MLJ71" s="15"/>
      <c r="MLK71" s="15"/>
      <c r="MLL71" s="15"/>
      <c r="MLM71" s="15"/>
      <c r="MLN71" s="15"/>
      <c r="MLO71" s="15"/>
      <c r="MLP71" s="15"/>
      <c r="MLQ71" s="15"/>
      <c r="MLR71" s="15"/>
      <c r="MLS71" s="15"/>
      <c r="MLT71" s="15"/>
      <c r="MLU71" s="15"/>
      <c r="MLV71" s="15"/>
      <c r="MLW71" s="15"/>
      <c r="MLX71" s="15"/>
      <c r="MLY71" s="15"/>
      <c r="MLZ71" s="15"/>
      <c r="MMA71" s="15"/>
      <c r="MMB71" s="15"/>
      <c r="MMC71" s="15"/>
      <c r="MMD71" s="15"/>
      <c r="MME71" s="15"/>
      <c r="MMF71" s="15"/>
      <c r="MMG71" s="15"/>
      <c r="MMH71" s="15"/>
      <c r="MMI71" s="15"/>
      <c r="MMJ71" s="15"/>
      <c r="MMK71" s="15"/>
      <c r="MML71" s="15"/>
      <c r="MMM71" s="15"/>
      <c r="MMN71" s="15"/>
      <c r="MMO71" s="15"/>
      <c r="MMP71" s="15"/>
      <c r="MMQ71" s="15"/>
      <c r="MMR71" s="15"/>
      <c r="MMS71" s="15"/>
      <c r="MMT71" s="15"/>
      <c r="MMU71" s="15"/>
      <c r="MMV71" s="15"/>
      <c r="MMW71" s="15"/>
      <c r="MMX71" s="15"/>
      <c r="MMY71" s="15"/>
      <c r="MMZ71" s="15"/>
      <c r="MNA71" s="15"/>
      <c r="MNB71" s="15"/>
      <c r="MNC71" s="15"/>
      <c r="MND71" s="15"/>
      <c r="MNE71" s="15"/>
      <c r="MNF71" s="15"/>
      <c r="MNG71" s="15"/>
      <c r="MNH71" s="15"/>
      <c r="MNI71" s="15"/>
      <c r="MNJ71" s="15"/>
      <c r="MNK71" s="15"/>
      <c r="MNL71" s="15"/>
      <c r="MNM71" s="15"/>
      <c r="MNN71" s="15"/>
      <c r="MNO71" s="15"/>
      <c r="MNP71" s="15"/>
      <c r="MNQ71" s="15"/>
      <c r="MNR71" s="15"/>
      <c r="MNS71" s="15"/>
      <c r="MNT71" s="15"/>
      <c r="MNU71" s="15"/>
      <c r="MNV71" s="15"/>
      <c r="MNW71" s="15"/>
      <c r="MNX71" s="15"/>
      <c r="MNY71" s="15"/>
      <c r="MNZ71" s="15"/>
      <c r="MOA71" s="15"/>
      <c r="MOB71" s="15"/>
      <c r="MOC71" s="15"/>
      <c r="MOD71" s="15"/>
      <c r="MOE71" s="15"/>
      <c r="MOF71" s="15"/>
      <c r="MOG71" s="15"/>
      <c r="MOH71" s="15"/>
      <c r="MOI71" s="15"/>
      <c r="MOJ71" s="15"/>
      <c r="MOK71" s="15"/>
      <c r="MOL71" s="15"/>
      <c r="MOM71" s="15"/>
      <c r="MON71" s="15"/>
      <c r="MOO71" s="15"/>
      <c r="MOP71" s="15"/>
      <c r="MOQ71" s="15"/>
      <c r="MOR71" s="15"/>
      <c r="MOS71" s="15"/>
      <c r="MOT71" s="15"/>
      <c r="MOU71" s="15"/>
      <c r="MOV71" s="15"/>
      <c r="MOW71" s="15"/>
      <c r="MOX71" s="15"/>
      <c r="MOY71" s="15"/>
      <c r="MOZ71" s="15"/>
      <c r="MPA71" s="15"/>
      <c r="MPB71" s="15"/>
      <c r="MPC71" s="15"/>
      <c r="MPD71" s="15"/>
      <c r="MPE71" s="15"/>
      <c r="MPF71" s="15"/>
      <c r="MPG71" s="15"/>
      <c r="MPH71" s="15"/>
      <c r="MPI71" s="15"/>
      <c r="MPJ71" s="15"/>
      <c r="MPK71" s="15"/>
      <c r="MPL71" s="15"/>
      <c r="MPM71" s="15"/>
      <c r="MPN71" s="15"/>
      <c r="MPO71" s="15"/>
      <c r="MPP71" s="15"/>
      <c r="MPQ71" s="15"/>
      <c r="MPR71" s="15"/>
      <c r="MPS71" s="15"/>
      <c r="MPT71" s="15"/>
      <c r="MPU71" s="15"/>
      <c r="MPV71" s="15"/>
      <c r="MPW71" s="15"/>
      <c r="MPX71" s="15"/>
      <c r="MPY71" s="15"/>
      <c r="MPZ71" s="15"/>
      <c r="MQA71" s="15"/>
      <c r="MQB71" s="15"/>
      <c r="MQC71" s="15"/>
      <c r="MQD71" s="15"/>
      <c r="MQE71" s="15"/>
      <c r="MQF71" s="15"/>
      <c r="MQG71" s="15"/>
      <c r="MQH71" s="15"/>
      <c r="MQI71" s="15"/>
      <c r="MQJ71" s="15"/>
      <c r="MQK71" s="15"/>
      <c r="MQL71" s="15"/>
      <c r="MQM71" s="15"/>
      <c r="MQN71" s="15"/>
      <c r="MQO71" s="15"/>
      <c r="MQP71" s="15"/>
      <c r="MQQ71" s="15"/>
      <c r="MQR71" s="15"/>
      <c r="MQS71" s="15"/>
      <c r="MQT71" s="15"/>
      <c r="MQU71" s="15"/>
      <c r="MQV71" s="15"/>
      <c r="MQW71" s="15"/>
      <c r="MQX71" s="15"/>
      <c r="MQY71" s="15"/>
      <c r="MQZ71" s="15"/>
      <c r="MRA71" s="15"/>
      <c r="MRB71" s="15"/>
      <c r="MRC71" s="15"/>
      <c r="MRD71" s="15"/>
      <c r="MRE71" s="15"/>
      <c r="MRF71" s="15"/>
      <c r="MRG71" s="15"/>
      <c r="MRH71" s="15"/>
      <c r="MRI71" s="15"/>
      <c r="MRJ71" s="15"/>
      <c r="MRK71" s="15"/>
      <c r="MRL71" s="15"/>
      <c r="MRM71" s="15"/>
      <c r="MRN71" s="15"/>
      <c r="MRO71" s="15"/>
      <c r="MRP71" s="15"/>
      <c r="MRQ71" s="15"/>
      <c r="MRR71" s="15"/>
      <c r="MRS71" s="15"/>
      <c r="MRT71" s="15"/>
      <c r="MRU71" s="15"/>
      <c r="MRV71" s="15"/>
      <c r="MRW71" s="15"/>
      <c r="MRX71" s="15"/>
      <c r="MRY71" s="15"/>
      <c r="MRZ71" s="15"/>
      <c r="MSA71" s="15"/>
      <c r="MSB71" s="15"/>
      <c r="MSC71" s="15"/>
      <c r="MSD71" s="15"/>
      <c r="MSE71" s="15"/>
      <c r="MSF71" s="15"/>
      <c r="MSG71" s="15"/>
      <c r="MSH71" s="15"/>
      <c r="MSI71" s="15"/>
      <c r="MSJ71" s="15"/>
      <c r="MSK71" s="15"/>
      <c r="MSL71" s="15"/>
      <c r="MSM71" s="15"/>
      <c r="MSN71" s="15"/>
      <c r="MSO71" s="15"/>
      <c r="MSP71" s="15"/>
      <c r="MSQ71" s="15"/>
      <c r="MSR71" s="15"/>
      <c r="MSS71" s="15"/>
      <c r="MST71" s="15"/>
      <c r="MSU71" s="15"/>
      <c r="MSV71" s="15"/>
      <c r="MSW71" s="15"/>
      <c r="MSX71" s="15"/>
      <c r="MSY71" s="15"/>
      <c r="MSZ71" s="15"/>
      <c r="MTA71" s="15"/>
      <c r="MTB71" s="15"/>
      <c r="MTC71" s="15"/>
      <c r="MTD71" s="15"/>
      <c r="MTE71" s="15"/>
      <c r="MTF71" s="15"/>
      <c r="MTG71" s="15"/>
      <c r="MTH71" s="15"/>
      <c r="MTI71" s="15"/>
      <c r="MTJ71" s="15"/>
      <c r="MTK71" s="15"/>
      <c r="MTL71" s="15"/>
      <c r="MTM71" s="15"/>
      <c r="MTN71" s="15"/>
      <c r="MTO71" s="15"/>
      <c r="MTP71" s="15"/>
      <c r="MTQ71" s="15"/>
      <c r="MTR71" s="15"/>
      <c r="MTS71" s="15"/>
      <c r="MTT71" s="15"/>
      <c r="MTU71" s="15"/>
      <c r="MTV71" s="15"/>
      <c r="MTW71" s="15"/>
      <c r="MTX71" s="15"/>
      <c r="MTY71" s="15"/>
      <c r="MTZ71" s="15"/>
      <c r="MUA71" s="15"/>
      <c r="MUB71" s="15"/>
      <c r="MUC71" s="15"/>
      <c r="MUD71" s="15"/>
      <c r="MUE71" s="15"/>
      <c r="MUF71" s="15"/>
      <c r="MUG71" s="15"/>
      <c r="MUH71" s="15"/>
      <c r="MUI71" s="15"/>
      <c r="MUJ71" s="15"/>
      <c r="MUK71" s="15"/>
      <c r="MUL71" s="15"/>
      <c r="MUM71" s="15"/>
      <c r="MUN71" s="15"/>
      <c r="MUO71" s="15"/>
      <c r="MUP71" s="15"/>
      <c r="MUQ71" s="15"/>
      <c r="MUR71" s="15"/>
      <c r="MUS71" s="15"/>
      <c r="MUT71" s="15"/>
      <c r="MUU71" s="15"/>
      <c r="MUV71" s="15"/>
      <c r="MUW71" s="15"/>
      <c r="MUX71" s="15"/>
      <c r="MUY71" s="15"/>
      <c r="MUZ71" s="15"/>
      <c r="MVA71" s="15"/>
      <c r="MVB71" s="15"/>
      <c r="MVC71" s="15"/>
      <c r="MVD71" s="15"/>
      <c r="MVE71" s="15"/>
      <c r="MVF71" s="15"/>
      <c r="MVG71" s="15"/>
      <c r="MVH71" s="15"/>
      <c r="MVI71" s="15"/>
      <c r="MVJ71" s="15"/>
      <c r="MVK71" s="15"/>
      <c r="MVL71" s="15"/>
      <c r="MVM71" s="15"/>
      <c r="MVN71" s="15"/>
      <c r="MVO71" s="15"/>
      <c r="MVP71" s="15"/>
      <c r="MVQ71" s="15"/>
      <c r="MVR71" s="15"/>
      <c r="MVS71" s="15"/>
      <c r="MVT71" s="15"/>
      <c r="MVU71" s="15"/>
      <c r="MVV71" s="15"/>
      <c r="MVW71" s="15"/>
      <c r="MVX71" s="15"/>
      <c r="MVY71" s="15"/>
      <c r="MVZ71" s="15"/>
      <c r="MWA71" s="15"/>
      <c r="MWB71" s="15"/>
      <c r="MWC71" s="15"/>
      <c r="MWD71" s="15"/>
      <c r="MWE71" s="15"/>
      <c r="MWF71" s="15"/>
      <c r="MWG71" s="15"/>
      <c r="MWH71" s="15"/>
      <c r="MWI71" s="15"/>
      <c r="MWJ71" s="15"/>
      <c r="MWK71" s="15"/>
      <c r="MWL71" s="15"/>
      <c r="MWM71" s="15"/>
      <c r="MWN71" s="15"/>
      <c r="MWO71" s="15"/>
      <c r="MWP71" s="15"/>
      <c r="MWQ71" s="15"/>
      <c r="MWR71" s="15"/>
      <c r="MWS71" s="15"/>
      <c r="MWT71" s="15"/>
      <c r="MWU71" s="15"/>
      <c r="MWV71" s="15"/>
      <c r="MWW71" s="15"/>
      <c r="MWX71" s="15"/>
      <c r="MWY71" s="15"/>
      <c r="MWZ71" s="15"/>
      <c r="MXA71" s="15"/>
      <c r="MXB71" s="15"/>
      <c r="MXC71" s="15"/>
      <c r="MXD71" s="15"/>
      <c r="MXE71" s="15"/>
      <c r="MXF71" s="15"/>
      <c r="MXG71" s="15"/>
      <c r="MXH71" s="15"/>
      <c r="MXI71" s="15"/>
      <c r="MXJ71" s="15"/>
      <c r="MXK71" s="15"/>
      <c r="MXL71" s="15"/>
      <c r="MXM71" s="15"/>
      <c r="MXN71" s="15"/>
      <c r="MXO71" s="15"/>
      <c r="MXP71" s="15"/>
      <c r="MXQ71" s="15"/>
      <c r="MXR71" s="15"/>
      <c r="MXS71" s="15"/>
      <c r="MXT71" s="15"/>
      <c r="MXU71" s="15"/>
      <c r="MXV71" s="15"/>
      <c r="MXW71" s="15"/>
      <c r="MXX71" s="15"/>
      <c r="MXY71" s="15"/>
      <c r="MXZ71" s="15"/>
      <c r="MYA71" s="15"/>
      <c r="MYB71" s="15"/>
      <c r="MYC71" s="15"/>
      <c r="MYD71" s="15"/>
      <c r="MYE71" s="15"/>
      <c r="MYF71" s="15"/>
      <c r="MYG71" s="15"/>
      <c r="MYH71" s="15"/>
      <c r="MYI71" s="15"/>
      <c r="MYJ71" s="15"/>
      <c r="MYK71" s="15"/>
      <c r="MYL71" s="15"/>
      <c r="MYM71" s="15"/>
      <c r="MYN71" s="15"/>
      <c r="MYO71" s="15"/>
      <c r="MYP71" s="15"/>
      <c r="MYQ71" s="15"/>
      <c r="MYR71" s="15"/>
      <c r="MYS71" s="15"/>
      <c r="MYT71" s="15"/>
      <c r="MYU71" s="15"/>
      <c r="MYV71" s="15"/>
      <c r="MYW71" s="15"/>
      <c r="MYX71" s="15"/>
      <c r="MYY71" s="15"/>
      <c r="MYZ71" s="15"/>
      <c r="MZA71" s="15"/>
      <c r="MZB71" s="15"/>
      <c r="MZC71" s="15"/>
      <c r="MZD71" s="15"/>
      <c r="MZE71" s="15"/>
      <c r="MZF71" s="15"/>
      <c r="MZG71" s="15"/>
      <c r="MZH71" s="15"/>
      <c r="MZI71" s="15"/>
      <c r="MZJ71" s="15"/>
      <c r="MZK71" s="15"/>
      <c r="MZL71" s="15"/>
      <c r="MZM71" s="15"/>
      <c r="MZN71" s="15"/>
      <c r="MZO71" s="15"/>
      <c r="MZP71" s="15"/>
      <c r="MZQ71" s="15"/>
      <c r="MZR71" s="15"/>
      <c r="MZS71" s="15"/>
      <c r="MZT71" s="15"/>
      <c r="MZU71" s="15"/>
      <c r="MZV71" s="15"/>
      <c r="MZW71" s="15"/>
      <c r="MZX71" s="15"/>
      <c r="MZY71" s="15"/>
      <c r="MZZ71" s="15"/>
      <c r="NAA71" s="15"/>
      <c r="NAB71" s="15"/>
      <c r="NAC71" s="15"/>
      <c r="NAD71" s="15"/>
      <c r="NAE71" s="15"/>
      <c r="NAF71" s="15"/>
      <c r="NAG71" s="15"/>
      <c r="NAH71" s="15"/>
      <c r="NAI71" s="15"/>
      <c r="NAJ71" s="15"/>
      <c r="NAK71" s="15"/>
      <c r="NAL71" s="15"/>
      <c r="NAM71" s="15"/>
      <c r="NAN71" s="15"/>
      <c r="NAO71" s="15"/>
      <c r="NAP71" s="15"/>
      <c r="NAQ71" s="15"/>
      <c r="NAR71" s="15"/>
      <c r="NAS71" s="15"/>
      <c r="NAT71" s="15"/>
      <c r="NAU71" s="15"/>
      <c r="NAV71" s="15"/>
      <c r="NAW71" s="15"/>
      <c r="NAX71" s="15"/>
      <c r="NAY71" s="15"/>
      <c r="NAZ71" s="15"/>
      <c r="NBA71" s="15"/>
      <c r="NBB71" s="15"/>
      <c r="NBC71" s="15"/>
      <c r="NBD71" s="15"/>
      <c r="NBE71" s="15"/>
      <c r="NBF71" s="15"/>
      <c r="NBG71" s="15"/>
      <c r="NBH71" s="15"/>
      <c r="NBI71" s="15"/>
      <c r="NBJ71" s="15"/>
      <c r="NBK71" s="15"/>
      <c r="NBL71" s="15"/>
      <c r="NBM71" s="15"/>
      <c r="NBN71" s="15"/>
      <c r="NBO71" s="15"/>
      <c r="NBP71" s="15"/>
      <c r="NBQ71" s="15"/>
      <c r="NBR71" s="15"/>
      <c r="NBS71" s="15"/>
      <c r="NBT71" s="15"/>
      <c r="NBU71" s="15"/>
      <c r="NBV71" s="15"/>
      <c r="NBW71" s="15"/>
      <c r="NBX71" s="15"/>
      <c r="NBY71" s="15"/>
      <c r="NBZ71" s="15"/>
      <c r="NCA71" s="15"/>
      <c r="NCB71" s="15"/>
      <c r="NCC71" s="15"/>
      <c r="NCD71" s="15"/>
      <c r="NCE71" s="15"/>
      <c r="NCF71" s="15"/>
      <c r="NCG71" s="15"/>
      <c r="NCH71" s="15"/>
      <c r="NCI71" s="15"/>
      <c r="NCJ71" s="15"/>
      <c r="NCK71" s="15"/>
      <c r="NCL71" s="15"/>
      <c r="NCM71" s="15"/>
      <c r="NCN71" s="15"/>
      <c r="NCO71" s="15"/>
      <c r="NCP71" s="15"/>
      <c r="NCQ71" s="15"/>
      <c r="NCR71" s="15"/>
      <c r="NCS71" s="15"/>
      <c r="NCT71" s="15"/>
      <c r="NCU71" s="15"/>
      <c r="NCV71" s="15"/>
      <c r="NCW71" s="15"/>
      <c r="NCX71" s="15"/>
      <c r="NCY71" s="15"/>
      <c r="NCZ71" s="15"/>
      <c r="NDA71" s="15"/>
      <c r="NDB71" s="15"/>
      <c r="NDC71" s="15"/>
      <c r="NDD71" s="15"/>
      <c r="NDE71" s="15"/>
      <c r="NDF71" s="15"/>
      <c r="NDG71" s="15"/>
      <c r="NDH71" s="15"/>
      <c r="NDI71" s="15"/>
      <c r="NDJ71" s="15"/>
      <c r="NDK71" s="15"/>
      <c r="NDL71" s="15"/>
      <c r="NDM71" s="15"/>
      <c r="NDN71" s="15"/>
      <c r="NDO71" s="15"/>
      <c r="NDP71" s="15"/>
      <c r="NDQ71" s="15"/>
      <c r="NDR71" s="15"/>
      <c r="NDS71" s="15"/>
      <c r="NDT71" s="15"/>
      <c r="NDU71" s="15"/>
      <c r="NDV71" s="15"/>
      <c r="NDW71" s="15"/>
      <c r="NDX71" s="15"/>
      <c r="NDY71" s="15"/>
      <c r="NDZ71" s="15"/>
      <c r="NEA71" s="15"/>
      <c r="NEB71" s="15"/>
      <c r="NEC71" s="15"/>
      <c r="NED71" s="15"/>
      <c r="NEE71" s="15"/>
      <c r="NEF71" s="15"/>
      <c r="NEG71" s="15"/>
      <c r="NEH71" s="15"/>
      <c r="NEI71" s="15"/>
      <c r="NEJ71" s="15"/>
      <c r="NEK71" s="15"/>
      <c r="NEL71" s="15"/>
      <c r="NEM71" s="15"/>
      <c r="NEN71" s="15"/>
      <c r="NEO71" s="15"/>
      <c r="NEP71" s="15"/>
      <c r="NEQ71" s="15"/>
      <c r="NER71" s="15"/>
      <c r="NES71" s="15"/>
      <c r="NET71" s="15"/>
      <c r="NEU71" s="15"/>
      <c r="NEV71" s="15"/>
      <c r="NEW71" s="15"/>
      <c r="NEX71" s="15"/>
      <c r="NEY71" s="15"/>
      <c r="NEZ71" s="15"/>
      <c r="NFA71" s="15"/>
      <c r="NFB71" s="15"/>
      <c r="NFC71" s="15"/>
      <c r="NFD71" s="15"/>
      <c r="NFE71" s="15"/>
      <c r="NFF71" s="15"/>
      <c r="NFG71" s="15"/>
      <c r="NFH71" s="15"/>
      <c r="NFI71" s="15"/>
      <c r="NFJ71" s="15"/>
      <c r="NFK71" s="15"/>
      <c r="NFL71" s="15"/>
      <c r="NFM71" s="15"/>
      <c r="NFN71" s="15"/>
      <c r="NFO71" s="15"/>
      <c r="NFP71" s="15"/>
      <c r="NFQ71" s="15"/>
      <c r="NFR71" s="15"/>
      <c r="NFS71" s="15"/>
      <c r="NFT71" s="15"/>
      <c r="NFU71" s="15"/>
      <c r="NFV71" s="15"/>
      <c r="NFW71" s="15"/>
      <c r="NFX71" s="15"/>
      <c r="NFY71" s="15"/>
      <c r="NFZ71" s="15"/>
      <c r="NGA71" s="15"/>
      <c r="NGB71" s="15"/>
      <c r="NGC71" s="15"/>
      <c r="NGD71" s="15"/>
      <c r="NGE71" s="15"/>
      <c r="NGF71" s="15"/>
      <c r="NGG71" s="15"/>
      <c r="NGH71" s="15"/>
      <c r="NGI71" s="15"/>
      <c r="NGJ71" s="15"/>
      <c r="NGK71" s="15"/>
      <c r="NGL71" s="15"/>
      <c r="NGM71" s="15"/>
      <c r="NGN71" s="15"/>
      <c r="NGO71" s="15"/>
      <c r="NGP71" s="15"/>
      <c r="NGQ71" s="15"/>
      <c r="NGR71" s="15"/>
      <c r="NGS71" s="15"/>
      <c r="NGT71" s="15"/>
      <c r="NGU71" s="15"/>
      <c r="NGV71" s="15"/>
      <c r="NGW71" s="15"/>
      <c r="NGX71" s="15"/>
      <c r="NGY71" s="15"/>
      <c r="NGZ71" s="15"/>
      <c r="NHA71" s="15"/>
      <c r="NHB71" s="15"/>
      <c r="NHC71" s="15"/>
      <c r="NHD71" s="15"/>
      <c r="NHE71" s="15"/>
      <c r="NHF71" s="15"/>
      <c r="NHG71" s="15"/>
      <c r="NHH71" s="15"/>
      <c r="NHI71" s="15"/>
      <c r="NHJ71" s="15"/>
      <c r="NHK71" s="15"/>
      <c r="NHL71" s="15"/>
      <c r="NHM71" s="15"/>
      <c r="NHN71" s="15"/>
      <c r="NHO71" s="15"/>
      <c r="NHP71" s="15"/>
      <c r="NHQ71" s="15"/>
      <c r="NHR71" s="15"/>
      <c r="NHS71" s="15"/>
      <c r="NHT71" s="15"/>
      <c r="NHU71" s="15"/>
      <c r="NHV71" s="15"/>
      <c r="NHW71" s="15"/>
      <c r="NHX71" s="15"/>
      <c r="NHY71" s="15"/>
      <c r="NHZ71" s="15"/>
      <c r="NIA71" s="15"/>
      <c r="NIB71" s="15"/>
      <c r="NIC71" s="15"/>
      <c r="NID71" s="15"/>
      <c r="NIE71" s="15"/>
      <c r="NIF71" s="15"/>
      <c r="NIG71" s="15"/>
      <c r="NIH71" s="15"/>
      <c r="NII71" s="15"/>
      <c r="NIJ71" s="15"/>
      <c r="NIK71" s="15"/>
      <c r="NIL71" s="15"/>
      <c r="NIM71" s="15"/>
      <c r="NIN71" s="15"/>
      <c r="NIO71" s="15"/>
      <c r="NIP71" s="15"/>
      <c r="NIQ71" s="15"/>
      <c r="NIR71" s="15"/>
      <c r="NIS71" s="15"/>
      <c r="NIT71" s="15"/>
      <c r="NIU71" s="15"/>
      <c r="NIV71" s="15"/>
      <c r="NIW71" s="15"/>
      <c r="NIX71" s="15"/>
      <c r="NIY71" s="15"/>
      <c r="NIZ71" s="15"/>
      <c r="NJA71" s="15"/>
      <c r="NJB71" s="15"/>
      <c r="NJC71" s="15"/>
      <c r="NJD71" s="15"/>
      <c r="NJE71" s="15"/>
      <c r="NJF71" s="15"/>
      <c r="NJG71" s="15"/>
      <c r="NJH71" s="15"/>
      <c r="NJI71" s="15"/>
      <c r="NJJ71" s="15"/>
      <c r="NJK71" s="15"/>
      <c r="NJL71" s="15"/>
      <c r="NJM71" s="15"/>
      <c r="NJN71" s="15"/>
      <c r="NJO71" s="15"/>
      <c r="NJP71" s="15"/>
      <c r="NJQ71" s="15"/>
      <c r="NJR71" s="15"/>
      <c r="NJS71" s="15"/>
      <c r="NJT71" s="15"/>
      <c r="NJU71" s="15"/>
      <c r="NJV71" s="15"/>
      <c r="NJW71" s="15"/>
      <c r="NJX71" s="15"/>
      <c r="NJY71" s="15"/>
      <c r="NJZ71" s="15"/>
      <c r="NKA71" s="15"/>
      <c r="NKB71" s="15"/>
      <c r="NKC71" s="15"/>
      <c r="NKD71" s="15"/>
      <c r="NKE71" s="15"/>
      <c r="NKF71" s="15"/>
      <c r="NKG71" s="15"/>
      <c r="NKH71" s="15"/>
      <c r="NKI71" s="15"/>
      <c r="NKJ71" s="15"/>
      <c r="NKK71" s="15"/>
      <c r="NKL71" s="15"/>
      <c r="NKM71" s="15"/>
      <c r="NKN71" s="15"/>
      <c r="NKO71" s="15"/>
      <c r="NKP71" s="15"/>
      <c r="NKQ71" s="15"/>
      <c r="NKR71" s="15"/>
      <c r="NKS71" s="15"/>
      <c r="NKT71" s="15"/>
      <c r="NKU71" s="15"/>
      <c r="NKV71" s="15"/>
      <c r="NKW71" s="15"/>
      <c r="NKX71" s="15"/>
      <c r="NKY71" s="15"/>
      <c r="NKZ71" s="15"/>
      <c r="NLA71" s="15"/>
      <c r="NLB71" s="15"/>
      <c r="NLC71" s="15"/>
      <c r="NLD71" s="15"/>
      <c r="NLE71" s="15"/>
      <c r="NLF71" s="15"/>
      <c r="NLG71" s="15"/>
      <c r="NLH71" s="15"/>
      <c r="NLI71" s="15"/>
      <c r="NLJ71" s="15"/>
      <c r="NLK71" s="15"/>
      <c r="NLL71" s="15"/>
      <c r="NLM71" s="15"/>
      <c r="NLN71" s="15"/>
      <c r="NLO71" s="15"/>
      <c r="NLP71" s="15"/>
      <c r="NLQ71" s="15"/>
      <c r="NLR71" s="15"/>
      <c r="NLS71" s="15"/>
      <c r="NLT71" s="15"/>
      <c r="NLU71" s="15"/>
      <c r="NLV71" s="15"/>
      <c r="NLW71" s="15"/>
      <c r="NLX71" s="15"/>
      <c r="NLY71" s="15"/>
      <c r="NLZ71" s="15"/>
      <c r="NMA71" s="15"/>
      <c r="NMB71" s="15"/>
      <c r="NMC71" s="15"/>
      <c r="NMD71" s="15"/>
      <c r="NME71" s="15"/>
      <c r="NMF71" s="15"/>
      <c r="NMG71" s="15"/>
      <c r="NMH71" s="15"/>
      <c r="NMI71" s="15"/>
      <c r="NMJ71" s="15"/>
      <c r="NMK71" s="15"/>
      <c r="NML71" s="15"/>
      <c r="NMM71" s="15"/>
      <c r="NMN71" s="15"/>
      <c r="NMO71" s="15"/>
      <c r="NMP71" s="15"/>
      <c r="NMQ71" s="15"/>
      <c r="NMR71" s="15"/>
      <c r="NMS71" s="15"/>
      <c r="NMT71" s="15"/>
      <c r="NMU71" s="15"/>
      <c r="NMV71" s="15"/>
      <c r="NMW71" s="15"/>
      <c r="NMX71" s="15"/>
      <c r="NMY71" s="15"/>
      <c r="NMZ71" s="15"/>
      <c r="NNA71" s="15"/>
      <c r="NNB71" s="15"/>
      <c r="NNC71" s="15"/>
      <c r="NND71" s="15"/>
      <c r="NNE71" s="15"/>
      <c r="NNF71" s="15"/>
      <c r="NNG71" s="15"/>
      <c r="NNH71" s="15"/>
      <c r="NNI71" s="15"/>
      <c r="NNJ71" s="15"/>
      <c r="NNK71" s="15"/>
      <c r="NNL71" s="15"/>
      <c r="NNM71" s="15"/>
      <c r="NNN71" s="15"/>
      <c r="NNO71" s="15"/>
      <c r="NNP71" s="15"/>
      <c r="NNQ71" s="15"/>
      <c r="NNR71" s="15"/>
      <c r="NNS71" s="15"/>
      <c r="NNT71" s="15"/>
      <c r="NNU71" s="15"/>
      <c r="NNV71" s="15"/>
      <c r="NNW71" s="15"/>
      <c r="NNX71" s="15"/>
      <c r="NNY71" s="15"/>
      <c r="NNZ71" s="15"/>
      <c r="NOA71" s="15"/>
      <c r="NOB71" s="15"/>
      <c r="NOC71" s="15"/>
      <c r="NOD71" s="15"/>
      <c r="NOE71" s="15"/>
      <c r="NOF71" s="15"/>
      <c r="NOG71" s="15"/>
      <c r="NOH71" s="15"/>
      <c r="NOI71" s="15"/>
      <c r="NOJ71" s="15"/>
      <c r="NOK71" s="15"/>
      <c r="NOL71" s="15"/>
      <c r="NOM71" s="15"/>
      <c r="NON71" s="15"/>
      <c r="NOO71" s="15"/>
      <c r="NOP71" s="15"/>
      <c r="NOQ71" s="15"/>
      <c r="NOR71" s="15"/>
      <c r="NOS71" s="15"/>
      <c r="NOT71" s="15"/>
      <c r="NOU71" s="15"/>
      <c r="NOV71" s="15"/>
      <c r="NOW71" s="15"/>
      <c r="NOX71" s="15"/>
      <c r="NOY71" s="15"/>
      <c r="NOZ71" s="15"/>
      <c r="NPA71" s="15"/>
      <c r="NPB71" s="15"/>
      <c r="NPC71" s="15"/>
      <c r="NPD71" s="15"/>
      <c r="NPE71" s="15"/>
      <c r="NPF71" s="15"/>
      <c r="NPG71" s="15"/>
      <c r="NPH71" s="15"/>
      <c r="NPI71" s="15"/>
      <c r="NPJ71" s="15"/>
      <c r="NPK71" s="15"/>
      <c r="NPL71" s="15"/>
      <c r="NPM71" s="15"/>
      <c r="NPN71" s="15"/>
      <c r="NPO71" s="15"/>
      <c r="NPP71" s="15"/>
      <c r="NPQ71" s="15"/>
      <c r="NPR71" s="15"/>
      <c r="NPS71" s="15"/>
      <c r="NPT71" s="15"/>
      <c r="NPU71" s="15"/>
      <c r="NPV71" s="15"/>
      <c r="NPW71" s="15"/>
      <c r="NPX71" s="15"/>
      <c r="NPY71" s="15"/>
      <c r="NPZ71" s="15"/>
      <c r="NQA71" s="15"/>
      <c r="NQB71" s="15"/>
      <c r="NQC71" s="15"/>
      <c r="NQD71" s="15"/>
      <c r="NQE71" s="15"/>
      <c r="NQF71" s="15"/>
      <c r="NQG71" s="15"/>
      <c r="NQH71" s="15"/>
      <c r="NQI71" s="15"/>
      <c r="NQJ71" s="15"/>
      <c r="NQK71" s="15"/>
      <c r="NQL71" s="15"/>
      <c r="NQM71" s="15"/>
      <c r="NQN71" s="15"/>
      <c r="NQO71" s="15"/>
      <c r="NQP71" s="15"/>
      <c r="NQQ71" s="15"/>
      <c r="NQR71" s="15"/>
      <c r="NQS71" s="15"/>
      <c r="NQT71" s="15"/>
      <c r="NQU71" s="15"/>
      <c r="NQV71" s="15"/>
      <c r="NQW71" s="15"/>
      <c r="NQX71" s="15"/>
      <c r="NQY71" s="15"/>
      <c r="NQZ71" s="15"/>
      <c r="NRA71" s="15"/>
      <c r="NRB71" s="15"/>
      <c r="NRC71" s="15"/>
      <c r="NRD71" s="15"/>
      <c r="NRE71" s="15"/>
      <c r="NRF71" s="15"/>
      <c r="NRG71" s="15"/>
      <c r="NRH71" s="15"/>
      <c r="NRI71" s="15"/>
      <c r="NRJ71" s="15"/>
      <c r="NRK71" s="15"/>
      <c r="NRL71" s="15"/>
      <c r="NRM71" s="15"/>
      <c r="NRN71" s="15"/>
      <c r="NRO71" s="15"/>
      <c r="NRP71" s="15"/>
      <c r="NRQ71" s="15"/>
      <c r="NRR71" s="15"/>
      <c r="NRS71" s="15"/>
      <c r="NRT71" s="15"/>
      <c r="NRU71" s="15"/>
      <c r="NRV71" s="15"/>
      <c r="NRW71" s="15"/>
      <c r="NRX71" s="15"/>
      <c r="NRY71" s="15"/>
      <c r="NRZ71" s="15"/>
      <c r="NSA71" s="15"/>
      <c r="NSB71" s="15"/>
      <c r="NSC71" s="15"/>
      <c r="NSD71" s="15"/>
      <c r="NSE71" s="15"/>
      <c r="NSF71" s="15"/>
      <c r="NSG71" s="15"/>
      <c r="NSH71" s="15"/>
      <c r="NSI71" s="15"/>
      <c r="NSJ71" s="15"/>
      <c r="NSK71" s="15"/>
      <c r="NSL71" s="15"/>
      <c r="NSM71" s="15"/>
      <c r="NSN71" s="15"/>
      <c r="NSO71" s="15"/>
      <c r="NSP71" s="15"/>
      <c r="NSQ71" s="15"/>
      <c r="NSR71" s="15"/>
      <c r="NSS71" s="15"/>
      <c r="NST71" s="15"/>
      <c r="NSU71" s="15"/>
      <c r="NSV71" s="15"/>
      <c r="NSW71" s="15"/>
      <c r="NSX71" s="15"/>
      <c r="NSY71" s="15"/>
      <c r="NSZ71" s="15"/>
      <c r="NTA71" s="15"/>
      <c r="NTB71" s="15"/>
      <c r="NTC71" s="15"/>
      <c r="NTD71" s="15"/>
      <c r="NTE71" s="15"/>
      <c r="NTF71" s="15"/>
      <c r="NTG71" s="15"/>
      <c r="NTH71" s="15"/>
      <c r="NTI71" s="15"/>
      <c r="NTJ71" s="15"/>
      <c r="NTK71" s="15"/>
      <c r="NTL71" s="15"/>
      <c r="NTM71" s="15"/>
      <c r="NTN71" s="15"/>
      <c r="NTO71" s="15"/>
      <c r="NTP71" s="15"/>
      <c r="NTQ71" s="15"/>
      <c r="NTR71" s="15"/>
      <c r="NTS71" s="15"/>
      <c r="NTT71" s="15"/>
      <c r="NTU71" s="15"/>
      <c r="NTV71" s="15"/>
      <c r="NTW71" s="15"/>
      <c r="NTX71" s="15"/>
      <c r="NTY71" s="15"/>
      <c r="NTZ71" s="15"/>
      <c r="NUA71" s="15"/>
      <c r="NUB71" s="15"/>
      <c r="NUC71" s="15"/>
      <c r="NUD71" s="15"/>
      <c r="NUE71" s="15"/>
      <c r="NUF71" s="15"/>
      <c r="NUG71" s="15"/>
      <c r="NUH71" s="15"/>
      <c r="NUI71" s="15"/>
      <c r="NUJ71" s="15"/>
      <c r="NUK71" s="15"/>
      <c r="NUL71" s="15"/>
      <c r="NUM71" s="15"/>
      <c r="NUN71" s="15"/>
      <c r="NUO71" s="15"/>
      <c r="NUP71" s="15"/>
      <c r="NUQ71" s="15"/>
      <c r="NUR71" s="15"/>
      <c r="NUS71" s="15"/>
      <c r="NUT71" s="15"/>
      <c r="NUU71" s="15"/>
      <c r="NUV71" s="15"/>
      <c r="NUW71" s="15"/>
      <c r="NUX71" s="15"/>
      <c r="NUY71" s="15"/>
      <c r="NUZ71" s="15"/>
      <c r="NVA71" s="15"/>
      <c r="NVB71" s="15"/>
      <c r="NVC71" s="15"/>
      <c r="NVD71" s="15"/>
      <c r="NVE71" s="15"/>
      <c r="NVF71" s="15"/>
      <c r="NVG71" s="15"/>
      <c r="NVH71" s="15"/>
      <c r="NVI71" s="15"/>
      <c r="NVJ71" s="15"/>
      <c r="NVK71" s="15"/>
      <c r="NVL71" s="15"/>
      <c r="NVM71" s="15"/>
      <c r="NVN71" s="15"/>
      <c r="NVO71" s="15"/>
      <c r="NVP71" s="15"/>
      <c r="NVQ71" s="15"/>
      <c r="NVR71" s="15"/>
      <c r="NVS71" s="15"/>
      <c r="NVT71" s="15"/>
      <c r="NVU71" s="15"/>
      <c r="NVV71" s="15"/>
      <c r="NVW71" s="15"/>
      <c r="NVX71" s="15"/>
      <c r="NVY71" s="15"/>
      <c r="NVZ71" s="15"/>
      <c r="NWA71" s="15"/>
      <c r="NWB71" s="15"/>
      <c r="NWC71" s="15"/>
      <c r="NWD71" s="15"/>
      <c r="NWE71" s="15"/>
      <c r="NWF71" s="15"/>
      <c r="NWG71" s="15"/>
      <c r="NWH71" s="15"/>
      <c r="NWI71" s="15"/>
      <c r="NWJ71" s="15"/>
      <c r="NWK71" s="15"/>
      <c r="NWL71" s="15"/>
      <c r="NWM71" s="15"/>
      <c r="NWN71" s="15"/>
      <c r="NWO71" s="15"/>
      <c r="NWP71" s="15"/>
      <c r="NWQ71" s="15"/>
      <c r="NWR71" s="15"/>
      <c r="NWS71" s="15"/>
      <c r="NWT71" s="15"/>
      <c r="NWU71" s="15"/>
      <c r="NWV71" s="15"/>
      <c r="NWW71" s="15"/>
      <c r="NWX71" s="15"/>
      <c r="NWY71" s="15"/>
      <c r="NWZ71" s="15"/>
      <c r="NXA71" s="15"/>
      <c r="NXB71" s="15"/>
      <c r="NXC71" s="15"/>
      <c r="NXD71" s="15"/>
      <c r="NXE71" s="15"/>
      <c r="NXF71" s="15"/>
      <c r="NXG71" s="15"/>
      <c r="NXH71" s="15"/>
      <c r="NXI71" s="15"/>
      <c r="NXJ71" s="15"/>
      <c r="NXK71" s="15"/>
      <c r="NXL71" s="15"/>
      <c r="NXM71" s="15"/>
      <c r="NXN71" s="15"/>
      <c r="NXO71" s="15"/>
      <c r="NXP71" s="15"/>
      <c r="NXQ71" s="15"/>
      <c r="NXR71" s="15"/>
      <c r="NXS71" s="15"/>
      <c r="NXT71" s="15"/>
      <c r="NXU71" s="15"/>
      <c r="NXV71" s="15"/>
      <c r="NXW71" s="15"/>
      <c r="NXX71" s="15"/>
      <c r="NXY71" s="15"/>
      <c r="NXZ71" s="15"/>
      <c r="NYA71" s="15"/>
      <c r="NYB71" s="15"/>
      <c r="NYC71" s="15"/>
      <c r="NYD71" s="15"/>
      <c r="NYE71" s="15"/>
      <c r="NYF71" s="15"/>
      <c r="NYG71" s="15"/>
      <c r="NYH71" s="15"/>
      <c r="NYI71" s="15"/>
      <c r="NYJ71" s="15"/>
      <c r="NYK71" s="15"/>
      <c r="NYL71" s="15"/>
      <c r="NYM71" s="15"/>
      <c r="NYN71" s="15"/>
      <c r="NYO71" s="15"/>
      <c r="NYP71" s="15"/>
      <c r="NYQ71" s="15"/>
      <c r="NYR71" s="15"/>
      <c r="NYS71" s="15"/>
      <c r="NYT71" s="15"/>
      <c r="NYU71" s="15"/>
      <c r="NYV71" s="15"/>
      <c r="NYW71" s="15"/>
      <c r="NYX71" s="15"/>
      <c r="NYY71" s="15"/>
      <c r="NYZ71" s="15"/>
      <c r="NZA71" s="15"/>
      <c r="NZB71" s="15"/>
      <c r="NZC71" s="15"/>
      <c r="NZD71" s="15"/>
      <c r="NZE71" s="15"/>
      <c r="NZF71" s="15"/>
      <c r="NZG71" s="15"/>
      <c r="NZH71" s="15"/>
      <c r="NZI71" s="15"/>
      <c r="NZJ71" s="15"/>
      <c r="NZK71" s="15"/>
      <c r="NZL71" s="15"/>
      <c r="NZM71" s="15"/>
      <c r="NZN71" s="15"/>
      <c r="NZO71" s="15"/>
      <c r="NZP71" s="15"/>
      <c r="NZQ71" s="15"/>
      <c r="NZR71" s="15"/>
      <c r="NZS71" s="15"/>
      <c r="NZT71" s="15"/>
      <c r="NZU71" s="15"/>
      <c r="NZV71" s="15"/>
      <c r="NZW71" s="15"/>
      <c r="NZX71" s="15"/>
      <c r="NZY71" s="15"/>
      <c r="NZZ71" s="15"/>
      <c r="OAA71" s="15"/>
      <c r="OAB71" s="15"/>
      <c r="OAC71" s="15"/>
      <c r="OAD71" s="15"/>
      <c r="OAE71" s="15"/>
      <c r="OAF71" s="15"/>
      <c r="OAG71" s="15"/>
      <c r="OAH71" s="15"/>
      <c r="OAI71" s="15"/>
      <c r="OAJ71" s="15"/>
      <c r="OAK71" s="15"/>
      <c r="OAL71" s="15"/>
      <c r="OAM71" s="15"/>
      <c r="OAN71" s="15"/>
      <c r="OAO71" s="15"/>
      <c r="OAP71" s="15"/>
      <c r="OAQ71" s="15"/>
      <c r="OAR71" s="15"/>
      <c r="OAS71" s="15"/>
      <c r="OAT71" s="15"/>
      <c r="OAU71" s="15"/>
      <c r="OAV71" s="15"/>
      <c r="OAW71" s="15"/>
      <c r="OAX71" s="15"/>
      <c r="OAY71" s="15"/>
      <c r="OAZ71" s="15"/>
      <c r="OBA71" s="15"/>
      <c r="OBB71" s="15"/>
      <c r="OBC71" s="15"/>
      <c r="OBD71" s="15"/>
      <c r="OBE71" s="15"/>
      <c r="OBF71" s="15"/>
      <c r="OBG71" s="15"/>
      <c r="OBH71" s="15"/>
      <c r="OBI71" s="15"/>
      <c r="OBJ71" s="15"/>
      <c r="OBK71" s="15"/>
      <c r="OBL71" s="15"/>
      <c r="OBM71" s="15"/>
      <c r="OBN71" s="15"/>
      <c r="OBO71" s="15"/>
      <c r="OBP71" s="15"/>
      <c r="OBQ71" s="15"/>
      <c r="OBR71" s="15"/>
      <c r="OBS71" s="15"/>
      <c r="OBT71" s="15"/>
      <c r="OBU71" s="15"/>
      <c r="OBV71" s="15"/>
      <c r="OBW71" s="15"/>
      <c r="OBX71" s="15"/>
      <c r="OBY71" s="15"/>
      <c r="OBZ71" s="15"/>
      <c r="OCA71" s="15"/>
      <c r="OCB71" s="15"/>
      <c r="OCC71" s="15"/>
      <c r="OCD71" s="15"/>
      <c r="OCE71" s="15"/>
      <c r="OCF71" s="15"/>
      <c r="OCG71" s="15"/>
      <c r="OCH71" s="15"/>
      <c r="OCI71" s="15"/>
      <c r="OCJ71" s="15"/>
      <c r="OCK71" s="15"/>
      <c r="OCL71" s="15"/>
      <c r="OCM71" s="15"/>
      <c r="OCN71" s="15"/>
      <c r="OCO71" s="15"/>
      <c r="OCP71" s="15"/>
      <c r="OCQ71" s="15"/>
      <c r="OCR71" s="15"/>
      <c r="OCS71" s="15"/>
      <c r="OCT71" s="15"/>
      <c r="OCU71" s="15"/>
      <c r="OCV71" s="15"/>
      <c r="OCW71" s="15"/>
      <c r="OCX71" s="15"/>
      <c r="OCY71" s="15"/>
      <c r="OCZ71" s="15"/>
      <c r="ODA71" s="15"/>
      <c r="ODB71" s="15"/>
      <c r="ODC71" s="15"/>
      <c r="ODD71" s="15"/>
      <c r="ODE71" s="15"/>
      <c r="ODF71" s="15"/>
      <c r="ODG71" s="15"/>
      <c r="ODH71" s="15"/>
      <c r="ODI71" s="15"/>
      <c r="ODJ71" s="15"/>
      <c r="ODK71" s="15"/>
      <c r="ODL71" s="15"/>
      <c r="ODM71" s="15"/>
      <c r="ODN71" s="15"/>
      <c r="ODO71" s="15"/>
      <c r="ODP71" s="15"/>
      <c r="ODQ71" s="15"/>
      <c r="ODR71" s="15"/>
      <c r="ODS71" s="15"/>
      <c r="ODT71" s="15"/>
      <c r="ODU71" s="15"/>
      <c r="ODV71" s="15"/>
      <c r="ODW71" s="15"/>
      <c r="ODX71" s="15"/>
      <c r="ODY71" s="15"/>
      <c r="ODZ71" s="15"/>
      <c r="OEA71" s="15"/>
      <c r="OEB71" s="15"/>
      <c r="OEC71" s="15"/>
      <c r="OED71" s="15"/>
      <c r="OEE71" s="15"/>
      <c r="OEF71" s="15"/>
      <c r="OEG71" s="15"/>
      <c r="OEH71" s="15"/>
      <c r="OEI71" s="15"/>
      <c r="OEJ71" s="15"/>
      <c r="OEK71" s="15"/>
      <c r="OEL71" s="15"/>
      <c r="OEM71" s="15"/>
      <c r="OEN71" s="15"/>
      <c r="OEO71" s="15"/>
      <c r="OEP71" s="15"/>
      <c r="OEQ71" s="15"/>
      <c r="OER71" s="15"/>
      <c r="OES71" s="15"/>
      <c r="OET71" s="15"/>
      <c r="OEU71" s="15"/>
      <c r="OEV71" s="15"/>
      <c r="OEW71" s="15"/>
      <c r="OEX71" s="15"/>
      <c r="OEY71" s="15"/>
      <c r="OEZ71" s="15"/>
      <c r="OFA71" s="15"/>
      <c r="OFB71" s="15"/>
      <c r="OFC71" s="15"/>
      <c r="OFD71" s="15"/>
      <c r="OFE71" s="15"/>
      <c r="OFF71" s="15"/>
      <c r="OFG71" s="15"/>
      <c r="OFH71" s="15"/>
      <c r="OFI71" s="15"/>
      <c r="OFJ71" s="15"/>
      <c r="OFK71" s="15"/>
      <c r="OFL71" s="15"/>
      <c r="OFM71" s="15"/>
      <c r="OFN71" s="15"/>
      <c r="OFO71" s="15"/>
      <c r="OFP71" s="15"/>
      <c r="OFQ71" s="15"/>
      <c r="OFR71" s="15"/>
      <c r="OFS71" s="15"/>
      <c r="OFT71" s="15"/>
      <c r="OFU71" s="15"/>
      <c r="OFV71" s="15"/>
      <c r="OFW71" s="15"/>
      <c r="OFX71" s="15"/>
      <c r="OFY71" s="15"/>
      <c r="OFZ71" s="15"/>
      <c r="OGA71" s="15"/>
      <c r="OGB71" s="15"/>
      <c r="OGC71" s="15"/>
      <c r="OGD71" s="15"/>
      <c r="OGE71" s="15"/>
      <c r="OGF71" s="15"/>
      <c r="OGG71" s="15"/>
      <c r="OGH71" s="15"/>
      <c r="OGI71" s="15"/>
      <c r="OGJ71" s="15"/>
      <c r="OGK71" s="15"/>
      <c r="OGL71" s="15"/>
      <c r="OGM71" s="15"/>
      <c r="OGN71" s="15"/>
      <c r="OGO71" s="15"/>
      <c r="OGP71" s="15"/>
      <c r="OGQ71" s="15"/>
      <c r="OGR71" s="15"/>
      <c r="OGS71" s="15"/>
      <c r="OGT71" s="15"/>
      <c r="OGU71" s="15"/>
      <c r="OGV71" s="15"/>
      <c r="OGW71" s="15"/>
      <c r="OGX71" s="15"/>
      <c r="OGY71" s="15"/>
      <c r="OGZ71" s="15"/>
      <c r="OHA71" s="15"/>
      <c r="OHB71" s="15"/>
      <c r="OHC71" s="15"/>
      <c r="OHD71" s="15"/>
      <c r="OHE71" s="15"/>
      <c r="OHF71" s="15"/>
      <c r="OHG71" s="15"/>
      <c r="OHH71" s="15"/>
      <c r="OHI71" s="15"/>
      <c r="OHJ71" s="15"/>
      <c r="OHK71" s="15"/>
      <c r="OHL71" s="15"/>
      <c r="OHM71" s="15"/>
      <c r="OHN71" s="15"/>
      <c r="OHO71" s="15"/>
      <c r="OHP71" s="15"/>
      <c r="OHQ71" s="15"/>
      <c r="OHR71" s="15"/>
      <c r="OHS71" s="15"/>
      <c r="OHT71" s="15"/>
      <c r="OHU71" s="15"/>
      <c r="OHV71" s="15"/>
      <c r="OHW71" s="15"/>
      <c r="OHX71" s="15"/>
      <c r="OHY71" s="15"/>
      <c r="OHZ71" s="15"/>
      <c r="OIA71" s="15"/>
      <c r="OIB71" s="15"/>
      <c r="OIC71" s="15"/>
      <c r="OID71" s="15"/>
      <c r="OIE71" s="15"/>
      <c r="OIF71" s="15"/>
      <c r="OIG71" s="15"/>
      <c r="OIH71" s="15"/>
      <c r="OII71" s="15"/>
      <c r="OIJ71" s="15"/>
      <c r="OIK71" s="15"/>
      <c r="OIL71" s="15"/>
      <c r="OIM71" s="15"/>
      <c r="OIN71" s="15"/>
      <c r="OIO71" s="15"/>
      <c r="OIP71" s="15"/>
      <c r="OIQ71" s="15"/>
      <c r="OIR71" s="15"/>
      <c r="OIS71" s="15"/>
      <c r="OIT71" s="15"/>
      <c r="OIU71" s="15"/>
      <c r="OIV71" s="15"/>
      <c r="OIW71" s="15"/>
      <c r="OIX71" s="15"/>
      <c r="OIY71" s="15"/>
      <c r="OIZ71" s="15"/>
      <c r="OJA71" s="15"/>
      <c r="OJB71" s="15"/>
      <c r="OJC71" s="15"/>
      <c r="OJD71" s="15"/>
      <c r="OJE71" s="15"/>
      <c r="OJF71" s="15"/>
      <c r="OJG71" s="15"/>
      <c r="OJH71" s="15"/>
      <c r="OJI71" s="15"/>
      <c r="OJJ71" s="15"/>
      <c r="OJK71" s="15"/>
      <c r="OJL71" s="15"/>
      <c r="OJM71" s="15"/>
      <c r="OJN71" s="15"/>
      <c r="OJO71" s="15"/>
      <c r="OJP71" s="15"/>
      <c r="OJQ71" s="15"/>
      <c r="OJR71" s="15"/>
      <c r="OJS71" s="15"/>
      <c r="OJT71" s="15"/>
      <c r="OJU71" s="15"/>
      <c r="OJV71" s="15"/>
      <c r="OJW71" s="15"/>
      <c r="OJX71" s="15"/>
      <c r="OJY71" s="15"/>
      <c r="OJZ71" s="15"/>
      <c r="OKA71" s="15"/>
      <c r="OKB71" s="15"/>
      <c r="OKC71" s="15"/>
      <c r="OKD71" s="15"/>
      <c r="OKE71" s="15"/>
      <c r="OKF71" s="15"/>
      <c r="OKG71" s="15"/>
      <c r="OKH71" s="15"/>
      <c r="OKI71" s="15"/>
      <c r="OKJ71" s="15"/>
      <c r="OKK71" s="15"/>
      <c r="OKL71" s="15"/>
      <c r="OKM71" s="15"/>
      <c r="OKN71" s="15"/>
      <c r="OKO71" s="15"/>
      <c r="OKP71" s="15"/>
      <c r="OKQ71" s="15"/>
      <c r="OKR71" s="15"/>
      <c r="OKS71" s="15"/>
      <c r="OKT71" s="15"/>
      <c r="OKU71" s="15"/>
      <c r="OKV71" s="15"/>
      <c r="OKW71" s="15"/>
      <c r="OKX71" s="15"/>
      <c r="OKY71" s="15"/>
      <c r="OKZ71" s="15"/>
      <c r="OLA71" s="15"/>
      <c r="OLB71" s="15"/>
      <c r="OLC71" s="15"/>
      <c r="OLD71" s="15"/>
      <c r="OLE71" s="15"/>
      <c r="OLF71" s="15"/>
      <c r="OLG71" s="15"/>
      <c r="OLH71" s="15"/>
      <c r="OLI71" s="15"/>
      <c r="OLJ71" s="15"/>
      <c r="OLK71" s="15"/>
      <c r="OLL71" s="15"/>
      <c r="OLM71" s="15"/>
      <c r="OLN71" s="15"/>
      <c r="OLO71" s="15"/>
      <c r="OLP71" s="15"/>
      <c r="OLQ71" s="15"/>
      <c r="OLR71" s="15"/>
      <c r="OLS71" s="15"/>
      <c r="OLT71" s="15"/>
      <c r="OLU71" s="15"/>
      <c r="OLV71" s="15"/>
      <c r="OLW71" s="15"/>
      <c r="OLX71" s="15"/>
      <c r="OLY71" s="15"/>
      <c r="OLZ71" s="15"/>
      <c r="OMA71" s="15"/>
      <c r="OMB71" s="15"/>
      <c r="OMC71" s="15"/>
      <c r="OMD71" s="15"/>
      <c r="OME71" s="15"/>
      <c r="OMF71" s="15"/>
      <c r="OMG71" s="15"/>
      <c r="OMH71" s="15"/>
      <c r="OMI71" s="15"/>
      <c r="OMJ71" s="15"/>
      <c r="OMK71" s="15"/>
      <c r="OML71" s="15"/>
      <c r="OMM71" s="15"/>
      <c r="OMN71" s="15"/>
      <c r="OMO71" s="15"/>
      <c r="OMP71" s="15"/>
      <c r="OMQ71" s="15"/>
      <c r="OMR71" s="15"/>
      <c r="OMS71" s="15"/>
      <c r="OMT71" s="15"/>
      <c r="OMU71" s="15"/>
      <c r="OMV71" s="15"/>
      <c r="OMW71" s="15"/>
      <c r="OMX71" s="15"/>
      <c r="OMY71" s="15"/>
      <c r="OMZ71" s="15"/>
      <c r="ONA71" s="15"/>
      <c r="ONB71" s="15"/>
      <c r="ONC71" s="15"/>
      <c r="OND71" s="15"/>
      <c r="ONE71" s="15"/>
      <c r="ONF71" s="15"/>
      <c r="ONG71" s="15"/>
      <c r="ONH71" s="15"/>
      <c r="ONI71" s="15"/>
      <c r="ONJ71" s="15"/>
      <c r="ONK71" s="15"/>
      <c r="ONL71" s="15"/>
      <c r="ONM71" s="15"/>
      <c r="ONN71" s="15"/>
      <c r="ONO71" s="15"/>
      <c r="ONP71" s="15"/>
      <c r="ONQ71" s="15"/>
      <c r="ONR71" s="15"/>
      <c r="ONS71" s="15"/>
      <c r="ONT71" s="15"/>
      <c r="ONU71" s="15"/>
      <c r="ONV71" s="15"/>
      <c r="ONW71" s="15"/>
      <c r="ONX71" s="15"/>
      <c r="ONY71" s="15"/>
      <c r="ONZ71" s="15"/>
      <c r="OOA71" s="15"/>
      <c r="OOB71" s="15"/>
      <c r="OOC71" s="15"/>
      <c r="OOD71" s="15"/>
      <c r="OOE71" s="15"/>
      <c r="OOF71" s="15"/>
      <c r="OOG71" s="15"/>
      <c r="OOH71" s="15"/>
      <c r="OOI71" s="15"/>
      <c r="OOJ71" s="15"/>
      <c r="OOK71" s="15"/>
      <c r="OOL71" s="15"/>
      <c r="OOM71" s="15"/>
      <c r="OON71" s="15"/>
      <c r="OOO71" s="15"/>
      <c r="OOP71" s="15"/>
      <c r="OOQ71" s="15"/>
      <c r="OOR71" s="15"/>
      <c r="OOS71" s="15"/>
      <c r="OOT71" s="15"/>
      <c r="OOU71" s="15"/>
      <c r="OOV71" s="15"/>
      <c r="OOW71" s="15"/>
      <c r="OOX71" s="15"/>
      <c r="OOY71" s="15"/>
      <c r="OOZ71" s="15"/>
      <c r="OPA71" s="15"/>
      <c r="OPB71" s="15"/>
      <c r="OPC71" s="15"/>
      <c r="OPD71" s="15"/>
      <c r="OPE71" s="15"/>
      <c r="OPF71" s="15"/>
      <c r="OPG71" s="15"/>
      <c r="OPH71" s="15"/>
      <c r="OPI71" s="15"/>
      <c r="OPJ71" s="15"/>
      <c r="OPK71" s="15"/>
      <c r="OPL71" s="15"/>
      <c r="OPM71" s="15"/>
      <c r="OPN71" s="15"/>
      <c r="OPO71" s="15"/>
      <c r="OPP71" s="15"/>
      <c r="OPQ71" s="15"/>
      <c r="OPR71" s="15"/>
      <c r="OPS71" s="15"/>
      <c r="OPT71" s="15"/>
      <c r="OPU71" s="15"/>
      <c r="OPV71" s="15"/>
      <c r="OPW71" s="15"/>
      <c r="OPX71" s="15"/>
      <c r="OPY71" s="15"/>
      <c r="OPZ71" s="15"/>
      <c r="OQA71" s="15"/>
      <c r="OQB71" s="15"/>
      <c r="OQC71" s="15"/>
      <c r="OQD71" s="15"/>
      <c r="OQE71" s="15"/>
      <c r="OQF71" s="15"/>
      <c r="OQG71" s="15"/>
      <c r="OQH71" s="15"/>
      <c r="OQI71" s="15"/>
      <c r="OQJ71" s="15"/>
      <c r="OQK71" s="15"/>
      <c r="OQL71" s="15"/>
      <c r="OQM71" s="15"/>
      <c r="OQN71" s="15"/>
      <c r="OQO71" s="15"/>
      <c r="OQP71" s="15"/>
      <c r="OQQ71" s="15"/>
      <c r="OQR71" s="15"/>
      <c r="OQS71" s="15"/>
      <c r="OQT71" s="15"/>
      <c r="OQU71" s="15"/>
      <c r="OQV71" s="15"/>
      <c r="OQW71" s="15"/>
      <c r="OQX71" s="15"/>
      <c r="OQY71" s="15"/>
      <c r="OQZ71" s="15"/>
      <c r="ORA71" s="15"/>
      <c r="ORB71" s="15"/>
      <c r="ORC71" s="15"/>
      <c r="ORD71" s="15"/>
      <c r="ORE71" s="15"/>
      <c r="ORF71" s="15"/>
      <c r="ORG71" s="15"/>
      <c r="ORH71" s="15"/>
      <c r="ORI71" s="15"/>
      <c r="ORJ71" s="15"/>
      <c r="ORK71" s="15"/>
      <c r="ORL71" s="15"/>
      <c r="ORM71" s="15"/>
      <c r="ORN71" s="15"/>
      <c r="ORO71" s="15"/>
      <c r="ORP71" s="15"/>
      <c r="ORQ71" s="15"/>
      <c r="ORR71" s="15"/>
      <c r="ORS71" s="15"/>
      <c r="ORT71" s="15"/>
      <c r="ORU71" s="15"/>
      <c r="ORV71" s="15"/>
      <c r="ORW71" s="15"/>
      <c r="ORX71" s="15"/>
      <c r="ORY71" s="15"/>
      <c r="ORZ71" s="15"/>
      <c r="OSA71" s="15"/>
      <c r="OSB71" s="15"/>
      <c r="OSC71" s="15"/>
      <c r="OSD71" s="15"/>
      <c r="OSE71" s="15"/>
      <c r="OSF71" s="15"/>
      <c r="OSG71" s="15"/>
      <c r="OSH71" s="15"/>
      <c r="OSI71" s="15"/>
      <c r="OSJ71" s="15"/>
      <c r="OSK71" s="15"/>
      <c r="OSL71" s="15"/>
      <c r="OSM71" s="15"/>
      <c r="OSN71" s="15"/>
      <c r="OSO71" s="15"/>
      <c r="OSP71" s="15"/>
      <c r="OSQ71" s="15"/>
      <c r="OSR71" s="15"/>
      <c r="OSS71" s="15"/>
      <c r="OST71" s="15"/>
      <c r="OSU71" s="15"/>
      <c r="OSV71" s="15"/>
      <c r="OSW71" s="15"/>
      <c r="OSX71" s="15"/>
      <c r="OSY71" s="15"/>
      <c r="OSZ71" s="15"/>
      <c r="OTA71" s="15"/>
      <c r="OTB71" s="15"/>
      <c r="OTC71" s="15"/>
      <c r="OTD71" s="15"/>
      <c r="OTE71" s="15"/>
      <c r="OTF71" s="15"/>
      <c r="OTG71" s="15"/>
      <c r="OTH71" s="15"/>
      <c r="OTI71" s="15"/>
      <c r="OTJ71" s="15"/>
      <c r="OTK71" s="15"/>
      <c r="OTL71" s="15"/>
      <c r="OTM71" s="15"/>
      <c r="OTN71" s="15"/>
      <c r="OTO71" s="15"/>
      <c r="OTP71" s="15"/>
      <c r="OTQ71" s="15"/>
      <c r="OTR71" s="15"/>
      <c r="OTS71" s="15"/>
      <c r="OTT71" s="15"/>
      <c r="OTU71" s="15"/>
      <c r="OTV71" s="15"/>
      <c r="OTW71" s="15"/>
      <c r="OTX71" s="15"/>
      <c r="OTY71" s="15"/>
      <c r="OTZ71" s="15"/>
      <c r="OUA71" s="15"/>
      <c r="OUB71" s="15"/>
      <c r="OUC71" s="15"/>
      <c r="OUD71" s="15"/>
      <c r="OUE71" s="15"/>
      <c r="OUF71" s="15"/>
      <c r="OUG71" s="15"/>
      <c r="OUH71" s="15"/>
      <c r="OUI71" s="15"/>
      <c r="OUJ71" s="15"/>
      <c r="OUK71" s="15"/>
      <c r="OUL71" s="15"/>
      <c r="OUM71" s="15"/>
      <c r="OUN71" s="15"/>
      <c r="OUO71" s="15"/>
      <c r="OUP71" s="15"/>
      <c r="OUQ71" s="15"/>
      <c r="OUR71" s="15"/>
      <c r="OUS71" s="15"/>
      <c r="OUT71" s="15"/>
      <c r="OUU71" s="15"/>
      <c r="OUV71" s="15"/>
      <c r="OUW71" s="15"/>
      <c r="OUX71" s="15"/>
      <c r="OUY71" s="15"/>
      <c r="OUZ71" s="15"/>
      <c r="OVA71" s="15"/>
      <c r="OVB71" s="15"/>
      <c r="OVC71" s="15"/>
      <c r="OVD71" s="15"/>
      <c r="OVE71" s="15"/>
      <c r="OVF71" s="15"/>
      <c r="OVG71" s="15"/>
      <c r="OVH71" s="15"/>
      <c r="OVI71" s="15"/>
      <c r="OVJ71" s="15"/>
      <c r="OVK71" s="15"/>
      <c r="OVL71" s="15"/>
      <c r="OVM71" s="15"/>
      <c r="OVN71" s="15"/>
      <c r="OVO71" s="15"/>
      <c r="OVP71" s="15"/>
      <c r="OVQ71" s="15"/>
      <c r="OVR71" s="15"/>
      <c r="OVS71" s="15"/>
      <c r="OVT71" s="15"/>
      <c r="OVU71" s="15"/>
      <c r="OVV71" s="15"/>
      <c r="OVW71" s="15"/>
      <c r="OVX71" s="15"/>
      <c r="OVY71" s="15"/>
      <c r="OVZ71" s="15"/>
      <c r="OWA71" s="15"/>
      <c r="OWB71" s="15"/>
      <c r="OWC71" s="15"/>
      <c r="OWD71" s="15"/>
      <c r="OWE71" s="15"/>
      <c r="OWF71" s="15"/>
      <c r="OWG71" s="15"/>
      <c r="OWH71" s="15"/>
      <c r="OWI71" s="15"/>
      <c r="OWJ71" s="15"/>
      <c r="OWK71" s="15"/>
      <c r="OWL71" s="15"/>
      <c r="OWM71" s="15"/>
      <c r="OWN71" s="15"/>
      <c r="OWO71" s="15"/>
      <c r="OWP71" s="15"/>
      <c r="OWQ71" s="15"/>
      <c r="OWR71" s="15"/>
      <c r="OWS71" s="15"/>
      <c r="OWT71" s="15"/>
      <c r="OWU71" s="15"/>
      <c r="OWV71" s="15"/>
      <c r="OWW71" s="15"/>
      <c r="OWX71" s="15"/>
      <c r="OWY71" s="15"/>
      <c r="OWZ71" s="15"/>
      <c r="OXA71" s="15"/>
      <c r="OXB71" s="15"/>
      <c r="OXC71" s="15"/>
      <c r="OXD71" s="15"/>
      <c r="OXE71" s="15"/>
      <c r="OXF71" s="15"/>
      <c r="OXG71" s="15"/>
      <c r="OXH71" s="15"/>
      <c r="OXI71" s="15"/>
      <c r="OXJ71" s="15"/>
      <c r="OXK71" s="15"/>
      <c r="OXL71" s="15"/>
      <c r="OXM71" s="15"/>
      <c r="OXN71" s="15"/>
      <c r="OXO71" s="15"/>
      <c r="OXP71" s="15"/>
      <c r="OXQ71" s="15"/>
      <c r="OXR71" s="15"/>
      <c r="OXS71" s="15"/>
      <c r="OXT71" s="15"/>
      <c r="OXU71" s="15"/>
      <c r="OXV71" s="15"/>
      <c r="OXW71" s="15"/>
      <c r="OXX71" s="15"/>
      <c r="OXY71" s="15"/>
      <c r="OXZ71" s="15"/>
      <c r="OYA71" s="15"/>
      <c r="OYB71" s="15"/>
      <c r="OYC71" s="15"/>
      <c r="OYD71" s="15"/>
      <c r="OYE71" s="15"/>
      <c r="OYF71" s="15"/>
      <c r="OYG71" s="15"/>
      <c r="OYH71" s="15"/>
      <c r="OYI71" s="15"/>
      <c r="OYJ71" s="15"/>
      <c r="OYK71" s="15"/>
      <c r="OYL71" s="15"/>
      <c r="OYM71" s="15"/>
      <c r="OYN71" s="15"/>
      <c r="OYO71" s="15"/>
      <c r="OYP71" s="15"/>
      <c r="OYQ71" s="15"/>
      <c r="OYR71" s="15"/>
      <c r="OYS71" s="15"/>
      <c r="OYT71" s="15"/>
      <c r="OYU71" s="15"/>
      <c r="OYV71" s="15"/>
      <c r="OYW71" s="15"/>
      <c r="OYX71" s="15"/>
      <c r="OYY71" s="15"/>
      <c r="OYZ71" s="15"/>
      <c r="OZA71" s="15"/>
      <c r="OZB71" s="15"/>
      <c r="OZC71" s="15"/>
      <c r="OZD71" s="15"/>
      <c r="OZE71" s="15"/>
      <c r="OZF71" s="15"/>
      <c r="OZG71" s="15"/>
      <c r="OZH71" s="15"/>
      <c r="OZI71" s="15"/>
      <c r="OZJ71" s="15"/>
      <c r="OZK71" s="15"/>
      <c r="OZL71" s="15"/>
      <c r="OZM71" s="15"/>
      <c r="OZN71" s="15"/>
      <c r="OZO71" s="15"/>
      <c r="OZP71" s="15"/>
      <c r="OZQ71" s="15"/>
      <c r="OZR71" s="15"/>
      <c r="OZS71" s="15"/>
      <c r="OZT71" s="15"/>
      <c r="OZU71" s="15"/>
      <c r="OZV71" s="15"/>
      <c r="OZW71" s="15"/>
      <c r="OZX71" s="15"/>
      <c r="OZY71" s="15"/>
      <c r="OZZ71" s="15"/>
      <c r="PAA71" s="15"/>
      <c r="PAB71" s="15"/>
      <c r="PAC71" s="15"/>
      <c r="PAD71" s="15"/>
      <c r="PAE71" s="15"/>
      <c r="PAF71" s="15"/>
      <c r="PAG71" s="15"/>
      <c r="PAH71" s="15"/>
      <c r="PAI71" s="15"/>
      <c r="PAJ71" s="15"/>
      <c r="PAK71" s="15"/>
      <c r="PAL71" s="15"/>
      <c r="PAM71" s="15"/>
      <c r="PAN71" s="15"/>
      <c r="PAO71" s="15"/>
      <c r="PAP71" s="15"/>
      <c r="PAQ71" s="15"/>
      <c r="PAR71" s="15"/>
      <c r="PAS71" s="15"/>
      <c r="PAT71" s="15"/>
      <c r="PAU71" s="15"/>
      <c r="PAV71" s="15"/>
      <c r="PAW71" s="15"/>
      <c r="PAX71" s="15"/>
      <c r="PAY71" s="15"/>
      <c r="PAZ71" s="15"/>
      <c r="PBA71" s="15"/>
      <c r="PBB71" s="15"/>
      <c r="PBC71" s="15"/>
      <c r="PBD71" s="15"/>
      <c r="PBE71" s="15"/>
      <c r="PBF71" s="15"/>
      <c r="PBG71" s="15"/>
      <c r="PBH71" s="15"/>
      <c r="PBI71" s="15"/>
      <c r="PBJ71" s="15"/>
      <c r="PBK71" s="15"/>
      <c r="PBL71" s="15"/>
      <c r="PBM71" s="15"/>
      <c r="PBN71" s="15"/>
      <c r="PBO71" s="15"/>
      <c r="PBP71" s="15"/>
      <c r="PBQ71" s="15"/>
      <c r="PBR71" s="15"/>
      <c r="PBS71" s="15"/>
      <c r="PBT71" s="15"/>
      <c r="PBU71" s="15"/>
      <c r="PBV71" s="15"/>
      <c r="PBW71" s="15"/>
      <c r="PBX71" s="15"/>
      <c r="PBY71" s="15"/>
      <c r="PBZ71" s="15"/>
      <c r="PCA71" s="15"/>
      <c r="PCB71" s="15"/>
      <c r="PCC71" s="15"/>
      <c r="PCD71" s="15"/>
      <c r="PCE71" s="15"/>
      <c r="PCF71" s="15"/>
      <c r="PCG71" s="15"/>
      <c r="PCH71" s="15"/>
      <c r="PCI71" s="15"/>
      <c r="PCJ71" s="15"/>
      <c r="PCK71" s="15"/>
      <c r="PCL71" s="15"/>
      <c r="PCM71" s="15"/>
      <c r="PCN71" s="15"/>
      <c r="PCO71" s="15"/>
      <c r="PCP71" s="15"/>
      <c r="PCQ71" s="15"/>
      <c r="PCR71" s="15"/>
      <c r="PCS71" s="15"/>
      <c r="PCT71" s="15"/>
      <c r="PCU71" s="15"/>
      <c r="PCV71" s="15"/>
      <c r="PCW71" s="15"/>
      <c r="PCX71" s="15"/>
      <c r="PCY71" s="15"/>
      <c r="PCZ71" s="15"/>
      <c r="PDA71" s="15"/>
      <c r="PDB71" s="15"/>
      <c r="PDC71" s="15"/>
      <c r="PDD71" s="15"/>
      <c r="PDE71" s="15"/>
      <c r="PDF71" s="15"/>
      <c r="PDG71" s="15"/>
      <c r="PDH71" s="15"/>
      <c r="PDI71" s="15"/>
      <c r="PDJ71" s="15"/>
      <c r="PDK71" s="15"/>
      <c r="PDL71" s="15"/>
      <c r="PDM71" s="15"/>
      <c r="PDN71" s="15"/>
      <c r="PDO71" s="15"/>
      <c r="PDP71" s="15"/>
      <c r="PDQ71" s="15"/>
      <c r="PDR71" s="15"/>
      <c r="PDS71" s="15"/>
      <c r="PDT71" s="15"/>
      <c r="PDU71" s="15"/>
      <c r="PDV71" s="15"/>
      <c r="PDW71" s="15"/>
      <c r="PDX71" s="15"/>
      <c r="PDY71" s="15"/>
      <c r="PDZ71" s="15"/>
      <c r="PEA71" s="15"/>
      <c r="PEB71" s="15"/>
      <c r="PEC71" s="15"/>
      <c r="PED71" s="15"/>
      <c r="PEE71" s="15"/>
      <c r="PEF71" s="15"/>
      <c r="PEG71" s="15"/>
      <c r="PEH71" s="15"/>
      <c r="PEI71" s="15"/>
      <c r="PEJ71" s="15"/>
      <c r="PEK71" s="15"/>
      <c r="PEL71" s="15"/>
      <c r="PEM71" s="15"/>
      <c r="PEN71" s="15"/>
      <c r="PEO71" s="15"/>
      <c r="PEP71" s="15"/>
      <c r="PEQ71" s="15"/>
      <c r="PER71" s="15"/>
      <c r="PES71" s="15"/>
      <c r="PET71" s="15"/>
      <c r="PEU71" s="15"/>
      <c r="PEV71" s="15"/>
      <c r="PEW71" s="15"/>
      <c r="PEX71" s="15"/>
      <c r="PEY71" s="15"/>
      <c r="PEZ71" s="15"/>
      <c r="PFA71" s="15"/>
      <c r="PFB71" s="15"/>
      <c r="PFC71" s="15"/>
      <c r="PFD71" s="15"/>
      <c r="PFE71" s="15"/>
      <c r="PFF71" s="15"/>
      <c r="PFG71" s="15"/>
      <c r="PFH71" s="15"/>
      <c r="PFI71" s="15"/>
      <c r="PFJ71" s="15"/>
      <c r="PFK71" s="15"/>
      <c r="PFL71" s="15"/>
      <c r="PFM71" s="15"/>
      <c r="PFN71" s="15"/>
      <c r="PFO71" s="15"/>
      <c r="PFP71" s="15"/>
      <c r="PFQ71" s="15"/>
      <c r="PFR71" s="15"/>
      <c r="PFS71" s="15"/>
      <c r="PFT71" s="15"/>
      <c r="PFU71" s="15"/>
      <c r="PFV71" s="15"/>
      <c r="PFW71" s="15"/>
      <c r="PFX71" s="15"/>
      <c r="PFY71" s="15"/>
      <c r="PFZ71" s="15"/>
      <c r="PGA71" s="15"/>
      <c r="PGB71" s="15"/>
      <c r="PGC71" s="15"/>
      <c r="PGD71" s="15"/>
      <c r="PGE71" s="15"/>
      <c r="PGF71" s="15"/>
      <c r="PGG71" s="15"/>
      <c r="PGH71" s="15"/>
      <c r="PGI71" s="15"/>
      <c r="PGJ71" s="15"/>
      <c r="PGK71" s="15"/>
      <c r="PGL71" s="15"/>
      <c r="PGM71" s="15"/>
      <c r="PGN71" s="15"/>
      <c r="PGO71" s="15"/>
      <c r="PGP71" s="15"/>
      <c r="PGQ71" s="15"/>
      <c r="PGR71" s="15"/>
      <c r="PGS71" s="15"/>
      <c r="PGT71" s="15"/>
      <c r="PGU71" s="15"/>
      <c r="PGV71" s="15"/>
      <c r="PGW71" s="15"/>
      <c r="PGX71" s="15"/>
      <c r="PGY71" s="15"/>
      <c r="PGZ71" s="15"/>
      <c r="PHA71" s="15"/>
      <c r="PHB71" s="15"/>
      <c r="PHC71" s="15"/>
      <c r="PHD71" s="15"/>
      <c r="PHE71" s="15"/>
      <c r="PHF71" s="15"/>
      <c r="PHG71" s="15"/>
      <c r="PHH71" s="15"/>
      <c r="PHI71" s="15"/>
      <c r="PHJ71" s="15"/>
      <c r="PHK71" s="15"/>
      <c r="PHL71" s="15"/>
      <c r="PHM71" s="15"/>
      <c r="PHN71" s="15"/>
      <c r="PHO71" s="15"/>
      <c r="PHP71" s="15"/>
      <c r="PHQ71" s="15"/>
      <c r="PHR71" s="15"/>
      <c r="PHS71" s="15"/>
      <c r="PHT71" s="15"/>
      <c r="PHU71" s="15"/>
      <c r="PHV71" s="15"/>
      <c r="PHW71" s="15"/>
      <c r="PHX71" s="15"/>
      <c r="PHY71" s="15"/>
      <c r="PHZ71" s="15"/>
      <c r="PIA71" s="15"/>
      <c r="PIB71" s="15"/>
      <c r="PIC71" s="15"/>
      <c r="PID71" s="15"/>
      <c r="PIE71" s="15"/>
      <c r="PIF71" s="15"/>
      <c r="PIG71" s="15"/>
      <c r="PIH71" s="15"/>
      <c r="PII71" s="15"/>
      <c r="PIJ71" s="15"/>
      <c r="PIK71" s="15"/>
      <c r="PIL71" s="15"/>
      <c r="PIM71" s="15"/>
      <c r="PIN71" s="15"/>
      <c r="PIO71" s="15"/>
      <c r="PIP71" s="15"/>
      <c r="PIQ71" s="15"/>
      <c r="PIR71" s="15"/>
      <c r="PIS71" s="15"/>
      <c r="PIT71" s="15"/>
      <c r="PIU71" s="15"/>
      <c r="PIV71" s="15"/>
      <c r="PIW71" s="15"/>
      <c r="PIX71" s="15"/>
      <c r="PIY71" s="15"/>
      <c r="PIZ71" s="15"/>
      <c r="PJA71" s="15"/>
      <c r="PJB71" s="15"/>
      <c r="PJC71" s="15"/>
      <c r="PJD71" s="15"/>
      <c r="PJE71" s="15"/>
      <c r="PJF71" s="15"/>
      <c r="PJG71" s="15"/>
      <c r="PJH71" s="15"/>
      <c r="PJI71" s="15"/>
      <c r="PJJ71" s="15"/>
      <c r="PJK71" s="15"/>
      <c r="PJL71" s="15"/>
      <c r="PJM71" s="15"/>
      <c r="PJN71" s="15"/>
      <c r="PJO71" s="15"/>
      <c r="PJP71" s="15"/>
      <c r="PJQ71" s="15"/>
      <c r="PJR71" s="15"/>
      <c r="PJS71" s="15"/>
      <c r="PJT71" s="15"/>
      <c r="PJU71" s="15"/>
      <c r="PJV71" s="15"/>
      <c r="PJW71" s="15"/>
      <c r="PJX71" s="15"/>
      <c r="PJY71" s="15"/>
      <c r="PJZ71" s="15"/>
      <c r="PKA71" s="15"/>
      <c r="PKB71" s="15"/>
      <c r="PKC71" s="15"/>
      <c r="PKD71" s="15"/>
      <c r="PKE71" s="15"/>
      <c r="PKF71" s="15"/>
      <c r="PKG71" s="15"/>
      <c r="PKH71" s="15"/>
      <c r="PKI71" s="15"/>
      <c r="PKJ71" s="15"/>
      <c r="PKK71" s="15"/>
      <c r="PKL71" s="15"/>
      <c r="PKM71" s="15"/>
      <c r="PKN71" s="15"/>
      <c r="PKO71" s="15"/>
      <c r="PKP71" s="15"/>
      <c r="PKQ71" s="15"/>
      <c r="PKR71" s="15"/>
      <c r="PKS71" s="15"/>
      <c r="PKT71" s="15"/>
      <c r="PKU71" s="15"/>
      <c r="PKV71" s="15"/>
      <c r="PKW71" s="15"/>
      <c r="PKX71" s="15"/>
      <c r="PKY71" s="15"/>
      <c r="PKZ71" s="15"/>
      <c r="PLA71" s="15"/>
      <c r="PLB71" s="15"/>
      <c r="PLC71" s="15"/>
      <c r="PLD71" s="15"/>
      <c r="PLE71" s="15"/>
      <c r="PLF71" s="15"/>
      <c r="PLG71" s="15"/>
      <c r="PLH71" s="15"/>
      <c r="PLI71" s="15"/>
      <c r="PLJ71" s="15"/>
      <c r="PLK71" s="15"/>
      <c r="PLL71" s="15"/>
      <c r="PLM71" s="15"/>
      <c r="PLN71" s="15"/>
      <c r="PLO71" s="15"/>
      <c r="PLP71" s="15"/>
      <c r="PLQ71" s="15"/>
      <c r="PLR71" s="15"/>
      <c r="PLS71" s="15"/>
      <c r="PLT71" s="15"/>
      <c r="PLU71" s="15"/>
      <c r="PLV71" s="15"/>
      <c r="PLW71" s="15"/>
      <c r="PLX71" s="15"/>
      <c r="PLY71" s="15"/>
      <c r="PLZ71" s="15"/>
      <c r="PMA71" s="15"/>
      <c r="PMB71" s="15"/>
      <c r="PMC71" s="15"/>
      <c r="PMD71" s="15"/>
      <c r="PME71" s="15"/>
      <c r="PMF71" s="15"/>
      <c r="PMG71" s="15"/>
      <c r="PMH71" s="15"/>
      <c r="PMI71" s="15"/>
      <c r="PMJ71" s="15"/>
      <c r="PMK71" s="15"/>
      <c r="PML71" s="15"/>
      <c r="PMM71" s="15"/>
      <c r="PMN71" s="15"/>
      <c r="PMO71" s="15"/>
      <c r="PMP71" s="15"/>
      <c r="PMQ71" s="15"/>
      <c r="PMR71" s="15"/>
      <c r="PMS71" s="15"/>
      <c r="PMT71" s="15"/>
      <c r="PMU71" s="15"/>
      <c r="PMV71" s="15"/>
      <c r="PMW71" s="15"/>
      <c r="PMX71" s="15"/>
      <c r="PMY71" s="15"/>
      <c r="PMZ71" s="15"/>
      <c r="PNA71" s="15"/>
      <c r="PNB71" s="15"/>
      <c r="PNC71" s="15"/>
      <c r="PND71" s="15"/>
      <c r="PNE71" s="15"/>
      <c r="PNF71" s="15"/>
      <c r="PNG71" s="15"/>
      <c r="PNH71" s="15"/>
      <c r="PNI71" s="15"/>
      <c r="PNJ71" s="15"/>
      <c r="PNK71" s="15"/>
      <c r="PNL71" s="15"/>
      <c r="PNM71" s="15"/>
      <c r="PNN71" s="15"/>
      <c r="PNO71" s="15"/>
      <c r="PNP71" s="15"/>
      <c r="PNQ71" s="15"/>
      <c r="PNR71" s="15"/>
      <c r="PNS71" s="15"/>
      <c r="PNT71" s="15"/>
      <c r="PNU71" s="15"/>
      <c r="PNV71" s="15"/>
      <c r="PNW71" s="15"/>
      <c r="PNX71" s="15"/>
      <c r="PNY71" s="15"/>
      <c r="PNZ71" s="15"/>
      <c r="POA71" s="15"/>
      <c r="POB71" s="15"/>
      <c r="POC71" s="15"/>
      <c r="POD71" s="15"/>
      <c r="POE71" s="15"/>
      <c r="POF71" s="15"/>
      <c r="POG71" s="15"/>
      <c r="POH71" s="15"/>
      <c r="POI71" s="15"/>
      <c r="POJ71" s="15"/>
      <c r="POK71" s="15"/>
      <c r="POL71" s="15"/>
      <c r="POM71" s="15"/>
      <c r="PON71" s="15"/>
      <c r="POO71" s="15"/>
      <c r="POP71" s="15"/>
      <c r="POQ71" s="15"/>
      <c r="POR71" s="15"/>
      <c r="POS71" s="15"/>
      <c r="POT71" s="15"/>
      <c r="POU71" s="15"/>
      <c r="POV71" s="15"/>
      <c r="POW71" s="15"/>
      <c r="POX71" s="15"/>
      <c r="POY71" s="15"/>
      <c r="POZ71" s="15"/>
      <c r="PPA71" s="15"/>
      <c r="PPB71" s="15"/>
      <c r="PPC71" s="15"/>
      <c r="PPD71" s="15"/>
      <c r="PPE71" s="15"/>
      <c r="PPF71" s="15"/>
      <c r="PPG71" s="15"/>
      <c r="PPH71" s="15"/>
      <c r="PPI71" s="15"/>
      <c r="PPJ71" s="15"/>
      <c r="PPK71" s="15"/>
      <c r="PPL71" s="15"/>
      <c r="PPM71" s="15"/>
      <c r="PPN71" s="15"/>
      <c r="PPO71" s="15"/>
      <c r="PPP71" s="15"/>
      <c r="PPQ71" s="15"/>
      <c r="PPR71" s="15"/>
      <c r="PPS71" s="15"/>
      <c r="PPT71" s="15"/>
      <c r="PPU71" s="15"/>
      <c r="PPV71" s="15"/>
      <c r="PPW71" s="15"/>
      <c r="PPX71" s="15"/>
      <c r="PPY71" s="15"/>
      <c r="PPZ71" s="15"/>
      <c r="PQA71" s="15"/>
      <c r="PQB71" s="15"/>
      <c r="PQC71" s="15"/>
      <c r="PQD71" s="15"/>
      <c r="PQE71" s="15"/>
      <c r="PQF71" s="15"/>
      <c r="PQG71" s="15"/>
      <c r="PQH71" s="15"/>
      <c r="PQI71" s="15"/>
      <c r="PQJ71" s="15"/>
      <c r="PQK71" s="15"/>
      <c r="PQL71" s="15"/>
      <c r="PQM71" s="15"/>
      <c r="PQN71" s="15"/>
      <c r="PQO71" s="15"/>
      <c r="PQP71" s="15"/>
      <c r="PQQ71" s="15"/>
      <c r="PQR71" s="15"/>
      <c r="PQS71" s="15"/>
      <c r="PQT71" s="15"/>
      <c r="PQU71" s="15"/>
      <c r="PQV71" s="15"/>
      <c r="PQW71" s="15"/>
      <c r="PQX71" s="15"/>
      <c r="PQY71" s="15"/>
      <c r="PQZ71" s="15"/>
      <c r="PRA71" s="15"/>
      <c r="PRB71" s="15"/>
      <c r="PRC71" s="15"/>
      <c r="PRD71" s="15"/>
      <c r="PRE71" s="15"/>
      <c r="PRF71" s="15"/>
      <c r="PRG71" s="15"/>
      <c r="PRH71" s="15"/>
      <c r="PRI71" s="15"/>
      <c r="PRJ71" s="15"/>
      <c r="PRK71" s="15"/>
      <c r="PRL71" s="15"/>
      <c r="PRM71" s="15"/>
      <c r="PRN71" s="15"/>
      <c r="PRO71" s="15"/>
      <c r="PRP71" s="15"/>
      <c r="PRQ71" s="15"/>
      <c r="PRR71" s="15"/>
      <c r="PRS71" s="15"/>
      <c r="PRT71" s="15"/>
      <c r="PRU71" s="15"/>
      <c r="PRV71" s="15"/>
      <c r="PRW71" s="15"/>
      <c r="PRX71" s="15"/>
      <c r="PRY71" s="15"/>
      <c r="PRZ71" s="15"/>
      <c r="PSA71" s="15"/>
      <c r="PSB71" s="15"/>
      <c r="PSC71" s="15"/>
      <c r="PSD71" s="15"/>
      <c r="PSE71" s="15"/>
      <c r="PSF71" s="15"/>
      <c r="PSG71" s="15"/>
      <c r="PSH71" s="15"/>
      <c r="PSI71" s="15"/>
      <c r="PSJ71" s="15"/>
      <c r="PSK71" s="15"/>
      <c r="PSL71" s="15"/>
      <c r="PSM71" s="15"/>
      <c r="PSN71" s="15"/>
      <c r="PSO71" s="15"/>
      <c r="PSP71" s="15"/>
      <c r="PSQ71" s="15"/>
      <c r="PSR71" s="15"/>
      <c r="PSS71" s="15"/>
      <c r="PST71" s="15"/>
      <c r="PSU71" s="15"/>
      <c r="PSV71" s="15"/>
      <c r="PSW71" s="15"/>
      <c r="PSX71" s="15"/>
      <c r="PSY71" s="15"/>
      <c r="PSZ71" s="15"/>
      <c r="PTA71" s="15"/>
      <c r="PTB71" s="15"/>
      <c r="PTC71" s="15"/>
      <c r="PTD71" s="15"/>
      <c r="PTE71" s="15"/>
      <c r="PTF71" s="15"/>
      <c r="PTG71" s="15"/>
      <c r="PTH71" s="15"/>
      <c r="PTI71" s="15"/>
      <c r="PTJ71" s="15"/>
      <c r="PTK71" s="15"/>
      <c r="PTL71" s="15"/>
      <c r="PTM71" s="15"/>
      <c r="PTN71" s="15"/>
      <c r="PTO71" s="15"/>
      <c r="PTP71" s="15"/>
      <c r="PTQ71" s="15"/>
      <c r="PTR71" s="15"/>
      <c r="PTS71" s="15"/>
      <c r="PTT71" s="15"/>
      <c r="PTU71" s="15"/>
      <c r="PTV71" s="15"/>
      <c r="PTW71" s="15"/>
      <c r="PTX71" s="15"/>
      <c r="PTY71" s="15"/>
      <c r="PTZ71" s="15"/>
      <c r="PUA71" s="15"/>
      <c r="PUB71" s="15"/>
      <c r="PUC71" s="15"/>
      <c r="PUD71" s="15"/>
      <c r="PUE71" s="15"/>
      <c r="PUF71" s="15"/>
      <c r="PUG71" s="15"/>
      <c r="PUH71" s="15"/>
      <c r="PUI71" s="15"/>
      <c r="PUJ71" s="15"/>
      <c r="PUK71" s="15"/>
      <c r="PUL71" s="15"/>
      <c r="PUM71" s="15"/>
      <c r="PUN71" s="15"/>
      <c r="PUO71" s="15"/>
      <c r="PUP71" s="15"/>
      <c r="PUQ71" s="15"/>
      <c r="PUR71" s="15"/>
      <c r="PUS71" s="15"/>
      <c r="PUT71" s="15"/>
      <c r="PUU71" s="15"/>
      <c r="PUV71" s="15"/>
      <c r="PUW71" s="15"/>
      <c r="PUX71" s="15"/>
      <c r="PUY71" s="15"/>
      <c r="PUZ71" s="15"/>
      <c r="PVA71" s="15"/>
      <c r="PVB71" s="15"/>
      <c r="PVC71" s="15"/>
      <c r="PVD71" s="15"/>
      <c r="PVE71" s="15"/>
      <c r="PVF71" s="15"/>
      <c r="PVG71" s="15"/>
      <c r="PVH71" s="15"/>
      <c r="PVI71" s="15"/>
      <c r="PVJ71" s="15"/>
      <c r="PVK71" s="15"/>
      <c r="PVL71" s="15"/>
      <c r="PVM71" s="15"/>
      <c r="PVN71" s="15"/>
      <c r="PVO71" s="15"/>
      <c r="PVP71" s="15"/>
      <c r="PVQ71" s="15"/>
      <c r="PVR71" s="15"/>
      <c r="PVS71" s="15"/>
      <c r="PVT71" s="15"/>
      <c r="PVU71" s="15"/>
      <c r="PVV71" s="15"/>
      <c r="PVW71" s="15"/>
      <c r="PVX71" s="15"/>
      <c r="PVY71" s="15"/>
      <c r="PVZ71" s="15"/>
      <c r="PWA71" s="15"/>
      <c r="PWB71" s="15"/>
      <c r="PWC71" s="15"/>
      <c r="PWD71" s="15"/>
      <c r="PWE71" s="15"/>
      <c r="PWF71" s="15"/>
      <c r="PWG71" s="15"/>
      <c r="PWH71" s="15"/>
      <c r="PWI71" s="15"/>
      <c r="PWJ71" s="15"/>
      <c r="PWK71" s="15"/>
      <c r="PWL71" s="15"/>
      <c r="PWM71" s="15"/>
      <c r="PWN71" s="15"/>
      <c r="PWO71" s="15"/>
      <c r="PWP71" s="15"/>
      <c r="PWQ71" s="15"/>
      <c r="PWR71" s="15"/>
      <c r="PWS71" s="15"/>
      <c r="PWT71" s="15"/>
      <c r="PWU71" s="15"/>
      <c r="PWV71" s="15"/>
      <c r="PWW71" s="15"/>
      <c r="PWX71" s="15"/>
      <c r="PWY71" s="15"/>
      <c r="PWZ71" s="15"/>
      <c r="PXA71" s="15"/>
      <c r="PXB71" s="15"/>
      <c r="PXC71" s="15"/>
      <c r="PXD71" s="15"/>
      <c r="PXE71" s="15"/>
      <c r="PXF71" s="15"/>
      <c r="PXG71" s="15"/>
      <c r="PXH71" s="15"/>
      <c r="PXI71" s="15"/>
      <c r="PXJ71" s="15"/>
      <c r="PXK71" s="15"/>
      <c r="PXL71" s="15"/>
      <c r="PXM71" s="15"/>
      <c r="PXN71" s="15"/>
      <c r="PXO71" s="15"/>
      <c r="PXP71" s="15"/>
      <c r="PXQ71" s="15"/>
      <c r="PXR71" s="15"/>
      <c r="PXS71" s="15"/>
      <c r="PXT71" s="15"/>
      <c r="PXU71" s="15"/>
      <c r="PXV71" s="15"/>
      <c r="PXW71" s="15"/>
      <c r="PXX71" s="15"/>
      <c r="PXY71" s="15"/>
      <c r="PXZ71" s="15"/>
      <c r="PYA71" s="15"/>
      <c r="PYB71" s="15"/>
      <c r="PYC71" s="15"/>
      <c r="PYD71" s="15"/>
      <c r="PYE71" s="15"/>
      <c r="PYF71" s="15"/>
      <c r="PYG71" s="15"/>
      <c r="PYH71" s="15"/>
      <c r="PYI71" s="15"/>
      <c r="PYJ71" s="15"/>
      <c r="PYK71" s="15"/>
      <c r="PYL71" s="15"/>
      <c r="PYM71" s="15"/>
      <c r="PYN71" s="15"/>
      <c r="PYO71" s="15"/>
      <c r="PYP71" s="15"/>
      <c r="PYQ71" s="15"/>
      <c r="PYR71" s="15"/>
      <c r="PYS71" s="15"/>
      <c r="PYT71" s="15"/>
      <c r="PYU71" s="15"/>
      <c r="PYV71" s="15"/>
      <c r="PYW71" s="15"/>
      <c r="PYX71" s="15"/>
      <c r="PYY71" s="15"/>
      <c r="PYZ71" s="15"/>
      <c r="PZA71" s="15"/>
      <c r="PZB71" s="15"/>
      <c r="PZC71" s="15"/>
      <c r="PZD71" s="15"/>
      <c r="PZE71" s="15"/>
      <c r="PZF71" s="15"/>
      <c r="PZG71" s="15"/>
      <c r="PZH71" s="15"/>
      <c r="PZI71" s="15"/>
      <c r="PZJ71" s="15"/>
      <c r="PZK71" s="15"/>
      <c r="PZL71" s="15"/>
      <c r="PZM71" s="15"/>
      <c r="PZN71" s="15"/>
      <c r="PZO71" s="15"/>
      <c r="PZP71" s="15"/>
      <c r="PZQ71" s="15"/>
      <c r="PZR71" s="15"/>
      <c r="PZS71" s="15"/>
      <c r="PZT71" s="15"/>
      <c r="PZU71" s="15"/>
      <c r="PZV71" s="15"/>
      <c r="PZW71" s="15"/>
      <c r="PZX71" s="15"/>
      <c r="PZY71" s="15"/>
      <c r="PZZ71" s="15"/>
      <c r="QAA71" s="15"/>
      <c r="QAB71" s="15"/>
      <c r="QAC71" s="15"/>
      <c r="QAD71" s="15"/>
      <c r="QAE71" s="15"/>
      <c r="QAF71" s="15"/>
      <c r="QAG71" s="15"/>
      <c r="QAH71" s="15"/>
      <c r="QAI71" s="15"/>
      <c r="QAJ71" s="15"/>
      <c r="QAK71" s="15"/>
      <c r="QAL71" s="15"/>
      <c r="QAM71" s="15"/>
      <c r="QAN71" s="15"/>
      <c r="QAO71" s="15"/>
      <c r="QAP71" s="15"/>
      <c r="QAQ71" s="15"/>
      <c r="QAR71" s="15"/>
      <c r="QAS71" s="15"/>
      <c r="QAT71" s="15"/>
      <c r="QAU71" s="15"/>
      <c r="QAV71" s="15"/>
      <c r="QAW71" s="15"/>
      <c r="QAX71" s="15"/>
      <c r="QAY71" s="15"/>
      <c r="QAZ71" s="15"/>
      <c r="QBA71" s="15"/>
      <c r="QBB71" s="15"/>
      <c r="QBC71" s="15"/>
      <c r="QBD71" s="15"/>
      <c r="QBE71" s="15"/>
      <c r="QBF71" s="15"/>
      <c r="QBG71" s="15"/>
      <c r="QBH71" s="15"/>
      <c r="QBI71" s="15"/>
      <c r="QBJ71" s="15"/>
      <c r="QBK71" s="15"/>
      <c r="QBL71" s="15"/>
      <c r="QBM71" s="15"/>
      <c r="QBN71" s="15"/>
      <c r="QBO71" s="15"/>
      <c r="QBP71" s="15"/>
      <c r="QBQ71" s="15"/>
      <c r="QBR71" s="15"/>
      <c r="QBS71" s="15"/>
      <c r="QBT71" s="15"/>
      <c r="QBU71" s="15"/>
      <c r="QBV71" s="15"/>
      <c r="QBW71" s="15"/>
      <c r="QBX71" s="15"/>
      <c r="QBY71" s="15"/>
      <c r="QBZ71" s="15"/>
      <c r="QCA71" s="15"/>
      <c r="QCB71" s="15"/>
      <c r="QCC71" s="15"/>
      <c r="QCD71" s="15"/>
      <c r="QCE71" s="15"/>
      <c r="QCF71" s="15"/>
      <c r="QCG71" s="15"/>
      <c r="QCH71" s="15"/>
      <c r="QCI71" s="15"/>
      <c r="QCJ71" s="15"/>
      <c r="QCK71" s="15"/>
      <c r="QCL71" s="15"/>
      <c r="QCM71" s="15"/>
      <c r="QCN71" s="15"/>
      <c r="QCO71" s="15"/>
      <c r="QCP71" s="15"/>
      <c r="QCQ71" s="15"/>
      <c r="QCR71" s="15"/>
      <c r="QCS71" s="15"/>
      <c r="QCT71" s="15"/>
      <c r="QCU71" s="15"/>
      <c r="QCV71" s="15"/>
      <c r="QCW71" s="15"/>
      <c r="QCX71" s="15"/>
      <c r="QCY71" s="15"/>
      <c r="QCZ71" s="15"/>
      <c r="QDA71" s="15"/>
      <c r="QDB71" s="15"/>
      <c r="QDC71" s="15"/>
      <c r="QDD71" s="15"/>
      <c r="QDE71" s="15"/>
      <c r="QDF71" s="15"/>
      <c r="QDG71" s="15"/>
      <c r="QDH71" s="15"/>
      <c r="QDI71" s="15"/>
      <c r="QDJ71" s="15"/>
      <c r="QDK71" s="15"/>
      <c r="QDL71" s="15"/>
      <c r="QDM71" s="15"/>
      <c r="QDN71" s="15"/>
      <c r="QDO71" s="15"/>
      <c r="QDP71" s="15"/>
      <c r="QDQ71" s="15"/>
      <c r="QDR71" s="15"/>
      <c r="QDS71" s="15"/>
      <c r="QDT71" s="15"/>
      <c r="QDU71" s="15"/>
      <c r="QDV71" s="15"/>
      <c r="QDW71" s="15"/>
      <c r="QDX71" s="15"/>
      <c r="QDY71" s="15"/>
      <c r="QDZ71" s="15"/>
      <c r="QEA71" s="15"/>
      <c r="QEB71" s="15"/>
      <c r="QEC71" s="15"/>
      <c r="QED71" s="15"/>
      <c r="QEE71" s="15"/>
      <c r="QEF71" s="15"/>
      <c r="QEG71" s="15"/>
      <c r="QEH71" s="15"/>
      <c r="QEI71" s="15"/>
      <c r="QEJ71" s="15"/>
      <c r="QEK71" s="15"/>
      <c r="QEL71" s="15"/>
      <c r="QEM71" s="15"/>
      <c r="QEN71" s="15"/>
      <c r="QEO71" s="15"/>
      <c r="QEP71" s="15"/>
      <c r="QEQ71" s="15"/>
      <c r="QER71" s="15"/>
      <c r="QES71" s="15"/>
      <c r="QET71" s="15"/>
      <c r="QEU71" s="15"/>
      <c r="QEV71" s="15"/>
      <c r="QEW71" s="15"/>
      <c r="QEX71" s="15"/>
      <c r="QEY71" s="15"/>
      <c r="QEZ71" s="15"/>
      <c r="QFA71" s="15"/>
      <c r="QFB71" s="15"/>
      <c r="QFC71" s="15"/>
      <c r="QFD71" s="15"/>
      <c r="QFE71" s="15"/>
      <c r="QFF71" s="15"/>
      <c r="QFG71" s="15"/>
      <c r="QFH71" s="15"/>
      <c r="QFI71" s="15"/>
      <c r="QFJ71" s="15"/>
      <c r="QFK71" s="15"/>
      <c r="QFL71" s="15"/>
      <c r="QFM71" s="15"/>
      <c r="QFN71" s="15"/>
      <c r="QFO71" s="15"/>
      <c r="QFP71" s="15"/>
      <c r="QFQ71" s="15"/>
      <c r="QFR71" s="15"/>
      <c r="QFS71" s="15"/>
      <c r="QFT71" s="15"/>
      <c r="QFU71" s="15"/>
      <c r="QFV71" s="15"/>
      <c r="QFW71" s="15"/>
      <c r="QFX71" s="15"/>
      <c r="QFY71" s="15"/>
      <c r="QFZ71" s="15"/>
      <c r="QGA71" s="15"/>
      <c r="QGB71" s="15"/>
      <c r="QGC71" s="15"/>
      <c r="QGD71" s="15"/>
      <c r="QGE71" s="15"/>
      <c r="QGF71" s="15"/>
      <c r="QGG71" s="15"/>
      <c r="QGH71" s="15"/>
      <c r="QGI71" s="15"/>
      <c r="QGJ71" s="15"/>
      <c r="QGK71" s="15"/>
      <c r="QGL71" s="15"/>
      <c r="QGM71" s="15"/>
      <c r="QGN71" s="15"/>
      <c r="QGO71" s="15"/>
      <c r="QGP71" s="15"/>
      <c r="QGQ71" s="15"/>
      <c r="QGR71" s="15"/>
      <c r="QGS71" s="15"/>
      <c r="QGT71" s="15"/>
      <c r="QGU71" s="15"/>
      <c r="QGV71" s="15"/>
      <c r="QGW71" s="15"/>
      <c r="QGX71" s="15"/>
      <c r="QGY71" s="15"/>
      <c r="QGZ71" s="15"/>
      <c r="QHA71" s="15"/>
      <c r="QHB71" s="15"/>
      <c r="QHC71" s="15"/>
      <c r="QHD71" s="15"/>
      <c r="QHE71" s="15"/>
      <c r="QHF71" s="15"/>
      <c r="QHG71" s="15"/>
      <c r="QHH71" s="15"/>
      <c r="QHI71" s="15"/>
      <c r="QHJ71" s="15"/>
      <c r="QHK71" s="15"/>
      <c r="QHL71" s="15"/>
      <c r="QHM71" s="15"/>
      <c r="QHN71" s="15"/>
      <c r="QHO71" s="15"/>
      <c r="QHP71" s="15"/>
      <c r="QHQ71" s="15"/>
      <c r="QHR71" s="15"/>
      <c r="QHS71" s="15"/>
      <c r="QHT71" s="15"/>
      <c r="QHU71" s="15"/>
      <c r="QHV71" s="15"/>
      <c r="QHW71" s="15"/>
      <c r="QHX71" s="15"/>
      <c r="QHY71" s="15"/>
      <c r="QHZ71" s="15"/>
      <c r="QIA71" s="15"/>
      <c r="QIB71" s="15"/>
      <c r="QIC71" s="15"/>
      <c r="QID71" s="15"/>
      <c r="QIE71" s="15"/>
      <c r="QIF71" s="15"/>
      <c r="QIG71" s="15"/>
      <c r="QIH71" s="15"/>
      <c r="QII71" s="15"/>
      <c r="QIJ71" s="15"/>
      <c r="QIK71" s="15"/>
      <c r="QIL71" s="15"/>
      <c r="QIM71" s="15"/>
      <c r="QIN71" s="15"/>
      <c r="QIO71" s="15"/>
      <c r="QIP71" s="15"/>
      <c r="QIQ71" s="15"/>
      <c r="QIR71" s="15"/>
      <c r="QIS71" s="15"/>
      <c r="QIT71" s="15"/>
      <c r="QIU71" s="15"/>
      <c r="QIV71" s="15"/>
      <c r="QIW71" s="15"/>
      <c r="QIX71" s="15"/>
      <c r="QIY71" s="15"/>
      <c r="QIZ71" s="15"/>
      <c r="QJA71" s="15"/>
      <c r="QJB71" s="15"/>
      <c r="QJC71" s="15"/>
      <c r="QJD71" s="15"/>
      <c r="QJE71" s="15"/>
      <c r="QJF71" s="15"/>
      <c r="QJG71" s="15"/>
      <c r="QJH71" s="15"/>
      <c r="QJI71" s="15"/>
      <c r="QJJ71" s="15"/>
      <c r="QJK71" s="15"/>
      <c r="QJL71" s="15"/>
      <c r="QJM71" s="15"/>
      <c r="QJN71" s="15"/>
      <c r="QJO71" s="15"/>
      <c r="QJP71" s="15"/>
      <c r="QJQ71" s="15"/>
      <c r="QJR71" s="15"/>
      <c r="QJS71" s="15"/>
      <c r="QJT71" s="15"/>
      <c r="QJU71" s="15"/>
      <c r="QJV71" s="15"/>
      <c r="QJW71" s="15"/>
      <c r="QJX71" s="15"/>
      <c r="QJY71" s="15"/>
      <c r="QJZ71" s="15"/>
      <c r="QKA71" s="15"/>
      <c r="QKB71" s="15"/>
      <c r="QKC71" s="15"/>
      <c r="QKD71" s="15"/>
      <c r="QKE71" s="15"/>
      <c r="QKF71" s="15"/>
      <c r="QKG71" s="15"/>
      <c r="QKH71" s="15"/>
      <c r="QKI71" s="15"/>
      <c r="QKJ71" s="15"/>
      <c r="QKK71" s="15"/>
      <c r="QKL71" s="15"/>
      <c r="QKM71" s="15"/>
      <c r="QKN71" s="15"/>
      <c r="QKO71" s="15"/>
      <c r="QKP71" s="15"/>
      <c r="QKQ71" s="15"/>
      <c r="QKR71" s="15"/>
      <c r="QKS71" s="15"/>
      <c r="QKT71" s="15"/>
      <c r="QKU71" s="15"/>
      <c r="QKV71" s="15"/>
      <c r="QKW71" s="15"/>
      <c r="QKX71" s="15"/>
      <c r="QKY71" s="15"/>
      <c r="QKZ71" s="15"/>
      <c r="QLA71" s="15"/>
      <c r="QLB71" s="15"/>
      <c r="QLC71" s="15"/>
      <c r="QLD71" s="15"/>
      <c r="QLE71" s="15"/>
      <c r="QLF71" s="15"/>
      <c r="QLG71" s="15"/>
      <c r="QLH71" s="15"/>
      <c r="QLI71" s="15"/>
      <c r="QLJ71" s="15"/>
      <c r="QLK71" s="15"/>
      <c r="QLL71" s="15"/>
      <c r="QLM71" s="15"/>
      <c r="QLN71" s="15"/>
      <c r="QLO71" s="15"/>
      <c r="QLP71" s="15"/>
      <c r="QLQ71" s="15"/>
      <c r="QLR71" s="15"/>
      <c r="QLS71" s="15"/>
      <c r="QLT71" s="15"/>
      <c r="QLU71" s="15"/>
      <c r="QLV71" s="15"/>
      <c r="QLW71" s="15"/>
      <c r="QLX71" s="15"/>
      <c r="QLY71" s="15"/>
      <c r="QLZ71" s="15"/>
      <c r="QMA71" s="15"/>
      <c r="QMB71" s="15"/>
      <c r="QMC71" s="15"/>
      <c r="QMD71" s="15"/>
      <c r="QME71" s="15"/>
      <c r="QMF71" s="15"/>
      <c r="QMG71" s="15"/>
      <c r="QMH71" s="15"/>
      <c r="QMI71" s="15"/>
      <c r="QMJ71" s="15"/>
      <c r="QMK71" s="15"/>
      <c r="QML71" s="15"/>
      <c r="QMM71" s="15"/>
      <c r="QMN71" s="15"/>
      <c r="QMO71" s="15"/>
      <c r="QMP71" s="15"/>
      <c r="QMQ71" s="15"/>
      <c r="QMR71" s="15"/>
      <c r="QMS71" s="15"/>
      <c r="QMT71" s="15"/>
      <c r="QMU71" s="15"/>
      <c r="QMV71" s="15"/>
      <c r="QMW71" s="15"/>
      <c r="QMX71" s="15"/>
      <c r="QMY71" s="15"/>
      <c r="QMZ71" s="15"/>
      <c r="QNA71" s="15"/>
      <c r="QNB71" s="15"/>
      <c r="QNC71" s="15"/>
      <c r="QND71" s="15"/>
      <c r="QNE71" s="15"/>
      <c r="QNF71" s="15"/>
      <c r="QNG71" s="15"/>
      <c r="QNH71" s="15"/>
      <c r="QNI71" s="15"/>
      <c r="QNJ71" s="15"/>
      <c r="QNK71" s="15"/>
      <c r="QNL71" s="15"/>
      <c r="QNM71" s="15"/>
      <c r="QNN71" s="15"/>
      <c r="QNO71" s="15"/>
      <c r="QNP71" s="15"/>
      <c r="QNQ71" s="15"/>
      <c r="QNR71" s="15"/>
      <c r="QNS71" s="15"/>
      <c r="QNT71" s="15"/>
      <c r="QNU71" s="15"/>
      <c r="QNV71" s="15"/>
      <c r="QNW71" s="15"/>
      <c r="QNX71" s="15"/>
      <c r="QNY71" s="15"/>
      <c r="QNZ71" s="15"/>
      <c r="QOA71" s="15"/>
      <c r="QOB71" s="15"/>
      <c r="QOC71" s="15"/>
      <c r="QOD71" s="15"/>
      <c r="QOE71" s="15"/>
      <c r="QOF71" s="15"/>
      <c r="QOG71" s="15"/>
      <c r="QOH71" s="15"/>
      <c r="QOI71" s="15"/>
      <c r="QOJ71" s="15"/>
      <c r="QOK71" s="15"/>
      <c r="QOL71" s="15"/>
      <c r="QOM71" s="15"/>
      <c r="QON71" s="15"/>
      <c r="QOO71" s="15"/>
      <c r="QOP71" s="15"/>
      <c r="QOQ71" s="15"/>
      <c r="QOR71" s="15"/>
      <c r="QOS71" s="15"/>
      <c r="QOT71" s="15"/>
      <c r="QOU71" s="15"/>
      <c r="QOV71" s="15"/>
      <c r="QOW71" s="15"/>
      <c r="QOX71" s="15"/>
      <c r="QOY71" s="15"/>
      <c r="QOZ71" s="15"/>
      <c r="QPA71" s="15"/>
      <c r="QPB71" s="15"/>
      <c r="QPC71" s="15"/>
      <c r="QPD71" s="15"/>
      <c r="QPE71" s="15"/>
      <c r="QPF71" s="15"/>
      <c r="QPG71" s="15"/>
      <c r="QPH71" s="15"/>
      <c r="QPI71" s="15"/>
      <c r="QPJ71" s="15"/>
      <c r="QPK71" s="15"/>
      <c r="QPL71" s="15"/>
      <c r="QPM71" s="15"/>
      <c r="QPN71" s="15"/>
      <c r="QPO71" s="15"/>
      <c r="QPP71" s="15"/>
      <c r="QPQ71" s="15"/>
      <c r="QPR71" s="15"/>
      <c r="QPS71" s="15"/>
      <c r="QPT71" s="15"/>
      <c r="QPU71" s="15"/>
      <c r="QPV71" s="15"/>
      <c r="QPW71" s="15"/>
      <c r="QPX71" s="15"/>
      <c r="QPY71" s="15"/>
      <c r="QPZ71" s="15"/>
      <c r="QQA71" s="15"/>
      <c r="QQB71" s="15"/>
      <c r="QQC71" s="15"/>
      <c r="QQD71" s="15"/>
      <c r="QQE71" s="15"/>
      <c r="QQF71" s="15"/>
      <c r="QQG71" s="15"/>
      <c r="QQH71" s="15"/>
      <c r="QQI71" s="15"/>
      <c r="QQJ71" s="15"/>
      <c r="QQK71" s="15"/>
      <c r="QQL71" s="15"/>
      <c r="QQM71" s="15"/>
      <c r="QQN71" s="15"/>
      <c r="QQO71" s="15"/>
      <c r="QQP71" s="15"/>
      <c r="QQQ71" s="15"/>
      <c r="QQR71" s="15"/>
      <c r="QQS71" s="15"/>
      <c r="QQT71" s="15"/>
      <c r="QQU71" s="15"/>
      <c r="QQV71" s="15"/>
      <c r="QQW71" s="15"/>
      <c r="QQX71" s="15"/>
      <c r="QQY71" s="15"/>
      <c r="QQZ71" s="15"/>
      <c r="QRA71" s="15"/>
      <c r="QRB71" s="15"/>
      <c r="QRC71" s="15"/>
      <c r="QRD71" s="15"/>
      <c r="QRE71" s="15"/>
      <c r="QRF71" s="15"/>
      <c r="QRG71" s="15"/>
      <c r="QRH71" s="15"/>
      <c r="QRI71" s="15"/>
      <c r="QRJ71" s="15"/>
      <c r="QRK71" s="15"/>
      <c r="QRL71" s="15"/>
      <c r="QRM71" s="15"/>
      <c r="QRN71" s="15"/>
      <c r="QRO71" s="15"/>
      <c r="QRP71" s="15"/>
      <c r="QRQ71" s="15"/>
      <c r="QRR71" s="15"/>
      <c r="QRS71" s="15"/>
      <c r="QRT71" s="15"/>
      <c r="QRU71" s="15"/>
      <c r="QRV71" s="15"/>
      <c r="QRW71" s="15"/>
      <c r="QRX71" s="15"/>
      <c r="QRY71" s="15"/>
      <c r="QRZ71" s="15"/>
      <c r="QSA71" s="15"/>
      <c r="QSB71" s="15"/>
      <c r="QSC71" s="15"/>
      <c r="QSD71" s="15"/>
      <c r="QSE71" s="15"/>
      <c r="QSF71" s="15"/>
      <c r="QSG71" s="15"/>
      <c r="QSH71" s="15"/>
      <c r="QSI71" s="15"/>
      <c r="QSJ71" s="15"/>
      <c r="QSK71" s="15"/>
      <c r="QSL71" s="15"/>
      <c r="QSM71" s="15"/>
      <c r="QSN71" s="15"/>
      <c r="QSO71" s="15"/>
      <c r="QSP71" s="15"/>
      <c r="QSQ71" s="15"/>
      <c r="QSR71" s="15"/>
      <c r="QSS71" s="15"/>
      <c r="QST71" s="15"/>
      <c r="QSU71" s="15"/>
      <c r="QSV71" s="15"/>
      <c r="QSW71" s="15"/>
      <c r="QSX71" s="15"/>
      <c r="QSY71" s="15"/>
      <c r="QSZ71" s="15"/>
      <c r="QTA71" s="15"/>
      <c r="QTB71" s="15"/>
      <c r="QTC71" s="15"/>
      <c r="QTD71" s="15"/>
      <c r="QTE71" s="15"/>
      <c r="QTF71" s="15"/>
      <c r="QTG71" s="15"/>
      <c r="QTH71" s="15"/>
      <c r="QTI71" s="15"/>
      <c r="QTJ71" s="15"/>
      <c r="QTK71" s="15"/>
      <c r="QTL71" s="15"/>
      <c r="QTM71" s="15"/>
      <c r="QTN71" s="15"/>
      <c r="QTO71" s="15"/>
      <c r="QTP71" s="15"/>
      <c r="QTQ71" s="15"/>
      <c r="QTR71" s="15"/>
      <c r="QTS71" s="15"/>
      <c r="QTT71" s="15"/>
      <c r="QTU71" s="15"/>
      <c r="QTV71" s="15"/>
      <c r="QTW71" s="15"/>
      <c r="QTX71" s="15"/>
      <c r="QTY71" s="15"/>
      <c r="QTZ71" s="15"/>
      <c r="QUA71" s="15"/>
      <c r="QUB71" s="15"/>
      <c r="QUC71" s="15"/>
      <c r="QUD71" s="15"/>
      <c r="QUE71" s="15"/>
      <c r="QUF71" s="15"/>
      <c r="QUG71" s="15"/>
      <c r="QUH71" s="15"/>
      <c r="QUI71" s="15"/>
      <c r="QUJ71" s="15"/>
      <c r="QUK71" s="15"/>
      <c r="QUL71" s="15"/>
      <c r="QUM71" s="15"/>
      <c r="QUN71" s="15"/>
      <c r="QUO71" s="15"/>
      <c r="QUP71" s="15"/>
      <c r="QUQ71" s="15"/>
      <c r="QUR71" s="15"/>
      <c r="QUS71" s="15"/>
      <c r="QUT71" s="15"/>
      <c r="QUU71" s="15"/>
      <c r="QUV71" s="15"/>
      <c r="QUW71" s="15"/>
      <c r="QUX71" s="15"/>
      <c r="QUY71" s="15"/>
      <c r="QUZ71" s="15"/>
      <c r="QVA71" s="15"/>
      <c r="QVB71" s="15"/>
      <c r="QVC71" s="15"/>
      <c r="QVD71" s="15"/>
      <c r="QVE71" s="15"/>
      <c r="QVF71" s="15"/>
      <c r="QVG71" s="15"/>
      <c r="QVH71" s="15"/>
      <c r="QVI71" s="15"/>
      <c r="QVJ71" s="15"/>
      <c r="QVK71" s="15"/>
      <c r="QVL71" s="15"/>
      <c r="QVM71" s="15"/>
      <c r="QVN71" s="15"/>
      <c r="QVO71" s="15"/>
      <c r="QVP71" s="15"/>
      <c r="QVQ71" s="15"/>
      <c r="QVR71" s="15"/>
      <c r="QVS71" s="15"/>
      <c r="QVT71" s="15"/>
      <c r="QVU71" s="15"/>
      <c r="QVV71" s="15"/>
      <c r="QVW71" s="15"/>
      <c r="QVX71" s="15"/>
      <c r="QVY71" s="15"/>
      <c r="QVZ71" s="15"/>
      <c r="QWA71" s="15"/>
      <c r="QWB71" s="15"/>
      <c r="QWC71" s="15"/>
      <c r="QWD71" s="15"/>
      <c r="QWE71" s="15"/>
      <c r="QWF71" s="15"/>
      <c r="QWG71" s="15"/>
      <c r="QWH71" s="15"/>
      <c r="QWI71" s="15"/>
      <c r="QWJ71" s="15"/>
      <c r="QWK71" s="15"/>
      <c r="QWL71" s="15"/>
      <c r="QWM71" s="15"/>
      <c r="QWN71" s="15"/>
      <c r="QWO71" s="15"/>
      <c r="QWP71" s="15"/>
      <c r="QWQ71" s="15"/>
      <c r="QWR71" s="15"/>
      <c r="QWS71" s="15"/>
      <c r="QWT71" s="15"/>
      <c r="QWU71" s="15"/>
      <c r="QWV71" s="15"/>
      <c r="QWW71" s="15"/>
      <c r="QWX71" s="15"/>
      <c r="QWY71" s="15"/>
      <c r="QWZ71" s="15"/>
      <c r="QXA71" s="15"/>
      <c r="QXB71" s="15"/>
      <c r="QXC71" s="15"/>
      <c r="QXD71" s="15"/>
      <c r="QXE71" s="15"/>
      <c r="QXF71" s="15"/>
      <c r="QXG71" s="15"/>
      <c r="QXH71" s="15"/>
      <c r="QXI71" s="15"/>
      <c r="QXJ71" s="15"/>
      <c r="QXK71" s="15"/>
      <c r="QXL71" s="15"/>
      <c r="QXM71" s="15"/>
      <c r="QXN71" s="15"/>
      <c r="QXO71" s="15"/>
      <c r="QXP71" s="15"/>
      <c r="QXQ71" s="15"/>
      <c r="QXR71" s="15"/>
      <c r="QXS71" s="15"/>
      <c r="QXT71" s="15"/>
      <c r="QXU71" s="15"/>
      <c r="QXV71" s="15"/>
      <c r="QXW71" s="15"/>
      <c r="QXX71" s="15"/>
      <c r="QXY71" s="15"/>
      <c r="QXZ71" s="15"/>
      <c r="QYA71" s="15"/>
      <c r="QYB71" s="15"/>
      <c r="QYC71" s="15"/>
      <c r="QYD71" s="15"/>
      <c r="QYE71" s="15"/>
      <c r="QYF71" s="15"/>
      <c r="QYG71" s="15"/>
      <c r="QYH71" s="15"/>
      <c r="QYI71" s="15"/>
      <c r="QYJ71" s="15"/>
      <c r="QYK71" s="15"/>
      <c r="QYL71" s="15"/>
      <c r="QYM71" s="15"/>
      <c r="QYN71" s="15"/>
      <c r="QYO71" s="15"/>
      <c r="QYP71" s="15"/>
      <c r="QYQ71" s="15"/>
      <c r="QYR71" s="15"/>
      <c r="QYS71" s="15"/>
      <c r="QYT71" s="15"/>
      <c r="QYU71" s="15"/>
      <c r="QYV71" s="15"/>
      <c r="QYW71" s="15"/>
      <c r="QYX71" s="15"/>
      <c r="QYY71" s="15"/>
      <c r="QYZ71" s="15"/>
      <c r="QZA71" s="15"/>
      <c r="QZB71" s="15"/>
      <c r="QZC71" s="15"/>
      <c r="QZD71" s="15"/>
      <c r="QZE71" s="15"/>
      <c r="QZF71" s="15"/>
      <c r="QZG71" s="15"/>
      <c r="QZH71" s="15"/>
      <c r="QZI71" s="15"/>
      <c r="QZJ71" s="15"/>
      <c r="QZK71" s="15"/>
      <c r="QZL71" s="15"/>
      <c r="QZM71" s="15"/>
      <c r="QZN71" s="15"/>
      <c r="QZO71" s="15"/>
      <c r="QZP71" s="15"/>
      <c r="QZQ71" s="15"/>
      <c r="QZR71" s="15"/>
      <c r="QZS71" s="15"/>
      <c r="QZT71" s="15"/>
      <c r="QZU71" s="15"/>
      <c r="QZV71" s="15"/>
      <c r="QZW71" s="15"/>
      <c r="QZX71" s="15"/>
      <c r="QZY71" s="15"/>
      <c r="QZZ71" s="15"/>
      <c r="RAA71" s="15"/>
      <c r="RAB71" s="15"/>
      <c r="RAC71" s="15"/>
      <c r="RAD71" s="15"/>
      <c r="RAE71" s="15"/>
      <c r="RAF71" s="15"/>
      <c r="RAG71" s="15"/>
      <c r="RAH71" s="15"/>
      <c r="RAI71" s="15"/>
      <c r="RAJ71" s="15"/>
      <c r="RAK71" s="15"/>
      <c r="RAL71" s="15"/>
      <c r="RAM71" s="15"/>
      <c r="RAN71" s="15"/>
      <c r="RAO71" s="15"/>
      <c r="RAP71" s="15"/>
      <c r="RAQ71" s="15"/>
      <c r="RAR71" s="15"/>
      <c r="RAS71" s="15"/>
      <c r="RAT71" s="15"/>
      <c r="RAU71" s="15"/>
      <c r="RAV71" s="15"/>
      <c r="RAW71" s="15"/>
      <c r="RAX71" s="15"/>
      <c r="RAY71" s="15"/>
      <c r="RAZ71" s="15"/>
      <c r="RBA71" s="15"/>
      <c r="RBB71" s="15"/>
      <c r="RBC71" s="15"/>
      <c r="RBD71" s="15"/>
      <c r="RBE71" s="15"/>
      <c r="RBF71" s="15"/>
      <c r="RBG71" s="15"/>
      <c r="RBH71" s="15"/>
      <c r="RBI71" s="15"/>
      <c r="RBJ71" s="15"/>
      <c r="RBK71" s="15"/>
      <c r="RBL71" s="15"/>
      <c r="RBM71" s="15"/>
      <c r="RBN71" s="15"/>
      <c r="RBO71" s="15"/>
      <c r="RBP71" s="15"/>
      <c r="RBQ71" s="15"/>
      <c r="RBR71" s="15"/>
      <c r="RBS71" s="15"/>
      <c r="RBT71" s="15"/>
      <c r="RBU71" s="15"/>
      <c r="RBV71" s="15"/>
      <c r="RBW71" s="15"/>
      <c r="RBX71" s="15"/>
      <c r="RBY71" s="15"/>
      <c r="RBZ71" s="15"/>
      <c r="RCA71" s="15"/>
      <c r="RCB71" s="15"/>
      <c r="RCC71" s="15"/>
      <c r="RCD71" s="15"/>
      <c r="RCE71" s="15"/>
      <c r="RCF71" s="15"/>
      <c r="RCG71" s="15"/>
      <c r="RCH71" s="15"/>
      <c r="RCI71" s="15"/>
      <c r="RCJ71" s="15"/>
      <c r="RCK71" s="15"/>
      <c r="RCL71" s="15"/>
      <c r="RCM71" s="15"/>
      <c r="RCN71" s="15"/>
      <c r="RCO71" s="15"/>
      <c r="RCP71" s="15"/>
      <c r="RCQ71" s="15"/>
      <c r="RCR71" s="15"/>
      <c r="RCS71" s="15"/>
      <c r="RCT71" s="15"/>
      <c r="RCU71" s="15"/>
      <c r="RCV71" s="15"/>
      <c r="RCW71" s="15"/>
      <c r="RCX71" s="15"/>
      <c r="RCY71" s="15"/>
      <c r="RCZ71" s="15"/>
      <c r="RDA71" s="15"/>
      <c r="RDB71" s="15"/>
      <c r="RDC71" s="15"/>
      <c r="RDD71" s="15"/>
      <c r="RDE71" s="15"/>
      <c r="RDF71" s="15"/>
      <c r="RDG71" s="15"/>
      <c r="RDH71" s="15"/>
      <c r="RDI71" s="15"/>
      <c r="RDJ71" s="15"/>
      <c r="RDK71" s="15"/>
      <c r="RDL71" s="15"/>
      <c r="RDM71" s="15"/>
      <c r="RDN71" s="15"/>
      <c r="RDO71" s="15"/>
      <c r="RDP71" s="15"/>
      <c r="RDQ71" s="15"/>
      <c r="RDR71" s="15"/>
      <c r="RDS71" s="15"/>
      <c r="RDT71" s="15"/>
      <c r="RDU71" s="15"/>
      <c r="RDV71" s="15"/>
      <c r="RDW71" s="15"/>
      <c r="RDX71" s="15"/>
      <c r="RDY71" s="15"/>
      <c r="RDZ71" s="15"/>
      <c r="REA71" s="15"/>
      <c r="REB71" s="15"/>
      <c r="REC71" s="15"/>
      <c r="RED71" s="15"/>
      <c r="REE71" s="15"/>
      <c r="REF71" s="15"/>
      <c r="REG71" s="15"/>
      <c r="REH71" s="15"/>
      <c r="REI71" s="15"/>
      <c r="REJ71" s="15"/>
      <c r="REK71" s="15"/>
      <c r="REL71" s="15"/>
      <c r="REM71" s="15"/>
      <c r="REN71" s="15"/>
      <c r="REO71" s="15"/>
      <c r="REP71" s="15"/>
      <c r="REQ71" s="15"/>
      <c r="RER71" s="15"/>
      <c r="RES71" s="15"/>
      <c r="RET71" s="15"/>
      <c r="REU71" s="15"/>
      <c r="REV71" s="15"/>
      <c r="REW71" s="15"/>
      <c r="REX71" s="15"/>
      <c r="REY71" s="15"/>
      <c r="REZ71" s="15"/>
      <c r="RFA71" s="15"/>
      <c r="RFB71" s="15"/>
      <c r="RFC71" s="15"/>
      <c r="RFD71" s="15"/>
      <c r="RFE71" s="15"/>
      <c r="RFF71" s="15"/>
      <c r="RFG71" s="15"/>
      <c r="RFH71" s="15"/>
      <c r="RFI71" s="15"/>
      <c r="RFJ71" s="15"/>
      <c r="RFK71" s="15"/>
      <c r="RFL71" s="15"/>
      <c r="RFM71" s="15"/>
      <c r="RFN71" s="15"/>
      <c r="RFO71" s="15"/>
      <c r="RFP71" s="15"/>
      <c r="RFQ71" s="15"/>
      <c r="RFR71" s="15"/>
      <c r="RFS71" s="15"/>
      <c r="RFT71" s="15"/>
      <c r="RFU71" s="15"/>
      <c r="RFV71" s="15"/>
      <c r="RFW71" s="15"/>
      <c r="RFX71" s="15"/>
      <c r="RFY71" s="15"/>
      <c r="RFZ71" s="15"/>
      <c r="RGA71" s="15"/>
      <c r="RGB71" s="15"/>
      <c r="RGC71" s="15"/>
      <c r="RGD71" s="15"/>
      <c r="RGE71" s="15"/>
      <c r="RGF71" s="15"/>
      <c r="RGG71" s="15"/>
      <c r="RGH71" s="15"/>
      <c r="RGI71" s="15"/>
      <c r="RGJ71" s="15"/>
      <c r="RGK71" s="15"/>
      <c r="RGL71" s="15"/>
      <c r="RGM71" s="15"/>
      <c r="RGN71" s="15"/>
      <c r="RGO71" s="15"/>
      <c r="RGP71" s="15"/>
      <c r="RGQ71" s="15"/>
      <c r="RGR71" s="15"/>
      <c r="RGS71" s="15"/>
      <c r="RGT71" s="15"/>
      <c r="RGU71" s="15"/>
      <c r="RGV71" s="15"/>
      <c r="RGW71" s="15"/>
      <c r="RGX71" s="15"/>
      <c r="RGY71" s="15"/>
      <c r="RGZ71" s="15"/>
      <c r="RHA71" s="15"/>
      <c r="RHB71" s="15"/>
      <c r="RHC71" s="15"/>
      <c r="RHD71" s="15"/>
      <c r="RHE71" s="15"/>
      <c r="RHF71" s="15"/>
      <c r="RHG71" s="15"/>
      <c r="RHH71" s="15"/>
      <c r="RHI71" s="15"/>
      <c r="RHJ71" s="15"/>
      <c r="RHK71" s="15"/>
      <c r="RHL71" s="15"/>
      <c r="RHM71" s="15"/>
      <c r="RHN71" s="15"/>
      <c r="RHO71" s="15"/>
      <c r="RHP71" s="15"/>
      <c r="RHQ71" s="15"/>
      <c r="RHR71" s="15"/>
      <c r="RHS71" s="15"/>
      <c r="RHT71" s="15"/>
      <c r="RHU71" s="15"/>
      <c r="RHV71" s="15"/>
      <c r="RHW71" s="15"/>
      <c r="RHX71" s="15"/>
      <c r="RHY71" s="15"/>
      <c r="RHZ71" s="15"/>
      <c r="RIA71" s="15"/>
      <c r="RIB71" s="15"/>
      <c r="RIC71" s="15"/>
      <c r="RID71" s="15"/>
      <c r="RIE71" s="15"/>
      <c r="RIF71" s="15"/>
      <c r="RIG71" s="15"/>
      <c r="RIH71" s="15"/>
      <c r="RII71" s="15"/>
      <c r="RIJ71" s="15"/>
      <c r="RIK71" s="15"/>
      <c r="RIL71" s="15"/>
      <c r="RIM71" s="15"/>
      <c r="RIN71" s="15"/>
      <c r="RIO71" s="15"/>
      <c r="RIP71" s="15"/>
      <c r="RIQ71" s="15"/>
      <c r="RIR71" s="15"/>
      <c r="RIS71" s="15"/>
      <c r="RIT71" s="15"/>
      <c r="RIU71" s="15"/>
      <c r="RIV71" s="15"/>
      <c r="RIW71" s="15"/>
      <c r="RIX71" s="15"/>
      <c r="RIY71" s="15"/>
      <c r="RIZ71" s="15"/>
      <c r="RJA71" s="15"/>
      <c r="RJB71" s="15"/>
      <c r="RJC71" s="15"/>
      <c r="RJD71" s="15"/>
      <c r="RJE71" s="15"/>
      <c r="RJF71" s="15"/>
      <c r="RJG71" s="15"/>
      <c r="RJH71" s="15"/>
      <c r="RJI71" s="15"/>
      <c r="RJJ71" s="15"/>
      <c r="RJK71" s="15"/>
      <c r="RJL71" s="15"/>
      <c r="RJM71" s="15"/>
      <c r="RJN71" s="15"/>
      <c r="RJO71" s="15"/>
      <c r="RJP71" s="15"/>
      <c r="RJQ71" s="15"/>
      <c r="RJR71" s="15"/>
      <c r="RJS71" s="15"/>
      <c r="RJT71" s="15"/>
      <c r="RJU71" s="15"/>
      <c r="RJV71" s="15"/>
      <c r="RJW71" s="15"/>
      <c r="RJX71" s="15"/>
      <c r="RJY71" s="15"/>
      <c r="RJZ71" s="15"/>
      <c r="RKA71" s="15"/>
      <c r="RKB71" s="15"/>
      <c r="RKC71" s="15"/>
      <c r="RKD71" s="15"/>
      <c r="RKE71" s="15"/>
      <c r="RKF71" s="15"/>
      <c r="RKG71" s="15"/>
      <c r="RKH71" s="15"/>
      <c r="RKI71" s="15"/>
      <c r="RKJ71" s="15"/>
      <c r="RKK71" s="15"/>
      <c r="RKL71" s="15"/>
      <c r="RKM71" s="15"/>
      <c r="RKN71" s="15"/>
      <c r="RKO71" s="15"/>
      <c r="RKP71" s="15"/>
      <c r="RKQ71" s="15"/>
      <c r="RKR71" s="15"/>
      <c r="RKS71" s="15"/>
      <c r="RKT71" s="15"/>
      <c r="RKU71" s="15"/>
      <c r="RKV71" s="15"/>
      <c r="RKW71" s="15"/>
      <c r="RKX71" s="15"/>
      <c r="RKY71" s="15"/>
      <c r="RKZ71" s="15"/>
      <c r="RLA71" s="15"/>
      <c r="RLB71" s="15"/>
      <c r="RLC71" s="15"/>
      <c r="RLD71" s="15"/>
      <c r="RLE71" s="15"/>
      <c r="RLF71" s="15"/>
      <c r="RLG71" s="15"/>
      <c r="RLH71" s="15"/>
      <c r="RLI71" s="15"/>
      <c r="RLJ71" s="15"/>
      <c r="RLK71" s="15"/>
      <c r="RLL71" s="15"/>
      <c r="RLM71" s="15"/>
      <c r="RLN71" s="15"/>
      <c r="RLO71" s="15"/>
      <c r="RLP71" s="15"/>
      <c r="RLQ71" s="15"/>
      <c r="RLR71" s="15"/>
      <c r="RLS71" s="15"/>
      <c r="RLT71" s="15"/>
      <c r="RLU71" s="15"/>
      <c r="RLV71" s="15"/>
      <c r="RLW71" s="15"/>
      <c r="RLX71" s="15"/>
      <c r="RLY71" s="15"/>
      <c r="RLZ71" s="15"/>
      <c r="RMA71" s="15"/>
      <c r="RMB71" s="15"/>
      <c r="RMC71" s="15"/>
      <c r="RMD71" s="15"/>
      <c r="RME71" s="15"/>
      <c r="RMF71" s="15"/>
      <c r="RMG71" s="15"/>
      <c r="RMH71" s="15"/>
      <c r="RMI71" s="15"/>
      <c r="RMJ71" s="15"/>
      <c r="RMK71" s="15"/>
      <c r="RML71" s="15"/>
      <c r="RMM71" s="15"/>
      <c r="RMN71" s="15"/>
      <c r="RMO71" s="15"/>
      <c r="RMP71" s="15"/>
      <c r="RMQ71" s="15"/>
      <c r="RMR71" s="15"/>
      <c r="RMS71" s="15"/>
      <c r="RMT71" s="15"/>
      <c r="RMU71" s="15"/>
      <c r="RMV71" s="15"/>
      <c r="RMW71" s="15"/>
      <c r="RMX71" s="15"/>
      <c r="RMY71" s="15"/>
      <c r="RMZ71" s="15"/>
      <c r="RNA71" s="15"/>
      <c r="RNB71" s="15"/>
      <c r="RNC71" s="15"/>
      <c r="RND71" s="15"/>
      <c r="RNE71" s="15"/>
      <c r="RNF71" s="15"/>
      <c r="RNG71" s="15"/>
      <c r="RNH71" s="15"/>
      <c r="RNI71" s="15"/>
      <c r="RNJ71" s="15"/>
      <c r="RNK71" s="15"/>
      <c r="RNL71" s="15"/>
      <c r="RNM71" s="15"/>
      <c r="RNN71" s="15"/>
      <c r="RNO71" s="15"/>
      <c r="RNP71" s="15"/>
      <c r="RNQ71" s="15"/>
      <c r="RNR71" s="15"/>
      <c r="RNS71" s="15"/>
      <c r="RNT71" s="15"/>
      <c r="RNU71" s="15"/>
      <c r="RNV71" s="15"/>
      <c r="RNW71" s="15"/>
      <c r="RNX71" s="15"/>
      <c r="RNY71" s="15"/>
      <c r="RNZ71" s="15"/>
      <c r="ROA71" s="15"/>
      <c r="ROB71" s="15"/>
      <c r="ROC71" s="15"/>
      <c r="ROD71" s="15"/>
      <c r="ROE71" s="15"/>
      <c r="ROF71" s="15"/>
      <c r="ROG71" s="15"/>
      <c r="ROH71" s="15"/>
      <c r="ROI71" s="15"/>
      <c r="ROJ71" s="15"/>
      <c r="ROK71" s="15"/>
      <c r="ROL71" s="15"/>
      <c r="ROM71" s="15"/>
      <c r="RON71" s="15"/>
      <c r="ROO71" s="15"/>
      <c r="ROP71" s="15"/>
      <c r="ROQ71" s="15"/>
      <c r="ROR71" s="15"/>
      <c r="ROS71" s="15"/>
      <c r="ROT71" s="15"/>
      <c r="ROU71" s="15"/>
      <c r="ROV71" s="15"/>
      <c r="ROW71" s="15"/>
      <c r="ROX71" s="15"/>
      <c r="ROY71" s="15"/>
      <c r="ROZ71" s="15"/>
      <c r="RPA71" s="15"/>
      <c r="RPB71" s="15"/>
      <c r="RPC71" s="15"/>
      <c r="RPD71" s="15"/>
      <c r="RPE71" s="15"/>
      <c r="RPF71" s="15"/>
      <c r="RPG71" s="15"/>
      <c r="RPH71" s="15"/>
      <c r="RPI71" s="15"/>
      <c r="RPJ71" s="15"/>
      <c r="RPK71" s="15"/>
      <c r="RPL71" s="15"/>
      <c r="RPM71" s="15"/>
      <c r="RPN71" s="15"/>
      <c r="RPO71" s="15"/>
      <c r="RPP71" s="15"/>
      <c r="RPQ71" s="15"/>
      <c r="RPR71" s="15"/>
      <c r="RPS71" s="15"/>
      <c r="RPT71" s="15"/>
      <c r="RPU71" s="15"/>
      <c r="RPV71" s="15"/>
      <c r="RPW71" s="15"/>
      <c r="RPX71" s="15"/>
      <c r="RPY71" s="15"/>
      <c r="RPZ71" s="15"/>
      <c r="RQA71" s="15"/>
      <c r="RQB71" s="15"/>
      <c r="RQC71" s="15"/>
      <c r="RQD71" s="15"/>
      <c r="RQE71" s="15"/>
      <c r="RQF71" s="15"/>
      <c r="RQG71" s="15"/>
      <c r="RQH71" s="15"/>
      <c r="RQI71" s="15"/>
      <c r="RQJ71" s="15"/>
      <c r="RQK71" s="15"/>
      <c r="RQL71" s="15"/>
      <c r="RQM71" s="15"/>
      <c r="RQN71" s="15"/>
      <c r="RQO71" s="15"/>
      <c r="RQP71" s="15"/>
      <c r="RQQ71" s="15"/>
      <c r="RQR71" s="15"/>
      <c r="RQS71" s="15"/>
      <c r="RQT71" s="15"/>
      <c r="RQU71" s="15"/>
      <c r="RQV71" s="15"/>
      <c r="RQW71" s="15"/>
      <c r="RQX71" s="15"/>
      <c r="RQY71" s="15"/>
      <c r="RQZ71" s="15"/>
      <c r="RRA71" s="15"/>
      <c r="RRB71" s="15"/>
      <c r="RRC71" s="15"/>
      <c r="RRD71" s="15"/>
      <c r="RRE71" s="15"/>
      <c r="RRF71" s="15"/>
      <c r="RRG71" s="15"/>
      <c r="RRH71" s="15"/>
      <c r="RRI71" s="15"/>
      <c r="RRJ71" s="15"/>
      <c r="RRK71" s="15"/>
      <c r="RRL71" s="15"/>
      <c r="RRM71" s="15"/>
      <c r="RRN71" s="15"/>
      <c r="RRO71" s="15"/>
      <c r="RRP71" s="15"/>
      <c r="RRQ71" s="15"/>
      <c r="RRR71" s="15"/>
      <c r="RRS71" s="15"/>
      <c r="RRT71" s="15"/>
      <c r="RRU71" s="15"/>
      <c r="RRV71" s="15"/>
      <c r="RRW71" s="15"/>
      <c r="RRX71" s="15"/>
      <c r="RRY71" s="15"/>
      <c r="RRZ71" s="15"/>
      <c r="RSA71" s="15"/>
      <c r="RSB71" s="15"/>
      <c r="RSC71" s="15"/>
      <c r="RSD71" s="15"/>
      <c r="RSE71" s="15"/>
      <c r="RSF71" s="15"/>
      <c r="RSG71" s="15"/>
      <c r="RSH71" s="15"/>
      <c r="RSI71" s="15"/>
      <c r="RSJ71" s="15"/>
      <c r="RSK71" s="15"/>
      <c r="RSL71" s="15"/>
      <c r="RSM71" s="15"/>
      <c r="RSN71" s="15"/>
      <c r="RSO71" s="15"/>
      <c r="RSP71" s="15"/>
      <c r="RSQ71" s="15"/>
      <c r="RSR71" s="15"/>
      <c r="RSS71" s="15"/>
      <c r="RST71" s="15"/>
      <c r="RSU71" s="15"/>
      <c r="RSV71" s="15"/>
      <c r="RSW71" s="15"/>
      <c r="RSX71" s="15"/>
      <c r="RSY71" s="15"/>
      <c r="RSZ71" s="15"/>
      <c r="RTA71" s="15"/>
      <c r="RTB71" s="15"/>
      <c r="RTC71" s="15"/>
      <c r="RTD71" s="15"/>
      <c r="RTE71" s="15"/>
      <c r="RTF71" s="15"/>
      <c r="RTG71" s="15"/>
      <c r="RTH71" s="15"/>
      <c r="RTI71" s="15"/>
      <c r="RTJ71" s="15"/>
      <c r="RTK71" s="15"/>
      <c r="RTL71" s="15"/>
      <c r="RTM71" s="15"/>
      <c r="RTN71" s="15"/>
      <c r="RTO71" s="15"/>
      <c r="RTP71" s="15"/>
      <c r="RTQ71" s="15"/>
      <c r="RTR71" s="15"/>
      <c r="RTS71" s="15"/>
      <c r="RTT71" s="15"/>
      <c r="RTU71" s="15"/>
      <c r="RTV71" s="15"/>
      <c r="RTW71" s="15"/>
      <c r="RTX71" s="15"/>
      <c r="RTY71" s="15"/>
      <c r="RTZ71" s="15"/>
      <c r="RUA71" s="15"/>
      <c r="RUB71" s="15"/>
      <c r="RUC71" s="15"/>
      <c r="RUD71" s="15"/>
      <c r="RUE71" s="15"/>
      <c r="RUF71" s="15"/>
      <c r="RUG71" s="15"/>
      <c r="RUH71" s="15"/>
      <c r="RUI71" s="15"/>
      <c r="RUJ71" s="15"/>
      <c r="RUK71" s="15"/>
      <c r="RUL71" s="15"/>
      <c r="RUM71" s="15"/>
      <c r="RUN71" s="15"/>
      <c r="RUO71" s="15"/>
      <c r="RUP71" s="15"/>
      <c r="RUQ71" s="15"/>
      <c r="RUR71" s="15"/>
      <c r="RUS71" s="15"/>
      <c r="RUT71" s="15"/>
      <c r="RUU71" s="15"/>
      <c r="RUV71" s="15"/>
      <c r="RUW71" s="15"/>
      <c r="RUX71" s="15"/>
      <c r="RUY71" s="15"/>
      <c r="RUZ71" s="15"/>
      <c r="RVA71" s="15"/>
      <c r="RVB71" s="15"/>
      <c r="RVC71" s="15"/>
      <c r="RVD71" s="15"/>
      <c r="RVE71" s="15"/>
      <c r="RVF71" s="15"/>
      <c r="RVG71" s="15"/>
      <c r="RVH71" s="15"/>
      <c r="RVI71" s="15"/>
      <c r="RVJ71" s="15"/>
      <c r="RVK71" s="15"/>
      <c r="RVL71" s="15"/>
      <c r="RVM71" s="15"/>
      <c r="RVN71" s="15"/>
      <c r="RVO71" s="15"/>
      <c r="RVP71" s="15"/>
      <c r="RVQ71" s="15"/>
      <c r="RVR71" s="15"/>
      <c r="RVS71" s="15"/>
      <c r="RVT71" s="15"/>
      <c r="RVU71" s="15"/>
      <c r="RVV71" s="15"/>
      <c r="RVW71" s="15"/>
      <c r="RVX71" s="15"/>
      <c r="RVY71" s="15"/>
      <c r="RVZ71" s="15"/>
      <c r="RWA71" s="15"/>
      <c r="RWB71" s="15"/>
      <c r="RWC71" s="15"/>
      <c r="RWD71" s="15"/>
      <c r="RWE71" s="15"/>
      <c r="RWF71" s="15"/>
      <c r="RWG71" s="15"/>
      <c r="RWH71" s="15"/>
      <c r="RWI71" s="15"/>
      <c r="RWJ71" s="15"/>
      <c r="RWK71" s="15"/>
      <c r="RWL71" s="15"/>
      <c r="RWM71" s="15"/>
      <c r="RWN71" s="15"/>
      <c r="RWO71" s="15"/>
      <c r="RWP71" s="15"/>
      <c r="RWQ71" s="15"/>
      <c r="RWR71" s="15"/>
      <c r="RWS71" s="15"/>
      <c r="RWT71" s="15"/>
      <c r="RWU71" s="15"/>
      <c r="RWV71" s="15"/>
      <c r="RWW71" s="15"/>
      <c r="RWX71" s="15"/>
      <c r="RWY71" s="15"/>
      <c r="RWZ71" s="15"/>
      <c r="RXA71" s="15"/>
      <c r="RXB71" s="15"/>
      <c r="RXC71" s="15"/>
      <c r="RXD71" s="15"/>
      <c r="RXE71" s="15"/>
      <c r="RXF71" s="15"/>
      <c r="RXG71" s="15"/>
      <c r="RXH71" s="15"/>
      <c r="RXI71" s="15"/>
      <c r="RXJ71" s="15"/>
      <c r="RXK71" s="15"/>
      <c r="RXL71" s="15"/>
      <c r="RXM71" s="15"/>
      <c r="RXN71" s="15"/>
      <c r="RXO71" s="15"/>
      <c r="RXP71" s="15"/>
      <c r="RXQ71" s="15"/>
      <c r="RXR71" s="15"/>
      <c r="RXS71" s="15"/>
      <c r="RXT71" s="15"/>
      <c r="RXU71" s="15"/>
      <c r="RXV71" s="15"/>
      <c r="RXW71" s="15"/>
      <c r="RXX71" s="15"/>
      <c r="RXY71" s="15"/>
      <c r="RXZ71" s="15"/>
      <c r="RYA71" s="15"/>
      <c r="RYB71" s="15"/>
      <c r="RYC71" s="15"/>
      <c r="RYD71" s="15"/>
      <c r="RYE71" s="15"/>
      <c r="RYF71" s="15"/>
      <c r="RYG71" s="15"/>
      <c r="RYH71" s="15"/>
      <c r="RYI71" s="15"/>
      <c r="RYJ71" s="15"/>
      <c r="RYK71" s="15"/>
      <c r="RYL71" s="15"/>
      <c r="RYM71" s="15"/>
      <c r="RYN71" s="15"/>
      <c r="RYO71" s="15"/>
      <c r="RYP71" s="15"/>
      <c r="RYQ71" s="15"/>
      <c r="RYR71" s="15"/>
      <c r="RYS71" s="15"/>
      <c r="RYT71" s="15"/>
      <c r="RYU71" s="15"/>
      <c r="RYV71" s="15"/>
      <c r="RYW71" s="15"/>
      <c r="RYX71" s="15"/>
      <c r="RYY71" s="15"/>
      <c r="RYZ71" s="15"/>
      <c r="RZA71" s="15"/>
      <c r="RZB71" s="15"/>
      <c r="RZC71" s="15"/>
      <c r="RZD71" s="15"/>
      <c r="RZE71" s="15"/>
      <c r="RZF71" s="15"/>
      <c r="RZG71" s="15"/>
      <c r="RZH71" s="15"/>
      <c r="RZI71" s="15"/>
      <c r="RZJ71" s="15"/>
      <c r="RZK71" s="15"/>
      <c r="RZL71" s="15"/>
      <c r="RZM71" s="15"/>
      <c r="RZN71" s="15"/>
      <c r="RZO71" s="15"/>
      <c r="RZP71" s="15"/>
      <c r="RZQ71" s="15"/>
      <c r="RZR71" s="15"/>
      <c r="RZS71" s="15"/>
      <c r="RZT71" s="15"/>
      <c r="RZU71" s="15"/>
      <c r="RZV71" s="15"/>
      <c r="RZW71" s="15"/>
      <c r="RZX71" s="15"/>
      <c r="RZY71" s="15"/>
      <c r="RZZ71" s="15"/>
      <c r="SAA71" s="15"/>
      <c r="SAB71" s="15"/>
      <c r="SAC71" s="15"/>
      <c r="SAD71" s="15"/>
      <c r="SAE71" s="15"/>
      <c r="SAF71" s="15"/>
      <c r="SAG71" s="15"/>
      <c r="SAH71" s="15"/>
      <c r="SAI71" s="15"/>
      <c r="SAJ71" s="15"/>
      <c r="SAK71" s="15"/>
      <c r="SAL71" s="15"/>
      <c r="SAM71" s="15"/>
      <c r="SAN71" s="15"/>
      <c r="SAO71" s="15"/>
      <c r="SAP71" s="15"/>
      <c r="SAQ71" s="15"/>
      <c r="SAR71" s="15"/>
      <c r="SAS71" s="15"/>
      <c r="SAT71" s="15"/>
      <c r="SAU71" s="15"/>
      <c r="SAV71" s="15"/>
      <c r="SAW71" s="15"/>
      <c r="SAX71" s="15"/>
      <c r="SAY71" s="15"/>
      <c r="SAZ71" s="15"/>
      <c r="SBA71" s="15"/>
      <c r="SBB71" s="15"/>
      <c r="SBC71" s="15"/>
      <c r="SBD71" s="15"/>
      <c r="SBE71" s="15"/>
      <c r="SBF71" s="15"/>
      <c r="SBG71" s="15"/>
      <c r="SBH71" s="15"/>
      <c r="SBI71" s="15"/>
      <c r="SBJ71" s="15"/>
      <c r="SBK71" s="15"/>
      <c r="SBL71" s="15"/>
      <c r="SBM71" s="15"/>
      <c r="SBN71" s="15"/>
      <c r="SBO71" s="15"/>
      <c r="SBP71" s="15"/>
      <c r="SBQ71" s="15"/>
      <c r="SBR71" s="15"/>
      <c r="SBS71" s="15"/>
      <c r="SBT71" s="15"/>
      <c r="SBU71" s="15"/>
      <c r="SBV71" s="15"/>
      <c r="SBW71" s="15"/>
      <c r="SBX71" s="15"/>
      <c r="SBY71" s="15"/>
      <c r="SBZ71" s="15"/>
      <c r="SCA71" s="15"/>
      <c r="SCB71" s="15"/>
      <c r="SCC71" s="15"/>
      <c r="SCD71" s="15"/>
      <c r="SCE71" s="15"/>
      <c r="SCF71" s="15"/>
      <c r="SCG71" s="15"/>
      <c r="SCH71" s="15"/>
      <c r="SCI71" s="15"/>
      <c r="SCJ71" s="15"/>
      <c r="SCK71" s="15"/>
      <c r="SCL71" s="15"/>
      <c r="SCM71" s="15"/>
      <c r="SCN71" s="15"/>
      <c r="SCO71" s="15"/>
      <c r="SCP71" s="15"/>
      <c r="SCQ71" s="15"/>
      <c r="SCR71" s="15"/>
      <c r="SCS71" s="15"/>
      <c r="SCT71" s="15"/>
      <c r="SCU71" s="15"/>
      <c r="SCV71" s="15"/>
      <c r="SCW71" s="15"/>
      <c r="SCX71" s="15"/>
      <c r="SCY71" s="15"/>
      <c r="SCZ71" s="15"/>
      <c r="SDA71" s="15"/>
      <c r="SDB71" s="15"/>
      <c r="SDC71" s="15"/>
      <c r="SDD71" s="15"/>
      <c r="SDE71" s="15"/>
      <c r="SDF71" s="15"/>
      <c r="SDG71" s="15"/>
      <c r="SDH71" s="15"/>
      <c r="SDI71" s="15"/>
      <c r="SDJ71" s="15"/>
      <c r="SDK71" s="15"/>
      <c r="SDL71" s="15"/>
      <c r="SDM71" s="15"/>
      <c r="SDN71" s="15"/>
      <c r="SDO71" s="15"/>
      <c r="SDP71" s="15"/>
      <c r="SDQ71" s="15"/>
      <c r="SDR71" s="15"/>
      <c r="SDS71" s="15"/>
      <c r="SDT71" s="15"/>
      <c r="SDU71" s="15"/>
      <c r="SDV71" s="15"/>
      <c r="SDW71" s="15"/>
      <c r="SDX71" s="15"/>
      <c r="SDY71" s="15"/>
      <c r="SDZ71" s="15"/>
      <c r="SEA71" s="15"/>
      <c r="SEB71" s="15"/>
      <c r="SEC71" s="15"/>
      <c r="SED71" s="15"/>
      <c r="SEE71" s="15"/>
      <c r="SEF71" s="15"/>
      <c r="SEG71" s="15"/>
      <c r="SEH71" s="15"/>
      <c r="SEI71" s="15"/>
      <c r="SEJ71" s="15"/>
      <c r="SEK71" s="15"/>
      <c r="SEL71" s="15"/>
      <c r="SEM71" s="15"/>
      <c r="SEN71" s="15"/>
      <c r="SEO71" s="15"/>
      <c r="SEP71" s="15"/>
      <c r="SEQ71" s="15"/>
      <c r="SER71" s="15"/>
      <c r="SES71" s="15"/>
      <c r="SET71" s="15"/>
      <c r="SEU71" s="15"/>
      <c r="SEV71" s="15"/>
      <c r="SEW71" s="15"/>
      <c r="SEX71" s="15"/>
      <c r="SEY71" s="15"/>
      <c r="SEZ71" s="15"/>
      <c r="SFA71" s="15"/>
      <c r="SFB71" s="15"/>
      <c r="SFC71" s="15"/>
      <c r="SFD71" s="15"/>
      <c r="SFE71" s="15"/>
      <c r="SFF71" s="15"/>
      <c r="SFG71" s="15"/>
      <c r="SFH71" s="15"/>
      <c r="SFI71" s="15"/>
      <c r="SFJ71" s="15"/>
      <c r="SFK71" s="15"/>
      <c r="SFL71" s="15"/>
      <c r="SFM71" s="15"/>
      <c r="SFN71" s="15"/>
      <c r="SFO71" s="15"/>
      <c r="SFP71" s="15"/>
      <c r="SFQ71" s="15"/>
      <c r="SFR71" s="15"/>
      <c r="SFS71" s="15"/>
      <c r="SFT71" s="15"/>
      <c r="SFU71" s="15"/>
      <c r="SFV71" s="15"/>
      <c r="SFW71" s="15"/>
      <c r="SFX71" s="15"/>
      <c r="SFY71" s="15"/>
      <c r="SFZ71" s="15"/>
      <c r="SGA71" s="15"/>
      <c r="SGB71" s="15"/>
      <c r="SGC71" s="15"/>
      <c r="SGD71" s="15"/>
      <c r="SGE71" s="15"/>
      <c r="SGF71" s="15"/>
      <c r="SGG71" s="15"/>
      <c r="SGH71" s="15"/>
      <c r="SGI71" s="15"/>
      <c r="SGJ71" s="15"/>
      <c r="SGK71" s="15"/>
      <c r="SGL71" s="15"/>
      <c r="SGM71" s="15"/>
      <c r="SGN71" s="15"/>
      <c r="SGO71" s="15"/>
      <c r="SGP71" s="15"/>
      <c r="SGQ71" s="15"/>
      <c r="SGR71" s="15"/>
      <c r="SGS71" s="15"/>
      <c r="SGT71" s="15"/>
      <c r="SGU71" s="15"/>
      <c r="SGV71" s="15"/>
      <c r="SGW71" s="15"/>
      <c r="SGX71" s="15"/>
      <c r="SGY71" s="15"/>
      <c r="SGZ71" s="15"/>
      <c r="SHA71" s="15"/>
      <c r="SHB71" s="15"/>
      <c r="SHC71" s="15"/>
      <c r="SHD71" s="15"/>
      <c r="SHE71" s="15"/>
      <c r="SHF71" s="15"/>
      <c r="SHG71" s="15"/>
      <c r="SHH71" s="15"/>
      <c r="SHI71" s="15"/>
      <c r="SHJ71" s="15"/>
      <c r="SHK71" s="15"/>
      <c r="SHL71" s="15"/>
      <c r="SHM71" s="15"/>
      <c r="SHN71" s="15"/>
      <c r="SHO71" s="15"/>
      <c r="SHP71" s="15"/>
      <c r="SHQ71" s="15"/>
      <c r="SHR71" s="15"/>
      <c r="SHS71" s="15"/>
      <c r="SHT71" s="15"/>
      <c r="SHU71" s="15"/>
      <c r="SHV71" s="15"/>
      <c r="SHW71" s="15"/>
      <c r="SHX71" s="15"/>
      <c r="SHY71" s="15"/>
      <c r="SHZ71" s="15"/>
      <c r="SIA71" s="15"/>
      <c r="SIB71" s="15"/>
      <c r="SIC71" s="15"/>
      <c r="SID71" s="15"/>
      <c r="SIE71" s="15"/>
      <c r="SIF71" s="15"/>
      <c r="SIG71" s="15"/>
      <c r="SIH71" s="15"/>
      <c r="SII71" s="15"/>
      <c r="SIJ71" s="15"/>
      <c r="SIK71" s="15"/>
      <c r="SIL71" s="15"/>
      <c r="SIM71" s="15"/>
      <c r="SIN71" s="15"/>
      <c r="SIO71" s="15"/>
      <c r="SIP71" s="15"/>
      <c r="SIQ71" s="15"/>
      <c r="SIR71" s="15"/>
      <c r="SIS71" s="15"/>
      <c r="SIT71" s="15"/>
      <c r="SIU71" s="15"/>
      <c r="SIV71" s="15"/>
      <c r="SIW71" s="15"/>
      <c r="SIX71" s="15"/>
      <c r="SIY71" s="15"/>
      <c r="SIZ71" s="15"/>
      <c r="SJA71" s="15"/>
      <c r="SJB71" s="15"/>
      <c r="SJC71" s="15"/>
      <c r="SJD71" s="15"/>
      <c r="SJE71" s="15"/>
      <c r="SJF71" s="15"/>
      <c r="SJG71" s="15"/>
      <c r="SJH71" s="15"/>
      <c r="SJI71" s="15"/>
      <c r="SJJ71" s="15"/>
      <c r="SJK71" s="15"/>
      <c r="SJL71" s="15"/>
      <c r="SJM71" s="15"/>
      <c r="SJN71" s="15"/>
      <c r="SJO71" s="15"/>
      <c r="SJP71" s="15"/>
      <c r="SJQ71" s="15"/>
      <c r="SJR71" s="15"/>
      <c r="SJS71" s="15"/>
      <c r="SJT71" s="15"/>
      <c r="SJU71" s="15"/>
      <c r="SJV71" s="15"/>
      <c r="SJW71" s="15"/>
      <c r="SJX71" s="15"/>
      <c r="SJY71" s="15"/>
      <c r="SJZ71" s="15"/>
      <c r="SKA71" s="15"/>
      <c r="SKB71" s="15"/>
      <c r="SKC71" s="15"/>
      <c r="SKD71" s="15"/>
      <c r="SKE71" s="15"/>
      <c r="SKF71" s="15"/>
      <c r="SKG71" s="15"/>
      <c r="SKH71" s="15"/>
      <c r="SKI71" s="15"/>
      <c r="SKJ71" s="15"/>
      <c r="SKK71" s="15"/>
      <c r="SKL71" s="15"/>
      <c r="SKM71" s="15"/>
      <c r="SKN71" s="15"/>
      <c r="SKO71" s="15"/>
      <c r="SKP71" s="15"/>
      <c r="SKQ71" s="15"/>
      <c r="SKR71" s="15"/>
      <c r="SKS71" s="15"/>
      <c r="SKT71" s="15"/>
      <c r="SKU71" s="15"/>
      <c r="SKV71" s="15"/>
      <c r="SKW71" s="15"/>
      <c r="SKX71" s="15"/>
      <c r="SKY71" s="15"/>
      <c r="SKZ71" s="15"/>
      <c r="SLA71" s="15"/>
      <c r="SLB71" s="15"/>
      <c r="SLC71" s="15"/>
      <c r="SLD71" s="15"/>
      <c r="SLE71" s="15"/>
      <c r="SLF71" s="15"/>
      <c r="SLG71" s="15"/>
      <c r="SLH71" s="15"/>
      <c r="SLI71" s="15"/>
      <c r="SLJ71" s="15"/>
      <c r="SLK71" s="15"/>
      <c r="SLL71" s="15"/>
      <c r="SLM71" s="15"/>
      <c r="SLN71" s="15"/>
      <c r="SLO71" s="15"/>
      <c r="SLP71" s="15"/>
      <c r="SLQ71" s="15"/>
      <c r="SLR71" s="15"/>
      <c r="SLS71" s="15"/>
      <c r="SLT71" s="15"/>
      <c r="SLU71" s="15"/>
      <c r="SLV71" s="15"/>
      <c r="SLW71" s="15"/>
      <c r="SLX71" s="15"/>
      <c r="SLY71" s="15"/>
      <c r="SLZ71" s="15"/>
      <c r="SMA71" s="15"/>
      <c r="SMB71" s="15"/>
      <c r="SMC71" s="15"/>
      <c r="SMD71" s="15"/>
      <c r="SME71" s="15"/>
      <c r="SMF71" s="15"/>
      <c r="SMG71" s="15"/>
      <c r="SMH71" s="15"/>
      <c r="SMI71" s="15"/>
      <c r="SMJ71" s="15"/>
      <c r="SMK71" s="15"/>
      <c r="SML71" s="15"/>
      <c r="SMM71" s="15"/>
      <c r="SMN71" s="15"/>
      <c r="SMO71" s="15"/>
      <c r="SMP71" s="15"/>
      <c r="SMQ71" s="15"/>
      <c r="SMR71" s="15"/>
      <c r="SMS71" s="15"/>
      <c r="SMT71" s="15"/>
      <c r="SMU71" s="15"/>
      <c r="SMV71" s="15"/>
      <c r="SMW71" s="15"/>
      <c r="SMX71" s="15"/>
      <c r="SMY71" s="15"/>
      <c r="SMZ71" s="15"/>
      <c r="SNA71" s="15"/>
      <c r="SNB71" s="15"/>
      <c r="SNC71" s="15"/>
      <c r="SND71" s="15"/>
      <c r="SNE71" s="15"/>
      <c r="SNF71" s="15"/>
      <c r="SNG71" s="15"/>
      <c r="SNH71" s="15"/>
      <c r="SNI71" s="15"/>
      <c r="SNJ71" s="15"/>
      <c r="SNK71" s="15"/>
      <c r="SNL71" s="15"/>
      <c r="SNM71" s="15"/>
      <c r="SNN71" s="15"/>
      <c r="SNO71" s="15"/>
      <c r="SNP71" s="15"/>
      <c r="SNQ71" s="15"/>
      <c r="SNR71" s="15"/>
      <c r="SNS71" s="15"/>
      <c r="SNT71" s="15"/>
      <c r="SNU71" s="15"/>
      <c r="SNV71" s="15"/>
      <c r="SNW71" s="15"/>
      <c r="SNX71" s="15"/>
      <c r="SNY71" s="15"/>
      <c r="SNZ71" s="15"/>
      <c r="SOA71" s="15"/>
      <c r="SOB71" s="15"/>
      <c r="SOC71" s="15"/>
      <c r="SOD71" s="15"/>
      <c r="SOE71" s="15"/>
      <c r="SOF71" s="15"/>
      <c r="SOG71" s="15"/>
      <c r="SOH71" s="15"/>
      <c r="SOI71" s="15"/>
      <c r="SOJ71" s="15"/>
      <c r="SOK71" s="15"/>
      <c r="SOL71" s="15"/>
      <c r="SOM71" s="15"/>
      <c r="SON71" s="15"/>
      <c r="SOO71" s="15"/>
      <c r="SOP71" s="15"/>
      <c r="SOQ71" s="15"/>
      <c r="SOR71" s="15"/>
      <c r="SOS71" s="15"/>
      <c r="SOT71" s="15"/>
      <c r="SOU71" s="15"/>
      <c r="SOV71" s="15"/>
      <c r="SOW71" s="15"/>
      <c r="SOX71" s="15"/>
      <c r="SOY71" s="15"/>
      <c r="SOZ71" s="15"/>
      <c r="SPA71" s="15"/>
      <c r="SPB71" s="15"/>
      <c r="SPC71" s="15"/>
      <c r="SPD71" s="15"/>
      <c r="SPE71" s="15"/>
      <c r="SPF71" s="15"/>
      <c r="SPG71" s="15"/>
      <c r="SPH71" s="15"/>
      <c r="SPI71" s="15"/>
      <c r="SPJ71" s="15"/>
      <c r="SPK71" s="15"/>
      <c r="SPL71" s="15"/>
      <c r="SPM71" s="15"/>
      <c r="SPN71" s="15"/>
      <c r="SPO71" s="15"/>
      <c r="SPP71" s="15"/>
      <c r="SPQ71" s="15"/>
      <c r="SPR71" s="15"/>
      <c r="SPS71" s="15"/>
      <c r="SPT71" s="15"/>
      <c r="SPU71" s="15"/>
      <c r="SPV71" s="15"/>
      <c r="SPW71" s="15"/>
      <c r="SPX71" s="15"/>
      <c r="SPY71" s="15"/>
      <c r="SPZ71" s="15"/>
      <c r="SQA71" s="15"/>
      <c r="SQB71" s="15"/>
      <c r="SQC71" s="15"/>
      <c r="SQD71" s="15"/>
      <c r="SQE71" s="15"/>
      <c r="SQF71" s="15"/>
      <c r="SQG71" s="15"/>
      <c r="SQH71" s="15"/>
      <c r="SQI71" s="15"/>
      <c r="SQJ71" s="15"/>
      <c r="SQK71" s="15"/>
      <c r="SQL71" s="15"/>
      <c r="SQM71" s="15"/>
      <c r="SQN71" s="15"/>
      <c r="SQO71" s="15"/>
      <c r="SQP71" s="15"/>
      <c r="SQQ71" s="15"/>
      <c r="SQR71" s="15"/>
      <c r="SQS71" s="15"/>
      <c r="SQT71" s="15"/>
      <c r="SQU71" s="15"/>
      <c r="SQV71" s="15"/>
      <c r="SQW71" s="15"/>
      <c r="SQX71" s="15"/>
      <c r="SQY71" s="15"/>
      <c r="SQZ71" s="15"/>
      <c r="SRA71" s="15"/>
      <c r="SRB71" s="15"/>
      <c r="SRC71" s="15"/>
      <c r="SRD71" s="15"/>
      <c r="SRE71" s="15"/>
      <c r="SRF71" s="15"/>
      <c r="SRG71" s="15"/>
      <c r="SRH71" s="15"/>
      <c r="SRI71" s="15"/>
      <c r="SRJ71" s="15"/>
      <c r="SRK71" s="15"/>
      <c r="SRL71" s="15"/>
      <c r="SRM71" s="15"/>
      <c r="SRN71" s="15"/>
      <c r="SRO71" s="15"/>
      <c r="SRP71" s="15"/>
      <c r="SRQ71" s="15"/>
      <c r="SRR71" s="15"/>
      <c r="SRS71" s="15"/>
      <c r="SRT71" s="15"/>
      <c r="SRU71" s="15"/>
      <c r="SRV71" s="15"/>
      <c r="SRW71" s="15"/>
      <c r="SRX71" s="15"/>
      <c r="SRY71" s="15"/>
      <c r="SRZ71" s="15"/>
      <c r="SSA71" s="15"/>
      <c r="SSB71" s="15"/>
      <c r="SSC71" s="15"/>
      <c r="SSD71" s="15"/>
      <c r="SSE71" s="15"/>
      <c r="SSF71" s="15"/>
      <c r="SSG71" s="15"/>
      <c r="SSH71" s="15"/>
      <c r="SSI71" s="15"/>
      <c r="SSJ71" s="15"/>
      <c r="SSK71" s="15"/>
      <c r="SSL71" s="15"/>
      <c r="SSM71" s="15"/>
      <c r="SSN71" s="15"/>
      <c r="SSO71" s="15"/>
      <c r="SSP71" s="15"/>
      <c r="SSQ71" s="15"/>
      <c r="SSR71" s="15"/>
      <c r="SSS71" s="15"/>
      <c r="SST71" s="15"/>
      <c r="SSU71" s="15"/>
      <c r="SSV71" s="15"/>
      <c r="SSW71" s="15"/>
      <c r="SSX71" s="15"/>
      <c r="SSY71" s="15"/>
      <c r="SSZ71" s="15"/>
      <c r="STA71" s="15"/>
      <c r="STB71" s="15"/>
      <c r="STC71" s="15"/>
      <c r="STD71" s="15"/>
      <c r="STE71" s="15"/>
      <c r="STF71" s="15"/>
      <c r="STG71" s="15"/>
      <c r="STH71" s="15"/>
      <c r="STI71" s="15"/>
      <c r="STJ71" s="15"/>
      <c r="STK71" s="15"/>
      <c r="STL71" s="15"/>
      <c r="STM71" s="15"/>
      <c r="STN71" s="15"/>
      <c r="STO71" s="15"/>
      <c r="STP71" s="15"/>
      <c r="STQ71" s="15"/>
      <c r="STR71" s="15"/>
      <c r="STS71" s="15"/>
      <c r="STT71" s="15"/>
      <c r="STU71" s="15"/>
      <c r="STV71" s="15"/>
      <c r="STW71" s="15"/>
      <c r="STX71" s="15"/>
      <c r="STY71" s="15"/>
      <c r="STZ71" s="15"/>
      <c r="SUA71" s="15"/>
      <c r="SUB71" s="15"/>
      <c r="SUC71" s="15"/>
      <c r="SUD71" s="15"/>
      <c r="SUE71" s="15"/>
      <c r="SUF71" s="15"/>
      <c r="SUG71" s="15"/>
      <c r="SUH71" s="15"/>
      <c r="SUI71" s="15"/>
      <c r="SUJ71" s="15"/>
      <c r="SUK71" s="15"/>
      <c r="SUL71" s="15"/>
      <c r="SUM71" s="15"/>
      <c r="SUN71" s="15"/>
      <c r="SUO71" s="15"/>
      <c r="SUP71" s="15"/>
      <c r="SUQ71" s="15"/>
      <c r="SUR71" s="15"/>
      <c r="SUS71" s="15"/>
      <c r="SUT71" s="15"/>
      <c r="SUU71" s="15"/>
      <c r="SUV71" s="15"/>
      <c r="SUW71" s="15"/>
      <c r="SUX71" s="15"/>
      <c r="SUY71" s="15"/>
      <c r="SUZ71" s="15"/>
      <c r="SVA71" s="15"/>
      <c r="SVB71" s="15"/>
      <c r="SVC71" s="15"/>
      <c r="SVD71" s="15"/>
      <c r="SVE71" s="15"/>
      <c r="SVF71" s="15"/>
      <c r="SVG71" s="15"/>
      <c r="SVH71" s="15"/>
      <c r="SVI71" s="15"/>
      <c r="SVJ71" s="15"/>
      <c r="SVK71" s="15"/>
      <c r="SVL71" s="15"/>
      <c r="SVM71" s="15"/>
      <c r="SVN71" s="15"/>
      <c r="SVO71" s="15"/>
      <c r="SVP71" s="15"/>
      <c r="SVQ71" s="15"/>
      <c r="SVR71" s="15"/>
      <c r="SVS71" s="15"/>
      <c r="SVT71" s="15"/>
      <c r="SVU71" s="15"/>
      <c r="SVV71" s="15"/>
      <c r="SVW71" s="15"/>
      <c r="SVX71" s="15"/>
      <c r="SVY71" s="15"/>
      <c r="SVZ71" s="15"/>
      <c r="SWA71" s="15"/>
      <c r="SWB71" s="15"/>
      <c r="SWC71" s="15"/>
      <c r="SWD71" s="15"/>
      <c r="SWE71" s="15"/>
      <c r="SWF71" s="15"/>
      <c r="SWG71" s="15"/>
      <c r="SWH71" s="15"/>
      <c r="SWI71" s="15"/>
      <c r="SWJ71" s="15"/>
      <c r="SWK71" s="15"/>
      <c r="SWL71" s="15"/>
      <c r="SWM71" s="15"/>
      <c r="SWN71" s="15"/>
      <c r="SWO71" s="15"/>
      <c r="SWP71" s="15"/>
      <c r="SWQ71" s="15"/>
      <c r="SWR71" s="15"/>
      <c r="SWS71" s="15"/>
      <c r="SWT71" s="15"/>
      <c r="SWU71" s="15"/>
      <c r="SWV71" s="15"/>
      <c r="SWW71" s="15"/>
      <c r="SWX71" s="15"/>
      <c r="SWY71" s="15"/>
      <c r="SWZ71" s="15"/>
      <c r="SXA71" s="15"/>
      <c r="SXB71" s="15"/>
      <c r="SXC71" s="15"/>
      <c r="SXD71" s="15"/>
      <c r="SXE71" s="15"/>
      <c r="SXF71" s="15"/>
      <c r="SXG71" s="15"/>
      <c r="SXH71" s="15"/>
      <c r="SXI71" s="15"/>
      <c r="SXJ71" s="15"/>
      <c r="SXK71" s="15"/>
      <c r="SXL71" s="15"/>
      <c r="SXM71" s="15"/>
      <c r="SXN71" s="15"/>
      <c r="SXO71" s="15"/>
      <c r="SXP71" s="15"/>
      <c r="SXQ71" s="15"/>
      <c r="SXR71" s="15"/>
      <c r="SXS71" s="15"/>
      <c r="SXT71" s="15"/>
      <c r="SXU71" s="15"/>
      <c r="SXV71" s="15"/>
      <c r="SXW71" s="15"/>
      <c r="SXX71" s="15"/>
      <c r="SXY71" s="15"/>
      <c r="SXZ71" s="15"/>
      <c r="SYA71" s="15"/>
      <c r="SYB71" s="15"/>
      <c r="SYC71" s="15"/>
      <c r="SYD71" s="15"/>
      <c r="SYE71" s="15"/>
      <c r="SYF71" s="15"/>
      <c r="SYG71" s="15"/>
      <c r="SYH71" s="15"/>
      <c r="SYI71" s="15"/>
      <c r="SYJ71" s="15"/>
      <c r="SYK71" s="15"/>
      <c r="SYL71" s="15"/>
      <c r="SYM71" s="15"/>
      <c r="SYN71" s="15"/>
      <c r="SYO71" s="15"/>
      <c r="SYP71" s="15"/>
      <c r="SYQ71" s="15"/>
      <c r="SYR71" s="15"/>
      <c r="SYS71" s="15"/>
      <c r="SYT71" s="15"/>
      <c r="SYU71" s="15"/>
      <c r="SYV71" s="15"/>
      <c r="SYW71" s="15"/>
      <c r="SYX71" s="15"/>
      <c r="SYY71" s="15"/>
      <c r="SYZ71" s="15"/>
      <c r="SZA71" s="15"/>
      <c r="SZB71" s="15"/>
      <c r="SZC71" s="15"/>
      <c r="SZD71" s="15"/>
      <c r="SZE71" s="15"/>
      <c r="SZF71" s="15"/>
      <c r="SZG71" s="15"/>
      <c r="SZH71" s="15"/>
      <c r="SZI71" s="15"/>
      <c r="SZJ71" s="15"/>
      <c r="SZK71" s="15"/>
      <c r="SZL71" s="15"/>
      <c r="SZM71" s="15"/>
      <c r="SZN71" s="15"/>
      <c r="SZO71" s="15"/>
      <c r="SZP71" s="15"/>
      <c r="SZQ71" s="15"/>
      <c r="SZR71" s="15"/>
      <c r="SZS71" s="15"/>
      <c r="SZT71" s="15"/>
      <c r="SZU71" s="15"/>
      <c r="SZV71" s="15"/>
      <c r="SZW71" s="15"/>
      <c r="SZX71" s="15"/>
      <c r="SZY71" s="15"/>
      <c r="SZZ71" s="15"/>
      <c r="TAA71" s="15"/>
      <c r="TAB71" s="15"/>
      <c r="TAC71" s="15"/>
      <c r="TAD71" s="15"/>
      <c r="TAE71" s="15"/>
      <c r="TAF71" s="15"/>
      <c r="TAG71" s="15"/>
      <c r="TAH71" s="15"/>
      <c r="TAI71" s="15"/>
      <c r="TAJ71" s="15"/>
      <c r="TAK71" s="15"/>
      <c r="TAL71" s="15"/>
      <c r="TAM71" s="15"/>
      <c r="TAN71" s="15"/>
      <c r="TAO71" s="15"/>
      <c r="TAP71" s="15"/>
      <c r="TAQ71" s="15"/>
      <c r="TAR71" s="15"/>
      <c r="TAS71" s="15"/>
      <c r="TAT71" s="15"/>
      <c r="TAU71" s="15"/>
      <c r="TAV71" s="15"/>
      <c r="TAW71" s="15"/>
      <c r="TAX71" s="15"/>
      <c r="TAY71" s="15"/>
      <c r="TAZ71" s="15"/>
      <c r="TBA71" s="15"/>
      <c r="TBB71" s="15"/>
      <c r="TBC71" s="15"/>
      <c r="TBD71" s="15"/>
      <c r="TBE71" s="15"/>
      <c r="TBF71" s="15"/>
      <c r="TBG71" s="15"/>
      <c r="TBH71" s="15"/>
      <c r="TBI71" s="15"/>
      <c r="TBJ71" s="15"/>
      <c r="TBK71" s="15"/>
      <c r="TBL71" s="15"/>
      <c r="TBM71" s="15"/>
      <c r="TBN71" s="15"/>
      <c r="TBO71" s="15"/>
      <c r="TBP71" s="15"/>
      <c r="TBQ71" s="15"/>
      <c r="TBR71" s="15"/>
      <c r="TBS71" s="15"/>
      <c r="TBT71" s="15"/>
      <c r="TBU71" s="15"/>
      <c r="TBV71" s="15"/>
      <c r="TBW71" s="15"/>
      <c r="TBX71" s="15"/>
      <c r="TBY71" s="15"/>
      <c r="TBZ71" s="15"/>
      <c r="TCA71" s="15"/>
      <c r="TCB71" s="15"/>
      <c r="TCC71" s="15"/>
      <c r="TCD71" s="15"/>
      <c r="TCE71" s="15"/>
      <c r="TCF71" s="15"/>
      <c r="TCG71" s="15"/>
      <c r="TCH71" s="15"/>
      <c r="TCI71" s="15"/>
      <c r="TCJ71" s="15"/>
      <c r="TCK71" s="15"/>
      <c r="TCL71" s="15"/>
      <c r="TCM71" s="15"/>
      <c r="TCN71" s="15"/>
      <c r="TCO71" s="15"/>
      <c r="TCP71" s="15"/>
      <c r="TCQ71" s="15"/>
      <c r="TCR71" s="15"/>
      <c r="TCS71" s="15"/>
      <c r="TCT71" s="15"/>
      <c r="TCU71" s="15"/>
      <c r="TCV71" s="15"/>
      <c r="TCW71" s="15"/>
      <c r="TCX71" s="15"/>
      <c r="TCY71" s="15"/>
      <c r="TCZ71" s="15"/>
      <c r="TDA71" s="15"/>
      <c r="TDB71" s="15"/>
      <c r="TDC71" s="15"/>
      <c r="TDD71" s="15"/>
      <c r="TDE71" s="15"/>
      <c r="TDF71" s="15"/>
      <c r="TDG71" s="15"/>
      <c r="TDH71" s="15"/>
      <c r="TDI71" s="15"/>
      <c r="TDJ71" s="15"/>
      <c r="TDK71" s="15"/>
      <c r="TDL71" s="15"/>
      <c r="TDM71" s="15"/>
      <c r="TDN71" s="15"/>
      <c r="TDO71" s="15"/>
      <c r="TDP71" s="15"/>
      <c r="TDQ71" s="15"/>
      <c r="TDR71" s="15"/>
      <c r="TDS71" s="15"/>
      <c r="TDT71" s="15"/>
      <c r="TDU71" s="15"/>
      <c r="TDV71" s="15"/>
      <c r="TDW71" s="15"/>
      <c r="TDX71" s="15"/>
      <c r="TDY71" s="15"/>
      <c r="TDZ71" s="15"/>
      <c r="TEA71" s="15"/>
      <c r="TEB71" s="15"/>
      <c r="TEC71" s="15"/>
      <c r="TED71" s="15"/>
      <c r="TEE71" s="15"/>
      <c r="TEF71" s="15"/>
      <c r="TEG71" s="15"/>
      <c r="TEH71" s="15"/>
      <c r="TEI71" s="15"/>
      <c r="TEJ71" s="15"/>
      <c r="TEK71" s="15"/>
      <c r="TEL71" s="15"/>
      <c r="TEM71" s="15"/>
      <c r="TEN71" s="15"/>
      <c r="TEO71" s="15"/>
      <c r="TEP71" s="15"/>
      <c r="TEQ71" s="15"/>
      <c r="TER71" s="15"/>
      <c r="TES71" s="15"/>
      <c r="TET71" s="15"/>
      <c r="TEU71" s="15"/>
      <c r="TEV71" s="15"/>
      <c r="TEW71" s="15"/>
      <c r="TEX71" s="15"/>
      <c r="TEY71" s="15"/>
      <c r="TEZ71" s="15"/>
      <c r="TFA71" s="15"/>
      <c r="TFB71" s="15"/>
      <c r="TFC71" s="15"/>
      <c r="TFD71" s="15"/>
      <c r="TFE71" s="15"/>
      <c r="TFF71" s="15"/>
      <c r="TFG71" s="15"/>
      <c r="TFH71" s="15"/>
      <c r="TFI71" s="15"/>
      <c r="TFJ71" s="15"/>
      <c r="TFK71" s="15"/>
      <c r="TFL71" s="15"/>
      <c r="TFM71" s="15"/>
      <c r="TFN71" s="15"/>
      <c r="TFO71" s="15"/>
      <c r="TFP71" s="15"/>
      <c r="TFQ71" s="15"/>
      <c r="TFR71" s="15"/>
      <c r="TFS71" s="15"/>
      <c r="TFT71" s="15"/>
      <c r="TFU71" s="15"/>
      <c r="TFV71" s="15"/>
      <c r="TFW71" s="15"/>
      <c r="TFX71" s="15"/>
      <c r="TFY71" s="15"/>
      <c r="TFZ71" s="15"/>
      <c r="TGA71" s="15"/>
      <c r="TGB71" s="15"/>
      <c r="TGC71" s="15"/>
      <c r="TGD71" s="15"/>
      <c r="TGE71" s="15"/>
      <c r="TGF71" s="15"/>
      <c r="TGG71" s="15"/>
      <c r="TGH71" s="15"/>
      <c r="TGI71" s="15"/>
      <c r="TGJ71" s="15"/>
      <c r="TGK71" s="15"/>
      <c r="TGL71" s="15"/>
      <c r="TGM71" s="15"/>
      <c r="TGN71" s="15"/>
      <c r="TGO71" s="15"/>
      <c r="TGP71" s="15"/>
      <c r="TGQ71" s="15"/>
      <c r="TGR71" s="15"/>
      <c r="TGS71" s="15"/>
      <c r="TGT71" s="15"/>
      <c r="TGU71" s="15"/>
      <c r="TGV71" s="15"/>
      <c r="TGW71" s="15"/>
      <c r="TGX71" s="15"/>
      <c r="TGY71" s="15"/>
      <c r="TGZ71" s="15"/>
      <c r="THA71" s="15"/>
      <c r="THB71" s="15"/>
      <c r="THC71" s="15"/>
      <c r="THD71" s="15"/>
      <c r="THE71" s="15"/>
      <c r="THF71" s="15"/>
      <c r="THG71" s="15"/>
      <c r="THH71" s="15"/>
      <c r="THI71" s="15"/>
      <c r="THJ71" s="15"/>
      <c r="THK71" s="15"/>
      <c r="THL71" s="15"/>
      <c r="THM71" s="15"/>
      <c r="THN71" s="15"/>
      <c r="THO71" s="15"/>
      <c r="THP71" s="15"/>
      <c r="THQ71" s="15"/>
      <c r="THR71" s="15"/>
      <c r="THS71" s="15"/>
      <c r="THT71" s="15"/>
      <c r="THU71" s="15"/>
      <c r="THV71" s="15"/>
      <c r="THW71" s="15"/>
      <c r="THX71" s="15"/>
      <c r="THY71" s="15"/>
      <c r="THZ71" s="15"/>
      <c r="TIA71" s="15"/>
      <c r="TIB71" s="15"/>
      <c r="TIC71" s="15"/>
      <c r="TID71" s="15"/>
      <c r="TIE71" s="15"/>
      <c r="TIF71" s="15"/>
      <c r="TIG71" s="15"/>
      <c r="TIH71" s="15"/>
      <c r="TII71" s="15"/>
      <c r="TIJ71" s="15"/>
      <c r="TIK71" s="15"/>
      <c r="TIL71" s="15"/>
      <c r="TIM71" s="15"/>
      <c r="TIN71" s="15"/>
      <c r="TIO71" s="15"/>
      <c r="TIP71" s="15"/>
      <c r="TIQ71" s="15"/>
      <c r="TIR71" s="15"/>
      <c r="TIS71" s="15"/>
      <c r="TIT71" s="15"/>
      <c r="TIU71" s="15"/>
      <c r="TIV71" s="15"/>
      <c r="TIW71" s="15"/>
      <c r="TIX71" s="15"/>
      <c r="TIY71" s="15"/>
      <c r="TIZ71" s="15"/>
      <c r="TJA71" s="15"/>
      <c r="TJB71" s="15"/>
      <c r="TJC71" s="15"/>
      <c r="TJD71" s="15"/>
      <c r="TJE71" s="15"/>
      <c r="TJF71" s="15"/>
      <c r="TJG71" s="15"/>
      <c r="TJH71" s="15"/>
      <c r="TJI71" s="15"/>
      <c r="TJJ71" s="15"/>
      <c r="TJK71" s="15"/>
      <c r="TJL71" s="15"/>
      <c r="TJM71" s="15"/>
      <c r="TJN71" s="15"/>
      <c r="TJO71" s="15"/>
      <c r="TJP71" s="15"/>
      <c r="TJQ71" s="15"/>
      <c r="TJR71" s="15"/>
      <c r="TJS71" s="15"/>
      <c r="TJT71" s="15"/>
      <c r="TJU71" s="15"/>
      <c r="TJV71" s="15"/>
      <c r="TJW71" s="15"/>
      <c r="TJX71" s="15"/>
      <c r="TJY71" s="15"/>
      <c r="TJZ71" s="15"/>
      <c r="TKA71" s="15"/>
      <c r="TKB71" s="15"/>
      <c r="TKC71" s="15"/>
      <c r="TKD71" s="15"/>
      <c r="TKE71" s="15"/>
      <c r="TKF71" s="15"/>
      <c r="TKG71" s="15"/>
      <c r="TKH71" s="15"/>
      <c r="TKI71" s="15"/>
      <c r="TKJ71" s="15"/>
      <c r="TKK71" s="15"/>
      <c r="TKL71" s="15"/>
      <c r="TKM71" s="15"/>
      <c r="TKN71" s="15"/>
      <c r="TKO71" s="15"/>
      <c r="TKP71" s="15"/>
      <c r="TKQ71" s="15"/>
      <c r="TKR71" s="15"/>
      <c r="TKS71" s="15"/>
      <c r="TKT71" s="15"/>
      <c r="TKU71" s="15"/>
      <c r="TKV71" s="15"/>
      <c r="TKW71" s="15"/>
      <c r="TKX71" s="15"/>
      <c r="TKY71" s="15"/>
      <c r="TKZ71" s="15"/>
      <c r="TLA71" s="15"/>
      <c r="TLB71" s="15"/>
      <c r="TLC71" s="15"/>
      <c r="TLD71" s="15"/>
      <c r="TLE71" s="15"/>
      <c r="TLF71" s="15"/>
      <c r="TLG71" s="15"/>
      <c r="TLH71" s="15"/>
      <c r="TLI71" s="15"/>
      <c r="TLJ71" s="15"/>
      <c r="TLK71" s="15"/>
      <c r="TLL71" s="15"/>
      <c r="TLM71" s="15"/>
      <c r="TLN71" s="15"/>
      <c r="TLO71" s="15"/>
      <c r="TLP71" s="15"/>
      <c r="TLQ71" s="15"/>
      <c r="TLR71" s="15"/>
      <c r="TLS71" s="15"/>
      <c r="TLT71" s="15"/>
      <c r="TLU71" s="15"/>
      <c r="TLV71" s="15"/>
      <c r="TLW71" s="15"/>
      <c r="TLX71" s="15"/>
      <c r="TLY71" s="15"/>
      <c r="TLZ71" s="15"/>
      <c r="TMA71" s="15"/>
      <c r="TMB71" s="15"/>
      <c r="TMC71" s="15"/>
      <c r="TMD71" s="15"/>
      <c r="TME71" s="15"/>
      <c r="TMF71" s="15"/>
      <c r="TMG71" s="15"/>
      <c r="TMH71" s="15"/>
      <c r="TMI71" s="15"/>
      <c r="TMJ71" s="15"/>
      <c r="TMK71" s="15"/>
      <c r="TML71" s="15"/>
      <c r="TMM71" s="15"/>
      <c r="TMN71" s="15"/>
      <c r="TMO71" s="15"/>
      <c r="TMP71" s="15"/>
      <c r="TMQ71" s="15"/>
      <c r="TMR71" s="15"/>
      <c r="TMS71" s="15"/>
      <c r="TMT71" s="15"/>
      <c r="TMU71" s="15"/>
      <c r="TMV71" s="15"/>
      <c r="TMW71" s="15"/>
      <c r="TMX71" s="15"/>
      <c r="TMY71" s="15"/>
      <c r="TMZ71" s="15"/>
      <c r="TNA71" s="15"/>
      <c r="TNB71" s="15"/>
      <c r="TNC71" s="15"/>
      <c r="TND71" s="15"/>
      <c r="TNE71" s="15"/>
      <c r="TNF71" s="15"/>
      <c r="TNG71" s="15"/>
      <c r="TNH71" s="15"/>
      <c r="TNI71" s="15"/>
      <c r="TNJ71" s="15"/>
      <c r="TNK71" s="15"/>
      <c r="TNL71" s="15"/>
      <c r="TNM71" s="15"/>
      <c r="TNN71" s="15"/>
      <c r="TNO71" s="15"/>
      <c r="TNP71" s="15"/>
      <c r="TNQ71" s="15"/>
      <c r="TNR71" s="15"/>
      <c r="TNS71" s="15"/>
      <c r="TNT71" s="15"/>
      <c r="TNU71" s="15"/>
      <c r="TNV71" s="15"/>
      <c r="TNW71" s="15"/>
      <c r="TNX71" s="15"/>
      <c r="TNY71" s="15"/>
      <c r="TNZ71" s="15"/>
      <c r="TOA71" s="15"/>
      <c r="TOB71" s="15"/>
      <c r="TOC71" s="15"/>
      <c r="TOD71" s="15"/>
      <c r="TOE71" s="15"/>
      <c r="TOF71" s="15"/>
      <c r="TOG71" s="15"/>
      <c r="TOH71" s="15"/>
      <c r="TOI71" s="15"/>
      <c r="TOJ71" s="15"/>
      <c r="TOK71" s="15"/>
      <c r="TOL71" s="15"/>
      <c r="TOM71" s="15"/>
      <c r="TON71" s="15"/>
      <c r="TOO71" s="15"/>
      <c r="TOP71" s="15"/>
      <c r="TOQ71" s="15"/>
      <c r="TOR71" s="15"/>
      <c r="TOS71" s="15"/>
      <c r="TOT71" s="15"/>
      <c r="TOU71" s="15"/>
      <c r="TOV71" s="15"/>
      <c r="TOW71" s="15"/>
      <c r="TOX71" s="15"/>
      <c r="TOY71" s="15"/>
      <c r="TOZ71" s="15"/>
      <c r="TPA71" s="15"/>
      <c r="TPB71" s="15"/>
      <c r="TPC71" s="15"/>
      <c r="TPD71" s="15"/>
      <c r="TPE71" s="15"/>
      <c r="TPF71" s="15"/>
      <c r="TPG71" s="15"/>
      <c r="TPH71" s="15"/>
      <c r="TPI71" s="15"/>
      <c r="TPJ71" s="15"/>
      <c r="TPK71" s="15"/>
      <c r="TPL71" s="15"/>
      <c r="TPM71" s="15"/>
      <c r="TPN71" s="15"/>
      <c r="TPO71" s="15"/>
      <c r="TPP71" s="15"/>
      <c r="TPQ71" s="15"/>
      <c r="TPR71" s="15"/>
      <c r="TPS71" s="15"/>
      <c r="TPT71" s="15"/>
      <c r="TPU71" s="15"/>
      <c r="TPV71" s="15"/>
      <c r="TPW71" s="15"/>
      <c r="TPX71" s="15"/>
      <c r="TPY71" s="15"/>
      <c r="TPZ71" s="15"/>
      <c r="TQA71" s="15"/>
      <c r="TQB71" s="15"/>
      <c r="TQC71" s="15"/>
      <c r="TQD71" s="15"/>
      <c r="TQE71" s="15"/>
      <c r="TQF71" s="15"/>
      <c r="TQG71" s="15"/>
      <c r="TQH71" s="15"/>
      <c r="TQI71" s="15"/>
      <c r="TQJ71" s="15"/>
      <c r="TQK71" s="15"/>
      <c r="TQL71" s="15"/>
      <c r="TQM71" s="15"/>
      <c r="TQN71" s="15"/>
      <c r="TQO71" s="15"/>
      <c r="TQP71" s="15"/>
      <c r="TQQ71" s="15"/>
      <c r="TQR71" s="15"/>
      <c r="TQS71" s="15"/>
      <c r="TQT71" s="15"/>
      <c r="TQU71" s="15"/>
      <c r="TQV71" s="15"/>
      <c r="TQW71" s="15"/>
      <c r="TQX71" s="15"/>
      <c r="TQY71" s="15"/>
      <c r="TQZ71" s="15"/>
      <c r="TRA71" s="15"/>
      <c r="TRB71" s="15"/>
      <c r="TRC71" s="15"/>
      <c r="TRD71" s="15"/>
      <c r="TRE71" s="15"/>
      <c r="TRF71" s="15"/>
      <c r="TRG71" s="15"/>
      <c r="TRH71" s="15"/>
      <c r="TRI71" s="15"/>
      <c r="TRJ71" s="15"/>
      <c r="TRK71" s="15"/>
      <c r="TRL71" s="15"/>
      <c r="TRM71" s="15"/>
      <c r="TRN71" s="15"/>
      <c r="TRO71" s="15"/>
      <c r="TRP71" s="15"/>
      <c r="TRQ71" s="15"/>
      <c r="TRR71" s="15"/>
      <c r="TRS71" s="15"/>
      <c r="TRT71" s="15"/>
      <c r="TRU71" s="15"/>
      <c r="TRV71" s="15"/>
      <c r="TRW71" s="15"/>
      <c r="TRX71" s="15"/>
      <c r="TRY71" s="15"/>
      <c r="TRZ71" s="15"/>
      <c r="TSA71" s="15"/>
      <c r="TSB71" s="15"/>
      <c r="TSC71" s="15"/>
      <c r="TSD71" s="15"/>
      <c r="TSE71" s="15"/>
      <c r="TSF71" s="15"/>
      <c r="TSG71" s="15"/>
      <c r="TSH71" s="15"/>
      <c r="TSI71" s="15"/>
      <c r="TSJ71" s="15"/>
      <c r="TSK71" s="15"/>
      <c r="TSL71" s="15"/>
      <c r="TSM71" s="15"/>
      <c r="TSN71" s="15"/>
      <c r="TSO71" s="15"/>
      <c r="TSP71" s="15"/>
      <c r="TSQ71" s="15"/>
      <c r="TSR71" s="15"/>
      <c r="TSS71" s="15"/>
      <c r="TST71" s="15"/>
      <c r="TSU71" s="15"/>
      <c r="TSV71" s="15"/>
      <c r="TSW71" s="15"/>
      <c r="TSX71" s="15"/>
      <c r="TSY71" s="15"/>
      <c r="TSZ71" s="15"/>
      <c r="TTA71" s="15"/>
      <c r="TTB71" s="15"/>
      <c r="TTC71" s="15"/>
      <c r="TTD71" s="15"/>
      <c r="TTE71" s="15"/>
      <c r="TTF71" s="15"/>
      <c r="TTG71" s="15"/>
      <c r="TTH71" s="15"/>
      <c r="TTI71" s="15"/>
      <c r="TTJ71" s="15"/>
      <c r="TTK71" s="15"/>
      <c r="TTL71" s="15"/>
      <c r="TTM71" s="15"/>
      <c r="TTN71" s="15"/>
      <c r="TTO71" s="15"/>
      <c r="TTP71" s="15"/>
      <c r="TTQ71" s="15"/>
      <c r="TTR71" s="15"/>
      <c r="TTS71" s="15"/>
      <c r="TTT71" s="15"/>
      <c r="TTU71" s="15"/>
      <c r="TTV71" s="15"/>
      <c r="TTW71" s="15"/>
      <c r="TTX71" s="15"/>
      <c r="TTY71" s="15"/>
      <c r="TTZ71" s="15"/>
      <c r="TUA71" s="15"/>
      <c r="TUB71" s="15"/>
      <c r="TUC71" s="15"/>
      <c r="TUD71" s="15"/>
      <c r="TUE71" s="15"/>
      <c r="TUF71" s="15"/>
      <c r="TUG71" s="15"/>
      <c r="TUH71" s="15"/>
      <c r="TUI71" s="15"/>
      <c r="TUJ71" s="15"/>
      <c r="TUK71" s="15"/>
      <c r="TUL71" s="15"/>
      <c r="TUM71" s="15"/>
      <c r="TUN71" s="15"/>
      <c r="TUO71" s="15"/>
      <c r="TUP71" s="15"/>
      <c r="TUQ71" s="15"/>
      <c r="TUR71" s="15"/>
      <c r="TUS71" s="15"/>
      <c r="TUT71" s="15"/>
      <c r="TUU71" s="15"/>
      <c r="TUV71" s="15"/>
      <c r="TUW71" s="15"/>
      <c r="TUX71" s="15"/>
      <c r="TUY71" s="15"/>
      <c r="TUZ71" s="15"/>
      <c r="TVA71" s="15"/>
      <c r="TVB71" s="15"/>
      <c r="TVC71" s="15"/>
      <c r="TVD71" s="15"/>
      <c r="TVE71" s="15"/>
      <c r="TVF71" s="15"/>
      <c r="TVG71" s="15"/>
      <c r="TVH71" s="15"/>
      <c r="TVI71" s="15"/>
      <c r="TVJ71" s="15"/>
      <c r="TVK71" s="15"/>
      <c r="TVL71" s="15"/>
      <c r="TVM71" s="15"/>
      <c r="TVN71" s="15"/>
      <c r="TVO71" s="15"/>
      <c r="TVP71" s="15"/>
      <c r="TVQ71" s="15"/>
      <c r="TVR71" s="15"/>
      <c r="TVS71" s="15"/>
      <c r="TVT71" s="15"/>
      <c r="TVU71" s="15"/>
      <c r="TVV71" s="15"/>
      <c r="TVW71" s="15"/>
      <c r="TVX71" s="15"/>
      <c r="TVY71" s="15"/>
      <c r="TVZ71" s="15"/>
      <c r="TWA71" s="15"/>
      <c r="TWB71" s="15"/>
      <c r="TWC71" s="15"/>
      <c r="TWD71" s="15"/>
      <c r="TWE71" s="15"/>
      <c r="TWF71" s="15"/>
      <c r="TWG71" s="15"/>
      <c r="TWH71" s="15"/>
      <c r="TWI71" s="15"/>
      <c r="TWJ71" s="15"/>
      <c r="TWK71" s="15"/>
      <c r="TWL71" s="15"/>
      <c r="TWM71" s="15"/>
      <c r="TWN71" s="15"/>
      <c r="TWO71" s="15"/>
      <c r="TWP71" s="15"/>
      <c r="TWQ71" s="15"/>
      <c r="TWR71" s="15"/>
      <c r="TWS71" s="15"/>
      <c r="TWT71" s="15"/>
      <c r="TWU71" s="15"/>
      <c r="TWV71" s="15"/>
      <c r="TWW71" s="15"/>
      <c r="TWX71" s="15"/>
      <c r="TWY71" s="15"/>
      <c r="TWZ71" s="15"/>
      <c r="TXA71" s="15"/>
      <c r="TXB71" s="15"/>
      <c r="TXC71" s="15"/>
      <c r="TXD71" s="15"/>
      <c r="TXE71" s="15"/>
      <c r="TXF71" s="15"/>
      <c r="TXG71" s="15"/>
      <c r="TXH71" s="15"/>
      <c r="TXI71" s="15"/>
      <c r="TXJ71" s="15"/>
      <c r="TXK71" s="15"/>
      <c r="TXL71" s="15"/>
      <c r="TXM71" s="15"/>
      <c r="TXN71" s="15"/>
      <c r="TXO71" s="15"/>
      <c r="TXP71" s="15"/>
      <c r="TXQ71" s="15"/>
      <c r="TXR71" s="15"/>
      <c r="TXS71" s="15"/>
      <c r="TXT71" s="15"/>
      <c r="TXU71" s="15"/>
      <c r="TXV71" s="15"/>
      <c r="TXW71" s="15"/>
      <c r="TXX71" s="15"/>
      <c r="TXY71" s="15"/>
      <c r="TXZ71" s="15"/>
      <c r="TYA71" s="15"/>
      <c r="TYB71" s="15"/>
      <c r="TYC71" s="15"/>
      <c r="TYD71" s="15"/>
      <c r="TYE71" s="15"/>
      <c r="TYF71" s="15"/>
      <c r="TYG71" s="15"/>
      <c r="TYH71" s="15"/>
      <c r="TYI71" s="15"/>
      <c r="TYJ71" s="15"/>
      <c r="TYK71" s="15"/>
      <c r="TYL71" s="15"/>
      <c r="TYM71" s="15"/>
      <c r="TYN71" s="15"/>
      <c r="TYO71" s="15"/>
      <c r="TYP71" s="15"/>
      <c r="TYQ71" s="15"/>
      <c r="TYR71" s="15"/>
      <c r="TYS71" s="15"/>
      <c r="TYT71" s="15"/>
      <c r="TYU71" s="15"/>
      <c r="TYV71" s="15"/>
      <c r="TYW71" s="15"/>
      <c r="TYX71" s="15"/>
      <c r="TYY71" s="15"/>
      <c r="TYZ71" s="15"/>
      <c r="TZA71" s="15"/>
      <c r="TZB71" s="15"/>
      <c r="TZC71" s="15"/>
      <c r="TZD71" s="15"/>
      <c r="TZE71" s="15"/>
      <c r="TZF71" s="15"/>
      <c r="TZG71" s="15"/>
      <c r="TZH71" s="15"/>
      <c r="TZI71" s="15"/>
      <c r="TZJ71" s="15"/>
      <c r="TZK71" s="15"/>
      <c r="TZL71" s="15"/>
      <c r="TZM71" s="15"/>
      <c r="TZN71" s="15"/>
      <c r="TZO71" s="15"/>
      <c r="TZP71" s="15"/>
      <c r="TZQ71" s="15"/>
      <c r="TZR71" s="15"/>
      <c r="TZS71" s="15"/>
      <c r="TZT71" s="15"/>
      <c r="TZU71" s="15"/>
      <c r="TZV71" s="15"/>
      <c r="TZW71" s="15"/>
      <c r="TZX71" s="15"/>
      <c r="TZY71" s="15"/>
      <c r="TZZ71" s="15"/>
      <c r="UAA71" s="15"/>
      <c r="UAB71" s="15"/>
      <c r="UAC71" s="15"/>
      <c r="UAD71" s="15"/>
      <c r="UAE71" s="15"/>
      <c r="UAF71" s="15"/>
      <c r="UAG71" s="15"/>
      <c r="UAH71" s="15"/>
      <c r="UAI71" s="15"/>
      <c r="UAJ71" s="15"/>
      <c r="UAK71" s="15"/>
      <c r="UAL71" s="15"/>
      <c r="UAM71" s="15"/>
      <c r="UAN71" s="15"/>
      <c r="UAO71" s="15"/>
      <c r="UAP71" s="15"/>
      <c r="UAQ71" s="15"/>
      <c r="UAR71" s="15"/>
      <c r="UAS71" s="15"/>
      <c r="UAT71" s="15"/>
      <c r="UAU71" s="15"/>
      <c r="UAV71" s="15"/>
      <c r="UAW71" s="15"/>
      <c r="UAX71" s="15"/>
      <c r="UAY71" s="15"/>
      <c r="UAZ71" s="15"/>
      <c r="UBA71" s="15"/>
      <c r="UBB71" s="15"/>
      <c r="UBC71" s="15"/>
      <c r="UBD71" s="15"/>
      <c r="UBE71" s="15"/>
      <c r="UBF71" s="15"/>
      <c r="UBG71" s="15"/>
      <c r="UBH71" s="15"/>
      <c r="UBI71" s="15"/>
      <c r="UBJ71" s="15"/>
      <c r="UBK71" s="15"/>
      <c r="UBL71" s="15"/>
      <c r="UBM71" s="15"/>
      <c r="UBN71" s="15"/>
      <c r="UBO71" s="15"/>
      <c r="UBP71" s="15"/>
      <c r="UBQ71" s="15"/>
      <c r="UBR71" s="15"/>
      <c r="UBS71" s="15"/>
      <c r="UBT71" s="15"/>
      <c r="UBU71" s="15"/>
      <c r="UBV71" s="15"/>
      <c r="UBW71" s="15"/>
      <c r="UBX71" s="15"/>
      <c r="UBY71" s="15"/>
      <c r="UBZ71" s="15"/>
      <c r="UCA71" s="15"/>
      <c r="UCB71" s="15"/>
      <c r="UCC71" s="15"/>
      <c r="UCD71" s="15"/>
      <c r="UCE71" s="15"/>
      <c r="UCF71" s="15"/>
      <c r="UCG71" s="15"/>
      <c r="UCH71" s="15"/>
      <c r="UCI71" s="15"/>
      <c r="UCJ71" s="15"/>
      <c r="UCK71" s="15"/>
      <c r="UCL71" s="15"/>
      <c r="UCM71" s="15"/>
      <c r="UCN71" s="15"/>
      <c r="UCO71" s="15"/>
      <c r="UCP71" s="15"/>
      <c r="UCQ71" s="15"/>
      <c r="UCR71" s="15"/>
      <c r="UCS71" s="15"/>
      <c r="UCT71" s="15"/>
      <c r="UCU71" s="15"/>
      <c r="UCV71" s="15"/>
      <c r="UCW71" s="15"/>
      <c r="UCX71" s="15"/>
      <c r="UCY71" s="15"/>
      <c r="UCZ71" s="15"/>
      <c r="UDA71" s="15"/>
      <c r="UDB71" s="15"/>
      <c r="UDC71" s="15"/>
      <c r="UDD71" s="15"/>
      <c r="UDE71" s="15"/>
      <c r="UDF71" s="15"/>
      <c r="UDG71" s="15"/>
      <c r="UDH71" s="15"/>
      <c r="UDI71" s="15"/>
      <c r="UDJ71" s="15"/>
      <c r="UDK71" s="15"/>
      <c r="UDL71" s="15"/>
      <c r="UDM71" s="15"/>
      <c r="UDN71" s="15"/>
      <c r="UDO71" s="15"/>
      <c r="UDP71" s="15"/>
      <c r="UDQ71" s="15"/>
      <c r="UDR71" s="15"/>
      <c r="UDS71" s="15"/>
      <c r="UDT71" s="15"/>
      <c r="UDU71" s="15"/>
      <c r="UDV71" s="15"/>
      <c r="UDW71" s="15"/>
      <c r="UDX71" s="15"/>
      <c r="UDY71" s="15"/>
      <c r="UDZ71" s="15"/>
      <c r="UEA71" s="15"/>
      <c r="UEB71" s="15"/>
      <c r="UEC71" s="15"/>
      <c r="UED71" s="15"/>
      <c r="UEE71" s="15"/>
      <c r="UEF71" s="15"/>
      <c r="UEG71" s="15"/>
      <c r="UEH71" s="15"/>
      <c r="UEI71" s="15"/>
      <c r="UEJ71" s="15"/>
      <c r="UEK71" s="15"/>
      <c r="UEL71" s="15"/>
      <c r="UEM71" s="15"/>
      <c r="UEN71" s="15"/>
      <c r="UEO71" s="15"/>
      <c r="UEP71" s="15"/>
      <c r="UEQ71" s="15"/>
      <c r="UER71" s="15"/>
      <c r="UES71" s="15"/>
      <c r="UET71" s="15"/>
      <c r="UEU71" s="15"/>
      <c r="UEV71" s="15"/>
      <c r="UEW71" s="15"/>
      <c r="UEX71" s="15"/>
      <c r="UEY71" s="15"/>
      <c r="UEZ71" s="15"/>
      <c r="UFA71" s="15"/>
      <c r="UFB71" s="15"/>
      <c r="UFC71" s="15"/>
      <c r="UFD71" s="15"/>
      <c r="UFE71" s="15"/>
      <c r="UFF71" s="15"/>
      <c r="UFG71" s="15"/>
      <c r="UFH71" s="15"/>
      <c r="UFI71" s="15"/>
      <c r="UFJ71" s="15"/>
      <c r="UFK71" s="15"/>
      <c r="UFL71" s="15"/>
      <c r="UFM71" s="15"/>
      <c r="UFN71" s="15"/>
      <c r="UFO71" s="15"/>
      <c r="UFP71" s="15"/>
      <c r="UFQ71" s="15"/>
      <c r="UFR71" s="15"/>
      <c r="UFS71" s="15"/>
      <c r="UFT71" s="15"/>
      <c r="UFU71" s="15"/>
      <c r="UFV71" s="15"/>
      <c r="UFW71" s="15"/>
      <c r="UFX71" s="15"/>
      <c r="UFY71" s="15"/>
      <c r="UFZ71" s="15"/>
      <c r="UGA71" s="15"/>
      <c r="UGB71" s="15"/>
      <c r="UGC71" s="15"/>
      <c r="UGD71" s="15"/>
      <c r="UGE71" s="15"/>
      <c r="UGF71" s="15"/>
      <c r="UGG71" s="15"/>
      <c r="UGH71" s="15"/>
      <c r="UGI71" s="15"/>
      <c r="UGJ71" s="15"/>
      <c r="UGK71" s="15"/>
      <c r="UGL71" s="15"/>
      <c r="UGM71" s="15"/>
      <c r="UGN71" s="15"/>
      <c r="UGO71" s="15"/>
      <c r="UGP71" s="15"/>
      <c r="UGQ71" s="15"/>
      <c r="UGR71" s="15"/>
      <c r="UGS71" s="15"/>
      <c r="UGT71" s="15"/>
      <c r="UGU71" s="15"/>
      <c r="UGV71" s="15"/>
      <c r="UGW71" s="15"/>
      <c r="UGX71" s="15"/>
      <c r="UGY71" s="15"/>
      <c r="UGZ71" s="15"/>
      <c r="UHA71" s="15"/>
      <c r="UHB71" s="15"/>
      <c r="UHC71" s="15"/>
      <c r="UHD71" s="15"/>
      <c r="UHE71" s="15"/>
      <c r="UHF71" s="15"/>
      <c r="UHG71" s="15"/>
      <c r="UHH71" s="15"/>
      <c r="UHI71" s="15"/>
      <c r="UHJ71" s="15"/>
      <c r="UHK71" s="15"/>
      <c r="UHL71" s="15"/>
      <c r="UHM71" s="15"/>
      <c r="UHN71" s="15"/>
      <c r="UHO71" s="15"/>
      <c r="UHP71" s="15"/>
      <c r="UHQ71" s="15"/>
      <c r="UHR71" s="15"/>
      <c r="UHS71" s="15"/>
      <c r="UHT71" s="15"/>
      <c r="UHU71" s="15"/>
      <c r="UHV71" s="15"/>
      <c r="UHW71" s="15"/>
      <c r="UHX71" s="15"/>
      <c r="UHY71" s="15"/>
      <c r="UHZ71" s="15"/>
      <c r="UIA71" s="15"/>
      <c r="UIB71" s="15"/>
      <c r="UIC71" s="15"/>
      <c r="UID71" s="15"/>
      <c r="UIE71" s="15"/>
      <c r="UIF71" s="15"/>
      <c r="UIG71" s="15"/>
      <c r="UIH71" s="15"/>
      <c r="UII71" s="15"/>
      <c r="UIJ71" s="15"/>
      <c r="UIK71" s="15"/>
      <c r="UIL71" s="15"/>
      <c r="UIM71" s="15"/>
      <c r="UIN71" s="15"/>
      <c r="UIO71" s="15"/>
      <c r="UIP71" s="15"/>
      <c r="UIQ71" s="15"/>
      <c r="UIR71" s="15"/>
      <c r="UIS71" s="15"/>
      <c r="UIT71" s="15"/>
      <c r="UIU71" s="15"/>
      <c r="UIV71" s="15"/>
      <c r="UIW71" s="15"/>
      <c r="UIX71" s="15"/>
      <c r="UIY71" s="15"/>
      <c r="UIZ71" s="15"/>
      <c r="UJA71" s="15"/>
      <c r="UJB71" s="15"/>
      <c r="UJC71" s="15"/>
      <c r="UJD71" s="15"/>
      <c r="UJE71" s="15"/>
      <c r="UJF71" s="15"/>
      <c r="UJG71" s="15"/>
      <c r="UJH71" s="15"/>
      <c r="UJI71" s="15"/>
      <c r="UJJ71" s="15"/>
      <c r="UJK71" s="15"/>
      <c r="UJL71" s="15"/>
      <c r="UJM71" s="15"/>
      <c r="UJN71" s="15"/>
      <c r="UJO71" s="15"/>
      <c r="UJP71" s="15"/>
      <c r="UJQ71" s="15"/>
      <c r="UJR71" s="15"/>
      <c r="UJS71" s="15"/>
      <c r="UJT71" s="15"/>
      <c r="UJU71" s="15"/>
      <c r="UJV71" s="15"/>
      <c r="UJW71" s="15"/>
      <c r="UJX71" s="15"/>
      <c r="UJY71" s="15"/>
      <c r="UJZ71" s="15"/>
      <c r="UKA71" s="15"/>
      <c r="UKB71" s="15"/>
      <c r="UKC71" s="15"/>
      <c r="UKD71" s="15"/>
      <c r="UKE71" s="15"/>
      <c r="UKF71" s="15"/>
      <c r="UKG71" s="15"/>
      <c r="UKH71" s="15"/>
      <c r="UKI71" s="15"/>
      <c r="UKJ71" s="15"/>
      <c r="UKK71" s="15"/>
      <c r="UKL71" s="15"/>
      <c r="UKM71" s="15"/>
      <c r="UKN71" s="15"/>
      <c r="UKO71" s="15"/>
      <c r="UKP71" s="15"/>
      <c r="UKQ71" s="15"/>
      <c r="UKR71" s="15"/>
      <c r="UKS71" s="15"/>
      <c r="UKT71" s="15"/>
      <c r="UKU71" s="15"/>
      <c r="UKV71" s="15"/>
      <c r="UKW71" s="15"/>
      <c r="UKX71" s="15"/>
      <c r="UKY71" s="15"/>
      <c r="UKZ71" s="15"/>
      <c r="ULA71" s="15"/>
      <c r="ULB71" s="15"/>
      <c r="ULC71" s="15"/>
      <c r="ULD71" s="15"/>
      <c r="ULE71" s="15"/>
      <c r="ULF71" s="15"/>
      <c r="ULG71" s="15"/>
      <c r="ULH71" s="15"/>
      <c r="ULI71" s="15"/>
      <c r="ULJ71" s="15"/>
      <c r="ULK71" s="15"/>
      <c r="ULL71" s="15"/>
      <c r="ULM71" s="15"/>
      <c r="ULN71" s="15"/>
      <c r="ULO71" s="15"/>
      <c r="ULP71" s="15"/>
      <c r="ULQ71" s="15"/>
      <c r="ULR71" s="15"/>
      <c r="ULS71" s="15"/>
      <c r="ULT71" s="15"/>
      <c r="ULU71" s="15"/>
      <c r="ULV71" s="15"/>
      <c r="ULW71" s="15"/>
      <c r="ULX71" s="15"/>
      <c r="ULY71" s="15"/>
      <c r="ULZ71" s="15"/>
      <c r="UMA71" s="15"/>
      <c r="UMB71" s="15"/>
      <c r="UMC71" s="15"/>
      <c r="UMD71" s="15"/>
      <c r="UME71" s="15"/>
      <c r="UMF71" s="15"/>
      <c r="UMG71" s="15"/>
      <c r="UMH71" s="15"/>
      <c r="UMI71" s="15"/>
      <c r="UMJ71" s="15"/>
      <c r="UMK71" s="15"/>
      <c r="UML71" s="15"/>
      <c r="UMM71" s="15"/>
      <c r="UMN71" s="15"/>
      <c r="UMO71" s="15"/>
      <c r="UMP71" s="15"/>
      <c r="UMQ71" s="15"/>
      <c r="UMR71" s="15"/>
      <c r="UMS71" s="15"/>
      <c r="UMT71" s="15"/>
      <c r="UMU71" s="15"/>
      <c r="UMV71" s="15"/>
      <c r="UMW71" s="15"/>
      <c r="UMX71" s="15"/>
      <c r="UMY71" s="15"/>
      <c r="UMZ71" s="15"/>
      <c r="UNA71" s="15"/>
      <c r="UNB71" s="15"/>
      <c r="UNC71" s="15"/>
      <c r="UND71" s="15"/>
      <c r="UNE71" s="15"/>
      <c r="UNF71" s="15"/>
      <c r="UNG71" s="15"/>
      <c r="UNH71" s="15"/>
      <c r="UNI71" s="15"/>
      <c r="UNJ71" s="15"/>
      <c r="UNK71" s="15"/>
      <c r="UNL71" s="15"/>
      <c r="UNM71" s="15"/>
      <c r="UNN71" s="15"/>
      <c r="UNO71" s="15"/>
      <c r="UNP71" s="15"/>
      <c r="UNQ71" s="15"/>
      <c r="UNR71" s="15"/>
      <c r="UNS71" s="15"/>
      <c r="UNT71" s="15"/>
      <c r="UNU71" s="15"/>
      <c r="UNV71" s="15"/>
      <c r="UNW71" s="15"/>
      <c r="UNX71" s="15"/>
      <c r="UNY71" s="15"/>
      <c r="UNZ71" s="15"/>
      <c r="UOA71" s="15"/>
      <c r="UOB71" s="15"/>
      <c r="UOC71" s="15"/>
      <c r="UOD71" s="15"/>
      <c r="UOE71" s="15"/>
      <c r="UOF71" s="15"/>
      <c r="UOG71" s="15"/>
      <c r="UOH71" s="15"/>
      <c r="UOI71" s="15"/>
      <c r="UOJ71" s="15"/>
      <c r="UOK71" s="15"/>
      <c r="UOL71" s="15"/>
      <c r="UOM71" s="15"/>
      <c r="UON71" s="15"/>
      <c r="UOO71" s="15"/>
      <c r="UOP71" s="15"/>
      <c r="UOQ71" s="15"/>
      <c r="UOR71" s="15"/>
      <c r="UOS71" s="15"/>
      <c r="UOT71" s="15"/>
      <c r="UOU71" s="15"/>
      <c r="UOV71" s="15"/>
      <c r="UOW71" s="15"/>
      <c r="UOX71" s="15"/>
      <c r="UOY71" s="15"/>
      <c r="UOZ71" s="15"/>
      <c r="UPA71" s="15"/>
      <c r="UPB71" s="15"/>
      <c r="UPC71" s="15"/>
      <c r="UPD71" s="15"/>
      <c r="UPE71" s="15"/>
      <c r="UPF71" s="15"/>
      <c r="UPG71" s="15"/>
      <c r="UPH71" s="15"/>
      <c r="UPI71" s="15"/>
      <c r="UPJ71" s="15"/>
      <c r="UPK71" s="15"/>
      <c r="UPL71" s="15"/>
      <c r="UPM71" s="15"/>
      <c r="UPN71" s="15"/>
      <c r="UPO71" s="15"/>
      <c r="UPP71" s="15"/>
      <c r="UPQ71" s="15"/>
      <c r="UPR71" s="15"/>
      <c r="UPS71" s="15"/>
      <c r="UPT71" s="15"/>
      <c r="UPU71" s="15"/>
      <c r="UPV71" s="15"/>
      <c r="UPW71" s="15"/>
      <c r="UPX71" s="15"/>
      <c r="UPY71" s="15"/>
      <c r="UPZ71" s="15"/>
      <c r="UQA71" s="15"/>
      <c r="UQB71" s="15"/>
      <c r="UQC71" s="15"/>
      <c r="UQD71" s="15"/>
      <c r="UQE71" s="15"/>
      <c r="UQF71" s="15"/>
      <c r="UQG71" s="15"/>
      <c r="UQH71" s="15"/>
      <c r="UQI71" s="15"/>
      <c r="UQJ71" s="15"/>
      <c r="UQK71" s="15"/>
      <c r="UQL71" s="15"/>
      <c r="UQM71" s="15"/>
      <c r="UQN71" s="15"/>
      <c r="UQO71" s="15"/>
      <c r="UQP71" s="15"/>
      <c r="UQQ71" s="15"/>
      <c r="UQR71" s="15"/>
      <c r="UQS71" s="15"/>
      <c r="UQT71" s="15"/>
      <c r="UQU71" s="15"/>
      <c r="UQV71" s="15"/>
      <c r="UQW71" s="15"/>
      <c r="UQX71" s="15"/>
      <c r="UQY71" s="15"/>
      <c r="UQZ71" s="15"/>
      <c r="URA71" s="15"/>
      <c r="URB71" s="15"/>
      <c r="URC71" s="15"/>
      <c r="URD71" s="15"/>
      <c r="URE71" s="15"/>
      <c r="URF71" s="15"/>
      <c r="URG71" s="15"/>
      <c r="URH71" s="15"/>
      <c r="URI71" s="15"/>
      <c r="URJ71" s="15"/>
      <c r="URK71" s="15"/>
      <c r="URL71" s="15"/>
      <c r="URM71" s="15"/>
      <c r="URN71" s="15"/>
      <c r="URO71" s="15"/>
      <c r="URP71" s="15"/>
      <c r="URQ71" s="15"/>
      <c r="URR71" s="15"/>
      <c r="URS71" s="15"/>
      <c r="URT71" s="15"/>
      <c r="URU71" s="15"/>
      <c r="URV71" s="15"/>
      <c r="URW71" s="15"/>
      <c r="URX71" s="15"/>
      <c r="URY71" s="15"/>
      <c r="URZ71" s="15"/>
      <c r="USA71" s="15"/>
      <c r="USB71" s="15"/>
      <c r="USC71" s="15"/>
      <c r="USD71" s="15"/>
      <c r="USE71" s="15"/>
      <c r="USF71" s="15"/>
      <c r="USG71" s="15"/>
      <c r="USH71" s="15"/>
      <c r="USI71" s="15"/>
      <c r="USJ71" s="15"/>
      <c r="USK71" s="15"/>
      <c r="USL71" s="15"/>
      <c r="USM71" s="15"/>
      <c r="USN71" s="15"/>
      <c r="USO71" s="15"/>
      <c r="USP71" s="15"/>
      <c r="USQ71" s="15"/>
      <c r="USR71" s="15"/>
      <c r="USS71" s="15"/>
      <c r="UST71" s="15"/>
      <c r="USU71" s="15"/>
      <c r="USV71" s="15"/>
      <c r="USW71" s="15"/>
      <c r="USX71" s="15"/>
      <c r="USY71" s="15"/>
      <c r="USZ71" s="15"/>
      <c r="UTA71" s="15"/>
      <c r="UTB71" s="15"/>
      <c r="UTC71" s="15"/>
      <c r="UTD71" s="15"/>
      <c r="UTE71" s="15"/>
      <c r="UTF71" s="15"/>
      <c r="UTG71" s="15"/>
      <c r="UTH71" s="15"/>
      <c r="UTI71" s="15"/>
      <c r="UTJ71" s="15"/>
      <c r="UTK71" s="15"/>
      <c r="UTL71" s="15"/>
      <c r="UTM71" s="15"/>
      <c r="UTN71" s="15"/>
      <c r="UTO71" s="15"/>
      <c r="UTP71" s="15"/>
      <c r="UTQ71" s="15"/>
      <c r="UTR71" s="15"/>
      <c r="UTS71" s="15"/>
      <c r="UTT71" s="15"/>
      <c r="UTU71" s="15"/>
      <c r="UTV71" s="15"/>
      <c r="UTW71" s="15"/>
      <c r="UTX71" s="15"/>
      <c r="UTY71" s="15"/>
      <c r="UTZ71" s="15"/>
      <c r="UUA71" s="15"/>
      <c r="UUB71" s="15"/>
      <c r="UUC71" s="15"/>
      <c r="UUD71" s="15"/>
      <c r="UUE71" s="15"/>
      <c r="UUF71" s="15"/>
      <c r="UUG71" s="15"/>
      <c r="UUH71" s="15"/>
      <c r="UUI71" s="15"/>
      <c r="UUJ71" s="15"/>
      <c r="UUK71" s="15"/>
      <c r="UUL71" s="15"/>
      <c r="UUM71" s="15"/>
      <c r="UUN71" s="15"/>
      <c r="UUO71" s="15"/>
      <c r="UUP71" s="15"/>
      <c r="UUQ71" s="15"/>
      <c r="UUR71" s="15"/>
      <c r="UUS71" s="15"/>
      <c r="UUT71" s="15"/>
      <c r="UUU71" s="15"/>
      <c r="UUV71" s="15"/>
      <c r="UUW71" s="15"/>
      <c r="UUX71" s="15"/>
      <c r="UUY71" s="15"/>
      <c r="UUZ71" s="15"/>
      <c r="UVA71" s="15"/>
      <c r="UVB71" s="15"/>
      <c r="UVC71" s="15"/>
      <c r="UVD71" s="15"/>
      <c r="UVE71" s="15"/>
      <c r="UVF71" s="15"/>
      <c r="UVG71" s="15"/>
      <c r="UVH71" s="15"/>
      <c r="UVI71" s="15"/>
      <c r="UVJ71" s="15"/>
      <c r="UVK71" s="15"/>
      <c r="UVL71" s="15"/>
      <c r="UVM71" s="15"/>
      <c r="UVN71" s="15"/>
      <c r="UVO71" s="15"/>
      <c r="UVP71" s="15"/>
      <c r="UVQ71" s="15"/>
      <c r="UVR71" s="15"/>
      <c r="UVS71" s="15"/>
      <c r="UVT71" s="15"/>
      <c r="UVU71" s="15"/>
      <c r="UVV71" s="15"/>
      <c r="UVW71" s="15"/>
      <c r="UVX71" s="15"/>
      <c r="UVY71" s="15"/>
      <c r="UVZ71" s="15"/>
      <c r="UWA71" s="15"/>
      <c r="UWB71" s="15"/>
      <c r="UWC71" s="15"/>
      <c r="UWD71" s="15"/>
      <c r="UWE71" s="15"/>
      <c r="UWF71" s="15"/>
      <c r="UWG71" s="15"/>
      <c r="UWH71" s="15"/>
      <c r="UWI71" s="15"/>
      <c r="UWJ71" s="15"/>
      <c r="UWK71" s="15"/>
      <c r="UWL71" s="15"/>
      <c r="UWM71" s="15"/>
      <c r="UWN71" s="15"/>
      <c r="UWO71" s="15"/>
      <c r="UWP71" s="15"/>
      <c r="UWQ71" s="15"/>
      <c r="UWR71" s="15"/>
      <c r="UWS71" s="15"/>
      <c r="UWT71" s="15"/>
      <c r="UWU71" s="15"/>
      <c r="UWV71" s="15"/>
      <c r="UWW71" s="15"/>
      <c r="UWX71" s="15"/>
      <c r="UWY71" s="15"/>
      <c r="UWZ71" s="15"/>
      <c r="UXA71" s="15"/>
      <c r="UXB71" s="15"/>
      <c r="UXC71" s="15"/>
      <c r="UXD71" s="15"/>
      <c r="UXE71" s="15"/>
      <c r="UXF71" s="15"/>
      <c r="UXG71" s="15"/>
      <c r="UXH71" s="15"/>
      <c r="UXI71" s="15"/>
      <c r="UXJ71" s="15"/>
      <c r="UXK71" s="15"/>
      <c r="UXL71" s="15"/>
      <c r="UXM71" s="15"/>
      <c r="UXN71" s="15"/>
      <c r="UXO71" s="15"/>
      <c r="UXP71" s="15"/>
      <c r="UXQ71" s="15"/>
      <c r="UXR71" s="15"/>
      <c r="UXS71" s="15"/>
      <c r="UXT71" s="15"/>
      <c r="UXU71" s="15"/>
      <c r="UXV71" s="15"/>
      <c r="UXW71" s="15"/>
      <c r="UXX71" s="15"/>
      <c r="UXY71" s="15"/>
      <c r="UXZ71" s="15"/>
      <c r="UYA71" s="15"/>
      <c r="UYB71" s="15"/>
      <c r="UYC71" s="15"/>
      <c r="UYD71" s="15"/>
      <c r="UYE71" s="15"/>
      <c r="UYF71" s="15"/>
      <c r="UYG71" s="15"/>
      <c r="UYH71" s="15"/>
      <c r="UYI71" s="15"/>
      <c r="UYJ71" s="15"/>
      <c r="UYK71" s="15"/>
      <c r="UYL71" s="15"/>
      <c r="UYM71" s="15"/>
      <c r="UYN71" s="15"/>
      <c r="UYO71" s="15"/>
      <c r="UYP71" s="15"/>
      <c r="UYQ71" s="15"/>
      <c r="UYR71" s="15"/>
      <c r="UYS71" s="15"/>
      <c r="UYT71" s="15"/>
      <c r="UYU71" s="15"/>
      <c r="UYV71" s="15"/>
      <c r="UYW71" s="15"/>
      <c r="UYX71" s="15"/>
      <c r="UYY71" s="15"/>
      <c r="UYZ71" s="15"/>
      <c r="UZA71" s="15"/>
      <c r="UZB71" s="15"/>
      <c r="UZC71" s="15"/>
      <c r="UZD71" s="15"/>
      <c r="UZE71" s="15"/>
      <c r="UZF71" s="15"/>
      <c r="UZG71" s="15"/>
      <c r="UZH71" s="15"/>
      <c r="UZI71" s="15"/>
      <c r="UZJ71" s="15"/>
      <c r="UZK71" s="15"/>
      <c r="UZL71" s="15"/>
      <c r="UZM71" s="15"/>
      <c r="UZN71" s="15"/>
      <c r="UZO71" s="15"/>
      <c r="UZP71" s="15"/>
      <c r="UZQ71" s="15"/>
      <c r="UZR71" s="15"/>
      <c r="UZS71" s="15"/>
      <c r="UZT71" s="15"/>
      <c r="UZU71" s="15"/>
      <c r="UZV71" s="15"/>
      <c r="UZW71" s="15"/>
      <c r="UZX71" s="15"/>
      <c r="UZY71" s="15"/>
      <c r="UZZ71" s="15"/>
      <c r="VAA71" s="15"/>
      <c r="VAB71" s="15"/>
      <c r="VAC71" s="15"/>
      <c r="VAD71" s="15"/>
      <c r="VAE71" s="15"/>
      <c r="VAF71" s="15"/>
      <c r="VAG71" s="15"/>
      <c r="VAH71" s="15"/>
      <c r="VAI71" s="15"/>
      <c r="VAJ71" s="15"/>
      <c r="VAK71" s="15"/>
      <c r="VAL71" s="15"/>
      <c r="VAM71" s="15"/>
      <c r="VAN71" s="15"/>
      <c r="VAO71" s="15"/>
      <c r="VAP71" s="15"/>
      <c r="VAQ71" s="15"/>
      <c r="VAR71" s="15"/>
      <c r="VAS71" s="15"/>
      <c r="VAT71" s="15"/>
      <c r="VAU71" s="15"/>
      <c r="VAV71" s="15"/>
      <c r="VAW71" s="15"/>
      <c r="VAX71" s="15"/>
      <c r="VAY71" s="15"/>
      <c r="VAZ71" s="15"/>
      <c r="VBA71" s="15"/>
      <c r="VBB71" s="15"/>
      <c r="VBC71" s="15"/>
      <c r="VBD71" s="15"/>
      <c r="VBE71" s="15"/>
      <c r="VBF71" s="15"/>
      <c r="VBG71" s="15"/>
      <c r="VBH71" s="15"/>
      <c r="VBI71" s="15"/>
      <c r="VBJ71" s="15"/>
      <c r="VBK71" s="15"/>
      <c r="VBL71" s="15"/>
      <c r="VBM71" s="15"/>
      <c r="VBN71" s="15"/>
      <c r="VBO71" s="15"/>
      <c r="VBP71" s="15"/>
      <c r="VBQ71" s="15"/>
      <c r="VBR71" s="15"/>
      <c r="VBS71" s="15"/>
      <c r="VBT71" s="15"/>
      <c r="VBU71" s="15"/>
      <c r="VBV71" s="15"/>
      <c r="VBW71" s="15"/>
      <c r="VBX71" s="15"/>
      <c r="VBY71" s="15"/>
      <c r="VBZ71" s="15"/>
      <c r="VCA71" s="15"/>
      <c r="VCB71" s="15"/>
      <c r="VCC71" s="15"/>
      <c r="VCD71" s="15"/>
      <c r="VCE71" s="15"/>
      <c r="VCF71" s="15"/>
      <c r="VCG71" s="15"/>
      <c r="VCH71" s="15"/>
      <c r="VCI71" s="15"/>
      <c r="VCJ71" s="15"/>
      <c r="VCK71" s="15"/>
      <c r="VCL71" s="15"/>
      <c r="VCM71" s="15"/>
      <c r="VCN71" s="15"/>
      <c r="VCO71" s="15"/>
      <c r="VCP71" s="15"/>
      <c r="VCQ71" s="15"/>
      <c r="VCR71" s="15"/>
      <c r="VCS71" s="15"/>
      <c r="VCT71" s="15"/>
      <c r="VCU71" s="15"/>
      <c r="VCV71" s="15"/>
      <c r="VCW71" s="15"/>
      <c r="VCX71" s="15"/>
      <c r="VCY71" s="15"/>
      <c r="VCZ71" s="15"/>
      <c r="VDA71" s="15"/>
      <c r="VDB71" s="15"/>
      <c r="VDC71" s="15"/>
      <c r="VDD71" s="15"/>
      <c r="VDE71" s="15"/>
      <c r="VDF71" s="15"/>
      <c r="VDG71" s="15"/>
      <c r="VDH71" s="15"/>
      <c r="VDI71" s="15"/>
      <c r="VDJ71" s="15"/>
      <c r="VDK71" s="15"/>
      <c r="VDL71" s="15"/>
      <c r="VDM71" s="15"/>
      <c r="VDN71" s="15"/>
      <c r="VDO71" s="15"/>
      <c r="VDP71" s="15"/>
      <c r="VDQ71" s="15"/>
      <c r="VDR71" s="15"/>
      <c r="VDS71" s="15"/>
      <c r="VDT71" s="15"/>
      <c r="VDU71" s="15"/>
      <c r="VDV71" s="15"/>
      <c r="VDW71" s="15"/>
      <c r="VDX71" s="15"/>
      <c r="VDY71" s="15"/>
      <c r="VDZ71" s="15"/>
      <c r="VEA71" s="15"/>
      <c r="VEB71" s="15"/>
      <c r="VEC71" s="15"/>
      <c r="VED71" s="15"/>
      <c r="VEE71" s="15"/>
      <c r="VEF71" s="15"/>
      <c r="VEG71" s="15"/>
      <c r="VEH71" s="15"/>
      <c r="VEI71" s="15"/>
      <c r="VEJ71" s="15"/>
      <c r="VEK71" s="15"/>
      <c r="VEL71" s="15"/>
      <c r="VEM71" s="15"/>
      <c r="VEN71" s="15"/>
      <c r="VEO71" s="15"/>
      <c r="VEP71" s="15"/>
      <c r="VEQ71" s="15"/>
      <c r="VER71" s="15"/>
      <c r="VES71" s="15"/>
      <c r="VET71" s="15"/>
      <c r="VEU71" s="15"/>
      <c r="VEV71" s="15"/>
      <c r="VEW71" s="15"/>
      <c r="VEX71" s="15"/>
      <c r="VEY71" s="15"/>
      <c r="VEZ71" s="15"/>
      <c r="VFA71" s="15"/>
      <c r="VFB71" s="15"/>
      <c r="VFC71" s="15"/>
      <c r="VFD71" s="15"/>
      <c r="VFE71" s="15"/>
      <c r="VFF71" s="15"/>
      <c r="VFG71" s="15"/>
      <c r="VFH71" s="15"/>
      <c r="VFI71" s="15"/>
      <c r="VFJ71" s="15"/>
      <c r="VFK71" s="15"/>
      <c r="VFL71" s="15"/>
      <c r="VFM71" s="15"/>
      <c r="VFN71" s="15"/>
      <c r="VFO71" s="15"/>
      <c r="VFP71" s="15"/>
      <c r="VFQ71" s="15"/>
      <c r="VFR71" s="15"/>
      <c r="VFS71" s="15"/>
      <c r="VFT71" s="15"/>
      <c r="VFU71" s="15"/>
      <c r="VFV71" s="15"/>
      <c r="VFW71" s="15"/>
      <c r="VFX71" s="15"/>
      <c r="VFY71" s="15"/>
      <c r="VFZ71" s="15"/>
      <c r="VGA71" s="15"/>
      <c r="VGB71" s="15"/>
      <c r="VGC71" s="15"/>
      <c r="VGD71" s="15"/>
      <c r="VGE71" s="15"/>
      <c r="VGF71" s="15"/>
      <c r="VGG71" s="15"/>
      <c r="VGH71" s="15"/>
      <c r="VGI71" s="15"/>
      <c r="VGJ71" s="15"/>
      <c r="VGK71" s="15"/>
      <c r="VGL71" s="15"/>
      <c r="VGM71" s="15"/>
      <c r="VGN71" s="15"/>
      <c r="VGO71" s="15"/>
      <c r="VGP71" s="15"/>
      <c r="VGQ71" s="15"/>
      <c r="VGR71" s="15"/>
      <c r="VGS71" s="15"/>
      <c r="VGT71" s="15"/>
      <c r="VGU71" s="15"/>
      <c r="VGV71" s="15"/>
      <c r="VGW71" s="15"/>
      <c r="VGX71" s="15"/>
      <c r="VGY71" s="15"/>
      <c r="VGZ71" s="15"/>
      <c r="VHA71" s="15"/>
      <c r="VHB71" s="15"/>
      <c r="VHC71" s="15"/>
      <c r="VHD71" s="15"/>
      <c r="VHE71" s="15"/>
      <c r="VHF71" s="15"/>
      <c r="VHG71" s="15"/>
      <c r="VHH71" s="15"/>
      <c r="VHI71" s="15"/>
      <c r="VHJ71" s="15"/>
      <c r="VHK71" s="15"/>
      <c r="VHL71" s="15"/>
      <c r="VHM71" s="15"/>
      <c r="VHN71" s="15"/>
      <c r="VHO71" s="15"/>
      <c r="VHP71" s="15"/>
      <c r="VHQ71" s="15"/>
      <c r="VHR71" s="15"/>
      <c r="VHS71" s="15"/>
      <c r="VHT71" s="15"/>
      <c r="VHU71" s="15"/>
      <c r="VHV71" s="15"/>
      <c r="VHW71" s="15"/>
      <c r="VHX71" s="15"/>
      <c r="VHY71" s="15"/>
      <c r="VHZ71" s="15"/>
      <c r="VIA71" s="15"/>
      <c r="VIB71" s="15"/>
      <c r="VIC71" s="15"/>
      <c r="VID71" s="15"/>
      <c r="VIE71" s="15"/>
      <c r="VIF71" s="15"/>
      <c r="VIG71" s="15"/>
      <c r="VIH71" s="15"/>
      <c r="VII71" s="15"/>
      <c r="VIJ71" s="15"/>
      <c r="VIK71" s="15"/>
      <c r="VIL71" s="15"/>
      <c r="VIM71" s="15"/>
      <c r="VIN71" s="15"/>
      <c r="VIO71" s="15"/>
      <c r="VIP71" s="15"/>
      <c r="VIQ71" s="15"/>
      <c r="VIR71" s="15"/>
      <c r="VIS71" s="15"/>
      <c r="VIT71" s="15"/>
      <c r="VIU71" s="15"/>
      <c r="VIV71" s="15"/>
      <c r="VIW71" s="15"/>
      <c r="VIX71" s="15"/>
      <c r="VIY71" s="15"/>
      <c r="VIZ71" s="15"/>
      <c r="VJA71" s="15"/>
      <c r="VJB71" s="15"/>
      <c r="VJC71" s="15"/>
      <c r="VJD71" s="15"/>
      <c r="VJE71" s="15"/>
      <c r="VJF71" s="15"/>
      <c r="VJG71" s="15"/>
      <c r="VJH71" s="15"/>
      <c r="VJI71" s="15"/>
      <c r="VJJ71" s="15"/>
      <c r="VJK71" s="15"/>
      <c r="VJL71" s="15"/>
      <c r="VJM71" s="15"/>
      <c r="VJN71" s="15"/>
      <c r="VJO71" s="15"/>
      <c r="VJP71" s="15"/>
      <c r="VJQ71" s="15"/>
      <c r="VJR71" s="15"/>
      <c r="VJS71" s="15"/>
      <c r="VJT71" s="15"/>
      <c r="VJU71" s="15"/>
      <c r="VJV71" s="15"/>
      <c r="VJW71" s="15"/>
      <c r="VJX71" s="15"/>
      <c r="VJY71" s="15"/>
      <c r="VJZ71" s="15"/>
      <c r="VKA71" s="15"/>
      <c r="VKB71" s="15"/>
      <c r="VKC71" s="15"/>
      <c r="VKD71" s="15"/>
      <c r="VKE71" s="15"/>
      <c r="VKF71" s="15"/>
      <c r="VKG71" s="15"/>
      <c r="VKH71" s="15"/>
      <c r="VKI71" s="15"/>
      <c r="VKJ71" s="15"/>
      <c r="VKK71" s="15"/>
      <c r="VKL71" s="15"/>
      <c r="VKM71" s="15"/>
      <c r="VKN71" s="15"/>
      <c r="VKO71" s="15"/>
      <c r="VKP71" s="15"/>
      <c r="VKQ71" s="15"/>
      <c r="VKR71" s="15"/>
      <c r="VKS71" s="15"/>
      <c r="VKT71" s="15"/>
      <c r="VKU71" s="15"/>
      <c r="VKV71" s="15"/>
      <c r="VKW71" s="15"/>
      <c r="VKX71" s="15"/>
      <c r="VKY71" s="15"/>
      <c r="VKZ71" s="15"/>
      <c r="VLA71" s="15"/>
      <c r="VLB71" s="15"/>
      <c r="VLC71" s="15"/>
      <c r="VLD71" s="15"/>
      <c r="VLE71" s="15"/>
      <c r="VLF71" s="15"/>
      <c r="VLG71" s="15"/>
      <c r="VLH71" s="15"/>
      <c r="VLI71" s="15"/>
      <c r="VLJ71" s="15"/>
      <c r="VLK71" s="15"/>
      <c r="VLL71" s="15"/>
      <c r="VLM71" s="15"/>
      <c r="VLN71" s="15"/>
      <c r="VLO71" s="15"/>
      <c r="VLP71" s="15"/>
      <c r="VLQ71" s="15"/>
      <c r="VLR71" s="15"/>
      <c r="VLS71" s="15"/>
      <c r="VLT71" s="15"/>
      <c r="VLU71" s="15"/>
      <c r="VLV71" s="15"/>
      <c r="VLW71" s="15"/>
      <c r="VLX71" s="15"/>
      <c r="VLY71" s="15"/>
      <c r="VLZ71" s="15"/>
      <c r="VMA71" s="15"/>
      <c r="VMB71" s="15"/>
      <c r="VMC71" s="15"/>
      <c r="VMD71" s="15"/>
      <c r="VME71" s="15"/>
      <c r="VMF71" s="15"/>
      <c r="VMG71" s="15"/>
      <c r="VMH71" s="15"/>
      <c r="VMI71" s="15"/>
      <c r="VMJ71" s="15"/>
      <c r="VMK71" s="15"/>
      <c r="VML71" s="15"/>
      <c r="VMM71" s="15"/>
      <c r="VMN71" s="15"/>
      <c r="VMO71" s="15"/>
      <c r="VMP71" s="15"/>
      <c r="VMQ71" s="15"/>
      <c r="VMR71" s="15"/>
      <c r="VMS71" s="15"/>
      <c r="VMT71" s="15"/>
      <c r="VMU71" s="15"/>
      <c r="VMV71" s="15"/>
      <c r="VMW71" s="15"/>
      <c r="VMX71" s="15"/>
      <c r="VMY71" s="15"/>
      <c r="VMZ71" s="15"/>
      <c r="VNA71" s="15"/>
      <c r="VNB71" s="15"/>
      <c r="VNC71" s="15"/>
      <c r="VND71" s="15"/>
      <c r="VNE71" s="15"/>
      <c r="VNF71" s="15"/>
      <c r="VNG71" s="15"/>
      <c r="VNH71" s="15"/>
      <c r="VNI71" s="15"/>
      <c r="VNJ71" s="15"/>
      <c r="VNK71" s="15"/>
      <c r="VNL71" s="15"/>
      <c r="VNM71" s="15"/>
      <c r="VNN71" s="15"/>
      <c r="VNO71" s="15"/>
      <c r="VNP71" s="15"/>
      <c r="VNQ71" s="15"/>
      <c r="VNR71" s="15"/>
      <c r="VNS71" s="15"/>
      <c r="VNT71" s="15"/>
      <c r="VNU71" s="15"/>
      <c r="VNV71" s="15"/>
      <c r="VNW71" s="15"/>
      <c r="VNX71" s="15"/>
      <c r="VNY71" s="15"/>
      <c r="VNZ71" s="15"/>
      <c r="VOA71" s="15"/>
      <c r="VOB71" s="15"/>
      <c r="VOC71" s="15"/>
      <c r="VOD71" s="15"/>
      <c r="VOE71" s="15"/>
      <c r="VOF71" s="15"/>
      <c r="VOG71" s="15"/>
      <c r="VOH71" s="15"/>
      <c r="VOI71" s="15"/>
      <c r="VOJ71" s="15"/>
      <c r="VOK71" s="15"/>
      <c r="VOL71" s="15"/>
      <c r="VOM71" s="15"/>
      <c r="VON71" s="15"/>
      <c r="VOO71" s="15"/>
      <c r="VOP71" s="15"/>
      <c r="VOQ71" s="15"/>
      <c r="VOR71" s="15"/>
      <c r="VOS71" s="15"/>
      <c r="VOT71" s="15"/>
      <c r="VOU71" s="15"/>
      <c r="VOV71" s="15"/>
      <c r="VOW71" s="15"/>
      <c r="VOX71" s="15"/>
      <c r="VOY71" s="15"/>
      <c r="VOZ71" s="15"/>
      <c r="VPA71" s="15"/>
      <c r="VPB71" s="15"/>
      <c r="VPC71" s="15"/>
      <c r="VPD71" s="15"/>
      <c r="VPE71" s="15"/>
      <c r="VPF71" s="15"/>
      <c r="VPG71" s="15"/>
      <c r="VPH71" s="15"/>
      <c r="VPI71" s="15"/>
      <c r="VPJ71" s="15"/>
      <c r="VPK71" s="15"/>
      <c r="VPL71" s="15"/>
      <c r="VPM71" s="15"/>
      <c r="VPN71" s="15"/>
      <c r="VPO71" s="15"/>
      <c r="VPP71" s="15"/>
      <c r="VPQ71" s="15"/>
      <c r="VPR71" s="15"/>
      <c r="VPS71" s="15"/>
      <c r="VPT71" s="15"/>
      <c r="VPU71" s="15"/>
      <c r="VPV71" s="15"/>
      <c r="VPW71" s="15"/>
      <c r="VPX71" s="15"/>
      <c r="VPY71" s="15"/>
      <c r="VPZ71" s="15"/>
      <c r="VQA71" s="15"/>
      <c r="VQB71" s="15"/>
      <c r="VQC71" s="15"/>
      <c r="VQD71" s="15"/>
      <c r="VQE71" s="15"/>
      <c r="VQF71" s="15"/>
      <c r="VQG71" s="15"/>
      <c r="VQH71" s="15"/>
      <c r="VQI71" s="15"/>
      <c r="VQJ71" s="15"/>
      <c r="VQK71" s="15"/>
      <c r="VQL71" s="15"/>
      <c r="VQM71" s="15"/>
      <c r="VQN71" s="15"/>
      <c r="VQO71" s="15"/>
      <c r="VQP71" s="15"/>
      <c r="VQQ71" s="15"/>
      <c r="VQR71" s="15"/>
      <c r="VQS71" s="15"/>
      <c r="VQT71" s="15"/>
      <c r="VQU71" s="15"/>
      <c r="VQV71" s="15"/>
      <c r="VQW71" s="15"/>
      <c r="VQX71" s="15"/>
      <c r="VQY71" s="15"/>
      <c r="VQZ71" s="15"/>
      <c r="VRA71" s="15"/>
      <c r="VRB71" s="15"/>
      <c r="VRC71" s="15"/>
      <c r="VRD71" s="15"/>
      <c r="VRE71" s="15"/>
      <c r="VRF71" s="15"/>
      <c r="VRG71" s="15"/>
      <c r="VRH71" s="15"/>
      <c r="VRI71" s="15"/>
      <c r="VRJ71" s="15"/>
      <c r="VRK71" s="15"/>
      <c r="VRL71" s="15"/>
      <c r="VRM71" s="15"/>
      <c r="VRN71" s="15"/>
      <c r="VRO71" s="15"/>
      <c r="VRP71" s="15"/>
      <c r="VRQ71" s="15"/>
      <c r="VRR71" s="15"/>
      <c r="VRS71" s="15"/>
      <c r="VRT71" s="15"/>
      <c r="VRU71" s="15"/>
      <c r="VRV71" s="15"/>
      <c r="VRW71" s="15"/>
      <c r="VRX71" s="15"/>
      <c r="VRY71" s="15"/>
      <c r="VRZ71" s="15"/>
      <c r="VSA71" s="15"/>
      <c r="VSB71" s="15"/>
      <c r="VSC71" s="15"/>
      <c r="VSD71" s="15"/>
      <c r="VSE71" s="15"/>
      <c r="VSF71" s="15"/>
      <c r="VSG71" s="15"/>
      <c r="VSH71" s="15"/>
      <c r="VSI71" s="15"/>
      <c r="VSJ71" s="15"/>
      <c r="VSK71" s="15"/>
      <c r="VSL71" s="15"/>
      <c r="VSM71" s="15"/>
      <c r="VSN71" s="15"/>
      <c r="VSO71" s="15"/>
      <c r="VSP71" s="15"/>
      <c r="VSQ71" s="15"/>
      <c r="VSR71" s="15"/>
      <c r="VSS71" s="15"/>
      <c r="VST71" s="15"/>
      <c r="VSU71" s="15"/>
      <c r="VSV71" s="15"/>
      <c r="VSW71" s="15"/>
      <c r="VSX71" s="15"/>
      <c r="VSY71" s="15"/>
      <c r="VSZ71" s="15"/>
      <c r="VTA71" s="15"/>
      <c r="VTB71" s="15"/>
      <c r="VTC71" s="15"/>
      <c r="VTD71" s="15"/>
      <c r="VTE71" s="15"/>
      <c r="VTF71" s="15"/>
      <c r="VTG71" s="15"/>
      <c r="VTH71" s="15"/>
      <c r="VTI71" s="15"/>
      <c r="VTJ71" s="15"/>
      <c r="VTK71" s="15"/>
      <c r="VTL71" s="15"/>
      <c r="VTM71" s="15"/>
      <c r="VTN71" s="15"/>
      <c r="VTO71" s="15"/>
      <c r="VTP71" s="15"/>
      <c r="VTQ71" s="15"/>
      <c r="VTR71" s="15"/>
      <c r="VTS71" s="15"/>
      <c r="VTT71" s="15"/>
      <c r="VTU71" s="15"/>
      <c r="VTV71" s="15"/>
      <c r="VTW71" s="15"/>
      <c r="VTX71" s="15"/>
      <c r="VTY71" s="15"/>
      <c r="VTZ71" s="15"/>
      <c r="VUA71" s="15"/>
      <c r="VUB71" s="15"/>
      <c r="VUC71" s="15"/>
      <c r="VUD71" s="15"/>
      <c r="VUE71" s="15"/>
      <c r="VUF71" s="15"/>
      <c r="VUG71" s="15"/>
      <c r="VUH71" s="15"/>
      <c r="VUI71" s="15"/>
      <c r="VUJ71" s="15"/>
      <c r="VUK71" s="15"/>
      <c r="VUL71" s="15"/>
      <c r="VUM71" s="15"/>
      <c r="VUN71" s="15"/>
      <c r="VUO71" s="15"/>
      <c r="VUP71" s="15"/>
      <c r="VUQ71" s="15"/>
      <c r="VUR71" s="15"/>
      <c r="VUS71" s="15"/>
      <c r="VUT71" s="15"/>
      <c r="VUU71" s="15"/>
      <c r="VUV71" s="15"/>
      <c r="VUW71" s="15"/>
      <c r="VUX71" s="15"/>
      <c r="VUY71" s="15"/>
      <c r="VUZ71" s="15"/>
      <c r="VVA71" s="15"/>
      <c r="VVB71" s="15"/>
      <c r="VVC71" s="15"/>
      <c r="VVD71" s="15"/>
      <c r="VVE71" s="15"/>
      <c r="VVF71" s="15"/>
      <c r="VVG71" s="15"/>
      <c r="VVH71" s="15"/>
      <c r="VVI71" s="15"/>
      <c r="VVJ71" s="15"/>
      <c r="VVK71" s="15"/>
      <c r="VVL71" s="15"/>
      <c r="VVM71" s="15"/>
      <c r="VVN71" s="15"/>
      <c r="VVO71" s="15"/>
      <c r="VVP71" s="15"/>
      <c r="VVQ71" s="15"/>
      <c r="VVR71" s="15"/>
      <c r="VVS71" s="15"/>
      <c r="VVT71" s="15"/>
      <c r="VVU71" s="15"/>
      <c r="VVV71" s="15"/>
      <c r="VVW71" s="15"/>
      <c r="VVX71" s="15"/>
      <c r="VVY71" s="15"/>
      <c r="VVZ71" s="15"/>
      <c r="VWA71" s="15"/>
      <c r="VWB71" s="15"/>
      <c r="VWC71" s="15"/>
      <c r="VWD71" s="15"/>
      <c r="VWE71" s="15"/>
      <c r="VWF71" s="15"/>
      <c r="VWG71" s="15"/>
      <c r="VWH71" s="15"/>
      <c r="VWI71" s="15"/>
      <c r="VWJ71" s="15"/>
      <c r="VWK71" s="15"/>
      <c r="VWL71" s="15"/>
      <c r="VWM71" s="15"/>
      <c r="VWN71" s="15"/>
      <c r="VWO71" s="15"/>
      <c r="VWP71" s="15"/>
      <c r="VWQ71" s="15"/>
      <c r="VWR71" s="15"/>
      <c r="VWS71" s="15"/>
      <c r="VWT71" s="15"/>
      <c r="VWU71" s="15"/>
      <c r="VWV71" s="15"/>
      <c r="VWW71" s="15"/>
      <c r="VWX71" s="15"/>
      <c r="VWY71" s="15"/>
      <c r="VWZ71" s="15"/>
      <c r="VXA71" s="15"/>
      <c r="VXB71" s="15"/>
      <c r="VXC71" s="15"/>
      <c r="VXD71" s="15"/>
      <c r="VXE71" s="15"/>
      <c r="VXF71" s="15"/>
      <c r="VXG71" s="15"/>
      <c r="VXH71" s="15"/>
      <c r="VXI71" s="15"/>
      <c r="VXJ71" s="15"/>
      <c r="VXK71" s="15"/>
      <c r="VXL71" s="15"/>
      <c r="VXM71" s="15"/>
      <c r="VXN71" s="15"/>
      <c r="VXO71" s="15"/>
      <c r="VXP71" s="15"/>
      <c r="VXQ71" s="15"/>
      <c r="VXR71" s="15"/>
      <c r="VXS71" s="15"/>
      <c r="VXT71" s="15"/>
      <c r="VXU71" s="15"/>
      <c r="VXV71" s="15"/>
      <c r="VXW71" s="15"/>
      <c r="VXX71" s="15"/>
      <c r="VXY71" s="15"/>
      <c r="VXZ71" s="15"/>
      <c r="VYA71" s="15"/>
      <c r="VYB71" s="15"/>
      <c r="VYC71" s="15"/>
      <c r="VYD71" s="15"/>
      <c r="VYE71" s="15"/>
      <c r="VYF71" s="15"/>
      <c r="VYG71" s="15"/>
      <c r="VYH71" s="15"/>
      <c r="VYI71" s="15"/>
      <c r="VYJ71" s="15"/>
      <c r="VYK71" s="15"/>
      <c r="VYL71" s="15"/>
      <c r="VYM71" s="15"/>
      <c r="VYN71" s="15"/>
      <c r="VYO71" s="15"/>
      <c r="VYP71" s="15"/>
      <c r="VYQ71" s="15"/>
      <c r="VYR71" s="15"/>
      <c r="VYS71" s="15"/>
      <c r="VYT71" s="15"/>
      <c r="VYU71" s="15"/>
      <c r="VYV71" s="15"/>
      <c r="VYW71" s="15"/>
      <c r="VYX71" s="15"/>
      <c r="VYY71" s="15"/>
      <c r="VYZ71" s="15"/>
      <c r="VZA71" s="15"/>
      <c r="VZB71" s="15"/>
      <c r="VZC71" s="15"/>
      <c r="VZD71" s="15"/>
      <c r="VZE71" s="15"/>
      <c r="VZF71" s="15"/>
      <c r="VZG71" s="15"/>
      <c r="VZH71" s="15"/>
      <c r="VZI71" s="15"/>
      <c r="VZJ71" s="15"/>
      <c r="VZK71" s="15"/>
      <c r="VZL71" s="15"/>
      <c r="VZM71" s="15"/>
      <c r="VZN71" s="15"/>
      <c r="VZO71" s="15"/>
      <c r="VZP71" s="15"/>
      <c r="VZQ71" s="15"/>
      <c r="VZR71" s="15"/>
      <c r="VZS71" s="15"/>
      <c r="VZT71" s="15"/>
      <c r="VZU71" s="15"/>
      <c r="VZV71" s="15"/>
      <c r="VZW71" s="15"/>
      <c r="VZX71" s="15"/>
      <c r="VZY71" s="15"/>
      <c r="VZZ71" s="15"/>
      <c r="WAA71" s="15"/>
      <c r="WAB71" s="15"/>
      <c r="WAC71" s="15"/>
      <c r="WAD71" s="15"/>
      <c r="WAE71" s="15"/>
      <c r="WAF71" s="15"/>
      <c r="WAG71" s="15"/>
      <c r="WAH71" s="15"/>
      <c r="WAI71" s="15"/>
      <c r="WAJ71" s="15"/>
      <c r="WAK71" s="15"/>
      <c r="WAL71" s="15"/>
      <c r="WAM71" s="15"/>
      <c r="WAN71" s="15"/>
      <c r="WAO71" s="15"/>
      <c r="WAP71" s="15"/>
      <c r="WAQ71" s="15"/>
      <c r="WAR71" s="15"/>
      <c r="WAS71" s="15"/>
      <c r="WAT71" s="15"/>
      <c r="WAU71" s="15"/>
      <c r="WAV71" s="15"/>
      <c r="WAW71" s="15"/>
      <c r="WAX71" s="15"/>
      <c r="WAY71" s="15"/>
      <c r="WAZ71" s="15"/>
      <c r="WBA71" s="15"/>
      <c r="WBB71" s="15"/>
      <c r="WBC71" s="15"/>
      <c r="WBD71" s="15"/>
      <c r="WBE71" s="15"/>
      <c r="WBF71" s="15"/>
      <c r="WBG71" s="15"/>
      <c r="WBH71" s="15"/>
      <c r="WBI71" s="15"/>
      <c r="WBJ71" s="15"/>
      <c r="WBK71" s="15"/>
      <c r="WBL71" s="15"/>
      <c r="WBM71" s="15"/>
      <c r="WBN71" s="15"/>
      <c r="WBO71" s="15"/>
      <c r="WBP71" s="15"/>
      <c r="WBQ71" s="15"/>
      <c r="WBR71" s="15"/>
      <c r="WBS71" s="15"/>
      <c r="WBT71" s="15"/>
      <c r="WBU71" s="15"/>
      <c r="WBV71" s="15"/>
      <c r="WBW71" s="15"/>
      <c r="WBX71" s="15"/>
      <c r="WBY71" s="15"/>
      <c r="WBZ71" s="15"/>
      <c r="WCA71" s="15"/>
      <c r="WCB71" s="15"/>
      <c r="WCC71" s="15"/>
      <c r="WCD71" s="15"/>
      <c r="WCE71" s="15"/>
      <c r="WCF71" s="15"/>
      <c r="WCG71" s="15"/>
      <c r="WCH71" s="15"/>
      <c r="WCI71" s="15"/>
      <c r="WCJ71" s="15"/>
      <c r="WCK71" s="15"/>
      <c r="WCL71" s="15"/>
      <c r="WCM71" s="15"/>
      <c r="WCN71" s="15"/>
      <c r="WCO71" s="15"/>
      <c r="WCP71" s="15"/>
      <c r="WCQ71" s="15"/>
      <c r="WCR71" s="15"/>
      <c r="WCS71" s="15"/>
      <c r="WCT71" s="15"/>
      <c r="WCU71" s="15"/>
      <c r="WCV71" s="15"/>
      <c r="WCW71" s="15"/>
      <c r="WCX71" s="15"/>
      <c r="WCY71" s="15"/>
      <c r="WCZ71" s="15"/>
      <c r="WDA71" s="15"/>
      <c r="WDB71" s="15"/>
      <c r="WDC71" s="15"/>
      <c r="WDD71" s="15"/>
      <c r="WDE71" s="15"/>
      <c r="WDF71" s="15"/>
      <c r="WDG71" s="15"/>
      <c r="WDH71" s="15"/>
      <c r="WDI71" s="15"/>
      <c r="WDJ71" s="15"/>
      <c r="WDK71" s="15"/>
      <c r="WDL71" s="15"/>
      <c r="WDM71" s="15"/>
      <c r="WDN71" s="15"/>
      <c r="WDO71" s="15"/>
      <c r="WDP71" s="15"/>
      <c r="WDQ71" s="15"/>
      <c r="WDR71" s="15"/>
      <c r="WDS71" s="15"/>
      <c r="WDT71" s="15"/>
      <c r="WDU71" s="15"/>
      <c r="WDV71" s="15"/>
      <c r="WDW71" s="15"/>
      <c r="WDX71" s="15"/>
      <c r="WDY71" s="15"/>
      <c r="WDZ71" s="15"/>
      <c r="WEA71" s="15"/>
      <c r="WEB71" s="15"/>
      <c r="WEC71" s="15"/>
      <c r="WED71" s="15"/>
      <c r="WEE71" s="15"/>
      <c r="WEF71" s="15"/>
      <c r="WEG71" s="15"/>
      <c r="WEH71" s="15"/>
      <c r="WEI71" s="15"/>
      <c r="WEJ71" s="15"/>
      <c r="WEK71" s="15"/>
      <c r="WEL71" s="15"/>
      <c r="WEM71" s="15"/>
      <c r="WEN71" s="15"/>
      <c r="WEO71" s="15"/>
      <c r="WEP71" s="15"/>
      <c r="WEQ71" s="15"/>
      <c r="WER71" s="15"/>
      <c r="WES71" s="15"/>
      <c r="WET71" s="15"/>
      <c r="WEU71" s="15"/>
      <c r="WEV71" s="15"/>
      <c r="WEW71" s="15"/>
      <c r="WEX71" s="15"/>
      <c r="WEY71" s="15"/>
      <c r="WEZ71" s="15"/>
      <c r="WFA71" s="15"/>
      <c r="WFB71" s="15"/>
      <c r="WFC71" s="15"/>
      <c r="WFD71" s="15"/>
      <c r="WFE71" s="15"/>
      <c r="WFF71" s="15"/>
      <c r="WFG71" s="15"/>
      <c r="WFH71" s="15"/>
      <c r="WFI71" s="15"/>
      <c r="WFJ71" s="15"/>
      <c r="WFK71" s="15"/>
      <c r="WFL71" s="15"/>
      <c r="WFM71" s="15"/>
      <c r="WFN71" s="15"/>
      <c r="WFO71" s="15"/>
      <c r="WFP71" s="15"/>
      <c r="WFQ71" s="15"/>
      <c r="WFR71" s="15"/>
      <c r="WFS71" s="15"/>
      <c r="WFT71" s="15"/>
      <c r="WFU71" s="15"/>
      <c r="WFV71" s="15"/>
      <c r="WFW71" s="15"/>
      <c r="WFX71" s="15"/>
      <c r="WFY71" s="15"/>
      <c r="WFZ71" s="15"/>
      <c r="WGA71" s="15"/>
      <c r="WGB71" s="15"/>
      <c r="WGC71" s="15"/>
      <c r="WGD71" s="15"/>
      <c r="WGE71" s="15"/>
      <c r="WGF71" s="15"/>
      <c r="WGG71" s="15"/>
      <c r="WGH71" s="15"/>
      <c r="WGI71" s="15"/>
      <c r="WGJ71" s="15"/>
      <c r="WGK71" s="15"/>
      <c r="WGL71" s="15"/>
      <c r="WGM71" s="15"/>
      <c r="WGN71" s="15"/>
      <c r="WGO71" s="15"/>
      <c r="WGP71" s="15"/>
      <c r="WGQ71" s="15"/>
      <c r="WGR71" s="15"/>
      <c r="WGS71" s="15"/>
      <c r="WGT71" s="15"/>
      <c r="WGU71" s="15"/>
      <c r="WGV71" s="15"/>
      <c r="WGW71" s="15"/>
      <c r="WGX71" s="15"/>
      <c r="WGY71" s="15"/>
      <c r="WGZ71" s="15"/>
      <c r="WHA71" s="15"/>
      <c r="WHB71" s="15"/>
      <c r="WHC71" s="15"/>
      <c r="WHD71" s="15"/>
      <c r="WHE71" s="15"/>
      <c r="WHF71" s="15"/>
      <c r="WHG71" s="15"/>
      <c r="WHH71" s="15"/>
      <c r="WHI71" s="15"/>
      <c r="WHJ71" s="15"/>
      <c r="WHK71" s="15"/>
      <c r="WHL71" s="15"/>
      <c r="WHM71" s="15"/>
      <c r="WHN71" s="15"/>
      <c r="WHO71" s="15"/>
      <c r="WHP71" s="15"/>
      <c r="WHQ71" s="15"/>
      <c r="WHR71" s="15"/>
      <c r="WHS71" s="15"/>
      <c r="WHT71" s="15"/>
      <c r="WHU71" s="15"/>
      <c r="WHV71" s="15"/>
      <c r="WHW71" s="15"/>
      <c r="WHX71" s="15"/>
      <c r="WHY71" s="15"/>
      <c r="WHZ71" s="15"/>
      <c r="WIA71" s="15"/>
      <c r="WIB71" s="15"/>
      <c r="WIC71" s="15"/>
      <c r="WID71" s="15"/>
      <c r="WIE71" s="15"/>
      <c r="WIF71" s="15"/>
      <c r="WIG71" s="15"/>
      <c r="WIH71" s="15"/>
      <c r="WII71" s="15"/>
      <c r="WIJ71" s="15"/>
      <c r="WIK71" s="15"/>
      <c r="WIL71" s="15"/>
      <c r="WIM71" s="15"/>
      <c r="WIN71" s="15"/>
      <c r="WIO71" s="15"/>
      <c r="WIP71" s="15"/>
      <c r="WIQ71" s="15"/>
      <c r="WIR71" s="15"/>
      <c r="WIS71" s="15"/>
      <c r="WIT71" s="15"/>
      <c r="WIU71" s="15"/>
      <c r="WIV71" s="15"/>
      <c r="WIW71" s="15"/>
      <c r="WIX71" s="15"/>
      <c r="WIY71" s="15"/>
      <c r="WIZ71" s="15"/>
      <c r="WJA71" s="15"/>
      <c r="WJB71" s="15"/>
      <c r="WJC71" s="15"/>
      <c r="WJD71" s="15"/>
      <c r="WJE71" s="15"/>
      <c r="WJF71" s="15"/>
      <c r="WJG71" s="15"/>
      <c r="WJH71" s="15"/>
      <c r="WJI71" s="15"/>
      <c r="WJJ71" s="15"/>
      <c r="WJK71" s="15"/>
      <c r="WJL71" s="15"/>
      <c r="WJM71" s="15"/>
      <c r="WJN71" s="15"/>
      <c r="WJO71" s="15"/>
      <c r="WJP71" s="15"/>
      <c r="WJQ71" s="15"/>
      <c r="WJR71" s="15"/>
      <c r="WJS71" s="15"/>
      <c r="WJT71" s="15"/>
      <c r="WJU71" s="15"/>
      <c r="WJV71" s="15"/>
      <c r="WJW71" s="15"/>
      <c r="WJX71" s="15"/>
      <c r="WJY71" s="15"/>
      <c r="WJZ71" s="15"/>
      <c r="WKA71" s="15"/>
      <c r="WKB71" s="15"/>
      <c r="WKC71" s="15"/>
      <c r="WKD71" s="15"/>
      <c r="WKE71" s="15"/>
      <c r="WKF71" s="15"/>
      <c r="WKG71" s="15"/>
      <c r="WKH71" s="15"/>
      <c r="WKI71" s="15"/>
      <c r="WKJ71" s="15"/>
      <c r="WKK71" s="15"/>
      <c r="WKL71" s="15"/>
      <c r="WKM71" s="15"/>
      <c r="WKN71" s="15"/>
      <c r="WKO71" s="15"/>
      <c r="WKP71" s="15"/>
      <c r="WKQ71" s="15"/>
      <c r="WKR71" s="15"/>
      <c r="WKS71" s="15"/>
      <c r="WKT71" s="15"/>
      <c r="WKU71" s="15"/>
      <c r="WKV71" s="15"/>
      <c r="WKW71" s="15"/>
      <c r="WKX71" s="15"/>
      <c r="WKY71" s="15"/>
      <c r="WKZ71" s="15"/>
      <c r="WLA71" s="15"/>
      <c r="WLB71" s="15"/>
      <c r="WLC71" s="15"/>
      <c r="WLD71" s="15"/>
      <c r="WLE71" s="15"/>
      <c r="WLF71" s="15"/>
      <c r="WLG71" s="15"/>
      <c r="WLH71" s="15"/>
      <c r="WLI71" s="15"/>
      <c r="WLJ71" s="15"/>
      <c r="WLK71" s="15"/>
      <c r="WLL71" s="15"/>
      <c r="WLM71" s="15"/>
      <c r="WLN71" s="15"/>
      <c r="WLO71" s="15"/>
      <c r="WLP71" s="15"/>
      <c r="WLQ71" s="15"/>
      <c r="WLR71" s="15"/>
      <c r="WLS71" s="15"/>
      <c r="WLT71" s="15"/>
      <c r="WLU71" s="15"/>
      <c r="WLV71" s="15"/>
      <c r="WLW71" s="15"/>
      <c r="WLX71" s="15"/>
      <c r="WLY71" s="15"/>
      <c r="WLZ71" s="15"/>
      <c r="WMA71" s="15"/>
      <c r="WMB71" s="15"/>
      <c r="WMC71" s="15"/>
      <c r="WMD71" s="15"/>
      <c r="WME71" s="15"/>
      <c r="WMF71" s="15"/>
      <c r="WMG71" s="15"/>
      <c r="WMH71" s="15"/>
      <c r="WMI71" s="15"/>
      <c r="WMJ71" s="15"/>
      <c r="WMK71" s="15"/>
      <c r="WML71" s="15"/>
      <c r="WMM71" s="15"/>
      <c r="WMN71" s="15"/>
      <c r="WMO71" s="15"/>
      <c r="WMP71" s="15"/>
      <c r="WMQ71" s="15"/>
      <c r="WMR71" s="15"/>
      <c r="WMS71" s="15"/>
      <c r="WMT71" s="15"/>
      <c r="WMU71" s="15"/>
      <c r="WMV71" s="15"/>
      <c r="WMW71" s="15"/>
      <c r="WMX71" s="15"/>
      <c r="WMY71" s="15"/>
      <c r="WMZ71" s="15"/>
      <c r="WNA71" s="15"/>
      <c r="WNB71" s="15"/>
      <c r="WNC71" s="15"/>
      <c r="WND71" s="15"/>
      <c r="WNE71" s="15"/>
      <c r="WNF71" s="15"/>
      <c r="WNG71" s="15"/>
      <c r="WNH71" s="15"/>
      <c r="WNI71" s="15"/>
      <c r="WNJ71" s="15"/>
      <c r="WNK71" s="15"/>
      <c r="WNL71" s="15"/>
      <c r="WNM71" s="15"/>
      <c r="WNN71" s="15"/>
      <c r="WNO71" s="15"/>
      <c r="WNP71" s="15"/>
      <c r="WNQ71" s="15"/>
      <c r="WNR71" s="15"/>
      <c r="WNS71" s="15"/>
      <c r="WNT71" s="15"/>
      <c r="WNU71" s="15"/>
      <c r="WNV71" s="15"/>
      <c r="WNW71" s="15"/>
      <c r="WNX71" s="15"/>
      <c r="WNY71" s="15"/>
      <c r="WNZ71" s="15"/>
      <c r="WOA71" s="15"/>
      <c r="WOB71" s="15"/>
      <c r="WOC71" s="15"/>
      <c r="WOD71" s="15"/>
      <c r="WOE71" s="15"/>
      <c r="WOF71" s="15"/>
      <c r="WOG71" s="15"/>
      <c r="WOH71" s="15"/>
      <c r="WOI71" s="15"/>
      <c r="WOJ71" s="15"/>
      <c r="WOK71" s="15"/>
      <c r="WOL71" s="15"/>
      <c r="WOM71" s="15"/>
      <c r="WON71" s="15"/>
      <c r="WOO71" s="15"/>
      <c r="WOP71" s="15"/>
      <c r="WOQ71" s="15"/>
      <c r="WOR71" s="15"/>
      <c r="WOS71" s="15"/>
      <c r="WOT71" s="15"/>
      <c r="WOU71" s="15"/>
      <c r="WOV71" s="15"/>
      <c r="WOW71" s="15"/>
      <c r="WOX71" s="15"/>
      <c r="WOY71" s="15"/>
      <c r="WOZ71" s="15"/>
      <c r="WPA71" s="15"/>
      <c r="WPB71" s="15"/>
      <c r="WPC71" s="15"/>
      <c r="WPD71" s="15"/>
      <c r="WPE71" s="15"/>
      <c r="WPF71" s="15"/>
      <c r="WPG71" s="15"/>
      <c r="WPH71" s="15"/>
      <c r="WPI71" s="15"/>
      <c r="WPJ71" s="15"/>
      <c r="WPK71" s="15"/>
      <c r="WPL71" s="15"/>
      <c r="WPM71" s="15"/>
      <c r="WPN71" s="15"/>
      <c r="WPO71" s="15"/>
      <c r="WPP71" s="15"/>
      <c r="WPQ71" s="15"/>
      <c r="WPR71" s="15"/>
      <c r="WPS71" s="15"/>
      <c r="WPT71" s="15"/>
      <c r="WPU71" s="15"/>
      <c r="WPV71" s="15"/>
      <c r="WPW71" s="15"/>
      <c r="WPX71" s="15"/>
      <c r="WPY71" s="15"/>
      <c r="WPZ71" s="15"/>
      <c r="WQA71" s="15"/>
      <c r="WQB71" s="15"/>
      <c r="WQC71" s="15"/>
      <c r="WQD71" s="15"/>
      <c r="WQE71" s="15"/>
      <c r="WQF71" s="15"/>
      <c r="WQG71" s="15"/>
      <c r="WQH71" s="15"/>
      <c r="WQI71" s="15"/>
      <c r="WQJ71" s="15"/>
      <c r="WQK71" s="15"/>
      <c r="WQL71" s="15"/>
      <c r="WQM71" s="15"/>
      <c r="WQN71" s="15"/>
      <c r="WQO71" s="15"/>
      <c r="WQP71" s="15"/>
      <c r="WQQ71" s="15"/>
      <c r="WQR71" s="15"/>
      <c r="WQS71" s="15"/>
      <c r="WQT71" s="15"/>
      <c r="WQU71" s="15"/>
      <c r="WQV71" s="15"/>
      <c r="WQW71" s="15"/>
      <c r="WQX71" s="15"/>
      <c r="WQY71" s="15"/>
      <c r="WQZ71" s="15"/>
      <c r="WRA71" s="15"/>
      <c r="WRB71" s="15"/>
      <c r="WRC71" s="15"/>
      <c r="WRD71" s="15"/>
      <c r="WRE71" s="15"/>
      <c r="WRF71" s="15"/>
      <c r="WRG71" s="15"/>
      <c r="WRH71" s="15"/>
      <c r="WRI71" s="15"/>
      <c r="WRJ71" s="15"/>
      <c r="WRK71" s="15"/>
      <c r="WRL71" s="15"/>
      <c r="WRM71" s="15"/>
      <c r="WRN71" s="15"/>
      <c r="WRO71" s="15"/>
      <c r="WRP71" s="15"/>
      <c r="WRQ71" s="15"/>
      <c r="WRR71" s="15"/>
      <c r="WRS71" s="15"/>
      <c r="WRT71" s="15"/>
      <c r="WRU71" s="15"/>
      <c r="WRV71" s="15"/>
      <c r="WRW71" s="15"/>
      <c r="WRX71" s="15"/>
      <c r="WRY71" s="15"/>
      <c r="WRZ71" s="15"/>
      <c r="WSA71" s="15"/>
      <c r="WSB71" s="15"/>
      <c r="WSC71" s="15"/>
      <c r="WSD71" s="15"/>
      <c r="WSE71" s="15"/>
      <c r="WSF71" s="15"/>
      <c r="WSG71" s="15"/>
      <c r="WSH71" s="15"/>
      <c r="WSI71" s="15"/>
      <c r="WSJ71" s="15"/>
      <c r="WSK71" s="15"/>
      <c r="WSL71" s="15"/>
      <c r="WSM71" s="15"/>
      <c r="WSN71" s="15"/>
      <c r="WSO71" s="15"/>
      <c r="WSP71" s="15"/>
      <c r="WSQ71" s="15"/>
      <c r="WSR71" s="15"/>
      <c r="WSS71" s="15"/>
      <c r="WST71" s="15"/>
      <c r="WSU71" s="15"/>
      <c r="WSV71" s="15"/>
      <c r="WSW71" s="15"/>
      <c r="WSX71" s="15"/>
      <c r="WSY71" s="15"/>
      <c r="WSZ71" s="15"/>
      <c r="WTA71" s="15"/>
      <c r="WTB71" s="15"/>
      <c r="WTC71" s="15"/>
      <c r="WTD71" s="15"/>
      <c r="WTE71" s="15"/>
      <c r="WTF71" s="15"/>
      <c r="WTG71" s="15"/>
      <c r="WTH71" s="15"/>
      <c r="WTI71" s="15"/>
      <c r="WTJ71" s="15"/>
      <c r="WTK71" s="15"/>
      <c r="WTL71" s="15"/>
      <c r="WTM71" s="15"/>
      <c r="WTN71" s="15"/>
      <c r="WTO71" s="15"/>
      <c r="WTP71" s="15"/>
      <c r="WTQ71" s="15"/>
      <c r="WTR71" s="15"/>
      <c r="WTS71" s="15"/>
      <c r="WTT71" s="15"/>
      <c r="WTU71" s="15"/>
      <c r="WTV71" s="15"/>
      <c r="WTW71" s="15"/>
      <c r="WTX71" s="15"/>
      <c r="WTY71" s="15"/>
      <c r="WTZ71" s="15"/>
      <c r="WUA71" s="15"/>
      <c r="WUB71" s="15"/>
      <c r="WUC71" s="15"/>
      <c r="WUD71" s="15"/>
      <c r="WUE71" s="15"/>
      <c r="WUF71" s="15"/>
      <c r="WUG71" s="15"/>
      <c r="WUH71" s="15"/>
      <c r="WUI71" s="15"/>
      <c r="WUJ71" s="15"/>
      <c r="WUK71" s="15"/>
      <c r="WUL71" s="15"/>
      <c r="WUM71" s="15"/>
      <c r="WUN71" s="15"/>
      <c r="WUO71" s="15"/>
      <c r="WUP71" s="15"/>
      <c r="WUQ71" s="15"/>
      <c r="WUR71" s="15"/>
      <c r="WUS71" s="15"/>
      <c r="WUT71" s="15"/>
      <c r="WUU71" s="15"/>
      <c r="WUV71" s="15"/>
      <c r="WUW71" s="15"/>
      <c r="WUX71" s="15"/>
      <c r="WUY71" s="15"/>
      <c r="WUZ71" s="15"/>
      <c r="WVA71" s="15"/>
      <c r="WVB71" s="15"/>
      <c r="WVC71" s="15"/>
      <c r="WVD71" s="15"/>
      <c r="WVE71" s="15"/>
      <c r="WVF71" s="15"/>
      <c r="WVG71" s="15"/>
      <c r="WVH71" s="15"/>
      <c r="WVI71" s="15"/>
      <c r="WVJ71" s="15"/>
      <c r="WVK71" s="15"/>
      <c r="WVL71" s="15"/>
      <c r="WVM71" s="15"/>
      <c r="WVN71" s="15"/>
      <c r="WVO71" s="15"/>
      <c r="WVP71" s="15"/>
      <c r="WVQ71" s="15"/>
      <c r="WVR71" s="15"/>
      <c r="WVS71" s="15"/>
      <c r="WVT71" s="15"/>
      <c r="WVU71" s="15"/>
      <c r="WVV71" s="15"/>
      <c r="WVW71" s="15"/>
      <c r="WVX71" s="15"/>
      <c r="WVY71" s="15"/>
      <c r="WVZ71" s="15"/>
      <c r="WWA71" s="15"/>
      <c r="WWB71" s="15"/>
      <c r="WWC71" s="15"/>
      <c r="WWD71" s="15"/>
      <c r="WWE71" s="15"/>
      <c r="WWF71" s="15"/>
      <c r="WWG71" s="15"/>
      <c r="WWH71" s="15"/>
      <c r="WWI71" s="15"/>
      <c r="WWJ71" s="15"/>
      <c r="WWK71" s="15"/>
      <c r="WWL71" s="15"/>
      <c r="WWM71" s="15"/>
      <c r="WWN71" s="15"/>
      <c r="WWO71" s="15"/>
      <c r="WWP71" s="15"/>
      <c r="WWQ71" s="15"/>
      <c r="WWR71" s="15"/>
      <c r="WWS71" s="15"/>
      <c r="WWT71" s="15"/>
      <c r="WWU71" s="15"/>
      <c r="WWV71" s="15"/>
      <c r="WWW71" s="15"/>
      <c r="WWX71" s="15"/>
      <c r="WWY71" s="15"/>
      <c r="WWZ71" s="15"/>
      <c r="WXA71" s="15"/>
      <c r="WXB71" s="15"/>
      <c r="WXC71" s="15"/>
      <c r="WXD71" s="15"/>
      <c r="WXE71" s="15"/>
      <c r="WXF71" s="15"/>
      <c r="WXG71" s="15"/>
      <c r="WXH71" s="15"/>
      <c r="WXI71" s="15"/>
      <c r="WXJ71" s="15"/>
      <c r="WXK71" s="15"/>
      <c r="WXL71" s="15"/>
      <c r="WXM71" s="15"/>
      <c r="WXN71" s="15"/>
      <c r="WXO71" s="15"/>
      <c r="WXP71" s="15"/>
      <c r="WXQ71" s="15"/>
      <c r="WXR71" s="15"/>
      <c r="WXS71" s="15"/>
      <c r="WXT71" s="15"/>
      <c r="WXU71" s="15"/>
      <c r="WXV71" s="15"/>
      <c r="WXW71" s="15"/>
      <c r="WXX71" s="15"/>
      <c r="WXY71" s="15"/>
      <c r="WXZ71" s="15"/>
      <c r="WYA71" s="15"/>
      <c r="WYB71" s="15"/>
      <c r="WYC71" s="15"/>
      <c r="WYD71" s="15"/>
      <c r="WYE71" s="15"/>
      <c r="WYF71" s="15"/>
      <c r="WYG71" s="15"/>
      <c r="WYH71" s="15"/>
      <c r="WYI71" s="15"/>
      <c r="WYJ71" s="15"/>
      <c r="WYK71" s="15"/>
      <c r="WYL71" s="15"/>
      <c r="WYM71" s="15"/>
      <c r="WYN71" s="15"/>
      <c r="WYO71" s="15"/>
      <c r="WYP71" s="15"/>
      <c r="WYQ71" s="15"/>
      <c r="WYR71" s="15"/>
      <c r="WYS71" s="15"/>
      <c r="WYT71" s="15"/>
      <c r="WYU71" s="15"/>
      <c r="WYV71" s="15"/>
      <c r="WYW71" s="15"/>
      <c r="WYX71" s="15"/>
      <c r="WYY71" s="15"/>
      <c r="WYZ71" s="15"/>
      <c r="WZA71" s="15"/>
      <c r="WZB71" s="15"/>
      <c r="WZC71" s="15"/>
      <c r="WZD71" s="15"/>
      <c r="WZE71" s="15"/>
      <c r="WZF71" s="15"/>
      <c r="WZG71" s="15"/>
      <c r="WZH71" s="15"/>
      <c r="WZI71" s="15"/>
      <c r="WZJ71" s="15"/>
      <c r="WZK71" s="15"/>
      <c r="WZL71" s="15"/>
      <c r="WZM71" s="15"/>
      <c r="WZN71" s="15"/>
      <c r="WZO71" s="15"/>
      <c r="WZP71" s="15"/>
      <c r="WZQ71" s="15"/>
      <c r="WZR71" s="15"/>
      <c r="WZS71" s="15"/>
      <c r="WZT71" s="15"/>
      <c r="WZU71" s="15"/>
      <c r="WZV71" s="15"/>
      <c r="WZW71" s="15"/>
      <c r="WZX71" s="15"/>
      <c r="WZY71" s="15"/>
      <c r="WZZ71" s="15"/>
      <c r="XAA71" s="15"/>
      <c r="XAB71" s="15"/>
      <c r="XAC71" s="15"/>
      <c r="XAD71" s="15"/>
      <c r="XAE71" s="15"/>
      <c r="XAF71" s="15"/>
      <c r="XAG71" s="15"/>
    </row>
    <row r="72" spans="1:16257" s="23" customFormat="1" ht="12.95" customHeight="1" x14ac:dyDescent="0.25">
      <c r="A72" s="4"/>
      <c r="B72" s="4"/>
      <c r="C72" s="4"/>
      <c r="D72" s="4"/>
      <c r="E72" s="4" t="s">
        <v>98</v>
      </c>
      <c r="F72" s="26"/>
      <c r="G72" s="4"/>
      <c r="H72" s="4"/>
      <c r="I72" s="4"/>
      <c r="J72" s="4"/>
      <c r="K72" s="4"/>
      <c r="L72" s="4"/>
      <c r="M72" s="4"/>
      <c r="N72" s="4"/>
      <c r="O72" s="4"/>
      <c r="P72" s="4"/>
      <c r="Q72" s="4"/>
      <c r="R72" s="4"/>
      <c r="S72" s="4"/>
      <c r="T72" s="4"/>
      <c r="U72" s="4"/>
      <c r="V72" s="4"/>
      <c r="W72" s="4"/>
      <c r="X72" s="4"/>
      <c r="Y72" s="4"/>
      <c r="Z72" s="8"/>
      <c r="AA72" s="4"/>
      <c r="AB72" s="4"/>
      <c r="AC72" s="4"/>
      <c r="AD72" s="4"/>
      <c r="AE72" s="19"/>
      <c r="AF72" s="19"/>
      <c r="AG72" s="119"/>
      <c r="AH72" s="119"/>
      <c r="AI72" s="119"/>
      <c r="AJ72" s="119"/>
      <c r="AK72" s="119"/>
      <c r="AL72" s="4"/>
      <c r="AM72" s="4"/>
      <c r="AN72" s="131"/>
      <c r="AO72" s="131"/>
      <c r="AP72" s="131"/>
      <c r="AQ72" s="131"/>
      <c r="AR72" s="131"/>
      <c r="AS72" s="131"/>
      <c r="AT72" s="131"/>
      <c r="AU72" s="131"/>
      <c r="AV72" s="131"/>
      <c r="AW72" s="131"/>
      <c r="AX72" s="131"/>
      <c r="AY72" s="134"/>
      <c r="AZ72" s="131"/>
      <c r="BA72" s="15"/>
      <c r="BC72" s="15"/>
      <c r="BD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15"/>
      <c r="NH72" s="15"/>
      <c r="NI72" s="15"/>
      <c r="NJ72" s="15"/>
      <c r="NK72" s="15"/>
      <c r="NL72" s="15"/>
      <c r="NM72" s="15"/>
      <c r="NN72" s="15"/>
      <c r="NO72" s="15"/>
      <c r="NP72" s="15"/>
      <c r="NQ72" s="15"/>
      <c r="NR72" s="15"/>
      <c r="NS72" s="15"/>
      <c r="NT72" s="15"/>
      <c r="NU72" s="15"/>
      <c r="NV72" s="15"/>
      <c r="NW72" s="15"/>
      <c r="NX72" s="15"/>
      <c r="NY72" s="15"/>
      <c r="NZ72" s="15"/>
      <c r="OA72" s="15"/>
      <c r="OB72" s="15"/>
      <c r="OC72" s="15"/>
      <c r="OD72" s="15"/>
      <c r="OE72" s="15"/>
      <c r="OF72" s="15"/>
      <c r="OG72" s="15"/>
      <c r="OH72" s="15"/>
      <c r="OI72" s="15"/>
      <c r="OJ72" s="15"/>
      <c r="OK72" s="15"/>
      <c r="OL72" s="15"/>
      <c r="OM72" s="15"/>
      <c r="ON72" s="15"/>
      <c r="OO72" s="15"/>
      <c r="OP72" s="15"/>
      <c r="OQ72" s="15"/>
      <c r="OR72" s="15"/>
      <c r="OS72" s="15"/>
      <c r="OT72" s="15"/>
      <c r="OU72" s="15"/>
      <c r="OV72" s="15"/>
      <c r="OW72" s="15"/>
      <c r="OX72" s="15"/>
      <c r="OY72" s="15"/>
      <c r="OZ72" s="15"/>
      <c r="PA72" s="15"/>
      <c r="PB72" s="15"/>
      <c r="PC72" s="15"/>
      <c r="PD72" s="15"/>
      <c r="PE72" s="15"/>
      <c r="PF72" s="15"/>
      <c r="PG72" s="15"/>
      <c r="PH72" s="15"/>
      <c r="PI72" s="15"/>
      <c r="PJ72" s="15"/>
      <c r="PK72" s="15"/>
      <c r="PL72" s="15"/>
      <c r="PM72" s="15"/>
      <c r="PN72" s="15"/>
      <c r="PO72" s="15"/>
      <c r="PP72" s="15"/>
      <c r="PQ72" s="15"/>
      <c r="PR72" s="15"/>
      <c r="PS72" s="15"/>
      <c r="PT72" s="15"/>
      <c r="PU72" s="15"/>
      <c r="PV72" s="15"/>
      <c r="PW72" s="15"/>
      <c r="PX72" s="15"/>
      <c r="PY72" s="15"/>
      <c r="PZ72" s="15"/>
      <c r="QA72" s="15"/>
      <c r="QB72" s="15"/>
      <c r="QC72" s="15"/>
      <c r="QD72" s="15"/>
      <c r="QE72" s="15"/>
      <c r="QF72" s="15"/>
      <c r="QG72" s="15"/>
      <c r="QH72" s="15"/>
      <c r="QI72" s="15"/>
      <c r="QJ72" s="15"/>
      <c r="QK72" s="15"/>
      <c r="QL72" s="15"/>
      <c r="QM72" s="15"/>
      <c r="QN72" s="15"/>
      <c r="QO72" s="15"/>
      <c r="QP72" s="15"/>
      <c r="QQ72" s="15"/>
      <c r="QR72" s="15"/>
      <c r="QS72" s="15"/>
      <c r="QT72" s="15"/>
      <c r="QU72" s="15"/>
      <c r="QV72" s="15"/>
      <c r="QW72" s="15"/>
      <c r="QX72" s="15"/>
      <c r="QY72" s="15"/>
      <c r="QZ72" s="15"/>
      <c r="RA72" s="15"/>
      <c r="RB72" s="15"/>
      <c r="RC72" s="15"/>
      <c r="RD72" s="15"/>
      <c r="RE72" s="15"/>
      <c r="RF72" s="15"/>
      <c r="RG72" s="15"/>
      <c r="RH72" s="15"/>
      <c r="RI72" s="15"/>
      <c r="RJ72" s="15"/>
      <c r="RK72" s="15"/>
      <c r="RL72" s="15"/>
      <c r="RM72" s="15"/>
      <c r="RN72" s="15"/>
      <c r="RO72" s="15"/>
      <c r="RP72" s="15"/>
      <c r="RQ72" s="15"/>
      <c r="RR72" s="15"/>
      <c r="RS72" s="15"/>
      <c r="RT72" s="15"/>
      <c r="RU72" s="15"/>
      <c r="RV72" s="15"/>
      <c r="RW72" s="15"/>
      <c r="RX72" s="15"/>
      <c r="RY72" s="15"/>
      <c r="RZ72" s="15"/>
      <c r="SA72" s="15"/>
      <c r="SB72" s="15"/>
      <c r="SC72" s="15"/>
      <c r="SD72" s="15"/>
      <c r="SE72" s="15"/>
      <c r="SF72" s="15"/>
      <c r="SG72" s="15"/>
      <c r="SH72" s="15"/>
      <c r="SI72" s="15"/>
      <c r="SJ72" s="15"/>
      <c r="SK72" s="15"/>
      <c r="SL72" s="15"/>
      <c r="SM72" s="15"/>
      <c r="SN72" s="15"/>
      <c r="SO72" s="15"/>
      <c r="SP72" s="15"/>
      <c r="SQ72" s="15"/>
      <c r="SR72" s="15"/>
      <c r="SS72" s="15"/>
      <c r="ST72" s="15"/>
      <c r="SU72" s="15"/>
      <c r="SV72" s="15"/>
      <c r="SW72" s="15"/>
      <c r="SX72" s="15"/>
      <c r="SY72" s="15"/>
      <c r="SZ72" s="15"/>
      <c r="TA72" s="15"/>
      <c r="TB72" s="15"/>
      <c r="TC72" s="15"/>
      <c r="TD72" s="15"/>
      <c r="TE72" s="15"/>
      <c r="TF72" s="15"/>
      <c r="TG72" s="15"/>
      <c r="TH72" s="15"/>
      <c r="TI72" s="15"/>
      <c r="TJ72" s="15"/>
      <c r="TK72" s="15"/>
      <c r="TL72" s="15"/>
      <c r="TM72" s="15"/>
      <c r="TN72" s="15"/>
      <c r="TO72" s="15"/>
      <c r="TP72" s="15"/>
      <c r="TQ72" s="15"/>
      <c r="TR72" s="15"/>
      <c r="TS72" s="15"/>
      <c r="TT72" s="15"/>
      <c r="TU72" s="15"/>
      <c r="TV72" s="15"/>
      <c r="TW72" s="15"/>
      <c r="TX72" s="15"/>
      <c r="TY72" s="15"/>
      <c r="TZ72" s="15"/>
      <c r="UA72" s="15"/>
      <c r="UB72" s="15"/>
      <c r="UC72" s="15"/>
      <c r="UD72" s="15"/>
      <c r="UE72" s="15"/>
      <c r="UF72" s="15"/>
      <c r="UG72" s="15"/>
      <c r="UH72" s="15"/>
      <c r="UI72" s="15"/>
      <c r="UJ72" s="15"/>
      <c r="UK72" s="15"/>
      <c r="UL72" s="15"/>
      <c r="UM72" s="15"/>
      <c r="UN72" s="15"/>
      <c r="UO72" s="15"/>
      <c r="UP72" s="15"/>
      <c r="UQ72" s="15"/>
      <c r="UR72" s="15"/>
      <c r="US72" s="15"/>
      <c r="UT72" s="15"/>
      <c r="UU72" s="15"/>
      <c r="UV72" s="15"/>
      <c r="UW72" s="15"/>
      <c r="UX72" s="15"/>
      <c r="UY72" s="15"/>
      <c r="UZ72" s="15"/>
      <c r="VA72" s="15"/>
      <c r="VB72" s="15"/>
      <c r="VC72" s="15"/>
      <c r="VD72" s="15"/>
      <c r="VE72" s="15"/>
      <c r="VF72" s="15"/>
      <c r="VG72" s="15"/>
      <c r="VH72" s="15"/>
      <c r="VI72" s="15"/>
      <c r="VJ72" s="15"/>
      <c r="VK72" s="15"/>
      <c r="VL72" s="15"/>
      <c r="VM72" s="15"/>
      <c r="VN72" s="15"/>
      <c r="VO72" s="15"/>
      <c r="VP72" s="15"/>
      <c r="VQ72" s="15"/>
      <c r="VR72" s="15"/>
      <c r="VS72" s="15"/>
      <c r="VT72" s="15"/>
      <c r="VU72" s="15"/>
      <c r="VV72" s="15"/>
      <c r="VW72" s="15"/>
      <c r="VX72" s="15"/>
      <c r="VY72" s="15"/>
      <c r="VZ72" s="15"/>
      <c r="WA72" s="15"/>
      <c r="WB72" s="15"/>
      <c r="WC72" s="15"/>
      <c r="WD72" s="15"/>
      <c r="WE72" s="15"/>
      <c r="WF72" s="15"/>
      <c r="WG72" s="15"/>
      <c r="WH72" s="15"/>
      <c r="WI72" s="15"/>
      <c r="WJ72" s="15"/>
      <c r="WK72" s="15"/>
      <c r="WL72" s="15"/>
      <c r="WM72" s="15"/>
      <c r="WN72" s="15"/>
      <c r="WO72" s="15"/>
      <c r="WP72" s="15"/>
      <c r="WQ72" s="15"/>
      <c r="WR72" s="15"/>
      <c r="WS72" s="15"/>
      <c r="WT72" s="15"/>
      <c r="WU72" s="15"/>
      <c r="WV72" s="15"/>
      <c r="WW72" s="15"/>
      <c r="WX72" s="15"/>
      <c r="WY72" s="15"/>
      <c r="WZ72" s="15"/>
      <c r="XA72" s="15"/>
      <c r="XB72" s="15"/>
      <c r="XC72" s="15"/>
      <c r="XD72" s="15"/>
      <c r="XE72" s="15"/>
      <c r="XF72" s="15"/>
      <c r="XG72" s="15"/>
      <c r="XH72" s="15"/>
      <c r="XI72" s="15"/>
      <c r="XJ72" s="15"/>
      <c r="XK72" s="15"/>
      <c r="XL72" s="15"/>
      <c r="XM72" s="15"/>
      <c r="XN72" s="15"/>
      <c r="XO72" s="15"/>
      <c r="XP72" s="15"/>
      <c r="XQ72" s="15"/>
      <c r="XR72" s="15"/>
      <c r="XS72" s="15"/>
      <c r="XT72" s="15"/>
      <c r="XU72" s="15"/>
      <c r="XV72" s="15"/>
      <c r="XW72" s="15"/>
      <c r="XX72" s="15"/>
      <c r="XY72" s="15"/>
      <c r="XZ72" s="15"/>
      <c r="YA72" s="15"/>
      <c r="YB72" s="15"/>
      <c r="YC72" s="15"/>
      <c r="YD72" s="15"/>
      <c r="YE72" s="15"/>
      <c r="YF72" s="15"/>
      <c r="YG72" s="15"/>
      <c r="YH72" s="15"/>
      <c r="YI72" s="15"/>
      <c r="YJ72" s="15"/>
      <c r="YK72" s="15"/>
      <c r="YL72" s="15"/>
      <c r="YM72" s="15"/>
      <c r="YN72" s="15"/>
      <c r="YO72" s="15"/>
      <c r="YP72" s="15"/>
      <c r="YQ72" s="15"/>
      <c r="YR72" s="15"/>
      <c r="YS72" s="15"/>
      <c r="YT72" s="15"/>
      <c r="YU72" s="15"/>
      <c r="YV72" s="15"/>
      <c r="YW72" s="15"/>
      <c r="YX72" s="15"/>
      <c r="YY72" s="15"/>
      <c r="YZ72" s="15"/>
      <c r="ZA72" s="15"/>
      <c r="ZB72" s="15"/>
      <c r="ZC72" s="15"/>
      <c r="ZD72" s="15"/>
      <c r="ZE72" s="15"/>
      <c r="ZF72" s="15"/>
      <c r="ZG72" s="15"/>
      <c r="ZH72" s="15"/>
      <c r="ZI72" s="15"/>
      <c r="ZJ72" s="15"/>
      <c r="ZK72" s="15"/>
      <c r="ZL72" s="15"/>
      <c r="ZM72" s="15"/>
      <c r="ZN72" s="15"/>
      <c r="ZO72" s="15"/>
      <c r="ZP72" s="15"/>
      <c r="ZQ72" s="15"/>
      <c r="ZR72" s="15"/>
      <c r="ZS72" s="15"/>
      <c r="ZT72" s="15"/>
      <c r="ZU72" s="15"/>
      <c r="ZV72" s="15"/>
      <c r="ZW72" s="15"/>
      <c r="ZX72" s="15"/>
      <c r="ZY72" s="15"/>
      <c r="ZZ72" s="15"/>
      <c r="AAA72" s="15"/>
      <c r="AAB72" s="15"/>
      <c r="AAC72" s="15"/>
      <c r="AAD72" s="15"/>
      <c r="AAE72" s="15"/>
      <c r="AAF72" s="15"/>
      <c r="AAG72" s="15"/>
      <c r="AAH72" s="15"/>
      <c r="AAI72" s="15"/>
      <c r="AAJ72" s="15"/>
      <c r="AAK72" s="15"/>
      <c r="AAL72" s="15"/>
      <c r="AAM72" s="15"/>
      <c r="AAN72" s="15"/>
      <c r="AAO72" s="15"/>
      <c r="AAP72" s="15"/>
      <c r="AAQ72" s="15"/>
      <c r="AAR72" s="15"/>
      <c r="AAS72" s="15"/>
      <c r="AAT72" s="15"/>
      <c r="AAU72" s="15"/>
      <c r="AAV72" s="15"/>
      <c r="AAW72" s="15"/>
      <c r="AAX72" s="15"/>
      <c r="AAY72" s="15"/>
      <c r="AAZ72" s="15"/>
      <c r="ABA72" s="15"/>
      <c r="ABB72" s="15"/>
      <c r="ABC72" s="15"/>
      <c r="ABD72" s="15"/>
      <c r="ABE72" s="15"/>
      <c r="ABF72" s="15"/>
      <c r="ABG72" s="15"/>
      <c r="ABH72" s="15"/>
      <c r="ABI72" s="15"/>
      <c r="ABJ72" s="15"/>
      <c r="ABK72" s="15"/>
      <c r="ABL72" s="15"/>
      <c r="ABM72" s="15"/>
      <c r="ABN72" s="15"/>
      <c r="ABO72" s="15"/>
      <c r="ABP72" s="15"/>
      <c r="ABQ72" s="15"/>
      <c r="ABR72" s="15"/>
      <c r="ABS72" s="15"/>
      <c r="ABT72" s="15"/>
      <c r="ABU72" s="15"/>
      <c r="ABV72" s="15"/>
      <c r="ABW72" s="15"/>
      <c r="ABX72" s="15"/>
      <c r="ABY72" s="15"/>
      <c r="ABZ72" s="15"/>
      <c r="ACA72" s="15"/>
      <c r="ACB72" s="15"/>
      <c r="ACC72" s="15"/>
      <c r="ACD72" s="15"/>
      <c r="ACE72" s="15"/>
      <c r="ACF72" s="15"/>
      <c r="ACG72" s="15"/>
      <c r="ACH72" s="15"/>
      <c r="ACI72" s="15"/>
      <c r="ACJ72" s="15"/>
      <c r="ACK72" s="15"/>
      <c r="ACL72" s="15"/>
      <c r="ACM72" s="15"/>
      <c r="ACN72" s="15"/>
      <c r="ACO72" s="15"/>
      <c r="ACP72" s="15"/>
      <c r="ACQ72" s="15"/>
      <c r="ACR72" s="15"/>
      <c r="ACS72" s="15"/>
      <c r="ACT72" s="15"/>
      <c r="ACU72" s="15"/>
      <c r="ACV72" s="15"/>
      <c r="ACW72" s="15"/>
      <c r="ACX72" s="15"/>
      <c r="ACY72" s="15"/>
      <c r="ACZ72" s="15"/>
      <c r="ADA72" s="15"/>
      <c r="ADB72" s="15"/>
      <c r="ADC72" s="15"/>
      <c r="ADD72" s="15"/>
      <c r="ADE72" s="15"/>
      <c r="ADF72" s="15"/>
      <c r="ADG72" s="15"/>
      <c r="ADH72" s="15"/>
      <c r="ADI72" s="15"/>
      <c r="ADJ72" s="15"/>
      <c r="ADK72" s="15"/>
      <c r="ADL72" s="15"/>
      <c r="ADM72" s="15"/>
      <c r="ADN72" s="15"/>
      <c r="ADO72" s="15"/>
      <c r="ADP72" s="15"/>
      <c r="ADQ72" s="15"/>
      <c r="ADR72" s="15"/>
      <c r="ADS72" s="15"/>
      <c r="ADT72" s="15"/>
      <c r="ADU72" s="15"/>
      <c r="ADV72" s="15"/>
      <c r="ADW72" s="15"/>
      <c r="ADX72" s="15"/>
      <c r="ADY72" s="15"/>
      <c r="ADZ72" s="15"/>
      <c r="AEA72" s="15"/>
      <c r="AEB72" s="15"/>
      <c r="AEC72" s="15"/>
      <c r="AED72" s="15"/>
      <c r="AEE72" s="15"/>
      <c r="AEF72" s="15"/>
      <c r="AEG72" s="15"/>
      <c r="AEH72" s="15"/>
      <c r="AEI72" s="15"/>
      <c r="AEJ72" s="15"/>
      <c r="AEK72" s="15"/>
      <c r="AEL72" s="15"/>
      <c r="AEM72" s="15"/>
      <c r="AEN72" s="15"/>
      <c r="AEO72" s="15"/>
      <c r="AEP72" s="15"/>
      <c r="AEQ72" s="15"/>
      <c r="AER72" s="15"/>
      <c r="AES72" s="15"/>
      <c r="AET72" s="15"/>
      <c r="AEU72" s="15"/>
      <c r="AEV72" s="15"/>
      <c r="AEW72" s="15"/>
      <c r="AEX72" s="15"/>
      <c r="AEY72" s="15"/>
      <c r="AEZ72" s="15"/>
      <c r="AFA72" s="15"/>
      <c r="AFB72" s="15"/>
      <c r="AFC72" s="15"/>
      <c r="AFD72" s="15"/>
      <c r="AFE72" s="15"/>
      <c r="AFF72" s="15"/>
      <c r="AFG72" s="15"/>
      <c r="AFH72" s="15"/>
      <c r="AFI72" s="15"/>
      <c r="AFJ72" s="15"/>
      <c r="AFK72" s="15"/>
      <c r="AFL72" s="15"/>
      <c r="AFM72" s="15"/>
      <c r="AFN72" s="15"/>
      <c r="AFO72" s="15"/>
      <c r="AFP72" s="15"/>
      <c r="AFQ72" s="15"/>
      <c r="AFR72" s="15"/>
      <c r="AFS72" s="15"/>
      <c r="AFT72" s="15"/>
      <c r="AFU72" s="15"/>
      <c r="AFV72" s="15"/>
      <c r="AFW72" s="15"/>
      <c r="AFX72" s="15"/>
      <c r="AFY72" s="15"/>
      <c r="AFZ72" s="15"/>
      <c r="AGA72" s="15"/>
      <c r="AGB72" s="15"/>
      <c r="AGC72" s="15"/>
      <c r="AGD72" s="15"/>
      <c r="AGE72" s="15"/>
      <c r="AGF72" s="15"/>
      <c r="AGG72" s="15"/>
      <c r="AGH72" s="15"/>
      <c r="AGI72" s="15"/>
      <c r="AGJ72" s="15"/>
      <c r="AGK72" s="15"/>
      <c r="AGL72" s="15"/>
      <c r="AGM72" s="15"/>
      <c r="AGN72" s="15"/>
      <c r="AGO72" s="15"/>
      <c r="AGP72" s="15"/>
      <c r="AGQ72" s="15"/>
      <c r="AGR72" s="15"/>
      <c r="AGS72" s="15"/>
      <c r="AGT72" s="15"/>
      <c r="AGU72" s="15"/>
      <c r="AGV72" s="15"/>
      <c r="AGW72" s="15"/>
      <c r="AGX72" s="15"/>
      <c r="AGY72" s="15"/>
      <c r="AGZ72" s="15"/>
      <c r="AHA72" s="15"/>
      <c r="AHB72" s="15"/>
      <c r="AHC72" s="15"/>
      <c r="AHD72" s="15"/>
      <c r="AHE72" s="15"/>
      <c r="AHF72" s="15"/>
      <c r="AHG72" s="15"/>
      <c r="AHH72" s="15"/>
      <c r="AHI72" s="15"/>
      <c r="AHJ72" s="15"/>
      <c r="AHK72" s="15"/>
      <c r="AHL72" s="15"/>
      <c r="AHM72" s="15"/>
      <c r="AHN72" s="15"/>
      <c r="AHO72" s="15"/>
      <c r="AHP72" s="15"/>
      <c r="AHQ72" s="15"/>
      <c r="AHR72" s="15"/>
      <c r="AHS72" s="15"/>
      <c r="AHT72" s="15"/>
      <c r="AHU72" s="15"/>
      <c r="AHV72" s="15"/>
      <c r="AHW72" s="15"/>
      <c r="AHX72" s="15"/>
      <c r="AHY72" s="15"/>
      <c r="AHZ72" s="15"/>
      <c r="AIA72" s="15"/>
      <c r="AIB72" s="15"/>
      <c r="AIC72" s="15"/>
      <c r="AID72" s="15"/>
      <c r="AIE72" s="15"/>
      <c r="AIF72" s="15"/>
      <c r="AIG72" s="15"/>
      <c r="AIH72" s="15"/>
      <c r="AII72" s="15"/>
      <c r="AIJ72" s="15"/>
      <c r="AIK72" s="15"/>
      <c r="AIL72" s="15"/>
      <c r="AIM72" s="15"/>
      <c r="AIN72" s="15"/>
      <c r="AIO72" s="15"/>
      <c r="AIP72" s="15"/>
      <c r="AIQ72" s="15"/>
      <c r="AIR72" s="15"/>
      <c r="AIS72" s="15"/>
      <c r="AIT72" s="15"/>
      <c r="AIU72" s="15"/>
      <c r="AIV72" s="15"/>
      <c r="AIW72" s="15"/>
      <c r="AIX72" s="15"/>
      <c r="AIY72" s="15"/>
      <c r="AIZ72" s="15"/>
      <c r="AJA72" s="15"/>
      <c r="AJB72" s="15"/>
      <c r="AJC72" s="15"/>
      <c r="AJD72" s="15"/>
      <c r="AJE72" s="15"/>
      <c r="AJF72" s="15"/>
      <c r="AJG72" s="15"/>
      <c r="AJH72" s="15"/>
      <c r="AJI72" s="15"/>
      <c r="AJJ72" s="15"/>
      <c r="AJK72" s="15"/>
      <c r="AJL72" s="15"/>
      <c r="AJM72" s="15"/>
      <c r="AJN72" s="15"/>
      <c r="AJO72" s="15"/>
      <c r="AJP72" s="15"/>
      <c r="AJQ72" s="15"/>
      <c r="AJR72" s="15"/>
      <c r="AJS72" s="15"/>
      <c r="AJT72" s="15"/>
      <c r="AJU72" s="15"/>
      <c r="AJV72" s="15"/>
      <c r="AJW72" s="15"/>
      <c r="AJX72" s="15"/>
      <c r="AJY72" s="15"/>
      <c r="AJZ72" s="15"/>
      <c r="AKA72" s="15"/>
      <c r="AKB72" s="15"/>
      <c r="AKC72" s="15"/>
      <c r="AKD72" s="15"/>
      <c r="AKE72" s="15"/>
      <c r="AKF72" s="15"/>
      <c r="AKG72" s="15"/>
      <c r="AKH72" s="15"/>
      <c r="AKI72" s="15"/>
      <c r="AKJ72" s="15"/>
      <c r="AKK72" s="15"/>
      <c r="AKL72" s="15"/>
      <c r="AKM72" s="15"/>
      <c r="AKN72" s="15"/>
      <c r="AKO72" s="15"/>
      <c r="AKP72" s="15"/>
      <c r="AKQ72" s="15"/>
      <c r="AKR72" s="15"/>
      <c r="AKS72" s="15"/>
      <c r="AKT72" s="15"/>
      <c r="AKU72" s="15"/>
      <c r="AKV72" s="15"/>
      <c r="AKW72" s="15"/>
      <c r="AKX72" s="15"/>
      <c r="AKY72" s="15"/>
      <c r="AKZ72" s="15"/>
      <c r="ALA72" s="15"/>
      <c r="ALB72" s="15"/>
      <c r="ALC72" s="15"/>
      <c r="ALD72" s="15"/>
      <c r="ALE72" s="15"/>
      <c r="ALF72" s="15"/>
      <c r="ALG72" s="15"/>
      <c r="ALH72" s="15"/>
      <c r="ALI72" s="15"/>
      <c r="ALJ72" s="15"/>
      <c r="ALK72" s="15"/>
      <c r="ALL72" s="15"/>
      <c r="ALM72" s="15"/>
      <c r="ALN72" s="15"/>
      <c r="ALO72" s="15"/>
      <c r="ALP72" s="15"/>
      <c r="ALQ72" s="15"/>
      <c r="ALR72" s="15"/>
      <c r="ALS72" s="15"/>
      <c r="ALT72" s="15"/>
      <c r="ALU72" s="15"/>
      <c r="ALV72" s="15"/>
      <c r="ALW72" s="15"/>
      <c r="ALX72" s="15"/>
      <c r="ALY72" s="15"/>
      <c r="ALZ72" s="15"/>
      <c r="AMA72" s="15"/>
      <c r="AMB72" s="15"/>
      <c r="AMC72" s="15"/>
      <c r="AMD72" s="15"/>
      <c r="AME72" s="15"/>
      <c r="AMF72" s="15"/>
      <c r="AMG72" s="15"/>
      <c r="AMH72" s="15"/>
      <c r="AMI72" s="15"/>
      <c r="AMJ72" s="15"/>
      <c r="AMK72" s="15"/>
      <c r="AML72" s="15"/>
      <c r="AMM72" s="15"/>
      <c r="AMN72" s="15"/>
      <c r="AMO72" s="15"/>
      <c r="AMP72" s="15"/>
      <c r="AMQ72" s="15"/>
      <c r="AMR72" s="15"/>
      <c r="AMS72" s="15"/>
      <c r="AMT72" s="15"/>
      <c r="AMU72" s="15"/>
      <c r="AMV72" s="15"/>
      <c r="AMW72" s="15"/>
      <c r="AMX72" s="15"/>
      <c r="AMY72" s="15"/>
      <c r="AMZ72" s="15"/>
      <c r="ANA72" s="15"/>
      <c r="ANB72" s="15"/>
      <c r="ANC72" s="15"/>
      <c r="AND72" s="15"/>
      <c r="ANE72" s="15"/>
      <c r="ANF72" s="15"/>
      <c r="ANG72" s="15"/>
      <c r="ANH72" s="15"/>
      <c r="ANI72" s="15"/>
      <c r="ANJ72" s="15"/>
      <c r="ANK72" s="15"/>
      <c r="ANL72" s="15"/>
      <c r="ANM72" s="15"/>
      <c r="ANN72" s="15"/>
      <c r="ANO72" s="15"/>
      <c r="ANP72" s="15"/>
      <c r="ANQ72" s="15"/>
      <c r="ANR72" s="15"/>
      <c r="ANS72" s="15"/>
      <c r="ANT72" s="15"/>
      <c r="ANU72" s="15"/>
      <c r="ANV72" s="15"/>
      <c r="ANW72" s="15"/>
      <c r="ANX72" s="15"/>
      <c r="ANY72" s="15"/>
      <c r="ANZ72" s="15"/>
      <c r="AOA72" s="15"/>
      <c r="AOB72" s="15"/>
      <c r="AOC72" s="15"/>
      <c r="AOD72" s="15"/>
      <c r="AOE72" s="15"/>
      <c r="AOF72" s="15"/>
      <c r="AOG72" s="15"/>
      <c r="AOH72" s="15"/>
      <c r="AOI72" s="15"/>
      <c r="AOJ72" s="15"/>
      <c r="AOK72" s="15"/>
      <c r="AOL72" s="15"/>
      <c r="AOM72" s="15"/>
      <c r="AON72" s="15"/>
      <c r="AOO72" s="15"/>
      <c r="AOP72" s="15"/>
      <c r="AOQ72" s="15"/>
      <c r="AOR72" s="15"/>
      <c r="AOS72" s="15"/>
      <c r="AOT72" s="15"/>
      <c r="AOU72" s="15"/>
      <c r="AOV72" s="15"/>
      <c r="AOW72" s="15"/>
      <c r="AOX72" s="15"/>
      <c r="AOY72" s="15"/>
      <c r="AOZ72" s="15"/>
      <c r="APA72" s="15"/>
      <c r="APB72" s="15"/>
      <c r="APC72" s="15"/>
      <c r="APD72" s="15"/>
      <c r="APE72" s="15"/>
      <c r="APF72" s="15"/>
      <c r="APG72" s="15"/>
      <c r="APH72" s="15"/>
      <c r="API72" s="15"/>
      <c r="APJ72" s="15"/>
      <c r="APK72" s="15"/>
      <c r="APL72" s="15"/>
      <c r="APM72" s="15"/>
      <c r="APN72" s="15"/>
      <c r="APO72" s="15"/>
      <c r="APP72" s="15"/>
      <c r="APQ72" s="15"/>
      <c r="APR72" s="15"/>
      <c r="APS72" s="15"/>
      <c r="APT72" s="15"/>
      <c r="APU72" s="15"/>
      <c r="APV72" s="15"/>
      <c r="APW72" s="15"/>
      <c r="APX72" s="15"/>
      <c r="APY72" s="15"/>
      <c r="APZ72" s="15"/>
      <c r="AQA72" s="15"/>
      <c r="AQB72" s="15"/>
      <c r="AQC72" s="15"/>
      <c r="AQD72" s="15"/>
      <c r="AQE72" s="15"/>
      <c r="AQF72" s="15"/>
      <c r="AQG72" s="15"/>
      <c r="AQH72" s="15"/>
      <c r="AQI72" s="15"/>
      <c r="AQJ72" s="15"/>
      <c r="AQK72" s="15"/>
      <c r="AQL72" s="15"/>
      <c r="AQM72" s="15"/>
      <c r="AQN72" s="15"/>
      <c r="AQO72" s="15"/>
      <c r="AQP72" s="15"/>
      <c r="AQQ72" s="15"/>
      <c r="AQR72" s="15"/>
      <c r="AQS72" s="15"/>
      <c r="AQT72" s="15"/>
      <c r="AQU72" s="15"/>
      <c r="AQV72" s="15"/>
      <c r="AQW72" s="15"/>
      <c r="AQX72" s="15"/>
      <c r="AQY72" s="15"/>
      <c r="AQZ72" s="15"/>
      <c r="ARA72" s="15"/>
      <c r="ARB72" s="15"/>
      <c r="ARC72" s="15"/>
      <c r="ARD72" s="15"/>
      <c r="ARE72" s="15"/>
      <c r="ARF72" s="15"/>
      <c r="ARG72" s="15"/>
      <c r="ARH72" s="15"/>
      <c r="ARI72" s="15"/>
      <c r="ARJ72" s="15"/>
      <c r="ARK72" s="15"/>
      <c r="ARL72" s="15"/>
      <c r="ARM72" s="15"/>
      <c r="ARN72" s="15"/>
      <c r="ARO72" s="15"/>
      <c r="ARP72" s="15"/>
      <c r="ARQ72" s="15"/>
      <c r="ARR72" s="15"/>
      <c r="ARS72" s="15"/>
      <c r="ART72" s="15"/>
      <c r="ARU72" s="15"/>
      <c r="ARV72" s="15"/>
      <c r="ARW72" s="15"/>
      <c r="ARX72" s="15"/>
      <c r="ARY72" s="15"/>
      <c r="ARZ72" s="15"/>
      <c r="ASA72" s="15"/>
      <c r="ASB72" s="15"/>
      <c r="ASC72" s="15"/>
      <c r="ASD72" s="15"/>
      <c r="ASE72" s="15"/>
      <c r="ASF72" s="15"/>
      <c r="ASG72" s="15"/>
      <c r="ASH72" s="15"/>
      <c r="ASI72" s="15"/>
      <c r="ASJ72" s="15"/>
      <c r="ASK72" s="15"/>
      <c r="ASL72" s="15"/>
      <c r="ASM72" s="15"/>
      <c r="ASN72" s="15"/>
      <c r="ASO72" s="15"/>
      <c r="ASP72" s="15"/>
      <c r="ASQ72" s="15"/>
      <c r="ASR72" s="15"/>
      <c r="ASS72" s="15"/>
      <c r="AST72" s="15"/>
      <c r="ASU72" s="15"/>
      <c r="ASV72" s="15"/>
      <c r="ASW72" s="15"/>
      <c r="ASX72" s="15"/>
      <c r="ASY72" s="15"/>
      <c r="ASZ72" s="15"/>
      <c r="ATA72" s="15"/>
      <c r="ATB72" s="15"/>
      <c r="ATC72" s="15"/>
      <c r="ATD72" s="15"/>
      <c r="ATE72" s="15"/>
      <c r="ATF72" s="15"/>
      <c r="ATG72" s="15"/>
      <c r="ATH72" s="15"/>
      <c r="ATI72" s="15"/>
      <c r="ATJ72" s="15"/>
      <c r="ATK72" s="15"/>
      <c r="ATL72" s="15"/>
      <c r="ATM72" s="15"/>
      <c r="ATN72" s="15"/>
      <c r="ATO72" s="15"/>
      <c r="ATP72" s="15"/>
      <c r="ATQ72" s="15"/>
      <c r="ATR72" s="15"/>
      <c r="ATS72" s="15"/>
      <c r="ATT72" s="15"/>
      <c r="ATU72" s="15"/>
      <c r="ATV72" s="15"/>
      <c r="ATW72" s="15"/>
      <c r="ATX72" s="15"/>
      <c r="ATY72" s="15"/>
      <c r="ATZ72" s="15"/>
      <c r="AUA72" s="15"/>
      <c r="AUB72" s="15"/>
      <c r="AUC72" s="15"/>
      <c r="AUD72" s="15"/>
      <c r="AUE72" s="15"/>
      <c r="AUF72" s="15"/>
      <c r="AUG72" s="15"/>
      <c r="AUH72" s="15"/>
      <c r="AUI72" s="15"/>
      <c r="AUJ72" s="15"/>
      <c r="AUK72" s="15"/>
      <c r="AUL72" s="15"/>
      <c r="AUM72" s="15"/>
      <c r="AUN72" s="15"/>
      <c r="AUO72" s="15"/>
      <c r="AUP72" s="15"/>
      <c r="AUQ72" s="15"/>
      <c r="AUR72" s="15"/>
      <c r="AUS72" s="15"/>
      <c r="AUT72" s="15"/>
      <c r="AUU72" s="15"/>
      <c r="AUV72" s="15"/>
      <c r="AUW72" s="15"/>
      <c r="AUX72" s="15"/>
      <c r="AUY72" s="15"/>
      <c r="AUZ72" s="15"/>
      <c r="AVA72" s="15"/>
      <c r="AVB72" s="15"/>
      <c r="AVC72" s="15"/>
      <c r="AVD72" s="15"/>
      <c r="AVE72" s="15"/>
      <c r="AVF72" s="15"/>
      <c r="AVG72" s="15"/>
      <c r="AVH72" s="15"/>
      <c r="AVI72" s="15"/>
      <c r="AVJ72" s="15"/>
      <c r="AVK72" s="15"/>
      <c r="AVL72" s="15"/>
      <c r="AVM72" s="15"/>
      <c r="AVN72" s="15"/>
      <c r="AVO72" s="15"/>
      <c r="AVP72" s="15"/>
      <c r="AVQ72" s="15"/>
      <c r="AVR72" s="15"/>
      <c r="AVS72" s="15"/>
      <c r="AVT72" s="15"/>
      <c r="AVU72" s="15"/>
      <c r="AVV72" s="15"/>
      <c r="AVW72" s="15"/>
      <c r="AVX72" s="15"/>
      <c r="AVY72" s="15"/>
      <c r="AVZ72" s="15"/>
      <c r="AWA72" s="15"/>
      <c r="AWB72" s="15"/>
      <c r="AWC72" s="15"/>
      <c r="AWD72" s="15"/>
      <c r="AWE72" s="15"/>
      <c r="AWF72" s="15"/>
      <c r="AWG72" s="15"/>
      <c r="AWH72" s="15"/>
      <c r="AWI72" s="15"/>
      <c r="AWJ72" s="15"/>
      <c r="AWK72" s="15"/>
      <c r="AWL72" s="15"/>
      <c r="AWM72" s="15"/>
      <c r="AWN72" s="15"/>
      <c r="AWO72" s="15"/>
      <c r="AWP72" s="15"/>
      <c r="AWQ72" s="15"/>
      <c r="AWR72" s="15"/>
      <c r="AWS72" s="15"/>
      <c r="AWT72" s="15"/>
      <c r="AWU72" s="15"/>
      <c r="AWV72" s="15"/>
      <c r="AWW72" s="15"/>
      <c r="AWX72" s="15"/>
      <c r="AWY72" s="15"/>
      <c r="AWZ72" s="15"/>
      <c r="AXA72" s="15"/>
      <c r="AXB72" s="15"/>
      <c r="AXC72" s="15"/>
      <c r="AXD72" s="15"/>
      <c r="AXE72" s="15"/>
      <c r="AXF72" s="15"/>
      <c r="AXG72" s="15"/>
      <c r="AXH72" s="15"/>
      <c r="AXI72" s="15"/>
      <c r="AXJ72" s="15"/>
      <c r="AXK72" s="15"/>
      <c r="AXL72" s="15"/>
      <c r="AXM72" s="15"/>
      <c r="AXN72" s="15"/>
      <c r="AXO72" s="15"/>
      <c r="AXP72" s="15"/>
      <c r="AXQ72" s="15"/>
      <c r="AXR72" s="15"/>
      <c r="AXS72" s="15"/>
      <c r="AXT72" s="15"/>
      <c r="AXU72" s="15"/>
      <c r="AXV72" s="15"/>
      <c r="AXW72" s="15"/>
      <c r="AXX72" s="15"/>
      <c r="AXY72" s="15"/>
      <c r="AXZ72" s="15"/>
      <c r="AYA72" s="15"/>
      <c r="AYB72" s="15"/>
      <c r="AYC72" s="15"/>
      <c r="AYD72" s="15"/>
      <c r="AYE72" s="15"/>
      <c r="AYF72" s="15"/>
      <c r="AYG72" s="15"/>
      <c r="AYH72" s="15"/>
      <c r="AYI72" s="15"/>
      <c r="AYJ72" s="15"/>
      <c r="AYK72" s="15"/>
      <c r="AYL72" s="15"/>
      <c r="AYM72" s="15"/>
      <c r="AYN72" s="15"/>
      <c r="AYO72" s="15"/>
      <c r="AYP72" s="15"/>
      <c r="AYQ72" s="15"/>
      <c r="AYR72" s="15"/>
      <c r="AYS72" s="15"/>
      <c r="AYT72" s="15"/>
      <c r="AYU72" s="15"/>
      <c r="AYV72" s="15"/>
      <c r="AYW72" s="15"/>
      <c r="AYX72" s="15"/>
      <c r="AYY72" s="15"/>
      <c r="AYZ72" s="15"/>
      <c r="AZA72" s="15"/>
      <c r="AZB72" s="15"/>
      <c r="AZC72" s="15"/>
      <c r="AZD72" s="15"/>
      <c r="AZE72" s="15"/>
      <c r="AZF72" s="15"/>
      <c r="AZG72" s="15"/>
      <c r="AZH72" s="15"/>
      <c r="AZI72" s="15"/>
      <c r="AZJ72" s="15"/>
      <c r="AZK72" s="15"/>
      <c r="AZL72" s="15"/>
      <c r="AZM72" s="15"/>
      <c r="AZN72" s="15"/>
      <c r="AZO72" s="15"/>
      <c r="AZP72" s="15"/>
      <c r="AZQ72" s="15"/>
      <c r="AZR72" s="15"/>
      <c r="AZS72" s="15"/>
      <c r="AZT72" s="15"/>
      <c r="AZU72" s="15"/>
      <c r="AZV72" s="15"/>
      <c r="AZW72" s="15"/>
      <c r="AZX72" s="15"/>
      <c r="AZY72" s="15"/>
      <c r="AZZ72" s="15"/>
      <c r="BAA72" s="15"/>
      <c r="BAB72" s="15"/>
      <c r="BAC72" s="15"/>
      <c r="BAD72" s="15"/>
      <c r="BAE72" s="15"/>
      <c r="BAF72" s="15"/>
      <c r="BAG72" s="15"/>
      <c r="BAH72" s="15"/>
      <c r="BAI72" s="15"/>
      <c r="BAJ72" s="15"/>
      <c r="BAK72" s="15"/>
      <c r="BAL72" s="15"/>
      <c r="BAM72" s="15"/>
      <c r="BAN72" s="15"/>
      <c r="BAO72" s="15"/>
      <c r="BAP72" s="15"/>
      <c r="BAQ72" s="15"/>
      <c r="BAR72" s="15"/>
      <c r="BAS72" s="15"/>
      <c r="BAT72" s="15"/>
      <c r="BAU72" s="15"/>
      <c r="BAV72" s="15"/>
      <c r="BAW72" s="15"/>
      <c r="BAX72" s="15"/>
      <c r="BAY72" s="15"/>
      <c r="BAZ72" s="15"/>
      <c r="BBA72" s="15"/>
      <c r="BBB72" s="15"/>
      <c r="BBC72" s="15"/>
      <c r="BBD72" s="15"/>
      <c r="BBE72" s="15"/>
      <c r="BBF72" s="15"/>
      <c r="BBG72" s="15"/>
      <c r="BBH72" s="15"/>
      <c r="BBI72" s="15"/>
      <c r="BBJ72" s="15"/>
      <c r="BBK72" s="15"/>
      <c r="BBL72" s="15"/>
      <c r="BBM72" s="15"/>
      <c r="BBN72" s="15"/>
      <c r="BBO72" s="15"/>
      <c r="BBP72" s="15"/>
      <c r="BBQ72" s="15"/>
      <c r="BBR72" s="15"/>
      <c r="BBS72" s="15"/>
      <c r="BBT72" s="15"/>
      <c r="BBU72" s="15"/>
      <c r="BBV72" s="15"/>
      <c r="BBW72" s="15"/>
      <c r="BBX72" s="15"/>
      <c r="BBY72" s="15"/>
      <c r="BBZ72" s="15"/>
      <c r="BCA72" s="15"/>
      <c r="BCB72" s="15"/>
      <c r="BCC72" s="15"/>
      <c r="BCD72" s="15"/>
      <c r="BCE72" s="15"/>
      <c r="BCF72" s="15"/>
      <c r="BCG72" s="15"/>
      <c r="BCH72" s="15"/>
      <c r="BCI72" s="15"/>
      <c r="BCJ72" s="15"/>
      <c r="BCK72" s="15"/>
      <c r="BCL72" s="15"/>
      <c r="BCM72" s="15"/>
      <c r="BCN72" s="15"/>
      <c r="BCO72" s="15"/>
      <c r="BCP72" s="15"/>
      <c r="BCQ72" s="15"/>
      <c r="BCR72" s="15"/>
      <c r="BCS72" s="15"/>
      <c r="BCT72" s="15"/>
      <c r="BCU72" s="15"/>
      <c r="BCV72" s="15"/>
      <c r="BCW72" s="15"/>
      <c r="BCX72" s="15"/>
      <c r="BCY72" s="15"/>
      <c r="BCZ72" s="15"/>
      <c r="BDA72" s="15"/>
      <c r="BDB72" s="15"/>
      <c r="BDC72" s="15"/>
      <c r="BDD72" s="15"/>
      <c r="BDE72" s="15"/>
      <c r="BDF72" s="15"/>
      <c r="BDG72" s="15"/>
      <c r="BDH72" s="15"/>
      <c r="BDI72" s="15"/>
      <c r="BDJ72" s="15"/>
      <c r="BDK72" s="15"/>
      <c r="BDL72" s="15"/>
      <c r="BDM72" s="15"/>
      <c r="BDN72" s="15"/>
      <c r="BDO72" s="15"/>
      <c r="BDP72" s="15"/>
      <c r="BDQ72" s="15"/>
      <c r="BDR72" s="15"/>
      <c r="BDS72" s="15"/>
      <c r="BDT72" s="15"/>
      <c r="BDU72" s="15"/>
      <c r="BDV72" s="15"/>
      <c r="BDW72" s="15"/>
      <c r="BDX72" s="15"/>
      <c r="BDY72" s="15"/>
      <c r="BDZ72" s="15"/>
      <c r="BEA72" s="15"/>
      <c r="BEB72" s="15"/>
      <c r="BEC72" s="15"/>
      <c r="BED72" s="15"/>
      <c r="BEE72" s="15"/>
      <c r="BEF72" s="15"/>
      <c r="BEG72" s="15"/>
      <c r="BEH72" s="15"/>
      <c r="BEI72" s="15"/>
      <c r="BEJ72" s="15"/>
      <c r="BEK72" s="15"/>
      <c r="BEL72" s="15"/>
      <c r="BEM72" s="15"/>
      <c r="BEN72" s="15"/>
      <c r="BEO72" s="15"/>
      <c r="BEP72" s="15"/>
      <c r="BEQ72" s="15"/>
      <c r="BER72" s="15"/>
      <c r="BES72" s="15"/>
      <c r="BET72" s="15"/>
      <c r="BEU72" s="15"/>
      <c r="BEV72" s="15"/>
      <c r="BEW72" s="15"/>
      <c r="BEX72" s="15"/>
      <c r="BEY72" s="15"/>
      <c r="BEZ72" s="15"/>
      <c r="BFA72" s="15"/>
      <c r="BFB72" s="15"/>
      <c r="BFC72" s="15"/>
      <c r="BFD72" s="15"/>
      <c r="BFE72" s="15"/>
      <c r="BFF72" s="15"/>
      <c r="BFG72" s="15"/>
      <c r="BFH72" s="15"/>
      <c r="BFI72" s="15"/>
      <c r="BFJ72" s="15"/>
      <c r="BFK72" s="15"/>
      <c r="BFL72" s="15"/>
      <c r="BFM72" s="15"/>
      <c r="BFN72" s="15"/>
      <c r="BFO72" s="15"/>
      <c r="BFP72" s="15"/>
      <c r="BFQ72" s="15"/>
      <c r="BFR72" s="15"/>
      <c r="BFS72" s="15"/>
      <c r="BFT72" s="15"/>
      <c r="BFU72" s="15"/>
      <c r="BFV72" s="15"/>
      <c r="BFW72" s="15"/>
      <c r="BFX72" s="15"/>
      <c r="BFY72" s="15"/>
      <c r="BFZ72" s="15"/>
      <c r="BGA72" s="15"/>
      <c r="BGB72" s="15"/>
      <c r="BGC72" s="15"/>
      <c r="BGD72" s="15"/>
      <c r="BGE72" s="15"/>
      <c r="BGF72" s="15"/>
      <c r="BGG72" s="15"/>
      <c r="BGH72" s="15"/>
      <c r="BGI72" s="15"/>
      <c r="BGJ72" s="15"/>
      <c r="BGK72" s="15"/>
      <c r="BGL72" s="15"/>
      <c r="BGM72" s="15"/>
      <c r="BGN72" s="15"/>
      <c r="BGO72" s="15"/>
      <c r="BGP72" s="15"/>
      <c r="BGQ72" s="15"/>
      <c r="BGR72" s="15"/>
      <c r="BGS72" s="15"/>
      <c r="BGT72" s="15"/>
      <c r="BGU72" s="15"/>
      <c r="BGV72" s="15"/>
      <c r="BGW72" s="15"/>
      <c r="BGX72" s="15"/>
      <c r="BGY72" s="15"/>
      <c r="BGZ72" s="15"/>
      <c r="BHA72" s="15"/>
      <c r="BHB72" s="15"/>
      <c r="BHC72" s="15"/>
      <c r="BHD72" s="15"/>
      <c r="BHE72" s="15"/>
      <c r="BHF72" s="15"/>
      <c r="BHG72" s="15"/>
      <c r="BHH72" s="15"/>
      <c r="BHI72" s="15"/>
      <c r="BHJ72" s="15"/>
      <c r="BHK72" s="15"/>
      <c r="BHL72" s="15"/>
      <c r="BHM72" s="15"/>
      <c r="BHN72" s="15"/>
      <c r="BHO72" s="15"/>
      <c r="BHP72" s="15"/>
      <c r="BHQ72" s="15"/>
      <c r="BHR72" s="15"/>
      <c r="BHS72" s="15"/>
      <c r="BHT72" s="15"/>
      <c r="BHU72" s="15"/>
      <c r="BHV72" s="15"/>
      <c r="BHW72" s="15"/>
      <c r="BHX72" s="15"/>
      <c r="BHY72" s="15"/>
      <c r="BHZ72" s="15"/>
      <c r="BIA72" s="15"/>
      <c r="BIB72" s="15"/>
      <c r="BIC72" s="15"/>
      <c r="BID72" s="15"/>
      <c r="BIE72" s="15"/>
      <c r="BIF72" s="15"/>
      <c r="BIG72" s="15"/>
      <c r="BIH72" s="15"/>
      <c r="BII72" s="15"/>
      <c r="BIJ72" s="15"/>
      <c r="BIK72" s="15"/>
      <c r="BIL72" s="15"/>
      <c r="BIM72" s="15"/>
      <c r="BIN72" s="15"/>
      <c r="BIO72" s="15"/>
      <c r="BIP72" s="15"/>
      <c r="BIQ72" s="15"/>
      <c r="BIR72" s="15"/>
      <c r="BIS72" s="15"/>
      <c r="BIT72" s="15"/>
      <c r="BIU72" s="15"/>
      <c r="BIV72" s="15"/>
      <c r="BIW72" s="15"/>
      <c r="BIX72" s="15"/>
      <c r="BIY72" s="15"/>
      <c r="BIZ72" s="15"/>
      <c r="BJA72" s="15"/>
      <c r="BJB72" s="15"/>
      <c r="BJC72" s="15"/>
      <c r="BJD72" s="15"/>
      <c r="BJE72" s="15"/>
      <c r="BJF72" s="15"/>
      <c r="BJG72" s="15"/>
      <c r="BJH72" s="15"/>
      <c r="BJI72" s="15"/>
      <c r="BJJ72" s="15"/>
      <c r="BJK72" s="15"/>
      <c r="BJL72" s="15"/>
      <c r="BJM72" s="15"/>
      <c r="BJN72" s="15"/>
      <c r="BJO72" s="15"/>
      <c r="BJP72" s="15"/>
      <c r="BJQ72" s="15"/>
      <c r="BJR72" s="15"/>
      <c r="BJS72" s="15"/>
      <c r="BJT72" s="15"/>
      <c r="BJU72" s="15"/>
      <c r="BJV72" s="15"/>
      <c r="BJW72" s="15"/>
      <c r="BJX72" s="15"/>
      <c r="BJY72" s="15"/>
      <c r="BJZ72" s="15"/>
      <c r="BKA72" s="15"/>
      <c r="BKB72" s="15"/>
      <c r="BKC72" s="15"/>
      <c r="BKD72" s="15"/>
      <c r="BKE72" s="15"/>
      <c r="BKF72" s="15"/>
      <c r="BKG72" s="15"/>
      <c r="BKH72" s="15"/>
      <c r="BKI72" s="15"/>
      <c r="BKJ72" s="15"/>
      <c r="BKK72" s="15"/>
      <c r="BKL72" s="15"/>
      <c r="BKM72" s="15"/>
      <c r="BKN72" s="15"/>
      <c r="BKO72" s="15"/>
      <c r="BKP72" s="15"/>
      <c r="BKQ72" s="15"/>
      <c r="BKR72" s="15"/>
      <c r="BKS72" s="15"/>
      <c r="BKT72" s="15"/>
      <c r="BKU72" s="15"/>
      <c r="BKV72" s="15"/>
      <c r="BKW72" s="15"/>
      <c r="BKX72" s="15"/>
      <c r="BKY72" s="15"/>
      <c r="BKZ72" s="15"/>
      <c r="BLA72" s="15"/>
      <c r="BLB72" s="15"/>
      <c r="BLC72" s="15"/>
      <c r="BLD72" s="15"/>
      <c r="BLE72" s="15"/>
      <c r="BLF72" s="15"/>
      <c r="BLG72" s="15"/>
      <c r="BLH72" s="15"/>
      <c r="BLI72" s="15"/>
      <c r="BLJ72" s="15"/>
      <c r="BLK72" s="15"/>
      <c r="BLL72" s="15"/>
      <c r="BLM72" s="15"/>
      <c r="BLN72" s="15"/>
      <c r="BLO72" s="15"/>
      <c r="BLP72" s="15"/>
      <c r="BLQ72" s="15"/>
      <c r="BLR72" s="15"/>
      <c r="BLS72" s="15"/>
      <c r="BLT72" s="15"/>
      <c r="BLU72" s="15"/>
      <c r="BLV72" s="15"/>
      <c r="BLW72" s="15"/>
      <c r="BLX72" s="15"/>
      <c r="BLY72" s="15"/>
      <c r="BLZ72" s="15"/>
      <c r="BMA72" s="15"/>
      <c r="BMB72" s="15"/>
      <c r="BMC72" s="15"/>
      <c r="BMD72" s="15"/>
      <c r="BME72" s="15"/>
      <c r="BMF72" s="15"/>
      <c r="BMG72" s="15"/>
      <c r="BMH72" s="15"/>
      <c r="BMI72" s="15"/>
      <c r="BMJ72" s="15"/>
      <c r="BMK72" s="15"/>
      <c r="BML72" s="15"/>
      <c r="BMM72" s="15"/>
      <c r="BMN72" s="15"/>
      <c r="BMO72" s="15"/>
      <c r="BMP72" s="15"/>
      <c r="BMQ72" s="15"/>
      <c r="BMR72" s="15"/>
      <c r="BMS72" s="15"/>
      <c r="BMT72" s="15"/>
      <c r="BMU72" s="15"/>
      <c r="BMV72" s="15"/>
      <c r="BMW72" s="15"/>
      <c r="BMX72" s="15"/>
      <c r="BMY72" s="15"/>
      <c r="BMZ72" s="15"/>
      <c r="BNA72" s="15"/>
      <c r="BNB72" s="15"/>
      <c r="BNC72" s="15"/>
      <c r="BND72" s="15"/>
      <c r="BNE72" s="15"/>
      <c r="BNF72" s="15"/>
      <c r="BNG72" s="15"/>
      <c r="BNH72" s="15"/>
      <c r="BNI72" s="15"/>
      <c r="BNJ72" s="15"/>
      <c r="BNK72" s="15"/>
      <c r="BNL72" s="15"/>
      <c r="BNM72" s="15"/>
      <c r="BNN72" s="15"/>
      <c r="BNO72" s="15"/>
      <c r="BNP72" s="15"/>
      <c r="BNQ72" s="15"/>
      <c r="BNR72" s="15"/>
      <c r="BNS72" s="15"/>
      <c r="BNT72" s="15"/>
      <c r="BNU72" s="15"/>
      <c r="BNV72" s="15"/>
      <c r="BNW72" s="15"/>
      <c r="BNX72" s="15"/>
      <c r="BNY72" s="15"/>
      <c r="BNZ72" s="15"/>
      <c r="BOA72" s="15"/>
      <c r="BOB72" s="15"/>
      <c r="BOC72" s="15"/>
      <c r="BOD72" s="15"/>
      <c r="BOE72" s="15"/>
      <c r="BOF72" s="15"/>
      <c r="BOG72" s="15"/>
      <c r="BOH72" s="15"/>
      <c r="BOI72" s="15"/>
      <c r="BOJ72" s="15"/>
      <c r="BOK72" s="15"/>
      <c r="BOL72" s="15"/>
      <c r="BOM72" s="15"/>
      <c r="BON72" s="15"/>
      <c r="BOO72" s="15"/>
      <c r="BOP72" s="15"/>
      <c r="BOQ72" s="15"/>
      <c r="BOR72" s="15"/>
      <c r="BOS72" s="15"/>
      <c r="BOT72" s="15"/>
      <c r="BOU72" s="15"/>
      <c r="BOV72" s="15"/>
      <c r="BOW72" s="15"/>
      <c r="BOX72" s="15"/>
      <c r="BOY72" s="15"/>
      <c r="BOZ72" s="15"/>
      <c r="BPA72" s="15"/>
      <c r="BPB72" s="15"/>
      <c r="BPC72" s="15"/>
      <c r="BPD72" s="15"/>
      <c r="BPE72" s="15"/>
      <c r="BPF72" s="15"/>
      <c r="BPG72" s="15"/>
      <c r="BPH72" s="15"/>
      <c r="BPI72" s="15"/>
      <c r="BPJ72" s="15"/>
      <c r="BPK72" s="15"/>
      <c r="BPL72" s="15"/>
      <c r="BPM72" s="15"/>
      <c r="BPN72" s="15"/>
      <c r="BPO72" s="15"/>
      <c r="BPP72" s="15"/>
      <c r="BPQ72" s="15"/>
      <c r="BPR72" s="15"/>
      <c r="BPS72" s="15"/>
      <c r="BPT72" s="15"/>
      <c r="BPU72" s="15"/>
      <c r="BPV72" s="15"/>
      <c r="BPW72" s="15"/>
      <c r="BPX72" s="15"/>
      <c r="BPY72" s="15"/>
      <c r="BPZ72" s="15"/>
      <c r="BQA72" s="15"/>
      <c r="BQB72" s="15"/>
      <c r="BQC72" s="15"/>
      <c r="BQD72" s="15"/>
      <c r="BQE72" s="15"/>
      <c r="BQF72" s="15"/>
      <c r="BQG72" s="15"/>
      <c r="BQH72" s="15"/>
      <c r="BQI72" s="15"/>
      <c r="BQJ72" s="15"/>
      <c r="BQK72" s="15"/>
      <c r="BQL72" s="15"/>
      <c r="BQM72" s="15"/>
      <c r="BQN72" s="15"/>
      <c r="BQO72" s="15"/>
      <c r="BQP72" s="15"/>
      <c r="BQQ72" s="15"/>
      <c r="BQR72" s="15"/>
      <c r="BQS72" s="15"/>
      <c r="BQT72" s="15"/>
      <c r="BQU72" s="15"/>
      <c r="BQV72" s="15"/>
      <c r="BQW72" s="15"/>
      <c r="BQX72" s="15"/>
      <c r="BQY72" s="15"/>
      <c r="BQZ72" s="15"/>
      <c r="BRA72" s="15"/>
      <c r="BRB72" s="15"/>
      <c r="BRC72" s="15"/>
      <c r="BRD72" s="15"/>
      <c r="BRE72" s="15"/>
      <c r="BRF72" s="15"/>
      <c r="BRG72" s="15"/>
      <c r="BRH72" s="15"/>
      <c r="BRI72" s="15"/>
      <c r="BRJ72" s="15"/>
      <c r="BRK72" s="15"/>
      <c r="BRL72" s="15"/>
      <c r="BRM72" s="15"/>
      <c r="BRN72" s="15"/>
      <c r="BRO72" s="15"/>
      <c r="BRP72" s="15"/>
      <c r="BRQ72" s="15"/>
      <c r="BRR72" s="15"/>
      <c r="BRS72" s="15"/>
      <c r="BRT72" s="15"/>
      <c r="BRU72" s="15"/>
      <c r="BRV72" s="15"/>
      <c r="BRW72" s="15"/>
      <c r="BRX72" s="15"/>
      <c r="BRY72" s="15"/>
      <c r="BRZ72" s="15"/>
      <c r="BSA72" s="15"/>
      <c r="BSB72" s="15"/>
      <c r="BSC72" s="15"/>
      <c r="BSD72" s="15"/>
      <c r="BSE72" s="15"/>
      <c r="BSF72" s="15"/>
      <c r="BSG72" s="15"/>
      <c r="BSH72" s="15"/>
      <c r="BSI72" s="15"/>
      <c r="BSJ72" s="15"/>
      <c r="BSK72" s="15"/>
      <c r="BSL72" s="15"/>
      <c r="BSM72" s="15"/>
      <c r="BSN72" s="15"/>
      <c r="BSO72" s="15"/>
      <c r="BSP72" s="15"/>
      <c r="BSQ72" s="15"/>
      <c r="BSR72" s="15"/>
      <c r="BSS72" s="15"/>
      <c r="BST72" s="15"/>
      <c r="BSU72" s="15"/>
      <c r="BSV72" s="15"/>
      <c r="BSW72" s="15"/>
      <c r="BSX72" s="15"/>
      <c r="BSY72" s="15"/>
      <c r="BSZ72" s="15"/>
      <c r="BTA72" s="15"/>
      <c r="BTB72" s="15"/>
      <c r="BTC72" s="15"/>
      <c r="BTD72" s="15"/>
      <c r="BTE72" s="15"/>
      <c r="BTF72" s="15"/>
      <c r="BTG72" s="15"/>
      <c r="BTH72" s="15"/>
      <c r="BTI72" s="15"/>
      <c r="BTJ72" s="15"/>
      <c r="BTK72" s="15"/>
      <c r="BTL72" s="15"/>
      <c r="BTM72" s="15"/>
      <c r="BTN72" s="15"/>
      <c r="BTO72" s="15"/>
      <c r="BTP72" s="15"/>
      <c r="BTQ72" s="15"/>
      <c r="BTR72" s="15"/>
      <c r="BTS72" s="15"/>
      <c r="BTT72" s="15"/>
      <c r="BTU72" s="15"/>
      <c r="BTV72" s="15"/>
      <c r="BTW72" s="15"/>
      <c r="BTX72" s="15"/>
      <c r="BTY72" s="15"/>
      <c r="BTZ72" s="15"/>
      <c r="BUA72" s="15"/>
      <c r="BUB72" s="15"/>
      <c r="BUC72" s="15"/>
      <c r="BUD72" s="15"/>
      <c r="BUE72" s="15"/>
      <c r="BUF72" s="15"/>
      <c r="BUG72" s="15"/>
      <c r="BUH72" s="15"/>
      <c r="BUI72" s="15"/>
      <c r="BUJ72" s="15"/>
      <c r="BUK72" s="15"/>
      <c r="BUL72" s="15"/>
      <c r="BUM72" s="15"/>
      <c r="BUN72" s="15"/>
      <c r="BUO72" s="15"/>
      <c r="BUP72" s="15"/>
      <c r="BUQ72" s="15"/>
      <c r="BUR72" s="15"/>
      <c r="BUS72" s="15"/>
      <c r="BUT72" s="15"/>
      <c r="BUU72" s="15"/>
      <c r="BUV72" s="15"/>
      <c r="BUW72" s="15"/>
      <c r="BUX72" s="15"/>
      <c r="BUY72" s="15"/>
      <c r="BUZ72" s="15"/>
      <c r="BVA72" s="15"/>
      <c r="BVB72" s="15"/>
      <c r="BVC72" s="15"/>
      <c r="BVD72" s="15"/>
      <c r="BVE72" s="15"/>
      <c r="BVF72" s="15"/>
      <c r="BVG72" s="15"/>
      <c r="BVH72" s="15"/>
      <c r="BVI72" s="15"/>
      <c r="BVJ72" s="15"/>
      <c r="BVK72" s="15"/>
      <c r="BVL72" s="15"/>
      <c r="BVM72" s="15"/>
      <c r="BVN72" s="15"/>
      <c r="BVO72" s="15"/>
      <c r="BVP72" s="15"/>
      <c r="BVQ72" s="15"/>
      <c r="BVR72" s="15"/>
      <c r="BVS72" s="15"/>
      <c r="BVT72" s="15"/>
      <c r="BVU72" s="15"/>
      <c r="BVV72" s="15"/>
      <c r="BVW72" s="15"/>
      <c r="BVX72" s="15"/>
      <c r="BVY72" s="15"/>
      <c r="BVZ72" s="15"/>
      <c r="BWA72" s="15"/>
      <c r="BWB72" s="15"/>
      <c r="BWC72" s="15"/>
      <c r="BWD72" s="15"/>
      <c r="BWE72" s="15"/>
      <c r="BWF72" s="15"/>
      <c r="BWG72" s="15"/>
      <c r="BWH72" s="15"/>
      <c r="BWI72" s="15"/>
      <c r="BWJ72" s="15"/>
      <c r="BWK72" s="15"/>
      <c r="BWL72" s="15"/>
      <c r="BWM72" s="15"/>
      <c r="BWN72" s="15"/>
      <c r="BWO72" s="15"/>
      <c r="BWP72" s="15"/>
      <c r="BWQ72" s="15"/>
      <c r="BWR72" s="15"/>
      <c r="BWS72" s="15"/>
      <c r="BWT72" s="15"/>
      <c r="BWU72" s="15"/>
      <c r="BWV72" s="15"/>
      <c r="BWW72" s="15"/>
      <c r="BWX72" s="15"/>
      <c r="BWY72" s="15"/>
      <c r="BWZ72" s="15"/>
      <c r="BXA72" s="15"/>
      <c r="BXB72" s="15"/>
      <c r="BXC72" s="15"/>
      <c r="BXD72" s="15"/>
      <c r="BXE72" s="15"/>
      <c r="BXF72" s="15"/>
      <c r="BXG72" s="15"/>
      <c r="BXH72" s="15"/>
      <c r="BXI72" s="15"/>
      <c r="BXJ72" s="15"/>
      <c r="BXK72" s="15"/>
      <c r="BXL72" s="15"/>
      <c r="BXM72" s="15"/>
      <c r="BXN72" s="15"/>
      <c r="BXO72" s="15"/>
      <c r="BXP72" s="15"/>
      <c r="BXQ72" s="15"/>
      <c r="BXR72" s="15"/>
      <c r="BXS72" s="15"/>
      <c r="BXT72" s="15"/>
      <c r="BXU72" s="15"/>
      <c r="BXV72" s="15"/>
      <c r="BXW72" s="15"/>
      <c r="BXX72" s="15"/>
      <c r="BXY72" s="15"/>
      <c r="BXZ72" s="15"/>
      <c r="BYA72" s="15"/>
      <c r="BYB72" s="15"/>
      <c r="BYC72" s="15"/>
      <c r="BYD72" s="15"/>
      <c r="BYE72" s="15"/>
      <c r="BYF72" s="15"/>
      <c r="BYG72" s="15"/>
      <c r="BYH72" s="15"/>
      <c r="BYI72" s="15"/>
      <c r="BYJ72" s="15"/>
      <c r="BYK72" s="15"/>
      <c r="BYL72" s="15"/>
      <c r="BYM72" s="15"/>
      <c r="BYN72" s="15"/>
      <c r="BYO72" s="15"/>
      <c r="BYP72" s="15"/>
      <c r="BYQ72" s="15"/>
      <c r="BYR72" s="15"/>
      <c r="BYS72" s="15"/>
      <c r="BYT72" s="15"/>
      <c r="BYU72" s="15"/>
      <c r="BYV72" s="15"/>
      <c r="BYW72" s="15"/>
      <c r="BYX72" s="15"/>
      <c r="BYY72" s="15"/>
      <c r="BYZ72" s="15"/>
      <c r="BZA72" s="15"/>
      <c r="BZB72" s="15"/>
      <c r="BZC72" s="15"/>
      <c r="BZD72" s="15"/>
      <c r="BZE72" s="15"/>
      <c r="BZF72" s="15"/>
      <c r="BZG72" s="15"/>
      <c r="BZH72" s="15"/>
      <c r="BZI72" s="15"/>
      <c r="BZJ72" s="15"/>
      <c r="BZK72" s="15"/>
      <c r="BZL72" s="15"/>
      <c r="BZM72" s="15"/>
      <c r="BZN72" s="15"/>
      <c r="BZO72" s="15"/>
      <c r="BZP72" s="15"/>
      <c r="BZQ72" s="15"/>
      <c r="BZR72" s="15"/>
      <c r="BZS72" s="15"/>
      <c r="BZT72" s="15"/>
      <c r="BZU72" s="15"/>
      <c r="BZV72" s="15"/>
      <c r="BZW72" s="15"/>
      <c r="BZX72" s="15"/>
      <c r="BZY72" s="15"/>
      <c r="BZZ72" s="15"/>
      <c r="CAA72" s="15"/>
      <c r="CAB72" s="15"/>
      <c r="CAC72" s="15"/>
      <c r="CAD72" s="15"/>
      <c r="CAE72" s="15"/>
      <c r="CAF72" s="15"/>
      <c r="CAG72" s="15"/>
      <c r="CAH72" s="15"/>
      <c r="CAI72" s="15"/>
      <c r="CAJ72" s="15"/>
      <c r="CAK72" s="15"/>
      <c r="CAL72" s="15"/>
      <c r="CAM72" s="15"/>
      <c r="CAN72" s="15"/>
      <c r="CAO72" s="15"/>
      <c r="CAP72" s="15"/>
      <c r="CAQ72" s="15"/>
      <c r="CAR72" s="15"/>
      <c r="CAS72" s="15"/>
      <c r="CAT72" s="15"/>
      <c r="CAU72" s="15"/>
      <c r="CAV72" s="15"/>
      <c r="CAW72" s="15"/>
      <c r="CAX72" s="15"/>
      <c r="CAY72" s="15"/>
      <c r="CAZ72" s="15"/>
      <c r="CBA72" s="15"/>
      <c r="CBB72" s="15"/>
      <c r="CBC72" s="15"/>
      <c r="CBD72" s="15"/>
      <c r="CBE72" s="15"/>
      <c r="CBF72" s="15"/>
      <c r="CBG72" s="15"/>
      <c r="CBH72" s="15"/>
      <c r="CBI72" s="15"/>
      <c r="CBJ72" s="15"/>
      <c r="CBK72" s="15"/>
      <c r="CBL72" s="15"/>
      <c r="CBM72" s="15"/>
      <c r="CBN72" s="15"/>
      <c r="CBO72" s="15"/>
      <c r="CBP72" s="15"/>
      <c r="CBQ72" s="15"/>
      <c r="CBR72" s="15"/>
      <c r="CBS72" s="15"/>
      <c r="CBT72" s="15"/>
      <c r="CBU72" s="15"/>
      <c r="CBV72" s="15"/>
      <c r="CBW72" s="15"/>
      <c r="CBX72" s="15"/>
      <c r="CBY72" s="15"/>
      <c r="CBZ72" s="15"/>
      <c r="CCA72" s="15"/>
      <c r="CCB72" s="15"/>
      <c r="CCC72" s="15"/>
      <c r="CCD72" s="15"/>
      <c r="CCE72" s="15"/>
      <c r="CCF72" s="15"/>
      <c r="CCG72" s="15"/>
      <c r="CCH72" s="15"/>
      <c r="CCI72" s="15"/>
      <c r="CCJ72" s="15"/>
      <c r="CCK72" s="15"/>
      <c r="CCL72" s="15"/>
      <c r="CCM72" s="15"/>
      <c r="CCN72" s="15"/>
      <c r="CCO72" s="15"/>
      <c r="CCP72" s="15"/>
      <c r="CCQ72" s="15"/>
      <c r="CCR72" s="15"/>
      <c r="CCS72" s="15"/>
      <c r="CCT72" s="15"/>
      <c r="CCU72" s="15"/>
      <c r="CCV72" s="15"/>
      <c r="CCW72" s="15"/>
      <c r="CCX72" s="15"/>
      <c r="CCY72" s="15"/>
      <c r="CCZ72" s="15"/>
      <c r="CDA72" s="15"/>
      <c r="CDB72" s="15"/>
      <c r="CDC72" s="15"/>
      <c r="CDD72" s="15"/>
      <c r="CDE72" s="15"/>
      <c r="CDF72" s="15"/>
      <c r="CDG72" s="15"/>
      <c r="CDH72" s="15"/>
      <c r="CDI72" s="15"/>
      <c r="CDJ72" s="15"/>
      <c r="CDK72" s="15"/>
      <c r="CDL72" s="15"/>
      <c r="CDM72" s="15"/>
      <c r="CDN72" s="15"/>
      <c r="CDO72" s="15"/>
      <c r="CDP72" s="15"/>
      <c r="CDQ72" s="15"/>
      <c r="CDR72" s="15"/>
      <c r="CDS72" s="15"/>
      <c r="CDT72" s="15"/>
      <c r="CDU72" s="15"/>
      <c r="CDV72" s="15"/>
      <c r="CDW72" s="15"/>
      <c r="CDX72" s="15"/>
      <c r="CDY72" s="15"/>
      <c r="CDZ72" s="15"/>
      <c r="CEA72" s="15"/>
      <c r="CEB72" s="15"/>
      <c r="CEC72" s="15"/>
      <c r="CED72" s="15"/>
      <c r="CEE72" s="15"/>
      <c r="CEF72" s="15"/>
      <c r="CEG72" s="15"/>
      <c r="CEH72" s="15"/>
      <c r="CEI72" s="15"/>
      <c r="CEJ72" s="15"/>
      <c r="CEK72" s="15"/>
      <c r="CEL72" s="15"/>
      <c r="CEM72" s="15"/>
      <c r="CEN72" s="15"/>
      <c r="CEO72" s="15"/>
      <c r="CEP72" s="15"/>
      <c r="CEQ72" s="15"/>
      <c r="CER72" s="15"/>
      <c r="CES72" s="15"/>
      <c r="CET72" s="15"/>
      <c r="CEU72" s="15"/>
      <c r="CEV72" s="15"/>
      <c r="CEW72" s="15"/>
      <c r="CEX72" s="15"/>
      <c r="CEY72" s="15"/>
      <c r="CEZ72" s="15"/>
      <c r="CFA72" s="15"/>
      <c r="CFB72" s="15"/>
      <c r="CFC72" s="15"/>
      <c r="CFD72" s="15"/>
      <c r="CFE72" s="15"/>
      <c r="CFF72" s="15"/>
      <c r="CFG72" s="15"/>
      <c r="CFH72" s="15"/>
      <c r="CFI72" s="15"/>
      <c r="CFJ72" s="15"/>
      <c r="CFK72" s="15"/>
      <c r="CFL72" s="15"/>
      <c r="CFM72" s="15"/>
      <c r="CFN72" s="15"/>
      <c r="CFO72" s="15"/>
      <c r="CFP72" s="15"/>
      <c r="CFQ72" s="15"/>
      <c r="CFR72" s="15"/>
      <c r="CFS72" s="15"/>
      <c r="CFT72" s="15"/>
      <c r="CFU72" s="15"/>
      <c r="CFV72" s="15"/>
      <c r="CFW72" s="15"/>
      <c r="CFX72" s="15"/>
      <c r="CFY72" s="15"/>
      <c r="CFZ72" s="15"/>
      <c r="CGA72" s="15"/>
      <c r="CGB72" s="15"/>
      <c r="CGC72" s="15"/>
      <c r="CGD72" s="15"/>
      <c r="CGE72" s="15"/>
      <c r="CGF72" s="15"/>
      <c r="CGG72" s="15"/>
      <c r="CGH72" s="15"/>
      <c r="CGI72" s="15"/>
      <c r="CGJ72" s="15"/>
      <c r="CGK72" s="15"/>
      <c r="CGL72" s="15"/>
      <c r="CGM72" s="15"/>
      <c r="CGN72" s="15"/>
      <c r="CGO72" s="15"/>
      <c r="CGP72" s="15"/>
      <c r="CGQ72" s="15"/>
      <c r="CGR72" s="15"/>
      <c r="CGS72" s="15"/>
      <c r="CGT72" s="15"/>
      <c r="CGU72" s="15"/>
      <c r="CGV72" s="15"/>
      <c r="CGW72" s="15"/>
      <c r="CGX72" s="15"/>
      <c r="CGY72" s="15"/>
      <c r="CGZ72" s="15"/>
      <c r="CHA72" s="15"/>
      <c r="CHB72" s="15"/>
      <c r="CHC72" s="15"/>
      <c r="CHD72" s="15"/>
      <c r="CHE72" s="15"/>
      <c r="CHF72" s="15"/>
      <c r="CHG72" s="15"/>
      <c r="CHH72" s="15"/>
      <c r="CHI72" s="15"/>
      <c r="CHJ72" s="15"/>
      <c r="CHK72" s="15"/>
      <c r="CHL72" s="15"/>
      <c r="CHM72" s="15"/>
      <c r="CHN72" s="15"/>
      <c r="CHO72" s="15"/>
      <c r="CHP72" s="15"/>
      <c r="CHQ72" s="15"/>
      <c r="CHR72" s="15"/>
      <c r="CHS72" s="15"/>
      <c r="CHT72" s="15"/>
      <c r="CHU72" s="15"/>
      <c r="CHV72" s="15"/>
      <c r="CHW72" s="15"/>
      <c r="CHX72" s="15"/>
      <c r="CHY72" s="15"/>
      <c r="CHZ72" s="15"/>
      <c r="CIA72" s="15"/>
      <c r="CIB72" s="15"/>
      <c r="CIC72" s="15"/>
      <c r="CID72" s="15"/>
      <c r="CIE72" s="15"/>
      <c r="CIF72" s="15"/>
      <c r="CIG72" s="15"/>
      <c r="CIH72" s="15"/>
      <c r="CII72" s="15"/>
      <c r="CIJ72" s="15"/>
      <c r="CIK72" s="15"/>
      <c r="CIL72" s="15"/>
      <c r="CIM72" s="15"/>
      <c r="CIN72" s="15"/>
      <c r="CIO72" s="15"/>
      <c r="CIP72" s="15"/>
      <c r="CIQ72" s="15"/>
      <c r="CIR72" s="15"/>
      <c r="CIS72" s="15"/>
      <c r="CIT72" s="15"/>
      <c r="CIU72" s="15"/>
      <c r="CIV72" s="15"/>
      <c r="CIW72" s="15"/>
      <c r="CIX72" s="15"/>
      <c r="CIY72" s="15"/>
      <c r="CIZ72" s="15"/>
      <c r="CJA72" s="15"/>
      <c r="CJB72" s="15"/>
      <c r="CJC72" s="15"/>
      <c r="CJD72" s="15"/>
      <c r="CJE72" s="15"/>
      <c r="CJF72" s="15"/>
      <c r="CJG72" s="15"/>
      <c r="CJH72" s="15"/>
      <c r="CJI72" s="15"/>
      <c r="CJJ72" s="15"/>
      <c r="CJK72" s="15"/>
      <c r="CJL72" s="15"/>
      <c r="CJM72" s="15"/>
      <c r="CJN72" s="15"/>
      <c r="CJO72" s="15"/>
      <c r="CJP72" s="15"/>
      <c r="CJQ72" s="15"/>
      <c r="CJR72" s="15"/>
      <c r="CJS72" s="15"/>
      <c r="CJT72" s="15"/>
      <c r="CJU72" s="15"/>
      <c r="CJV72" s="15"/>
      <c r="CJW72" s="15"/>
      <c r="CJX72" s="15"/>
      <c r="CJY72" s="15"/>
      <c r="CJZ72" s="15"/>
      <c r="CKA72" s="15"/>
      <c r="CKB72" s="15"/>
      <c r="CKC72" s="15"/>
      <c r="CKD72" s="15"/>
      <c r="CKE72" s="15"/>
      <c r="CKF72" s="15"/>
      <c r="CKG72" s="15"/>
      <c r="CKH72" s="15"/>
      <c r="CKI72" s="15"/>
      <c r="CKJ72" s="15"/>
      <c r="CKK72" s="15"/>
      <c r="CKL72" s="15"/>
      <c r="CKM72" s="15"/>
      <c r="CKN72" s="15"/>
      <c r="CKO72" s="15"/>
      <c r="CKP72" s="15"/>
      <c r="CKQ72" s="15"/>
      <c r="CKR72" s="15"/>
      <c r="CKS72" s="15"/>
      <c r="CKT72" s="15"/>
      <c r="CKU72" s="15"/>
      <c r="CKV72" s="15"/>
      <c r="CKW72" s="15"/>
      <c r="CKX72" s="15"/>
      <c r="CKY72" s="15"/>
      <c r="CKZ72" s="15"/>
      <c r="CLA72" s="15"/>
      <c r="CLB72" s="15"/>
      <c r="CLC72" s="15"/>
      <c r="CLD72" s="15"/>
      <c r="CLE72" s="15"/>
      <c r="CLF72" s="15"/>
      <c r="CLG72" s="15"/>
      <c r="CLH72" s="15"/>
      <c r="CLI72" s="15"/>
      <c r="CLJ72" s="15"/>
      <c r="CLK72" s="15"/>
      <c r="CLL72" s="15"/>
      <c r="CLM72" s="15"/>
      <c r="CLN72" s="15"/>
      <c r="CLO72" s="15"/>
      <c r="CLP72" s="15"/>
      <c r="CLQ72" s="15"/>
      <c r="CLR72" s="15"/>
      <c r="CLS72" s="15"/>
      <c r="CLT72" s="15"/>
      <c r="CLU72" s="15"/>
      <c r="CLV72" s="15"/>
      <c r="CLW72" s="15"/>
      <c r="CLX72" s="15"/>
      <c r="CLY72" s="15"/>
      <c r="CLZ72" s="15"/>
      <c r="CMA72" s="15"/>
      <c r="CMB72" s="15"/>
      <c r="CMC72" s="15"/>
      <c r="CMD72" s="15"/>
      <c r="CME72" s="15"/>
      <c r="CMF72" s="15"/>
      <c r="CMG72" s="15"/>
      <c r="CMH72" s="15"/>
      <c r="CMI72" s="15"/>
      <c r="CMJ72" s="15"/>
      <c r="CMK72" s="15"/>
      <c r="CML72" s="15"/>
      <c r="CMM72" s="15"/>
      <c r="CMN72" s="15"/>
      <c r="CMO72" s="15"/>
      <c r="CMP72" s="15"/>
      <c r="CMQ72" s="15"/>
      <c r="CMR72" s="15"/>
      <c r="CMS72" s="15"/>
      <c r="CMT72" s="15"/>
      <c r="CMU72" s="15"/>
      <c r="CMV72" s="15"/>
      <c r="CMW72" s="15"/>
      <c r="CMX72" s="15"/>
      <c r="CMY72" s="15"/>
      <c r="CMZ72" s="15"/>
      <c r="CNA72" s="15"/>
      <c r="CNB72" s="15"/>
      <c r="CNC72" s="15"/>
      <c r="CND72" s="15"/>
      <c r="CNE72" s="15"/>
      <c r="CNF72" s="15"/>
      <c r="CNG72" s="15"/>
      <c r="CNH72" s="15"/>
      <c r="CNI72" s="15"/>
      <c r="CNJ72" s="15"/>
      <c r="CNK72" s="15"/>
      <c r="CNL72" s="15"/>
      <c r="CNM72" s="15"/>
      <c r="CNN72" s="15"/>
      <c r="CNO72" s="15"/>
      <c r="CNP72" s="15"/>
      <c r="CNQ72" s="15"/>
      <c r="CNR72" s="15"/>
      <c r="CNS72" s="15"/>
      <c r="CNT72" s="15"/>
      <c r="CNU72" s="15"/>
      <c r="CNV72" s="15"/>
      <c r="CNW72" s="15"/>
      <c r="CNX72" s="15"/>
      <c r="CNY72" s="15"/>
      <c r="CNZ72" s="15"/>
      <c r="COA72" s="15"/>
      <c r="COB72" s="15"/>
      <c r="COC72" s="15"/>
      <c r="COD72" s="15"/>
      <c r="COE72" s="15"/>
      <c r="COF72" s="15"/>
      <c r="COG72" s="15"/>
      <c r="COH72" s="15"/>
      <c r="COI72" s="15"/>
      <c r="COJ72" s="15"/>
      <c r="COK72" s="15"/>
      <c r="COL72" s="15"/>
      <c r="COM72" s="15"/>
      <c r="CON72" s="15"/>
      <c r="COO72" s="15"/>
      <c r="COP72" s="15"/>
      <c r="COQ72" s="15"/>
      <c r="COR72" s="15"/>
      <c r="COS72" s="15"/>
      <c r="COT72" s="15"/>
      <c r="COU72" s="15"/>
      <c r="COV72" s="15"/>
      <c r="COW72" s="15"/>
      <c r="COX72" s="15"/>
      <c r="COY72" s="15"/>
      <c r="COZ72" s="15"/>
      <c r="CPA72" s="15"/>
      <c r="CPB72" s="15"/>
      <c r="CPC72" s="15"/>
      <c r="CPD72" s="15"/>
      <c r="CPE72" s="15"/>
      <c r="CPF72" s="15"/>
      <c r="CPG72" s="15"/>
      <c r="CPH72" s="15"/>
      <c r="CPI72" s="15"/>
      <c r="CPJ72" s="15"/>
      <c r="CPK72" s="15"/>
      <c r="CPL72" s="15"/>
      <c r="CPM72" s="15"/>
      <c r="CPN72" s="15"/>
      <c r="CPO72" s="15"/>
      <c r="CPP72" s="15"/>
      <c r="CPQ72" s="15"/>
      <c r="CPR72" s="15"/>
      <c r="CPS72" s="15"/>
      <c r="CPT72" s="15"/>
      <c r="CPU72" s="15"/>
      <c r="CPV72" s="15"/>
      <c r="CPW72" s="15"/>
      <c r="CPX72" s="15"/>
      <c r="CPY72" s="15"/>
      <c r="CPZ72" s="15"/>
      <c r="CQA72" s="15"/>
      <c r="CQB72" s="15"/>
      <c r="CQC72" s="15"/>
      <c r="CQD72" s="15"/>
      <c r="CQE72" s="15"/>
      <c r="CQF72" s="15"/>
      <c r="CQG72" s="15"/>
      <c r="CQH72" s="15"/>
      <c r="CQI72" s="15"/>
      <c r="CQJ72" s="15"/>
      <c r="CQK72" s="15"/>
      <c r="CQL72" s="15"/>
      <c r="CQM72" s="15"/>
      <c r="CQN72" s="15"/>
      <c r="CQO72" s="15"/>
      <c r="CQP72" s="15"/>
      <c r="CQQ72" s="15"/>
      <c r="CQR72" s="15"/>
      <c r="CQS72" s="15"/>
      <c r="CQT72" s="15"/>
      <c r="CQU72" s="15"/>
      <c r="CQV72" s="15"/>
      <c r="CQW72" s="15"/>
      <c r="CQX72" s="15"/>
      <c r="CQY72" s="15"/>
      <c r="CQZ72" s="15"/>
      <c r="CRA72" s="15"/>
      <c r="CRB72" s="15"/>
      <c r="CRC72" s="15"/>
      <c r="CRD72" s="15"/>
      <c r="CRE72" s="15"/>
      <c r="CRF72" s="15"/>
      <c r="CRG72" s="15"/>
      <c r="CRH72" s="15"/>
      <c r="CRI72" s="15"/>
      <c r="CRJ72" s="15"/>
      <c r="CRK72" s="15"/>
      <c r="CRL72" s="15"/>
      <c r="CRM72" s="15"/>
      <c r="CRN72" s="15"/>
      <c r="CRO72" s="15"/>
      <c r="CRP72" s="15"/>
      <c r="CRQ72" s="15"/>
      <c r="CRR72" s="15"/>
      <c r="CRS72" s="15"/>
      <c r="CRT72" s="15"/>
      <c r="CRU72" s="15"/>
      <c r="CRV72" s="15"/>
      <c r="CRW72" s="15"/>
      <c r="CRX72" s="15"/>
      <c r="CRY72" s="15"/>
      <c r="CRZ72" s="15"/>
      <c r="CSA72" s="15"/>
      <c r="CSB72" s="15"/>
      <c r="CSC72" s="15"/>
      <c r="CSD72" s="15"/>
      <c r="CSE72" s="15"/>
      <c r="CSF72" s="15"/>
      <c r="CSG72" s="15"/>
      <c r="CSH72" s="15"/>
      <c r="CSI72" s="15"/>
      <c r="CSJ72" s="15"/>
      <c r="CSK72" s="15"/>
      <c r="CSL72" s="15"/>
      <c r="CSM72" s="15"/>
      <c r="CSN72" s="15"/>
      <c r="CSO72" s="15"/>
      <c r="CSP72" s="15"/>
      <c r="CSQ72" s="15"/>
      <c r="CSR72" s="15"/>
      <c r="CSS72" s="15"/>
      <c r="CST72" s="15"/>
      <c r="CSU72" s="15"/>
      <c r="CSV72" s="15"/>
      <c r="CSW72" s="15"/>
      <c r="CSX72" s="15"/>
      <c r="CSY72" s="15"/>
      <c r="CSZ72" s="15"/>
      <c r="CTA72" s="15"/>
      <c r="CTB72" s="15"/>
      <c r="CTC72" s="15"/>
      <c r="CTD72" s="15"/>
      <c r="CTE72" s="15"/>
      <c r="CTF72" s="15"/>
      <c r="CTG72" s="15"/>
      <c r="CTH72" s="15"/>
      <c r="CTI72" s="15"/>
      <c r="CTJ72" s="15"/>
      <c r="CTK72" s="15"/>
      <c r="CTL72" s="15"/>
      <c r="CTM72" s="15"/>
      <c r="CTN72" s="15"/>
      <c r="CTO72" s="15"/>
      <c r="CTP72" s="15"/>
      <c r="CTQ72" s="15"/>
      <c r="CTR72" s="15"/>
      <c r="CTS72" s="15"/>
      <c r="CTT72" s="15"/>
      <c r="CTU72" s="15"/>
      <c r="CTV72" s="15"/>
      <c r="CTW72" s="15"/>
      <c r="CTX72" s="15"/>
      <c r="CTY72" s="15"/>
      <c r="CTZ72" s="15"/>
      <c r="CUA72" s="15"/>
      <c r="CUB72" s="15"/>
      <c r="CUC72" s="15"/>
      <c r="CUD72" s="15"/>
      <c r="CUE72" s="15"/>
      <c r="CUF72" s="15"/>
      <c r="CUG72" s="15"/>
      <c r="CUH72" s="15"/>
      <c r="CUI72" s="15"/>
      <c r="CUJ72" s="15"/>
      <c r="CUK72" s="15"/>
      <c r="CUL72" s="15"/>
      <c r="CUM72" s="15"/>
      <c r="CUN72" s="15"/>
      <c r="CUO72" s="15"/>
      <c r="CUP72" s="15"/>
      <c r="CUQ72" s="15"/>
      <c r="CUR72" s="15"/>
      <c r="CUS72" s="15"/>
      <c r="CUT72" s="15"/>
      <c r="CUU72" s="15"/>
      <c r="CUV72" s="15"/>
      <c r="CUW72" s="15"/>
      <c r="CUX72" s="15"/>
      <c r="CUY72" s="15"/>
      <c r="CUZ72" s="15"/>
      <c r="CVA72" s="15"/>
      <c r="CVB72" s="15"/>
      <c r="CVC72" s="15"/>
      <c r="CVD72" s="15"/>
      <c r="CVE72" s="15"/>
      <c r="CVF72" s="15"/>
      <c r="CVG72" s="15"/>
      <c r="CVH72" s="15"/>
      <c r="CVI72" s="15"/>
      <c r="CVJ72" s="15"/>
      <c r="CVK72" s="15"/>
      <c r="CVL72" s="15"/>
      <c r="CVM72" s="15"/>
      <c r="CVN72" s="15"/>
      <c r="CVO72" s="15"/>
      <c r="CVP72" s="15"/>
      <c r="CVQ72" s="15"/>
      <c r="CVR72" s="15"/>
      <c r="CVS72" s="15"/>
      <c r="CVT72" s="15"/>
      <c r="CVU72" s="15"/>
      <c r="CVV72" s="15"/>
      <c r="CVW72" s="15"/>
      <c r="CVX72" s="15"/>
      <c r="CVY72" s="15"/>
      <c r="CVZ72" s="15"/>
      <c r="CWA72" s="15"/>
      <c r="CWB72" s="15"/>
      <c r="CWC72" s="15"/>
      <c r="CWD72" s="15"/>
      <c r="CWE72" s="15"/>
      <c r="CWF72" s="15"/>
      <c r="CWG72" s="15"/>
      <c r="CWH72" s="15"/>
      <c r="CWI72" s="15"/>
      <c r="CWJ72" s="15"/>
      <c r="CWK72" s="15"/>
      <c r="CWL72" s="15"/>
      <c r="CWM72" s="15"/>
      <c r="CWN72" s="15"/>
      <c r="CWO72" s="15"/>
      <c r="CWP72" s="15"/>
      <c r="CWQ72" s="15"/>
      <c r="CWR72" s="15"/>
      <c r="CWS72" s="15"/>
      <c r="CWT72" s="15"/>
      <c r="CWU72" s="15"/>
      <c r="CWV72" s="15"/>
      <c r="CWW72" s="15"/>
      <c r="CWX72" s="15"/>
      <c r="CWY72" s="15"/>
      <c r="CWZ72" s="15"/>
      <c r="CXA72" s="15"/>
      <c r="CXB72" s="15"/>
      <c r="CXC72" s="15"/>
      <c r="CXD72" s="15"/>
      <c r="CXE72" s="15"/>
      <c r="CXF72" s="15"/>
      <c r="CXG72" s="15"/>
      <c r="CXH72" s="15"/>
      <c r="CXI72" s="15"/>
      <c r="CXJ72" s="15"/>
      <c r="CXK72" s="15"/>
      <c r="CXL72" s="15"/>
      <c r="CXM72" s="15"/>
      <c r="CXN72" s="15"/>
      <c r="CXO72" s="15"/>
      <c r="CXP72" s="15"/>
      <c r="CXQ72" s="15"/>
      <c r="CXR72" s="15"/>
      <c r="CXS72" s="15"/>
      <c r="CXT72" s="15"/>
      <c r="CXU72" s="15"/>
      <c r="CXV72" s="15"/>
      <c r="CXW72" s="15"/>
      <c r="CXX72" s="15"/>
      <c r="CXY72" s="15"/>
      <c r="CXZ72" s="15"/>
      <c r="CYA72" s="15"/>
      <c r="CYB72" s="15"/>
      <c r="CYC72" s="15"/>
      <c r="CYD72" s="15"/>
      <c r="CYE72" s="15"/>
      <c r="CYF72" s="15"/>
      <c r="CYG72" s="15"/>
      <c r="CYH72" s="15"/>
      <c r="CYI72" s="15"/>
      <c r="CYJ72" s="15"/>
      <c r="CYK72" s="15"/>
      <c r="CYL72" s="15"/>
      <c r="CYM72" s="15"/>
      <c r="CYN72" s="15"/>
      <c r="CYO72" s="15"/>
      <c r="CYP72" s="15"/>
      <c r="CYQ72" s="15"/>
      <c r="CYR72" s="15"/>
      <c r="CYS72" s="15"/>
      <c r="CYT72" s="15"/>
      <c r="CYU72" s="15"/>
      <c r="CYV72" s="15"/>
      <c r="CYW72" s="15"/>
      <c r="CYX72" s="15"/>
      <c r="CYY72" s="15"/>
      <c r="CYZ72" s="15"/>
      <c r="CZA72" s="15"/>
      <c r="CZB72" s="15"/>
      <c r="CZC72" s="15"/>
      <c r="CZD72" s="15"/>
      <c r="CZE72" s="15"/>
      <c r="CZF72" s="15"/>
      <c r="CZG72" s="15"/>
      <c r="CZH72" s="15"/>
      <c r="CZI72" s="15"/>
      <c r="CZJ72" s="15"/>
      <c r="CZK72" s="15"/>
      <c r="CZL72" s="15"/>
      <c r="CZM72" s="15"/>
      <c r="CZN72" s="15"/>
      <c r="CZO72" s="15"/>
      <c r="CZP72" s="15"/>
      <c r="CZQ72" s="15"/>
      <c r="CZR72" s="15"/>
      <c r="CZS72" s="15"/>
      <c r="CZT72" s="15"/>
      <c r="CZU72" s="15"/>
      <c r="CZV72" s="15"/>
      <c r="CZW72" s="15"/>
      <c r="CZX72" s="15"/>
      <c r="CZY72" s="15"/>
      <c r="CZZ72" s="15"/>
      <c r="DAA72" s="15"/>
      <c r="DAB72" s="15"/>
      <c r="DAC72" s="15"/>
      <c r="DAD72" s="15"/>
      <c r="DAE72" s="15"/>
      <c r="DAF72" s="15"/>
      <c r="DAG72" s="15"/>
      <c r="DAH72" s="15"/>
      <c r="DAI72" s="15"/>
      <c r="DAJ72" s="15"/>
      <c r="DAK72" s="15"/>
      <c r="DAL72" s="15"/>
      <c r="DAM72" s="15"/>
      <c r="DAN72" s="15"/>
      <c r="DAO72" s="15"/>
      <c r="DAP72" s="15"/>
      <c r="DAQ72" s="15"/>
      <c r="DAR72" s="15"/>
      <c r="DAS72" s="15"/>
      <c r="DAT72" s="15"/>
      <c r="DAU72" s="15"/>
      <c r="DAV72" s="15"/>
      <c r="DAW72" s="15"/>
      <c r="DAX72" s="15"/>
      <c r="DAY72" s="15"/>
      <c r="DAZ72" s="15"/>
      <c r="DBA72" s="15"/>
      <c r="DBB72" s="15"/>
      <c r="DBC72" s="15"/>
      <c r="DBD72" s="15"/>
      <c r="DBE72" s="15"/>
      <c r="DBF72" s="15"/>
      <c r="DBG72" s="15"/>
      <c r="DBH72" s="15"/>
      <c r="DBI72" s="15"/>
      <c r="DBJ72" s="15"/>
      <c r="DBK72" s="15"/>
      <c r="DBL72" s="15"/>
      <c r="DBM72" s="15"/>
      <c r="DBN72" s="15"/>
      <c r="DBO72" s="15"/>
      <c r="DBP72" s="15"/>
      <c r="DBQ72" s="15"/>
      <c r="DBR72" s="15"/>
      <c r="DBS72" s="15"/>
      <c r="DBT72" s="15"/>
      <c r="DBU72" s="15"/>
      <c r="DBV72" s="15"/>
      <c r="DBW72" s="15"/>
      <c r="DBX72" s="15"/>
      <c r="DBY72" s="15"/>
      <c r="DBZ72" s="15"/>
      <c r="DCA72" s="15"/>
      <c r="DCB72" s="15"/>
      <c r="DCC72" s="15"/>
      <c r="DCD72" s="15"/>
      <c r="DCE72" s="15"/>
      <c r="DCF72" s="15"/>
      <c r="DCG72" s="15"/>
      <c r="DCH72" s="15"/>
      <c r="DCI72" s="15"/>
      <c r="DCJ72" s="15"/>
      <c r="DCK72" s="15"/>
      <c r="DCL72" s="15"/>
      <c r="DCM72" s="15"/>
      <c r="DCN72" s="15"/>
      <c r="DCO72" s="15"/>
      <c r="DCP72" s="15"/>
      <c r="DCQ72" s="15"/>
      <c r="DCR72" s="15"/>
      <c r="DCS72" s="15"/>
      <c r="DCT72" s="15"/>
      <c r="DCU72" s="15"/>
      <c r="DCV72" s="15"/>
      <c r="DCW72" s="15"/>
      <c r="DCX72" s="15"/>
      <c r="DCY72" s="15"/>
      <c r="DCZ72" s="15"/>
      <c r="DDA72" s="15"/>
      <c r="DDB72" s="15"/>
      <c r="DDC72" s="15"/>
      <c r="DDD72" s="15"/>
      <c r="DDE72" s="15"/>
      <c r="DDF72" s="15"/>
      <c r="DDG72" s="15"/>
      <c r="DDH72" s="15"/>
      <c r="DDI72" s="15"/>
      <c r="DDJ72" s="15"/>
      <c r="DDK72" s="15"/>
      <c r="DDL72" s="15"/>
      <c r="DDM72" s="15"/>
      <c r="DDN72" s="15"/>
      <c r="DDO72" s="15"/>
      <c r="DDP72" s="15"/>
      <c r="DDQ72" s="15"/>
      <c r="DDR72" s="15"/>
      <c r="DDS72" s="15"/>
      <c r="DDT72" s="15"/>
      <c r="DDU72" s="15"/>
      <c r="DDV72" s="15"/>
      <c r="DDW72" s="15"/>
      <c r="DDX72" s="15"/>
      <c r="DDY72" s="15"/>
      <c r="DDZ72" s="15"/>
      <c r="DEA72" s="15"/>
      <c r="DEB72" s="15"/>
      <c r="DEC72" s="15"/>
      <c r="DED72" s="15"/>
      <c r="DEE72" s="15"/>
      <c r="DEF72" s="15"/>
      <c r="DEG72" s="15"/>
      <c r="DEH72" s="15"/>
      <c r="DEI72" s="15"/>
      <c r="DEJ72" s="15"/>
      <c r="DEK72" s="15"/>
      <c r="DEL72" s="15"/>
      <c r="DEM72" s="15"/>
      <c r="DEN72" s="15"/>
      <c r="DEO72" s="15"/>
      <c r="DEP72" s="15"/>
      <c r="DEQ72" s="15"/>
      <c r="DER72" s="15"/>
      <c r="DES72" s="15"/>
      <c r="DET72" s="15"/>
      <c r="DEU72" s="15"/>
      <c r="DEV72" s="15"/>
      <c r="DEW72" s="15"/>
      <c r="DEX72" s="15"/>
      <c r="DEY72" s="15"/>
      <c r="DEZ72" s="15"/>
      <c r="DFA72" s="15"/>
      <c r="DFB72" s="15"/>
      <c r="DFC72" s="15"/>
      <c r="DFD72" s="15"/>
      <c r="DFE72" s="15"/>
      <c r="DFF72" s="15"/>
      <c r="DFG72" s="15"/>
      <c r="DFH72" s="15"/>
      <c r="DFI72" s="15"/>
      <c r="DFJ72" s="15"/>
      <c r="DFK72" s="15"/>
      <c r="DFL72" s="15"/>
      <c r="DFM72" s="15"/>
      <c r="DFN72" s="15"/>
      <c r="DFO72" s="15"/>
      <c r="DFP72" s="15"/>
      <c r="DFQ72" s="15"/>
      <c r="DFR72" s="15"/>
      <c r="DFS72" s="15"/>
      <c r="DFT72" s="15"/>
      <c r="DFU72" s="15"/>
      <c r="DFV72" s="15"/>
      <c r="DFW72" s="15"/>
      <c r="DFX72" s="15"/>
      <c r="DFY72" s="15"/>
      <c r="DFZ72" s="15"/>
      <c r="DGA72" s="15"/>
      <c r="DGB72" s="15"/>
      <c r="DGC72" s="15"/>
      <c r="DGD72" s="15"/>
      <c r="DGE72" s="15"/>
      <c r="DGF72" s="15"/>
      <c r="DGG72" s="15"/>
      <c r="DGH72" s="15"/>
      <c r="DGI72" s="15"/>
      <c r="DGJ72" s="15"/>
      <c r="DGK72" s="15"/>
      <c r="DGL72" s="15"/>
      <c r="DGM72" s="15"/>
      <c r="DGN72" s="15"/>
      <c r="DGO72" s="15"/>
      <c r="DGP72" s="15"/>
      <c r="DGQ72" s="15"/>
      <c r="DGR72" s="15"/>
      <c r="DGS72" s="15"/>
      <c r="DGT72" s="15"/>
      <c r="DGU72" s="15"/>
      <c r="DGV72" s="15"/>
      <c r="DGW72" s="15"/>
      <c r="DGX72" s="15"/>
      <c r="DGY72" s="15"/>
      <c r="DGZ72" s="15"/>
      <c r="DHA72" s="15"/>
      <c r="DHB72" s="15"/>
      <c r="DHC72" s="15"/>
      <c r="DHD72" s="15"/>
      <c r="DHE72" s="15"/>
      <c r="DHF72" s="15"/>
      <c r="DHG72" s="15"/>
      <c r="DHH72" s="15"/>
      <c r="DHI72" s="15"/>
      <c r="DHJ72" s="15"/>
      <c r="DHK72" s="15"/>
      <c r="DHL72" s="15"/>
      <c r="DHM72" s="15"/>
      <c r="DHN72" s="15"/>
      <c r="DHO72" s="15"/>
      <c r="DHP72" s="15"/>
      <c r="DHQ72" s="15"/>
      <c r="DHR72" s="15"/>
      <c r="DHS72" s="15"/>
      <c r="DHT72" s="15"/>
      <c r="DHU72" s="15"/>
      <c r="DHV72" s="15"/>
      <c r="DHW72" s="15"/>
      <c r="DHX72" s="15"/>
      <c r="DHY72" s="15"/>
      <c r="DHZ72" s="15"/>
      <c r="DIA72" s="15"/>
      <c r="DIB72" s="15"/>
      <c r="DIC72" s="15"/>
      <c r="DID72" s="15"/>
      <c r="DIE72" s="15"/>
      <c r="DIF72" s="15"/>
      <c r="DIG72" s="15"/>
      <c r="DIH72" s="15"/>
      <c r="DII72" s="15"/>
      <c r="DIJ72" s="15"/>
      <c r="DIK72" s="15"/>
      <c r="DIL72" s="15"/>
      <c r="DIM72" s="15"/>
      <c r="DIN72" s="15"/>
      <c r="DIO72" s="15"/>
      <c r="DIP72" s="15"/>
      <c r="DIQ72" s="15"/>
      <c r="DIR72" s="15"/>
      <c r="DIS72" s="15"/>
      <c r="DIT72" s="15"/>
      <c r="DIU72" s="15"/>
      <c r="DIV72" s="15"/>
      <c r="DIW72" s="15"/>
      <c r="DIX72" s="15"/>
      <c r="DIY72" s="15"/>
      <c r="DIZ72" s="15"/>
      <c r="DJA72" s="15"/>
      <c r="DJB72" s="15"/>
      <c r="DJC72" s="15"/>
      <c r="DJD72" s="15"/>
      <c r="DJE72" s="15"/>
      <c r="DJF72" s="15"/>
      <c r="DJG72" s="15"/>
      <c r="DJH72" s="15"/>
      <c r="DJI72" s="15"/>
      <c r="DJJ72" s="15"/>
      <c r="DJK72" s="15"/>
      <c r="DJL72" s="15"/>
      <c r="DJM72" s="15"/>
      <c r="DJN72" s="15"/>
      <c r="DJO72" s="15"/>
      <c r="DJP72" s="15"/>
      <c r="DJQ72" s="15"/>
      <c r="DJR72" s="15"/>
      <c r="DJS72" s="15"/>
      <c r="DJT72" s="15"/>
      <c r="DJU72" s="15"/>
      <c r="DJV72" s="15"/>
      <c r="DJW72" s="15"/>
      <c r="DJX72" s="15"/>
      <c r="DJY72" s="15"/>
      <c r="DJZ72" s="15"/>
      <c r="DKA72" s="15"/>
      <c r="DKB72" s="15"/>
      <c r="DKC72" s="15"/>
      <c r="DKD72" s="15"/>
      <c r="DKE72" s="15"/>
      <c r="DKF72" s="15"/>
      <c r="DKG72" s="15"/>
      <c r="DKH72" s="15"/>
      <c r="DKI72" s="15"/>
      <c r="DKJ72" s="15"/>
      <c r="DKK72" s="15"/>
      <c r="DKL72" s="15"/>
      <c r="DKM72" s="15"/>
      <c r="DKN72" s="15"/>
      <c r="DKO72" s="15"/>
      <c r="DKP72" s="15"/>
      <c r="DKQ72" s="15"/>
      <c r="DKR72" s="15"/>
      <c r="DKS72" s="15"/>
      <c r="DKT72" s="15"/>
      <c r="DKU72" s="15"/>
      <c r="DKV72" s="15"/>
      <c r="DKW72" s="15"/>
      <c r="DKX72" s="15"/>
      <c r="DKY72" s="15"/>
      <c r="DKZ72" s="15"/>
      <c r="DLA72" s="15"/>
      <c r="DLB72" s="15"/>
      <c r="DLC72" s="15"/>
      <c r="DLD72" s="15"/>
      <c r="DLE72" s="15"/>
      <c r="DLF72" s="15"/>
      <c r="DLG72" s="15"/>
      <c r="DLH72" s="15"/>
      <c r="DLI72" s="15"/>
      <c r="DLJ72" s="15"/>
      <c r="DLK72" s="15"/>
      <c r="DLL72" s="15"/>
      <c r="DLM72" s="15"/>
      <c r="DLN72" s="15"/>
      <c r="DLO72" s="15"/>
      <c r="DLP72" s="15"/>
      <c r="DLQ72" s="15"/>
      <c r="DLR72" s="15"/>
      <c r="DLS72" s="15"/>
      <c r="DLT72" s="15"/>
      <c r="DLU72" s="15"/>
      <c r="DLV72" s="15"/>
      <c r="DLW72" s="15"/>
      <c r="DLX72" s="15"/>
      <c r="DLY72" s="15"/>
      <c r="DLZ72" s="15"/>
      <c r="DMA72" s="15"/>
      <c r="DMB72" s="15"/>
      <c r="DMC72" s="15"/>
      <c r="DMD72" s="15"/>
      <c r="DME72" s="15"/>
      <c r="DMF72" s="15"/>
      <c r="DMG72" s="15"/>
      <c r="DMH72" s="15"/>
      <c r="DMI72" s="15"/>
      <c r="DMJ72" s="15"/>
      <c r="DMK72" s="15"/>
      <c r="DML72" s="15"/>
      <c r="DMM72" s="15"/>
      <c r="DMN72" s="15"/>
      <c r="DMO72" s="15"/>
      <c r="DMP72" s="15"/>
      <c r="DMQ72" s="15"/>
      <c r="DMR72" s="15"/>
      <c r="DMS72" s="15"/>
      <c r="DMT72" s="15"/>
      <c r="DMU72" s="15"/>
      <c r="DMV72" s="15"/>
      <c r="DMW72" s="15"/>
      <c r="DMX72" s="15"/>
      <c r="DMY72" s="15"/>
      <c r="DMZ72" s="15"/>
      <c r="DNA72" s="15"/>
      <c r="DNB72" s="15"/>
      <c r="DNC72" s="15"/>
      <c r="DND72" s="15"/>
      <c r="DNE72" s="15"/>
      <c r="DNF72" s="15"/>
      <c r="DNG72" s="15"/>
      <c r="DNH72" s="15"/>
      <c r="DNI72" s="15"/>
      <c r="DNJ72" s="15"/>
      <c r="DNK72" s="15"/>
      <c r="DNL72" s="15"/>
      <c r="DNM72" s="15"/>
      <c r="DNN72" s="15"/>
      <c r="DNO72" s="15"/>
      <c r="DNP72" s="15"/>
      <c r="DNQ72" s="15"/>
      <c r="DNR72" s="15"/>
      <c r="DNS72" s="15"/>
      <c r="DNT72" s="15"/>
      <c r="DNU72" s="15"/>
      <c r="DNV72" s="15"/>
      <c r="DNW72" s="15"/>
      <c r="DNX72" s="15"/>
      <c r="DNY72" s="15"/>
      <c r="DNZ72" s="15"/>
      <c r="DOA72" s="15"/>
      <c r="DOB72" s="15"/>
      <c r="DOC72" s="15"/>
      <c r="DOD72" s="15"/>
      <c r="DOE72" s="15"/>
      <c r="DOF72" s="15"/>
      <c r="DOG72" s="15"/>
      <c r="DOH72" s="15"/>
      <c r="DOI72" s="15"/>
      <c r="DOJ72" s="15"/>
      <c r="DOK72" s="15"/>
      <c r="DOL72" s="15"/>
      <c r="DOM72" s="15"/>
      <c r="DON72" s="15"/>
      <c r="DOO72" s="15"/>
      <c r="DOP72" s="15"/>
      <c r="DOQ72" s="15"/>
      <c r="DOR72" s="15"/>
      <c r="DOS72" s="15"/>
      <c r="DOT72" s="15"/>
      <c r="DOU72" s="15"/>
      <c r="DOV72" s="15"/>
      <c r="DOW72" s="15"/>
      <c r="DOX72" s="15"/>
      <c r="DOY72" s="15"/>
      <c r="DOZ72" s="15"/>
      <c r="DPA72" s="15"/>
      <c r="DPB72" s="15"/>
      <c r="DPC72" s="15"/>
      <c r="DPD72" s="15"/>
      <c r="DPE72" s="15"/>
      <c r="DPF72" s="15"/>
      <c r="DPG72" s="15"/>
      <c r="DPH72" s="15"/>
      <c r="DPI72" s="15"/>
      <c r="DPJ72" s="15"/>
      <c r="DPK72" s="15"/>
      <c r="DPL72" s="15"/>
      <c r="DPM72" s="15"/>
      <c r="DPN72" s="15"/>
      <c r="DPO72" s="15"/>
      <c r="DPP72" s="15"/>
      <c r="DPQ72" s="15"/>
      <c r="DPR72" s="15"/>
      <c r="DPS72" s="15"/>
      <c r="DPT72" s="15"/>
      <c r="DPU72" s="15"/>
      <c r="DPV72" s="15"/>
      <c r="DPW72" s="15"/>
      <c r="DPX72" s="15"/>
      <c r="DPY72" s="15"/>
      <c r="DPZ72" s="15"/>
      <c r="DQA72" s="15"/>
      <c r="DQB72" s="15"/>
      <c r="DQC72" s="15"/>
      <c r="DQD72" s="15"/>
      <c r="DQE72" s="15"/>
      <c r="DQF72" s="15"/>
      <c r="DQG72" s="15"/>
      <c r="DQH72" s="15"/>
      <c r="DQI72" s="15"/>
      <c r="DQJ72" s="15"/>
      <c r="DQK72" s="15"/>
      <c r="DQL72" s="15"/>
      <c r="DQM72" s="15"/>
      <c r="DQN72" s="15"/>
      <c r="DQO72" s="15"/>
      <c r="DQP72" s="15"/>
      <c r="DQQ72" s="15"/>
      <c r="DQR72" s="15"/>
      <c r="DQS72" s="15"/>
      <c r="DQT72" s="15"/>
      <c r="DQU72" s="15"/>
      <c r="DQV72" s="15"/>
      <c r="DQW72" s="15"/>
      <c r="DQX72" s="15"/>
      <c r="DQY72" s="15"/>
      <c r="DQZ72" s="15"/>
      <c r="DRA72" s="15"/>
      <c r="DRB72" s="15"/>
      <c r="DRC72" s="15"/>
      <c r="DRD72" s="15"/>
      <c r="DRE72" s="15"/>
      <c r="DRF72" s="15"/>
      <c r="DRG72" s="15"/>
      <c r="DRH72" s="15"/>
      <c r="DRI72" s="15"/>
      <c r="DRJ72" s="15"/>
      <c r="DRK72" s="15"/>
      <c r="DRL72" s="15"/>
      <c r="DRM72" s="15"/>
      <c r="DRN72" s="15"/>
      <c r="DRO72" s="15"/>
      <c r="DRP72" s="15"/>
      <c r="DRQ72" s="15"/>
      <c r="DRR72" s="15"/>
      <c r="DRS72" s="15"/>
      <c r="DRT72" s="15"/>
      <c r="DRU72" s="15"/>
      <c r="DRV72" s="15"/>
      <c r="DRW72" s="15"/>
      <c r="DRX72" s="15"/>
      <c r="DRY72" s="15"/>
      <c r="DRZ72" s="15"/>
      <c r="DSA72" s="15"/>
      <c r="DSB72" s="15"/>
      <c r="DSC72" s="15"/>
      <c r="DSD72" s="15"/>
      <c r="DSE72" s="15"/>
      <c r="DSF72" s="15"/>
      <c r="DSG72" s="15"/>
      <c r="DSH72" s="15"/>
      <c r="DSI72" s="15"/>
      <c r="DSJ72" s="15"/>
      <c r="DSK72" s="15"/>
      <c r="DSL72" s="15"/>
      <c r="DSM72" s="15"/>
      <c r="DSN72" s="15"/>
      <c r="DSO72" s="15"/>
      <c r="DSP72" s="15"/>
      <c r="DSQ72" s="15"/>
      <c r="DSR72" s="15"/>
      <c r="DSS72" s="15"/>
      <c r="DST72" s="15"/>
      <c r="DSU72" s="15"/>
      <c r="DSV72" s="15"/>
      <c r="DSW72" s="15"/>
      <c r="DSX72" s="15"/>
      <c r="DSY72" s="15"/>
      <c r="DSZ72" s="15"/>
      <c r="DTA72" s="15"/>
      <c r="DTB72" s="15"/>
      <c r="DTC72" s="15"/>
      <c r="DTD72" s="15"/>
      <c r="DTE72" s="15"/>
      <c r="DTF72" s="15"/>
      <c r="DTG72" s="15"/>
      <c r="DTH72" s="15"/>
      <c r="DTI72" s="15"/>
      <c r="DTJ72" s="15"/>
      <c r="DTK72" s="15"/>
      <c r="DTL72" s="15"/>
      <c r="DTM72" s="15"/>
      <c r="DTN72" s="15"/>
      <c r="DTO72" s="15"/>
      <c r="DTP72" s="15"/>
      <c r="DTQ72" s="15"/>
      <c r="DTR72" s="15"/>
      <c r="DTS72" s="15"/>
      <c r="DTT72" s="15"/>
      <c r="DTU72" s="15"/>
      <c r="DTV72" s="15"/>
      <c r="DTW72" s="15"/>
      <c r="DTX72" s="15"/>
      <c r="DTY72" s="15"/>
      <c r="DTZ72" s="15"/>
      <c r="DUA72" s="15"/>
      <c r="DUB72" s="15"/>
      <c r="DUC72" s="15"/>
      <c r="DUD72" s="15"/>
      <c r="DUE72" s="15"/>
      <c r="DUF72" s="15"/>
      <c r="DUG72" s="15"/>
      <c r="DUH72" s="15"/>
      <c r="DUI72" s="15"/>
      <c r="DUJ72" s="15"/>
      <c r="DUK72" s="15"/>
      <c r="DUL72" s="15"/>
      <c r="DUM72" s="15"/>
      <c r="DUN72" s="15"/>
      <c r="DUO72" s="15"/>
      <c r="DUP72" s="15"/>
      <c r="DUQ72" s="15"/>
      <c r="DUR72" s="15"/>
      <c r="DUS72" s="15"/>
      <c r="DUT72" s="15"/>
      <c r="DUU72" s="15"/>
      <c r="DUV72" s="15"/>
      <c r="DUW72" s="15"/>
      <c r="DUX72" s="15"/>
      <c r="DUY72" s="15"/>
      <c r="DUZ72" s="15"/>
      <c r="DVA72" s="15"/>
      <c r="DVB72" s="15"/>
      <c r="DVC72" s="15"/>
      <c r="DVD72" s="15"/>
      <c r="DVE72" s="15"/>
      <c r="DVF72" s="15"/>
      <c r="DVG72" s="15"/>
      <c r="DVH72" s="15"/>
      <c r="DVI72" s="15"/>
      <c r="DVJ72" s="15"/>
      <c r="DVK72" s="15"/>
      <c r="DVL72" s="15"/>
      <c r="DVM72" s="15"/>
      <c r="DVN72" s="15"/>
      <c r="DVO72" s="15"/>
      <c r="DVP72" s="15"/>
      <c r="DVQ72" s="15"/>
      <c r="DVR72" s="15"/>
      <c r="DVS72" s="15"/>
      <c r="DVT72" s="15"/>
      <c r="DVU72" s="15"/>
      <c r="DVV72" s="15"/>
      <c r="DVW72" s="15"/>
      <c r="DVX72" s="15"/>
      <c r="DVY72" s="15"/>
      <c r="DVZ72" s="15"/>
      <c r="DWA72" s="15"/>
      <c r="DWB72" s="15"/>
      <c r="DWC72" s="15"/>
      <c r="DWD72" s="15"/>
      <c r="DWE72" s="15"/>
      <c r="DWF72" s="15"/>
      <c r="DWG72" s="15"/>
      <c r="DWH72" s="15"/>
      <c r="DWI72" s="15"/>
      <c r="DWJ72" s="15"/>
      <c r="DWK72" s="15"/>
      <c r="DWL72" s="15"/>
      <c r="DWM72" s="15"/>
      <c r="DWN72" s="15"/>
      <c r="DWO72" s="15"/>
      <c r="DWP72" s="15"/>
      <c r="DWQ72" s="15"/>
      <c r="DWR72" s="15"/>
      <c r="DWS72" s="15"/>
      <c r="DWT72" s="15"/>
      <c r="DWU72" s="15"/>
      <c r="DWV72" s="15"/>
      <c r="DWW72" s="15"/>
      <c r="DWX72" s="15"/>
      <c r="DWY72" s="15"/>
      <c r="DWZ72" s="15"/>
      <c r="DXA72" s="15"/>
      <c r="DXB72" s="15"/>
      <c r="DXC72" s="15"/>
      <c r="DXD72" s="15"/>
      <c r="DXE72" s="15"/>
      <c r="DXF72" s="15"/>
      <c r="DXG72" s="15"/>
      <c r="DXH72" s="15"/>
      <c r="DXI72" s="15"/>
      <c r="DXJ72" s="15"/>
      <c r="DXK72" s="15"/>
      <c r="DXL72" s="15"/>
      <c r="DXM72" s="15"/>
      <c r="DXN72" s="15"/>
      <c r="DXO72" s="15"/>
      <c r="DXP72" s="15"/>
      <c r="DXQ72" s="15"/>
      <c r="DXR72" s="15"/>
      <c r="DXS72" s="15"/>
      <c r="DXT72" s="15"/>
      <c r="DXU72" s="15"/>
      <c r="DXV72" s="15"/>
      <c r="DXW72" s="15"/>
      <c r="DXX72" s="15"/>
      <c r="DXY72" s="15"/>
      <c r="DXZ72" s="15"/>
      <c r="DYA72" s="15"/>
      <c r="DYB72" s="15"/>
      <c r="DYC72" s="15"/>
      <c r="DYD72" s="15"/>
      <c r="DYE72" s="15"/>
      <c r="DYF72" s="15"/>
      <c r="DYG72" s="15"/>
      <c r="DYH72" s="15"/>
      <c r="DYI72" s="15"/>
      <c r="DYJ72" s="15"/>
      <c r="DYK72" s="15"/>
      <c r="DYL72" s="15"/>
      <c r="DYM72" s="15"/>
      <c r="DYN72" s="15"/>
      <c r="DYO72" s="15"/>
      <c r="DYP72" s="15"/>
      <c r="DYQ72" s="15"/>
      <c r="DYR72" s="15"/>
      <c r="DYS72" s="15"/>
      <c r="DYT72" s="15"/>
      <c r="DYU72" s="15"/>
      <c r="DYV72" s="15"/>
      <c r="DYW72" s="15"/>
      <c r="DYX72" s="15"/>
      <c r="DYY72" s="15"/>
      <c r="DYZ72" s="15"/>
      <c r="DZA72" s="15"/>
      <c r="DZB72" s="15"/>
      <c r="DZC72" s="15"/>
      <c r="DZD72" s="15"/>
      <c r="DZE72" s="15"/>
      <c r="DZF72" s="15"/>
      <c r="DZG72" s="15"/>
      <c r="DZH72" s="15"/>
      <c r="DZI72" s="15"/>
      <c r="DZJ72" s="15"/>
      <c r="DZK72" s="15"/>
      <c r="DZL72" s="15"/>
      <c r="DZM72" s="15"/>
      <c r="DZN72" s="15"/>
      <c r="DZO72" s="15"/>
      <c r="DZP72" s="15"/>
      <c r="DZQ72" s="15"/>
      <c r="DZR72" s="15"/>
      <c r="DZS72" s="15"/>
      <c r="DZT72" s="15"/>
      <c r="DZU72" s="15"/>
      <c r="DZV72" s="15"/>
      <c r="DZW72" s="15"/>
      <c r="DZX72" s="15"/>
      <c r="DZY72" s="15"/>
      <c r="DZZ72" s="15"/>
      <c r="EAA72" s="15"/>
      <c r="EAB72" s="15"/>
      <c r="EAC72" s="15"/>
      <c r="EAD72" s="15"/>
      <c r="EAE72" s="15"/>
      <c r="EAF72" s="15"/>
      <c r="EAG72" s="15"/>
      <c r="EAH72" s="15"/>
      <c r="EAI72" s="15"/>
      <c r="EAJ72" s="15"/>
      <c r="EAK72" s="15"/>
      <c r="EAL72" s="15"/>
      <c r="EAM72" s="15"/>
      <c r="EAN72" s="15"/>
      <c r="EAO72" s="15"/>
      <c r="EAP72" s="15"/>
      <c r="EAQ72" s="15"/>
      <c r="EAR72" s="15"/>
      <c r="EAS72" s="15"/>
      <c r="EAT72" s="15"/>
      <c r="EAU72" s="15"/>
      <c r="EAV72" s="15"/>
      <c r="EAW72" s="15"/>
      <c r="EAX72" s="15"/>
      <c r="EAY72" s="15"/>
      <c r="EAZ72" s="15"/>
      <c r="EBA72" s="15"/>
      <c r="EBB72" s="15"/>
      <c r="EBC72" s="15"/>
      <c r="EBD72" s="15"/>
      <c r="EBE72" s="15"/>
      <c r="EBF72" s="15"/>
      <c r="EBG72" s="15"/>
      <c r="EBH72" s="15"/>
      <c r="EBI72" s="15"/>
      <c r="EBJ72" s="15"/>
      <c r="EBK72" s="15"/>
      <c r="EBL72" s="15"/>
      <c r="EBM72" s="15"/>
      <c r="EBN72" s="15"/>
      <c r="EBO72" s="15"/>
      <c r="EBP72" s="15"/>
      <c r="EBQ72" s="15"/>
      <c r="EBR72" s="15"/>
      <c r="EBS72" s="15"/>
      <c r="EBT72" s="15"/>
      <c r="EBU72" s="15"/>
      <c r="EBV72" s="15"/>
      <c r="EBW72" s="15"/>
      <c r="EBX72" s="15"/>
      <c r="EBY72" s="15"/>
      <c r="EBZ72" s="15"/>
      <c r="ECA72" s="15"/>
      <c r="ECB72" s="15"/>
      <c r="ECC72" s="15"/>
      <c r="ECD72" s="15"/>
      <c r="ECE72" s="15"/>
      <c r="ECF72" s="15"/>
      <c r="ECG72" s="15"/>
      <c r="ECH72" s="15"/>
      <c r="ECI72" s="15"/>
      <c r="ECJ72" s="15"/>
      <c r="ECK72" s="15"/>
      <c r="ECL72" s="15"/>
      <c r="ECM72" s="15"/>
      <c r="ECN72" s="15"/>
      <c r="ECO72" s="15"/>
      <c r="ECP72" s="15"/>
      <c r="ECQ72" s="15"/>
      <c r="ECR72" s="15"/>
      <c r="ECS72" s="15"/>
      <c r="ECT72" s="15"/>
      <c r="ECU72" s="15"/>
      <c r="ECV72" s="15"/>
      <c r="ECW72" s="15"/>
      <c r="ECX72" s="15"/>
      <c r="ECY72" s="15"/>
      <c r="ECZ72" s="15"/>
      <c r="EDA72" s="15"/>
      <c r="EDB72" s="15"/>
      <c r="EDC72" s="15"/>
      <c r="EDD72" s="15"/>
      <c r="EDE72" s="15"/>
      <c r="EDF72" s="15"/>
      <c r="EDG72" s="15"/>
      <c r="EDH72" s="15"/>
      <c r="EDI72" s="15"/>
      <c r="EDJ72" s="15"/>
      <c r="EDK72" s="15"/>
      <c r="EDL72" s="15"/>
      <c r="EDM72" s="15"/>
      <c r="EDN72" s="15"/>
      <c r="EDO72" s="15"/>
      <c r="EDP72" s="15"/>
      <c r="EDQ72" s="15"/>
      <c r="EDR72" s="15"/>
      <c r="EDS72" s="15"/>
      <c r="EDT72" s="15"/>
      <c r="EDU72" s="15"/>
      <c r="EDV72" s="15"/>
      <c r="EDW72" s="15"/>
      <c r="EDX72" s="15"/>
      <c r="EDY72" s="15"/>
      <c r="EDZ72" s="15"/>
      <c r="EEA72" s="15"/>
      <c r="EEB72" s="15"/>
      <c r="EEC72" s="15"/>
      <c r="EED72" s="15"/>
      <c r="EEE72" s="15"/>
      <c r="EEF72" s="15"/>
      <c r="EEG72" s="15"/>
      <c r="EEH72" s="15"/>
      <c r="EEI72" s="15"/>
      <c r="EEJ72" s="15"/>
      <c r="EEK72" s="15"/>
      <c r="EEL72" s="15"/>
      <c r="EEM72" s="15"/>
      <c r="EEN72" s="15"/>
      <c r="EEO72" s="15"/>
      <c r="EEP72" s="15"/>
      <c r="EEQ72" s="15"/>
      <c r="EER72" s="15"/>
      <c r="EES72" s="15"/>
      <c r="EET72" s="15"/>
      <c r="EEU72" s="15"/>
      <c r="EEV72" s="15"/>
      <c r="EEW72" s="15"/>
      <c r="EEX72" s="15"/>
      <c r="EEY72" s="15"/>
      <c r="EEZ72" s="15"/>
      <c r="EFA72" s="15"/>
      <c r="EFB72" s="15"/>
      <c r="EFC72" s="15"/>
      <c r="EFD72" s="15"/>
      <c r="EFE72" s="15"/>
      <c r="EFF72" s="15"/>
      <c r="EFG72" s="15"/>
      <c r="EFH72" s="15"/>
      <c r="EFI72" s="15"/>
      <c r="EFJ72" s="15"/>
      <c r="EFK72" s="15"/>
      <c r="EFL72" s="15"/>
      <c r="EFM72" s="15"/>
      <c r="EFN72" s="15"/>
      <c r="EFO72" s="15"/>
      <c r="EFP72" s="15"/>
      <c r="EFQ72" s="15"/>
      <c r="EFR72" s="15"/>
      <c r="EFS72" s="15"/>
      <c r="EFT72" s="15"/>
      <c r="EFU72" s="15"/>
      <c r="EFV72" s="15"/>
      <c r="EFW72" s="15"/>
      <c r="EFX72" s="15"/>
      <c r="EFY72" s="15"/>
      <c r="EFZ72" s="15"/>
      <c r="EGA72" s="15"/>
      <c r="EGB72" s="15"/>
      <c r="EGC72" s="15"/>
      <c r="EGD72" s="15"/>
      <c r="EGE72" s="15"/>
      <c r="EGF72" s="15"/>
      <c r="EGG72" s="15"/>
      <c r="EGH72" s="15"/>
      <c r="EGI72" s="15"/>
      <c r="EGJ72" s="15"/>
      <c r="EGK72" s="15"/>
      <c r="EGL72" s="15"/>
      <c r="EGM72" s="15"/>
      <c r="EGN72" s="15"/>
      <c r="EGO72" s="15"/>
      <c r="EGP72" s="15"/>
      <c r="EGQ72" s="15"/>
      <c r="EGR72" s="15"/>
      <c r="EGS72" s="15"/>
      <c r="EGT72" s="15"/>
      <c r="EGU72" s="15"/>
      <c r="EGV72" s="15"/>
      <c r="EGW72" s="15"/>
      <c r="EGX72" s="15"/>
      <c r="EGY72" s="15"/>
      <c r="EGZ72" s="15"/>
      <c r="EHA72" s="15"/>
      <c r="EHB72" s="15"/>
      <c r="EHC72" s="15"/>
      <c r="EHD72" s="15"/>
      <c r="EHE72" s="15"/>
      <c r="EHF72" s="15"/>
      <c r="EHG72" s="15"/>
      <c r="EHH72" s="15"/>
      <c r="EHI72" s="15"/>
      <c r="EHJ72" s="15"/>
      <c r="EHK72" s="15"/>
      <c r="EHL72" s="15"/>
      <c r="EHM72" s="15"/>
      <c r="EHN72" s="15"/>
      <c r="EHO72" s="15"/>
      <c r="EHP72" s="15"/>
      <c r="EHQ72" s="15"/>
      <c r="EHR72" s="15"/>
      <c r="EHS72" s="15"/>
      <c r="EHT72" s="15"/>
      <c r="EHU72" s="15"/>
      <c r="EHV72" s="15"/>
      <c r="EHW72" s="15"/>
      <c r="EHX72" s="15"/>
      <c r="EHY72" s="15"/>
      <c r="EHZ72" s="15"/>
      <c r="EIA72" s="15"/>
      <c r="EIB72" s="15"/>
      <c r="EIC72" s="15"/>
      <c r="EID72" s="15"/>
      <c r="EIE72" s="15"/>
      <c r="EIF72" s="15"/>
      <c r="EIG72" s="15"/>
      <c r="EIH72" s="15"/>
      <c r="EII72" s="15"/>
      <c r="EIJ72" s="15"/>
      <c r="EIK72" s="15"/>
      <c r="EIL72" s="15"/>
      <c r="EIM72" s="15"/>
      <c r="EIN72" s="15"/>
      <c r="EIO72" s="15"/>
      <c r="EIP72" s="15"/>
      <c r="EIQ72" s="15"/>
      <c r="EIR72" s="15"/>
      <c r="EIS72" s="15"/>
      <c r="EIT72" s="15"/>
      <c r="EIU72" s="15"/>
      <c r="EIV72" s="15"/>
      <c r="EIW72" s="15"/>
      <c r="EIX72" s="15"/>
      <c r="EIY72" s="15"/>
      <c r="EIZ72" s="15"/>
      <c r="EJA72" s="15"/>
      <c r="EJB72" s="15"/>
      <c r="EJC72" s="15"/>
      <c r="EJD72" s="15"/>
      <c r="EJE72" s="15"/>
      <c r="EJF72" s="15"/>
      <c r="EJG72" s="15"/>
      <c r="EJH72" s="15"/>
      <c r="EJI72" s="15"/>
      <c r="EJJ72" s="15"/>
      <c r="EJK72" s="15"/>
      <c r="EJL72" s="15"/>
      <c r="EJM72" s="15"/>
      <c r="EJN72" s="15"/>
      <c r="EJO72" s="15"/>
      <c r="EJP72" s="15"/>
      <c r="EJQ72" s="15"/>
      <c r="EJR72" s="15"/>
      <c r="EJS72" s="15"/>
      <c r="EJT72" s="15"/>
      <c r="EJU72" s="15"/>
      <c r="EJV72" s="15"/>
      <c r="EJW72" s="15"/>
      <c r="EJX72" s="15"/>
      <c r="EJY72" s="15"/>
      <c r="EJZ72" s="15"/>
      <c r="EKA72" s="15"/>
      <c r="EKB72" s="15"/>
      <c r="EKC72" s="15"/>
      <c r="EKD72" s="15"/>
      <c r="EKE72" s="15"/>
      <c r="EKF72" s="15"/>
      <c r="EKG72" s="15"/>
      <c r="EKH72" s="15"/>
      <c r="EKI72" s="15"/>
      <c r="EKJ72" s="15"/>
      <c r="EKK72" s="15"/>
      <c r="EKL72" s="15"/>
      <c r="EKM72" s="15"/>
      <c r="EKN72" s="15"/>
      <c r="EKO72" s="15"/>
      <c r="EKP72" s="15"/>
      <c r="EKQ72" s="15"/>
      <c r="EKR72" s="15"/>
      <c r="EKS72" s="15"/>
      <c r="EKT72" s="15"/>
      <c r="EKU72" s="15"/>
      <c r="EKV72" s="15"/>
      <c r="EKW72" s="15"/>
      <c r="EKX72" s="15"/>
      <c r="EKY72" s="15"/>
      <c r="EKZ72" s="15"/>
      <c r="ELA72" s="15"/>
      <c r="ELB72" s="15"/>
      <c r="ELC72" s="15"/>
      <c r="ELD72" s="15"/>
      <c r="ELE72" s="15"/>
      <c r="ELF72" s="15"/>
      <c r="ELG72" s="15"/>
      <c r="ELH72" s="15"/>
      <c r="ELI72" s="15"/>
      <c r="ELJ72" s="15"/>
      <c r="ELK72" s="15"/>
      <c r="ELL72" s="15"/>
      <c r="ELM72" s="15"/>
      <c r="ELN72" s="15"/>
      <c r="ELO72" s="15"/>
      <c r="ELP72" s="15"/>
      <c r="ELQ72" s="15"/>
      <c r="ELR72" s="15"/>
      <c r="ELS72" s="15"/>
      <c r="ELT72" s="15"/>
      <c r="ELU72" s="15"/>
      <c r="ELV72" s="15"/>
      <c r="ELW72" s="15"/>
      <c r="ELX72" s="15"/>
      <c r="ELY72" s="15"/>
      <c r="ELZ72" s="15"/>
      <c r="EMA72" s="15"/>
      <c r="EMB72" s="15"/>
      <c r="EMC72" s="15"/>
      <c r="EMD72" s="15"/>
      <c r="EME72" s="15"/>
      <c r="EMF72" s="15"/>
      <c r="EMG72" s="15"/>
      <c r="EMH72" s="15"/>
      <c r="EMI72" s="15"/>
      <c r="EMJ72" s="15"/>
      <c r="EMK72" s="15"/>
      <c r="EML72" s="15"/>
      <c r="EMM72" s="15"/>
      <c r="EMN72" s="15"/>
      <c r="EMO72" s="15"/>
      <c r="EMP72" s="15"/>
      <c r="EMQ72" s="15"/>
      <c r="EMR72" s="15"/>
      <c r="EMS72" s="15"/>
      <c r="EMT72" s="15"/>
      <c r="EMU72" s="15"/>
      <c r="EMV72" s="15"/>
      <c r="EMW72" s="15"/>
      <c r="EMX72" s="15"/>
      <c r="EMY72" s="15"/>
      <c r="EMZ72" s="15"/>
      <c r="ENA72" s="15"/>
      <c r="ENB72" s="15"/>
      <c r="ENC72" s="15"/>
      <c r="END72" s="15"/>
      <c r="ENE72" s="15"/>
      <c r="ENF72" s="15"/>
      <c r="ENG72" s="15"/>
      <c r="ENH72" s="15"/>
      <c r="ENI72" s="15"/>
      <c r="ENJ72" s="15"/>
      <c r="ENK72" s="15"/>
      <c r="ENL72" s="15"/>
      <c r="ENM72" s="15"/>
      <c r="ENN72" s="15"/>
      <c r="ENO72" s="15"/>
      <c r="ENP72" s="15"/>
      <c r="ENQ72" s="15"/>
      <c r="ENR72" s="15"/>
      <c r="ENS72" s="15"/>
      <c r="ENT72" s="15"/>
      <c r="ENU72" s="15"/>
      <c r="ENV72" s="15"/>
      <c r="ENW72" s="15"/>
      <c r="ENX72" s="15"/>
      <c r="ENY72" s="15"/>
      <c r="ENZ72" s="15"/>
      <c r="EOA72" s="15"/>
      <c r="EOB72" s="15"/>
      <c r="EOC72" s="15"/>
      <c r="EOD72" s="15"/>
      <c r="EOE72" s="15"/>
      <c r="EOF72" s="15"/>
      <c r="EOG72" s="15"/>
      <c r="EOH72" s="15"/>
      <c r="EOI72" s="15"/>
      <c r="EOJ72" s="15"/>
      <c r="EOK72" s="15"/>
      <c r="EOL72" s="15"/>
      <c r="EOM72" s="15"/>
      <c r="EON72" s="15"/>
      <c r="EOO72" s="15"/>
      <c r="EOP72" s="15"/>
      <c r="EOQ72" s="15"/>
      <c r="EOR72" s="15"/>
      <c r="EOS72" s="15"/>
      <c r="EOT72" s="15"/>
      <c r="EOU72" s="15"/>
      <c r="EOV72" s="15"/>
      <c r="EOW72" s="15"/>
      <c r="EOX72" s="15"/>
      <c r="EOY72" s="15"/>
      <c r="EOZ72" s="15"/>
      <c r="EPA72" s="15"/>
      <c r="EPB72" s="15"/>
      <c r="EPC72" s="15"/>
      <c r="EPD72" s="15"/>
      <c r="EPE72" s="15"/>
      <c r="EPF72" s="15"/>
      <c r="EPG72" s="15"/>
      <c r="EPH72" s="15"/>
      <c r="EPI72" s="15"/>
      <c r="EPJ72" s="15"/>
      <c r="EPK72" s="15"/>
      <c r="EPL72" s="15"/>
      <c r="EPM72" s="15"/>
      <c r="EPN72" s="15"/>
      <c r="EPO72" s="15"/>
      <c r="EPP72" s="15"/>
      <c r="EPQ72" s="15"/>
      <c r="EPR72" s="15"/>
      <c r="EPS72" s="15"/>
      <c r="EPT72" s="15"/>
      <c r="EPU72" s="15"/>
      <c r="EPV72" s="15"/>
      <c r="EPW72" s="15"/>
      <c r="EPX72" s="15"/>
      <c r="EPY72" s="15"/>
      <c r="EPZ72" s="15"/>
      <c r="EQA72" s="15"/>
      <c r="EQB72" s="15"/>
      <c r="EQC72" s="15"/>
      <c r="EQD72" s="15"/>
      <c r="EQE72" s="15"/>
      <c r="EQF72" s="15"/>
      <c r="EQG72" s="15"/>
      <c r="EQH72" s="15"/>
      <c r="EQI72" s="15"/>
      <c r="EQJ72" s="15"/>
      <c r="EQK72" s="15"/>
      <c r="EQL72" s="15"/>
      <c r="EQM72" s="15"/>
      <c r="EQN72" s="15"/>
      <c r="EQO72" s="15"/>
      <c r="EQP72" s="15"/>
      <c r="EQQ72" s="15"/>
      <c r="EQR72" s="15"/>
      <c r="EQS72" s="15"/>
      <c r="EQT72" s="15"/>
      <c r="EQU72" s="15"/>
      <c r="EQV72" s="15"/>
      <c r="EQW72" s="15"/>
      <c r="EQX72" s="15"/>
      <c r="EQY72" s="15"/>
      <c r="EQZ72" s="15"/>
      <c r="ERA72" s="15"/>
      <c r="ERB72" s="15"/>
      <c r="ERC72" s="15"/>
      <c r="ERD72" s="15"/>
      <c r="ERE72" s="15"/>
      <c r="ERF72" s="15"/>
      <c r="ERG72" s="15"/>
      <c r="ERH72" s="15"/>
      <c r="ERI72" s="15"/>
      <c r="ERJ72" s="15"/>
      <c r="ERK72" s="15"/>
      <c r="ERL72" s="15"/>
      <c r="ERM72" s="15"/>
      <c r="ERN72" s="15"/>
      <c r="ERO72" s="15"/>
      <c r="ERP72" s="15"/>
      <c r="ERQ72" s="15"/>
      <c r="ERR72" s="15"/>
      <c r="ERS72" s="15"/>
      <c r="ERT72" s="15"/>
      <c r="ERU72" s="15"/>
      <c r="ERV72" s="15"/>
      <c r="ERW72" s="15"/>
      <c r="ERX72" s="15"/>
      <c r="ERY72" s="15"/>
      <c r="ERZ72" s="15"/>
      <c r="ESA72" s="15"/>
      <c r="ESB72" s="15"/>
      <c r="ESC72" s="15"/>
      <c r="ESD72" s="15"/>
      <c r="ESE72" s="15"/>
      <c r="ESF72" s="15"/>
      <c r="ESG72" s="15"/>
      <c r="ESH72" s="15"/>
      <c r="ESI72" s="15"/>
      <c r="ESJ72" s="15"/>
      <c r="ESK72" s="15"/>
      <c r="ESL72" s="15"/>
      <c r="ESM72" s="15"/>
      <c r="ESN72" s="15"/>
      <c r="ESO72" s="15"/>
      <c r="ESP72" s="15"/>
      <c r="ESQ72" s="15"/>
      <c r="ESR72" s="15"/>
      <c r="ESS72" s="15"/>
      <c r="EST72" s="15"/>
      <c r="ESU72" s="15"/>
      <c r="ESV72" s="15"/>
      <c r="ESW72" s="15"/>
      <c r="ESX72" s="15"/>
      <c r="ESY72" s="15"/>
      <c r="ESZ72" s="15"/>
      <c r="ETA72" s="15"/>
      <c r="ETB72" s="15"/>
      <c r="ETC72" s="15"/>
      <c r="ETD72" s="15"/>
      <c r="ETE72" s="15"/>
      <c r="ETF72" s="15"/>
      <c r="ETG72" s="15"/>
      <c r="ETH72" s="15"/>
      <c r="ETI72" s="15"/>
      <c r="ETJ72" s="15"/>
      <c r="ETK72" s="15"/>
      <c r="ETL72" s="15"/>
      <c r="ETM72" s="15"/>
      <c r="ETN72" s="15"/>
      <c r="ETO72" s="15"/>
      <c r="ETP72" s="15"/>
      <c r="ETQ72" s="15"/>
      <c r="ETR72" s="15"/>
      <c r="ETS72" s="15"/>
      <c r="ETT72" s="15"/>
      <c r="ETU72" s="15"/>
      <c r="ETV72" s="15"/>
      <c r="ETW72" s="15"/>
      <c r="ETX72" s="15"/>
      <c r="ETY72" s="15"/>
      <c r="ETZ72" s="15"/>
      <c r="EUA72" s="15"/>
      <c r="EUB72" s="15"/>
      <c r="EUC72" s="15"/>
      <c r="EUD72" s="15"/>
      <c r="EUE72" s="15"/>
      <c r="EUF72" s="15"/>
      <c r="EUG72" s="15"/>
      <c r="EUH72" s="15"/>
      <c r="EUI72" s="15"/>
      <c r="EUJ72" s="15"/>
      <c r="EUK72" s="15"/>
      <c r="EUL72" s="15"/>
      <c r="EUM72" s="15"/>
      <c r="EUN72" s="15"/>
      <c r="EUO72" s="15"/>
      <c r="EUP72" s="15"/>
      <c r="EUQ72" s="15"/>
      <c r="EUR72" s="15"/>
      <c r="EUS72" s="15"/>
      <c r="EUT72" s="15"/>
      <c r="EUU72" s="15"/>
      <c r="EUV72" s="15"/>
      <c r="EUW72" s="15"/>
      <c r="EUX72" s="15"/>
      <c r="EUY72" s="15"/>
      <c r="EUZ72" s="15"/>
      <c r="EVA72" s="15"/>
      <c r="EVB72" s="15"/>
      <c r="EVC72" s="15"/>
      <c r="EVD72" s="15"/>
      <c r="EVE72" s="15"/>
      <c r="EVF72" s="15"/>
      <c r="EVG72" s="15"/>
      <c r="EVH72" s="15"/>
      <c r="EVI72" s="15"/>
      <c r="EVJ72" s="15"/>
      <c r="EVK72" s="15"/>
      <c r="EVL72" s="15"/>
      <c r="EVM72" s="15"/>
      <c r="EVN72" s="15"/>
      <c r="EVO72" s="15"/>
      <c r="EVP72" s="15"/>
      <c r="EVQ72" s="15"/>
      <c r="EVR72" s="15"/>
      <c r="EVS72" s="15"/>
      <c r="EVT72" s="15"/>
      <c r="EVU72" s="15"/>
      <c r="EVV72" s="15"/>
      <c r="EVW72" s="15"/>
      <c r="EVX72" s="15"/>
      <c r="EVY72" s="15"/>
      <c r="EVZ72" s="15"/>
      <c r="EWA72" s="15"/>
      <c r="EWB72" s="15"/>
      <c r="EWC72" s="15"/>
      <c r="EWD72" s="15"/>
      <c r="EWE72" s="15"/>
      <c r="EWF72" s="15"/>
      <c r="EWG72" s="15"/>
      <c r="EWH72" s="15"/>
      <c r="EWI72" s="15"/>
      <c r="EWJ72" s="15"/>
      <c r="EWK72" s="15"/>
      <c r="EWL72" s="15"/>
      <c r="EWM72" s="15"/>
      <c r="EWN72" s="15"/>
      <c r="EWO72" s="15"/>
      <c r="EWP72" s="15"/>
      <c r="EWQ72" s="15"/>
      <c r="EWR72" s="15"/>
      <c r="EWS72" s="15"/>
      <c r="EWT72" s="15"/>
      <c r="EWU72" s="15"/>
      <c r="EWV72" s="15"/>
      <c r="EWW72" s="15"/>
      <c r="EWX72" s="15"/>
      <c r="EWY72" s="15"/>
      <c r="EWZ72" s="15"/>
      <c r="EXA72" s="15"/>
      <c r="EXB72" s="15"/>
      <c r="EXC72" s="15"/>
      <c r="EXD72" s="15"/>
      <c r="EXE72" s="15"/>
      <c r="EXF72" s="15"/>
      <c r="EXG72" s="15"/>
      <c r="EXH72" s="15"/>
      <c r="EXI72" s="15"/>
      <c r="EXJ72" s="15"/>
      <c r="EXK72" s="15"/>
      <c r="EXL72" s="15"/>
      <c r="EXM72" s="15"/>
      <c r="EXN72" s="15"/>
      <c r="EXO72" s="15"/>
      <c r="EXP72" s="15"/>
      <c r="EXQ72" s="15"/>
      <c r="EXR72" s="15"/>
      <c r="EXS72" s="15"/>
      <c r="EXT72" s="15"/>
      <c r="EXU72" s="15"/>
      <c r="EXV72" s="15"/>
      <c r="EXW72" s="15"/>
      <c r="EXX72" s="15"/>
      <c r="EXY72" s="15"/>
      <c r="EXZ72" s="15"/>
      <c r="EYA72" s="15"/>
      <c r="EYB72" s="15"/>
      <c r="EYC72" s="15"/>
      <c r="EYD72" s="15"/>
      <c r="EYE72" s="15"/>
      <c r="EYF72" s="15"/>
      <c r="EYG72" s="15"/>
      <c r="EYH72" s="15"/>
      <c r="EYI72" s="15"/>
      <c r="EYJ72" s="15"/>
      <c r="EYK72" s="15"/>
      <c r="EYL72" s="15"/>
      <c r="EYM72" s="15"/>
      <c r="EYN72" s="15"/>
      <c r="EYO72" s="15"/>
      <c r="EYP72" s="15"/>
      <c r="EYQ72" s="15"/>
      <c r="EYR72" s="15"/>
      <c r="EYS72" s="15"/>
      <c r="EYT72" s="15"/>
      <c r="EYU72" s="15"/>
      <c r="EYV72" s="15"/>
      <c r="EYW72" s="15"/>
      <c r="EYX72" s="15"/>
      <c r="EYY72" s="15"/>
      <c r="EYZ72" s="15"/>
      <c r="EZA72" s="15"/>
      <c r="EZB72" s="15"/>
      <c r="EZC72" s="15"/>
      <c r="EZD72" s="15"/>
      <c r="EZE72" s="15"/>
      <c r="EZF72" s="15"/>
      <c r="EZG72" s="15"/>
      <c r="EZH72" s="15"/>
      <c r="EZI72" s="15"/>
      <c r="EZJ72" s="15"/>
      <c r="EZK72" s="15"/>
      <c r="EZL72" s="15"/>
      <c r="EZM72" s="15"/>
      <c r="EZN72" s="15"/>
      <c r="EZO72" s="15"/>
      <c r="EZP72" s="15"/>
      <c r="EZQ72" s="15"/>
      <c r="EZR72" s="15"/>
      <c r="EZS72" s="15"/>
      <c r="EZT72" s="15"/>
      <c r="EZU72" s="15"/>
      <c r="EZV72" s="15"/>
      <c r="EZW72" s="15"/>
      <c r="EZX72" s="15"/>
      <c r="EZY72" s="15"/>
      <c r="EZZ72" s="15"/>
      <c r="FAA72" s="15"/>
      <c r="FAB72" s="15"/>
      <c r="FAC72" s="15"/>
      <c r="FAD72" s="15"/>
      <c r="FAE72" s="15"/>
      <c r="FAF72" s="15"/>
      <c r="FAG72" s="15"/>
      <c r="FAH72" s="15"/>
      <c r="FAI72" s="15"/>
      <c r="FAJ72" s="15"/>
      <c r="FAK72" s="15"/>
      <c r="FAL72" s="15"/>
      <c r="FAM72" s="15"/>
      <c r="FAN72" s="15"/>
      <c r="FAO72" s="15"/>
      <c r="FAP72" s="15"/>
      <c r="FAQ72" s="15"/>
      <c r="FAR72" s="15"/>
      <c r="FAS72" s="15"/>
      <c r="FAT72" s="15"/>
      <c r="FAU72" s="15"/>
      <c r="FAV72" s="15"/>
      <c r="FAW72" s="15"/>
      <c r="FAX72" s="15"/>
      <c r="FAY72" s="15"/>
      <c r="FAZ72" s="15"/>
      <c r="FBA72" s="15"/>
      <c r="FBB72" s="15"/>
      <c r="FBC72" s="15"/>
      <c r="FBD72" s="15"/>
      <c r="FBE72" s="15"/>
      <c r="FBF72" s="15"/>
      <c r="FBG72" s="15"/>
      <c r="FBH72" s="15"/>
      <c r="FBI72" s="15"/>
      <c r="FBJ72" s="15"/>
      <c r="FBK72" s="15"/>
      <c r="FBL72" s="15"/>
      <c r="FBM72" s="15"/>
      <c r="FBN72" s="15"/>
      <c r="FBO72" s="15"/>
      <c r="FBP72" s="15"/>
      <c r="FBQ72" s="15"/>
      <c r="FBR72" s="15"/>
      <c r="FBS72" s="15"/>
      <c r="FBT72" s="15"/>
      <c r="FBU72" s="15"/>
      <c r="FBV72" s="15"/>
      <c r="FBW72" s="15"/>
      <c r="FBX72" s="15"/>
      <c r="FBY72" s="15"/>
      <c r="FBZ72" s="15"/>
      <c r="FCA72" s="15"/>
      <c r="FCB72" s="15"/>
      <c r="FCC72" s="15"/>
      <c r="FCD72" s="15"/>
      <c r="FCE72" s="15"/>
      <c r="FCF72" s="15"/>
      <c r="FCG72" s="15"/>
      <c r="FCH72" s="15"/>
      <c r="FCI72" s="15"/>
      <c r="FCJ72" s="15"/>
      <c r="FCK72" s="15"/>
      <c r="FCL72" s="15"/>
      <c r="FCM72" s="15"/>
      <c r="FCN72" s="15"/>
      <c r="FCO72" s="15"/>
      <c r="FCP72" s="15"/>
      <c r="FCQ72" s="15"/>
      <c r="FCR72" s="15"/>
      <c r="FCS72" s="15"/>
      <c r="FCT72" s="15"/>
      <c r="FCU72" s="15"/>
      <c r="FCV72" s="15"/>
      <c r="FCW72" s="15"/>
      <c r="FCX72" s="15"/>
      <c r="FCY72" s="15"/>
      <c r="FCZ72" s="15"/>
      <c r="FDA72" s="15"/>
      <c r="FDB72" s="15"/>
      <c r="FDC72" s="15"/>
      <c r="FDD72" s="15"/>
      <c r="FDE72" s="15"/>
      <c r="FDF72" s="15"/>
      <c r="FDG72" s="15"/>
      <c r="FDH72" s="15"/>
      <c r="FDI72" s="15"/>
      <c r="FDJ72" s="15"/>
      <c r="FDK72" s="15"/>
      <c r="FDL72" s="15"/>
      <c r="FDM72" s="15"/>
      <c r="FDN72" s="15"/>
      <c r="FDO72" s="15"/>
      <c r="FDP72" s="15"/>
      <c r="FDQ72" s="15"/>
      <c r="FDR72" s="15"/>
      <c r="FDS72" s="15"/>
      <c r="FDT72" s="15"/>
      <c r="FDU72" s="15"/>
      <c r="FDV72" s="15"/>
      <c r="FDW72" s="15"/>
      <c r="FDX72" s="15"/>
      <c r="FDY72" s="15"/>
      <c r="FDZ72" s="15"/>
      <c r="FEA72" s="15"/>
      <c r="FEB72" s="15"/>
      <c r="FEC72" s="15"/>
      <c r="FED72" s="15"/>
      <c r="FEE72" s="15"/>
      <c r="FEF72" s="15"/>
      <c r="FEG72" s="15"/>
      <c r="FEH72" s="15"/>
      <c r="FEI72" s="15"/>
      <c r="FEJ72" s="15"/>
      <c r="FEK72" s="15"/>
      <c r="FEL72" s="15"/>
      <c r="FEM72" s="15"/>
      <c r="FEN72" s="15"/>
      <c r="FEO72" s="15"/>
      <c r="FEP72" s="15"/>
      <c r="FEQ72" s="15"/>
      <c r="FER72" s="15"/>
      <c r="FES72" s="15"/>
      <c r="FET72" s="15"/>
      <c r="FEU72" s="15"/>
      <c r="FEV72" s="15"/>
      <c r="FEW72" s="15"/>
      <c r="FEX72" s="15"/>
      <c r="FEY72" s="15"/>
      <c r="FEZ72" s="15"/>
      <c r="FFA72" s="15"/>
      <c r="FFB72" s="15"/>
      <c r="FFC72" s="15"/>
      <c r="FFD72" s="15"/>
      <c r="FFE72" s="15"/>
      <c r="FFF72" s="15"/>
      <c r="FFG72" s="15"/>
      <c r="FFH72" s="15"/>
      <c r="FFI72" s="15"/>
      <c r="FFJ72" s="15"/>
      <c r="FFK72" s="15"/>
      <c r="FFL72" s="15"/>
      <c r="FFM72" s="15"/>
      <c r="FFN72" s="15"/>
      <c r="FFO72" s="15"/>
      <c r="FFP72" s="15"/>
      <c r="FFQ72" s="15"/>
      <c r="FFR72" s="15"/>
      <c r="FFS72" s="15"/>
      <c r="FFT72" s="15"/>
      <c r="FFU72" s="15"/>
      <c r="FFV72" s="15"/>
      <c r="FFW72" s="15"/>
      <c r="FFX72" s="15"/>
      <c r="FFY72" s="15"/>
      <c r="FFZ72" s="15"/>
      <c r="FGA72" s="15"/>
      <c r="FGB72" s="15"/>
      <c r="FGC72" s="15"/>
      <c r="FGD72" s="15"/>
      <c r="FGE72" s="15"/>
      <c r="FGF72" s="15"/>
      <c r="FGG72" s="15"/>
      <c r="FGH72" s="15"/>
      <c r="FGI72" s="15"/>
      <c r="FGJ72" s="15"/>
      <c r="FGK72" s="15"/>
      <c r="FGL72" s="15"/>
      <c r="FGM72" s="15"/>
      <c r="FGN72" s="15"/>
      <c r="FGO72" s="15"/>
      <c r="FGP72" s="15"/>
      <c r="FGQ72" s="15"/>
      <c r="FGR72" s="15"/>
      <c r="FGS72" s="15"/>
      <c r="FGT72" s="15"/>
      <c r="FGU72" s="15"/>
      <c r="FGV72" s="15"/>
      <c r="FGW72" s="15"/>
      <c r="FGX72" s="15"/>
      <c r="FGY72" s="15"/>
      <c r="FGZ72" s="15"/>
      <c r="FHA72" s="15"/>
      <c r="FHB72" s="15"/>
      <c r="FHC72" s="15"/>
      <c r="FHD72" s="15"/>
      <c r="FHE72" s="15"/>
      <c r="FHF72" s="15"/>
      <c r="FHG72" s="15"/>
      <c r="FHH72" s="15"/>
      <c r="FHI72" s="15"/>
      <c r="FHJ72" s="15"/>
      <c r="FHK72" s="15"/>
      <c r="FHL72" s="15"/>
      <c r="FHM72" s="15"/>
      <c r="FHN72" s="15"/>
      <c r="FHO72" s="15"/>
      <c r="FHP72" s="15"/>
      <c r="FHQ72" s="15"/>
      <c r="FHR72" s="15"/>
      <c r="FHS72" s="15"/>
      <c r="FHT72" s="15"/>
      <c r="FHU72" s="15"/>
      <c r="FHV72" s="15"/>
      <c r="FHW72" s="15"/>
      <c r="FHX72" s="15"/>
      <c r="FHY72" s="15"/>
      <c r="FHZ72" s="15"/>
      <c r="FIA72" s="15"/>
      <c r="FIB72" s="15"/>
      <c r="FIC72" s="15"/>
      <c r="FID72" s="15"/>
      <c r="FIE72" s="15"/>
      <c r="FIF72" s="15"/>
      <c r="FIG72" s="15"/>
      <c r="FIH72" s="15"/>
      <c r="FII72" s="15"/>
      <c r="FIJ72" s="15"/>
      <c r="FIK72" s="15"/>
      <c r="FIL72" s="15"/>
      <c r="FIM72" s="15"/>
      <c r="FIN72" s="15"/>
      <c r="FIO72" s="15"/>
      <c r="FIP72" s="15"/>
      <c r="FIQ72" s="15"/>
      <c r="FIR72" s="15"/>
      <c r="FIS72" s="15"/>
      <c r="FIT72" s="15"/>
      <c r="FIU72" s="15"/>
      <c r="FIV72" s="15"/>
      <c r="FIW72" s="15"/>
      <c r="FIX72" s="15"/>
      <c r="FIY72" s="15"/>
      <c r="FIZ72" s="15"/>
      <c r="FJA72" s="15"/>
      <c r="FJB72" s="15"/>
      <c r="FJC72" s="15"/>
      <c r="FJD72" s="15"/>
      <c r="FJE72" s="15"/>
      <c r="FJF72" s="15"/>
      <c r="FJG72" s="15"/>
      <c r="FJH72" s="15"/>
      <c r="FJI72" s="15"/>
      <c r="FJJ72" s="15"/>
      <c r="FJK72" s="15"/>
      <c r="FJL72" s="15"/>
      <c r="FJM72" s="15"/>
      <c r="FJN72" s="15"/>
      <c r="FJO72" s="15"/>
      <c r="FJP72" s="15"/>
      <c r="FJQ72" s="15"/>
      <c r="FJR72" s="15"/>
      <c r="FJS72" s="15"/>
      <c r="FJT72" s="15"/>
      <c r="FJU72" s="15"/>
      <c r="FJV72" s="15"/>
      <c r="FJW72" s="15"/>
      <c r="FJX72" s="15"/>
      <c r="FJY72" s="15"/>
      <c r="FJZ72" s="15"/>
      <c r="FKA72" s="15"/>
      <c r="FKB72" s="15"/>
      <c r="FKC72" s="15"/>
      <c r="FKD72" s="15"/>
      <c r="FKE72" s="15"/>
      <c r="FKF72" s="15"/>
      <c r="FKG72" s="15"/>
      <c r="FKH72" s="15"/>
      <c r="FKI72" s="15"/>
      <c r="FKJ72" s="15"/>
      <c r="FKK72" s="15"/>
      <c r="FKL72" s="15"/>
      <c r="FKM72" s="15"/>
      <c r="FKN72" s="15"/>
      <c r="FKO72" s="15"/>
      <c r="FKP72" s="15"/>
      <c r="FKQ72" s="15"/>
      <c r="FKR72" s="15"/>
      <c r="FKS72" s="15"/>
      <c r="FKT72" s="15"/>
      <c r="FKU72" s="15"/>
      <c r="FKV72" s="15"/>
      <c r="FKW72" s="15"/>
      <c r="FKX72" s="15"/>
      <c r="FKY72" s="15"/>
      <c r="FKZ72" s="15"/>
      <c r="FLA72" s="15"/>
      <c r="FLB72" s="15"/>
      <c r="FLC72" s="15"/>
      <c r="FLD72" s="15"/>
      <c r="FLE72" s="15"/>
      <c r="FLF72" s="15"/>
      <c r="FLG72" s="15"/>
      <c r="FLH72" s="15"/>
      <c r="FLI72" s="15"/>
      <c r="FLJ72" s="15"/>
      <c r="FLK72" s="15"/>
      <c r="FLL72" s="15"/>
      <c r="FLM72" s="15"/>
      <c r="FLN72" s="15"/>
      <c r="FLO72" s="15"/>
      <c r="FLP72" s="15"/>
      <c r="FLQ72" s="15"/>
      <c r="FLR72" s="15"/>
      <c r="FLS72" s="15"/>
      <c r="FLT72" s="15"/>
      <c r="FLU72" s="15"/>
      <c r="FLV72" s="15"/>
      <c r="FLW72" s="15"/>
      <c r="FLX72" s="15"/>
      <c r="FLY72" s="15"/>
      <c r="FLZ72" s="15"/>
      <c r="FMA72" s="15"/>
      <c r="FMB72" s="15"/>
      <c r="FMC72" s="15"/>
      <c r="FMD72" s="15"/>
      <c r="FME72" s="15"/>
      <c r="FMF72" s="15"/>
      <c r="FMG72" s="15"/>
      <c r="FMH72" s="15"/>
      <c r="FMI72" s="15"/>
      <c r="FMJ72" s="15"/>
      <c r="FMK72" s="15"/>
      <c r="FML72" s="15"/>
      <c r="FMM72" s="15"/>
      <c r="FMN72" s="15"/>
      <c r="FMO72" s="15"/>
      <c r="FMP72" s="15"/>
      <c r="FMQ72" s="15"/>
      <c r="FMR72" s="15"/>
      <c r="FMS72" s="15"/>
      <c r="FMT72" s="15"/>
      <c r="FMU72" s="15"/>
      <c r="FMV72" s="15"/>
      <c r="FMW72" s="15"/>
      <c r="FMX72" s="15"/>
      <c r="FMY72" s="15"/>
      <c r="FMZ72" s="15"/>
      <c r="FNA72" s="15"/>
      <c r="FNB72" s="15"/>
      <c r="FNC72" s="15"/>
      <c r="FND72" s="15"/>
      <c r="FNE72" s="15"/>
      <c r="FNF72" s="15"/>
      <c r="FNG72" s="15"/>
      <c r="FNH72" s="15"/>
      <c r="FNI72" s="15"/>
      <c r="FNJ72" s="15"/>
      <c r="FNK72" s="15"/>
      <c r="FNL72" s="15"/>
      <c r="FNM72" s="15"/>
      <c r="FNN72" s="15"/>
      <c r="FNO72" s="15"/>
      <c r="FNP72" s="15"/>
      <c r="FNQ72" s="15"/>
      <c r="FNR72" s="15"/>
      <c r="FNS72" s="15"/>
      <c r="FNT72" s="15"/>
      <c r="FNU72" s="15"/>
      <c r="FNV72" s="15"/>
      <c r="FNW72" s="15"/>
      <c r="FNX72" s="15"/>
      <c r="FNY72" s="15"/>
      <c r="FNZ72" s="15"/>
      <c r="FOA72" s="15"/>
      <c r="FOB72" s="15"/>
      <c r="FOC72" s="15"/>
      <c r="FOD72" s="15"/>
      <c r="FOE72" s="15"/>
      <c r="FOF72" s="15"/>
      <c r="FOG72" s="15"/>
      <c r="FOH72" s="15"/>
      <c r="FOI72" s="15"/>
      <c r="FOJ72" s="15"/>
      <c r="FOK72" s="15"/>
      <c r="FOL72" s="15"/>
      <c r="FOM72" s="15"/>
      <c r="FON72" s="15"/>
      <c r="FOO72" s="15"/>
      <c r="FOP72" s="15"/>
      <c r="FOQ72" s="15"/>
      <c r="FOR72" s="15"/>
      <c r="FOS72" s="15"/>
      <c r="FOT72" s="15"/>
      <c r="FOU72" s="15"/>
      <c r="FOV72" s="15"/>
      <c r="FOW72" s="15"/>
      <c r="FOX72" s="15"/>
      <c r="FOY72" s="15"/>
      <c r="FOZ72" s="15"/>
      <c r="FPA72" s="15"/>
      <c r="FPB72" s="15"/>
      <c r="FPC72" s="15"/>
      <c r="FPD72" s="15"/>
      <c r="FPE72" s="15"/>
      <c r="FPF72" s="15"/>
      <c r="FPG72" s="15"/>
      <c r="FPH72" s="15"/>
      <c r="FPI72" s="15"/>
      <c r="FPJ72" s="15"/>
      <c r="FPK72" s="15"/>
      <c r="FPL72" s="15"/>
      <c r="FPM72" s="15"/>
      <c r="FPN72" s="15"/>
      <c r="FPO72" s="15"/>
      <c r="FPP72" s="15"/>
      <c r="FPQ72" s="15"/>
      <c r="FPR72" s="15"/>
      <c r="FPS72" s="15"/>
      <c r="FPT72" s="15"/>
      <c r="FPU72" s="15"/>
      <c r="FPV72" s="15"/>
      <c r="FPW72" s="15"/>
      <c r="FPX72" s="15"/>
      <c r="FPY72" s="15"/>
      <c r="FPZ72" s="15"/>
      <c r="FQA72" s="15"/>
      <c r="FQB72" s="15"/>
      <c r="FQC72" s="15"/>
      <c r="FQD72" s="15"/>
      <c r="FQE72" s="15"/>
      <c r="FQF72" s="15"/>
      <c r="FQG72" s="15"/>
      <c r="FQH72" s="15"/>
      <c r="FQI72" s="15"/>
      <c r="FQJ72" s="15"/>
      <c r="FQK72" s="15"/>
      <c r="FQL72" s="15"/>
      <c r="FQM72" s="15"/>
      <c r="FQN72" s="15"/>
      <c r="FQO72" s="15"/>
      <c r="FQP72" s="15"/>
      <c r="FQQ72" s="15"/>
      <c r="FQR72" s="15"/>
      <c r="FQS72" s="15"/>
      <c r="FQT72" s="15"/>
      <c r="FQU72" s="15"/>
      <c r="FQV72" s="15"/>
      <c r="FQW72" s="15"/>
      <c r="FQX72" s="15"/>
      <c r="FQY72" s="15"/>
      <c r="FQZ72" s="15"/>
      <c r="FRA72" s="15"/>
      <c r="FRB72" s="15"/>
      <c r="FRC72" s="15"/>
      <c r="FRD72" s="15"/>
      <c r="FRE72" s="15"/>
      <c r="FRF72" s="15"/>
      <c r="FRG72" s="15"/>
      <c r="FRH72" s="15"/>
      <c r="FRI72" s="15"/>
      <c r="FRJ72" s="15"/>
      <c r="FRK72" s="15"/>
      <c r="FRL72" s="15"/>
      <c r="FRM72" s="15"/>
      <c r="FRN72" s="15"/>
      <c r="FRO72" s="15"/>
      <c r="FRP72" s="15"/>
      <c r="FRQ72" s="15"/>
      <c r="FRR72" s="15"/>
      <c r="FRS72" s="15"/>
      <c r="FRT72" s="15"/>
      <c r="FRU72" s="15"/>
      <c r="FRV72" s="15"/>
      <c r="FRW72" s="15"/>
      <c r="FRX72" s="15"/>
      <c r="FRY72" s="15"/>
      <c r="FRZ72" s="15"/>
      <c r="FSA72" s="15"/>
      <c r="FSB72" s="15"/>
      <c r="FSC72" s="15"/>
      <c r="FSD72" s="15"/>
      <c r="FSE72" s="15"/>
      <c r="FSF72" s="15"/>
      <c r="FSG72" s="15"/>
      <c r="FSH72" s="15"/>
      <c r="FSI72" s="15"/>
      <c r="FSJ72" s="15"/>
      <c r="FSK72" s="15"/>
      <c r="FSL72" s="15"/>
      <c r="FSM72" s="15"/>
      <c r="FSN72" s="15"/>
      <c r="FSO72" s="15"/>
      <c r="FSP72" s="15"/>
      <c r="FSQ72" s="15"/>
      <c r="FSR72" s="15"/>
      <c r="FSS72" s="15"/>
      <c r="FST72" s="15"/>
      <c r="FSU72" s="15"/>
      <c r="FSV72" s="15"/>
      <c r="FSW72" s="15"/>
      <c r="FSX72" s="15"/>
      <c r="FSY72" s="15"/>
      <c r="FSZ72" s="15"/>
      <c r="FTA72" s="15"/>
      <c r="FTB72" s="15"/>
      <c r="FTC72" s="15"/>
      <c r="FTD72" s="15"/>
      <c r="FTE72" s="15"/>
      <c r="FTF72" s="15"/>
      <c r="FTG72" s="15"/>
      <c r="FTH72" s="15"/>
      <c r="FTI72" s="15"/>
      <c r="FTJ72" s="15"/>
      <c r="FTK72" s="15"/>
      <c r="FTL72" s="15"/>
      <c r="FTM72" s="15"/>
      <c r="FTN72" s="15"/>
      <c r="FTO72" s="15"/>
      <c r="FTP72" s="15"/>
      <c r="FTQ72" s="15"/>
      <c r="FTR72" s="15"/>
      <c r="FTS72" s="15"/>
      <c r="FTT72" s="15"/>
      <c r="FTU72" s="15"/>
      <c r="FTV72" s="15"/>
      <c r="FTW72" s="15"/>
      <c r="FTX72" s="15"/>
      <c r="FTY72" s="15"/>
      <c r="FTZ72" s="15"/>
      <c r="FUA72" s="15"/>
      <c r="FUB72" s="15"/>
      <c r="FUC72" s="15"/>
      <c r="FUD72" s="15"/>
      <c r="FUE72" s="15"/>
      <c r="FUF72" s="15"/>
      <c r="FUG72" s="15"/>
      <c r="FUH72" s="15"/>
      <c r="FUI72" s="15"/>
      <c r="FUJ72" s="15"/>
      <c r="FUK72" s="15"/>
      <c r="FUL72" s="15"/>
      <c r="FUM72" s="15"/>
      <c r="FUN72" s="15"/>
      <c r="FUO72" s="15"/>
      <c r="FUP72" s="15"/>
      <c r="FUQ72" s="15"/>
      <c r="FUR72" s="15"/>
      <c r="FUS72" s="15"/>
      <c r="FUT72" s="15"/>
      <c r="FUU72" s="15"/>
      <c r="FUV72" s="15"/>
      <c r="FUW72" s="15"/>
      <c r="FUX72" s="15"/>
      <c r="FUY72" s="15"/>
      <c r="FUZ72" s="15"/>
      <c r="FVA72" s="15"/>
      <c r="FVB72" s="15"/>
      <c r="FVC72" s="15"/>
      <c r="FVD72" s="15"/>
      <c r="FVE72" s="15"/>
      <c r="FVF72" s="15"/>
      <c r="FVG72" s="15"/>
      <c r="FVH72" s="15"/>
      <c r="FVI72" s="15"/>
      <c r="FVJ72" s="15"/>
      <c r="FVK72" s="15"/>
      <c r="FVL72" s="15"/>
      <c r="FVM72" s="15"/>
      <c r="FVN72" s="15"/>
      <c r="FVO72" s="15"/>
      <c r="FVP72" s="15"/>
      <c r="FVQ72" s="15"/>
      <c r="FVR72" s="15"/>
      <c r="FVS72" s="15"/>
      <c r="FVT72" s="15"/>
      <c r="FVU72" s="15"/>
      <c r="FVV72" s="15"/>
      <c r="FVW72" s="15"/>
      <c r="FVX72" s="15"/>
      <c r="FVY72" s="15"/>
      <c r="FVZ72" s="15"/>
      <c r="FWA72" s="15"/>
      <c r="FWB72" s="15"/>
      <c r="FWC72" s="15"/>
      <c r="FWD72" s="15"/>
      <c r="FWE72" s="15"/>
      <c r="FWF72" s="15"/>
      <c r="FWG72" s="15"/>
      <c r="FWH72" s="15"/>
      <c r="FWI72" s="15"/>
      <c r="FWJ72" s="15"/>
      <c r="FWK72" s="15"/>
      <c r="FWL72" s="15"/>
      <c r="FWM72" s="15"/>
      <c r="FWN72" s="15"/>
      <c r="FWO72" s="15"/>
      <c r="FWP72" s="15"/>
      <c r="FWQ72" s="15"/>
      <c r="FWR72" s="15"/>
      <c r="FWS72" s="15"/>
      <c r="FWT72" s="15"/>
      <c r="FWU72" s="15"/>
      <c r="FWV72" s="15"/>
      <c r="FWW72" s="15"/>
      <c r="FWX72" s="15"/>
      <c r="FWY72" s="15"/>
      <c r="FWZ72" s="15"/>
      <c r="FXA72" s="15"/>
      <c r="FXB72" s="15"/>
      <c r="FXC72" s="15"/>
      <c r="FXD72" s="15"/>
      <c r="FXE72" s="15"/>
      <c r="FXF72" s="15"/>
      <c r="FXG72" s="15"/>
      <c r="FXH72" s="15"/>
      <c r="FXI72" s="15"/>
      <c r="FXJ72" s="15"/>
      <c r="FXK72" s="15"/>
      <c r="FXL72" s="15"/>
      <c r="FXM72" s="15"/>
      <c r="FXN72" s="15"/>
      <c r="FXO72" s="15"/>
      <c r="FXP72" s="15"/>
      <c r="FXQ72" s="15"/>
      <c r="FXR72" s="15"/>
      <c r="FXS72" s="15"/>
      <c r="FXT72" s="15"/>
      <c r="FXU72" s="15"/>
      <c r="FXV72" s="15"/>
      <c r="FXW72" s="15"/>
      <c r="FXX72" s="15"/>
      <c r="FXY72" s="15"/>
      <c r="FXZ72" s="15"/>
      <c r="FYA72" s="15"/>
      <c r="FYB72" s="15"/>
      <c r="FYC72" s="15"/>
      <c r="FYD72" s="15"/>
      <c r="FYE72" s="15"/>
      <c r="FYF72" s="15"/>
      <c r="FYG72" s="15"/>
      <c r="FYH72" s="15"/>
      <c r="FYI72" s="15"/>
      <c r="FYJ72" s="15"/>
      <c r="FYK72" s="15"/>
      <c r="FYL72" s="15"/>
      <c r="FYM72" s="15"/>
      <c r="FYN72" s="15"/>
      <c r="FYO72" s="15"/>
      <c r="FYP72" s="15"/>
      <c r="FYQ72" s="15"/>
      <c r="FYR72" s="15"/>
      <c r="FYS72" s="15"/>
      <c r="FYT72" s="15"/>
      <c r="FYU72" s="15"/>
      <c r="FYV72" s="15"/>
      <c r="FYW72" s="15"/>
      <c r="FYX72" s="15"/>
      <c r="FYY72" s="15"/>
      <c r="FYZ72" s="15"/>
      <c r="FZA72" s="15"/>
      <c r="FZB72" s="15"/>
      <c r="FZC72" s="15"/>
      <c r="FZD72" s="15"/>
      <c r="FZE72" s="15"/>
      <c r="FZF72" s="15"/>
      <c r="FZG72" s="15"/>
      <c r="FZH72" s="15"/>
      <c r="FZI72" s="15"/>
      <c r="FZJ72" s="15"/>
      <c r="FZK72" s="15"/>
      <c r="FZL72" s="15"/>
      <c r="FZM72" s="15"/>
      <c r="FZN72" s="15"/>
      <c r="FZO72" s="15"/>
      <c r="FZP72" s="15"/>
      <c r="FZQ72" s="15"/>
      <c r="FZR72" s="15"/>
      <c r="FZS72" s="15"/>
      <c r="FZT72" s="15"/>
      <c r="FZU72" s="15"/>
      <c r="FZV72" s="15"/>
      <c r="FZW72" s="15"/>
      <c r="FZX72" s="15"/>
      <c r="FZY72" s="15"/>
      <c r="FZZ72" s="15"/>
      <c r="GAA72" s="15"/>
      <c r="GAB72" s="15"/>
      <c r="GAC72" s="15"/>
      <c r="GAD72" s="15"/>
      <c r="GAE72" s="15"/>
      <c r="GAF72" s="15"/>
      <c r="GAG72" s="15"/>
      <c r="GAH72" s="15"/>
      <c r="GAI72" s="15"/>
      <c r="GAJ72" s="15"/>
      <c r="GAK72" s="15"/>
      <c r="GAL72" s="15"/>
      <c r="GAM72" s="15"/>
      <c r="GAN72" s="15"/>
      <c r="GAO72" s="15"/>
      <c r="GAP72" s="15"/>
      <c r="GAQ72" s="15"/>
      <c r="GAR72" s="15"/>
      <c r="GAS72" s="15"/>
      <c r="GAT72" s="15"/>
      <c r="GAU72" s="15"/>
      <c r="GAV72" s="15"/>
      <c r="GAW72" s="15"/>
      <c r="GAX72" s="15"/>
      <c r="GAY72" s="15"/>
      <c r="GAZ72" s="15"/>
      <c r="GBA72" s="15"/>
      <c r="GBB72" s="15"/>
      <c r="GBC72" s="15"/>
      <c r="GBD72" s="15"/>
      <c r="GBE72" s="15"/>
      <c r="GBF72" s="15"/>
      <c r="GBG72" s="15"/>
      <c r="GBH72" s="15"/>
      <c r="GBI72" s="15"/>
      <c r="GBJ72" s="15"/>
      <c r="GBK72" s="15"/>
      <c r="GBL72" s="15"/>
      <c r="GBM72" s="15"/>
      <c r="GBN72" s="15"/>
      <c r="GBO72" s="15"/>
      <c r="GBP72" s="15"/>
      <c r="GBQ72" s="15"/>
      <c r="GBR72" s="15"/>
      <c r="GBS72" s="15"/>
      <c r="GBT72" s="15"/>
      <c r="GBU72" s="15"/>
      <c r="GBV72" s="15"/>
      <c r="GBW72" s="15"/>
      <c r="GBX72" s="15"/>
      <c r="GBY72" s="15"/>
      <c r="GBZ72" s="15"/>
      <c r="GCA72" s="15"/>
      <c r="GCB72" s="15"/>
      <c r="GCC72" s="15"/>
      <c r="GCD72" s="15"/>
      <c r="GCE72" s="15"/>
      <c r="GCF72" s="15"/>
      <c r="GCG72" s="15"/>
      <c r="GCH72" s="15"/>
      <c r="GCI72" s="15"/>
      <c r="GCJ72" s="15"/>
      <c r="GCK72" s="15"/>
      <c r="GCL72" s="15"/>
      <c r="GCM72" s="15"/>
      <c r="GCN72" s="15"/>
      <c r="GCO72" s="15"/>
      <c r="GCP72" s="15"/>
      <c r="GCQ72" s="15"/>
      <c r="GCR72" s="15"/>
      <c r="GCS72" s="15"/>
      <c r="GCT72" s="15"/>
      <c r="GCU72" s="15"/>
      <c r="GCV72" s="15"/>
      <c r="GCW72" s="15"/>
      <c r="GCX72" s="15"/>
      <c r="GCY72" s="15"/>
      <c r="GCZ72" s="15"/>
      <c r="GDA72" s="15"/>
      <c r="GDB72" s="15"/>
      <c r="GDC72" s="15"/>
      <c r="GDD72" s="15"/>
      <c r="GDE72" s="15"/>
      <c r="GDF72" s="15"/>
      <c r="GDG72" s="15"/>
      <c r="GDH72" s="15"/>
      <c r="GDI72" s="15"/>
      <c r="GDJ72" s="15"/>
      <c r="GDK72" s="15"/>
      <c r="GDL72" s="15"/>
      <c r="GDM72" s="15"/>
      <c r="GDN72" s="15"/>
      <c r="GDO72" s="15"/>
      <c r="GDP72" s="15"/>
      <c r="GDQ72" s="15"/>
      <c r="GDR72" s="15"/>
      <c r="GDS72" s="15"/>
      <c r="GDT72" s="15"/>
      <c r="GDU72" s="15"/>
      <c r="GDV72" s="15"/>
      <c r="GDW72" s="15"/>
      <c r="GDX72" s="15"/>
      <c r="GDY72" s="15"/>
      <c r="GDZ72" s="15"/>
      <c r="GEA72" s="15"/>
      <c r="GEB72" s="15"/>
      <c r="GEC72" s="15"/>
      <c r="GED72" s="15"/>
      <c r="GEE72" s="15"/>
      <c r="GEF72" s="15"/>
      <c r="GEG72" s="15"/>
      <c r="GEH72" s="15"/>
      <c r="GEI72" s="15"/>
      <c r="GEJ72" s="15"/>
      <c r="GEK72" s="15"/>
      <c r="GEL72" s="15"/>
      <c r="GEM72" s="15"/>
      <c r="GEN72" s="15"/>
      <c r="GEO72" s="15"/>
      <c r="GEP72" s="15"/>
      <c r="GEQ72" s="15"/>
      <c r="GER72" s="15"/>
      <c r="GES72" s="15"/>
      <c r="GET72" s="15"/>
      <c r="GEU72" s="15"/>
      <c r="GEV72" s="15"/>
      <c r="GEW72" s="15"/>
      <c r="GEX72" s="15"/>
      <c r="GEY72" s="15"/>
      <c r="GEZ72" s="15"/>
      <c r="GFA72" s="15"/>
      <c r="GFB72" s="15"/>
      <c r="GFC72" s="15"/>
      <c r="GFD72" s="15"/>
      <c r="GFE72" s="15"/>
      <c r="GFF72" s="15"/>
      <c r="GFG72" s="15"/>
      <c r="GFH72" s="15"/>
      <c r="GFI72" s="15"/>
      <c r="GFJ72" s="15"/>
      <c r="GFK72" s="15"/>
      <c r="GFL72" s="15"/>
      <c r="GFM72" s="15"/>
      <c r="GFN72" s="15"/>
      <c r="GFO72" s="15"/>
      <c r="GFP72" s="15"/>
      <c r="GFQ72" s="15"/>
      <c r="GFR72" s="15"/>
      <c r="GFS72" s="15"/>
      <c r="GFT72" s="15"/>
      <c r="GFU72" s="15"/>
      <c r="GFV72" s="15"/>
      <c r="GFW72" s="15"/>
      <c r="GFX72" s="15"/>
      <c r="GFY72" s="15"/>
      <c r="GFZ72" s="15"/>
      <c r="GGA72" s="15"/>
      <c r="GGB72" s="15"/>
      <c r="GGC72" s="15"/>
      <c r="GGD72" s="15"/>
      <c r="GGE72" s="15"/>
      <c r="GGF72" s="15"/>
      <c r="GGG72" s="15"/>
      <c r="GGH72" s="15"/>
      <c r="GGI72" s="15"/>
      <c r="GGJ72" s="15"/>
      <c r="GGK72" s="15"/>
      <c r="GGL72" s="15"/>
      <c r="GGM72" s="15"/>
      <c r="GGN72" s="15"/>
      <c r="GGO72" s="15"/>
      <c r="GGP72" s="15"/>
      <c r="GGQ72" s="15"/>
      <c r="GGR72" s="15"/>
      <c r="GGS72" s="15"/>
      <c r="GGT72" s="15"/>
      <c r="GGU72" s="15"/>
      <c r="GGV72" s="15"/>
      <c r="GGW72" s="15"/>
      <c r="GGX72" s="15"/>
      <c r="GGY72" s="15"/>
      <c r="GGZ72" s="15"/>
      <c r="GHA72" s="15"/>
      <c r="GHB72" s="15"/>
      <c r="GHC72" s="15"/>
      <c r="GHD72" s="15"/>
      <c r="GHE72" s="15"/>
      <c r="GHF72" s="15"/>
      <c r="GHG72" s="15"/>
      <c r="GHH72" s="15"/>
      <c r="GHI72" s="15"/>
      <c r="GHJ72" s="15"/>
      <c r="GHK72" s="15"/>
      <c r="GHL72" s="15"/>
      <c r="GHM72" s="15"/>
      <c r="GHN72" s="15"/>
      <c r="GHO72" s="15"/>
      <c r="GHP72" s="15"/>
      <c r="GHQ72" s="15"/>
      <c r="GHR72" s="15"/>
      <c r="GHS72" s="15"/>
      <c r="GHT72" s="15"/>
      <c r="GHU72" s="15"/>
      <c r="GHV72" s="15"/>
      <c r="GHW72" s="15"/>
      <c r="GHX72" s="15"/>
      <c r="GHY72" s="15"/>
      <c r="GHZ72" s="15"/>
      <c r="GIA72" s="15"/>
      <c r="GIB72" s="15"/>
      <c r="GIC72" s="15"/>
      <c r="GID72" s="15"/>
      <c r="GIE72" s="15"/>
      <c r="GIF72" s="15"/>
      <c r="GIG72" s="15"/>
      <c r="GIH72" s="15"/>
      <c r="GII72" s="15"/>
      <c r="GIJ72" s="15"/>
      <c r="GIK72" s="15"/>
      <c r="GIL72" s="15"/>
      <c r="GIM72" s="15"/>
      <c r="GIN72" s="15"/>
      <c r="GIO72" s="15"/>
      <c r="GIP72" s="15"/>
      <c r="GIQ72" s="15"/>
      <c r="GIR72" s="15"/>
      <c r="GIS72" s="15"/>
      <c r="GIT72" s="15"/>
      <c r="GIU72" s="15"/>
      <c r="GIV72" s="15"/>
      <c r="GIW72" s="15"/>
      <c r="GIX72" s="15"/>
      <c r="GIY72" s="15"/>
      <c r="GIZ72" s="15"/>
      <c r="GJA72" s="15"/>
      <c r="GJB72" s="15"/>
      <c r="GJC72" s="15"/>
      <c r="GJD72" s="15"/>
      <c r="GJE72" s="15"/>
      <c r="GJF72" s="15"/>
      <c r="GJG72" s="15"/>
      <c r="GJH72" s="15"/>
      <c r="GJI72" s="15"/>
      <c r="GJJ72" s="15"/>
      <c r="GJK72" s="15"/>
      <c r="GJL72" s="15"/>
      <c r="GJM72" s="15"/>
      <c r="GJN72" s="15"/>
      <c r="GJO72" s="15"/>
      <c r="GJP72" s="15"/>
      <c r="GJQ72" s="15"/>
      <c r="GJR72" s="15"/>
      <c r="GJS72" s="15"/>
      <c r="GJT72" s="15"/>
      <c r="GJU72" s="15"/>
      <c r="GJV72" s="15"/>
      <c r="GJW72" s="15"/>
      <c r="GJX72" s="15"/>
      <c r="GJY72" s="15"/>
      <c r="GJZ72" s="15"/>
      <c r="GKA72" s="15"/>
      <c r="GKB72" s="15"/>
      <c r="GKC72" s="15"/>
      <c r="GKD72" s="15"/>
      <c r="GKE72" s="15"/>
      <c r="GKF72" s="15"/>
      <c r="GKG72" s="15"/>
      <c r="GKH72" s="15"/>
      <c r="GKI72" s="15"/>
      <c r="GKJ72" s="15"/>
      <c r="GKK72" s="15"/>
      <c r="GKL72" s="15"/>
      <c r="GKM72" s="15"/>
      <c r="GKN72" s="15"/>
      <c r="GKO72" s="15"/>
      <c r="GKP72" s="15"/>
      <c r="GKQ72" s="15"/>
      <c r="GKR72" s="15"/>
      <c r="GKS72" s="15"/>
      <c r="GKT72" s="15"/>
      <c r="GKU72" s="15"/>
      <c r="GKV72" s="15"/>
      <c r="GKW72" s="15"/>
      <c r="GKX72" s="15"/>
      <c r="GKY72" s="15"/>
      <c r="GKZ72" s="15"/>
      <c r="GLA72" s="15"/>
      <c r="GLB72" s="15"/>
      <c r="GLC72" s="15"/>
      <c r="GLD72" s="15"/>
      <c r="GLE72" s="15"/>
      <c r="GLF72" s="15"/>
      <c r="GLG72" s="15"/>
      <c r="GLH72" s="15"/>
      <c r="GLI72" s="15"/>
      <c r="GLJ72" s="15"/>
      <c r="GLK72" s="15"/>
      <c r="GLL72" s="15"/>
      <c r="GLM72" s="15"/>
      <c r="GLN72" s="15"/>
      <c r="GLO72" s="15"/>
      <c r="GLP72" s="15"/>
      <c r="GLQ72" s="15"/>
      <c r="GLR72" s="15"/>
      <c r="GLS72" s="15"/>
      <c r="GLT72" s="15"/>
      <c r="GLU72" s="15"/>
      <c r="GLV72" s="15"/>
      <c r="GLW72" s="15"/>
      <c r="GLX72" s="15"/>
      <c r="GLY72" s="15"/>
      <c r="GLZ72" s="15"/>
      <c r="GMA72" s="15"/>
      <c r="GMB72" s="15"/>
      <c r="GMC72" s="15"/>
      <c r="GMD72" s="15"/>
      <c r="GME72" s="15"/>
      <c r="GMF72" s="15"/>
      <c r="GMG72" s="15"/>
      <c r="GMH72" s="15"/>
      <c r="GMI72" s="15"/>
      <c r="GMJ72" s="15"/>
      <c r="GMK72" s="15"/>
      <c r="GML72" s="15"/>
      <c r="GMM72" s="15"/>
      <c r="GMN72" s="15"/>
      <c r="GMO72" s="15"/>
      <c r="GMP72" s="15"/>
      <c r="GMQ72" s="15"/>
      <c r="GMR72" s="15"/>
      <c r="GMS72" s="15"/>
      <c r="GMT72" s="15"/>
      <c r="GMU72" s="15"/>
      <c r="GMV72" s="15"/>
      <c r="GMW72" s="15"/>
      <c r="GMX72" s="15"/>
      <c r="GMY72" s="15"/>
      <c r="GMZ72" s="15"/>
      <c r="GNA72" s="15"/>
      <c r="GNB72" s="15"/>
      <c r="GNC72" s="15"/>
      <c r="GND72" s="15"/>
      <c r="GNE72" s="15"/>
      <c r="GNF72" s="15"/>
      <c r="GNG72" s="15"/>
      <c r="GNH72" s="15"/>
      <c r="GNI72" s="15"/>
      <c r="GNJ72" s="15"/>
      <c r="GNK72" s="15"/>
      <c r="GNL72" s="15"/>
      <c r="GNM72" s="15"/>
      <c r="GNN72" s="15"/>
      <c r="GNO72" s="15"/>
      <c r="GNP72" s="15"/>
      <c r="GNQ72" s="15"/>
      <c r="GNR72" s="15"/>
      <c r="GNS72" s="15"/>
      <c r="GNT72" s="15"/>
      <c r="GNU72" s="15"/>
      <c r="GNV72" s="15"/>
      <c r="GNW72" s="15"/>
      <c r="GNX72" s="15"/>
      <c r="GNY72" s="15"/>
      <c r="GNZ72" s="15"/>
      <c r="GOA72" s="15"/>
      <c r="GOB72" s="15"/>
      <c r="GOC72" s="15"/>
      <c r="GOD72" s="15"/>
      <c r="GOE72" s="15"/>
      <c r="GOF72" s="15"/>
      <c r="GOG72" s="15"/>
      <c r="GOH72" s="15"/>
      <c r="GOI72" s="15"/>
      <c r="GOJ72" s="15"/>
      <c r="GOK72" s="15"/>
      <c r="GOL72" s="15"/>
      <c r="GOM72" s="15"/>
      <c r="GON72" s="15"/>
      <c r="GOO72" s="15"/>
      <c r="GOP72" s="15"/>
      <c r="GOQ72" s="15"/>
      <c r="GOR72" s="15"/>
      <c r="GOS72" s="15"/>
      <c r="GOT72" s="15"/>
      <c r="GOU72" s="15"/>
      <c r="GOV72" s="15"/>
      <c r="GOW72" s="15"/>
      <c r="GOX72" s="15"/>
      <c r="GOY72" s="15"/>
      <c r="GOZ72" s="15"/>
      <c r="GPA72" s="15"/>
      <c r="GPB72" s="15"/>
      <c r="GPC72" s="15"/>
      <c r="GPD72" s="15"/>
      <c r="GPE72" s="15"/>
      <c r="GPF72" s="15"/>
      <c r="GPG72" s="15"/>
      <c r="GPH72" s="15"/>
      <c r="GPI72" s="15"/>
      <c r="GPJ72" s="15"/>
      <c r="GPK72" s="15"/>
      <c r="GPL72" s="15"/>
      <c r="GPM72" s="15"/>
      <c r="GPN72" s="15"/>
      <c r="GPO72" s="15"/>
      <c r="GPP72" s="15"/>
      <c r="GPQ72" s="15"/>
      <c r="GPR72" s="15"/>
      <c r="GPS72" s="15"/>
      <c r="GPT72" s="15"/>
      <c r="GPU72" s="15"/>
      <c r="GPV72" s="15"/>
      <c r="GPW72" s="15"/>
      <c r="GPX72" s="15"/>
      <c r="GPY72" s="15"/>
      <c r="GPZ72" s="15"/>
      <c r="GQA72" s="15"/>
      <c r="GQB72" s="15"/>
      <c r="GQC72" s="15"/>
      <c r="GQD72" s="15"/>
      <c r="GQE72" s="15"/>
      <c r="GQF72" s="15"/>
      <c r="GQG72" s="15"/>
      <c r="GQH72" s="15"/>
      <c r="GQI72" s="15"/>
      <c r="GQJ72" s="15"/>
      <c r="GQK72" s="15"/>
      <c r="GQL72" s="15"/>
      <c r="GQM72" s="15"/>
      <c r="GQN72" s="15"/>
      <c r="GQO72" s="15"/>
      <c r="GQP72" s="15"/>
      <c r="GQQ72" s="15"/>
      <c r="GQR72" s="15"/>
      <c r="GQS72" s="15"/>
      <c r="GQT72" s="15"/>
      <c r="GQU72" s="15"/>
      <c r="GQV72" s="15"/>
      <c r="GQW72" s="15"/>
      <c r="GQX72" s="15"/>
      <c r="GQY72" s="15"/>
      <c r="GQZ72" s="15"/>
      <c r="GRA72" s="15"/>
      <c r="GRB72" s="15"/>
      <c r="GRC72" s="15"/>
      <c r="GRD72" s="15"/>
      <c r="GRE72" s="15"/>
      <c r="GRF72" s="15"/>
      <c r="GRG72" s="15"/>
      <c r="GRH72" s="15"/>
      <c r="GRI72" s="15"/>
      <c r="GRJ72" s="15"/>
      <c r="GRK72" s="15"/>
      <c r="GRL72" s="15"/>
      <c r="GRM72" s="15"/>
      <c r="GRN72" s="15"/>
      <c r="GRO72" s="15"/>
      <c r="GRP72" s="15"/>
      <c r="GRQ72" s="15"/>
      <c r="GRR72" s="15"/>
      <c r="GRS72" s="15"/>
      <c r="GRT72" s="15"/>
      <c r="GRU72" s="15"/>
      <c r="GRV72" s="15"/>
      <c r="GRW72" s="15"/>
      <c r="GRX72" s="15"/>
      <c r="GRY72" s="15"/>
      <c r="GRZ72" s="15"/>
      <c r="GSA72" s="15"/>
      <c r="GSB72" s="15"/>
      <c r="GSC72" s="15"/>
      <c r="GSD72" s="15"/>
      <c r="GSE72" s="15"/>
      <c r="GSF72" s="15"/>
      <c r="GSG72" s="15"/>
      <c r="GSH72" s="15"/>
      <c r="GSI72" s="15"/>
      <c r="GSJ72" s="15"/>
      <c r="GSK72" s="15"/>
      <c r="GSL72" s="15"/>
      <c r="GSM72" s="15"/>
      <c r="GSN72" s="15"/>
      <c r="GSO72" s="15"/>
      <c r="GSP72" s="15"/>
      <c r="GSQ72" s="15"/>
      <c r="GSR72" s="15"/>
      <c r="GSS72" s="15"/>
      <c r="GST72" s="15"/>
      <c r="GSU72" s="15"/>
      <c r="GSV72" s="15"/>
      <c r="GSW72" s="15"/>
      <c r="GSX72" s="15"/>
      <c r="GSY72" s="15"/>
      <c r="GSZ72" s="15"/>
      <c r="GTA72" s="15"/>
      <c r="GTB72" s="15"/>
      <c r="GTC72" s="15"/>
      <c r="GTD72" s="15"/>
      <c r="GTE72" s="15"/>
      <c r="GTF72" s="15"/>
      <c r="GTG72" s="15"/>
      <c r="GTH72" s="15"/>
      <c r="GTI72" s="15"/>
      <c r="GTJ72" s="15"/>
      <c r="GTK72" s="15"/>
      <c r="GTL72" s="15"/>
      <c r="GTM72" s="15"/>
      <c r="GTN72" s="15"/>
      <c r="GTO72" s="15"/>
      <c r="GTP72" s="15"/>
      <c r="GTQ72" s="15"/>
      <c r="GTR72" s="15"/>
      <c r="GTS72" s="15"/>
      <c r="GTT72" s="15"/>
      <c r="GTU72" s="15"/>
      <c r="GTV72" s="15"/>
      <c r="GTW72" s="15"/>
      <c r="GTX72" s="15"/>
      <c r="GTY72" s="15"/>
      <c r="GTZ72" s="15"/>
      <c r="GUA72" s="15"/>
      <c r="GUB72" s="15"/>
      <c r="GUC72" s="15"/>
      <c r="GUD72" s="15"/>
      <c r="GUE72" s="15"/>
      <c r="GUF72" s="15"/>
      <c r="GUG72" s="15"/>
      <c r="GUH72" s="15"/>
      <c r="GUI72" s="15"/>
      <c r="GUJ72" s="15"/>
      <c r="GUK72" s="15"/>
      <c r="GUL72" s="15"/>
      <c r="GUM72" s="15"/>
      <c r="GUN72" s="15"/>
      <c r="GUO72" s="15"/>
      <c r="GUP72" s="15"/>
      <c r="GUQ72" s="15"/>
      <c r="GUR72" s="15"/>
      <c r="GUS72" s="15"/>
      <c r="GUT72" s="15"/>
      <c r="GUU72" s="15"/>
      <c r="GUV72" s="15"/>
      <c r="GUW72" s="15"/>
      <c r="GUX72" s="15"/>
      <c r="GUY72" s="15"/>
      <c r="GUZ72" s="15"/>
      <c r="GVA72" s="15"/>
      <c r="GVB72" s="15"/>
      <c r="GVC72" s="15"/>
      <c r="GVD72" s="15"/>
      <c r="GVE72" s="15"/>
      <c r="GVF72" s="15"/>
      <c r="GVG72" s="15"/>
      <c r="GVH72" s="15"/>
      <c r="GVI72" s="15"/>
      <c r="GVJ72" s="15"/>
      <c r="GVK72" s="15"/>
      <c r="GVL72" s="15"/>
      <c r="GVM72" s="15"/>
      <c r="GVN72" s="15"/>
      <c r="GVO72" s="15"/>
      <c r="GVP72" s="15"/>
      <c r="GVQ72" s="15"/>
      <c r="GVR72" s="15"/>
      <c r="GVS72" s="15"/>
      <c r="GVT72" s="15"/>
      <c r="GVU72" s="15"/>
      <c r="GVV72" s="15"/>
      <c r="GVW72" s="15"/>
      <c r="GVX72" s="15"/>
      <c r="GVY72" s="15"/>
      <c r="GVZ72" s="15"/>
      <c r="GWA72" s="15"/>
      <c r="GWB72" s="15"/>
      <c r="GWC72" s="15"/>
      <c r="GWD72" s="15"/>
      <c r="GWE72" s="15"/>
      <c r="GWF72" s="15"/>
      <c r="GWG72" s="15"/>
      <c r="GWH72" s="15"/>
      <c r="GWI72" s="15"/>
      <c r="GWJ72" s="15"/>
      <c r="GWK72" s="15"/>
      <c r="GWL72" s="15"/>
      <c r="GWM72" s="15"/>
      <c r="GWN72" s="15"/>
      <c r="GWO72" s="15"/>
      <c r="GWP72" s="15"/>
      <c r="GWQ72" s="15"/>
      <c r="GWR72" s="15"/>
      <c r="GWS72" s="15"/>
      <c r="GWT72" s="15"/>
      <c r="GWU72" s="15"/>
      <c r="GWV72" s="15"/>
      <c r="GWW72" s="15"/>
      <c r="GWX72" s="15"/>
      <c r="GWY72" s="15"/>
      <c r="GWZ72" s="15"/>
      <c r="GXA72" s="15"/>
      <c r="GXB72" s="15"/>
      <c r="GXC72" s="15"/>
      <c r="GXD72" s="15"/>
      <c r="GXE72" s="15"/>
      <c r="GXF72" s="15"/>
      <c r="GXG72" s="15"/>
      <c r="GXH72" s="15"/>
      <c r="GXI72" s="15"/>
      <c r="GXJ72" s="15"/>
      <c r="GXK72" s="15"/>
      <c r="GXL72" s="15"/>
      <c r="GXM72" s="15"/>
      <c r="GXN72" s="15"/>
      <c r="GXO72" s="15"/>
      <c r="GXP72" s="15"/>
      <c r="GXQ72" s="15"/>
      <c r="GXR72" s="15"/>
      <c r="GXS72" s="15"/>
      <c r="GXT72" s="15"/>
      <c r="GXU72" s="15"/>
      <c r="GXV72" s="15"/>
      <c r="GXW72" s="15"/>
      <c r="GXX72" s="15"/>
      <c r="GXY72" s="15"/>
      <c r="GXZ72" s="15"/>
      <c r="GYA72" s="15"/>
      <c r="GYB72" s="15"/>
      <c r="GYC72" s="15"/>
      <c r="GYD72" s="15"/>
      <c r="GYE72" s="15"/>
      <c r="GYF72" s="15"/>
      <c r="GYG72" s="15"/>
      <c r="GYH72" s="15"/>
      <c r="GYI72" s="15"/>
      <c r="GYJ72" s="15"/>
      <c r="GYK72" s="15"/>
      <c r="GYL72" s="15"/>
      <c r="GYM72" s="15"/>
      <c r="GYN72" s="15"/>
      <c r="GYO72" s="15"/>
      <c r="GYP72" s="15"/>
      <c r="GYQ72" s="15"/>
      <c r="GYR72" s="15"/>
      <c r="GYS72" s="15"/>
      <c r="GYT72" s="15"/>
      <c r="GYU72" s="15"/>
      <c r="GYV72" s="15"/>
      <c r="GYW72" s="15"/>
      <c r="GYX72" s="15"/>
      <c r="GYY72" s="15"/>
      <c r="GYZ72" s="15"/>
      <c r="GZA72" s="15"/>
      <c r="GZB72" s="15"/>
      <c r="GZC72" s="15"/>
      <c r="GZD72" s="15"/>
      <c r="GZE72" s="15"/>
      <c r="GZF72" s="15"/>
      <c r="GZG72" s="15"/>
      <c r="GZH72" s="15"/>
      <c r="GZI72" s="15"/>
      <c r="GZJ72" s="15"/>
      <c r="GZK72" s="15"/>
      <c r="GZL72" s="15"/>
      <c r="GZM72" s="15"/>
      <c r="GZN72" s="15"/>
      <c r="GZO72" s="15"/>
      <c r="GZP72" s="15"/>
      <c r="GZQ72" s="15"/>
      <c r="GZR72" s="15"/>
      <c r="GZS72" s="15"/>
      <c r="GZT72" s="15"/>
      <c r="GZU72" s="15"/>
      <c r="GZV72" s="15"/>
      <c r="GZW72" s="15"/>
      <c r="GZX72" s="15"/>
      <c r="GZY72" s="15"/>
      <c r="GZZ72" s="15"/>
      <c r="HAA72" s="15"/>
      <c r="HAB72" s="15"/>
      <c r="HAC72" s="15"/>
      <c r="HAD72" s="15"/>
      <c r="HAE72" s="15"/>
      <c r="HAF72" s="15"/>
      <c r="HAG72" s="15"/>
      <c r="HAH72" s="15"/>
      <c r="HAI72" s="15"/>
      <c r="HAJ72" s="15"/>
      <c r="HAK72" s="15"/>
      <c r="HAL72" s="15"/>
      <c r="HAM72" s="15"/>
      <c r="HAN72" s="15"/>
      <c r="HAO72" s="15"/>
      <c r="HAP72" s="15"/>
      <c r="HAQ72" s="15"/>
      <c r="HAR72" s="15"/>
      <c r="HAS72" s="15"/>
      <c r="HAT72" s="15"/>
      <c r="HAU72" s="15"/>
      <c r="HAV72" s="15"/>
      <c r="HAW72" s="15"/>
      <c r="HAX72" s="15"/>
      <c r="HAY72" s="15"/>
      <c r="HAZ72" s="15"/>
      <c r="HBA72" s="15"/>
      <c r="HBB72" s="15"/>
      <c r="HBC72" s="15"/>
      <c r="HBD72" s="15"/>
      <c r="HBE72" s="15"/>
      <c r="HBF72" s="15"/>
      <c r="HBG72" s="15"/>
      <c r="HBH72" s="15"/>
      <c r="HBI72" s="15"/>
      <c r="HBJ72" s="15"/>
      <c r="HBK72" s="15"/>
      <c r="HBL72" s="15"/>
      <c r="HBM72" s="15"/>
      <c r="HBN72" s="15"/>
      <c r="HBO72" s="15"/>
      <c r="HBP72" s="15"/>
      <c r="HBQ72" s="15"/>
      <c r="HBR72" s="15"/>
      <c r="HBS72" s="15"/>
      <c r="HBT72" s="15"/>
      <c r="HBU72" s="15"/>
      <c r="HBV72" s="15"/>
      <c r="HBW72" s="15"/>
      <c r="HBX72" s="15"/>
      <c r="HBY72" s="15"/>
      <c r="HBZ72" s="15"/>
      <c r="HCA72" s="15"/>
      <c r="HCB72" s="15"/>
      <c r="HCC72" s="15"/>
      <c r="HCD72" s="15"/>
      <c r="HCE72" s="15"/>
      <c r="HCF72" s="15"/>
      <c r="HCG72" s="15"/>
      <c r="HCH72" s="15"/>
      <c r="HCI72" s="15"/>
      <c r="HCJ72" s="15"/>
      <c r="HCK72" s="15"/>
      <c r="HCL72" s="15"/>
      <c r="HCM72" s="15"/>
      <c r="HCN72" s="15"/>
      <c r="HCO72" s="15"/>
      <c r="HCP72" s="15"/>
      <c r="HCQ72" s="15"/>
      <c r="HCR72" s="15"/>
      <c r="HCS72" s="15"/>
      <c r="HCT72" s="15"/>
      <c r="HCU72" s="15"/>
      <c r="HCV72" s="15"/>
      <c r="HCW72" s="15"/>
      <c r="HCX72" s="15"/>
      <c r="HCY72" s="15"/>
      <c r="HCZ72" s="15"/>
      <c r="HDA72" s="15"/>
      <c r="HDB72" s="15"/>
      <c r="HDC72" s="15"/>
      <c r="HDD72" s="15"/>
      <c r="HDE72" s="15"/>
      <c r="HDF72" s="15"/>
      <c r="HDG72" s="15"/>
      <c r="HDH72" s="15"/>
      <c r="HDI72" s="15"/>
      <c r="HDJ72" s="15"/>
      <c r="HDK72" s="15"/>
      <c r="HDL72" s="15"/>
      <c r="HDM72" s="15"/>
      <c r="HDN72" s="15"/>
      <c r="HDO72" s="15"/>
      <c r="HDP72" s="15"/>
      <c r="HDQ72" s="15"/>
      <c r="HDR72" s="15"/>
      <c r="HDS72" s="15"/>
      <c r="HDT72" s="15"/>
      <c r="HDU72" s="15"/>
      <c r="HDV72" s="15"/>
      <c r="HDW72" s="15"/>
      <c r="HDX72" s="15"/>
      <c r="HDY72" s="15"/>
      <c r="HDZ72" s="15"/>
      <c r="HEA72" s="15"/>
      <c r="HEB72" s="15"/>
      <c r="HEC72" s="15"/>
      <c r="HED72" s="15"/>
      <c r="HEE72" s="15"/>
      <c r="HEF72" s="15"/>
      <c r="HEG72" s="15"/>
      <c r="HEH72" s="15"/>
      <c r="HEI72" s="15"/>
      <c r="HEJ72" s="15"/>
      <c r="HEK72" s="15"/>
      <c r="HEL72" s="15"/>
      <c r="HEM72" s="15"/>
      <c r="HEN72" s="15"/>
      <c r="HEO72" s="15"/>
      <c r="HEP72" s="15"/>
      <c r="HEQ72" s="15"/>
      <c r="HER72" s="15"/>
      <c r="HES72" s="15"/>
      <c r="HET72" s="15"/>
      <c r="HEU72" s="15"/>
      <c r="HEV72" s="15"/>
      <c r="HEW72" s="15"/>
      <c r="HEX72" s="15"/>
      <c r="HEY72" s="15"/>
      <c r="HEZ72" s="15"/>
      <c r="HFA72" s="15"/>
      <c r="HFB72" s="15"/>
      <c r="HFC72" s="15"/>
      <c r="HFD72" s="15"/>
      <c r="HFE72" s="15"/>
      <c r="HFF72" s="15"/>
      <c r="HFG72" s="15"/>
      <c r="HFH72" s="15"/>
      <c r="HFI72" s="15"/>
      <c r="HFJ72" s="15"/>
      <c r="HFK72" s="15"/>
      <c r="HFL72" s="15"/>
      <c r="HFM72" s="15"/>
      <c r="HFN72" s="15"/>
      <c r="HFO72" s="15"/>
      <c r="HFP72" s="15"/>
      <c r="HFQ72" s="15"/>
      <c r="HFR72" s="15"/>
      <c r="HFS72" s="15"/>
      <c r="HFT72" s="15"/>
      <c r="HFU72" s="15"/>
      <c r="HFV72" s="15"/>
      <c r="HFW72" s="15"/>
      <c r="HFX72" s="15"/>
      <c r="HFY72" s="15"/>
      <c r="HFZ72" s="15"/>
      <c r="HGA72" s="15"/>
      <c r="HGB72" s="15"/>
      <c r="HGC72" s="15"/>
      <c r="HGD72" s="15"/>
      <c r="HGE72" s="15"/>
      <c r="HGF72" s="15"/>
      <c r="HGG72" s="15"/>
      <c r="HGH72" s="15"/>
      <c r="HGI72" s="15"/>
      <c r="HGJ72" s="15"/>
      <c r="HGK72" s="15"/>
      <c r="HGL72" s="15"/>
      <c r="HGM72" s="15"/>
      <c r="HGN72" s="15"/>
      <c r="HGO72" s="15"/>
      <c r="HGP72" s="15"/>
      <c r="HGQ72" s="15"/>
      <c r="HGR72" s="15"/>
      <c r="HGS72" s="15"/>
      <c r="HGT72" s="15"/>
      <c r="HGU72" s="15"/>
      <c r="HGV72" s="15"/>
      <c r="HGW72" s="15"/>
      <c r="HGX72" s="15"/>
      <c r="HGY72" s="15"/>
      <c r="HGZ72" s="15"/>
      <c r="HHA72" s="15"/>
      <c r="HHB72" s="15"/>
      <c r="HHC72" s="15"/>
      <c r="HHD72" s="15"/>
      <c r="HHE72" s="15"/>
      <c r="HHF72" s="15"/>
      <c r="HHG72" s="15"/>
      <c r="HHH72" s="15"/>
      <c r="HHI72" s="15"/>
      <c r="HHJ72" s="15"/>
      <c r="HHK72" s="15"/>
      <c r="HHL72" s="15"/>
      <c r="HHM72" s="15"/>
      <c r="HHN72" s="15"/>
      <c r="HHO72" s="15"/>
      <c r="HHP72" s="15"/>
      <c r="HHQ72" s="15"/>
      <c r="HHR72" s="15"/>
      <c r="HHS72" s="15"/>
      <c r="HHT72" s="15"/>
      <c r="HHU72" s="15"/>
      <c r="HHV72" s="15"/>
      <c r="HHW72" s="15"/>
      <c r="HHX72" s="15"/>
      <c r="HHY72" s="15"/>
      <c r="HHZ72" s="15"/>
      <c r="HIA72" s="15"/>
      <c r="HIB72" s="15"/>
      <c r="HIC72" s="15"/>
      <c r="HID72" s="15"/>
      <c r="HIE72" s="15"/>
      <c r="HIF72" s="15"/>
      <c r="HIG72" s="15"/>
      <c r="HIH72" s="15"/>
      <c r="HII72" s="15"/>
      <c r="HIJ72" s="15"/>
      <c r="HIK72" s="15"/>
      <c r="HIL72" s="15"/>
      <c r="HIM72" s="15"/>
      <c r="HIN72" s="15"/>
      <c r="HIO72" s="15"/>
      <c r="HIP72" s="15"/>
      <c r="HIQ72" s="15"/>
      <c r="HIR72" s="15"/>
      <c r="HIS72" s="15"/>
      <c r="HIT72" s="15"/>
      <c r="HIU72" s="15"/>
      <c r="HIV72" s="15"/>
      <c r="HIW72" s="15"/>
      <c r="HIX72" s="15"/>
      <c r="HIY72" s="15"/>
      <c r="HIZ72" s="15"/>
      <c r="HJA72" s="15"/>
      <c r="HJB72" s="15"/>
      <c r="HJC72" s="15"/>
      <c r="HJD72" s="15"/>
      <c r="HJE72" s="15"/>
      <c r="HJF72" s="15"/>
      <c r="HJG72" s="15"/>
      <c r="HJH72" s="15"/>
      <c r="HJI72" s="15"/>
      <c r="HJJ72" s="15"/>
      <c r="HJK72" s="15"/>
      <c r="HJL72" s="15"/>
      <c r="HJM72" s="15"/>
      <c r="HJN72" s="15"/>
      <c r="HJO72" s="15"/>
      <c r="HJP72" s="15"/>
      <c r="HJQ72" s="15"/>
      <c r="HJR72" s="15"/>
      <c r="HJS72" s="15"/>
      <c r="HJT72" s="15"/>
      <c r="HJU72" s="15"/>
      <c r="HJV72" s="15"/>
      <c r="HJW72" s="15"/>
      <c r="HJX72" s="15"/>
      <c r="HJY72" s="15"/>
      <c r="HJZ72" s="15"/>
      <c r="HKA72" s="15"/>
      <c r="HKB72" s="15"/>
      <c r="HKC72" s="15"/>
      <c r="HKD72" s="15"/>
      <c r="HKE72" s="15"/>
      <c r="HKF72" s="15"/>
      <c r="HKG72" s="15"/>
      <c r="HKH72" s="15"/>
      <c r="HKI72" s="15"/>
      <c r="HKJ72" s="15"/>
      <c r="HKK72" s="15"/>
      <c r="HKL72" s="15"/>
      <c r="HKM72" s="15"/>
      <c r="HKN72" s="15"/>
      <c r="HKO72" s="15"/>
      <c r="HKP72" s="15"/>
      <c r="HKQ72" s="15"/>
      <c r="HKR72" s="15"/>
      <c r="HKS72" s="15"/>
      <c r="HKT72" s="15"/>
      <c r="HKU72" s="15"/>
      <c r="HKV72" s="15"/>
      <c r="HKW72" s="15"/>
      <c r="HKX72" s="15"/>
      <c r="HKY72" s="15"/>
      <c r="HKZ72" s="15"/>
      <c r="HLA72" s="15"/>
      <c r="HLB72" s="15"/>
      <c r="HLC72" s="15"/>
      <c r="HLD72" s="15"/>
      <c r="HLE72" s="15"/>
      <c r="HLF72" s="15"/>
      <c r="HLG72" s="15"/>
      <c r="HLH72" s="15"/>
      <c r="HLI72" s="15"/>
      <c r="HLJ72" s="15"/>
      <c r="HLK72" s="15"/>
      <c r="HLL72" s="15"/>
      <c r="HLM72" s="15"/>
      <c r="HLN72" s="15"/>
      <c r="HLO72" s="15"/>
      <c r="HLP72" s="15"/>
      <c r="HLQ72" s="15"/>
      <c r="HLR72" s="15"/>
      <c r="HLS72" s="15"/>
      <c r="HLT72" s="15"/>
      <c r="HLU72" s="15"/>
      <c r="HLV72" s="15"/>
      <c r="HLW72" s="15"/>
      <c r="HLX72" s="15"/>
      <c r="HLY72" s="15"/>
      <c r="HLZ72" s="15"/>
      <c r="HMA72" s="15"/>
      <c r="HMB72" s="15"/>
      <c r="HMC72" s="15"/>
      <c r="HMD72" s="15"/>
      <c r="HME72" s="15"/>
      <c r="HMF72" s="15"/>
      <c r="HMG72" s="15"/>
      <c r="HMH72" s="15"/>
      <c r="HMI72" s="15"/>
      <c r="HMJ72" s="15"/>
      <c r="HMK72" s="15"/>
      <c r="HML72" s="15"/>
      <c r="HMM72" s="15"/>
      <c r="HMN72" s="15"/>
      <c r="HMO72" s="15"/>
      <c r="HMP72" s="15"/>
      <c r="HMQ72" s="15"/>
      <c r="HMR72" s="15"/>
      <c r="HMS72" s="15"/>
      <c r="HMT72" s="15"/>
      <c r="HMU72" s="15"/>
      <c r="HMV72" s="15"/>
      <c r="HMW72" s="15"/>
      <c r="HMX72" s="15"/>
      <c r="HMY72" s="15"/>
      <c r="HMZ72" s="15"/>
      <c r="HNA72" s="15"/>
      <c r="HNB72" s="15"/>
      <c r="HNC72" s="15"/>
      <c r="HND72" s="15"/>
      <c r="HNE72" s="15"/>
      <c r="HNF72" s="15"/>
      <c r="HNG72" s="15"/>
      <c r="HNH72" s="15"/>
      <c r="HNI72" s="15"/>
      <c r="HNJ72" s="15"/>
      <c r="HNK72" s="15"/>
      <c r="HNL72" s="15"/>
      <c r="HNM72" s="15"/>
      <c r="HNN72" s="15"/>
      <c r="HNO72" s="15"/>
      <c r="HNP72" s="15"/>
      <c r="HNQ72" s="15"/>
      <c r="HNR72" s="15"/>
      <c r="HNS72" s="15"/>
      <c r="HNT72" s="15"/>
      <c r="HNU72" s="15"/>
      <c r="HNV72" s="15"/>
      <c r="HNW72" s="15"/>
      <c r="HNX72" s="15"/>
      <c r="HNY72" s="15"/>
      <c r="HNZ72" s="15"/>
      <c r="HOA72" s="15"/>
      <c r="HOB72" s="15"/>
      <c r="HOC72" s="15"/>
      <c r="HOD72" s="15"/>
      <c r="HOE72" s="15"/>
      <c r="HOF72" s="15"/>
      <c r="HOG72" s="15"/>
      <c r="HOH72" s="15"/>
      <c r="HOI72" s="15"/>
      <c r="HOJ72" s="15"/>
      <c r="HOK72" s="15"/>
      <c r="HOL72" s="15"/>
      <c r="HOM72" s="15"/>
      <c r="HON72" s="15"/>
      <c r="HOO72" s="15"/>
      <c r="HOP72" s="15"/>
      <c r="HOQ72" s="15"/>
      <c r="HOR72" s="15"/>
      <c r="HOS72" s="15"/>
      <c r="HOT72" s="15"/>
      <c r="HOU72" s="15"/>
      <c r="HOV72" s="15"/>
      <c r="HOW72" s="15"/>
      <c r="HOX72" s="15"/>
      <c r="HOY72" s="15"/>
      <c r="HOZ72" s="15"/>
      <c r="HPA72" s="15"/>
      <c r="HPB72" s="15"/>
      <c r="HPC72" s="15"/>
      <c r="HPD72" s="15"/>
      <c r="HPE72" s="15"/>
      <c r="HPF72" s="15"/>
      <c r="HPG72" s="15"/>
      <c r="HPH72" s="15"/>
      <c r="HPI72" s="15"/>
      <c r="HPJ72" s="15"/>
      <c r="HPK72" s="15"/>
      <c r="HPL72" s="15"/>
      <c r="HPM72" s="15"/>
      <c r="HPN72" s="15"/>
      <c r="HPO72" s="15"/>
      <c r="HPP72" s="15"/>
      <c r="HPQ72" s="15"/>
      <c r="HPR72" s="15"/>
      <c r="HPS72" s="15"/>
      <c r="HPT72" s="15"/>
      <c r="HPU72" s="15"/>
      <c r="HPV72" s="15"/>
      <c r="HPW72" s="15"/>
      <c r="HPX72" s="15"/>
      <c r="HPY72" s="15"/>
      <c r="HPZ72" s="15"/>
      <c r="HQA72" s="15"/>
      <c r="HQB72" s="15"/>
      <c r="HQC72" s="15"/>
      <c r="HQD72" s="15"/>
      <c r="HQE72" s="15"/>
      <c r="HQF72" s="15"/>
      <c r="HQG72" s="15"/>
      <c r="HQH72" s="15"/>
      <c r="HQI72" s="15"/>
      <c r="HQJ72" s="15"/>
      <c r="HQK72" s="15"/>
      <c r="HQL72" s="15"/>
      <c r="HQM72" s="15"/>
      <c r="HQN72" s="15"/>
      <c r="HQO72" s="15"/>
      <c r="HQP72" s="15"/>
      <c r="HQQ72" s="15"/>
      <c r="HQR72" s="15"/>
      <c r="HQS72" s="15"/>
      <c r="HQT72" s="15"/>
      <c r="HQU72" s="15"/>
      <c r="HQV72" s="15"/>
      <c r="HQW72" s="15"/>
      <c r="HQX72" s="15"/>
      <c r="HQY72" s="15"/>
      <c r="HQZ72" s="15"/>
      <c r="HRA72" s="15"/>
      <c r="HRB72" s="15"/>
      <c r="HRC72" s="15"/>
      <c r="HRD72" s="15"/>
      <c r="HRE72" s="15"/>
      <c r="HRF72" s="15"/>
      <c r="HRG72" s="15"/>
      <c r="HRH72" s="15"/>
      <c r="HRI72" s="15"/>
      <c r="HRJ72" s="15"/>
      <c r="HRK72" s="15"/>
      <c r="HRL72" s="15"/>
      <c r="HRM72" s="15"/>
      <c r="HRN72" s="15"/>
      <c r="HRO72" s="15"/>
      <c r="HRP72" s="15"/>
      <c r="HRQ72" s="15"/>
      <c r="HRR72" s="15"/>
      <c r="HRS72" s="15"/>
      <c r="HRT72" s="15"/>
      <c r="HRU72" s="15"/>
      <c r="HRV72" s="15"/>
      <c r="HRW72" s="15"/>
      <c r="HRX72" s="15"/>
      <c r="HRY72" s="15"/>
      <c r="HRZ72" s="15"/>
      <c r="HSA72" s="15"/>
      <c r="HSB72" s="15"/>
      <c r="HSC72" s="15"/>
      <c r="HSD72" s="15"/>
      <c r="HSE72" s="15"/>
      <c r="HSF72" s="15"/>
      <c r="HSG72" s="15"/>
      <c r="HSH72" s="15"/>
      <c r="HSI72" s="15"/>
      <c r="HSJ72" s="15"/>
      <c r="HSK72" s="15"/>
      <c r="HSL72" s="15"/>
      <c r="HSM72" s="15"/>
      <c r="HSN72" s="15"/>
      <c r="HSO72" s="15"/>
      <c r="HSP72" s="15"/>
      <c r="HSQ72" s="15"/>
      <c r="HSR72" s="15"/>
      <c r="HSS72" s="15"/>
      <c r="HST72" s="15"/>
      <c r="HSU72" s="15"/>
      <c r="HSV72" s="15"/>
      <c r="HSW72" s="15"/>
      <c r="HSX72" s="15"/>
      <c r="HSY72" s="15"/>
      <c r="HSZ72" s="15"/>
      <c r="HTA72" s="15"/>
      <c r="HTB72" s="15"/>
      <c r="HTC72" s="15"/>
      <c r="HTD72" s="15"/>
      <c r="HTE72" s="15"/>
      <c r="HTF72" s="15"/>
      <c r="HTG72" s="15"/>
      <c r="HTH72" s="15"/>
      <c r="HTI72" s="15"/>
      <c r="HTJ72" s="15"/>
      <c r="HTK72" s="15"/>
      <c r="HTL72" s="15"/>
      <c r="HTM72" s="15"/>
      <c r="HTN72" s="15"/>
      <c r="HTO72" s="15"/>
      <c r="HTP72" s="15"/>
      <c r="HTQ72" s="15"/>
      <c r="HTR72" s="15"/>
      <c r="HTS72" s="15"/>
      <c r="HTT72" s="15"/>
      <c r="HTU72" s="15"/>
      <c r="HTV72" s="15"/>
      <c r="HTW72" s="15"/>
      <c r="HTX72" s="15"/>
      <c r="HTY72" s="15"/>
      <c r="HTZ72" s="15"/>
      <c r="HUA72" s="15"/>
      <c r="HUB72" s="15"/>
      <c r="HUC72" s="15"/>
      <c r="HUD72" s="15"/>
      <c r="HUE72" s="15"/>
      <c r="HUF72" s="15"/>
      <c r="HUG72" s="15"/>
      <c r="HUH72" s="15"/>
      <c r="HUI72" s="15"/>
      <c r="HUJ72" s="15"/>
      <c r="HUK72" s="15"/>
      <c r="HUL72" s="15"/>
      <c r="HUM72" s="15"/>
      <c r="HUN72" s="15"/>
      <c r="HUO72" s="15"/>
      <c r="HUP72" s="15"/>
      <c r="HUQ72" s="15"/>
      <c r="HUR72" s="15"/>
      <c r="HUS72" s="15"/>
      <c r="HUT72" s="15"/>
      <c r="HUU72" s="15"/>
      <c r="HUV72" s="15"/>
      <c r="HUW72" s="15"/>
      <c r="HUX72" s="15"/>
      <c r="HUY72" s="15"/>
      <c r="HUZ72" s="15"/>
      <c r="HVA72" s="15"/>
      <c r="HVB72" s="15"/>
      <c r="HVC72" s="15"/>
      <c r="HVD72" s="15"/>
      <c r="HVE72" s="15"/>
      <c r="HVF72" s="15"/>
      <c r="HVG72" s="15"/>
      <c r="HVH72" s="15"/>
      <c r="HVI72" s="15"/>
      <c r="HVJ72" s="15"/>
      <c r="HVK72" s="15"/>
      <c r="HVL72" s="15"/>
      <c r="HVM72" s="15"/>
      <c r="HVN72" s="15"/>
      <c r="HVO72" s="15"/>
      <c r="HVP72" s="15"/>
      <c r="HVQ72" s="15"/>
      <c r="HVR72" s="15"/>
      <c r="HVS72" s="15"/>
      <c r="HVT72" s="15"/>
      <c r="HVU72" s="15"/>
      <c r="HVV72" s="15"/>
      <c r="HVW72" s="15"/>
      <c r="HVX72" s="15"/>
      <c r="HVY72" s="15"/>
      <c r="HVZ72" s="15"/>
      <c r="HWA72" s="15"/>
      <c r="HWB72" s="15"/>
      <c r="HWC72" s="15"/>
      <c r="HWD72" s="15"/>
      <c r="HWE72" s="15"/>
      <c r="HWF72" s="15"/>
      <c r="HWG72" s="15"/>
      <c r="HWH72" s="15"/>
      <c r="HWI72" s="15"/>
      <c r="HWJ72" s="15"/>
      <c r="HWK72" s="15"/>
      <c r="HWL72" s="15"/>
      <c r="HWM72" s="15"/>
      <c r="HWN72" s="15"/>
      <c r="HWO72" s="15"/>
      <c r="HWP72" s="15"/>
      <c r="HWQ72" s="15"/>
      <c r="HWR72" s="15"/>
      <c r="HWS72" s="15"/>
      <c r="HWT72" s="15"/>
      <c r="HWU72" s="15"/>
      <c r="HWV72" s="15"/>
      <c r="HWW72" s="15"/>
      <c r="HWX72" s="15"/>
      <c r="HWY72" s="15"/>
      <c r="HWZ72" s="15"/>
      <c r="HXA72" s="15"/>
      <c r="HXB72" s="15"/>
      <c r="HXC72" s="15"/>
      <c r="HXD72" s="15"/>
      <c r="HXE72" s="15"/>
      <c r="HXF72" s="15"/>
      <c r="HXG72" s="15"/>
      <c r="HXH72" s="15"/>
      <c r="HXI72" s="15"/>
      <c r="HXJ72" s="15"/>
      <c r="HXK72" s="15"/>
      <c r="HXL72" s="15"/>
      <c r="HXM72" s="15"/>
      <c r="HXN72" s="15"/>
      <c r="HXO72" s="15"/>
      <c r="HXP72" s="15"/>
      <c r="HXQ72" s="15"/>
      <c r="HXR72" s="15"/>
      <c r="HXS72" s="15"/>
      <c r="HXT72" s="15"/>
      <c r="HXU72" s="15"/>
      <c r="HXV72" s="15"/>
      <c r="HXW72" s="15"/>
      <c r="HXX72" s="15"/>
      <c r="HXY72" s="15"/>
      <c r="HXZ72" s="15"/>
      <c r="HYA72" s="15"/>
      <c r="HYB72" s="15"/>
      <c r="HYC72" s="15"/>
      <c r="HYD72" s="15"/>
      <c r="HYE72" s="15"/>
      <c r="HYF72" s="15"/>
      <c r="HYG72" s="15"/>
      <c r="HYH72" s="15"/>
      <c r="HYI72" s="15"/>
      <c r="HYJ72" s="15"/>
      <c r="HYK72" s="15"/>
      <c r="HYL72" s="15"/>
      <c r="HYM72" s="15"/>
      <c r="HYN72" s="15"/>
      <c r="HYO72" s="15"/>
      <c r="HYP72" s="15"/>
      <c r="HYQ72" s="15"/>
      <c r="HYR72" s="15"/>
      <c r="HYS72" s="15"/>
      <c r="HYT72" s="15"/>
      <c r="HYU72" s="15"/>
      <c r="HYV72" s="15"/>
      <c r="HYW72" s="15"/>
      <c r="HYX72" s="15"/>
      <c r="HYY72" s="15"/>
      <c r="HYZ72" s="15"/>
      <c r="HZA72" s="15"/>
      <c r="HZB72" s="15"/>
      <c r="HZC72" s="15"/>
      <c r="HZD72" s="15"/>
      <c r="HZE72" s="15"/>
      <c r="HZF72" s="15"/>
      <c r="HZG72" s="15"/>
      <c r="HZH72" s="15"/>
      <c r="HZI72" s="15"/>
      <c r="HZJ72" s="15"/>
      <c r="HZK72" s="15"/>
      <c r="HZL72" s="15"/>
      <c r="HZM72" s="15"/>
      <c r="HZN72" s="15"/>
      <c r="HZO72" s="15"/>
      <c r="HZP72" s="15"/>
      <c r="HZQ72" s="15"/>
      <c r="HZR72" s="15"/>
      <c r="HZS72" s="15"/>
      <c r="HZT72" s="15"/>
      <c r="HZU72" s="15"/>
      <c r="HZV72" s="15"/>
      <c r="HZW72" s="15"/>
      <c r="HZX72" s="15"/>
      <c r="HZY72" s="15"/>
      <c r="HZZ72" s="15"/>
      <c r="IAA72" s="15"/>
      <c r="IAB72" s="15"/>
      <c r="IAC72" s="15"/>
      <c r="IAD72" s="15"/>
      <c r="IAE72" s="15"/>
      <c r="IAF72" s="15"/>
      <c r="IAG72" s="15"/>
      <c r="IAH72" s="15"/>
      <c r="IAI72" s="15"/>
      <c r="IAJ72" s="15"/>
      <c r="IAK72" s="15"/>
      <c r="IAL72" s="15"/>
      <c r="IAM72" s="15"/>
      <c r="IAN72" s="15"/>
      <c r="IAO72" s="15"/>
      <c r="IAP72" s="15"/>
      <c r="IAQ72" s="15"/>
      <c r="IAR72" s="15"/>
      <c r="IAS72" s="15"/>
      <c r="IAT72" s="15"/>
      <c r="IAU72" s="15"/>
      <c r="IAV72" s="15"/>
      <c r="IAW72" s="15"/>
      <c r="IAX72" s="15"/>
      <c r="IAY72" s="15"/>
      <c r="IAZ72" s="15"/>
      <c r="IBA72" s="15"/>
      <c r="IBB72" s="15"/>
      <c r="IBC72" s="15"/>
      <c r="IBD72" s="15"/>
      <c r="IBE72" s="15"/>
      <c r="IBF72" s="15"/>
      <c r="IBG72" s="15"/>
      <c r="IBH72" s="15"/>
      <c r="IBI72" s="15"/>
      <c r="IBJ72" s="15"/>
      <c r="IBK72" s="15"/>
      <c r="IBL72" s="15"/>
      <c r="IBM72" s="15"/>
      <c r="IBN72" s="15"/>
      <c r="IBO72" s="15"/>
      <c r="IBP72" s="15"/>
      <c r="IBQ72" s="15"/>
      <c r="IBR72" s="15"/>
      <c r="IBS72" s="15"/>
      <c r="IBT72" s="15"/>
      <c r="IBU72" s="15"/>
      <c r="IBV72" s="15"/>
      <c r="IBW72" s="15"/>
      <c r="IBX72" s="15"/>
      <c r="IBY72" s="15"/>
      <c r="IBZ72" s="15"/>
      <c r="ICA72" s="15"/>
      <c r="ICB72" s="15"/>
      <c r="ICC72" s="15"/>
      <c r="ICD72" s="15"/>
      <c r="ICE72" s="15"/>
      <c r="ICF72" s="15"/>
      <c r="ICG72" s="15"/>
      <c r="ICH72" s="15"/>
      <c r="ICI72" s="15"/>
      <c r="ICJ72" s="15"/>
      <c r="ICK72" s="15"/>
      <c r="ICL72" s="15"/>
      <c r="ICM72" s="15"/>
      <c r="ICN72" s="15"/>
      <c r="ICO72" s="15"/>
      <c r="ICP72" s="15"/>
      <c r="ICQ72" s="15"/>
      <c r="ICR72" s="15"/>
      <c r="ICS72" s="15"/>
      <c r="ICT72" s="15"/>
      <c r="ICU72" s="15"/>
      <c r="ICV72" s="15"/>
      <c r="ICW72" s="15"/>
      <c r="ICX72" s="15"/>
      <c r="ICY72" s="15"/>
      <c r="ICZ72" s="15"/>
      <c r="IDA72" s="15"/>
      <c r="IDB72" s="15"/>
      <c r="IDC72" s="15"/>
      <c r="IDD72" s="15"/>
      <c r="IDE72" s="15"/>
      <c r="IDF72" s="15"/>
      <c r="IDG72" s="15"/>
      <c r="IDH72" s="15"/>
      <c r="IDI72" s="15"/>
      <c r="IDJ72" s="15"/>
      <c r="IDK72" s="15"/>
      <c r="IDL72" s="15"/>
      <c r="IDM72" s="15"/>
      <c r="IDN72" s="15"/>
      <c r="IDO72" s="15"/>
      <c r="IDP72" s="15"/>
      <c r="IDQ72" s="15"/>
      <c r="IDR72" s="15"/>
      <c r="IDS72" s="15"/>
      <c r="IDT72" s="15"/>
      <c r="IDU72" s="15"/>
      <c r="IDV72" s="15"/>
      <c r="IDW72" s="15"/>
      <c r="IDX72" s="15"/>
      <c r="IDY72" s="15"/>
      <c r="IDZ72" s="15"/>
      <c r="IEA72" s="15"/>
      <c r="IEB72" s="15"/>
      <c r="IEC72" s="15"/>
      <c r="IED72" s="15"/>
      <c r="IEE72" s="15"/>
      <c r="IEF72" s="15"/>
      <c r="IEG72" s="15"/>
      <c r="IEH72" s="15"/>
      <c r="IEI72" s="15"/>
      <c r="IEJ72" s="15"/>
      <c r="IEK72" s="15"/>
      <c r="IEL72" s="15"/>
      <c r="IEM72" s="15"/>
      <c r="IEN72" s="15"/>
      <c r="IEO72" s="15"/>
      <c r="IEP72" s="15"/>
      <c r="IEQ72" s="15"/>
      <c r="IER72" s="15"/>
      <c r="IES72" s="15"/>
      <c r="IET72" s="15"/>
      <c r="IEU72" s="15"/>
      <c r="IEV72" s="15"/>
      <c r="IEW72" s="15"/>
      <c r="IEX72" s="15"/>
      <c r="IEY72" s="15"/>
      <c r="IEZ72" s="15"/>
      <c r="IFA72" s="15"/>
      <c r="IFB72" s="15"/>
      <c r="IFC72" s="15"/>
      <c r="IFD72" s="15"/>
      <c r="IFE72" s="15"/>
      <c r="IFF72" s="15"/>
      <c r="IFG72" s="15"/>
      <c r="IFH72" s="15"/>
      <c r="IFI72" s="15"/>
      <c r="IFJ72" s="15"/>
      <c r="IFK72" s="15"/>
      <c r="IFL72" s="15"/>
      <c r="IFM72" s="15"/>
      <c r="IFN72" s="15"/>
      <c r="IFO72" s="15"/>
      <c r="IFP72" s="15"/>
      <c r="IFQ72" s="15"/>
      <c r="IFR72" s="15"/>
      <c r="IFS72" s="15"/>
      <c r="IFT72" s="15"/>
      <c r="IFU72" s="15"/>
      <c r="IFV72" s="15"/>
      <c r="IFW72" s="15"/>
      <c r="IFX72" s="15"/>
      <c r="IFY72" s="15"/>
      <c r="IFZ72" s="15"/>
      <c r="IGA72" s="15"/>
      <c r="IGB72" s="15"/>
      <c r="IGC72" s="15"/>
      <c r="IGD72" s="15"/>
      <c r="IGE72" s="15"/>
      <c r="IGF72" s="15"/>
      <c r="IGG72" s="15"/>
      <c r="IGH72" s="15"/>
      <c r="IGI72" s="15"/>
      <c r="IGJ72" s="15"/>
      <c r="IGK72" s="15"/>
      <c r="IGL72" s="15"/>
      <c r="IGM72" s="15"/>
      <c r="IGN72" s="15"/>
      <c r="IGO72" s="15"/>
      <c r="IGP72" s="15"/>
      <c r="IGQ72" s="15"/>
      <c r="IGR72" s="15"/>
      <c r="IGS72" s="15"/>
      <c r="IGT72" s="15"/>
      <c r="IGU72" s="15"/>
      <c r="IGV72" s="15"/>
      <c r="IGW72" s="15"/>
      <c r="IGX72" s="15"/>
      <c r="IGY72" s="15"/>
      <c r="IGZ72" s="15"/>
      <c r="IHA72" s="15"/>
      <c r="IHB72" s="15"/>
      <c r="IHC72" s="15"/>
      <c r="IHD72" s="15"/>
      <c r="IHE72" s="15"/>
      <c r="IHF72" s="15"/>
      <c r="IHG72" s="15"/>
      <c r="IHH72" s="15"/>
      <c r="IHI72" s="15"/>
      <c r="IHJ72" s="15"/>
      <c r="IHK72" s="15"/>
      <c r="IHL72" s="15"/>
      <c r="IHM72" s="15"/>
      <c r="IHN72" s="15"/>
      <c r="IHO72" s="15"/>
      <c r="IHP72" s="15"/>
      <c r="IHQ72" s="15"/>
      <c r="IHR72" s="15"/>
      <c r="IHS72" s="15"/>
      <c r="IHT72" s="15"/>
      <c r="IHU72" s="15"/>
      <c r="IHV72" s="15"/>
      <c r="IHW72" s="15"/>
      <c r="IHX72" s="15"/>
      <c r="IHY72" s="15"/>
      <c r="IHZ72" s="15"/>
      <c r="IIA72" s="15"/>
      <c r="IIB72" s="15"/>
      <c r="IIC72" s="15"/>
      <c r="IID72" s="15"/>
      <c r="IIE72" s="15"/>
      <c r="IIF72" s="15"/>
      <c r="IIG72" s="15"/>
      <c r="IIH72" s="15"/>
      <c r="III72" s="15"/>
      <c r="IIJ72" s="15"/>
      <c r="IIK72" s="15"/>
      <c r="IIL72" s="15"/>
      <c r="IIM72" s="15"/>
      <c r="IIN72" s="15"/>
      <c r="IIO72" s="15"/>
      <c r="IIP72" s="15"/>
      <c r="IIQ72" s="15"/>
      <c r="IIR72" s="15"/>
      <c r="IIS72" s="15"/>
      <c r="IIT72" s="15"/>
      <c r="IIU72" s="15"/>
      <c r="IIV72" s="15"/>
      <c r="IIW72" s="15"/>
      <c r="IIX72" s="15"/>
      <c r="IIY72" s="15"/>
      <c r="IIZ72" s="15"/>
      <c r="IJA72" s="15"/>
      <c r="IJB72" s="15"/>
      <c r="IJC72" s="15"/>
      <c r="IJD72" s="15"/>
      <c r="IJE72" s="15"/>
      <c r="IJF72" s="15"/>
      <c r="IJG72" s="15"/>
      <c r="IJH72" s="15"/>
      <c r="IJI72" s="15"/>
      <c r="IJJ72" s="15"/>
      <c r="IJK72" s="15"/>
      <c r="IJL72" s="15"/>
      <c r="IJM72" s="15"/>
      <c r="IJN72" s="15"/>
      <c r="IJO72" s="15"/>
      <c r="IJP72" s="15"/>
      <c r="IJQ72" s="15"/>
      <c r="IJR72" s="15"/>
      <c r="IJS72" s="15"/>
      <c r="IJT72" s="15"/>
      <c r="IJU72" s="15"/>
      <c r="IJV72" s="15"/>
      <c r="IJW72" s="15"/>
      <c r="IJX72" s="15"/>
      <c r="IJY72" s="15"/>
      <c r="IJZ72" s="15"/>
      <c r="IKA72" s="15"/>
      <c r="IKB72" s="15"/>
      <c r="IKC72" s="15"/>
      <c r="IKD72" s="15"/>
      <c r="IKE72" s="15"/>
      <c r="IKF72" s="15"/>
      <c r="IKG72" s="15"/>
      <c r="IKH72" s="15"/>
      <c r="IKI72" s="15"/>
      <c r="IKJ72" s="15"/>
      <c r="IKK72" s="15"/>
      <c r="IKL72" s="15"/>
      <c r="IKM72" s="15"/>
      <c r="IKN72" s="15"/>
      <c r="IKO72" s="15"/>
      <c r="IKP72" s="15"/>
      <c r="IKQ72" s="15"/>
      <c r="IKR72" s="15"/>
      <c r="IKS72" s="15"/>
      <c r="IKT72" s="15"/>
      <c r="IKU72" s="15"/>
      <c r="IKV72" s="15"/>
      <c r="IKW72" s="15"/>
      <c r="IKX72" s="15"/>
      <c r="IKY72" s="15"/>
      <c r="IKZ72" s="15"/>
      <c r="ILA72" s="15"/>
      <c r="ILB72" s="15"/>
      <c r="ILC72" s="15"/>
      <c r="ILD72" s="15"/>
      <c r="ILE72" s="15"/>
      <c r="ILF72" s="15"/>
      <c r="ILG72" s="15"/>
      <c r="ILH72" s="15"/>
      <c r="ILI72" s="15"/>
      <c r="ILJ72" s="15"/>
      <c r="ILK72" s="15"/>
      <c r="ILL72" s="15"/>
      <c r="ILM72" s="15"/>
      <c r="ILN72" s="15"/>
      <c r="ILO72" s="15"/>
      <c r="ILP72" s="15"/>
      <c r="ILQ72" s="15"/>
      <c r="ILR72" s="15"/>
      <c r="ILS72" s="15"/>
      <c r="ILT72" s="15"/>
      <c r="ILU72" s="15"/>
      <c r="ILV72" s="15"/>
      <c r="ILW72" s="15"/>
      <c r="ILX72" s="15"/>
      <c r="ILY72" s="15"/>
      <c r="ILZ72" s="15"/>
      <c r="IMA72" s="15"/>
      <c r="IMB72" s="15"/>
      <c r="IMC72" s="15"/>
      <c r="IMD72" s="15"/>
      <c r="IME72" s="15"/>
      <c r="IMF72" s="15"/>
      <c r="IMG72" s="15"/>
      <c r="IMH72" s="15"/>
      <c r="IMI72" s="15"/>
      <c r="IMJ72" s="15"/>
      <c r="IMK72" s="15"/>
      <c r="IML72" s="15"/>
      <c r="IMM72" s="15"/>
      <c r="IMN72" s="15"/>
      <c r="IMO72" s="15"/>
      <c r="IMP72" s="15"/>
      <c r="IMQ72" s="15"/>
      <c r="IMR72" s="15"/>
      <c r="IMS72" s="15"/>
      <c r="IMT72" s="15"/>
      <c r="IMU72" s="15"/>
      <c r="IMV72" s="15"/>
      <c r="IMW72" s="15"/>
      <c r="IMX72" s="15"/>
      <c r="IMY72" s="15"/>
      <c r="IMZ72" s="15"/>
      <c r="INA72" s="15"/>
      <c r="INB72" s="15"/>
      <c r="INC72" s="15"/>
      <c r="IND72" s="15"/>
      <c r="INE72" s="15"/>
      <c r="INF72" s="15"/>
      <c r="ING72" s="15"/>
      <c r="INH72" s="15"/>
      <c r="INI72" s="15"/>
      <c r="INJ72" s="15"/>
      <c r="INK72" s="15"/>
      <c r="INL72" s="15"/>
      <c r="INM72" s="15"/>
      <c r="INN72" s="15"/>
      <c r="INO72" s="15"/>
      <c r="INP72" s="15"/>
      <c r="INQ72" s="15"/>
      <c r="INR72" s="15"/>
      <c r="INS72" s="15"/>
      <c r="INT72" s="15"/>
      <c r="INU72" s="15"/>
      <c r="INV72" s="15"/>
      <c r="INW72" s="15"/>
      <c r="INX72" s="15"/>
      <c r="INY72" s="15"/>
      <c r="INZ72" s="15"/>
      <c r="IOA72" s="15"/>
      <c r="IOB72" s="15"/>
      <c r="IOC72" s="15"/>
      <c r="IOD72" s="15"/>
      <c r="IOE72" s="15"/>
      <c r="IOF72" s="15"/>
      <c r="IOG72" s="15"/>
      <c r="IOH72" s="15"/>
      <c r="IOI72" s="15"/>
      <c r="IOJ72" s="15"/>
      <c r="IOK72" s="15"/>
      <c r="IOL72" s="15"/>
      <c r="IOM72" s="15"/>
      <c r="ION72" s="15"/>
      <c r="IOO72" s="15"/>
      <c r="IOP72" s="15"/>
      <c r="IOQ72" s="15"/>
      <c r="IOR72" s="15"/>
      <c r="IOS72" s="15"/>
      <c r="IOT72" s="15"/>
      <c r="IOU72" s="15"/>
      <c r="IOV72" s="15"/>
      <c r="IOW72" s="15"/>
      <c r="IOX72" s="15"/>
      <c r="IOY72" s="15"/>
      <c r="IOZ72" s="15"/>
      <c r="IPA72" s="15"/>
      <c r="IPB72" s="15"/>
      <c r="IPC72" s="15"/>
      <c r="IPD72" s="15"/>
      <c r="IPE72" s="15"/>
      <c r="IPF72" s="15"/>
      <c r="IPG72" s="15"/>
      <c r="IPH72" s="15"/>
      <c r="IPI72" s="15"/>
      <c r="IPJ72" s="15"/>
      <c r="IPK72" s="15"/>
      <c r="IPL72" s="15"/>
      <c r="IPM72" s="15"/>
      <c r="IPN72" s="15"/>
      <c r="IPO72" s="15"/>
      <c r="IPP72" s="15"/>
      <c r="IPQ72" s="15"/>
      <c r="IPR72" s="15"/>
      <c r="IPS72" s="15"/>
      <c r="IPT72" s="15"/>
      <c r="IPU72" s="15"/>
      <c r="IPV72" s="15"/>
      <c r="IPW72" s="15"/>
      <c r="IPX72" s="15"/>
      <c r="IPY72" s="15"/>
      <c r="IPZ72" s="15"/>
      <c r="IQA72" s="15"/>
      <c r="IQB72" s="15"/>
      <c r="IQC72" s="15"/>
      <c r="IQD72" s="15"/>
      <c r="IQE72" s="15"/>
      <c r="IQF72" s="15"/>
      <c r="IQG72" s="15"/>
      <c r="IQH72" s="15"/>
      <c r="IQI72" s="15"/>
      <c r="IQJ72" s="15"/>
      <c r="IQK72" s="15"/>
      <c r="IQL72" s="15"/>
      <c r="IQM72" s="15"/>
      <c r="IQN72" s="15"/>
      <c r="IQO72" s="15"/>
      <c r="IQP72" s="15"/>
      <c r="IQQ72" s="15"/>
      <c r="IQR72" s="15"/>
      <c r="IQS72" s="15"/>
      <c r="IQT72" s="15"/>
      <c r="IQU72" s="15"/>
      <c r="IQV72" s="15"/>
      <c r="IQW72" s="15"/>
      <c r="IQX72" s="15"/>
      <c r="IQY72" s="15"/>
      <c r="IQZ72" s="15"/>
      <c r="IRA72" s="15"/>
      <c r="IRB72" s="15"/>
      <c r="IRC72" s="15"/>
      <c r="IRD72" s="15"/>
      <c r="IRE72" s="15"/>
      <c r="IRF72" s="15"/>
      <c r="IRG72" s="15"/>
      <c r="IRH72" s="15"/>
      <c r="IRI72" s="15"/>
      <c r="IRJ72" s="15"/>
      <c r="IRK72" s="15"/>
      <c r="IRL72" s="15"/>
      <c r="IRM72" s="15"/>
      <c r="IRN72" s="15"/>
      <c r="IRO72" s="15"/>
      <c r="IRP72" s="15"/>
      <c r="IRQ72" s="15"/>
      <c r="IRR72" s="15"/>
      <c r="IRS72" s="15"/>
      <c r="IRT72" s="15"/>
      <c r="IRU72" s="15"/>
      <c r="IRV72" s="15"/>
      <c r="IRW72" s="15"/>
      <c r="IRX72" s="15"/>
      <c r="IRY72" s="15"/>
      <c r="IRZ72" s="15"/>
      <c r="ISA72" s="15"/>
      <c r="ISB72" s="15"/>
      <c r="ISC72" s="15"/>
      <c r="ISD72" s="15"/>
      <c r="ISE72" s="15"/>
      <c r="ISF72" s="15"/>
      <c r="ISG72" s="15"/>
      <c r="ISH72" s="15"/>
      <c r="ISI72" s="15"/>
      <c r="ISJ72" s="15"/>
      <c r="ISK72" s="15"/>
      <c r="ISL72" s="15"/>
      <c r="ISM72" s="15"/>
      <c r="ISN72" s="15"/>
      <c r="ISO72" s="15"/>
      <c r="ISP72" s="15"/>
      <c r="ISQ72" s="15"/>
      <c r="ISR72" s="15"/>
      <c r="ISS72" s="15"/>
      <c r="IST72" s="15"/>
      <c r="ISU72" s="15"/>
      <c r="ISV72" s="15"/>
      <c r="ISW72" s="15"/>
      <c r="ISX72" s="15"/>
      <c r="ISY72" s="15"/>
      <c r="ISZ72" s="15"/>
      <c r="ITA72" s="15"/>
      <c r="ITB72" s="15"/>
      <c r="ITC72" s="15"/>
      <c r="ITD72" s="15"/>
      <c r="ITE72" s="15"/>
      <c r="ITF72" s="15"/>
      <c r="ITG72" s="15"/>
      <c r="ITH72" s="15"/>
      <c r="ITI72" s="15"/>
      <c r="ITJ72" s="15"/>
      <c r="ITK72" s="15"/>
      <c r="ITL72" s="15"/>
      <c r="ITM72" s="15"/>
      <c r="ITN72" s="15"/>
      <c r="ITO72" s="15"/>
      <c r="ITP72" s="15"/>
      <c r="ITQ72" s="15"/>
      <c r="ITR72" s="15"/>
      <c r="ITS72" s="15"/>
      <c r="ITT72" s="15"/>
      <c r="ITU72" s="15"/>
      <c r="ITV72" s="15"/>
      <c r="ITW72" s="15"/>
      <c r="ITX72" s="15"/>
      <c r="ITY72" s="15"/>
      <c r="ITZ72" s="15"/>
      <c r="IUA72" s="15"/>
      <c r="IUB72" s="15"/>
      <c r="IUC72" s="15"/>
      <c r="IUD72" s="15"/>
      <c r="IUE72" s="15"/>
      <c r="IUF72" s="15"/>
      <c r="IUG72" s="15"/>
      <c r="IUH72" s="15"/>
      <c r="IUI72" s="15"/>
      <c r="IUJ72" s="15"/>
      <c r="IUK72" s="15"/>
      <c r="IUL72" s="15"/>
      <c r="IUM72" s="15"/>
      <c r="IUN72" s="15"/>
      <c r="IUO72" s="15"/>
      <c r="IUP72" s="15"/>
      <c r="IUQ72" s="15"/>
      <c r="IUR72" s="15"/>
      <c r="IUS72" s="15"/>
      <c r="IUT72" s="15"/>
      <c r="IUU72" s="15"/>
      <c r="IUV72" s="15"/>
      <c r="IUW72" s="15"/>
      <c r="IUX72" s="15"/>
      <c r="IUY72" s="15"/>
      <c r="IUZ72" s="15"/>
      <c r="IVA72" s="15"/>
      <c r="IVB72" s="15"/>
      <c r="IVC72" s="15"/>
      <c r="IVD72" s="15"/>
      <c r="IVE72" s="15"/>
      <c r="IVF72" s="15"/>
      <c r="IVG72" s="15"/>
      <c r="IVH72" s="15"/>
      <c r="IVI72" s="15"/>
      <c r="IVJ72" s="15"/>
      <c r="IVK72" s="15"/>
      <c r="IVL72" s="15"/>
      <c r="IVM72" s="15"/>
      <c r="IVN72" s="15"/>
      <c r="IVO72" s="15"/>
      <c r="IVP72" s="15"/>
      <c r="IVQ72" s="15"/>
      <c r="IVR72" s="15"/>
      <c r="IVS72" s="15"/>
      <c r="IVT72" s="15"/>
      <c r="IVU72" s="15"/>
      <c r="IVV72" s="15"/>
      <c r="IVW72" s="15"/>
      <c r="IVX72" s="15"/>
      <c r="IVY72" s="15"/>
      <c r="IVZ72" s="15"/>
      <c r="IWA72" s="15"/>
      <c r="IWB72" s="15"/>
      <c r="IWC72" s="15"/>
      <c r="IWD72" s="15"/>
      <c r="IWE72" s="15"/>
      <c r="IWF72" s="15"/>
      <c r="IWG72" s="15"/>
      <c r="IWH72" s="15"/>
      <c r="IWI72" s="15"/>
      <c r="IWJ72" s="15"/>
      <c r="IWK72" s="15"/>
      <c r="IWL72" s="15"/>
      <c r="IWM72" s="15"/>
      <c r="IWN72" s="15"/>
      <c r="IWO72" s="15"/>
      <c r="IWP72" s="15"/>
      <c r="IWQ72" s="15"/>
      <c r="IWR72" s="15"/>
      <c r="IWS72" s="15"/>
      <c r="IWT72" s="15"/>
      <c r="IWU72" s="15"/>
      <c r="IWV72" s="15"/>
      <c r="IWW72" s="15"/>
      <c r="IWX72" s="15"/>
      <c r="IWY72" s="15"/>
      <c r="IWZ72" s="15"/>
      <c r="IXA72" s="15"/>
      <c r="IXB72" s="15"/>
      <c r="IXC72" s="15"/>
      <c r="IXD72" s="15"/>
      <c r="IXE72" s="15"/>
      <c r="IXF72" s="15"/>
      <c r="IXG72" s="15"/>
      <c r="IXH72" s="15"/>
      <c r="IXI72" s="15"/>
      <c r="IXJ72" s="15"/>
      <c r="IXK72" s="15"/>
      <c r="IXL72" s="15"/>
      <c r="IXM72" s="15"/>
      <c r="IXN72" s="15"/>
      <c r="IXO72" s="15"/>
      <c r="IXP72" s="15"/>
      <c r="IXQ72" s="15"/>
      <c r="IXR72" s="15"/>
      <c r="IXS72" s="15"/>
      <c r="IXT72" s="15"/>
      <c r="IXU72" s="15"/>
      <c r="IXV72" s="15"/>
      <c r="IXW72" s="15"/>
      <c r="IXX72" s="15"/>
      <c r="IXY72" s="15"/>
      <c r="IXZ72" s="15"/>
      <c r="IYA72" s="15"/>
      <c r="IYB72" s="15"/>
      <c r="IYC72" s="15"/>
      <c r="IYD72" s="15"/>
      <c r="IYE72" s="15"/>
      <c r="IYF72" s="15"/>
      <c r="IYG72" s="15"/>
      <c r="IYH72" s="15"/>
      <c r="IYI72" s="15"/>
      <c r="IYJ72" s="15"/>
      <c r="IYK72" s="15"/>
      <c r="IYL72" s="15"/>
      <c r="IYM72" s="15"/>
      <c r="IYN72" s="15"/>
      <c r="IYO72" s="15"/>
      <c r="IYP72" s="15"/>
      <c r="IYQ72" s="15"/>
      <c r="IYR72" s="15"/>
      <c r="IYS72" s="15"/>
      <c r="IYT72" s="15"/>
      <c r="IYU72" s="15"/>
      <c r="IYV72" s="15"/>
      <c r="IYW72" s="15"/>
      <c r="IYX72" s="15"/>
      <c r="IYY72" s="15"/>
      <c r="IYZ72" s="15"/>
      <c r="IZA72" s="15"/>
      <c r="IZB72" s="15"/>
      <c r="IZC72" s="15"/>
      <c r="IZD72" s="15"/>
      <c r="IZE72" s="15"/>
      <c r="IZF72" s="15"/>
      <c r="IZG72" s="15"/>
      <c r="IZH72" s="15"/>
      <c r="IZI72" s="15"/>
      <c r="IZJ72" s="15"/>
      <c r="IZK72" s="15"/>
      <c r="IZL72" s="15"/>
      <c r="IZM72" s="15"/>
      <c r="IZN72" s="15"/>
      <c r="IZO72" s="15"/>
      <c r="IZP72" s="15"/>
      <c r="IZQ72" s="15"/>
      <c r="IZR72" s="15"/>
      <c r="IZS72" s="15"/>
      <c r="IZT72" s="15"/>
      <c r="IZU72" s="15"/>
      <c r="IZV72" s="15"/>
      <c r="IZW72" s="15"/>
      <c r="IZX72" s="15"/>
      <c r="IZY72" s="15"/>
      <c r="IZZ72" s="15"/>
      <c r="JAA72" s="15"/>
      <c r="JAB72" s="15"/>
      <c r="JAC72" s="15"/>
      <c r="JAD72" s="15"/>
      <c r="JAE72" s="15"/>
      <c r="JAF72" s="15"/>
      <c r="JAG72" s="15"/>
      <c r="JAH72" s="15"/>
      <c r="JAI72" s="15"/>
      <c r="JAJ72" s="15"/>
      <c r="JAK72" s="15"/>
      <c r="JAL72" s="15"/>
      <c r="JAM72" s="15"/>
      <c r="JAN72" s="15"/>
      <c r="JAO72" s="15"/>
      <c r="JAP72" s="15"/>
      <c r="JAQ72" s="15"/>
      <c r="JAR72" s="15"/>
      <c r="JAS72" s="15"/>
      <c r="JAT72" s="15"/>
      <c r="JAU72" s="15"/>
      <c r="JAV72" s="15"/>
      <c r="JAW72" s="15"/>
      <c r="JAX72" s="15"/>
      <c r="JAY72" s="15"/>
      <c r="JAZ72" s="15"/>
      <c r="JBA72" s="15"/>
      <c r="JBB72" s="15"/>
      <c r="JBC72" s="15"/>
      <c r="JBD72" s="15"/>
      <c r="JBE72" s="15"/>
      <c r="JBF72" s="15"/>
      <c r="JBG72" s="15"/>
      <c r="JBH72" s="15"/>
      <c r="JBI72" s="15"/>
      <c r="JBJ72" s="15"/>
      <c r="JBK72" s="15"/>
      <c r="JBL72" s="15"/>
      <c r="JBM72" s="15"/>
      <c r="JBN72" s="15"/>
      <c r="JBO72" s="15"/>
      <c r="JBP72" s="15"/>
      <c r="JBQ72" s="15"/>
      <c r="JBR72" s="15"/>
      <c r="JBS72" s="15"/>
      <c r="JBT72" s="15"/>
      <c r="JBU72" s="15"/>
      <c r="JBV72" s="15"/>
      <c r="JBW72" s="15"/>
      <c r="JBX72" s="15"/>
      <c r="JBY72" s="15"/>
      <c r="JBZ72" s="15"/>
      <c r="JCA72" s="15"/>
      <c r="JCB72" s="15"/>
      <c r="JCC72" s="15"/>
      <c r="JCD72" s="15"/>
      <c r="JCE72" s="15"/>
      <c r="JCF72" s="15"/>
      <c r="JCG72" s="15"/>
      <c r="JCH72" s="15"/>
      <c r="JCI72" s="15"/>
      <c r="JCJ72" s="15"/>
      <c r="JCK72" s="15"/>
      <c r="JCL72" s="15"/>
      <c r="JCM72" s="15"/>
      <c r="JCN72" s="15"/>
      <c r="JCO72" s="15"/>
      <c r="JCP72" s="15"/>
      <c r="JCQ72" s="15"/>
      <c r="JCR72" s="15"/>
      <c r="JCS72" s="15"/>
      <c r="JCT72" s="15"/>
      <c r="JCU72" s="15"/>
      <c r="JCV72" s="15"/>
      <c r="JCW72" s="15"/>
      <c r="JCX72" s="15"/>
      <c r="JCY72" s="15"/>
      <c r="JCZ72" s="15"/>
      <c r="JDA72" s="15"/>
      <c r="JDB72" s="15"/>
      <c r="JDC72" s="15"/>
      <c r="JDD72" s="15"/>
      <c r="JDE72" s="15"/>
      <c r="JDF72" s="15"/>
      <c r="JDG72" s="15"/>
      <c r="JDH72" s="15"/>
      <c r="JDI72" s="15"/>
      <c r="JDJ72" s="15"/>
      <c r="JDK72" s="15"/>
      <c r="JDL72" s="15"/>
      <c r="JDM72" s="15"/>
      <c r="JDN72" s="15"/>
      <c r="JDO72" s="15"/>
      <c r="JDP72" s="15"/>
      <c r="JDQ72" s="15"/>
      <c r="JDR72" s="15"/>
      <c r="JDS72" s="15"/>
      <c r="JDT72" s="15"/>
      <c r="JDU72" s="15"/>
      <c r="JDV72" s="15"/>
      <c r="JDW72" s="15"/>
      <c r="JDX72" s="15"/>
      <c r="JDY72" s="15"/>
      <c r="JDZ72" s="15"/>
      <c r="JEA72" s="15"/>
      <c r="JEB72" s="15"/>
      <c r="JEC72" s="15"/>
      <c r="JED72" s="15"/>
      <c r="JEE72" s="15"/>
      <c r="JEF72" s="15"/>
      <c r="JEG72" s="15"/>
      <c r="JEH72" s="15"/>
      <c r="JEI72" s="15"/>
      <c r="JEJ72" s="15"/>
      <c r="JEK72" s="15"/>
      <c r="JEL72" s="15"/>
      <c r="JEM72" s="15"/>
      <c r="JEN72" s="15"/>
      <c r="JEO72" s="15"/>
      <c r="JEP72" s="15"/>
      <c r="JEQ72" s="15"/>
      <c r="JER72" s="15"/>
      <c r="JES72" s="15"/>
      <c r="JET72" s="15"/>
      <c r="JEU72" s="15"/>
      <c r="JEV72" s="15"/>
      <c r="JEW72" s="15"/>
      <c r="JEX72" s="15"/>
      <c r="JEY72" s="15"/>
      <c r="JEZ72" s="15"/>
      <c r="JFA72" s="15"/>
      <c r="JFB72" s="15"/>
      <c r="JFC72" s="15"/>
      <c r="JFD72" s="15"/>
      <c r="JFE72" s="15"/>
      <c r="JFF72" s="15"/>
      <c r="JFG72" s="15"/>
      <c r="JFH72" s="15"/>
      <c r="JFI72" s="15"/>
      <c r="JFJ72" s="15"/>
      <c r="JFK72" s="15"/>
      <c r="JFL72" s="15"/>
      <c r="JFM72" s="15"/>
      <c r="JFN72" s="15"/>
      <c r="JFO72" s="15"/>
      <c r="JFP72" s="15"/>
      <c r="JFQ72" s="15"/>
      <c r="JFR72" s="15"/>
      <c r="JFS72" s="15"/>
      <c r="JFT72" s="15"/>
      <c r="JFU72" s="15"/>
      <c r="JFV72" s="15"/>
      <c r="JFW72" s="15"/>
      <c r="JFX72" s="15"/>
      <c r="JFY72" s="15"/>
      <c r="JFZ72" s="15"/>
      <c r="JGA72" s="15"/>
      <c r="JGB72" s="15"/>
      <c r="JGC72" s="15"/>
      <c r="JGD72" s="15"/>
      <c r="JGE72" s="15"/>
      <c r="JGF72" s="15"/>
      <c r="JGG72" s="15"/>
      <c r="JGH72" s="15"/>
      <c r="JGI72" s="15"/>
      <c r="JGJ72" s="15"/>
      <c r="JGK72" s="15"/>
      <c r="JGL72" s="15"/>
      <c r="JGM72" s="15"/>
      <c r="JGN72" s="15"/>
      <c r="JGO72" s="15"/>
      <c r="JGP72" s="15"/>
      <c r="JGQ72" s="15"/>
      <c r="JGR72" s="15"/>
      <c r="JGS72" s="15"/>
      <c r="JGT72" s="15"/>
      <c r="JGU72" s="15"/>
      <c r="JGV72" s="15"/>
      <c r="JGW72" s="15"/>
      <c r="JGX72" s="15"/>
      <c r="JGY72" s="15"/>
      <c r="JGZ72" s="15"/>
      <c r="JHA72" s="15"/>
      <c r="JHB72" s="15"/>
      <c r="JHC72" s="15"/>
      <c r="JHD72" s="15"/>
      <c r="JHE72" s="15"/>
      <c r="JHF72" s="15"/>
      <c r="JHG72" s="15"/>
      <c r="JHH72" s="15"/>
      <c r="JHI72" s="15"/>
      <c r="JHJ72" s="15"/>
      <c r="JHK72" s="15"/>
      <c r="JHL72" s="15"/>
      <c r="JHM72" s="15"/>
      <c r="JHN72" s="15"/>
      <c r="JHO72" s="15"/>
      <c r="JHP72" s="15"/>
      <c r="JHQ72" s="15"/>
      <c r="JHR72" s="15"/>
      <c r="JHS72" s="15"/>
      <c r="JHT72" s="15"/>
      <c r="JHU72" s="15"/>
      <c r="JHV72" s="15"/>
      <c r="JHW72" s="15"/>
      <c r="JHX72" s="15"/>
      <c r="JHY72" s="15"/>
      <c r="JHZ72" s="15"/>
      <c r="JIA72" s="15"/>
      <c r="JIB72" s="15"/>
      <c r="JIC72" s="15"/>
      <c r="JID72" s="15"/>
      <c r="JIE72" s="15"/>
      <c r="JIF72" s="15"/>
      <c r="JIG72" s="15"/>
      <c r="JIH72" s="15"/>
      <c r="JII72" s="15"/>
      <c r="JIJ72" s="15"/>
      <c r="JIK72" s="15"/>
      <c r="JIL72" s="15"/>
      <c r="JIM72" s="15"/>
      <c r="JIN72" s="15"/>
      <c r="JIO72" s="15"/>
      <c r="JIP72" s="15"/>
      <c r="JIQ72" s="15"/>
      <c r="JIR72" s="15"/>
      <c r="JIS72" s="15"/>
      <c r="JIT72" s="15"/>
      <c r="JIU72" s="15"/>
      <c r="JIV72" s="15"/>
      <c r="JIW72" s="15"/>
      <c r="JIX72" s="15"/>
      <c r="JIY72" s="15"/>
      <c r="JIZ72" s="15"/>
      <c r="JJA72" s="15"/>
      <c r="JJB72" s="15"/>
      <c r="JJC72" s="15"/>
      <c r="JJD72" s="15"/>
      <c r="JJE72" s="15"/>
      <c r="JJF72" s="15"/>
      <c r="JJG72" s="15"/>
      <c r="JJH72" s="15"/>
      <c r="JJI72" s="15"/>
      <c r="JJJ72" s="15"/>
      <c r="JJK72" s="15"/>
      <c r="JJL72" s="15"/>
      <c r="JJM72" s="15"/>
      <c r="JJN72" s="15"/>
      <c r="JJO72" s="15"/>
      <c r="JJP72" s="15"/>
      <c r="JJQ72" s="15"/>
      <c r="JJR72" s="15"/>
      <c r="JJS72" s="15"/>
      <c r="JJT72" s="15"/>
      <c r="JJU72" s="15"/>
      <c r="JJV72" s="15"/>
      <c r="JJW72" s="15"/>
      <c r="JJX72" s="15"/>
      <c r="JJY72" s="15"/>
      <c r="JJZ72" s="15"/>
      <c r="JKA72" s="15"/>
      <c r="JKB72" s="15"/>
      <c r="JKC72" s="15"/>
      <c r="JKD72" s="15"/>
      <c r="JKE72" s="15"/>
      <c r="JKF72" s="15"/>
      <c r="JKG72" s="15"/>
      <c r="JKH72" s="15"/>
      <c r="JKI72" s="15"/>
      <c r="JKJ72" s="15"/>
      <c r="JKK72" s="15"/>
      <c r="JKL72" s="15"/>
      <c r="JKM72" s="15"/>
      <c r="JKN72" s="15"/>
      <c r="JKO72" s="15"/>
      <c r="JKP72" s="15"/>
      <c r="JKQ72" s="15"/>
      <c r="JKR72" s="15"/>
      <c r="JKS72" s="15"/>
      <c r="JKT72" s="15"/>
      <c r="JKU72" s="15"/>
      <c r="JKV72" s="15"/>
      <c r="JKW72" s="15"/>
      <c r="JKX72" s="15"/>
      <c r="JKY72" s="15"/>
      <c r="JKZ72" s="15"/>
      <c r="JLA72" s="15"/>
      <c r="JLB72" s="15"/>
      <c r="JLC72" s="15"/>
      <c r="JLD72" s="15"/>
      <c r="JLE72" s="15"/>
      <c r="JLF72" s="15"/>
      <c r="JLG72" s="15"/>
      <c r="JLH72" s="15"/>
      <c r="JLI72" s="15"/>
      <c r="JLJ72" s="15"/>
      <c r="JLK72" s="15"/>
      <c r="JLL72" s="15"/>
      <c r="JLM72" s="15"/>
      <c r="JLN72" s="15"/>
      <c r="JLO72" s="15"/>
      <c r="JLP72" s="15"/>
      <c r="JLQ72" s="15"/>
      <c r="JLR72" s="15"/>
      <c r="JLS72" s="15"/>
      <c r="JLT72" s="15"/>
      <c r="JLU72" s="15"/>
      <c r="JLV72" s="15"/>
      <c r="JLW72" s="15"/>
      <c r="JLX72" s="15"/>
      <c r="JLY72" s="15"/>
      <c r="JLZ72" s="15"/>
      <c r="JMA72" s="15"/>
      <c r="JMB72" s="15"/>
      <c r="JMC72" s="15"/>
      <c r="JMD72" s="15"/>
      <c r="JME72" s="15"/>
      <c r="JMF72" s="15"/>
      <c r="JMG72" s="15"/>
      <c r="JMH72" s="15"/>
      <c r="JMI72" s="15"/>
      <c r="JMJ72" s="15"/>
      <c r="JMK72" s="15"/>
      <c r="JML72" s="15"/>
      <c r="JMM72" s="15"/>
      <c r="JMN72" s="15"/>
      <c r="JMO72" s="15"/>
      <c r="JMP72" s="15"/>
      <c r="JMQ72" s="15"/>
      <c r="JMR72" s="15"/>
      <c r="JMS72" s="15"/>
      <c r="JMT72" s="15"/>
      <c r="JMU72" s="15"/>
      <c r="JMV72" s="15"/>
      <c r="JMW72" s="15"/>
      <c r="JMX72" s="15"/>
      <c r="JMY72" s="15"/>
      <c r="JMZ72" s="15"/>
      <c r="JNA72" s="15"/>
      <c r="JNB72" s="15"/>
      <c r="JNC72" s="15"/>
      <c r="JND72" s="15"/>
      <c r="JNE72" s="15"/>
      <c r="JNF72" s="15"/>
      <c r="JNG72" s="15"/>
      <c r="JNH72" s="15"/>
      <c r="JNI72" s="15"/>
      <c r="JNJ72" s="15"/>
      <c r="JNK72" s="15"/>
      <c r="JNL72" s="15"/>
      <c r="JNM72" s="15"/>
      <c r="JNN72" s="15"/>
      <c r="JNO72" s="15"/>
      <c r="JNP72" s="15"/>
      <c r="JNQ72" s="15"/>
      <c r="JNR72" s="15"/>
      <c r="JNS72" s="15"/>
      <c r="JNT72" s="15"/>
      <c r="JNU72" s="15"/>
      <c r="JNV72" s="15"/>
      <c r="JNW72" s="15"/>
      <c r="JNX72" s="15"/>
      <c r="JNY72" s="15"/>
      <c r="JNZ72" s="15"/>
      <c r="JOA72" s="15"/>
      <c r="JOB72" s="15"/>
      <c r="JOC72" s="15"/>
      <c r="JOD72" s="15"/>
      <c r="JOE72" s="15"/>
      <c r="JOF72" s="15"/>
      <c r="JOG72" s="15"/>
      <c r="JOH72" s="15"/>
      <c r="JOI72" s="15"/>
      <c r="JOJ72" s="15"/>
      <c r="JOK72" s="15"/>
      <c r="JOL72" s="15"/>
      <c r="JOM72" s="15"/>
      <c r="JON72" s="15"/>
      <c r="JOO72" s="15"/>
      <c r="JOP72" s="15"/>
      <c r="JOQ72" s="15"/>
      <c r="JOR72" s="15"/>
      <c r="JOS72" s="15"/>
      <c r="JOT72" s="15"/>
      <c r="JOU72" s="15"/>
      <c r="JOV72" s="15"/>
      <c r="JOW72" s="15"/>
      <c r="JOX72" s="15"/>
      <c r="JOY72" s="15"/>
      <c r="JOZ72" s="15"/>
      <c r="JPA72" s="15"/>
      <c r="JPB72" s="15"/>
      <c r="JPC72" s="15"/>
      <c r="JPD72" s="15"/>
      <c r="JPE72" s="15"/>
      <c r="JPF72" s="15"/>
      <c r="JPG72" s="15"/>
      <c r="JPH72" s="15"/>
      <c r="JPI72" s="15"/>
      <c r="JPJ72" s="15"/>
      <c r="JPK72" s="15"/>
      <c r="JPL72" s="15"/>
      <c r="JPM72" s="15"/>
      <c r="JPN72" s="15"/>
      <c r="JPO72" s="15"/>
      <c r="JPP72" s="15"/>
      <c r="JPQ72" s="15"/>
      <c r="JPR72" s="15"/>
      <c r="JPS72" s="15"/>
      <c r="JPT72" s="15"/>
      <c r="JPU72" s="15"/>
      <c r="JPV72" s="15"/>
      <c r="JPW72" s="15"/>
      <c r="JPX72" s="15"/>
      <c r="JPY72" s="15"/>
      <c r="JPZ72" s="15"/>
      <c r="JQA72" s="15"/>
      <c r="JQB72" s="15"/>
      <c r="JQC72" s="15"/>
      <c r="JQD72" s="15"/>
      <c r="JQE72" s="15"/>
      <c r="JQF72" s="15"/>
      <c r="JQG72" s="15"/>
      <c r="JQH72" s="15"/>
      <c r="JQI72" s="15"/>
      <c r="JQJ72" s="15"/>
      <c r="JQK72" s="15"/>
      <c r="JQL72" s="15"/>
      <c r="JQM72" s="15"/>
      <c r="JQN72" s="15"/>
      <c r="JQO72" s="15"/>
      <c r="JQP72" s="15"/>
      <c r="JQQ72" s="15"/>
      <c r="JQR72" s="15"/>
      <c r="JQS72" s="15"/>
      <c r="JQT72" s="15"/>
      <c r="JQU72" s="15"/>
      <c r="JQV72" s="15"/>
      <c r="JQW72" s="15"/>
      <c r="JQX72" s="15"/>
      <c r="JQY72" s="15"/>
      <c r="JQZ72" s="15"/>
      <c r="JRA72" s="15"/>
      <c r="JRB72" s="15"/>
      <c r="JRC72" s="15"/>
      <c r="JRD72" s="15"/>
      <c r="JRE72" s="15"/>
      <c r="JRF72" s="15"/>
      <c r="JRG72" s="15"/>
      <c r="JRH72" s="15"/>
      <c r="JRI72" s="15"/>
      <c r="JRJ72" s="15"/>
      <c r="JRK72" s="15"/>
      <c r="JRL72" s="15"/>
      <c r="JRM72" s="15"/>
      <c r="JRN72" s="15"/>
      <c r="JRO72" s="15"/>
      <c r="JRP72" s="15"/>
      <c r="JRQ72" s="15"/>
      <c r="JRR72" s="15"/>
      <c r="JRS72" s="15"/>
      <c r="JRT72" s="15"/>
      <c r="JRU72" s="15"/>
      <c r="JRV72" s="15"/>
      <c r="JRW72" s="15"/>
      <c r="JRX72" s="15"/>
      <c r="JRY72" s="15"/>
      <c r="JRZ72" s="15"/>
      <c r="JSA72" s="15"/>
      <c r="JSB72" s="15"/>
      <c r="JSC72" s="15"/>
      <c r="JSD72" s="15"/>
      <c r="JSE72" s="15"/>
      <c r="JSF72" s="15"/>
      <c r="JSG72" s="15"/>
      <c r="JSH72" s="15"/>
      <c r="JSI72" s="15"/>
      <c r="JSJ72" s="15"/>
      <c r="JSK72" s="15"/>
      <c r="JSL72" s="15"/>
      <c r="JSM72" s="15"/>
      <c r="JSN72" s="15"/>
      <c r="JSO72" s="15"/>
      <c r="JSP72" s="15"/>
      <c r="JSQ72" s="15"/>
      <c r="JSR72" s="15"/>
      <c r="JSS72" s="15"/>
      <c r="JST72" s="15"/>
      <c r="JSU72" s="15"/>
      <c r="JSV72" s="15"/>
      <c r="JSW72" s="15"/>
      <c r="JSX72" s="15"/>
      <c r="JSY72" s="15"/>
      <c r="JSZ72" s="15"/>
      <c r="JTA72" s="15"/>
      <c r="JTB72" s="15"/>
      <c r="JTC72" s="15"/>
      <c r="JTD72" s="15"/>
      <c r="JTE72" s="15"/>
      <c r="JTF72" s="15"/>
      <c r="JTG72" s="15"/>
      <c r="JTH72" s="15"/>
      <c r="JTI72" s="15"/>
      <c r="JTJ72" s="15"/>
      <c r="JTK72" s="15"/>
      <c r="JTL72" s="15"/>
      <c r="JTM72" s="15"/>
      <c r="JTN72" s="15"/>
      <c r="JTO72" s="15"/>
      <c r="JTP72" s="15"/>
      <c r="JTQ72" s="15"/>
      <c r="JTR72" s="15"/>
      <c r="JTS72" s="15"/>
      <c r="JTT72" s="15"/>
      <c r="JTU72" s="15"/>
      <c r="JTV72" s="15"/>
      <c r="JTW72" s="15"/>
      <c r="JTX72" s="15"/>
      <c r="JTY72" s="15"/>
      <c r="JTZ72" s="15"/>
      <c r="JUA72" s="15"/>
      <c r="JUB72" s="15"/>
      <c r="JUC72" s="15"/>
      <c r="JUD72" s="15"/>
      <c r="JUE72" s="15"/>
      <c r="JUF72" s="15"/>
      <c r="JUG72" s="15"/>
      <c r="JUH72" s="15"/>
      <c r="JUI72" s="15"/>
      <c r="JUJ72" s="15"/>
      <c r="JUK72" s="15"/>
      <c r="JUL72" s="15"/>
      <c r="JUM72" s="15"/>
      <c r="JUN72" s="15"/>
      <c r="JUO72" s="15"/>
      <c r="JUP72" s="15"/>
      <c r="JUQ72" s="15"/>
      <c r="JUR72" s="15"/>
      <c r="JUS72" s="15"/>
      <c r="JUT72" s="15"/>
      <c r="JUU72" s="15"/>
      <c r="JUV72" s="15"/>
      <c r="JUW72" s="15"/>
      <c r="JUX72" s="15"/>
      <c r="JUY72" s="15"/>
      <c r="JUZ72" s="15"/>
      <c r="JVA72" s="15"/>
      <c r="JVB72" s="15"/>
      <c r="JVC72" s="15"/>
      <c r="JVD72" s="15"/>
      <c r="JVE72" s="15"/>
      <c r="JVF72" s="15"/>
      <c r="JVG72" s="15"/>
      <c r="JVH72" s="15"/>
      <c r="JVI72" s="15"/>
      <c r="JVJ72" s="15"/>
      <c r="JVK72" s="15"/>
      <c r="JVL72" s="15"/>
      <c r="JVM72" s="15"/>
      <c r="JVN72" s="15"/>
      <c r="JVO72" s="15"/>
      <c r="JVP72" s="15"/>
      <c r="JVQ72" s="15"/>
      <c r="JVR72" s="15"/>
      <c r="JVS72" s="15"/>
      <c r="JVT72" s="15"/>
      <c r="JVU72" s="15"/>
      <c r="JVV72" s="15"/>
      <c r="JVW72" s="15"/>
      <c r="JVX72" s="15"/>
      <c r="JVY72" s="15"/>
      <c r="JVZ72" s="15"/>
      <c r="JWA72" s="15"/>
      <c r="JWB72" s="15"/>
      <c r="JWC72" s="15"/>
      <c r="JWD72" s="15"/>
      <c r="JWE72" s="15"/>
      <c r="JWF72" s="15"/>
      <c r="JWG72" s="15"/>
      <c r="JWH72" s="15"/>
      <c r="JWI72" s="15"/>
      <c r="JWJ72" s="15"/>
      <c r="JWK72" s="15"/>
      <c r="JWL72" s="15"/>
      <c r="JWM72" s="15"/>
      <c r="JWN72" s="15"/>
      <c r="JWO72" s="15"/>
      <c r="JWP72" s="15"/>
      <c r="JWQ72" s="15"/>
      <c r="JWR72" s="15"/>
      <c r="JWS72" s="15"/>
      <c r="JWT72" s="15"/>
      <c r="JWU72" s="15"/>
      <c r="JWV72" s="15"/>
      <c r="JWW72" s="15"/>
      <c r="JWX72" s="15"/>
      <c r="JWY72" s="15"/>
      <c r="JWZ72" s="15"/>
      <c r="JXA72" s="15"/>
      <c r="JXB72" s="15"/>
      <c r="JXC72" s="15"/>
      <c r="JXD72" s="15"/>
      <c r="JXE72" s="15"/>
      <c r="JXF72" s="15"/>
      <c r="JXG72" s="15"/>
      <c r="JXH72" s="15"/>
      <c r="JXI72" s="15"/>
      <c r="JXJ72" s="15"/>
      <c r="JXK72" s="15"/>
      <c r="JXL72" s="15"/>
      <c r="JXM72" s="15"/>
      <c r="JXN72" s="15"/>
      <c r="JXO72" s="15"/>
      <c r="JXP72" s="15"/>
      <c r="JXQ72" s="15"/>
      <c r="JXR72" s="15"/>
      <c r="JXS72" s="15"/>
      <c r="JXT72" s="15"/>
      <c r="JXU72" s="15"/>
      <c r="JXV72" s="15"/>
      <c r="JXW72" s="15"/>
      <c r="JXX72" s="15"/>
      <c r="JXY72" s="15"/>
      <c r="JXZ72" s="15"/>
      <c r="JYA72" s="15"/>
      <c r="JYB72" s="15"/>
      <c r="JYC72" s="15"/>
      <c r="JYD72" s="15"/>
      <c r="JYE72" s="15"/>
      <c r="JYF72" s="15"/>
      <c r="JYG72" s="15"/>
      <c r="JYH72" s="15"/>
      <c r="JYI72" s="15"/>
      <c r="JYJ72" s="15"/>
      <c r="JYK72" s="15"/>
      <c r="JYL72" s="15"/>
      <c r="JYM72" s="15"/>
      <c r="JYN72" s="15"/>
      <c r="JYO72" s="15"/>
      <c r="JYP72" s="15"/>
      <c r="JYQ72" s="15"/>
      <c r="JYR72" s="15"/>
      <c r="JYS72" s="15"/>
      <c r="JYT72" s="15"/>
      <c r="JYU72" s="15"/>
      <c r="JYV72" s="15"/>
      <c r="JYW72" s="15"/>
      <c r="JYX72" s="15"/>
      <c r="JYY72" s="15"/>
      <c r="JYZ72" s="15"/>
      <c r="JZA72" s="15"/>
      <c r="JZB72" s="15"/>
      <c r="JZC72" s="15"/>
      <c r="JZD72" s="15"/>
      <c r="JZE72" s="15"/>
      <c r="JZF72" s="15"/>
      <c r="JZG72" s="15"/>
      <c r="JZH72" s="15"/>
      <c r="JZI72" s="15"/>
      <c r="JZJ72" s="15"/>
      <c r="JZK72" s="15"/>
      <c r="JZL72" s="15"/>
      <c r="JZM72" s="15"/>
      <c r="JZN72" s="15"/>
      <c r="JZO72" s="15"/>
      <c r="JZP72" s="15"/>
      <c r="JZQ72" s="15"/>
      <c r="JZR72" s="15"/>
      <c r="JZS72" s="15"/>
      <c r="JZT72" s="15"/>
      <c r="JZU72" s="15"/>
      <c r="JZV72" s="15"/>
      <c r="JZW72" s="15"/>
      <c r="JZX72" s="15"/>
      <c r="JZY72" s="15"/>
      <c r="JZZ72" s="15"/>
      <c r="KAA72" s="15"/>
      <c r="KAB72" s="15"/>
      <c r="KAC72" s="15"/>
      <c r="KAD72" s="15"/>
      <c r="KAE72" s="15"/>
      <c r="KAF72" s="15"/>
      <c r="KAG72" s="15"/>
      <c r="KAH72" s="15"/>
      <c r="KAI72" s="15"/>
      <c r="KAJ72" s="15"/>
      <c r="KAK72" s="15"/>
      <c r="KAL72" s="15"/>
      <c r="KAM72" s="15"/>
      <c r="KAN72" s="15"/>
      <c r="KAO72" s="15"/>
      <c r="KAP72" s="15"/>
      <c r="KAQ72" s="15"/>
      <c r="KAR72" s="15"/>
      <c r="KAS72" s="15"/>
      <c r="KAT72" s="15"/>
      <c r="KAU72" s="15"/>
      <c r="KAV72" s="15"/>
      <c r="KAW72" s="15"/>
      <c r="KAX72" s="15"/>
      <c r="KAY72" s="15"/>
      <c r="KAZ72" s="15"/>
      <c r="KBA72" s="15"/>
      <c r="KBB72" s="15"/>
      <c r="KBC72" s="15"/>
      <c r="KBD72" s="15"/>
      <c r="KBE72" s="15"/>
      <c r="KBF72" s="15"/>
      <c r="KBG72" s="15"/>
      <c r="KBH72" s="15"/>
      <c r="KBI72" s="15"/>
      <c r="KBJ72" s="15"/>
      <c r="KBK72" s="15"/>
      <c r="KBL72" s="15"/>
      <c r="KBM72" s="15"/>
      <c r="KBN72" s="15"/>
      <c r="KBO72" s="15"/>
      <c r="KBP72" s="15"/>
      <c r="KBQ72" s="15"/>
      <c r="KBR72" s="15"/>
      <c r="KBS72" s="15"/>
      <c r="KBT72" s="15"/>
      <c r="KBU72" s="15"/>
      <c r="KBV72" s="15"/>
      <c r="KBW72" s="15"/>
      <c r="KBX72" s="15"/>
      <c r="KBY72" s="15"/>
      <c r="KBZ72" s="15"/>
      <c r="KCA72" s="15"/>
      <c r="KCB72" s="15"/>
      <c r="KCC72" s="15"/>
      <c r="KCD72" s="15"/>
      <c r="KCE72" s="15"/>
      <c r="KCF72" s="15"/>
      <c r="KCG72" s="15"/>
      <c r="KCH72" s="15"/>
      <c r="KCI72" s="15"/>
      <c r="KCJ72" s="15"/>
      <c r="KCK72" s="15"/>
      <c r="KCL72" s="15"/>
      <c r="KCM72" s="15"/>
      <c r="KCN72" s="15"/>
      <c r="KCO72" s="15"/>
      <c r="KCP72" s="15"/>
      <c r="KCQ72" s="15"/>
      <c r="KCR72" s="15"/>
      <c r="KCS72" s="15"/>
      <c r="KCT72" s="15"/>
      <c r="KCU72" s="15"/>
      <c r="KCV72" s="15"/>
      <c r="KCW72" s="15"/>
      <c r="KCX72" s="15"/>
      <c r="KCY72" s="15"/>
      <c r="KCZ72" s="15"/>
      <c r="KDA72" s="15"/>
      <c r="KDB72" s="15"/>
      <c r="KDC72" s="15"/>
      <c r="KDD72" s="15"/>
      <c r="KDE72" s="15"/>
      <c r="KDF72" s="15"/>
      <c r="KDG72" s="15"/>
      <c r="KDH72" s="15"/>
      <c r="KDI72" s="15"/>
      <c r="KDJ72" s="15"/>
      <c r="KDK72" s="15"/>
      <c r="KDL72" s="15"/>
      <c r="KDM72" s="15"/>
      <c r="KDN72" s="15"/>
      <c r="KDO72" s="15"/>
      <c r="KDP72" s="15"/>
      <c r="KDQ72" s="15"/>
      <c r="KDR72" s="15"/>
      <c r="KDS72" s="15"/>
      <c r="KDT72" s="15"/>
      <c r="KDU72" s="15"/>
      <c r="KDV72" s="15"/>
      <c r="KDW72" s="15"/>
      <c r="KDX72" s="15"/>
      <c r="KDY72" s="15"/>
      <c r="KDZ72" s="15"/>
      <c r="KEA72" s="15"/>
      <c r="KEB72" s="15"/>
      <c r="KEC72" s="15"/>
      <c r="KED72" s="15"/>
      <c r="KEE72" s="15"/>
      <c r="KEF72" s="15"/>
      <c r="KEG72" s="15"/>
      <c r="KEH72" s="15"/>
      <c r="KEI72" s="15"/>
      <c r="KEJ72" s="15"/>
      <c r="KEK72" s="15"/>
      <c r="KEL72" s="15"/>
      <c r="KEM72" s="15"/>
      <c r="KEN72" s="15"/>
      <c r="KEO72" s="15"/>
      <c r="KEP72" s="15"/>
      <c r="KEQ72" s="15"/>
      <c r="KER72" s="15"/>
      <c r="KES72" s="15"/>
      <c r="KET72" s="15"/>
      <c r="KEU72" s="15"/>
      <c r="KEV72" s="15"/>
      <c r="KEW72" s="15"/>
      <c r="KEX72" s="15"/>
      <c r="KEY72" s="15"/>
      <c r="KEZ72" s="15"/>
      <c r="KFA72" s="15"/>
      <c r="KFB72" s="15"/>
      <c r="KFC72" s="15"/>
      <c r="KFD72" s="15"/>
      <c r="KFE72" s="15"/>
      <c r="KFF72" s="15"/>
      <c r="KFG72" s="15"/>
      <c r="KFH72" s="15"/>
      <c r="KFI72" s="15"/>
      <c r="KFJ72" s="15"/>
      <c r="KFK72" s="15"/>
      <c r="KFL72" s="15"/>
      <c r="KFM72" s="15"/>
      <c r="KFN72" s="15"/>
      <c r="KFO72" s="15"/>
      <c r="KFP72" s="15"/>
      <c r="KFQ72" s="15"/>
      <c r="KFR72" s="15"/>
      <c r="KFS72" s="15"/>
      <c r="KFT72" s="15"/>
      <c r="KFU72" s="15"/>
      <c r="KFV72" s="15"/>
      <c r="KFW72" s="15"/>
      <c r="KFX72" s="15"/>
      <c r="KFY72" s="15"/>
      <c r="KFZ72" s="15"/>
      <c r="KGA72" s="15"/>
      <c r="KGB72" s="15"/>
      <c r="KGC72" s="15"/>
      <c r="KGD72" s="15"/>
      <c r="KGE72" s="15"/>
      <c r="KGF72" s="15"/>
      <c r="KGG72" s="15"/>
      <c r="KGH72" s="15"/>
      <c r="KGI72" s="15"/>
      <c r="KGJ72" s="15"/>
      <c r="KGK72" s="15"/>
      <c r="KGL72" s="15"/>
      <c r="KGM72" s="15"/>
      <c r="KGN72" s="15"/>
      <c r="KGO72" s="15"/>
      <c r="KGP72" s="15"/>
      <c r="KGQ72" s="15"/>
      <c r="KGR72" s="15"/>
      <c r="KGS72" s="15"/>
      <c r="KGT72" s="15"/>
      <c r="KGU72" s="15"/>
      <c r="KGV72" s="15"/>
      <c r="KGW72" s="15"/>
      <c r="KGX72" s="15"/>
      <c r="KGY72" s="15"/>
      <c r="KGZ72" s="15"/>
      <c r="KHA72" s="15"/>
      <c r="KHB72" s="15"/>
      <c r="KHC72" s="15"/>
      <c r="KHD72" s="15"/>
      <c r="KHE72" s="15"/>
      <c r="KHF72" s="15"/>
      <c r="KHG72" s="15"/>
      <c r="KHH72" s="15"/>
      <c r="KHI72" s="15"/>
      <c r="KHJ72" s="15"/>
      <c r="KHK72" s="15"/>
      <c r="KHL72" s="15"/>
      <c r="KHM72" s="15"/>
      <c r="KHN72" s="15"/>
      <c r="KHO72" s="15"/>
      <c r="KHP72" s="15"/>
      <c r="KHQ72" s="15"/>
      <c r="KHR72" s="15"/>
      <c r="KHS72" s="15"/>
      <c r="KHT72" s="15"/>
      <c r="KHU72" s="15"/>
      <c r="KHV72" s="15"/>
      <c r="KHW72" s="15"/>
      <c r="KHX72" s="15"/>
      <c r="KHY72" s="15"/>
      <c r="KHZ72" s="15"/>
      <c r="KIA72" s="15"/>
      <c r="KIB72" s="15"/>
      <c r="KIC72" s="15"/>
      <c r="KID72" s="15"/>
      <c r="KIE72" s="15"/>
      <c r="KIF72" s="15"/>
      <c r="KIG72" s="15"/>
      <c r="KIH72" s="15"/>
      <c r="KII72" s="15"/>
      <c r="KIJ72" s="15"/>
      <c r="KIK72" s="15"/>
      <c r="KIL72" s="15"/>
      <c r="KIM72" s="15"/>
      <c r="KIN72" s="15"/>
      <c r="KIO72" s="15"/>
      <c r="KIP72" s="15"/>
      <c r="KIQ72" s="15"/>
      <c r="KIR72" s="15"/>
      <c r="KIS72" s="15"/>
      <c r="KIT72" s="15"/>
      <c r="KIU72" s="15"/>
      <c r="KIV72" s="15"/>
      <c r="KIW72" s="15"/>
      <c r="KIX72" s="15"/>
      <c r="KIY72" s="15"/>
      <c r="KIZ72" s="15"/>
      <c r="KJA72" s="15"/>
      <c r="KJB72" s="15"/>
      <c r="KJC72" s="15"/>
      <c r="KJD72" s="15"/>
      <c r="KJE72" s="15"/>
      <c r="KJF72" s="15"/>
      <c r="KJG72" s="15"/>
      <c r="KJH72" s="15"/>
      <c r="KJI72" s="15"/>
      <c r="KJJ72" s="15"/>
      <c r="KJK72" s="15"/>
      <c r="KJL72" s="15"/>
      <c r="KJM72" s="15"/>
      <c r="KJN72" s="15"/>
      <c r="KJO72" s="15"/>
      <c r="KJP72" s="15"/>
      <c r="KJQ72" s="15"/>
      <c r="KJR72" s="15"/>
      <c r="KJS72" s="15"/>
      <c r="KJT72" s="15"/>
      <c r="KJU72" s="15"/>
      <c r="KJV72" s="15"/>
      <c r="KJW72" s="15"/>
      <c r="KJX72" s="15"/>
      <c r="KJY72" s="15"/>
      <c r="KJZ72" s="15"/>
      <c r="KKA72" s="15"/>
      <c r="KKB72" s="15"/>
      <c r="KKC72" s="15"/>
      <c r="KKD72" s="15"/>
      <c r="KKE72" s="15"/>
      <c r="KKF72" s="15"/>
      <c r="KKG72" s="15"/>
      <c r="KKH72" s="15"/>
      <c r="KKI72" s="15"/>
      <c r="KKJ72" s="15"/>
      <c r="KKK72" s="15"/>
      <c r="KKL72" s="15"/>
      <c r="KKM72" s="15"/>
      <c r="KKN72" s="15"/>
      <c r="KKO72" s="15"/>
      <c r="KKP72" s="15"/>
      <c r="KKQ72" s="15"/>
      <c r="KKR72" s="15"/>
      <c r="KKS72" s="15"/>
      <c r="KKT72" s="15"/>
      <c r="KKU72" s="15"/>
      <c r="KKV72" s="15"/>
      <c r="KKW72" s="15"/>
      <c r="KKX72" s="15"/>
      <c r="KKY72" s="15"/>
      <c r="KKZ72" s="15"/>
      <c r="KLA72" s="15"/>
      <c r="KLB72" s="15"/>
      <c r="KLC72" s="15"/>
      <c r="KLD72" s="15"/>
      <c r="KLE72" s="15"/>
      <c r="KLF72" s="15"/>
      <c r="KLG72" s="15"/>
      <c r="KLH72" s="15"/>
      <c r="KLI72" s="15"/>
      <c r="KLJ72" s="15"/>
      <c r="KLK72" s="15"/>
      <c r="KLL72" s="15"/>
      <c r="KLM72" s="15"/>
      <c r="KLN72" s="15"/>
      <c r="KLO72" s="15"/>
      <c r="KLP72" s="15"/>
      <c r="KLQ72" s="15"/>
      <c r="KLR72" s="15"/>
      <c r="KLS72" s="15"/>
      <c r="KLT72" s="15"/>
      <c r="KLU72" s="15"/>
      <c r="KLV72" s="15"/>
      <c r="KLW72" s="15"/>
      <c r="KLX72" s="15"/>
      <c r="KLY72" s="15"/>
      <c r="KLZ72" s="15"/>
      <c r="KMA72" s="15"/>
      <c r="KMB72" s="15"/>
      <c r="KMC72" s="15"/>
      <c r="KMD72" s="15"/>
      <c r="KME72" s="15"/>
      <c r="KMF72" s="15"/>
      <c r="KMG72" s="15"/>
      <c r="KMH72" s="15"/>
      <c r="KMI72" s="15"/>
      <c r="KMJ72" s="15"/>
      <c r="KMK72" s="15"/>
      <c r="KML72" s="15"/>
      <c r="KMM72" s="15"/>
      <c r="KMN72" s="15"/>
      <c r="KMO72" s="15"/>
      <c r="KMP72" s="15"/>
      <c r="KMQ72" s="15"/>
      <c r="KMR72" s="15"/>
      <c r="KMS72" s="15"/>
      <c r="KMT72" s="15"/>
      <c r="KMU72" s="15"/>
      <c r="KMV72" s="15"/>
      <c r="KMW72" s="15"/>
      <c r="KMX72" s="15"/>
      <c r="KMY72" s="15"/>
      <c r="KMZ72" s="15"/>
      <c r="KNA72" s="15"/>
      <c r="KNB72" s="15"/>
      <c r="KNC72" s="15"/>
      <c r="KND72" s="15"/>
      <c r="KNE72" s="15"/>
      <c r="KNF72" s="15"/>
      <c r="KNG72" s="15"/>
      <c r="KNH72" s="15"/>
      <c r="KNI72" s="15"/>
      <c r="KNJ72" s="15"/>
      <c r="KNK72" s="15"/>
      <c r="KNL72" s="15"/>
      <c r="KNM72" s="15"/>
      <c r="KNN72" s="15"/>
      <c r="KNO72" s="15"/>
      <c r="KNP72" s="15"/>
      <c r="KNQ72" s="15"/>
      <c r="KNR72" s="15"/>
      <c r="KNS72" s="15"/>
      <c r="KNT72" s="15"/>
      <c r="KNU72" s="15"/>
      <c r="KNV72" s="15"/>
      <c r="KNW72" s="15"/>
      <c r="KNX72" s="15"/>
      <c r="KNY72" s="15"/>
      <c r="KNZ72" s="15"/>
      <c r="KOA72" s="15"/>
      <c r="KOB72" s="15"/>
      <c r="KOC72" s="15"/>
      <c r="KOD72" s="15"/>
      <c r="KOE72" s="15"/>
      <c r="KOF72" s="15"/>
      <c r="KOG72" s="15"/>
      <c r="KOH72" s="15"/>
      <c r="KOI72" s="15"/>
      <c r="KOJ72" s="15"/>
      <c r="KOK72" s="15"/>
      <c r="KOL72" s="15"/>
      <c r="KOM72" s="15"/>
      <c r="KON72" s="15"/>
      <c r="KOO72" s="15"/>
      <c r="KOP72" s="15"/>
      <c r="KOQ72" s="15"/>
      <c r="KOR72" s="15"/>
      <c r="KOS72" s="15"/>
      <c r="KOT72" s="15"/>
      <c r="KOU72" s="15"/>
      <c r="KOV72" s="15"/>
      <c r="KOW72" s="15"/>
      <c r="KOX72" s="15"/>
      <c r="KOY72" s="15"/>
      <c r="KOZ72" s="15"/>
      <c r="KPA72" s="15"/>
      <c r="KPB72" s="15"/>
      <c r="KPC72" s="15"/>
      <c r="KPD72" s="15"/>
      <c r="KPE72" s="15"/>
      <c r="KPF72" s="15"/>
      <c r="KPG72" s="15"/>
      <c r="KPH72" s="15"/>
      <c r="KPI72" s="15"/>
      <c r="KPJ72" s="15"/>
      <c r="KPK72" s="15"/>
      <c r="KPL72" s="15"/>
      <c r="KPM72" s="15"/>
      <c r="KPN72" s="15"/>
      <c r="KPO72" s="15"/>
      <c r="KPP72" s="15"/>
      <c r="KPQ72" s="15"/>
      <c r="KPR72" s="15"/>
      <c r="KPS72" s="15"/>
      <c r="KPT72" s="15"/>
      <c r="KPU72" s="15"/>
      <c r="KPV72" s="15"/>
      <c r="KPW72" s="15"/>
      <c r="KPX72" s="15"/>
      <c r="KPY72" s="15"/>
      <c r="KPZ72" s="15"/>
      <c r="KQA72" s="15"/>
      <c r="KQB72" s="15"/>
      <c r="KQC72" s="15"/>
      <c r="KQD72" s="15"/>
      <c r="KQE72" s="15"/>
      <c r="KQF72" s="15"/>
      <c r="KQG72" s="15"/>
      <c r="KQH72" s="15"/>
      <c r="KQI72" s="15"/>
      <c r="KQJ72" s="15"/>
      <c r="KQK72" s="15"/>
      <c r="KQL72" s="15"/>
      <c r="KQM72" s="15"/>
      <c r="KQN72" s="15"/>
      <c r="KQO72" s="15"/>
      <c r="KQP72" s="15"/>
      <c r="KQQ72" s="15"/>
      <c r="KQR72" s="15"/>
      <c r="KQS72" s="15"/>
      <c r="KQT72" s="15"/>
      <c r="KQU72" s="15"/>
      <c r="KQV72" s="15"/>
      <c r="KQW72" s="15"/>
      <c r="KQX72" s="15"/>
      <c r="KQY72" s="15"/>
      <c r="KQZ72" s="15"/>
      <c r="KRA72" s="15"/>
      <c r="KRB72" s="15"/>
      <c r="KRC72" s="15"/>
      <c r="KRD72" s="15"/>
      <c r="KRE72" s="15"/>
      <c r="KRF72" s="15"/>
      <c r="KRG72" s="15"/>
      <c r="KRH72" s="15"/>
      <c r="KRI72" s="15"/>
      <c r="KRJ72" s="15"/>
      <c r="KRK72" s="15"/>
      <c r="KRL72" s="15"/>
      <c r="KRM72" s="15"/>
      <c r="KRN72" s="15"/>
      <c r="KRO72" s="15"/>
      <c r="KRP72" s="15"/>
      <c r="KRQ72" s="15"/>
      <c r="KRR72" s="15"/>
      <c r="KRS72" s="15"/>
      <c r="KRT72" s="15"/>
      <c r="KRU72" s="15"/>
      <c r="KRV72" s="15"/>
      <c r="KRW72" s="15"/>
      <c r="KRX72" s="15"/>
      <c r="KRY72" s="15"/>
      <c r="KRZ72" s="15"/>
      <c r="KSA72" s="15"/>
      <c r="KSB72" s="15"/>
      <c r="KSC72" s="15"/>
      <c r="KSD72" s="15"/>
      <c r="KSE72" s="15"/>
      <c r="KSF72" s="15"/>
      <c r="KSG72" s="15"/>
      <c r="KSH72" s="15"/>
      <c r="KSI72" s="15"/>
      <c r="KSJ72" s="15"/>
      <c r="KSK72" s="15"/>
      <c r="KSL72" s="15"/>
      <c r="KSM72" s="15"/>
      <c r="KSN72" s="15"/>
      <c r="KSO72" s="15"/>
      <c r="KSP72" s="15"/>
      <c r="KSQ72" s="15"/>
      <c r="KSR72" s="15"/>
      <c r="KSS72" s="15"/>
      <c r="KST72" s="15"/>
      <c r="KSU72" s="15"/>
      <c r="KSV72" s="15"/>
      <c r="KSW72" s="15"/>
      <c r="KSX72" s="15"/>
      <c r="KSY72" s="15"/>
      <c r="KSZ72" s="15"/>
      <c r="KTA72" s="15"/>
      <c r="KTB72" s="15"/>
      <c r="KTC72" s="15"/>
      <c r="KTD72" s="15"/>
      <c r="KTE72" s="15"/>
      <c r="KTF72" s="15"/>
      <c r="KTG72" s="15"/>
      <c r="KTH72" s="15"/>
      <c r="KTI72" s="15"/>
      <c r="KTJ72" s="15"/>
      <c r="KTK72" s="15"/>
      <c r="KTL72" s="15"/>
      <c r="KTM72" s="15"/>
      <c r="KTN72" s="15"/>
      <c r="KTO72" s="15"/>
      <c r="KTP72" s="15"/>
      <c r="KTQ72" s="15"/>
      <c r="KTR72" s="15"/>
      <c r="KTS72" s="15"/>
      <c r="KTT72" s="15"/>
      <c r="KTU72" s="15"/>
      <c r="KTV72" s="15"/>
      <c r="KTW72" s="15"/>
      <c r="KTX72" s="15"/>
      <c r="KTY72" s="15"/>
      <c r="KTZ72" s="15"/>
      <c r="KUA72" s="15"/>
      <c r="KUB72" s="15"/>
      <c r="KUC72" s="15"/>
      <c r="KUD72" s="15"/>
      <c r="KUE72" s="15"/>
      <c r="KUF72" s="15"/>
      <c r="KUG72" s="15"/>
      <c r="KUH72" s="15"/>
      <c r="KUI72" s="15"/>
      <c r="KUJ72" s="15"/>
      <c r="KUK72" s="15"/>
      <c r="KUL72" s="15"/>
      <c r="KUM72" s="15"/>
      <c r="KUN72" s="15"/>
      <c r="KUO72" s="15"/>
      <c r="KUP72" s="15"/>
      <c r="KUQ72" s="15"/>
      <c r="KUR72" s="15"/>
      <c r="KUS72" s="15"/>
      <c r="KUT72" s="15"/>
      <c r="KUU72" s="15"/>
      <c r="KUV72" s="15"/>
      <c r="KUW72" s="15"/>
      <c r="KUX72" s="15"/>
      <c r="KUY72" s="15"/>
      <c r="KUZ72" s="15"/>
      <c r="KVA72" s="15"/>
      <c r="KVB72" s="15"/>
      <c r="KVC72" s="15"/>
      <c r="KVD72" s="15"/>
      <c r="KVE72" s="15"/>
      <c r="KVF72" s="15"/>
      <c r="KVG72" s="15"/>
      <c r="KVH72" s="15"/>
      <c r="KVI72" s="15"/>
      <c r="KVJ72" s="15"/>
      <c r="KVK72" s="15"/>
      <c r="KVL72" s="15"/>
      <c r="KVM72" s="15"/>
      <c r="KVN72" s="15"/>
      <c r="KVO72" s="15"/>
      <c r="KVP72" s="15"/>
      <c r="KVQ72" s="15"/>
      <c r="KVR72" s="15"/>
      <c r="KVS72" s="15"/>
      <c r="KVT72" s="15"/>
      <c r="KVU72" s="15"/>
      <c r="KVV72" s="15"/>
      <c r="KVW72" s="15"/>
      <c r="KVX72" s="15"/>
      <c r="KVY72" s="15"/>
      <c r="KVZ72" s="15"/>
      <c r="KWA72" s="15"/>
      <c r="KWB72" s="15"/>
      <c r="KWC72" s="15"/>
      <c r="KWD72" s="15"/>
      <c r="KWE72" s="15"/>
      <c r="KWF72" s="15"/>
      <c r="KWG72" s="15"/>
      <c r="KWH72" s="15"/>
      <c r="KWI72" s="15"/>
      <c r="KWJ72" s="15"/>
      <c r="KWK72" s="15"/>
      <c r="KWL72" s="15"/>
      <c r="KWM72" s="15"/>
      <c r="KWN72" s="15"/>
      <c r="KWO72" s="15"/>
      <c r="KWP72" s="15"/>
      <c r="KWQ72" s="15"/>
      <c r="KWR72" s="15"/>
      <c r="KWS72" s="15"/>
      <c r="KWT72" s="15"/>
      <c r="KWU72" s="15"/>
      <c r="KWV72" s="15"/>
      <c r="KWW72" s="15"/>
      <c r="KWX72" s="15"/>
      <c r="KWY72" s="15"/>
      <c r="KWZ72" s="15"/>
      <c r="KXA72" s="15"/>
      <c r="KXB72" s="15"/>
      <c r="KXC72" s="15"/>
      <c r="KXD72" s="15"/>
      <c r="KXE72" s="15"/>
      <c r="KXF72" s="15"/>
      <c r="KXG72" s="15"/>
      <c r="KXH72" s="15"/>
      <c r="KXI72" s="15"/>
      <c r="KXJ72" s="15"/>
      <c r="KXK72" s="15"/>
      <c r="KXL72" s="15"/>
      <c r="KXM72" s="15"/>
      <c r="KXN72" s="15"/>
      <c r="KXO72" s="15"/>
      <c r="KXP72" s="15"/>
      <c r="KXQ72" s="15"/>
      <c r="KXR72" s="15"/>
      <c r="KXS72" s="15"/>
      <c r="KXT72" s="15"/>
      <c r="KXU72" s="15"/>
      <c r="KXV72" s="15"/>
      <c r="KXW72" s="15"/>
      <c r="KXX72" s="15"/>
      <c r="KXY72" s="15"/>
      <c r="KXZ72" s="15"/>
      <c r="KYA72" s="15"/>
      <c r="KYB72" s="15"/>
      <c r="KYC72" s="15"/>
      <c r="KYD72" s="15"/>
      <c r="KYE72" s="15"/>
      <c r="KYF72" s="15"/>
      <c r="KYG72" s="15"/>
      <c r="KYH72" s="15"/>
      <c r="KYI72" s="15"/>
      <c r="KYJ72" s="15"/>
      <c r="KYK72" s="15"/>
      <c r="KYL72" s="15"/>
      <c r="KYM72" s="15"/>
      <c r="KYN72" s="15"/>
      <c r="KYO72" s="15"/>
      <c r="KYP72" s="15"/>
      <c r="KYQ72" s="15"/>
      <c r="KYR72" s="15"/>
      <c r="KYS72" s="15"/>
      <c r="KYT72" s="15"/>
      <c r="KYU72" s="15"/>
      <c r="KYV72" s="15"/>
      <c r="KYW72" s="15"/>
      <c r="KYX72" s="15"/>
      <c r="KYY72" s="15"/>
      <c r="KYZ72" s="15"/>
      <c r="KZA72" s="15"/>
      <c r="KZB72" s="15"/>
      <c r="KZC72" s="15"/>
      <c r="KZD72" s="15"/>
      <c r="KZE72" s="15"/>
      <c r="KZF72" s="15"/>
      <c r="KZG72" s="15"/>
      <c r="KZH72" s="15"/>
      <c r="KZI72" s="15"/>
      <c r="KZJ72" s="15"/>
      <c r="KZK72" s="15"/>
      <c r="KZL72" s="15"/>
      <c r="KZM72" s="15"/>
      <c r="KZN72" s="15"/>
      <c r="KZO72" s="15"/>
      <c r="KZP72" s="15"/>
      <c r="KZQ72" s="15"/>
      <c r="KZR72" s="15"/>
      <c r="KZS72" s="15"/>
      <c r="KZT72" s="15"/>
      <c r="KZU72" s="15"/>
      <c r="KZV72" s="15"/>
      <c r="KZW72" s="15"/>
      <c r="KZX72" s="15"/>
      <c r="KZY72" s="15"/>
      <c r="KZZ72" s="15"/>
      <c r="LAA72" s="15"/>
      <c r="LAB72" s="15"/>
      <c r="LAC72" s="15"/>
      <c r="LAD72" s="15"/>
      <c r="LAE72" s="15"/>
      <c r="LAF72" s="15"/>
      <c r="LAG72" s="15"/>
      <c r="LAH72" s="15"/>
      <c r="LAI72" s="15"/>
      <c r="LAJ72" s="15"/>
      <c r="LAK72" s="15"/>
      <c r="LAL72" s="15"/>
      <c r="LAM72" s="15"/>
      <c r="LAN72" s="15"/>
      <c r="LAO72" s="15"/>
      <c r="LAP72" s="15"/>
      <c r="LAQ72" s="15"/>
      <c r="LAR72" s="15"/>
      <c r="LAS72" s="15"/>
      <c r="LAT72" s="15"/>
      <c r="LAU72" s="15"/>
      <c r="LAV72" s="15"/>
      <c r="LAW72" s="15"/>
      <c r="LAX72" s="15"/>
      <c r="LAY72" s="15"/>
      <c r="LAZ72" s="15"/>
      <c r="LBA72" s="15"/>
      <c r="LBB72" s="15"/>
      <c r="LBC72" s="15"/>
      <c r="LBD72" s="15"/>
      <c r="LBE72" s="15"/>
      <c r="LBF72" s="15"/>
      <c r="LBG72" s="15"/>
      <c r="LBH72" s="15"/>
      <c r="LBI72" s="15"/>
      <c r="LBJ72" s="15"/>
      <c r="LBK72" s="15"/>
      <c r="LBL72" s="15"/>
      <c r="LBM72" s="15"/>
      <c r="LBN72" s="15"/>
      <c r="LBO72" s="15"/>
      <c r="LBP72" s="15"/>
      <c r="LBQ72" s="15"/>
      <c r="LBR72" s="15"/>
      <c r="LBS72" s="15"/>
      <c r="LBT72" s="15"/>
      <c r="LBU72" s="15"/>
      <c r="LBV72" s="15"/>
      <c r="LBW72" s="15"/>
      <c r="LBX72" s="15"/>
      <c r="LBY72" s="15"/>
      <c r="LBZ72" s="15"/>
      <c r="LCA72" s="15"/>
      <c r="LCB72" s="15"/>
      <c r="LCC72" s="15"/>
      <c r="LCD72" s="15"/>
      <c r="LCE72" s="15"/>
      <c r="LCF72" s="15"/>
      <c r="LCG72" s="15"/>
      <c r="LCH72" s="15"/>
      <c r="LCI72" s="15"/>
      <c r="LCJ72" s="15"/>
      <c r="LCK72" s="15"/>
      <c r="LCL72" s="15"/>
      <c r="LCM72" s="15"/>
      <c r="LCN72" s="15"/>
      <c r="LCO72" s="15"/>
      <c r="LCP72" s="15"/>
      <c r="LCQ72" s="15"/>
      <c r="LCR72" s="15"/>
      <c r="LCS72" s="15"/>
      <c r="LCT72" s="15"/>
      <c r="LCU72" s="15"/>
      <c r="LCV72" s="15"/>
      <c r="LCW72" s="15"/>
      <c r="LCX72" s="15"/>
      <c r="LCY72" s="15"/>
      <c r="LCZ72" s="15"/>
      <c r="LDA72" s="15"/>
      <c r="LDB72" s="15"/>
      <c r="LDC72" s="15"/>
      <c r="LDD72" s="15"/>
      <c r="LDE72" s="15"/>
      <c r="LDF72" s="15"/>
      <c r="LDG72" s="15"/>
      <c r="LDH72" s="15"/>
      <c r="LDI72" s="15"/>
      <c r="LDJ72" s="15"/>
      <c r="LDK72" s="15"/>
      <c r="LDL72" s="15"/>
      <c r="LDM72" s="15"/>
      <c r="LDN72" s="15"/>
      <c r="LDO72" s="15"/>
      <c r="LDP72" s="15"/>
      <c r="LDQ72" s="15"/>
      <c r="LDR72" s="15"/>
      <c r="LDS72" s="15"/>
      <c r="LDT72" s="15"/>
      <c r="LDU72" s="15"/>
      <c r="LDV72" s="15"/>
      <c r="LDW72" s="15"/>
      <c r="LDX72" s="15"/>
      <c r="LDY72" s="15"/>
      <c r="LDZ72" s="15"/>
      <c r="LEA72" s="15"/>
      <c r="LEB72" s="15"/>
      <c r="LEC72" s="15"/>
      <c r="LED72" s="15"/>
      <c r="LEE72" s="15"/>
      <c r="LEF72" s="15"/>
      <c r="LEG72" s="15"/>
      <c r="LEH72" s="15"/>
      <c r="LEI72" s="15"/>
      <c r="LEJ72" s="15"/>
      <c r="LEK72" s="15"/>
      <c r="LEL72" s="15"/>
      <c r="LEM72" s="15"/>
      <c r="LEN72" s="15"/>
      <c r="LEO72" s="15"/>
      <c r="LEP72" s="15"/>
      <c r="LEQ72" s="15"/>
      <c r="LER72" s="15"/>
      <c r="LES72" s="15"/>
      <c r="LET72" s="15"/>
      <c r="LEU72" s="15"/>
      <c r="LEV72" s="15"/>
      <c r="LEW72" s="15"/>
      <c r="LEX72" s="15"/>
      <c r="LEY72" s="15"/>
      <c r="LEZ72" s="15"/>
      <c r="LFA72" s="15"/>
      <c r="LFB72" s="15"/>
      <c r="LFC72" s="15"/>
      <c r="LFD72" s="15"/>
      <c r="LFE72" s="15"/>
      <c r="LFF72" s="15"/>
      <c r="LFG72" s="15"/>
      <c r="LFH72" s="15"/>
      <c r="LFI72" s="15"/>
      <c r="LFJ72" s="15"/>
      <c r="LFK72" s="15"/>
      <c r="LFL72" s="15"/>
      <c r="LFM72" s="15"/>
      <c r="LFN72" s="15"/>
      <c r="LFO72" s="15"/>
      <c r="LFP72" s="15"/>
      <c r="LFQ72" s="15"/>
      <c r="LFR72" s="15"/>
      <c r="LFS72" s="15"/>
      <c r="LFT72" s="15"/>
      <c r="LFU72" s="15"/>
      <c r="LFV72" s="15"/>
      <c r="LFW72" s="15"/>
      <c r="LFX72" s="15"/>
      <c r="LFY72" s="15"/>
      <c r="LFZ72" s="15"/>
      <c r="LGA72" s="15"/>
      <c r="LGB72" s="15"/>
      <c r="LGC72" s="15"/>
      <c r="LGD72" s="15"/>
      <c r="LGE72" s="15"/>
      <c r="LGF72" s="15"/>
      <c r="LGG72" s="15"/>
      <c r="LGH72" s="15"/>
      <c r="LGI72" s="15"/>
      <c r="LGJ72" s="15"/>
      <c r="LGK72" s="15"/>
      <c r="LGL72" s="15"/>
      <c r="LGM72" s="15"/>
      <c r="LGN72" s="15"/>
      <c r="LGO72" s="15"/>
      <c r="LGP72" s="15"/>
      <c r="LGQ72" s="15"/>
      <c r="LGR72" s="15"/>
      <c r="LGS72" s="15"/>
      <c r="LGT72" s="15"/>
      <c r="LGU72" s="15"/>
      <c r="LGV72" s="15"/>
      <c r="LGW72" s="15"/>
      <c r="LGX72" s="15"/>
      <c r="LGY72" s="15"/>
      <c r="LGZ72" s="15"/>
      <c r="LHA72" s="15"/>
      <c r="LHB72" s="15"/>
      <c r="LHC72" s="15"/>
      <c r="LHD72" s="15"/>
      <c r="LHE72" s="15"/>
      <c r="LHF72" s="15"/>
      <c r="LHG72" s="15"/>
      <c r="LHH72" s="15"/>
      <c r="LHI72" s="15"/>
      <c r="LHJ72" s="15"/>
      <c r="LHK72" s="15"/>
      <c r="LHL72" s="15"/>
      <c r="LHM72" s="15"/>
      <c r="LHN72" s="15"/>
      <c r="LHO72" s="15"/>
      <c r="LHP72" s="15"/>
      <c r="LHQ72" s="15"/>
      <c r="LHR72" s="15"/>
      <c r="LHS72" s="15"/>
      <c r="LHT72" s="15"/>
      <c r="LHU72" s="15"/>
      <c r="LHV72" s="15"/>
      <c r="LHW72" s="15"/>
      <c r="LHX72" s="15"/>
      <c r="LHY72" s="15"/>
      <c r="LHZ72" s="15"/>
      <c r="LIA72" s="15"/>
      <c r="LIB72" s="15"/>
      <c r="LIC72" s="15"/>
      <c r="LID72" s="15"/>
      <c r="LIE72" s="15"/>
      <c r="LIF72" s="15"/>
      <c r="LIG72" s="15"/>
      <c r="LIH72" s="15"/>
      <c r="LII72" s="15"/>
      <c r="LIJ72" s="15"/>
      <c r="LIK72" s="15"/>
      <c r="LIL72" s="15"/>
      <c r="LIM72" s="15"/>
      <c r="LIN72" s="15"/>
      <c r="LIO72" s="15"/>
      <c r="LIP72" s="15"/>
      <c r="LIQ72" s="15"/>
      <c r="LIR72" s="15"/>
      <c r="LIS72" s="15"/>
      <c r="LIT72" s="15"/>
      <c r="LIU72" s="15"/>
      <c r="LIV72" s="15"/>
      <c r="LIW72" s="15"/>
      <c r="LIX72" s="15"/>
      <c r="LIY72" s="15"/>
      <c r="LIZ72" s="15"/>
      <c r="LJA72" s="15"/>
      <c r="LJB72" s="15"/>
      <c r="LJC72" s="15"/>
      <c r="LJD72" s="15"/>
      <c r="LJE72" s="15"/>
      <c r="LJF72" s="15"/>
      <c r="LJG72" s="15"/>
      <c r="LJH72" s="15"/>
      <c r="LJI72" s="15"/>
      <c r="LJJ72" s="15"/>
      <c r="LJK72" s="15"/>
      <c r="LJL72" s="15"/>
      <c r="LJM72" s="15"/>
      <c r="LJN72" s="15"/>
      <c r="LJO72" s="15"/>
      <c r="LJP72" s="15"/>
      <c r="LJQ72" s="15"/>
      <c r="LJR72" s="15"/>
      <c r="LJS72" s="15"/>
      <c r="LJT72" s="15"/>
      <c r="LJU72" s="15"/>
      <c r="LJV72" s="15"/>
      <c r="LJW72" s="15"/>
      <c r="LJX72" s="15"/>
      <c r="LJY72" s="15"/>
      <c r="LJZ72" s="15"/>
      <c r="LKA72" s="15"/>
      <c r="LKB72" s="15"/>
      <c r="LKC72" s="15"/>
      <c r="LKD72" s="15"/>
      <c r="LKE72" s="15"/>
      <c r="LKF72" s="15"/>
      <c r="LKG72" s="15"/>
      <c r="LKH72" s="15"/>
      <c r="LKI72" s="15"/>
      <c r="LKJ72" s="15"/>
      <c r="LKK72" s="15"/>
      <c r="LKL72" s="15"/>
      <c r="LKM72" s="15"/>
      <c r="LKN72" s="15"/>
      <c r="LKO72" s="15"/>
      <c r="LKP72" s="15"/>
      <c r="LKQ72" s="15"/>
      <c r="LKR72" s="15"/>
      <c r="LKS72" s="15"/>
      <c r="LKT72" s="15"/>
      <c r="LKU72" s="15"/>
      <c r="LKV72" s="15"/>
      <c r="LKW72" s="15"/>
      <c r="LKX72" s="15"/>
      <c r="LKY72" s="15"/>
      <c r="LKZ72" s="15"/>
      <c r="LLA72" s="15"/>
      <c r="LLB72" s="15"/>
      <c r="LLC72" s="15"/>
      <c r="LLD72" s="15"/>
      <c r="LLE72" s="15"/>
      <c r="LLF72" s="15"/>
      <c r="LLG72" s="15"/>
      <c r="LLH72" s="15"/>
      <c r="LLI72" s="15"/>
      <c r="LLJ72" s="15"/>
      <c r="LLK72" s="15"/>
      <c r="LLL72" s="15"/>
      <c r="LLM72" s="15"/>
      <c r="LLN72" s="15"/>
      <c r="LLO72" s="15"/>
      <c r="LLP72" s="15"/>
      <c r="LLQ72" s="15"/>
      <c r="LLR72" s="15"/>
      <c r="LLS72" s="15"/>
      <c r="LLT72" s="15"/>
      <c r="LLU72" s="15"/>
      <c r="LLV72" s="15"/>
      <c r="LLW72" s="15"/>
      <c r="LLX72" s="15"/>
      <c r="LLY72" s="15"/>
      <c r="LLZ72" s="15"/>
      <c r="LMA72" s="15"/>
      <c r="LMB72" s="15"/>
      <c r="LMC72" s="15"/>
      <c r="LMD72" s="15"/>
      <c r="LME72" s="15"/>
      <c r="LMF72" s="15"/>
      <c r="LMG72" s="15"/>
      <c r="LMH72" s="15"/>
      <c r="LMI72" s="15"/>
      <c r="LMJ72" s="15"/>
      <c r="LMK72" s="15"/>
      <c r="LML72" s="15"/>
      <c r="LMM72" s="15"/>
      <c r="LMN72" s="15"/>
      <c r="LMO72" s="15"/>
      <c r="LMP72" s="15"/>
      <c r="LMQ72" s="15"/>
      <c r="LMR72" s="15"/>
      <c r="LMS72" s="15"/>
      <c r="LMT72" s="15"/>
      <c r="LMU72" s="15"/>
      <c r="LMV72" s="15"/>
      <c r="LMW72" s="15"/>
      <c r="LMX72" s="15"/>
      <c r="LMY72" s="15"/>
      <c r="LMZ72" s="15"/>
      <c r="LNA72" s="15"/>
      <c r="LNB72" s="15"/>
      <c r="LNC72" s="15"/>
      <c r="LND72" s="15"/>
      <c r="LNE72" s="15"/>
      <c r="LNF72" s="15"/>
      <c r="LNG72" s="15"/>
      <c r="LNH72" s="15"/>
      <c r="LNI72" s="15"/>
      <c r="LNJ72" s="15"/>
      <c r="LNK72" s="15"/>
      <c r="LNL72" s="15"/>
      <c r="LNM72" s="15"/>
      <c r="LNN72" s="15"/>
      <c r="LNO72" s="15"/>
      <c r="LNP72" s="15"/>
      <c r="LNQ72" s="15"/>
      <c r="LNR72" s="15"/>
      <c r="LNS72" s="15"/>
      <c r="LNT72" s="15"/>
      <c r="LNU72" s="15"/>
      <c r="LNV72" s="15"/>
      <c r="LNW72" s="15"/>
      <c r="LNX72" s="15"/>
      <c r="LNY72" s="15"/>
      <c r="LNZ72" s="15"/>
      <c r="LOA72" s="15"/>
      <c r="LOB72" s="15"/>
      <c r="LOC72" s="15"/>
      <c r="LOD72" s="15"/>
      <c r="LOE72" s="15"/>
      <c r="LOF72" s="15"/>
      <c r="LOG72" s="15"/>
      <c r="LOH72" s="15"/>
      <c r="LOI72" s="15"/>
      <c r="LOJ72" s="15"/>
      <c r="LOK72" s="15"/>
      <c r="LOL72" s="15"/>
      <c r="LOM72" s="15"/>
      <c r="LON72" s="15"/>
      <c r="LOO72" s="15"/>
      <c r="LOP72" s="15"/>
      <c r="LOQ72" s="15"/>
      <c r="LOR72" s="15"/>
      <c r="LOS72" s="15"/>
      <c r="LOT72" s="15"/>
      <c r="LOU72" s="15"/>
      <c r="LOV72" s="15"/>
      <c r="LOW72" s="15"/>
      <c r="LOX72" s="15"/>
      <c r="LOY72" s="15"/>
      <c r="LOZ72" s="15"/>
      <c r="LPA72" s="15"/>
      <c r="LPB72" s="15"/>
      <c r="LPC72" s="15"/>
      <c r="LPD72" s="15"/>
      <c r="LPE72" s="15"/>
      <c r="LPF72" s="15"/>
      <c r="LPG72" s="15"/>
      <c r="LPH72" s="15"/>
      <c r="LPI72" s="15"/>
      <c r="LPJ72" s="15"/>
      <c r="LPK72" s="15"/>
      <c r="LPL72" s="15"/>
      <c r="LPM72" s="15"/>
      <c r="LPN72" s="15"/>
      <c r="LPO72" s="15"/>
      <c r="LPP72" s="15"/>
      <c r="LPQ72" s="15"/>
      <c r="LPR72" s="15"/>
      <c r="LPS72" s="15"/>
      <c r="LPT72" s="15"/>
      <c r="LPU72" s="15"/>
      <c r="LPV72" s="15"/>
      <c r="LPW72" s="15"/>
      <c r="LPX72" s="15"/>
      <c r="LPY72" s="15"/>
      <c r="LPZ72" s="15"/>
      <c r="LQA72" s="15"/>
      <c r="LQB72" s="15"/>
      <c r="LQC72" s="15"/>
      <c r="LQD72" s="15"/>
      <c r="LQE72" s="15"/>
      <c r="LQF72" s="15"/>
      <c r="LQG72" s="15"/>
      <c r="LQH72" s="15"/>
      <c r="LQI72" s="15"/>
      <c r="LQJ72" s="15"/>
      <c r="LQK72" s="15"/>
      <c r="LQL72" s="15"/>
      <c r="LQM72" s="15"/>
      <c r="LQN72" s="15"/>
      <c r="LQO72" s="15"/>
      <c r="LQP72" s="15"/>
      <c r="LQQ72" s="15"/>
      <c r="LQR72" s="15"/>
      <c r="LQS72" s="15"/>
      <c r="LQT72" s="15"/>
      <c r="LQU72" s="15"/>
      <c r="LQV72" s="15"/>
      <c r="LQW72" s="15"/>
      <c r="LQX72" s="15"/>
      <c r="LQY72" s="15"/>
      <c r="LQZ72" s="15"/>
      <c r="LRA72" s="15"/>
      <c r="LRB72" s="15"/>
      <c r="LRC72" s="15"/>
      <c r="LRD72" s="15"/>
      <c r="LRE72" s="15"/>
      <c r="LRF72" s="15"/>
      <c r="LRG72" s="15"/>
      <c r="LRH72" s="15"/>
      <c r="LRI72" s="15"/>
      <c r="LRJ72" s="15"/>
      <c r="LRK72" s="15"/>
      <c r="LRL72" s="15"/>
      <c r="LRM72" s="15"/>
      <c r="LRN72" s="15"/>
      <c r="LRO72" s="15"/>
      <c r="LRP72" s="15"/>
      <c r="LRQ72" s="15"/>
      <c r="LRR72" s="15"/>
      <c r="LRS72" s="15"/>
      <c r="LRT72" s="15"/>
      <c r="LRU72" s="15"/>
      <c r="LRV72" s="15"/>
      <c r="LRW72" s="15"/>
      <c r="LRX72" s="15"/>
      <c r="LRY72" s="15"/>
      <c r="LRZ72" s="15"/>
      <c r="LSA72" s="15"/>
      <c r="LSB72" s="15"/>
      <c r="LSC72" s="15"/>
      <c r="LSD72" s="15"/>
      <c r="LSE72" s="15"/>
      <c r="LSF72" s="15"/>
      <c r="LSG72" s="15"/>
      <c r="LSH72" s="15"/>
      <c r="LSI72" s="15"/>
      <c r="LSJ72" s="15"/>
      <c r="LSK72" s="15"/>
      <c r="LSL72" s="15"/>
      <c r="LSM72" s="15"/>
      <c r="LSN72" s="15"/>
      <c r="LSO72" s="15"/>
      <c r="LSP72" s="15"/>
      <c r="LSQ72" s="15"/>
      <c r="LSR72" s="15"/>
      <c r="LSS72" s="15"/>
      <c r="LST72" s="15"/>
      <c r="LSU72" s="15"/>
      <c r="LSV72" s="15"/>
      <c r="LSW72" s="15"/>
      <c r="LSX72" s="15"/>
      <c r="LSY72" s="15"/>
      <c r="LSZ72" s="15"/>
      <c r="LTA72" s="15"/>
      <c r="LTB72" s="15"/>
      <c r="LTC72" s="15"/>
      <c r="LTD72" s="15"/>
      <c r="LTE72" s="15"/>
      <c r="LTF72" s="15"/>
      <c r="LTG72" s="15"/>
      <c r="LTH72" s="15"/>
      <c r="LTI72" s="15"/>
      <c r="LTJ72" s="15"/>
      <c r="LTK72" s="15"/>
      <c r="LTL72" s="15"/>
      <c r="LTM72" s="15"/>
      <c r="LTN72" s="15"/>
      <c r="LTO72" s="15"/>
      <c r="LTP72" s="15"/>
      <c r="LTQ72" s="15"/>
      <c r="LTR72" s="15"/>
      <c r="LTS72" s="15"/>
      <c r="LTT72" s="15"/>
      <c r="LTU72" s="15"/>
      <c r="LTV72" s="15"/>
      <c r="LTW72" s="15"/>
      <c r="LTX72" s="15"/>
      <c r="LTY72" s="15"/>
      <c r="LTZ72" s="15"/>
      <c r="LUA72" s="15"/>
      <c r="LUB72" s="15"/>
      <c r="LUC72" s="15"/>
      <c r="LUD72" s="15"/>
      <c r="LUE72" s="15"/>
      <c r="LUF72" s="15"/>
      <c r="LUG72" s="15"/>
      <c r="LUH72" s="15"/>
      <c r="LUI72" s="15"/>
      <c r="LUJ72" s="15"/>
      <c r="LUK72" s="15"/>
      <c r="LUL72" s="15"/>
      <c r="LUM72" s="15"/>
      <c r="LUN72" s="15"/>
      <c r="LUO72" s="15"/>
      <c r="LUP72" s="15"/>
      <c r="LUQ72" s="15"/>
      <c r="LUR72" s="15"/>
      <c r="LUS72" s="15"/>
      <c r="LUT72" s="15"/>
      <c r="LUU72" s="15"/>
      <c r="LUV72" s="15"/>
      <c r="LUW72" s="15"/>
      <c r="LUX72" s="15"/>
      <c r="LUY72" s="15"/>
      <c r="LUZ72" s="15"/>
      <c r="LVA72" s="15"/>
      <c r="LVB72" s="15"/>
      <c r="LVC72" s="15"/>
      <c r="LVD72" s="15"/>
      <c r="LVE72" s="15"/>
      <c r="LVF72" s="15"/>
      <c r="LVG72" s="15"/>
      <c r="LVH72" s="15"/>
      <c r="LVI72" s="15"/>
      <c r="LVJ72" s="15"/>
      <c r="LVK72" s="15"/>
      <c r="LVL72" s="15"/>
      <c r="LVM72" s="15"/>
      <c r="LVN72" s="15"/>
      <c r="LVO72" s="15"/>
      <c r="LVP72" s="15"/>
      <c r="LVQ72" s="15"/>
      <c r="LVR72" s="15"/>
      <c r="LVS72" s="15"/>
      <c r="LVT72" s="15"/>
      <c r="LVU72" s="15"/>
      <c r="LVV72" s="15"/>
      <c r="LVW72" s="15"/>
      <c r="LVX72" s="15"/>
      <c r="LVY72" s="15"/>
      <c r="LVZ72" s="15"/>
      <c r="LWA72" s="15"/>
      <c r="LWB72" s="15"/>
      <c r="LWC72" s="15"/>
      <c r="LWD72" s="15"/>
      <c r="LWE72" s="15"/>
      <c r="LWF72" s="15"/>
      <c r="LWG72" s="15"/>
      <c r="LWH72" s="15"/>
      <c r="LWI72" s="15"/>
      <c r="LWJ72" s="15"/>
      <c r="LWK72" s="15"/>
      <c r="LWL72" s="15"/>
      <c r="LWM72" s="15"/>
      <c r="LWN72" s="15"/>
      <c r="LWO72" s="15"/>
      <c r="LWP72" s="15"/>
      <c r="LWQ72" s="15"/>
      <c r="LWR72" s="15"/>
      <c r="LWS72" s="15"/>
      <c r="LWT72" s="15"/>
      <c r="LWU72" s="15"/>
      <c r="LWV72" s="15"/>
      <c r="LWW72" s="15"/>
      <c r="LWX72" s="15"/>
      <c r="LWY72" s="15"/>
      <c r="LWZ72" s="15"/>
      <c r="LXA72" s="15"/>
      <c r="LXB72" s="15"/>
      <c r="LXC72" s="15"/>
      <c r="LXD72" s="15"/>
      <c r="LXE72" s="15"/>
      <c r="LXF72" s="15"/>
      <c r="LXG72" s="15"/>
      <c r="LXH72" s="15"/>
      <c r="LXI72" s="15"/>
      <c r="LXJ72" s="15"/>
      <c r="LXK72" s="15"/>
      <c r="LXL72" s="15"/>
      <c r="LXM72" s="15"/>
      <c r="LXN72" s="15"/>
      <c r="LXO72" s="15"/>
      <c r="LXP72" s="15"/>
      <c r="LXQ72" s="15"/>
      <c r="LXR72" s="15"/>
      <c r="LXS72" s="15"/>
      <c r="LXT72" s="15"/>
      <c r="LXU72" s="15"/>
      <c r="LXV72" s="15"/>
      <c r="LXW72" s="15"/>
      <c r="LXX72" s="15"/>
      <c r="LXY72" s="15"/>
      <c r="LXZ72" s="15"/>
      <c r="LYA72" s="15"/>
      <c r="LYB72" s="15"/>
      <c r="LYC72" s="15"/>
      <c r="LYD72" s="15"/>
      <c r="LYE72" s="15"/>
      <c r="LYF72" s="15"/>
      <c r="LYG72" s="15"/>
      <c r="LYH72" s="15"/>
      <c r="LYI72" s="15"/>
      <c r="LYJ72" s="15"/>
      <c r="LYK72" s="15"/>
      <c r="LYL72" s="15"/>
      <c r="LYM72" s="15"/>
      <c r="LYN72" s="15"/>
      <c r="LYO72" s="15"/>
      <c r="LYP72" s="15"/>
      <c r="LYQ72" s="15"/>
      <c r="LYR72" s="15"/>
      <c r="LYS72" s="15"/>
      <c r="LYT72" s="15"/>
      <c r="LYU72" s="15"/>
      <c r="LYV72" s="15"/>
      <c r="LYW72" s="15"/>
      <c r="LYX72" s="15"/>
      <c r="LYY72" s="15"/>
      <c r="LYZ72" s="15"/>
      <c r="LZA72" s="15"/>
      <c r="LZB72" s="15"/>
      <c r="LZC72" s="15"/>
      <c r="LZD72" s="15"/>
      <c r="LZE72" s="15"/>
      <c r="LZF72" s="15"/>
      <c r="LZG72" s="15"/>
      <c r="LZH72" s="15"/>
      <c r="LZI72" s="15"/>
      <c r="LZJ72" s="15"/>
      <c r="LZK72" s="15"/>
      <c r="LZL72" s="15"/>
      <c r="LZM72" s="15"/>
      <c r="LZN72" s="15"/>
      <c r="LZO72" s="15"/>
      <c r="LZP72" s="15"/>
      <c r="LZQ72" s="15"/>
      <c r="LZR72" s="15"/>
      <c r="LZS72" s="15"/>
      <c r="LZT72" s="15"/>
      <c r="LZU72" s="15"/>
      <c r="LZV72" s="15"/>
      <c r="LZW72" s="15"/>
      <c r="LZX72" s="15"/>
      <c r="LZY72" s="15"/>
      <c r="LZZ72" s="15"/>
      <c r="MAA72" s="15"/>
      <c r="MAB72" s="15"/>
      <c r="MAC72" s="15"/>
      <c r="MAD72" s="15"/>
      <c r="MAE72" s="15"/>
      <c r="MAF72" s="15"/>
      <c r="MAG72" s="15"/>
      <c r="MAH72" s="15"/>
      <c r="MAI72" s="15"/>
      <c r="MAJ72" s="15"/>
      <c r="MAK72" s="15"/>
      <c r="MAL72" s="15"/>
      <c r="MAM72" s="15"/>
      <c r="MAN72" s="15"/>
      <c r="MAO72" s="15"/>
      <c r="MAP72" s="15"/>
      <c r="MAQ72" s="15"/>
      <c r="MAR72" s="15"/>
      <c r="MAS72" s="15"/>
      <c r="MAT72" s="15"/>
      <c r="MAU72" s="15"/>
      <c r="MAV72" s="15"/>
      <c r="MAW72" s="15"/>
      <c r="MAX72" s="15"/>
      <c r="MAY72" s="15"/>
      <c r="MAZ72" s="15"/>
      <c r="MBA72" s="15"/>
      <c r="MBB72" s="15"/>
      <c r="MBC72" s="15"/>
      <c r="MBD72" s="15"/>
      <c r="MBE72" s="15"/>
      <c r="MBF72" s="15"/>
      <c r="MBG72" s="15"/>
      <c r="MBH72" s="15"/>
      <c r="MBI72" s="15"/>
      <c r="MBJ72" s="15"/>
      <c r="MBK72" s="15"/>
      <c r="MBL72" s="15"/>
      <c r="MBM72" s="15"/>
      <c r="MBN72" s="15"/>
      <c r="MBO72" s="15"/>
      <c r="MBP72" s="15"/>
      <c r="MBQ72" s="15"/>
      <c r="MBR72" s="15"/>
      <c r="MBS72" s="15"/>
      <c r="MBT72" s="15"/>
      <c r="MBU72" s="15"/>
      <c r="MBV72" s="15"/>
      <c r="MBW72" s="15"/>
      <c r="MBX72" s="15"/>
      <c r="MBY72" s="15"/>
      <c r="MBZ72" s="15"/>
      <c r="MCA72" s="15"/>
      <c r="MCB72" s="15"/>
      <c r="MCC72" s="15"/>
      <c r="MCD72" s="15"/>
      <c r="MCE72" s="15"/>
      <c r="MCF72" s="15"/>
      <c r="MCG72" s="15"/>
      <c r="MCH72" s="15"/>
      <c r="MCI72" s="15"/>
      <c r="MCJ72" s="15"/>
      <c r="MCK72" s="15"/>
      <c r="MCL72" s="15"/>
      <c r="MCM72" s="15"/>
      <c r="MCN72" s="15"/>
      <c r="MCO72" s="15"/>
      <c r="MCP72" s="15"/>
      <c r="MCQ72" s="15"/>
      <c r="MCR72" s="15"/>
      <c r="MCS72" s="15"/>
      <c r="MCT72" s="15"/>
      <c r="MCU72" s="15"/>
      <c r="MCV72" s="15"/>
      <c r="MCW72" s="15"/>
      <c r="MCX72" s="15"/>
      <c r="MCY72" s="15"/>
      <c r="MCZ72" s="15"/>
      <c r="MDA72" s="15"/>
      <c r="MDB72" s="15"/>
      <c r="MDC72" s="15"/>
      <c r="MDD72" s="15"/>
      <c r="MDE72" s="15"/>
      <c r="MDF72" s="15"/>
      <c r="MDG72" s="15"/>
      <c r="MDH72" s="15"/>
      <c r="MDI72" s="15"/>
      <c r="MDJ72" s="15"/>
      <c r="MDK72" s="15"/>
      <c r="MDL72" s="15"/>
      <c r="MDM72" s="15"/>
      <c r="MDN72" s="15"/>
      <c r="MDO72" s="15"/>
      <c r="MDP72" s="15"/>
      <c r="MDQ72" s="15"/>
      <c r="MDR72" s="15"/>
      <c r="MDS72" s="15"/>
      <c r="MDT72" s="15"/>
      <c r="MDU72" s="15"/>
      <c r="MDV72" s="15"/>
      <c r="MDW72" s="15"/>
      <c r="MDX72" s="15"/>
      <c r="MDY72" s="15"/>
      <c r="MDZ72" s="15"/>
      <c r="MEA72" s="15"/>
      <c r="MEB72" s="15"/>
      <c r="MEC72" s="15"/>
      <c r="MED72" s="15"/>
      <c r="MEE72" s="15"/>
      <c r="MEF72" s="15"/>
      <c r="MEG72" s="15"/>
      <c r="MEH72" s="15"/>
      <c r="MEI72" s="15"/>
      <c r="MEJ72" s="15"/>
      <c r="MEK72" s="15"/>
      <c r="MEL72" s="15"/>
      <c r="MEM72" s="15"/>
      <c r="MEN72" s="15"/>
      <c r="MEO72" s="15"/>
      <c r="MEP72" s="15"/>
      <c r="MEQ72" s="15"/>
      <c r="MER72" s="15"/>
      <c r="MES72" s="15"/>
      <c r="MET72" s="15"/>
      <c r="MEU72" s="15"/>
      <c r="MEV72" s="15"/>
      <c r="MEW72" s="15"/>
      <c r="MEX72" s="15"/>
      <c r="MEY72" s="15"/>
      <c r="MEZ72" s="15"/>
      <c r="MFA72" s="15"/>
      <c r="MFB72" s="15"/>
      <c r="MFC72" s="15"/>
      <c r="MFD72" s="15"/>
      <c r="MFE72" s="15"/>
      <c r="MFF72" s="15"/>
      <c r="MFG72" s="15"/>
      <c r="MFH72" s="15"/>
      <c r="MFI72" s="15"/>
      <c r="MFJ72" s="15"/>
      <c r="MFK72" s="15"/>
      <c r="MFL72" s="15"/>
      <c r="MFM72" s="15"/>
      <c r="MFN72" s="15"/>
      <c r="MFO72" s="15"/>
      <c r="MFP72" s="15"/>
      <c r="MFQ72" s="15"/>
      <c r="MFR72" s="15"/>
      <c r="MFS72" s="15"/>
      <c r="MFT72" s="15"/>
      <c r="MFU72" s="15"/>
      <c r="MFV72" s="15"/>
      <c r="MFW72" s="15"/>
      <c r="MFX72" s="15"/>
      <c r="MFY72" s="15"/>
      <c r="MFZ72" s="15"/>
      <c r="MGA72" s="15"/>
      <c r="MGB72" s="15"/>
      <c r="MGC72" s="15"/>
      <c r="MGD72" s="15"/>
      <c r="MGE72" s="15"/>
      <c r="MGF72" s="15"/>
      <c r="MGG72" s="15"/>
      <c r="MGH72" s="15"/>
      <c r="MGI72" s="15"/>
      <c r="MGJ72" s="15"/>
      <c r="MGK72" s="15"/>
      <c r="MGL72" s="15"/>
      <c r="MGM72" s="15"/>
      <c r="MGN72" s="15"/>
      <c r="MGO72" s="15"/>
      <c r="MGP72" s="15"/>
      <c r="MGQ72" s="15"/>
      <c r="MGR72" s="15"/>
      <c r="MGS72" s="15"/>
      <c r="MGT72" s="15"/>
      <c r="MGU72" s="15"/>
      <c r="MGV72" s="15"/>
      <c r="MGW72" s="15"/>
      <c r="MGX72" s="15"/>
      <c r="MGY72" s="15"/>
      <c r="MGZ72" s="15"/>
      <c r="MHA72" s="15"/>
      <c r="MHB72" s="15"/>
      <c r="MHC72" s="15"/>
      <c r="MHD72" s="15"/>
      <c r="MHE72" s="15"/>
      <c r="MHF72" s="15"/>
      <c r="MHG72" s="15"/>
      <c r="MHH72" s="15"/>
      <c r="MHI72" s="15"/>
      <c r="MHJ72" s="15"/>
      <c r="MHK72" s="15"/>
      <c r="MHL72" s="15"/>
      <c r="MHM72" s="15"/>
      <c r="MHN72" s="15"/>
      <c r="MHO72" s="15"/>
      <c r="MHP72" s="15"/>
      <c r="MHQ72" s="15"/>
      <c r="MHR72" s="15"/>
      <c r="MHS72" s="15"/>
      <c r="MHT72" s="15"/>
      <c r="MHU72" s="15"/>
      <c r="MHV72" s="15"/>
      <c r="MHW72" s="15"/>
      <c r="MHX72" s="15"/>
      <c r="MHY72" s="15"/>
      <c r="MHZ72" s="15"/>
      <c r="MIA72" s="15"/>
      <c r="MIB72" s="15"/>
      <c r="MIC72" s="15"/>
      <c r="MID72" s="15"/>
      <c r="MIE72" s="15"/>
      <c r="MIF72" s="15"/>
      <c r="MIG72" s="15"/>
      <c r="MIH72" s="15"/>
      <c r="MII72" s="15"/>
      <c r="MIJ72" s="15"/>
      <c r="MIK72" s="15"/>
      <c r="MIL72" s="15"/>
      <c r="MIM72" s="15"/>
      <c r="MIN72" s="15"/>
      <c r="MIO72" s="15"/>
      <c r="MIP72" s="15"/>
      <c r="MIQ72" s="15"/>
      <c r="MIR72" s="15"/>
      <c r="MIS72" s="15"/>
      <c r="MIT72" s="15"/>
      <c r="MIU72" s="15"/>
      <c r="MIV72" s="15"/>
      <c r="MIW72" s="15"/>
      <c r="MIX72" s="15"/>
      <c r="MIY72" s="15"/>
      <c r="MIZ72" s="15"/>
      <c r="MJA72" s="15"/>
      <c r="MJB72" s="15"/>
      <c r="MJC72" s="15"/>
      <c r="MJD72" s="15"/>
      <c r="MJE72" s="15"/>
      <c r="MJF72" s="15"/>
      <c r="MJG72" s="15"/>
      <c r="MJH72" s="15"/>
      <c r="MJI72" s="15"/>
      <c r="MJJ72" s="15"/>
      <c r="MJK72" s="15"/>
      <c r="MJL72" s="15"/>
      <c r="MJM72" s="15"/>
      <c r="MJN72" s="15"/>
      <c r="MJO72" s="15"/>
      <c r="MJP72" s="15"/>
      <c r="MJQ72" s="15"/>
      <c r="MJR72" s="15"/>
      <c r="MJS72" s="15"/>
      <c r="MJT72" s="15"/>
      <c r="MJU72" s="15"/>
      <c r="MJV72" s="15"/>
      <c r="MJW72" s="15"/>
      <c r="MJX72" s="15"/>
      <c r="MJY72" s="15"/>
      <c r="MJZ72" s="15"/>
      <c r="MKA72" s="15"/>
      <c r="MKB72" s="15"/>
      <c r="MKC72" s="15"/>
      <c r="MKD72" s="15"/>
      <c r="MKE72" s="15"/>
      <c r="MKF72" s="15"/>
      <c r="MKG72" s="15"/>
      <c r="MKH72" s="15"/>
      <c r="MKI72" s="15"/>
      <c r="MKJ72" s="15"/>
      <c r="MKK72" s="15"/>
      <c r="MKL72" s="15"/>
      <c r="MKM72" s="15"/>
      <c r="MKN72" s="15"/>
      <c r="MKO72" s="15"/>
      <c r="MKP72" s="15"/>
      <c r="MKQ72" s="15"/>
      <c r="MKR72" s="15"/>
      <c r="MKS72" s="15"/>
      <c r="MKT72" s="15"/>
      <c r="MKU72" s="15"/>
      <c r="MKV72" s="15"/>
      <c r="MKW72" s="15"/>
      <c r="MKX72" s="15"/>
      <c r="MKY72" s="15"/>
      <c r="MKZ72" s="15"/>
      <c r="MLA72" s="15"/>
      <c r="MLB72" s="15"/>
      <c r="MLC72" s="15"/>
      <c r="MLD72" s="15"/>
      <c r="MLE72" s="15"/>
      <c r="MLF72" s="15"/>
      <c r="MLG72" s="15"/>
      <c r="MLH72" s="15"/>
      <c r="MLI72" s="15"/>
      <c r="MLJ72" s="15"/>
      <c r="MLK72" s="15"/>
      <c r="MLL72" s="15"/>
      <c r="MLM72" s="15"/>
      <c r="MLN72" s="15"/>
      <c r="MLO72" s="15"/>
      <c r="MLP72" s="15"/>
      <c r="MLQ72" s="15"/>
      <c r="MLR72" s="15"/>
      <c r="MLS72" s="15"/>
      <c r="MLT72" s="15"/>
      <c r="MLU72" s="15"/>
      <c r="MLV72" s="15"/>
      <c r="MLW72" s="15"/>
      <c r="MLX72" s="15"/>
      <c r="MLY72" s="15"/>
      <c r="MLZ72" s="15"/>
      <c r="MMA72" s="15"/>
      <c r="MMB72" s="15"/>
      <c r="MMC72" s="15"/>
      <c r="MMD72" s="15"/>
      <c r="MME72" s="15"/>
      <c r="MMF72" s="15"/>
      <c r="MMG72" s="15"/>
      <c r="MMH72" s="15"/>
      <c r="MMI72" s="15"/>
      <c r="MMJ72" s="15"/>
      <c r="MMK72" s="15"/>
      <c r="MML72" s="15"/>
      <c r="MMM72" s="15"/>
      <c r="MMN72" s="15"/>
      <c r="MMO72" s="15"/>
      <c r="MMP72" s="15"/>
      <c r="MMQ72" s="15"/>
      <c r="MMR72" s="15"/>
      <c r="MMS72" s="15"/>
      <c r="MMT72" s="15"/>
      <c r="MMU72" s="15"/>
      <c r="MMV72" s="15"/>
      <c r="MMW72" s="15"/>
      <c r="MMX72" s="15"/>
      <c r="MMY72" s="15"/>
      <c r="MMZ72" s="15"/>
      <c r="MNA72" s="15"/>
      <c r="MNB72" s="15"/>
      <c r="MNC72" s="15"/>
      <c r="MND72" s="15"/>
      <c r="MNE72" s="15"/>
      <c r="MNF72" s="15"/>
      <c r="MNG72" s="15"/>
      <c r="MNH72" s="15"/>
      <c r="MNI72" s="15"/>
      <c r="MNJ72" s="15"/>
      <c r="MNK72" s="15"/>
      <c r="MNL72" s="15"/>
      <c r="MNM72" s="15"/>
      <c r="MNN72" s="15"/>
      <c r="MNO72" s="15"/>
      <c r="MNP72" s="15"/>
      <c r="MNQ72" s="15"/>
      <c r="MNR72" s="15"/>
      <c r="MNS72" s="15"/>
      <c r="MNT72" s="15"/>
      <c r="MNU72" s="15"/>
      <c r="MNV72" s="15"/>
      <c r="MNW72" s="15"/>
      <c r="MNX72" s="15"/>
      <c r="MNY72" s="15"/>
      <c r="MNZ72" s="15"/>
      <c r="MOA72" s="15"/>
      <c r="MOB72" s="15"/>
      <c r="MOC72" s="15"/>
      <c r="MOD72" s="15"/>
      <c r="MOE72" s="15"/>
      <c r="MOF72" s="15"/>
      <c r="MOG72" s="15"/>
      <c r="MOH72" s="15"/>
      <c r="MOI72" s="15"/>
      <c r="MOJ72" s="15"/>
      <c r="MOK72" s="15"/>
      <c r="MOL72" s="15"/>
      <c r="MOM72" s="15"/>
      <c r="MON72" s="15"/>
      <c r="MOO72" s="15"/>
      <c r="MOP72" s="15"/>
      <c r="MOQ72" s="15"/>
      <c r="MOR72" s="15"/>
      <c r="MOS72" s="15"/>
      <c r="MOT72" s="15"/>
      <c r="MOU72" s="15"/>
      <c r="MOV72" s="15"/>
      <c r="MOW72" s="15"/>
      <c r="MOX72" s="15"/>
      <c r="MOY72" s="15"/>
      <c r="MOZ72" s="15"/>
      <c r="MPA72" s="15"/>
      <c r="MPB72" s="15"/>
      <c r="MPC72" s="15"/>
      <c r="MPD72" s="15"/>
      <c r="MPE72" s="15"/>
      <c r="MPF72" s="15"/>
      <c r="MPG72" s="15"/>
      <c r="MPH72" s="15"/>
      <c r="MPI72" s="15"/>
      <c r="MPJ72" s="15"/>
      <c r="MPK72" s="15"/>
      <c r="MPL72" s="15"/>
      <c r="MPM72" s="15"/>
      <c r="MPN72" s="15"/>
      <c r="MPO72" s="15"/>
      <c r="MPP72" s="15"/>
      <c r="MPQ72" s="15"/>
      <c r="MPR72" s="15"/>
      <c r="MPS72" s="15"/>
      <c r="MPT72" s="15"/>
      <c r="MPU72" s="15"/>
      <c r="MPV72" s="15"/>
      <c r="MPW72" s="15"/>
      <c r="MPX72" s="15"/>
      <c r="MPY72" s="15"/>
      <c r="MPZ72" s="15"/>
      <c r="MQA72" s="15"/>
      <c r="MQB72" s="15"/>
      <c r="MQC72" s="15"/>
      <c r="MQD72" s="15"/>
      <c r="MQE72" s="15"/>
      <c r="MQF72" s="15"/>
      <c r="MQG72" s="15"/>
      <c r="MQH72" s="15"/>
      <c r="MQI72" s="15"/>
      <c r="MQJ72" s="15"/>
      <c r="MQK72" s="15"/>
      <c r="MQL72" s="15"/>
      <c r="MQM72" s="15"/>
      <c r="MQN72" s="15"/>
      <c r="MQO72" s="15"/>
      <c r="MQP72" s="15"/>
      <c r="MQQ72" s="15"/>
      <c r="MQR72" s="15"/>
      <c r="MQS72" s="15"/>
      <c r="MQT72" s="15"/>
      <c r="MQU72" s="15"/>
      <c r="MQV72" s="15"/>
      <c r="MQW72" s="15"/>
      <c r="MQX72" s="15"/>
      <c r="MQY72" s="15"/>
      <c r="MQZ72" s="15"/>
      <c r="MRA72" s="15"/>
      <c r="MRB72" s="15"/>
      <c r="MRC72" s="15"/>
      <c r="MRD72" s="15"/>
      <c r="MRE72" s="15"/>
      <c r="MRF72" s="15"/>
      <c r="MRG72" s="15"/>
      <c r="MRH72" s="15"/>
      <c r="MRI72" s="15"/>
      <c r="MRJ72" s="15"/>
      <c r="MRK72" s="15"/>
      <c r="MRL72" s="15"/>
      <c r="MRM72" s="15"/>
      <c r="MRN72" s="15"/>
      <c r="MRO72" s="15"/>
      <c r="MRP72" s="15"/>
      <c r="MRQ72" s="15"/>
      <c r="MRR72" s="15"/>
      <c r="MRS72" s="15"/>
      <c r="MRT72" s="15"/>
      <c r="MRU72" s="15"/>
      <c r="MRV72" s="15"/>
      <c r="MRW72" s="15"/>
      <c r="MRX72" s="15"/>
      <c r="MRY72" s="15"/>
      <c r="MRZ72" s="15"/>
      <c r="MSA72" s="15"/>
      <c r="MSB72" s="15"/>
      <c r="MSC72" s="15"/>
      <c r="MSD72" s="15"/>
      <c r="MSE72" s="15"/>
      <c r="MSF72" s="15"/>
      <c r="MSG72" s="15"/>
      <c r="MSH72" s="15"/>
      <c r="MSI72" s="15"/>
      <c r="MSJ72" s="15"/>
      <c r="MSK72" s="15"/>
      <c r="MSL72" s="15"/>
      <c r="MSM72" s="15"/>
      <c r="MSN72" s="15"/>
      <c r="MSO72" s="15"/>
      <c r="MSP72" s="15"/>
      <c r="MSQ72" s="15"/>
      <c r="MSR72" s="15"/>
      <c r="MSS72" s="15"/>
      <c r="MST72" s="15"/>
      <c r="MSU72" s="15"/>
      <c r="MSV72" s="15"/>
      <c r="MSW72" s="15"/>
      <c r="MSX72" s="15"/>
      <c r="MSY72" s="15"/>
      <c r="MSZ72" s="15"/>
      <c r="MTA72" s="15"/>
      <c r="MTB72" s="15"/>
      <c r="MTC72" s="15"/>
      <c r="MTD72" s="15"/>
      <c r="MTE72" s="15"/>
      <c r="MTF72" s="15"/>
      <c r="MTG72" s="15"/>
      <c r="MTH72" s="15"/>
      <c r="MTI72" s="15"/>
      <c r="MTJ72" s="15"/>
      <c r="MTK72" s="15"/>
      <c r="MTL72" s="15"/>
      <c r="MTM72" s="15"/>
      <c r="MTN72" s="15"/>
      <c r="MTO72" s="15"/>
      <c r="MTP72" s="15"/>
      <c r="MTQ72" s="15"/>
      <c r="MTR72" s="15"/>
      <c r="MTS72" s="15"/>
      <c r="MTT72" s="15"/>
      <c r="MTU72" s="15"/>
      <c r="MTV72" s="15"/>
      <c r="MTW72" s="15"/>
      <c r="MTX72" s="15"/>
      <c r="MTY72" s="15"/>
      <c r="MTZ72" s="15"/>
      <c r="MUA72" s="15"/>
      <c r="MUB72" s="15"/>
      <c r="MUC72" s="15"/>
      <c r="MUD72" s="15"/>
      <c r="MUE72" s="15"/>
      <c r="MUF72" s="15"/>
      <c r="MUG72" s="15"/>
      <c r="MUH72" s="15"/>
      <c r="MUI72" s="15"/>
      <c r="MUJ72" s="15"/>
      <c r="MUK72" s="15"/>
      <c r="MUL72" s="15"/>
      <c r="MUM72" s="15"/>
      <c r="MUN72" s="15"/>
      <c r="MUO72" s="15"/>
      <c r="MUP72" s="15"/>
      <c r="MUQ72" s="15"/>
      <c r="MUR72" s="15"/>
      <c r="MUS72" s="15"/>
      <c r="MUT72" s="15"/>
      <c r="MUU72" s="15"/>
      <c r="MUV72" s="15"/>
      <c r="MUW72" s="15"/>
      <c r="MUX72" s="15"/>
      <c r="MUY72" s="15"/>
      <c r="MUZ72" s="15"/>
      <c r="MVA72" s="15"/>
      <c r="MVB72" s="15"/>
      <c r="MVC72" s="15"/>
      <c r="MVD72" s="15"/>
      <c r="MVE72" s="15"/>
      <c r="MVF72" s="15"/>
      <c r="MVG72" s="15"/>
      <c r="MVH72" s="15"/>
      <c r="MVI72" s="15"/>
      <c r="MVJ72" s="15"/>
      <c r="MVK72" s="15"/>
      <c r="MVL72" s="15"/>
      <c r="MVM72" s="15"/>
      <c r="MVN72" s="15"/>
      <c r="MVO72" s="15"/>
      <c r="MVP72" s="15"/>
      <c r="MVQ72" s="15"/>
      <c r="MVR72" s="15"/>
      <c r="MVS72" s="15"/>
      <c r="MVT72" s="15"/>
      <c r="MVU72" s="15"/>
      <c r="MVV72" s="15"/>
      <c r="MVW72" s="15"/>
      <c r="MVX72" s="15"/>
      <c r="MVY72" s="15"/>
      <c r="MVZ72" s="15"/>
      <c r="MWA72" s="15"/>
      <c r="MWB72" s="15"/>
      <c r="MWC72" s="15"/>
      <c r="MWD72" s="15"/>
      <c r="MWE72" s="15"/>
      <c r="MWF72" s="15"/>
      <c r="MWG72" s="15"/>
      <c r="MWH72" s="15"/>
      <c r="MWI72" s="15"/>
      <c r="MWJ72" s="15"/>
      <c r="MWK72" s="15"/>
      <c r="MWL72" s="15"/>
      <c r="MWM72" s="15"/>
      <c r="MWN72" s="15"/>
      <c r="MWO72" s="15"/>
      <c r="MWP72" s="15"/>
      <c r="MWQ72" s="15"/>
      <c r="MWR72" s="15"/>
      <c r="MWS72" s="15"/>
      <c r="MWT72" s="15"/>
      <c r="MWU72" s="15"/>
      <c r="MWV72" s="15"/>
      <c r="MWW72" s="15"/>
      <c r="MWX72" s="15"/>
      <c r="MWY72" s="15"/>
      <c r="MWZ72" s="15"/>
      <c r="MXA72" s="15"/>
      <c r="MXB72" s="15"/>
      <c r="MXC72" s="15"/>
      <c r="MXD72" s="15"/>
      <c r="MXE72" s="15"/>
      <c r="MXF72" s="15"/>
      <c r="MXG72" s="15"/>
      <c r="MXH72" s="15"/>
      <c r="MXI72" s="15"/>
      <c r="MXJ72" s="15"/>
      <c r="MXK72" s="15"/>
      <c r="MXL72" s="15"/>
      <c r="MXM72" s="15"/>
      <c r="MXN72" s="15"/>
      <c r="MXO72" s="15"/>
      <c r="MXP72" s="15"/>
      <c r="MXQ72" s="15"/>
      <c r="MXR72" s="15"/>
      <c r="MXS72" s="15"/>
      <c r="MXT72" s="15"/>
      <c r="MXU72" s="15"/>
      <c r="MXV72" s="15"/>
      <c r="MXW72" s="15"/>
      <c r="MXX72" s="15"/>
      <c r="MXY72" s="15"/>
      <c r="MXZ72" s="15"/>
      <c r="MYA72" s="15"/>
      <c r="MYB72" s="15"/>
      <c r="MYC72" s="15"/>
      <c r="MYD72" s="15"/>
      <c r="MYE72" s="15"/>
      <c r="MYF72" s="15"/>
      <c r="MYG72" s="15"/>
      <c r="MYH72" s="15"/>
      <c r="MYI72" s="15"/>
      <c r="MYJ72" s="15"/>
      <c r="MYK72" s="15"/>
      <c r="MYL72" s="15"/>
      <c r="MYM72" s="15"/>
      <c r="MYN72" s="15"/>
      <c r="MYO72" s="15"/>
      <c r="MYP72" s="15"/>
      <c r="MYQ72" s="15"/>
      <c r="MYR72" s="15"/>
      <c r="MYS72" s="15"/>
      <c r="MYT72" s="15"/>
      <c r="MYU72" s="15"/>
      <c r="MYV72" s="15"/>
      <c r="MYW72" s="15"/>
      <c r="MYX72" s="15"/>
      <c r="MYY72" s="15"/>
      <c r="MYZ72" s="15"/>
      <c r="MZA72" s="15"/>
      <c r="MZB72" s="15"/>
      <c r="MZC72" s="15"/>
      <c r="MZD72" s="15"/>
      <c r="MZE72" s="15"/>
      <c r="MZF72" s="15"/>
      <c r="MZG72" s="15"/>
      <c r="MZH72" s="15"/>
      <c r="MZI72" s="15"/>
      <c r="MZJ72" s="15"/>
      <c r="MZK72" s="15"/>
      <c r="MZL72" s="15"/>
      <c r="MZM72" s="15"/>
      <c r="MZN72" s="15"/>
      <c r="MZO72" s="15"/>
      <c r="MZP72" s="15"/>
      <c r="MZQ72" s="15"/>
      <c r="MZR72" s="15"/>
      <c r="MZS72" s="15"/>
      <c r="MZT72" s="15"/>
      <c r="MZU72" s="15"/>
      <c r="MZV72" s="15"/>
      <c r="MZW72" s="15"/>
      <c r="MZX72" s="15"/>
      <c r="MZY72" s="15"/>
      <c r="MZZ72" s="15"/>
      <c r="NAA72" s="15"/>
      <c r="NAB72" s="15"/>
      <c r="NAC72" s="15"/>
      <c r="NAD72" s="15"/>
      <c r="NAE72" s="15"/>
      <c r="NAF72" s="15"/>
      <c r="NAG72" s="15"/>
      <c r="NAH72" s="15"/>
      <c r="NAI72" s="15"/>
      <c r="NAJ72" s="15"/>
      <c r="NAK72" s="15"/>
      <c r="NAL72" s="15"/>
      <c r="NAM72" s="15"/>
      <c r="NAN72" s="15"/>
      <c r="NAO72" s="15"/>
      <c r="NAP72" s="15"/>
      <c r="NAQ72" s="15"/>
      <c r="NAR72" s="15"/>
      <c r="NAS72" s="15"/>
      <c r="NAT72" s="15"/>
      <c r="NAU72" s="15"/>
      <c r="NAV72" s="15"/>
      <c r="NAW72" s="15"/>
      <c r="NAX72" s="15"/>
      <c r="NAY72" s="15"/>
      <c r="NAZ72" s="15"/>
      <c r="NBA72" s="15"/>
      <c r="NBB72" s="15"/>
      <c r="NBC72" s="15"/>
      <c r="NBD72" s="15"/>
      <c r="NBE72" s="15"/>
      <c r="NBF72" s="15"/>
      <c r="NBG72" s="15"/>
      <c r="NBH72" s="15"/>
      <c r="NBI72" s="15"/>
      <c r="NBJ72" s="15"/>
      <c r="NBK72" s="15"/>
      <c r="NBL72" s="15"/>
      <c r="NBM72" s="15"/>
      <c r="NBN72" s="15"/>
      <c r="NBO72" s="15"/>
      <c r="NBP72" s="15"/>
      <c r="NBQ72" s="15"/>
      <c r="NBR72" s="15"/>
      <c r="NBS72" s="15"/>
      <c r="NBT72" s="15"/>
      <c r="NBU72" s="15"/>
      <c r="NBV72" s="15"/>
      <c r="NBW72" s="15"/>
      <c r="NBX72" s="15"/>
      <c r="NBY72" s="15"/>
      <c r="NBZ72" s="15"/>
      <c r="NCA72" s="15"/>
      <c r="NCB72" s="15"/>
      <c r="NCC72" s="15"/>
      <c r="NCD72" s="15"/>
      <c r="NCE72" s="15"/>
      <c r="NCF72" s="15"/>
      <c r="NCG72" s="15"/>
      <c r="NCH72" s="15"/>
      <c r="NCI72" s="15"/>
      <c r="NCJ72" s="15"/>
      <c r="NCK72" s="15"/>
      <c r="NCL72" s="15"/>
      <c r="NCM72" s="15"/>
      <c r="NCN72" s="15"/>
      <c r="NCO72" s="15"/>
      <c r="NCP72" s="15"/>
      <c r="NCQ72" s="15"/>
      <c r="NCR72" s="15"/>
      <c r="NCS72" s="15"/>
      <c r="NCT72" s="15"/>
      <c r="NCU72" s="15"/>
      <c r="NCV72" s="15"/>
      <c r="NCW72" s="15"/>
      <c r="NCX72" s="15"/>
      <c r="NCY72" s="15"/>
      <c r="NCZ72" s="15"/>
      <c r="NDA72" s="15"/>
      <c r="NDB72" s="15"/>
      <c r="NDC72" s="15"/>
      <c r="NDD72" s="15"/>
      <c r="NDE72" s="15"/>
      <c r="NDF72" s="15"/>
      <c r="NDG72" s="15"/>
      <c r="NDH72" s="15"/>
      <c r="NDI72" s="15"/>
      <c r="NDJ72" s="15"/>
      <c r="NDK72" s="15"/>
      <c r="NDL72" s="15"/>
      <c r="NDM72" s="15"/>
      <c r="NDN72" s="15"/>
      <c r="NDO72" s="15"/>
      <c r="NDP72" s="15"/>
      <c r="NDQ72" s="15"/>
      <c r="NDR72" s="15"/>
      <c r="NDS72" s="15"/>
      <c r="NDT72" s="15"/>
      <c r="NDU72" s="15"/>
      <c r="NDV72" s="15"/>
      <c r="NDW72" s="15"/>
      <c r="NDX72" s="15"/>
      <c r="NDY72" s="15"/>
      <c r="NDZ72" s="15"/>
      <c r="NEA72" s="15"/>
      <c r="NEB72" s="15"/>
      <c r="NEC72" s="15"/>
      <c r="NED72" s="15"/>
      <c r="NEE72" s="15"/>
      <c r="NEF72" s="15"/>
      <c r="NEG72" s="15"/>
      <c r="NEH72" s="15"/>
      <c r="NEI72" s="15"/>
      <c r="NEJ72" s="15"/>
      <c r="NEK72" s="15"/>
      <c r="NEL72" s="15"/>
      <c r="NEM72" s="15"/>
      <c r="NEN72" s="15"/>
      <c r="NEO72" s="15"/>
      <c r="NEP72" s="15"/>
      <c r="NEQ72" s="15"/>
      <c r="NER72" s="15"/>
      <c r="NES72" s="15"/>
      <c r="NET72" s="15"/>
      <c r="NEU72" s="15"/>
      <c r="NEV72" s="15"/>
      <c r="NEW72" s="15"/>
      <c r="NEX72" s="15"/>
      <c r="NEY72" s="15"/>
      <c r="NEZ72" s="15"/>
      <c r="NFA72" s="15"/>
      <c r="NFB72" s="15"/>
      <c r="NFC72" s="15"/>
      <c r="NFD72" s="15"/>
      <c r="NFE72" s="15"/>
      <c r="NFF72" s="15"/>
      <c r="NFG72" s="15"/>
      <c r="NFH72" s="15"/>
      <c r="NFI72" s="15"/>
      <c r="NFJ72" s="15"/>
      <c r="NFK72" s="15"/>
      <c r="NFL72" s="15"/>
      <c r="NFM72" s="15"/>
      <c r="NFN72" s="15"/>
      <c r="NFO72" s="15"/>
      <c r="NFP72" s="15"/>
      <c r="NFQ72" s="15"/>
      <c r="NFR72" s="15"/>
      <c r="NFS72" s="15"/>
      <c r="NFT72" s="15"/>
      <c r="NFU72" s="15"/>
      <c r="NFV72" s="15"/>
      <c r="NFW72" s="15"/>
      <c r="NFX72" s="15"/>
      <c r="NFY72" s="15"/>
      <c r="NFZ72" s="15"/>
      <c r="NGA72" s="15"/>
      <c r="NGB72" s="15"/>
      <c r="NGC72" s="15"/>
      <c r="NGD72" s="15"/>
      <c r="NGE72" s="15"/>
      <c r="NGF72" s="15"/>
      <c r="NGG72" s="15"/>
      <c r="NGH72" s="15"/>
      <c r="NGI72" s="15"/>
      <c r="NGJ72" s="15"/>
      <c r="NGK72" s="15"/>
      <c r="NGL72" s="15"/>
      <c r="NGM72" s="15"/>
      <c r="NGN72" s="15"/>
      <c r="NGO72" s="15"/>
      <c r="NGP72" s="15"/>
      <c r="NGQ72" s="15"/>
      <c r="NGR72" s="15"/>
      <c r="NGS72" s="15"/>
      <c r="NGT72" s="15"/>
      <c r="NGU72" s="15"/>
      <c r="NGV72" s="15"/>
      <c r="NGW72" s="15"/>
      <c r="NGX72" s="15"/>
      <c r="NGY72" s="15"/>
      <c r="NGZ72" s="15"/>
      <c r="NHA72" s="15"/>
      <c r="NHB72" s="15"/>
      <c r="NHC72" s="15"/>
      <c r="NHD72" s="15"/>
      <c r="NHE72" s="15"/>
      <c r="NHF72" s="15"/>
      <c r="NHG72" s="15"/>
      <c r="NHH72" s="15"/>
      <c r="NHI72" s="15"/>
      <c r="NHJ72" s="15"/>
      <c r="NHK72" s="15"/>
      <c r="NHL72" s="15"/>
      <c r="NHM72" s="15"/>
      <c r="NHN72" s="15"/>
      <c r="NHO72" s="15"/>
      <c r="NHP72" s="15"/>
      <c r="NHQ72" s="15"/>
      <c r="NHR72" s="15"/>
      <c r="NHS72" s="15"/>
      <c r="NHT72" s="15"/>
      <c r="NHU72" s="15"/>
      <c r="NHV72" s="15"/>
      <c r="NHW72" s="15"/>
      <c r="NHX72" s="15"/>
      <c r="NHY72" s="15"/>
      <c r="NHZ72" s="15"/>
      <c r="NIA72" s="15"/>
      <c r="NIB72" s="15"/>
      <c r="NIC72" s="15"/>
      <c r="NID72" s="15"/>
      <c r="NIE72" s="15"/>
      <c r="NIF72" s="15"/>
      <c r="NIG72" s="15"/>
      <c r="NIH72" s="15"/>
      <c r="NII72" s="15"/>
      <c r="NIJ72" s="15"/>
      <c r="NIK72" s="15"/>
      <c r="NIL72" s="15"/>
      <c r="NIM72" s="15"/>
      <c r="NIN72" s="15"/>
      <c r="NIO72" s="15"/>
      <c r="NIP72" s="15"/>
      <c r="NIQ72" s="15"/>
      <c r="NIR72" s="15"/>
      <c r="NIS72" s="15"/>
      <c r="NIT72" s="15"/>
      <c r="NIU72" s="15"/>
      <c r="NIV72" s="15"/>
      <c r="NIW72" s="15"/>
      <c r="NIX72" s="15"/>
      <c r="NIY72" s="15"/>
      <c r="NIZ72" s="15"/>
      <c r="NJA72" s="15"/>
      <c r="NJB72" s="15"/>
      <c r="NJC72" s="15"/>
      <c r="NJD72" s="15"/>
      <c r="NJE72" s="15"/>
      <c r="NJF72" s="15"/>
      <c r="NJG72" s="15"/>
      <c r="NJH72" s="15"/>
      <c r="NJI72" s="15"/>
      <c r="NJJ72" s="15"/>
      <c r="NJK72" s="15"/>
      <c r="NJL72" s="15"/>
      <c r="NJM72" s="15"/>
      <c r="NJN72" s="15"/>
      <c r="NJO72" s="15"/>
      <c r="NJP72" s="15"/>
      <c r="NJQ72" s="15"/>
      <c r="NJR72" s="15"/>
      <c r="NJS72" s="15"/>
      <c r="NJT72" s="15"/>
      <c r="NJU72" s="15"/>
      <c r="NJV72" s="15"/>
      <c r="NJW72" s="15"/>
      <c r="NJX72" s="15"/>
      <c r="NJY72" s="15"/>
      <c r="NJZ72" s="15"/>
      <c r="NKA72" s="15"/>
      <c r="NKB72" s="15"/>
      <c r="NKC72" s="15"/>
      <c r="NKD72" s="15"/>
      <c r="NKE72" s="15"/>
      <c r="NKF72" s="15"/>
      <c r="NKG72" s="15"/>
      <c r="NKH72" s="15"/>
      <c r="NKI72" s="15"/>
      <c r="NKJ72" s="15"/>
      <c r="NKK72" s="15"/>
      <c r="NKL72" s="15"/>
      <c r="NKM72" s="15"/>
      <c r="NKN72" s="15"/>
      <c r="NKO72" s="15"/>
      <c r="NKP72" s="15"/>
      <c r="NKQ72" s="15"/>
      <c r="NKR72" s="15"/>
      <c r="NKS72" s="15"/>
      <c r="NKT72" s="15"/>
      <c r="NKU72" s="15"/>
      <c r="NKV72" s="15"/>
      <c r="NKW72" s="15"/>
      <c r="NKX72" s="15"/>
      <c r="NKY72" s="15"/>
      <c r="NKZ72" s="15"/>
      <c r="NLA72" s="15"/>
      <c r="NLB72" s="15"/>
      <c r="NLC72" s="15"/>
      <c r="NLD72" s="15"/>
      <c r="NLE72" s="15"/>
      <c r="NLF72" s="15"/>
      <c r="NLG72" s="15"/>
      <c r="NLH72" s="15"/>
      <c r="NLI72" s="15"/>
      <c r="NLJ72" s="15"/>
      <c r="NLK72" s="15"/>
      <c r="NLL72" s="15"/>
      <c r="NLM72" s="15"/>
      <c r="NLN72" s="15"/>
      <c r="NLO72" s="15"/>
      <c r="NLP72" s="15"/>
      <c r="NLQ72" s="15"/>
      <c r="NLR72" s="15"/>
      <c r="NLS72" s="15"/>
      <c r="NLT72" s="15"/>
      <c r="NLU72" s="15"/>
      <c r="NLV72" s="15"/>
      <c r="NLW72" s="15"/>
      <c r="NLX72" s="15"/>
      <c r="NLY72" s="15"/>
      <c r="NLZ72" s="15"/>
      <c r="NMA72" s="15"/>
      <c r="NMB72" s="15"/>
      <c r="NMC72" s="15"/>
      <c r="NMD72" s="15"/>
      <c r="NME72" s="15"/>
      <c r="NMF72" s="15"/>
      <c r="NMG72" s="15"/>
      <c r="NMH72" s="15"/>
      <c r="NMI72" s="15"/>
      <c r="NMJ72" s="15"/>
      <c r="NMK72" s="15"/>
      <c r="NML72" s="15"/>
      <c r="NMM72" s="15"/>
      <c r="NMN72" s="15"/>
      <c r="NMO72" s="15"/>
      <c r="NMP72" s="15"/>
      <c r="NMQ72" s="15"/>
      <c r="NMR72" s="15"/>
      <c r="NMS72" s="15"/>
      <c r="NMT72" s="15"/>
      <c r="NMU72" s="15"/>
      <c r="NMV72" s="15"/>
      <c r="NMW72" s="15"/>
      <c r="NMX72" s="15"/>
      <c r="NMY72" s="15"/>
      <c r="NMZ72" s="15"/>
      <c r="NNA72" s="15"/>
      <c r="NNB72" s="15"/>
      <c r="NNC72" s="15"/>
      <c r="NND72" s="15"/>
      <c r="NNE72" s="15"/>
      <c r="NNF72" s="15"/>
      <c r="NNG72" s="15"/>
      <c r="NNH72" s="15"/>
      <c r="NNI72" s="15"/>
      <c r="NNJ72" s="15"/>
      <c r="NNK72" s="15"/>
      <c r="NNL72" s="15"/>
      <c r="NNM72" s="15"/>
      <c r="NNN72" s="15"/>
      <c r="NNO72" s="15"/>
      <c r="NNP72" s="15"/>
      <c r="NNQ72" s="15"/>
      <c r="NNR72" s="15"/>
      <c r="NNS72" s="15"/>
      <c r="NNT72" s="15"/>
      <c r="NNU72" s="15"/>
      <c r="NNV72" s="15"/>
      <c r="NNW72" s="15"/>
      <c r="NNX72" s="15"/>
      <c r="NNY72" s="15"/>
      <c r="NNZ72" s="15"/>
      <c r="NOA72" s="15"/>
      <c r="NOB72" s="15"/>
      <c r="NOC72" s="15"/>
      <c r="NOD72" s="15"/>
      <c r="NOE72" s="15"/>
      <c r="NOF72" s="15"/>
      <c r="NOG72" s="15"/>
      <c r="NOH72" s="15"/>
      <c r="NOI72" s="15"/>
      <c r="NOJ72" s="15"/>
      <c r="NOK72" s="15"/>
      <c r="NOL72" s="15"/>
      <c r="NOM72" s="15"/>
      <c r="NON72" s="15"/>
      <c r="NOO72" s="15"/>
      <c r="NOP72" s="15"/>
      <c r="NOQ72" s="15"/>
      <c r="NOR72" s="15"/>
      <c r="NOS72" s="15"/>
      <c r="NOT72" s="15"/>
      <c r="NOU72" s="15"/>
      <c r="NOV72" s="15"/>
      <c r="NOW72" s="15"/>
      <c r="NOX72" s="15"/>
      <c r="NOY72" s="15"/>
      <c r="NOZ72" s="15"/>
      <c r="NPA72" s="15"/>
      <c r="NPB72" s="15"/>
      <c r="NPC72" s="15"/>
      <c r="NPD72" s="15"/>
      <c r="NPE72" s="15"/>
      <c r="NPF72" s="15"/>
      <c r="NPG72" s="15"/>
      <c r="NPH72" s="15"/>
      <c r="NPI72" s="15"/>
      <c r="NPJ72" s="15"/>
      <c r="NPK72" s="15"/>
      <c r="NPL72" s="15"/>
      <c r="NPM72" s="15"/>
      <c r="NPN72" s="15"/>
      <c r="NPO72" s="15"/>
      <c r="NPP72" s="15"/>
      <c r="NPQ72" s="15"/>
      <c r="NPR72" s="15"/>
      <c r="NPS72" s="15"/>
      <c r="NPT72" s="15"/>
      <c r="NPU72" s="15"/>
      <c r="NPV72" s="15"/>
      <c r="NPW72" s="15"/>
      <c r="NPX72" s="15"/>
      <c r="NPY72" s="15"/>
      <c r="NPZ72" s="15"/>
      <c r="NQA72" s="15"/>
      <c r="NQB72" s="15"/>
      <c r="NQC72" s="15"/>
      <c r="NQD72" s="15"/>
      <c r="NQE72" s="15"/>
      <c r="NQF72" s="15"/>
      <c r="NQG72" s="15"/>
      <c r="NQH72" s="15"/>
      <c r="NQI72" s="15"/>
      <c r="NQJ72" s="15"/>
      <c r="NQK72" s="15"/>
      <c r="NQL72" s="15"/>
      <c r="NQM72" s="15"/>
      <c r="NQN72" s="15"/>
      <c r="NQO72" s="15"/>
      <c r="NQP72" s="15"/>
      <c r="NQQ72" s="15"/>
      <c r="NQR72" s="15"/>
      <c r="NQS72" s="15"/>
      <c r="NQT72" s="15"/>
      <c r="NQU72" s="15"/>
      <c r="NQV72" s="15"/>
      <c r="NQW72" s="15"/>
      <c r="NQX72" s="15"/>
      <c r="NQY72" s="15"/>
      <c r="NQZ72" s="15"/>
      <c r="NRA72" s="15"/>
      <c r="NRB72" s="15"/>
      <c r="NRC72" s="15"/>
      <c r="NRD72" s="15"/>
      <c r="NRE72" s="15"/>
      <c r="NRF72" s="15"/>
      <c r="NRG72" s="15"/>
      <c r="NRH72" s="15"/>
      <c r="NRI72" s="15"/>
      <c r="NRJ72" s="15"/>
      <c r="NRK72" s="15"/>
      <c r="NRL72" s="15"/>
      <c r="NRM72" s="15"/>
      <c r="NRN72" s="15"/>
      <c r="NRO72" s="15"/>
      <c r="NRP72" s="15"/>
      <c r="NRQ72" s="15"/>
      <c r="NRR72" s="15"/>
      <c r="NRS72" s="15"/>
      <c r="NRT72" s="15"/>
      <c r="NRU72" s="15"/>
      <c r="NRV72" s="15"/>
      <c r="NRW72" s="15"/>
      <c r="NRX72" s="15"/>
      <c r="NRY72" s="15"/>
      <c r="NRZ72" s="15"/>
      <c r="NSA72" s="15"/>
      <c r="NSB72" s="15"/>
      <c r="NSC72" s="15"/>
      <c r="NSD72" s="15"/>
      <c r="NSE72" s="15"/>
      <c r="NSF72" s="15"/>
      <c r="NSG72" s="15"/>
      <c r="NSH72" s="15"/>
      <c r="NSI72" s="15"/>
      <c r="NSJ72" s="15"/>
      <c r="NSK72" s="15"/>
      <c r="NSL72" s="15"/>
      <c r="NSM72" s="15"/>
      <c r="NSN72" s="15"/>
      <c r="NSO72" s="15"/>
      <c r="NSP72" s="15"/>
      <c r="NSQ72" s="15"/>
      <c r="NSR72" s="15"/>
      <c r="NSS72" s="15"/>
      <c r="NST72" s="15"/>
      <c r="NSU72" s="15"/>
      <c r="NSV72" s="15"/>
      <c r="NSW72" s="15"/>
      <c r="NSX72" s="15"/>
      <c r="NSY72" s="15"/>
      <c r="NSZ72" s="15"/>
      <c r="NTA72" s="15"/>
      <c r="NTB72" s="15"/>
      <c r="NTC72" s="15"/>
      <c r="NTD72" s="15"/>
      <c r="NTE72" s="15"/>
      <c r="NTF72" s="15"/>
      <c r="NTG72" s="15"/>
      <c r="NTH72" s="15"/>
      <c r="NTI72" s="15"/>
      <c r="NTJ72" s="15"/>
      <c r="NTK72" s="15"/>
      <c r="NTL72" s="15"/>
      <c r="NTM72" s="15"/>
      <c r="NTN72" s="15"/>
      <c r="NTO72" s="15"/>
      <c r="NTP72" s="15"/>
      <c r="NTQ72" s="15"/>
      <c r="NTR72" s="15"/>
      <c r="NTS72" s="15"/>
      <c r="NTT72" s="15"/>
      <c r="NTU72" s="15"/>
      <c r="NTV72" s="15"/>
      <c r="NTW72" s="15"/>
      <c r="NTX72" s="15"/>
      <c r="NTY72" s="15"/>
      <c r="NTZ72" s="15"/>
      <c r="NUA72" s="15"/>
      <c r="NUB72" s="15"/>
      <c r="NUC72" s="15"/>
      <c r="NUD72" s="15"/>
      <c r="NUE72" s="15"/>
      <c r="NUF72" s="15"/>
      <c r="NUG72" s="15"/>
      <c r="NUH72" s="15"/>
      <c r="NUI72" s="15"/>
      <c r="NUJ72" s="15"/>
      <c r="NUK72" s="15"/>
      <c r="NUL72" s="15"/>
      <c r="NUM72" s="15"/>
      <c r="NUN72" s="15"/>
      <c r="NUO72" s="15"/>
      <c r="NUP72" s="15"/>
      <c r="NUQ72" s="15"/>
      <c r="NUR72" s="15"/>
      <c r="NUS72" s="15"/>
      <c r="NUT72" s="15"/>
      <c r="NUU72" s="15"/>
      <c r="NUV72" s="15"/>
      <c r="NUW72" s="15"/>
      <c r="NUX72" s="15"/>
      <c r="NUY72" s="15"/>
      <c r="NUZ72" s="15"/>
      <c r="NVA72" s="15"/>
      <c r="NVB72" s="15"/>
      <c r="NVC72" s="15"/>
      <c r="NVD72" s="15"/>
      <c r="NVE72" s="15"/>
      <c r="NVF72" s="15"/>
      <c r="NVG72" s="15"/>
      <c r="NVH72" s="15"/>
      <c r="NVI72" s="15"/>
      <c r="NVJ72" s="15"/>
      <c r="NVK72" s="15"/>
      <c r="NVL72" s="15"/>
      <c r="NVM72" s="15"/>
      <c r="NVN72" s="15"/>
      <c r="NVO72" s="15"/>
      <c r="NVP72" s="15"/>
      <c r="NVQ72" s="15"/>
      <c r="NVR72" s="15"/>
      <c r="NVS72" s="15"/>
      <c r="NVT72" s="15"/>
      <c r="NVU72" s="15"/>
      <c r="NVV72" s="15"/>
      <c r="NVW72" s="15"/>
      <c r="NVX72" s="15"/>
      <c r="NVY72" s="15"/>
      <c r="NVZ72" s="15"/>
      <c r="NWA72" s="15"/>
      <c r="NWB72" s="15"/>
      <c r="NWC72" s="15"/>
      <c r="NWD72" s="15"/>
      <c r="NWE72" s="15"/>
      <c r="NWF72" s="15"/>
      <c r="NWG72" s="15"/>
      <c r="NWH72" s="15"/>
      <c r="NWI72" s="15"/>
      <c r="NWJ72" s="15"/>
      <c r="NWK72" s="15"/>
      <c r="NWL72" s="15"/>
      <c r="NWM72" s="15"/>
      <c r="NWN72" s="15"/>
      <c r="NWO72" s="15"/>
      <c r="NWP72" s="15"/>
      <c r="NWQ72" s="15"/>
      <c r="NWR72" s="15"/>
      <c r="NWS72" s="15"/>
      <c r="NWT72" s="15"/>
      <c r="NWU72" s="15"/>
      <c r="NWV72" s="15"/>
      <c r="NWW72" s="15"/>
      <c r="NWX72" s="15"/>
      <c r="NWY72" s="15"/>
      <c r="NWZ72" s="15"/>
      <c r="NXA72" s="15"/>
      <c r="NXB72" s="15"/>
      <c r="NXC72" s="15"/>
      <c r="NXD72" s="15"/>
      <c r="NXE72" s="15"/>
      <c r="NXF72" s="15"/>
      <c r="NXG72" s="15"/>
      <c r="NXH72" s="15"/>
      <c r="NXI72" s="15"/>
      <c r="NXJ72" s="15"/>
      <c r="NXK72" s="15"/>
      <c r="NXL72" s="15"/>
      <c r="NXM72" s="15"/>
      <c r="NXN72" s="15"/>
      <c r="NXO72" s="15"/>
      <c r="NXP72" s="15"/>
      <c r="NXQ72" s="15"/>
      <c r="NXR72" s="15"/>
      <c r="NXS72" s="15"/>
      <c r="NXT72" s="15"/>
      <c r="NXU72" s="15"/>
      <c r="NXV72" s="15"/>
      <c r="NXW72" s="15"/>
      <c r="NXX72" s="15"/>
      <c r="NXY72" s="15"/>
      <c r="NXZ72" s="15"/>
      <c r="NYA72" s="15"/>
      <c r="NYB72" s="15"/>
      <c r="NYC72" s="15"/>
      <c r="NYD72" s="15"/>
      <c r="NYE72" s="15"/>
      <c r="NYF72" s="15"/>
      <c r="NYG72" s="15"/>
      <c r="NYH72" s="15"/>
      <c r="NYI72" s="15"/>
      <c r="NYJ72" s="15"/>
      <c r="NYK72" s="15"/>
      <c r="NYL72" s="15"/>
      <c r="NYM72" s="15"/>
      <c r="NYN72" s="15"/>
      <c r="NYO72" s="15"/>
      <c r="NYP72" s="15"/>
      <c r="NYQ72" s="15"/>
      <c r="NYR72" s="15"/>
      <c r="NYS72" s="15"/>
      <c r="NYT72" s="15"/>
      <c r="NYU72" s="15"/>
      <c r="NYV72" s="15"/>
      <c r="NYW72" s="15"/>
      <c r="NYX72" s="15"/>
      <c r="NYY72" s="15"/>
      <c r="NYZ72" s="15"/>
      <c r="NZA72" s="15"/>
      <c r="NZB72" s="15"/>
      <c r="NZC72" s="15"/>
      <c r="NZD72" s="15"/>
      <c r="NZE72" s="15"/>
      <c r="NZF72" s="15"/>
      <c r="NZG72" s="15"/>
      <c r="NZH72" s="15"/>
      <c r="NZI72" s="15"/>
      <c r="NZJ72" s="15"/>
      <c r="NZK72" s="15"/>
      <c r="NZL72" s="15"/>
      <c r="NZM72" s="15"/>
      <c r="NZN72" s="15"/>
      <c r="NZO72" s="15"/>
      <c r="NZP72" s="15"/>
      <c r="NZQ72" s="15"/>
      <c r="NZR72" s="15"/>
      <c r="NZS72" s="15"/>
      <c r="NZT72" s="15"/>
      <c r="NZU72" s="15"/>
      <c r="NZV72" s="15"/>
      <c r="NZW72" s="15"/>
      <c r="NZX72" s="15"/>
      <c r="NZY72" s="15"/>
      <c r="NZZ72" s="15"/>
      <c r="OAA72" s="15"/>
      <c r="OAB72" s="15"/>
      <c r="OAC72" s="15"/>
      <c r="OAD72" s="15"/>
      <c r="OAE72" s="15"/>
      <c r="OAF72" s="15"/>
      <c r="OAG72" s="15"/>
      <c r="OAH72" s="15"/>
      <c r="OAI72" s="15"/>
      <c r="OAJ72" s="15"/>
      <c r="OAK72" s="15"/>
      <c r="OAL72" s="15"/>
      <c r="OAM72" s="15"/>
      <c r="OAN72" s="15"/>
      <c r="OAO72" s="15"/>
      <c r="OAP72" s="15"/>
      <c r="OAQ72" s="15"/>
      <c r="OAR72" s="15"/>
      <c r="OAS72" s="15"/>
      <c r="OAT72" s="15"/>
      <c r="OAU72" s="15"/>
      <c r="OAV72" s="15"/>
      <c r="OAW72" s="15"/>
      <c r="OAX72" s="15"/>
      <c r="OAY72" s="15"/>
      <c r="OAZ72" s="15"/>
      <c r="OBA72" s="15"/>
      <c r="OBB72" s="15"/>
      <c r="OBC72" s="15"/>
      <c r="OBD72" s="15"/>
      <c r="OBE72" s="15"/>
      <c r="OBF72" s="15"/>
      <c r="OBG72" s="15"/>
      <c r="OBH72" s="15"/>
      <c r="OBI72" s="15"/>
      <c r="OBJ72" s="15"/>
      <c r="OBK72" s="15"/>
      <c r="OBL72" s="15"/>
      <c r="OBM72" s="15"/>
      <c r="OBN72" s="15"/>
      <c r="OBO72" s="15"/>
      <c r="OBP72" s="15"/>
      <c r="OBQ72" s="15"/>
      <c r="OBR72" s="15"/>
      <c r="OBS72" s="15"/>
      <c r="OBT72" s="15"/>
      <c r="OBU72" s="15"/>
      <c r="OBV72" s="15"/>
      <c r="OBW72" s="15"/>
      <c r="OBX72" s="15"/>
      <c r="OBY72" s="15"/>
      <c r="OBZ72" s="15"/>
      <c r="OCA72" s="15"/>
      <c r="OCB72" s="15"/>
      <c r="OCC72" s="15"/>
      <c r="OCD72" s="15"/>
      <c r="OCE72" s="15"/>
      <c r="OCF72" s="15"/>
      <c r="OCG72" s="15"/>
      <c r="OCH72" s="15"/>
      <c r="OCI72" s="15"/>
      <c r="OCJ72" s="15"/>
      <c r="OCK72" s="15"/>
      <c r="OCL72" s="15"/>
      <c r="OCM72" s="15"/>
      <c r="OCN72" s="15"/>
      <c r="OCO72" s="15"/>
      <c r="OCP72" s="15"/>
      <c r="OCQ72" s="15"/>
      <c r="OCR72" s="15"/>
      <c r="OCS72" s="15"/>
      <c r="OCT72" s="15"/>
      <c r="OCU72" s="15"/>
      <c r="OCV72" s="15"/>
      <c r="OCW72" s="15"/>
      <c r="OCX72" s="15"/>
      <c r="OCY72" s="15"/>
      <c r="OCZ72" s="15"/>
      <c r="ODA72" s="15"/>
      <c r="ODB72" s="15"/>
      <c r="ODC72" s="15"/>
      <c r="ODD72" s="15"/>
      <c r="ODE72" s="15"/>
      <c r="ODF72" s="15"/>
      <c r="ODG72" s="15"/>
      <c r="ODH72" s="15"/>
      <c r="ODI72" s="15"/>
      <c r="ODJ72" s="15"/>
      <c r="ODK72" s="15"/>
      <c r="ODL72" s="15"/>
      <c r="ODM72" s="15"/>
      <c r="ODN72" s="15"/>
      <c r="ODO72" s="15"/>
      <c r="ODP72" s="15"/>
      <c r="ODQ72" s="15"/>
      <c r="ODR72" s="15"/>
      <c r="ODS72" s="15"/>
      <c r="ODT72" s="15"/>
      <c r="ODU72" s="15"/>
      <c r="ODV72" s="15"/>
      <c r="ODW72" s="15"/>
      <c r="ODX72" s="15"/>
      <c r="ODY72" s="15"/>
      <c r="ODZ72" s="15"/>
      <c r="OEA72" s="15"/>
      <c r="OEB72" s="15"/>
      <c r="OEC72" s="15"/>
      <c r="OED72" s="15"/>
      <c r="OEE72" s="15"/>
      <c r="OEF72" s="15"/>
      <c r="OEG72" s="15"/>
      <c r="OEH72" s="15"/>
      <c r="OEI72" s="15"/>
      <c r="OEJ72" s="15"/>
      <c r="OEK72" s="15"/>
      <c r="OEL72" s="15"/>
      <c r="OEM72" s="15"/>
      <c r="OEN72" s="15"/>
      <c r="OEO72" s="15"/>
      <c r="OEP72" s="15"/>
      <c r="OEQ72" s="15"/>
      <c r="OER72" s="15"/>
      <c r="OES72" s="15"/>
      <c r="OET72" s="15"/>
      <c r="OEU72" s="15"/>
      <c r="OEV72" s="15"/>
      <c r="OEW72" s="15"/>
      <c r="OEX72" s="15"/>
      <c r="OEY72" s="15"/>
      <c r="OEZ72" s="15"/>
      <c r="OFA72" s="15"/>
      <c r="OFB72" s="15"/>
      <c r="OFC72" s="15"/>
      <c r="OFD72" s="15"/>
      <c r="OFE72" s="15"/>
      <c r="OFF72" s="15"/>
      <c r="OFG72" s="15"/>
      <c r="OFH72" s="15"/>
      <c r="OFI72" s="15"/>
      <c r="OFJ72" s="15"/>
      <c r="OFK72" s="15"/>
      <c r="OFL72" s="15"/>
      <c r="OFM72" s="15"/>
      <c r="OFN72" s="15"/>
      <c r="OFO72" s="15"/>
      <c r="OFP72" s="15"/>
      <c r="OFQ72" s="15"/>
      <c r="OFR72" s="15"/>
      <c r="OFS72" s="15"/>
      <c r="OFT72" s="15"/>
      <c r="OFU72" s="15"/>
      <c r="OFV72" s="15"/>
      <c r="OFW72" s="15"/>
      <c r="OFX72" s="15"/>
      <c r="OFY72" s="15"/>
      <c r="OFZ72" s="15"/>
      <c r="OGA72" s="15"/>
      <c r="OGB72" s="15"/>
      <c r="OGC72" s="15"/>
      <c r="OGD72" s="15"/>
      <c r="OGE72" s="15"/>
      <c r="OGF72" s="15"/>
      <c r="OGG72" s="15"/>
      <c r="OGH72" s="15"/>
      <c r="OGI72" s="15"/>
      <c r="OGJ72" s="15"/>
      <c r="OGK72" s="15"/>
      <c r="OGL72" s="15"/>
      <c r="OGM72" s="15"/>
      <c r="OGN72" s="15"/>
      <c r="OGO72" s="15"/>
      <c r="OGP72" s="15"/>
      <c r="OGQ72" s="15"/>
      <c r="OGR72" s="15"/>
      <c r="OGS72" s="15"/>
      <c r="OGT72" s="15"/>
      <c r="OGU72" s="15"/>
      <c r="OGV72" s="15"/>
      <c r="OGW72" s="15"/>
      <c r="OGX72" s="15"/>
      <c r="OGY72" s="15"/>
      <c r="OGZ72" s="15"/>
      <c r="OHA72" s="15"/>
      <c r="OHB72" s="15"/>
      <c r="OHC72" s="15"/>
      <c r="OHD72" s="15"/>
      <c r="OHE72" s="15"/>
      <c r="OHF72" s="15"/>
      <c r="OHG72" s="15"/>
      <c r="OHH72" s="15"/>
      <c r="OHI72" s="15"/>
      <c r="OHJ72" s="15"/>
      <c r="OHK72" s="15"/>
      <c r="OHL72" s="15"/>
      <c r="OHM72" s="15"/>
      <c r="OHN72" s="15"/>
      <c r="OHO72" s="15"/>
      <c r="OHP72" s="15"/>
      <c r="OHQ72" s="15"/>
      <c r="OHR72" s="15"/>
      <c r="OHS72" s="15"/>
      <c r="OHT72" s="15"/>
      <c r="OHU72" s="15"/>
      <c r="OHV72" s="15"/>
      <c r="OHW72" s="15"/>
      <c r="OHX72" s="15"/>
      <c r="OHY72" s="15"/>
      <c r="OHZ72" s="15"/>
      <c r="OIA72" s="15"/>
      <c r="OIB72" s="15"/>
      <c r="OIC72" s="15"/>
      <c r="OID72" s="15"/>
      <c r="OIE72" s="15"/>
      <c r="OIF72" s="15"/>
      <c r="OIG72" s="15"/>
      <c r="OIH72" s="15"/>
      <c r="OII72" s="15"/>
      <c r="OIJ72" s="15"/>
      <c r="OIK72" s="15"/>
      <c r="OIL72" s="15"/>
      <c r="OIM72" s="15"/>
      <c r="OIN72" s="15"/>
      <c r="OIO72" s="15"/>
      <c r="OIP72" s="15"/>
      <c r="OIQ72" s="15"/>
      <c r="OIR72" s="15"/>
      <c r="OIS72" s="15"/>
      <c r="OIT72" s="15"/>
      <c r="OIU72" s="15"/>
      <c r="OIV72" s="15"/>
      <c r="OIW72" s="15"/>
      <c r="OIX72" s="15"/>
      <c r="OIY72" s="15"/>
      <c r="OIZ72" s="15"/>
      <c r="OJA72" s="15"/>
      <c r="OJB72" s="15"/>
      <c r="OJC72" s="15"/>
      <c r="OJD72" s="15"/>
      <c r="OJE72" s="15"/>
      <c r="OJF72" s="15"/>
      <c r="OJG72" s="15"/>
      <c r="OJH72" s="15"/>
      <c r="OJI72" s="15"/>
      <c r="OJJ72" s="15"/>
      <c r="OJK72" s="15"/>
      <c r="OJL72" s="15"/>
      <c r="OJM72" s="15"/>
      <c r="OJN72" s="15"/>
      <c r="OJO72" s="15"/>
      <c r="OJP72" s="15"/>
      <c r="OJQ72" s="15"/>
      <c r="OJR72" s="15"/>
      <c r="OJS72" s="15"/>
      <c r="OJT72" s="15"/>
      <c r="OJU72" s="15"/>
      <c r="OJV72" s="15"/>
      <c r="OJW72" s="15"/>
      <c r="OJX72" s="15"/>
      <c r="OJY72" s="15"/>
      <c r="OJZ72" s="15"/>
      <c r="OKA72" s="15"/>
      <c r="OKB72" s="15"/>
      <c r="OKC72" s="15"/>
      <c r="OKD72" s="15"/>
      <c r="OKE72" s="15"/>
      <c r="OKF72" s="15"/>
      <c r="OKG72" s="15"/>
      <c r="OKH72" s="15"/>
      <c r="OKI72" s="15"/>
      <c r="OKJ72" s="15"/>
      <c r="OKK72" s="15"/>
      <c r="OKL72" s="15"/>
      <c r="OKM72" s="15"/>
      <c r="OKN72" s="15"/>
      <c r="OKO72" s="15"/>
      <c r="OKP72" s="15"/>
      <c r="OKQ72" s="15"/>
      <c r="OKR72" s="15"/>
      <c r="OKS72" s="15"/>
      <c r="OKT72" s="15"/>
      <c r="OKU72" s="15"/>
      <c r="OKV72" s="15"/>
      <c r="OKW72" s="15"/>
      <c r="OKX72" s="15"/>
      <c r="OKY72" s="15"/>
      <c r="OKZ72" s="15"/>
      <c r="OLA72" s="15"/>
      <c r="OLB72" s="15"/>
      <c r="OLC72" s="15"/>
      <c r="OLD72" s="15"/>
      <c r="OLE72" s="15"/>
      <c r="OLF72" s="15"/>
      <c r="OLG72" s="15"/>
      <c r="OLH72" s="15"/>
      <c r="OLI72" s="15"/>
      <c r="OLJ72" s="15"/>
      <c r="OLK72" s="15"/>
      <c r="OLL72" s="15"/>
      <c r="OLM72" s="15"/>
      <c r="OLN72" s="15"/>
      <c r="OLO72" s="15"/>
      <c r="OLP72" s="15"/>
      <c r="OLQ72" s="15"/>
      <c r="OLR72" s="15"/>
      <c r="OLS72" s="15"/>
      <c r="OLT72" s="15"/>
      <c r="OLU72" s="15"/>
      <c r="OLV72" s="15"/>
      <c r="OLW72" s="15"/>
      <c r="OLX72" s="15"/>
      <c r="OLY72" s="15"/>
      <c r="OLZ72" s="15"/>
      <c r="OMA72" s="15"/>
      <c r="OMB72" s="15"/>
      <c r="OMC72" s="15"/>
      <c r="OMD72" s="15"/>
      <c r="OME72" s="15"/>
      <c r="OMF72" s="15"/>
      <c r="OMG72" s="15"/>
      <c r="OMH72" s="15"/>
      <c r="OMI72" s="15"/>
      <c r="OMJ72" s="15"/>
      <c r="OMK72" s="15"/>
      <c r="OML72" s="15"/>
      <c r="OMM72" s="15"/>
      <c r="OMN72" s="15"/>
      <c r="OMO72" s="15"/>
      <c r="OMP72" s="15"/>
      <c r="OMQ72" s="15"/>
      <c r="OMR72" s="15"/>
      <c r="OMS72" s="15"/>
      <c r="OMT72" s="15"/>
      <c r="OMU72" s="15"/>
      <c r="OMV72" s="15"/>
      <c r="OMW72" s="15"/>
      <c r="OMX72" s="15"/>
      <c r="OMY72" s="15"/>
      <c r="OMZ72" s="15"/>
      <c r="ONA72" s="15"/>
      <c r="ONB72" s="15"/>
      <c r="ONC72" s="15"/>
      <c r="OND72" s="15"/>
      <c r="ONE72" s="15"/>
      <c r="ONF72" s="15"/>
      <c r="ONG72" s="15"/>
      <c r="ONH72" s="15"/>
      <c r="ONI72" s="15"/>
      <c r="ONJ72" s="15"/>
      <c r="ONK72" s="15"/>
      <c r="ONL72" s="15"/>
      <c r="ONM72" s="15"/>
      <c r="ONN72" s="15"/>
      <c r="ONO72" s="15"/>
      <c r="ONP72" s="15"/>
      <c r="ONQ72" s="15"/>
      <c r="ONR72" s="15"/>
      <c r="ONS72" s="15"/>
      <c r="ONT72" s="15"/>
      <c r="ONU72" s="15"/>
      <c r="ONV72" s="15"/>
      <c r="ONW72" s="15"/>
      <c r="ONX72" s="15"/>
      <c r="ONY72" s="15"/>
      <c r="ONZ72" s="15"/>
      <c r="OOA72" s="15"/>
      <c r="OOB72" s="15"/>
      <c r="OOC72" s="15"/>
      <c r="OOD72" s="15"/>
      <c r="OOE72" s="15"/>
      <c r="OOF72" s="15"/>
      <c r="OOG72" s="15"/>
      <c r="OOH72" s="15"/>
      <c r="OOI72" s="15"/>
      <c r="OOJ72" s="15"/>
      <c r="OOK72" s="15"/>
      <c r="OOL72" s="15"/>
      <c r="OOM72" s="15"/>
      <c r="OON72" s="15"/>
      <c r="OOO72" s="15"/>
      <c r="OOP72" s="15"/>
      <c r="OOQ72" s="15"/>
      <c r="OOR72" s="15"/>
      <c r="OOS72" s="15"/>
      <c r="OOT72" s="15"/>
      <c r="OOU72" s="15"/>
      <c r="OOV72" s="15"/>
      <c r="OOW72" s="15"/>
      <c r="OOX72" s="15"/>
      <c r="OOY72" s="15"/>
      <c r="OOZ72" s="15"/>
      <c r="OPA72" s="15"/>
      <c r="OPB72" s="15"/>
      <c r="OPC72" s="15"/>
      <c r="OPD72" s="15"/>
      <c r="OPE72" s="15"/>
      <c r="OPF72" s="15"/>
      <c r="OPG72" s="15"/>
      <c r="OPH72" s="15"/>
      <c r="OPI72" s="15"/>
      <c r="OPJ72" s="15"/>
      <c r="OPK72" s="15"/>
      <c r="OPL72" s="15"/>
      <c r="OPM72" s="15"/>
      <c r="OPN72" s="15"/>
      <c r="OPO72" s="15"/>
      <c r="OPP72" s="15"/>
      <c r="OPQ72" s="15"/>
      <c r="OPR72" s="15"/>
      <c r="OPS72" s="15"/>
      <c r="OPT72" s="15"/>
      <c r="OPU72" s="15"/>
      <c r="OPV72" s="15"/>
      <c r="OPW72" s="15"/>
      <c r="OPX72" s="15"/>
      <c r="OPY72" s="15"/>
      <c r="OPZ72" s="15"/>
      <c r="OQA72" s="15"/>
      <c r="OQB72" s="15"/>
      <c r="OQC72" s="15"/>
      <c r="OQD72" s="15"/>
      <c r="OQE72" s="15"/>
      <c r="OQF72" s="15"/>
      <c r="OQG72" s="15"/>
      <c r="OQH72" s="15"/>
      <c r="OQI72" s="15"/>
      <c r="OQJ72" s="15"/>
      <c r="OQK72" s="15"/>
      <c r="OQL72" s="15"/>
      <c r="OQM72" s="15"/>
      <c r="OQN72" s="15"/>
      <c r="OQO72" s="15"/>
      <c r="OQP72" s="15"/>
      <c r="OQQ72" s="15"/>
      <c r="OQR72" s="15"/>
      <c r="OQS72" s="15"/>
      <c r="OQT72" s="15"/>
      <c r="OQU72" s="15"/>
      <c r="OQV72" s="15"/>
      <c r="OQW72" s="15"/>
      <c r="OQX72" s="15"/>
      <c r="OQY72" s="15"/>
      <c r="OQZ72" s="15"/>
      <c r="ORA72" s="15"/>
      <c r="ORB72" s="15"/>
      <c r="ORC72" s="15"/>
      <c r="ORD72" s="15"/>
      <c r="ORE72" s="15"/>
      <c r="ORF72" s="15"/>
      <c r="ORG72" s="15"/>
      <c r="ORH72" s="15"/>
      <c r="ORI72" s="15"/>
      <c r="ORJ72" s="15"/>
      <c r="ORK72" s="15"/>
      <c r="ORL72" s="15"/>
      <c r="ORM72" s="15"/>
      <c r="ORN72" s="15"/>
      <c r="ORO72" s="15"/>
      <c r="ORP72" s="15"/>
      <c r="ORQ72" s="15"/>
      <c r="ORR72" s="15"/>
      <c r="ORS72" s="15"/>
      <c r="ORT72" s="15"/>
      <c r="ORU72" s="15"/>
      <c r="ORV72" s="15"/>
      <c r="ORW72" s="15"/>
      <c r="ORX72" s="15"/>
      <c r="ORY72" s="15"/>
      <c r="ORZ72" s="15"/>
      <c r="OSA72" s="15"/>
      <c r="OSB72" s="15"/>
      <c r="OSC72" s="15"/>
      <c r="OSD72" s="15"/>
      <c r="OSE72" s="15"/>
      <c r="OSF72" s="15"/>
      <c r="OSG72" s="15"/>
      <c r="OSH72" s="15"/>
      <c r="OSI72" s="15"/>
      <c r="OSJ72" s="15"/>
      <c r="OSK72" s="15"/>
      <c r="OSL72" s="15"/>
      <c r="OSM72" s="15"/>
      <c r="OSN72" s="15"/>
      <c r="OSO72" s="15"/>
      <c r="OSP72" s="15"/>
      <c r="OSQ72" s="15"/>
      <c r="OSR72" s="15"/>
      <c r="OSS72" s="15"/>
      <c r="OST72" s="15"/>
      <c r="OSU72" s="15"/>
      <c r="OSV72" s="15"/>
      <c r="OSW72" s="15"/>
      <c r="OSX72" s="15"/>
      <c r="OSY72" s="15"/>
      <c r="OSZ72" s="15"/>
      <c r="OTA72" s="15"/>
      <c r="OTB72" s="15"/>
      <c r="OTC72" s="15"/>
      <c r="OTD72" s="15"/>
      <c r="OTE72" s="15"/>
      <c r="OTF72" s="15"/>
      <c r="OTG72" s="15"/>
      <c r="OTH72" s="15"/>
      <c r="OTI72" s="15"/>
      <c r="OTJ72" s="15"/>
      <c r="OTK72" s="15"/>
      <c r="OTL72" s="15"/>
      <c r="OTM72" s="15"/>
      <c r="OTN72" s="15"/>
      <c r="OTO72" s="15"/>
      <c r="OTP72" s="15"/>
      <c r="OTQ72" s="15"/>
      <c r="OTR72" s="15"/>
      <c r="OTS72" s="15"/>
      <c r="OTT72" s="15"/>
      <c r="OTU72" s="15"/>
      <c r="OTV72" s="15"/>
      <c r="OTW72" s="15"/>
      <c r="OTX72" s="15"/>
      <c r="OTY72" s="15"/>
      <c r="OTZ72" s="15"/>
      <c r="OUA72" s="15"/>
      <c r="OUB72" s="15"/>
      <c r="OUC72" s="15"/>
      <c r="OUD72" s="15"/>
      <c r="OUE72" s="15"/>
      <c r="OUF72" s="15"/>
      <c r="OUG72" s="15"/>
      <c r="OUH72" s="15"/>
      <c r="OUI72" s="15"/>
      <c r="OUJ72" s="15"/>
      <c r="OUK72" s="15"/>
      <c r="OUL72" s="15"/>
      <c r="OUM72" s="15"/>
      <c r="OUN72" s="15"/>
      <c r="OUO72" s="15"/>
      <c r="OUP72" s="15"/>
      <c r="OUQ72" s="15"/>
      <c r="OUR72" s="15"/>
      <c r="OUS72" s="15"/>
      <c r="OUT72" s="15"/>
      <c r="OUU72" s="15"/>
      <c r="OUV72" s="15"/>
      <c r="OUW72" s="15"/>
      <c r="OUX72" s="15"/>
      <c r="OUY72" s="15"/>
      <c r="OUZ72" s="15"/>
      <c r="OVA72" s="15"/>
      <c r="OVB72" s="15"/>
      <c r="OVC72" s="15"/>
      <c r="OVD72" s="15"/>
      <c r="OVE72" s="15"/>
      <c r="OVF72" s="15"/>
      <c r="OVG72" s="15"/>
      <c r="OVH72" s="15"/>
      <c r="OVI72" s="15"/>
      <c r="OVJ72" s="15"/>
      <c r="OVK72" s="15"/>
      <c r="OVL72" s="15"/>
      <c r="OVM72" s="15"/>
      <c r="OVN72" s="15"/>
      <c r="OVO72" s="15"/>
      <c r="OVP72" s="15"/>
      <c r="OVQ72" s="15"/>
      <c r="OVR72" s="15"/>
      <c r="OVS72" s="15"/>
      <c r="OVT72" s="15"/>
      <c r="OVU72" s="15"/>
      <c r="OVV72" s="15"/>
      <c r="OVW72" s="15"/>
      <c r="OVX72" s="15"/>
      <c r="OVY72" s="15"/>
      <c r="OVZ72" s="15"/>
      <c r="OWA72" s="15"/>
      <c r="OWB72" s="15"/>
      <c r="OWC72" s="15"/>
      <c r="OWD72" s="15"/>
      <c r="OWE72" s="15"/>
      <c r="OWF72" s="15"/>
      <c r="OWG72" s="15"/>
      <c r="OWH72" s="15"/>
      <c r="OWI72" s="15"/>
      <c r="OWJ72" s="15"/>
      <c r="OWK72" s="15"/>
      <c r="OWL72" s="15"/>
      <c r="OWM72" s="15"/>
      <c r="OWN72" s="15"/>
      <c r="OWO72" s="15"/>
      <c r="OWP72" s="15"/>
      <c r="OWQ72" s="15"/>
      <c r="OWR72" s="15"/>
      <c r="OWS72" s="15"/>
      <c r="OWT72" s="15"/>
      <c r="OWU72" s="15"/>
      <c r="OWV72" s="15"/>
      <c r="OWW72" s="15"/>
      <c r="OWX72" s="15"/>
      <c r="OWY72" s="15"/>
      <c r="OWZ72" s="15"/>
      <c r="OXA72" s="15"/>
      <c r="OXB72" s="15"/>
      <c r="OXC72" s="15"/>
      <c r="OXD72" s="15"/>
      <c r="OXE72" s="15"/>
      <c r="OXF72" s="15"/>
      <c r="OXG72" s="15"/>
      <c r="OXH72" s="15"/>
      <c r="OXI72" s="15"/>
      <c r="OXJ72" s="15"/>
      <c r="OXK72" s="15"/>
      <c r="OXL72" s="15"/>
      <c r="OXM72" s="15"/>
      <c r="OXN72" s="15"/>
      <c r="OXO72" s="15"/>
      <c r="OXP72" s="15"/>
      <c r="OXQ72" s="15"/>
      <c r="OXR72" s="15"/>
      <c r="OXS72" s="15"/>
      <c r="OXT72" s="15"/>
      <c r="OXU72" s="15"/>
      <c r="OXV72" s="15"/>
      <c r="OXW72" s="15"/>
      <c r="OXX72" s="15"/>
      <c r="OXY72" s="15"/>
      <c r="OXZ72" s="15"/>
      <c r="OYA72" s="15"/>
      <c r="OYB72" s="15"/>
      <c r="OYC72" s="15"/>
      <c r="OYD72" s="15"/>
      <c r="OYE72" s="15"/>
      <c r="OYF72" s="15"/>
      <c r="OYG72" s="15"/>
      <c r="OYH72" s="15"/>
      <c r="OYI72" s="15"/>
      <c r="OYJ72" s="15"/>
      <c r="OYK72" s="15"/>
      <c r="OYL72" s="15"/>
      <c r="OYM72" s="15"/>
      <c r="OYN72" s="15"/>
      <c r="OYO72" s="15"/>
      <c r="OYP72" s="15"/>
      <c r="OYQ72" s="15"/>
      <c r="OYR72" s="15"/>
      <c r="OYS72" s="15"/>
      <c r="OYT72" s="15"/>
      <c r="OYU72" s="15"/>
      <c r="OYV72" s="15"/>
      <c r="OYW72" s="15"/>
      <c r="OYX72" s="15"/>
      <c r="OYY72" s="15"/>
      <c r="OYZ72" s="15"/>
      <c r="OZA72" s="15"/>
      <c r="OZB72" s="15"/>
      <c r="OZC72" s="15"/>
      <c r="OZD72" s="15"/>
      <c r="OZE72" s="15"/>
      <c r="OZF72" s="15"/>
      <c r="OZG72" s="15"/>
      <c r="OZH72" s="15"/>
      <c r="OZI72" s="15"/>
      <c r="OZJ72" s="15"/>
      <c r="OZK72" s="15"/>
      <c r="OZL72" s="15"/>
      <c r="OZM72" s="15"/>
      <c r="OZN72" s="15"/>
      <c r="OZO72" s="15"/>
      <c r="OZP72" s="15"/>
      <c r="OZQ72" s="15"/>
      <c r="OZR72" s="15"/>
      <c r="OZS72" s="15"/>
      <c r="OZT72" s="15"/>
      <c r="OZU72" s="15"/>
      <c r="OZV72" s="15"/>
      <c r="OZW72" s="15"/>
      <c r="OZX72" s="15"/>
      <c r="OZY72" s="15"/>
      <c r="OZZ72" s="15"/>
      <c r="PAA72" s="15"/>
      <c r="PAB72" s="15"/>
      <c r="PAC72" s="15"/>
      <c r="PAD72" s="15"/>
      <c r="PAE72" s="15"/>
      <c r="PAF72" s="15"/>
      <c r="PAG72" s="15"/>
      <c r="PAH72" s="15"/>
      <c r="PAI72" s="15"/>
      <c r="PAJ72" s="15"/>
      <c r="PAK72" s="15"/>
      <c r="PAL72" s="15"/>
      <c r="PAM72" s="15"/>
      <c r="PAN72" s="15"/>
      <c r="PAO72" s="15"/>
      <c r="PAP72" s="15"/>
      <c r="PAQ72" s="15"/>
      <c r="PAR72" s="15"/>
      <c r="PAS72" s="15"/>
      <c r="PAT72" s="15"/>
      <c r="PAU72" s="15"/>
      <c r="PAV72" s="15"/>
      <c r="PAW72" s="15"/>
      <c r="PAX72" s="15"/>
      <c r="PAY72" s="15"/>
      <c r="PAZ72" s="15"/>
      <c r="PBA72" s="15"/>
      <c r="PBB72" s="15"/>
      <c r="PBC72" s="15"/>
      <c r="PBD72" s="15"/>
      <c r="PBE72" s="15"/>
      <c r="PBF72" s="15"/>
      <c r="PBG72" s="15"/>
      <c r="PBH72" s="15"/>
      <c r="PBI72" s="15"/>
      <c r="PBJ72" s="15"/>
      <c r="PBK72" s="15"/>
      <c r="PBL72" s="15"/>
      <c r="PBM72" s="15"/>
      <c r="PBN72" s="15"/>
      <c r="PBO72" s="15"/>
      <c r="PBP72" s="15"/>
      <c r="PBQ72" s="15"/>
      <c r="PBR72" s="15"/>
      <c r="PBS72" s="15"/>
      <c r="PBT72" s="15"/>
      <c r="PBU72" s="15"/>
      <c r="PBV72" s="15"/>
      <c r="PBW72" s="15"/>
      <c r="PBX72" s="15"/>
      <c r="PBY72" s="15"/>
      <c r="PBZ72" s="15"/>
      <c r="PCA72" s="15"/>
      <c r="PCB72" s="15"/>
      <c r="PCC72" s="15"/>
      <c r="PCD72" s="15"/>
      <c r="PCE72" s="15"/>
      <c r="PCF72" s="15"/>
      <c r="PCG72" s="15"/>
      <c r="PCH72" s="15"/>
      <c r="PCI72" s="15"/>
      <c r="PCJ72" s="15"/>
      <c r="PCK72" s="15"/>
      <c r="PCL72" s="15"/>
      <c r="PCM72" s="15"/>
      <c r="PCN72" s="15"/>
      <c r="PCO72" s="15"/>
      <c r="PCP72" s="15"/>
      <c r="PCQ72" s="15"/>
      <c r="PCR72" s="15"/>
      <c r="PCS72" s="15"/>
      <c r="PCT72" s="15"/>
      <c r="PCU72" s="15"/>
      <c r="PCV72" s="15"/>
      <c r="PCW72" s="15"/>
      <c r="PCX72" s="15"/>
      <c r="PCY72" s="15"/>
      <c r="PCZ72" s="15"/>
      <c r="PDA72" s="15"/>
      <c r="PDB72" s="15"/>
      <c r="PDC72" s="15"/>
      <c r="PDD72" s="15"/>
      <c r="PDE72" s="15"/>
      <c r="PDF72" s="15"/>
      <c r="PDG72" s="15"/>
      <c r="PDH72" s="15"/>
      <c r="PDI72" s="15"/>
      <c r="PDJ72" s="15"/>
      <c r="PDK72" s="15"/>
      <c r="PDL72" s="15"/>
      <c r="PDM72" s="15"/>
      <c r="PDN72" s="15"/>
      <c r="PDO72" s="15"/>
      <c r="PDP72" s="15"/>
      <c r="PDQ72" s="15"/>
      <c r="PDR72" s="15"/>
      <c r="PDS72" s="15"/>
      <c r="PDT72" s="15"/>
      <c r="PDU72" s="15"/>
      <c r="PDV72" s="15"/>
      <c r="PDW72" s="15"/>
      <c r="PDX72" s="15"/>
      <c r="PDY72" s="15"/>
      <c r="PDZ72" s="15"/>
      <c r="PEA72" s="15"/>
      <c r="PEB72" s="15"/>
      <c r="PEC72" s="15"/>
      <c r="PED72" s="15"/>
      <c r="PEE72" s="15"/>
      <c r="PEF72" s="15"/>
      <c r="PEG72" s="15"/>
      <c r="PEH72" s="15"/>
      <c r="PEI72" s="15"/>
      <c r="PEJ72" s="15"/>
      <c r="PEK72" s="15"/>
      <c r="PEL72" s="15"/>
      <c r="PEM72" s="15"/>
      <c r="PEN72" s="15"/>
      <c r="PEO72" s="15"/>
      <c r="PEP72" s="15"/>
      <c r="PEQ72" s="15"/>
      <c r="PER72" s="15"/>
      <c r="PES72" s="15"/>
      <c r="PET72" s="15"/>
      <c r="PEU72" s="15"/>
      <c r="PEV72" s="15"/>
      <c r="PEW72" s="15"/>
      <c r="PEX72" s="15"/>
      <c r="PEY72" s="15"/>
      <c r="PEZ72" s="15"/>
      <c r="PFA72" s="15"/>
      <c r="PFB72" s="15"/>
      <c r="PFC72" s="15"/>
      <c r="PFD72" s="15"/>
      <c r="PFE72" s="15"/>
      <c r="PFF72" s="15"/>
      <c r="PFG72" s="15"/>
      <c r="PFH72" s="15"/>
      <c r="PFI72" s="15"/>
      <c r="PFJ72" s="15"/>
      <c r="PFK72" s="15"/>
      <c r="PFL72" s="15"/>
      <c r="PFM72" s="15"/>
      <c r="PFN72" s="15"/>
      <c r="PFO72" s="15"/>
      <c r="PFP72" s="15"/>
      <c r="PFQ72" s="15"/>
      <c r="PFR72" s="15"/>
      <c r="PFS72" s="15"/>
      <c r="PFT72" s="15"/>
      <c r="PFU72" s="15"/>
      <c r="PFV72" s="15"/>
      <c r="PFW72" s="15"/>
      <c r="PFX72" s="15"/>
      <c r="PFY72" s="15"/>
      <c r="PFZ72" s="15"/>
      <c r="PGA72" s="15"/>
      <c r="PGB72" s="15"/>
      <c r="PGC72" s="15"/>
      <c r="PGD72" s="15"/>
      <c r="PGE72" s="15"/>
      <c r="PGF72" s="15"/>
      <c r="PGG72" s="15"/>
      <c r="PGH72" s="15"/>
      <c r="PGI72" s="15"/>
      <c r="PGJ72" s="15"/>
      <c r="PGK72" s="15"/>
      <c r="PGL72" s="15"/>
      <c r="PGM72" s="15"/>
      <c r="PGN72" s="15"/>
      <c r="PGO72" s="15"/>
      <c r="PGP72" s="15"/>
      <c r="PGQ72" s="15"/>
      <c r="PGR72" s="15"/>
      <c r="PGS72" s="15"/>
      <c r="PGT72" s="15"/>
      <c r="PGU72" s="15"/>
      <c r="PGV72" s="15"/>
      <c r="PGW72" s="15"/>
      <c r="PGX72" s="15"/>
      <c r="PGY72" s="15"/>
      <c r="PGZ72" s="15"/>
      <c r="PHA72" s="15"/>
      <c r="PHB72" s="15"/>
      <c r="PHC72" s="15"/>
      <c r="PHD72" s="15"/>
      <c r="PHE72" s="15"/>
      <c r="PHF72" s="15"/>
      <c r="PHG72" s="15"/>
      <c r="PHH72" s="15"/>
      <c r="PHI72" s="15"/>
      <c r="PHJ72" s="15"/>
      <c r="PHK72" s="15"/>
      <c r="PHL72" s="15"/>
      <c r="PHM72" s="15"/>
      <c r="PHN72" s="15"/>
      <c r="PHO72" s="15"/>
      <c r="PHP72" s="15"/>
      <c r="PHQ72" s="15"/>
      <c r="PHR72" s="15"/>
      <c r="PHS72" s="15"/>
      <c r="PHT72" s="15"/>
      <c r="PHU72" s="15"/>
      <c r="PHV72" s="15"/>
      <c r="PHW72" s="15"/>
      <c r="PHX72" s="15"/>
      <c r="PHY72" s="15"/>
      <c r="PHZ72" s="15"/>
      <c r="PIA72" s="15"/>
      <c r="PIB72" s="15"/>
      <c r="PIC72" s="15"/>
      <c r="PID72" s="15"/>
      <c r="PIE72" s="15"/>
      <c r="PIF72" s="15"/>
      <c r="PIG72" s="15"/>
      <c r="PIH72" s="15"/>
      <c r="PII72" s="15"/>
      <c r="PIJ72" s="15"/>
      <c r="PIK72" s="15"/>
      <c r="PIL72" s="15"/>
      <c r="PIM72" s="15"/>
      <c r="PIN72" s="15"/>
      <c r="PIO72" s="15"/>
      <c r="PIP72" s="15"/>
      <c r="PIQ72" s="15"/>
      <c r="PIR72" s="15"/>
      <c r="PIS72" s="15"/>
      <c r="PIT72" s="15"/>
      <c r="PIU72" s="15"/>
      <c r="PIV72" s="15"/>
      <c r="PIW72" s="15"/>
      <c r="PIX72" s="15"/>
      <c r="PIY72" s="15"/>
      <c r="PIZ72" s="15"/>
      <c r="PJA72" s="15"/>
      <c r="PJB72" s="15"/>
      <c r="PJC72" s="15"/>
      <c r="PJD72" s="15"/>
      <c r="PJE72" s="15"/>
      <c r="PJF72" s="15"/>
      <c r="PJG72" s="15"/>
      <c r="PJH72" s="15"/>
      <c r="PJI72" s="15"/>
      <c r="PJJ72" s="15"/>
      <c r="PJK72" s="15"/>
      <c r="PJL72" s="15"/>
      <c r="PJM72" s="15"/>
      <c r="PJN72" s="15"/>
      <c r="PJO72" s="15"/>
      <c r="PJP72" s="15"/>
      <c r="PJQ72" s="15"/>
      <c r="PJR72" s="15"/>
      <c r="PJS72" s="15"/>
      <c r="PJT72" s="15"/>
      <c r="PJU72" s="15"/>
      <c r="PJV72" s="15"/>
      <c r="PJW72" s="15"/>
      <c r="PJX72" s="15"/>
      <c r="PJY72" s="15"/>
      <c r="PJZ72" s="15"/>
      <c r="PKA72" s="15"/>
      <c r="PKB72" s="15"/>
      <c r="PKC72" s="15"/>
      <c r="PKD72" s="15"/>
      <c r="PKE72" s="15"/>
      <c r="PKF72" s="15"/>
      <c r="PKG72" s="15"/>
      <c r="PKH72" s="15"/>
      <c r="PKI72" s="15"/>
      <c r="PKJ72" s="15"/>
      <c r="PKK72" s="15"/>
      <c r="PKL72" s="15"/>
      <c r="PKM72" s="15"/>
      <c r="PKN72" s="15"/>
      <c r="PKO72" s="15"/>
      <c r="PKP72" s="15"/>
      <c r="PKQ72" s="15"/>
      <c r="PKR72" s="15"/>
      <c r="PKS72" s="15"/>
      <c r="PKT72" s="15"/>
      <c r="PKU72" s="15"/>
      <c r="PKV72" s="15"/>
      <c r="PKW72" s="15"/>
      <c r="PKX72" s="15"/>
      <c r="PKY72" s="15"/>
      <c r="PKZ72" s="15"/>
      <c r="PLA72" s="15"/>
      <c r="PLB72" s="15"/>
      <c r="PLC72" s="15"/>
      <c r="PLD72" s="15"/>
      <c r="PLE72" s="15"/>
      <c r="PLF72" s="15"/>
      <c r="PLG72" s="15"/>
      <c r="PLH72" s="15"/>
      <c r="PLI72" s="15"/>
      <c r="PLJ72" s="15"/>
      <c r="PLK72" s="15"/>
      <c r="PLL72" s="15"/>
      <c r="PLM72" s="15"/>
      <c r="PLN72" s="15"/>
      <c r="PLO72" s="15"/>
      <c r="PLP72" s="15"/>
      <c r="PLQ72" s="15"/>
      <c r="PLR72" s="15"/>
      <c r="PLS72" s="15"/>
      <c r="PLT72" s="15"/>
      <c r="PLU72" s="15"/>
      <c r="PLV72" s="15"/>
      <c r="PLW72" s="15"/>
      <c r="PLX72" s="15"/>
      <c r="PLY72" s="15"/>
      <c r="PLZ72" s="15"/>
      <c r="PMA72" s="15"/>
      <c r="PMB72" s="15"/>
      <c r="PMC72" s="15"/>
      <c r="PMD72" s="15"/>
      <c r="PME72" s="15"/>
      <c r="PMF72" s="15"/>
      <c r="PMG72" s="15"/>
      <c r="PMH72" s="15"/>
      <c r="PMI72" s="15"/>
      <c r="PMJ72" s="15"/>
      <c r="PMK72" s="15"/>
      <c r="PML72" s="15"/>
      <c r="PMM72" s="15"/>
      <c r="PMN72" s="15"/>
      <c r="PMO72" s="15"/>
      <c r="PMP72" s="15"/>
      <c r="PMQ72" s="15"/>
      <c r="PMR72" s="15"/>
      <c r="PMS72" s="15"/>
      <c r="PMT72" s="15"/>
      <c r="PMU72" s="15"/>
      <c r="PMV72" s="15"/>
      <c r="PMW72" s="15"/>
      <c r="PMX72" s="15"/>
      <c r="PMY72" s="15"/>
      <c r="PMZ72" s="15"/>
      <c r="PNA72" s="15"/>
      <c r="PNB72" s="15"/>
      <c r="PNC72" s="15"/>
      <c r="PND72" s="15"/>
      <c r="PNE72" s="15"/>
      <c r="PNF72" s="15"/>
      <c r="PNG72" s="15"/>
      <c r="PNH72" s="15"/>
      <c r="PNI72" s="15"/>
      <c r="PNJ72" s="15"/>
      <c r="PNK72" s="15"/>
      <c r="PNL72" s="15"/>
      <c r="PNM72" s="15"/>
      <c r="PNN72" s="15"/>
      <c r="PNO72" s="15"/>
      <c r="PNP72" s="15"/>
      <c r="PNQ72" s="15"/>
      <c r="PNR72" s="15"/>
      <c r="PNS72" s="15"/>
      <c r="PNT72" s="15"/>
      <c r="PNU72" s="15"/>
      <c r="PNV72" s="15"/>
      <c r="PNW72" s="15"/>
      <c r="PNX72" s="15"/>
      <c r="PNY72" s="15"/>
      <c r="PNZ72" s="15"/>
      <c r="POA72" s="15"/>
      <c r="POB72" s="15"/>
      <c r="POC72" s="15"/>
      <c r="POD72" s="15"/>
      <c r="POE72" s="15"/>
      <c r="POF72" s="15"/>
      <c r="POG72" s="15"/>
      <c r="POH72" s="15"/>
      <c r="POI72" s="15"/>
      <c r="POJ72" s="15"/>
      <c r="POK72" s="15"/>
      <c r="POL72" s="15"/>
      <c r="POM72" s="15"/>
      <c r="PON72" s="15"/>
      <c r="POO72" s="15"/>
      <c r="POP72" s="15"/>
      <c r="POQ72" s="15"/>
      <c r="POR72" s="15"/>
      <c r="POS72" s="15"/>
      <c r="POT72" s="15"/>
      <c r="POU72" s="15"/>
      <c r="POV72" s="15"/>
      <c r="POW72" s="15"/>
      <c r="POX72" s="15"/>
      <c r="POY72" s="15"/>
      <c r="POZ72" s="15"/>
      <c r="PPA72" s="15"/>
      <c r="PPB72" s="15"/>
      <c r="PPC72" s="15"/>
      <c r="PPD72" s="15"/>
      <c r="PPE72" s="15"/>
      <c r="PPF72" s="15"/>
      <c r="PPG72" s="15"/>
      <c r="PPH72" s="15"/>
      <c r="PPI72" s="15"/>
      <c r="PPJ72" s="15"/>
      <c r="PPK72" s="15"/>
      <c r="PPL72" s="15"/>
      <c r="PPM72" s="15"/>
      <c r="PPN72" s="15"/>
      <c r="PPO72" s="15"/>
      <c r="PPP72" s="15"/>
      <c r="PPQ72" s="15"/>
      <c r="PPR72" s="15"/>
      <c r="PPS72" s="15"/>
      <c r="PPT72" s="15"/>
      <c r="PPU72" s="15"/>
      <c r="PPV72" s="15"/>
      <c r="PPW72" s="15"/>
      <c r="PPX72" s="15"/>
      <c r="PPY72" s="15"/>
      <c r="PPZ72" s="15"/>
      <c r="PQA72" s="15"/>
      <c r="PQB72" s="15"/>
      <c r="PQC72" s="15"/>
      <c r="PQD72" s="15"/>
      <c r="PQE72" s="15"/>
      <c r="PQF72" s="15"/>
      <c r="PQG72" s="15"/>
      <c r="PQH72" s="15"/>
      <c r="PQI72" s="15"/>
      <c r="PQJ72" s="15"/>
      <c r="PQK72" s="15"/>
      <c r="PQL72" s="15"/>
      <c r="PQM72" s="15"/>
      <c r="PQN72" s="15"/>
      <c r="PQO72" s="15"/>
      <c r="PQP72" s="15"/>
      <c r="PQQ72" s="15"/>
      <c r="PQR72" s="15"/>
      <c r="PQS72" s="15"/>
      <c r="PQT72" s="15"/>
      <c r="PQU72" s="15"/>
      <c r="PQV72" s="15"/>
      <c r="PQW72" s="15"/>
      <c r="PQX72" s="15"/>
      <c r="PQY72" s="15"/>
      <c r="PQZ72" s="15"/>
      <c r="PRA72" s="15"/>
      <c r="PRB72" s="15"/>
      <c r="PRC72" s="15"/>
      <c r="PRD72" s="15"/>
      <c r="PRE72" s="15"/>
      <c r="PRF72" s="15"/>
      <c r="PRG72" s="15"/>
      <c r="PRH72" s="15"/>
      <c r="PRI72" s="15"/>
      <c r="PRJ72" s="15"/>
      <c r="PRK72" s="15"/>
      <c r="PRL72" s="15"/>
      <c r="PRM72" s="15"/>
      <c r="PRN72" s="15"/>
      <c r="PRO72" s="15"/>
      <c r="PRP72" s="15"/>
      <c r="PRQ72" s="15"/>
      <c r="PRR72" s="15"/>
      <c r="PRS72" s="15"/>
      <c r="PRT72" s="15"/>
      <c r="PRU72" s="15"/>
      <c r="PRV72" s="15"/>
      <c r="PRW72" s="15"/>
      <c r="PRX72" s="15"/>
      <c r="PRY72" s="15"/>
      <c r="PRZ72" s="15"/>
      <c r="PSA72" s="15"/>
      <c r="PSB72" s="15"/>
      <c r="PSC72" s="15"/>
      <c r="PSD72" s="15"/>
      <c r="PSE72" s="15"/>
      <c r="PSF72" s="15"/>
      <c r="PSG72" s="15"/>
      <c r="PSH72" s="15"/>
      <c r="PSI72" s="15"/>
      <c r="PSJ72" s="15"/>
      <c r="PSK72" s="15"/>
      <c r="PSL72" s="15"/>
      <c r="PSM72" s="15"/>
      <c r="PSN72" s="15"/>
      <c r="PSO72" s="15"/>
      <c r="PSP72" s="15"/>
      <c r="PSQ72" s="15"/>
      <c r="PSR72" s="15"/>
      <c r="PSS72" s="15"/>
      <c r="PST72" s="15"/>
      <c r="PSU72" s="15"/>
      <c r="PSV72" s="15"/>
      <c r="PSW72" s="15"/>
      <c r="PSX72" s="15"/>
      <c r="PSY72" s="15"/>
      <c r="PSZ72" s="15"/>
      <c r="PTA72" s="15"/>
      <c r="PTB72" s="15"/>
      <c r="PTC72" s="15"/>
      <c r="PTD72" s="15"/>
      <c r="PTE72" s="15"/>
      <c r="PTF72" s="15"/>
      <c r="PTG72" s="15"/>
      <c r="PTH72" s="15"/>
      <c r="PTI72" s="15"/>
      <c r="PTJ72" s="15"/>
      <c r="PTK72" s="15"/>
      <c r="PTL72" s="15"/>
      <c r="PTM72" s="15"/>
      <c r="PTN72" s="15"/>
      <c r="PTO72" s="15"/>
      <c r="PTP72" s="15"/>
      <c r="PTQ72" s="15"/>
      <c r="PTR72" s="15"/>
      <c r="PTS72" s="15"/>
      <c r="PTT72" s="15"/>
      <c r="PTU72" s="15"/>
      <c r="PTV72" s="15"/>
      <c r="PTW72" s="15"/>
      <c r="PTX72" s="15"/>
      <c r="PTY72" s="15"/>
      <c r="PTZ72" s="15"/>
      <c r="PUA72" s="15"/>
      <c r="PUB72" s="15"/>
      <c r="PUC72" s="15"/>
      <c r="PUD72" s="15"/>
      <c r="PUE72" s="15"/>
      <c r="PUF72" s="15"/>
      <c r="PUG72" s="15"/>
      <c r="PUH72" s="15"/>
      <c r="PUI72" s="15"/>
      <c r="PUJ72" s="15"/>
      <c r="PUK72" s="15"/>
      <c r="PUL72" s="15"/>
      <c r="PUM72" s="15"/>
      <c r="PUN72" s="15"/>
      <c r="PUO72" s="15"/>
      <c r="PUP72" s="15"/>
      <c r="PUQ72" s="15"/>
      <c r="PUR72" s="15"/>
      <c r="PUS72" s="15"/>
      <c r="PUT72" s="15"/>
      <c r="PUU72" s="15"/>
      <c r="PUV72" s="15"/>
      <c r="PUW72" s="15"/>
      <c r="PUX72" s="15"/>
      <c r="PUY72" s="15"/>
      <c r="PUZ72" s="15"/>
      <c r="PVA72" s="15"/>
      <c r="PVB72" s="15"/>
      <c r="PVC72" s="15"/>
      <c r="PVD72" s="15"/>
      <c r="PVE72" s="15"/>
      <c r="PVF72" s="15"/>
      <c r="PVG72" s="15"/>
      <c r="PVH72" s="15"/>
      <c r="PVI72" s="15"/>
      <c r="PVJ72" s="15"/>
      <c r="PVK72" s="15"/>
      <c r="PVL72" s="15"/>
      <c r="PVM72" s="15"/>
      <c r="PVN72" s="15"/>
      <c r="PVO72" s="15"/>
      <c r="PVP72" s="15"/>
      <c r="PVQ72" s="15"/>
      <c r="PVR72" s="15"/>
      <c r="PVS72" s="15"/>
      <c r="PVT72" s="15"/>
      <c r="PVU72" s="15"/>
      <c r="PVV72" s="15"/>
      <c r="PVW72" s="15"/>
      <c r="PVX72" s="15"/>
      <c r="PVY72" s="15"/>
      <c r="PVZ72" s="15"/>
      <c r="PWA72" s="15"/>
      <c r="PWB72" s="15"/>
      <c r="PWC72" s="15"/>
      <c r="PWD72" s="15"/>
      <c r="PWE72" s="15"/>
      <c r="PWF72" s="15"/>
      <c r="PWG72" s="15"/>
      <c r="PWH72" s="15"/>
      <c r="PWI72" s="15"/>
      <c r="PWJ72" s="15"/>
      <c r="PWK72" s="15"/>
      <c r="PWL72" s="15"/>
      <c r="PWM72" s="15"/>
      <c r="PWN72" s="15"/>
      <c r="PWO72" s="15"/>
      <c r="PWP72" s="15"/>
      <c r="PWQ72" s="15"/>
      <c r="PWR72" s="15"/>
      <c r="PWS72" s="15"/>
      <c r="PWT72" s="15"/>
      <c r="PWU72" s="15"/>
      <c r="PWV72" s="15"/>
      <c r="PWW72" s="15"/>
      <c r="PWX72" s="15"/>
      <c r="PWY72" s="15"/>
      <c r="PWZ72" s="15"/>
      <c r="PXA72" s="15"/>
      <c r="PXB72" s="15"/>
      <c r="PXC72" s="15"/>
      <c r="PXD72" s="15"/>
      <c r="PXE72" s="15"/>
      <c r="PXF72" s="15"/>
      <c r="PXG72" s="15"/>
      <c r="PXH72" s="15"/>
      <c r="PXI72" s="15"/>
      <c r="PXJ72" s="15"/>
      <c r="PXK72" s="15"/>
      <c r="PXL72" s="15"/>
      <c r="PXM72" s="15"/>
      <c r="PXN72" s="15"/>
      <c r="PXO72" s="15"/>
      <c r="PXP72" s="15"/>
      <c r="PXQ72" s="15"/>
      <c r="PXR72" s="15"/>
      <c r="PXS72" s="15"/>
      <c r="PXT72" s="15"/>
      <c r="PXU72" s="15"/>
      <c r="PXV72" s="15"/>
      <c r="PXW72" s="15"/>
      <c r="PXX72" s="15"/>
      <c r="PXY72" s="15"/>
      <c r="PXZ72" s="15"/>
      <c r="PYA72" s="15"/>
      <c r="PYB72" s="15"/>
      <c r="PYC72" s="15"/>
      <c r="PYD72" s="15"/>
      <c r="PYE72" s="15"/>
      <c r="PYF72" s="15"/>
      <c r="PYG72" s="15"/>
      <c r="PYH72" s="15"/>
      <c r="PYI72" s="15"/>
      <c r="PYJ72" s="15"/>
      <c r="PYK72" s="15"/>
      <c r="PYL72" s="15"/>
      <c r="PYM72" s="15"/>
      <c r="PYN72" s="15"/>
      <c r="PYO72" s="15"/>
      <c r="PYP72" s="15"/>
      <c r="PYQ72" s="15"/>
      <c r="PYR72" s="15"/>
      <c r="PYS72" s="15"/>
      <c r="PYT72" s="15"/>
      <c r="PYU72" s="15"/>
      <c r="PYV72" s="15"/>
      <c r="PYW72" s="15"/>
      <c r="PYX72" s="15"/>
      <c r="PYY72" s="15"/>
      <c r="PYZ72" s="15"/>
      <c r="PZA72" s="15"/>
      <c r="PZB72" s="15"/>
      <c r="PZC72" s="15"/>
      <c r="PZD72" s="15"/>
      <c r="PZE72" s="15"/>
      <c r="PZF72" s="15"/>
      <c r="PZG72" s="15"/>
      <c r="PZH72" s="15"/>
      <c r="PZI72" s="15"/>
      <c r="PZJ72" s="15"/>
      <c r="PZK72" s="15"/>
      <c r="PZL72" s="15"/>
      <c r="PZM72" s="15"/>
      <c r="PZN72" s="15"/>
      <c r="PZO72" s="15"/>
      <c r="PZP72" s="15"/>
      <c r="PZQ72" s="15"/>
      <c r="PZR72" s="15"/>
      <c r="PZS72" s="15"/>
      <c r="PZT72" s="15"/>
      <c r="PZU72" s="15"/>
      <c r="PZV72" s="15"/>
      <c r="PZW72" s="15"/>
      <c r="PZX72" s="15"/>
      <c r="PZY72" s="15"/>
      <c r="PZZ72" s="15"/>
      <c r="QAA72" s="15"/>
      <c r="QAB72" s="15"/>
      <c r="QAC72" s="15"/>
      <c r="QAD72" s="15"/>
      <c r="QAE72" s="15"/>
      <c r="QAF72" s="15"/>
      <c r="QAG72" s="15"/>
      <c r="QAH72" s="15"/>
      <c r="QAI72" s="15"/>
      <c r="QAJ72" s="15"/>
      <c r="QAK72" s="15"/>
      <c r="QAL72" s="15"/>
      <c r="QAM72" s="15"/>
      <c r="QAN72" s="15"/>
      <c r="QAO72" s="15"/>
      <c r="QAP72" s="15"/>
      <c r="QAQ72" s="15"/>
      <c r="QAR72" s="15"/>
      <c r="QAS72" s="15"/>
      <c r="QAT72" s="15"/>
      <c r="QAU72" s="15"/>
      <c r="QAV72" s="15"/>
      <c r="QAW72" s="15"/>
      <c r="QAX72" s="15"/>
      <c r="QAY72" s="15"/>
      <c r="QAZ72" s="15"/>
      <c r="QBA72" s="15"/>
      <c r="QBB72" s="15"/>
      <c r="QBC72" s="15"/>
      <c r="QBD72" s="15"/>
      <c r="QBE72" s="15"/>
      <c r="QBF72" s="15"/>
      <c r="QBG72" s="15"/>
      <c r="QBH72" s="15"/>
      <c r="QBI72" s="15"/>
      <c r="QBJ72" s="15"/>
      <c r="QBK72" s="15"/>
      <c r="QBL72" s="15"/>
      <c r="QBM72" s="15"/>
      <c r="QBN72" s="15"/>
      <c r="QBO72" s="15"/>
      <c r="QBP72" s="15"/>
      <c r="QBQ72" s="15"/>
      <c r="QBR72" s="15"/>
      <c r="QBS72" s="15"/>
      <c r="QBT72" s="15"/>
      <c r="QBU72" s="15"/>
      <c r="QBV72" s="15"/>
      <c r="QBW72" s="15"/>
      <c r="QBX72" s="15"/>
      <c r="QBY72" s="15"/>
      <c r="QBZ72" s="15"/>
      <c r="QCA72" s="15"/>
      <c r="QCB72" s="15"/>
      <c r="QCC72" s="15"/>
      <c r="QCD72" s="15"/>
      <c r="QCE72" s="15"/>
      <c r="QCF72" s="15"/>
      <c r="QCG72" s="15"/>
      <c r="QCH72" s="15"/>
      <c r="QCI72" s="15"/>
      <c r="QCJ72" s="15"/>
      <c r="QCK72" s="15"/>
      <c r="QCL72" s="15"/>
      <c r="QCM72" s="15"/>
      <c r="QCN72" s="15"/>
      <c r="QCO72" s="15"/>
      <c r="QCP72" s="15"/>
      <c r="QCQ72" s="15"/>
      <c r="QCR72" s="15"/>
      <c r="QCS72" s="15"/>
      <c r="QCT72" s="15"/>
      <c r="QCU72" s="15"/>
      <c r="QCV72" s="15"/>
      <c r="QCW72" s="15"/>
      <c r="QCX72" s="15"/>
      <c r="QCY72" s="15"/>
      <c r="QCZ72" s="15"/>
      <c r="QDA72" s="15"/>
      <c r="QDB72" s="15"/>
      <c r="QDC72" s="15"/>
      <c r="QDD72" s="15"/>
      <c r="QDE72" s="15"/>
      <c r="QDF72" s="15"/>
      <c r="QDG72" s="15"/>
      <c r="QDH72" s="15"/>
      <c r="QDI72" s="15"/>
      <c r="QDJ72" s="15"/>
      <c r="QDK72" s="15"/>
      <c r="QDL72" s="15"/>
      <c r="QDM72" s="15"/>
      <c r="QDN72" s="15"/>
      <c r="QDO72" s="15"/>
      <c r="QDP72" s="15"/>
      <c r="QDQ72" s="15"/>
      <c r="QDR72" s="15"/>
      <c r="QDS72" s="15"/>
      <c r="QDT72" s="15"/>
      <c r="QDU72" s="15"/>
      <c r="QDV72" s="15"/>
      <c r="QDW72" s="15"/>
      <c r="QDX72" s="15"/>
      <c r="QDY72" s="15"/>
      <c r="QDZ72" s="15"/>
      <c r="QEA72" s="15"/>
      <c r="QEB72" s="15"/>
      <c r="QEC72" s="15"/>
      <c r="QED72" s="15"/>
      <c r="QEE72" s="15"/>
      <c r="QEF72" s="15"/>
      <c r="QEG72" s="15"/>
      <c r="QEH72" s="15"/>
      <c r="QEI72" s="15"/>
      <c r="QEJ72" s="15"/>
      <c r="QEK72" s="15"/>
      <c r="QEL72" s="15"/>
      <c r="QEM72" s="15"/>
      <c r="QEN72" s="15"/>
      <c r="QEO72" s="15"/>
      <c r="QEP72" s="15"/>
      <c r="QEQ72" s="15"/>
      <c r="QER72" s="15"/>
      <c r="QES72" s="15"/>
      <c r="QET72" s="15"/>
      <c r="QEU72" s="15"/>
      <c r="QEV72" s="15"/>
      <c r="QEW72" s="15"/>
      <c r="QEX72" s="15"/>
      <c r="QEY72" s="15"/>
      <c r="QEZ72" s="15"/>
      <c r="QFA72" s="15"/>
      <c r="QFB72" s="15"/>
      <c r="QFC72" s="15"/>
      <c r="QFD72" s="15"/>
      <c r="QFE72" s="15"/>
      <c r="QFF72" s="15"/>
      <c r="QFG72" s="15"/>
      <c r="QFH72" s="15"/>
      <c r="QFI72" s="15"/>
      <c r="QFJ72" s="15"/>
      <c r="QFK72" s="15"/>
      <c r="QFL72" s="15"/>
      <c r="QFM72" s="15"/>
      <c r="QFN72" s="15"/>
      <c r="QFO72" s="15"/>
      <c r="QFP72" s="15"/>
      <c r="QFQ72" s="15"/>
      <c r="QFR72" s="15"/>
      <c r="QFS72" s="15"/>
      <c r="QFT72" s="15"/>
      <c r="QFU72" s="15"/>
      <c r="QFV72" s="15"/>
      <c r="QFW72" s="15"/>
      <c r="QFX72" s="15"/>
      <c r="QFY72" s="15"/>
      <c r="QFZ72" s="15"/>
      <c r="QGA72" s="15"/>
      <c r="QGB72" s="15"/>
      <c r="QGC72" s="15"/>
      <c r="QGD72" s="15"/>
      <c r="QGE72" s="15"/>
      <c r="QGF72" s="15"/>
      <c r="QGG72" s="15"/>
      <c r="QGH72" s="15"/>
      <c r="QGI72" s="15"/>
      <c r="QGJ72" s="15"/>
      <c r="QGK72" s="15"/>
      <c r="QGL72" s="15"/>
      <c r="QGM72" s="15"/>
      <c r="QGN72" s="15"/>
      <c r="QGO72" s="15"/>
      <c r="QGP72" s="15"/>
      <c r="QGQ72" s="15"/>
      <c r="QGR72" s="15"/>
      <c r="QGS72" s="15"/>
      <c r="QGT72" s="15"/>
      <c r="QGU72" s="15"/>
      <c r="QGV72" s="15"/>
      <c r="QGW72" s="15"/>
      <c r="QGX72" s="15"/>
      <c r="QGY72" s="15"/>
      <c r="QGZ72" s="15"/>
      <c r="QHA72" s="15"/>
      <c r="QHB72" s="15"/>
      <c r="QHC72" s="15"/>
      <c r="QHD72" s="15"/>
      <c r="QHE72" s="15"/>
      <c r="QHF72" s="15"/>
      <c r="QHG72" s="15"/>
      <c r="QHH72" s="15"/>
      <c r="QHI72" s="15"/>
      <c r="QHJ72" s="15"/>
      <c r="QHK72" s="15"/>
      <c r="QHL72" s="15"/>
      <c r="QHM72" s="15"/>
      <c r="QHN72" s="15"/>
      <c r="QHO72" s="15"/>
      <c r="QHP72" s="15"/>
      <c r="QHQ72" s="15"/>
      <c r="QHR72" s="15"/>
      <c r="QHS72" s="15"/>
      <c r="QHT72" s="15"/>
      <c r="QHU72" s="15"/>
      <c r="QHV72" s="15"/>
      <c r="QHW72" s="15"/>
      <c r="QHX72" s="15"/>
      <c r="QHY72" s="15"/>
      <c r="QHZ72" s="15"/>
      <c r="QIA72" s="15"/>
      <c r="QIB72" s="15"/>
      <c r="QIC72" s="15"/>
      <c r="QID72" s="15"/>
      <c r="QIE72" s="15"/>
      <c r="QIF72" s="15"/>
      <c r="QIG72" s="15"/>
      <c r="QIH72" s="15"/>
      <c r="QII72" s="15"/>
      <c r="QIJ72" s="15"/>
      <c r="QIK72" s="15"/>
      <c r="QIL72" s="15"/>
      <c r="QIM72" s="15"/>
      <c r="QIN72" s="15"/>
      <c r="QIO72" s="15"/>
      <c r="QIP72" s="15"/>
      <c r="QIQ72" s="15"/>
      <c r="QIR72" s="15"/>
      <c r="QIS72" s="15"/>
      <c r="QIT72" s="15"/>
      <c r="QIU72" s="15"/>
      <c r="QIV72" s="15"/>
      <c r="QIW72" s="15"/>
      <c r="QIX72" s="15"/>
      <c r="QIY72" s="15"/>
      <c r="QIZ72" s="15"/>
      <c r="QJA72" s="15"/>
      <c r="QJB72" s="15"/>
      <c r="QJC72" s="15"/>
      <c r="QJD72" s="15"/>
      <c r="QJE72" s="15"/>
      <c r="QJF72" s="15"/>
      <c r="QJG72" s="15"/>
      <c r="QJH72" s="15"/>
      <c r="QJI72" s="15"/>
      <c r="QJJ72" s="15"/>
      <c r="QJK72" s="15"/>
      <c r="QJL72" s="15"/>
      <c r="QJM72" s="15"/>
      <c r="QJN72" s="15"/>
      <c r="QJO72" s="15"/>
      <c r="QJP72" s="15"/>
      <c r="QJQ72" s="15"/>
      <c r="QJR72" s="15"/>
      <c r="QJS72" s="15"/>
      <c r="QJT72" s="15"/>
      <c r="QJU72" s="15"/>
      <c r="QJV72" s="15"/>
      <c r="QJW72" s="15"/>
      <c r="QJX72" s="15"/>
      <c r="QJY72" s="15"/>
      <c r="QJZ72" s="15"/>
      <c r="QKA72" s="15"/>
      <c r="QKB72" s="15"/>
      <c r="QKC72" s="15"/>
      <c r="QKD72" s="15"/>
      <c r="QKE72" s="15"/>
      <c r="QKF72" s="15"/>
      <c r="QKG72" s="15"/>
      <c r="QKH72" s="15"/>
      <c r="QKI72" s="15"/>
      <c r="QKJ72" s="15"/>
      <c r="QKK72" s="15"/>
      <c r="QKL72" s="15"/>
      <c r="QKM72" s="15"/>
      <c r="QKN72" s="15"/>
      <c r="QKO72" s="15"/>
      <c r="QKP72" s="15"/>
      <c r="QKQ72" s="15"/>
      <c r="QKR72" s="15"/>
      <c r="QKS72" s="15"/>
      <c r="QKT72" s="15"/>
      <c r="QKU72" s="15"/>
      <c r="QKV72" s="15"/>
      <c r="QKW72" s="15"/>
      <c r="QKX72" s="15"/>
      <c r="QKY72" s="15"/>
      <c r="QKZ72" s="15"/>
      <c r="QLA72" s="15"/>
      <c r="QLB72" s="15"/>
      <c r="QLC72" s="15"/>
      <c r="QLD72" s="15"/>
      <c r="QLE72" s="15"/>
      <c r="QLF72" s="15"/>
      <c r="QLG72" s="15"/>
      <c r="QLH72" s="15"/>
      <c r="QLI72" s="15"/>
      <c r="QLJ72" s="15"/>
      <c r="QLK72" s="15"/>
      <c r="QLL72" s="15"/>
      <c r="QLM72" s="15"/>
      <c r="QLN72" s="15"/>
      <c r="QLO72" s="15"/>
      <c r="QLP72" s="15"/>
      <c r="QLQ72" s="15"/>
      <c r="QLR72" s="15"/>
      <c r="QLS72" s="15"/>
      <c r="QLT72" s="15"/>
      <c r="QLU72" s="15"/>
      <c r="QLV72" s="15"/>
      <c r="QLW72" s="15"/>
      <c r="QLX72" s="15"/>
      <c r="QLY72" s="15"/>
      <c r="QLZ72" s="15"/>
      <c r="QMA72" s="15"/>
      <c r="QMB72" s="15"/>
      <c r="QMC72" s="15"/>
      <c r="QMD72" s="15"/>
      <c r="QME72" s="15"/>
      <c r="QMF72" s="15"/>
      <c r="QMG72" s="15"/>
      <c r="QMH72" s="15"/>
      <c r="QMI72" s="15"/>
      <c r="QMJ72" s="15"/>
      <c r="QMK72" s="15"/>
      <c r="QML72" s="15"/>
      <c r="QMM72" s="15"/>
      <c r="QMN72" s="15"/>
      <c r="QMO72" s="15"/>
      <c r="QMP72" s="15"/>
      <c r="QMQ72" s="15"/>
      <c r="QMR72" s="15"/>
      <c r="QMS72" s="15"/>
      <c r="QMT72" s="15"/>
      <c r="QMU72" s="15"/>
      <c r="QMV72" s="15"/>
      <c r="QMW72" s="15"/>
      <c r="QMX72" s="15"/>
      <c r="QMY72" s="15"/>
      <c r="QMZ72" s="15"/>
      <c r="QNA72" s="15"/>
      <c r="QNB72" s="15"/>
      <c r="QNC72" s="15"/>
      <c r="QND72" s="15"/>
      <c r="QNE72" s="15"/>
      <c r="QNF72" s="15"/>
      <c r="QNG72" s="15"/>
      <c r="QNH72" s="15"/>
      <c r="QNI72" s="15"/>
      <c r="QNJ72" s="15"/>
      <c r="QNK72" s="15"/>
      <c r="QNL72" s="15"/>
      <c r="QNM72" s="15"/>
      <c r="QNN72" s="15"/>
      <c r="QNO72" s="15"/>
      <c r="QNP72" s="15"/>
      <c r="QNQ72" s="15"/>
      <c r="QNR72" s="15"/>
      <c r="QNS72" s="15"/>
      <c r="QNT72" s="15"/>
      <c r="QNU72" s="15"/>
      <c r="QNV72" s="15"/>
      <c r="QNW72" s="15"/>
      <c r="QNX72" s="15"/>
      <c r="QNY72" s="15"/>
      <c r="QNZ72" s="15"/>
      <c r="QOA72" s="15"/>
      <c r="QOB72" s="15"/>
      <c r="QOC72" s="15"/>
      <c r="QOD72" s="15"/>
      <c r="QOE72" s="15"/>
      <c r="QOF72" s="15"/>
      <c r="QOG72" s="15"/>
      <c r="QOH72" s="15"/>
      <c r="QOI72" s="15"/>
      <c r="QOJ72" s="15"/>
      <c r="QOK72" s="15"/>
      <c r="QOL72" s="15"/>
      <c r="QOM72" s="15"/>
      <c r="QON72" s="15"/>
      <c r="QOO72" s="15"/>
      <c r="QOP72" s="15"/>
      <c r="QOQ72" s="15"/>
      <c r="QOR72" s="15"/>
      <c r="QOS72" s="15"/>
      <c r="QOT72" s="15"/>
      <c r="QOU72" s="15"/>
      <c r="QOV72" s="15"/>
      <c r="QOW72" s="15"/>
      <c r="QOX72" s="15"/>
      <c r="QOY72" s="15"/>
      <c r="QOZ72" s="15"/>
      <c r="QPA72" s="15"/>
      <c r="QPB72" s="15"/>
      <c r="QPC72" s="15"/>
      <c r="QPD72" s="15"/>
      <c r="QPE72" s="15"/>
      <c r="QPF72" s="15"/>
      <c r="QPG72" s="15"/>
      <c r="QPH72" s="15"/>
      <c r="QPI72" s="15"/>
      <c r="QPJ72" s="15"/>
      <c r="QPK72" s="15"/>
      <c r="QPL72" s="15"/>
      <c r="QPM72" s="15"/>
      <c r="QPN72" s="15"/>
      <c r="QPO72" s="15"/>
      <c r="QPP72" s="15"/>
      <c r="QPQ72" s="15"/>
      <c r="QPR72" s="15"/>
      <c r="QPS72" s="15"/>
      <c r="QPT72" s="15"/>
      <c r="QPU72" s="15"/>
      <c r="QPV72" s="15"/>
      <c r="QPW72" s="15"/>
      <c r="QPX72" s="15"/>
      <c r="QPY72" s="15"/>
      <c r="QPZ72" s="15"/>
      <c r="QQA72" s="15"/>
      <c r="QQB72" s="15"/>
      <c r="QQC72" s="15"/>
      <c r="QQD72" s="15"/>
      <c r="QQE72" s="15"/>
      <c r="QQF72" s="15"/>
      <c r="QQG72" s="15"/>
      <c r="QQH72" s="15"/>
      <c r="QQI72" s="15"/>
      <c r="QQJ72" s="15"/>
      <c r="QQK72" s="15"/>
      <c r="QQL72" s="15"/>
      <c r="QQM72" s="15"/>
      <c r="QQN72" s="15"/>
      <c r="QQO72" s="15"/>
      <c r="QQP72" s="15"/>
      <c r="QQQ72" s="15"/>
      <c r="QQR72" s="15"/>
      <c r="QQS72" s="15"/>
      <c r="QQT72" s="15"/>
      <c r="QQU72" s="15"/>
      <c r="QQV72" s="15"/>
      <c r="QQW72" s="15"/>
      <c r="QQX72" s="15"/>
      <c r="QQY72" s="15"/>
      <c r="QQZ72" s="15"/>
      <c r="QRA72" s="15"/>
      <c r="QRB72" s="15"/>
      <c r="QRC72" s="15"/>
      <c r="QRD72" s="15"/>
      <c r="QRE72" s="15"/>
      <c r="QRF72" s="15"/>
      <c r="QRG72" s="15"/>
      <c r="QRH72" s="15"/>
      <c r="QRI72" s="15"/>
      <c r="QRJ72" s="15"/>
      <c r="QRK72" s="15"/>
      <c r="QRL72" s="15"/>
      <c r="QRM72" s="15"/>
      <c r="QRN72" s="15"/>
      <c r="QRO72" s="15"/>
      <c r="QRP72" s="15"/>
      <c r="QRQ72" s="15"/>
      <c r="QRR72" s="15"/>
      <c r="QRS72" s="15"/>
      <c r="QRT72" s="15"/>
      <c r="QRU72" s="15"/>
      <c r="QRV72" s="15"/>
      <c r="QRW72" s="15"/>
      <c r="QRX72" s="15"/>
      <c r="QRY72" s="15"/>
      <c r="QRZ72" s="15"/>
      <c r="QSA72" s="15"/>
      <c r="QSB72" s="15"/>
      <c r="QSC72" s="15"/>
      <c r="QSD72" s="15"/>
      <c r="QSE72" s="15"/>
      <c r="QSF72" s="15"/>
      <c r="QSG72" s="15"/>
      <c r="QSH72" s="15"/>
      <c r="QSI72" s="15"/>
      <c r="QSJ72" s="15"/>
      <c r="QSK72" s="15"/>
      <c r="QSL72" s="15"/>
      <c r="QSM72" s="15"/>
      <c r="QSN72" s="15"/>
      <c r="QSO72" s="15"/>
      <c r="QSP72" s="15"/>
      <c r="QSQ72" s="15"/>
      <c r="QSR72" s="15"/>
      <c r="QSS72" s="15"/>
      <c r="QST72" s="15"/>
      <c r="QSU72" s="15"/>
      <c r="QSV72" s="15"/>
      <c r="QSW72" s="15"/>
      <c r="QSX72" s="15"/>
      <c r="QSY72" s="15"/>
      <c r="QSZ72" s="15"/>
      <c r="QTA72" s="15"/>
      <c r="QTB72" s="15"/>
      <c r="QTC72" s="15"/>
      <c r="QTD72" s="15"/>
      <c r="QTE72" s="15"/>
      <c r="QTF72" s="15"/>
      <c r="QTG72" s="15"/>
      <c r="QTH72" s="15"/>
      <c r="QTI72" s="15"/>
      <c r="QTJ72" s="15"/>
      <c r="QTK72" s="15"/>
      <c r="QTL72" s="15"/>
      <c r="QTM72" s="15"/>
      <c r="QTN72" s="15"/>
      <c r="QTO72" s="15"/>
      <c r="QTP72" s="15"/>
      <c r="QTQ72" s="15"/>
      <c r="QTR72" s="15"/>
      <c r="QTS72" s="15"/>
      <c r="QTT72" s="15"/>
      <c r="QTU72" s="15"/>
      <c r="QTV72" s="15"/>
      <c r="QTW72" s="15"/>
      <c r="QTX72" s="15"/>
      <c r="QTY72" s="15"/>
      <c r="QTZ72" s="15"/>
      <c r="QUA72" s="15"/>
      <c r="QUB72" s="15"/>
      <c r="QUC72" s="15"/>
      <c r="QUD72" s="15"/>
      <c r="QUE72" s="15"/>
      <c r="QUF72" s="15"/>
      <c r="QUG72" s="15"/>
      <c r="QUH72" s="15"/>
      <c r="QUI72" s="15"/>
      <c r="QUJ72" s="15"/>
      <c r="QUK72" s="15"/>
      <c r="QUL72" s="15"/>
      <c r="QUM72" s="15"/>
      <c r="QUN72" s="15"/>
      <c r="QUO72" s="15"/>
      <c r="QUP72" s="15"/>
      <c r="QUQ72" s="15"/>
      <c r="QUR72" s="15"/>
      <c r="QUS72" s="15"/>
      <c r="QUT72" s="15"/>
      <c r="QUU72" s="15"/>
      <c r="QUV72" s="15"/>
      <c r="QUW72" s="15"/>
      <c r="QUX72" s="15"/>
      <c r="QUY72" s="15"/>
      <c r="QUZ72" s="15"/>
      <c r="QVA72" s="15"/>
      <c r="QVB72" s="15"/>
      <c r="QVC72" s="15"/>
      <c r="QVD72" s="15"/>
      <c r="QVE72" s="15"/>
      <c r="QVF72" s="15"/>
      <c r="QVG72" s="15"/>
      <c r="QVH72" s="15"/>
      <c r="QVI72" s="15"/>
      <c r="QVJ72" s="15"/>
      <c r="QVK72" s="15"/>
      <c r="QVL72" s="15"/>
      <c r="QVM72" s="15"/>
      <c r="QVN72" s="15"/>
      <c r="QVO72" s="15"/>
      <c r="QVP72" s="15"/>
      <c r="QVQ72" s="15"/>
      <c r="QVR72" s="15"/>
      <c r="QVS72" s="15"/>
      <c r="QVT72" s="15"/>
      <c r="QVU72" s="15"/>
      <c r="QVV72" s="15"/>
      <c r="QVW72" s="15"/>
      <c r="QVX72" s="15"/>
      <c r="QVY72" s="15"/>
      <c r="QVZ72" s="15"/>
      <c r="QWA72" s="15"/>
      <c r="QWB72" s="15"/>
      <c r="QWC72" s="15"/>
      <c r="QWD72" s="15"/>
      <c r="QWE72" s="15"/>
      <c r="QWF72" s="15"/>
      <c r="QWG72" s="15"/>
      <c r="QWH72" s="15"/>
      <c r="QWI72" s="15"/>
      <c r="QWJ72" s="15"/>
      <c r="QWK72" s="15"/>
      <c r="QWL72" s="15"/>
      <c r="QWM72" s="15"/>
      <c r="QWN72" s="15"/>
      <c r="QWO72" s="15"/>
      <c r="QWP72" s="15"/>
      <c r="QWQ72" s="15"/>
      <c r="QWR72" s="15"/>
      <c r="QWS72" s="15"/>
      <c r="QWT72" s="15"/>
      <c r="QWU72" s="15"/>
      <c r="QWV72" s="15"/>
      <c r="QWW72" s="15"/>
      <c r="QWX72" s="15"/>
      <c r="QWY72" s="15"/>
      <c r="QWZ72" s="15"/>
      <c r="QXA72" s="15"/>
      <c r="QXB72" s="15"/>
      <c r="QXC72" s="15"/>
      <c r="QXD72" s="15"/>
      <c r="QXE72" s="15"/>
      <c r="QXF72" s="15"/>
      <c r="QXG72" s="15"/>
      <c r="QXH72" s="15"/>
      <c r="QXI72" s="15"/>
      <c r="QXJ72" s="15"/>
      <c r="QXK72" s="15"/>
      <c r="QXL72" s="15"/>
      <c r="QXM72" s="15"/>
      <c r="QXN72" s="15"/>
      <c r="QXO72" s="15"/>
      <c r="QXP72" s="15"/>
      <c r="QXQ72" s="15"/>
      <c r="QXR72" s="15"/>
      <c r="QXS72" s="15"/>
      <c r="QXT72" s="15"/>
      <c r="QXU72" s="15"/>
      <c r="QXV72" s="15"/>
      <c r="QXW72" s="15"/>
      <c r="QXX72" s="15"/>
      <c r="QXY72" s="15"/>
      <c r="QXZ72" s="15"/>
      <c r="QYA72" s="15"/>
      <c r="QYB72" s="15"/>
      <c r="QYC72" s="15"/>
      <c r="QYD72" s="15"/>
      <c r="QYE72" s="15"/>
      <c r="QYF72" s="15"/>
      <c r="QYG72" s="15"/>
      <c r="QYH72" s="15"/>
      <c r="QYI72" s="15"/>
      <c r="QYJ72" s="15"/>
      <c r="QYK72" s="15"/>
      <c r="QYL72" s="15"/>
      <c r="QYM72" s="15"/>
      <c r="QYN72" s="15"/>
      <c r="QYO72" s="15"/>
      <c r="QYP72" s="15"/>
      <c r="QYQ72" s="15"/>
      <c r="QYR72" s="15"/>
      <c r="QYS72" s="15"/>
      <c r="QYT72" s="15"/>
      <c r="QYU72" s="15"/>
      <c r="QYV72" s="15"/>
      <c r="QYW72" s="15"/>
      <c r="QYX72" s="15"/>
      <c r="QYY72" s="15"/>
      <c r="QYZ72" s="15"/>
      <c r="QZA72" s="15"/>
      <c r="QZB72" s="15"/>
      <c r="QZC72" s="15"/>
      <c r="QZD72" s="15"/>
      <c r="QZE72" s="15"/>
      <c r="QZF72" s="15"/>
      <c r="QZG72" s="15"/>
      <c r="QZH72" s="15"/>
      <c r="QZI72" s="15"/>
      <c r="QZJ72" s="15"/>
      <c r="QZK72" s="15"/>
      <c r="QZL72" s="15"/>
      <c r="QZM72" s="15"/>
      <c r="QZN72" s="15"/>
      <c r="QZO72" s="15"/>
      <c r="QZP72" s="15"/>
      <c r="QZQ72" s="15"/>
      <c r="QZR72" s="15"/>
      <c r="QZS72" s="15"/>
      <c r="QZT72" s="15"/>
      <c r="QZU72" s="15"/>
      <c r="QZV72" s="15"/>
      <c r="QZW72" s="15"/>
      <c r="QZX72" s="15"/>
      <c r="QZY72" s="15"/>
      <c r="QZZ72" s="15"/>
      <c r="RAA72" s="15"/>
      <c r="RAB72" s="15"/>
      <c r="RAC72" s="15"/>
      <c r="RAD72" s="15"/>
      <c r="RAE72" s="15"/>
      <c r="RAF72" s="15"/>
      <c r="RAG72" s="15"/>
      <c r="RAH72" s="15"/>
      <c r="RAI72" s="15"/>
      <c r="RAJ72" s="15"/>
      <c r="RAK72" s="15"/>
      <c r="RAL72" s="15"/>
      <c r="RAM72" s="15"/>
      <c r="RAN72" s="15"/>
      <c r="RAO72" s="15"/>
      <c r="RAP72" s="15"/>
      <c r="RAQ72" s="15"/>
      <c r="RAR72" s="15"/>
      <c r="RAS72" s="15"/>
      <c r="RAT72" s="15"/>
      <c r="RAU72" s="15"/>
      <c r="RAV72" s="15"/>
      <c r="RAW72" s="15"/>
      <c r="RAX72" s="15"/>
      <c r="RAY72" s="15"/>
      <c r="RAZ72" s="15"/>
      <c r="RBA72" s="15"/>
      <c r="RBB72" s="15"/>
      <c r="RBC72" s="15"/>
      <c r="RBD72" s="15"/>
      <c r="RBE72" s="15"/>
      <c r="RBF72" s="15"/>
      <c r="RBG72" s="15"/>
      <c r="RBH72" s="15"/>
      <c r="RBI72" s="15"/>
      <c r="RBJ72" s="15"/>
      <c r="RBK72" s="15"/>
      <c r="RBL72" s="15"/>
      <c r="RBM72" s="15"/>
      <c r="RBN72" s="15"/>
      <c r="RBO72" s="15"/>
      <c r="RBP72" s="15"/>
      <c r="RBQ72" s="15"/>
      <c r="RBR72" s="15"/>
      <c r="RBS72" s="15"/>
      <c r="RBT72" s="15"/>
      <c r="RBU72" s="15"/>
      <c r="RBV72" s="15"/>
      <c r="RBW72" s="15"/>
      <c r="RBX72" s="15"/>
      <c r="RBY72" s="15"/>
      <c r="RBZ72" s="15"/>
      <c r="RCA72" s="15"/>
      <c r="RCB72" s="15"/>
      <c r="RCC72" s="15"/>
      <c r="RCD72" s="15"/>
      <c r="RCE72" s="15"/>
      <c r="RCF72" s="15"/>
      <c r="RCG72" s="15"/>
      <c r="RCH72" s="15"/>
      <c r="RCI72" s="15"/>
      <c r="RCJ72" s="15"/>
      <c r="RCK72" s="15"/>
      <c r="RCL72" s="15"/>
      <c r="RCM72" s="15"/>
      <c r="RCN72" s="15"/>
      <c r="RCO72" s="15"/>
      <c r="RCP72" s="15"/>
      <c r="RCQ72" s="15"/>
      <c r="RCR72" s="15"/>
      <c r="RCS72" s="15"/>
      <c r="RCT72" s="15"/>
      <c r="RCU72" s="15"/>
      <c r="RCV72" s="15"/>
      <c r="RCW72" s="15"/>
      <c r="RCX72" s="15"/>
      <c r="RCY72" s="15"/>
      <c r="RCZ72" s="15"/>
      <c r="RDA72" s="15"/>
      <c r="RDB72" s="15"/>
      <c r="RDC72" s="15"/>
      <c r="RDD72" s="15"/>
      <c r="RDE72" s="15"/>
      <c r="RDF72" s="15"/>
      <c r="RDG72" s="15"/>
      <c r="RDH72" s="15"/>
      <c r="RDI72" s="15"/>
      <c r="RDJ72" s="15"/>
      <c r="RDK72" s="15"/>
      <c r="RDL72" s="15"/>
      <c r="RDM72" s="15"/>
      <c r="RDN72" s="15"/>
      <c r="RDO72" s="15"/>
      <c r="RDP72" s="15"/>
      <c r="RDQ72" s="15"/>
      <c r="RDR72" s="15"/>
      <c r="RDS72" s="15"/>
      <c r="RDT72" s="15"/>
      <c r="RDU72" s="15"/>
      <c r="RDV72" s="15"/>
      <c r="RDW72" s="15"/>
      <c r="RDX72" s="15"/>
      <c r="RDY72" s="15"/>
      <c r="RDZ72" s="15"/>
      <c r="REA72" s="15"/>
      <c r="REB72" s="15"/>
      <c r="REC72" s="15"/>
      <c r="RED72" s="15"/>
      <c r="REE72" s="15"/>
      <c r="REF72" s="15"/>
      <c r="REG72" s="15"/>
      <c r="REH72" s="15"/>
      <c r="REI72" s="15"/>
      <c r="REJ72" s="15"/>
      <c r="REK72" s="15"/>
      <c r="REL72" s="15"/>
      <c r="REM72" s="15"/>
      <c r="REN72" s="15"/>
      <c r="REO72" s="15"/>
      <c r="REP72" s="15"/>
      <c r="REQ72" s="15"/>
      <c r="RER72" s="15"/>
      <c r="RES72" s="15"/>
      <c r="RET72" s="15"/>
      <c r="REU72" s="15"/>
      <c r="REV72" s="15"/>
      <c r="REW72" s="15"/>
      <c r="REX72" s="15"/>
      <c r="REY72" s="15"/>
      <c r="REZ72" s="15"/>
      <c r="RFA72" s="15"/>
      <c r="RFB72" s="15"/>
      <c r="RFC72" s="15"/>
      <c r="RFD72" s="15"/>
      <c r="RFE72" s="15"/>
      <c r="RFF72" s="15"/>
      <c r="RFG72" s="15"/>
      <c r="RFH72" s="15"/>
      <c r="RFI72" s="15"/>
      <c r="RFJ72" s="15"/>
      <c r="RFK72" s="15"/>
      <c r="RFL72" s="15"/>
      <c r="RFM72" s="15"/>
      <c r="RFN72" s="15"/>
      <c r="RFO72" s="15"/>
      <c r="RFP72" s="15"/>
      <c r="RFQ72" s="15"/>
      <c r="RFR72" s="15"/>
      <c r="RFS72" s="15"/>
      <c r="RFT72" s="15"/>
      <c r="RFU72" s="15"/>
      <c r="RFV72" s="15"/>
      <c r="RFW72" s="15"/>
      <c r="RFX72" s="15"/>
      <c r="RFY72" s="15"/>
      <c r="RFZ72" s="15"/>
      <c r="RGA72" s="15"/>
      <c r="RGB72" s="15"/>
      <c r="RGC72" s="15"/>
      <c r="RGD72" s="15"/>
      <c r="RGE72" s="15"/>
      <c r="RGF72" s="15"/>
      <c r="RGG72" s="15"/>
      <c r="RGH72" s="15"/>
      <c r="RGI72" s="15"/>
      <c r="RGJ72" s="15"/>
      <c r="RGK72" s="15"/>
      <c r="RGL72" s="15"/>
      <c r="RGM72" s="15"/>
      <c r="RGN72" s="15"/>
      <c r="RGO72" s="15"/>
      <c r="RGP72" s="15"/>
      <c r="RGQ72" s="15"/>
      <c r="RGR72" s="15"/>
      <c r="RGS72" s="15"/>
      <c r="RGT72" s="15"/>
      <c r="RGU72" s="15"/>
      <c r="RGV72" s="15"/>
      <c r="RGW72" s="15"/>
      <c r="RGX72" s="15"/>
      <c r="RGY72" s="15"/>
      <c r="RGZ72" s="15"/>
      <c r="RHA72" s="15"/>
      <c r="RHB72" s="15"/>
      <c r="RHC72" s="15"/>
      <c r="RHD72" s="15"/>
      <c r="RHE72" s="15"/>
      <c r="RHF72" s="15"/>
      <c r="RHG72" s="15"/>
      <c r="RHH72" s="15"/>
      <c r="RHI72" s="15"/>
      <c r="RHJ72" s="15"/>
      <c r="RHK72" s="15"/>
      <c r="RHL72" s="15"/>
      <c r="RHM72" s="15"/>
      <c r="RHN72" s="15"/>
      <c r="RHO72" s="15"/>
      <c r="RHP72" s="15"/>
      <c r="RHQ72" s="15"/>
      <c r="RHR72" s="15"/>
      <c r="RHS72" s="15"/>
      <c r="RHT72" s="15"/>
      <c r="RHU72" s="15"/>
      <c r="RHV72" s="15"/>
      <c r="RHW72" s="15"/>
      <c r="RHX72" s="15"/>
      <c r="RHY72" s="15"/>
      <c r="RHZ72" s="15"/>
      <c r="RIA72" s="15"/>
      <c r="RIB72" s="15"/>
      <c r="RIC72" s="15"/>
      <c r="RID72" s="15"/>
      <c r="RIE72" s="15"/>
      <c r="RIF72" s="15"/>
      <c r="RIG72" s="15"/>
      <c r="RIH72" s="15"/>
      <c r="RII72" s="15"/>
      <c r="RIJ72" s="15"/>
      <c r="RIK72" s="15"/>
      <c r="RIL72" s="15"/>
      <c r="RIM72" s="15"/>
      <c r="RIN72" s="15"/>
      <c r="RIO72" s="15"/>
      <c r="RIP72" s="15"/>
      <c r="RIQ72" s="15"/>
      <c r="RIR72" s="15"/>
      <c r="RIS72" s="15"/>
      <c r="RIT72" s="15"/>
      <c r="RIU72" s="15"/>
      <c r="RIV72" s="15"/>
      <c r="RIW72" s="15"/>
      <c r="RIX72" s="15"/>
      <c r="RIY72" s="15"/>
      <c r="RIZ72" s="15"/>
      <c r="RJA72" s="15"/>
      <c r="RJB72" s="15"/>
      <c r="RJC72" s="15"/>
      <c r="RJD72" s="15"/>
      <c r="RJE72" s="15"/>
      <c r="RJF72" s="15"/>
      <c r="RJG72" s="15"/>
      <c r="RJH72" s="15"/>
      <c r="RJI72" s="15"/>
      <c r="RJJ72" s="15"/>
      <c r="RJK72" s="15"/>
      <c r="RJL72" s="15"/>
      <c r="RJM72" s="15"/>
      <c r="RJN72" s="15"/>
      <c r="RJO72" s="15"/>
      <c r="RJP72" s="15"/>
      <c r="RJQ72" s="15"/>
      <c r="RJR72" s="15"/>
      <c r="RJS72" s="15"/>
      <c r="RJT72" s="15"/>
      <c r="RJU72" s="15"/>
      <c r="RJV72" s="15"/>
      <c r="RJW72" s="15"/>
      <c r="RJX72" s="15"/>
      <c r="RJY72" s="15"/>
      <c r="RJZ72" s="15"/>
      <c r="RKA72" s="15"/>
      <c r="RKB72" s="15"/>
      <c r="RKC72" s="15"/>
      <c r="RKD72" s="15"/>
      <c r="RKE72" s="15"/>
      <c r="RKF72" s="15"/>
      <c r="RKG72" s="15"/>
      <c r="RKH72" s="15"/>
      <c r="RKI72" s="15"/>
      <c r="RKJ72" s="15"/>
      <c r="RKK72" s="15"/>
      <c r="RKL72" s="15"/>
      <c r="RKM72" s="15"/>
      <c r="RKN72" s="15"/>
      <c r="RKO72" s="15"/>
      <c r="RKP72" s="15"/>
      <c r="RKQ72" s="15"/>
      <c r="RKR72" s="15"/>
      <c r="RKS72" s="15"/>
      <c r="RKT72" s="15"/>
      <c r="RKU72" s="15"/>
      <c r="RKV72" s="15"/>
      <c r="RKW72" s="15"/>
      <c r="RKX72" s="15"/>
      <c r="RKY72" s="15"/>
      <c r="RKZ72" s="15"/>
      <c r="RLA72" s="15"/>
      <c r="RLB72" s="15"/>
      <c r="RLC72" s="15"/>
      <c r="RLD72" s="15"/>
      <c r="RLE72" s="15"/>
      <c r="RLF72" s="15"/>
      <c r="RLG72" s="15"/>
      <c r="RLH72" s="15"/>
      <c r="RLI72" s="15"/>
      <c r="RLJ72" s="15"/>
      <c r="RLK72" s="15"/>
      <c r="RLL72" s="15"/>
      <c r="RLM72" s="15"/>
      <c r="RLN72" s="15"/>
      <c r="RLO72" s="15"/>
      <c r="RLP72" s="15"/>
      <c r="RLQ72" s="15"/>
      <c r="RLR72" s="15"/>
      <c r="RLS72" s="15"/>
      <c r="RLT72" s="15"/>
      <c r="RLU72" s="15"/>
      <c r="RLV72" s="15"/>
      <c r="RLW72" s="15"/>
      <c r="RLX72" s="15"/>
      <c r="RLY72" s="15"/>
      <c r="RLZ72" s="15"/>
      <c r="RMA72" s="15"/>
      <c r="RMB72" s="15"/>
      <c r="RMC72" s="15"/>
      <c r="RMD72" s="15"/>
      <c r="RME72" s="15"/>
      <c r="RMF72" s="15"/>
      <c r="RMG72" s="15"/>
      <c r="RMH72" s="15"/>
      <c r="RMI72" s="15"/>
      <c r="RMJ72" s="15"/>
      <c r="RMK72" s="15"/>
      <c r="RML72" s="15"/>
      <c r="RMM72" s="15"/>
      <c r="RMN72" s="15"/>
      <c r="RMO72" s="15"/>
      <c r="RMP72" s="15"/>
      <c r="RMQ72" s="15"/>
      <c r="RMR72" s="15"/>
      <c r="RMS72" s="15"/>
      <c r="RMT72" s="15"/>
      <c r="RMU72" s="15"/>
      <c r="RMV72" s="15"/>
      <c r="RMW72" s="15"/>
      <c r="RMX72" s="15"/>
      <c r="RMY72" s="15"/>
      <c r="RMZ72" s="15"/>
      <c r="RNA72" s="15"/>
      <c r="RNB72" s="15"/>
      <c r="RNC72" s="15"/>
      <c r="RND72" s="15"/>
      <c r="RNE72" s="15"/>
      <c r="RNF72" s="15"/>
      <c r="RNG72" s="15"/>
      <c r="RNH72" s="15"/>
      <c r="RNI72" s="15"/>
      <c r="RNJ72" s="15"/>
      <c r="RNK72" s="15"/>
      <c r="RNL72" s="15"/>
      <c r="RNM72" s="15"/>
      <c r="RNN72" s="15"/>
      <c r="RNO72" s="15"/>
      <c r="RNP72" s="15"/>
      <c r="RNQ72" s="15"/>
      <c r="RNR72" s="15"/>
      <c r="RNS72" s="15"/>
      <c r="RNT72" s="15"/>
      <c r="RNU72" s="15"/>
      <c r="RNV72" s="15"/>
      <c r="RNW72" s="15"/>
      <c r="RNX72" s="15"/>
      <c r="RNY72" s="15"/>
      <c r="RNZ72" s="15"/>
      <c r="ROA72" s="15"/>
      <c r="ROB72" s="15"/>
      <c r="ROC72" s="15"/>
      <c r="ROD72" s="15"/>
      <c r="ROE72" s="15"/>
      <c r="ROF72" s="15"/>
      <c r="ROG72" s="15"/>
      <c r="ROH72" s="15"/>
      <c r="ROI72" s="15"/>
      <c r="ROJ72" s="15"/>
      <c r="ROK72" s="15"/>
      <c r="ROL72" s="15"/>
      <c r="ROM72" s="15"/>
      <c r="RON72" s="15"/>
      <c r="ROO72" s="15"/>
      <c r="ROP72" s="15"/>
      <c r="ROQ72" s="15"/>
      <c r="ROR72" s="15"/>
      <c r="ROS72" s="15"/>
      <c r="ROT72" s="15"/>
      <c r="ROU72" s="15"/>
      <c r="ROV72" s="15"/>
      <c r="ROW72" s="15"/>
      <c r="ROX72" s="15"/>
      <c r="ROY72" s="15"/>
      <c r="ROZ72" s="15"/>
      <c r="RPA72" s="15"/>
      <c r="RPB72" s="15"/>
      <c r="RPC72" s="15"/>
      <c r="RPD72" s="15"/>
      <c r="RPE72" s="15"/>
      <c r="RPF72" s="15"/>
      <c r="RPG72" s="15"/>
      <c r="RPH72" s="15"/>
      <c r="RPI72" s="15"/>
      <c r="RPJ72" s="15"/>
      <c r="RPK72" s="15"/>
      <c r="RPL72" s="15"/>
      <c r="RPM72" s="15"/>
      <c r="RPN72" s="15"/>
      <c r="RPO72" s="15"/>
      <c r="RPP72" s="15"/>
      <c r="RPQ72" s="15"/>
      <c r="RPR72" s="15"/>
      <c r="RPS72" s="15"/>
      <c r="RPT72" s="15"/>
      <c r="RPU72" s="15"/>
      <c r="RPV72" s="15"/>
      <c r="RPW72" s="15"/>
      <c r="RPX72" s="15"/>
      <c r="RPY72" s="15"/>
      <c r="RPZ72" s="15"/>
      <c r="RQA72" s="15"/>
      <c r="RQB72" s="15"/>
      <c r="RQC72" s="15"/>
      <c r="RQD72" s="15"/>
      <c r="RQE72" s="15"/>
      <c r="RQF72" s="15"/>
      <c r="RQG72" s="15"/>
      <c r="RQH72" s="15"/>
      <c r="RQI72" s="15"/>
      <c r="RQJ72" s="15"/>
      <c r="RQK72" s="15"/>
      <c r="RQL72" s="15"/>
      <c r="RQM72" s="15"/>
      <c r="RQN72" s="15"/>
      <c r="RQO72" s="15"/>
      <c r="RQP72" s="15"/>
      <c r="RQQ72" s="15"/>
      <c r="RQR72" s="15"/>
      <c r="RQS72" s="15"/>
      <c r="RQT72" s="15"/>
      <c r="RQU72" s="15"/>
      <c r="RQV72" s="15"/>
      <c r="RQW72" s="15"/>
      <c r="RQX72" s="15"/>
      <c r="RQY72" s="15"/>
      <c r="RQZ72" s="15"/>
      <c r="RRA72" s="15"/>
      <c r="RRB72" s="15"/>
      <c r="RRC72" s="15"/>
      <c r="RRD72" s="15"/>
      <c r="RRE72" s="15"/>
      <c r="RRF72" s="15"/>
      <c r="RRG72" s="15"/>
      <c r="RRH72" s="15"/>
      <c r="RRI72" s="15"/>
      <c r="RRJ72" s="15"/>
      <c r="RRK72" s="15"/>
      <c r="RRL72" s="15"/>
      <c r="RRM72" s="15"/>
      <c r="RRN72" s="15"/>
      <c r="RRO72" s="15"/>
      <c r="RRP72" s="15"/>
      <c r="RRQ72" s="15"/>
      <c r="RRR72" s="15"/>
      <c r="RRS72" s="15"/>
      <c r="RRT72" s="15"/>
      <c r="RRU72" s="15"/>
      <c r="RRV72" s="15"/>
      <c r="RRW72" s="15"/>
      <c r="RRX72" s="15"/>
      <c r="RRY72" s="15"/>
      <c r="RRZ72" s="15"/>
      <c r="RSA72" s="15"/>
      <c r="RSB72" s="15"/>
      <c r="RSC72" s="15"/>
      <c r="RSD72" s="15"/>
      <c r="RSE72" s="15"/>
      <c r="RSF72" s="15"/>
      <c r="RSG72" s="15"/>
      <c r="RSH72" s="15"/>
      <c r="RSI72" s="15"/>
      <c r="RSJ72" s="15"/>
      <c r="RSK72" s="15"/>
      <c r="RSL72" s="15"/>
      <c r="RSM72" s="15"/>
      <c r="RSN72" s="15"/>
      <c r="RSO72" s="15"/>
      <c r="RSP72" s="15"/>
      <c r="RSQ72" s="15"/>
      <c r="RSR72" s="15"/>
      <c r="RSS72" s="15"/>
      <c r="RST72" s="15"/>
      <c r="RSU72" s="15"/>
      <c r="RSV72" s="15"/>
      <c r="RSW72" s="15"/>
      <c r="RSX72" s="15"/>
      <c r="RSY72" s="15"/>
      <c r="RSZ72" s="15"/>
      <c r="RTA72" s="15"/>
      <c r="RTB72" s="15"/>
      <c r="RTC72" s="15"/>
      <c r="RTD72" s="15"/>
      <c r="RTE72" s="15"/>
      <c r="RTF72" s="15"/>
      <c r="RTG72" s="15"/>
      <c r="RTH72" s="15"/>
      <c r="RTI72" s="15"/>
      <c r="RTJ72" s="15"/>
      <c r="RTK72" s="15"/>
      <c r="RTL72" s="15"/>
      <c r="RTM72" s="15"/>
      <c r="RTN72" s="15"/>
      <c r="RTO72" s="15"/>
      <c r="RTP72" s="15"/>
      <c r="RTQ72" s="15"/>
      <c r="RTR72" s="15"/>
      <c r="RTS72" s="15"/>
      <c r="RTT72" s="15"/>
      <c r="RTU72" s="15"/>
      <c r="RTV72" s="15"/>
      <c r="RTW72" s="15"/>
      <c r="RTX72" s="15"/>
      <c r="RTY72" s="15"/>
      <c r="RTZ72" s="15"/>
      <c r="RUA72" s="15"/>
      <c r="RUB72" s="15"/>
      <c r="RUC72" s="15"/>
      <c r="RUD72" s="15"/>
      <c r="RUE72" s="15"/>
      <c r="RUF72" s="15"/>
      <c r="RUG72" s="15"/>
      <c r="RUH72" s="15"/>
      <c r="RUI72" s="15"/>
      <c r="RUJ72" s="15"/>
      <c r="RUK72" s="15"/>
      <c r="RUL72" s="15"/>
      <c r="RUM72" s="15"/>
      <c r="RUN72" s="15"/>
      <c r="RUO72" s="15"/>
      <c r="RUP72" s="15"/>
      <c r="RUQ72" s="15"/>
      <c r="RUR72" s="15"/>
      <c r="RUS72" s="15"/>
      <c r="RUT72" s="15"/>
      <c r="RUU72" s="15"/>
      <c r="RUV72" s="15"/>
      <c r="RUW72" s="15"/>
      <c r="RUX72" s="15"/>
      <c r="RUY72" s="15"/>
      <c r="RUZ72" s="15"/>
      <c r="RVA72" s="15"/>
      <c r="RVB72" s="15"/>
      <c r="RVC72" s="15"/>
      <c r="RVD72" s="15"/>
      <c r="RVE72" s="15"/>
      <c r="RVF72" s="15"/>
      <c r="RVG72" s="15"/>
      <c r="RVH72" s="15"/>
      <c r="RVI72" s="15"/>
      <c r="RVJ72" s="15"/>
      <c r="RVK72" s="15"/>
      <c r="RVL72" s="15"/>
      <c r="RVM72" s="15"/>
      <c r="RVN72" s="15"/>
      <c r="RVO72" s="15"/>
      <c r="RVP72" s="15"/>
      <c r="RVQ72" s="15"/>
      <c r="RVR72" s="15"/>
      <c r="RVS72" s="15"/>
      <c r="RVT72" s="15"/>
      <c r="RVU72" s="15"/>
      <c r="RVV72" s="15"/>
      <c r="RVW72" s="15"/>
      <c r="RVX72" s="15"/>
      <c r="RVY72" s="15"/>
      <c r="RVZ72" s="15"/>
      <c r="RWA72" s="15"/>
      <c r="RWB72" s="15"/>
      <c r="RWC72" s="15"/>
      <c r="RWD72" s="15"/>
      <c r="RWE72" s="15"/>
      <c r="RWF72" s="15"/>
      <c r="RWG72" s="15"/>
      <c r="RWH72" s="15"/>
      <c r="RWI72" s="15"/>
      <c r="RWJ72" s="15"/>
      <c r="RWK72" s="15"/>
      <c r="RWL72" s="15"/>
      <c r="RWM72" s="15"/>
      <c r="RWN72" s="15"/>
      <c r="RWO72" s="15"/>
      <c r="RWP72" s="15"/>
      <c r="RWQ72" s="15"/>
      <c r="RWR72" s="15"/>
      <c r="RWS72" s="15"/>
      <c r="RWT72" s="15"/>
      <c r="RWU72" s="15"/>
      <c r="RWV72" s="15"/>
      <c r="RWW72" s="15"/>
      <c r="RWX72" s="15"/>
      <c r="RWY72" s="15"/>
      <c r="RWZ72" s="15"/>
      <c r="RXA72" s="15"/>
      <c r="RXB72" s="15"/>
      <c r="RXC72" s="15"/>
      <c r="RXD72" s="15"/>
      <c r="RXE72" s="15"/>
      <c r="RXF72" s="15"/>
      <c r="RXG72" s="15"/>
      <c r="RXH72" s="15"/>
      <c r="RXI72" s="15"/>
      <c r="RXJ72" s="15"/>
      <c r="RXK72" s="15"/>
      <c r="RXL72" s="15"/>
      <c r="RXM72" s="15"/>
      <c r="RXN72" s="15"/>
      <c r="RXO72" s="15"/>
      <c r="RXP72" s="15"/>
      <c r="RXQ72" s="15"/>
      <c r="RXR72" s="15"/>
      <c r="RXS72" s="15"/>
      <c r="RXT72" s="15"/>
      <c r="RXU72" s="15"/>
      <c r="RXV72" s="15"/>
      <c r="RXW72" s="15"/>
      <c r="RXX72" s="15"/>
      <c r="RXY72" s="15"/>
      <c r="RXZ72" s="15"/>
      <c r="RYA72" s="15"/>
      <c r="RYB72" s="15"/>
      <c r="RYC72" s="15"/>
      <c r="RYD72" s="15"/>
      <c r="RYE72" s="15"/>
      <c r="RYF72" s="15"/>
      <c r="RYG72" s="15"/>
      <c r="RYH72" s="15"/>
      <c r="RYI72" s="15"/>
      <c r="RYJ72" s="15"/>
      <c r="RYK72" s="15"/>
      <c r="RYL72" s="15"/>
      <c r="RYM72" s="15"/>
      <c r="RYN72" s="15"/>
      <c r="RYO72" s="15"/>
      <c r="RYP72" s="15"/>
      <c r="RYQ72" s="15"/>
      <c r="RYR72" s="15"/>
      <c r="RYS72" s="15"/>
      <c r="RYT72" s="15"/>
      <c r="RYU72" s="15"/>
      <c r="RYV72" s="15"/>
      <c r="RYW72" s="15"/>
      <c r="RYX72" s="15"/>
      <c r="RYY72" s="15"/>
      <c r="RYZ72" s="15"/>
      <c r="RZA72" s="15"/>
      <c r="RZB72" s="15"/>
      <c r="RZC72" s="15"/>
      <c r="RZD72" s="15"/>
      <c r="RZE72" s="15"/>
      <c r="RZF72" s="15"/>
      <c r="RZG72" s="15"/>
      <c r="RZH72" s="15"/>
      <c r="RZI72" s="15"/>
      <c r="RZJ72" s="15"/>
      <c r="RZK72" s="15"/>
      <c r="RZL72" s="15"/>
      <c r="RZM72" s="15"/>
      <c r="RZN72" s="15"/>
      <c r="RZO72" s="15"/>
      <c r="RZP72" s="15"/>
      <c r="RZQ72" s="15"/>
      <c r="RZR72" s="15"/>
      <c r="RZS72" s="15"/>
      <c r="RZT72" s="15"/>
      <c r="RZU72" s="15"/>
      <c r="RZV72" s="15"/>
      <c r="RZW72" s="15"/>
      <c r="RZX72" s="15"/>
      <c r="RZY72" s="15"/>
      <c r="RZZ72" s="15"/>
      <c r="SAA72" s="15"/>
      <c r="SAB72" s="15"/>
      <c r="SAC72" s="15"/>
      <c r="SAD72" s="15"/>
      <c r="SAE72" s="15"/>
      <c r="SAF72" s="15"/>
      <c r="SAG72" s="15"/>
      <c r="SAH72" s="15"/>
      <c r="SAI72" s="15"/>
      <c r="SAJ72" s="15"/>
      <c r="SAK72" s="15"/>
      <c r="SAL72" s="15"/>
      <c r="SAM72" s="15"/>
      <c r="SAN72" s="15"/>
      <c r="SAO72" s="15"/>
      <c r="SAP72" s="15"/>
      <c r="SAQ72" s="15"/>
      <c r="SAR72" s="15"/>
      <c r="SAS72" s="15"/>
      <c r="SAT72" s="15"/>
      <c r="SAU72" s="15"/>
      <c r="SAV72" s="15"/>
      <c r="SAW72" s="15"/>
      <c r="SAX72" s="15"/>
      <c r="SAY72" s="15"/>
      <c r="SAZ72" s="15"/>
      <c r="SBA72" s="15"/>
      <c r="SBB72" s="15"/>
      <c r="SBC72" s="15"/>
      <c r="SBD72" s="15"/>
      <c r="SBE72" s="15"/>
      <c r="SBF72" s="15"/>
      <c r="SBG72" s="15"/>
      <c r="SBH72" s="15"/>
      <c r="SBI72" s="15"/>
      <c r="SBJ72" s="15"/>
      <c r="SBK72" s="15"/>
      <c r="SBL72" s="15"/>
      <c r="SBM72" s="15"/>
      <c r="SBN72" s="15"/>
      <c r="SBO72" s="15"/>
      <c r="SBP72" s="15"/>
      <c r="SBQ72" s="15"/>
      <c r="SBR72" s="15"/>
      <c r="SBS72" s="15"/>
      <c r="SBT72" s="15"/>
      <c r="SBU72" s="15"/>
      <c r="SBV72" s="15"/>
      <c r="SBW72" s="15"/>
      <c r="SBX72" s="15"/>
      <c r="SBY72" s="15"/>
      <c r="SBZ72" s="15"/>
      <c r="SCA72" s="15"/>
      <c r="SCB72" s="15"/>
      <c r="SCC72" s="15"/>
      <c r="SCD72" s="15"/>
      <c r="SCE72" s="15"/>
      <c r="SCF72" s="15"/>
      <c r="SCG72" s="15"/>
      <c r="SCH72" s="15"/>
      <c r="SCI72" s="15"/>
      <c r="SCJ72" s="15"/>
      <c r="SCK72" s="15"/>
      <c r="SCL72" s="15"/>
      <c r="SCM72" s="15"/>
      <c r="SCN72" s="15"/>
      <c r="SCO72" s="15"/>
      <c r="SCP72" s="15"/>
      <c r="SCQ72" s="15"/>
      <c r="SCR72" s="15"/>
      <c r="SCS72" s="15"/>
      <c r="SCT72" s="15"/>
      <c r="SCU72" s="15"/>
      <c r="SCV72" s="15"/>
      <c r="SCW72" s="15"/>
      <c r="SCX72" s="15"/>
      <c r="SCY72" s="15"/>
      <c r="SCZ72" s="15"/>
      <c r="SDA72" s="15"/>
      <c r="SDB72" s="15"/>
      <c r="SDC72" s="15"/>
      <c r="SDD72" s="15"/>
      <c r="SDE72" s="15"/>
      <c r="SDF72" s="15"/>
      <c r="SDG72" s="15"/>
      <c r="SDH72" s="15"/>
      <c r="SDI72" s="15"/>
      <c r="SDJ72" s="15"/>
      <c r="SDK72" s="15"/>
      <c r="SDL72" s="15"/>
      <c r="SDM72" s="15"/>
      <c r="SDN72" s="15"/>
      <c r="SDO72" s="15"/>
      <c r="SDP72" s="15"/>
      <c r="SDQ72" s="15"/>
      <c r="SDR72" s="15"/>
      <c r="SDS72" s="15"/>
      <c r="SDT72" s="15"/>
      <c r="SDU72" s="15"/>
      <c r="SDV72" s="15"/>
      <c r="SDW72" s="15"/>
      <c r="SDX72" s="15"/>
      <c r="SDY72" s="15"/>
      <c r="SDZ72" s="15"/>
      <c r="SEA72" s="15"/>
      <c r="SEB72" s="15"/>
      <c r="SEC72" s="15"/>
      <c r="SED72" s="15"/>
      <c r="SEE72" s="15"/>
      <c r="SEF72" s="15"/>
      <c r="SEG72" s="15"/>
      <c r="SEH72" s="15"/>
      <c r="SEI72" s="15"/>
      <c r="SEJ72" s="15"/>
      <c r="SEK72" s="15"/>
      <c r="SEL72" s="15"/>
      <c r="SEM72" s="15"/>
      <c r="SEN72" s="15"/>
      <c r="SEO72" s="15"/>
      <c r="SEP72" s="15"/>
      <c r="SEQ72" s="15"/>
      <c r="SER72" s="15"/>
      <c r="SES72" s="15"/>
      <c r="SET72" s="15"/>
      <c r="SEU72" s="15"/>
      <c r="SEV72" s="15"/>
      <c r="SEW72" s="15"/>
      <c r="SEX72" s="15"/>
      <c r="SEY72" s="15"/>
      <c r="SEZ72" s="15"/>
      <c r="SFA72" s="15"/>
      <c r="SFB72" s="15"/>
      <c r="SFC72" s="15"/>
      <c r="SFD72" s="15"/>
      <c r="SFE72" s="15"/>
      <c r="SFF72" s="15"/>
      <c r="SFG72" s="15"/>
      <c r="SFH72" s="15"/>
      <c r="SFI72" s="15"/>
      <c r="SFJ72" s="15"/>
      <c r="SFK72" s="15"/>
      <c r="SFL72" s="15"/>
      <c r="SFM72" s="15"/>
      <c r="SFN72" s="15"/>
      <c r="SFO72" s="15"/>
      <c r="SFP72" s="15"/>
      <c r="SFQ72" s="15"/>
      <c r="SFR72" s="15"/>
      <c r="SFS72" s="15"/>
      <c r="SFT72" s="15"/>
      <c r="SFU72" s="15"/>
      <c r="SFV72" s="15"/>
      <c r="SFW72" s="15"/>
      <c r="SFX72" s="15"/>
      <c r="SFY72" s="15"/>
      <c r="SFZ72" s="15"/>
      <c r="SGA72" s="15"/>
      <c r="SGB72" s="15"/>
      <c r="SGC72" s="15"/>
      <c r="SGD72" s="15"/>
      <c r="SGE72" s="15"/>
      <c r="SGF72" s="15"/>
      <c r="SGG72" s="15"/>
      <c r="SGH72" s="15"/>
      <c r="SGI72" s="15"/>
      <c r="SGJ72" s="15"/>
      <c r="SGK72" s="15"/>
      <c r="SGL72" s="15"/>
      <c r="SGM72" s="15"/>
      <c r="SGN72" s="15"/>
      <c r="SGO72" s="15"/>
      <c r="SGP72" s="15"/>
      <c r="SGQ72" s="15"/>
      <c r="SGR72" s="15"/>
      <c r="SGS72" s="15"/>
      <c r="SGT72" s="15"/>
      <c r="SGU72" s="15"/>
      <c r="SGV72" s="15"/>
      <c r="SGW72" s="15"/>
      <c r="SGX72" s="15"/>
      <c r="SGY72" s="15"/>
      <c r="SGZ72" s="15"/>
      <c r="SHA72" s="15"/>
      <c r="SHB72" s="15"/>
      <c r="SHC72" s="15"/>
      <c r="SHD72" s="15"/>
      <c r="SHE72" s="15"/>
      <c r="SHF72" s="15"/>
      <c r="SHG72" s="15"/>
      <c r="SHH72" s="15"/>
      <c r="SHI72" s="15"/>
      <c r="SHJ72" s="15"/>
      <c r="SHK72" s="15"/>
      <c r="SHL72" s="15"/>
      <c r="SHM72" s="15"/>
      <c r="SHN72" s="15"/>
      <c r="SHO72" s="15"/>
      <c r="SHP72" s="15"/>
      <c r="SHQ72" s="15"/>
      <c r="SHR72" s="15"/>
      <c r="SHS72" s="15"/>
      <c r="SHT72" s="15"/>
      <c r="SHU72" s="15"/>
      <c r="SHV72" s="15"/>
      <c r="SHW72" s="15"/>
      <c r="SHX72" s="15"/>
      <c r="SHY72" s="15"/>
      <c r="SHZ72" s="15"/>
      <c r="SIA72" s="15"/>
      <c r="SIB72" s="15"/>
      <c r="SIC72" s="15"/>
      <c r="SID72" s="15"/>
      <c r="SIE72" s="15"/>
      <c r="SIF72" s="15"/>
      <c r="SIG72" s="15"/>
      <c r="SIH72" s="15"/>
      <c r="SII72" s="15"/>
      <c r="SIJ72" s="15"/>
      <c r="SIK72" s="15"/>
      <c r="SIL72" s="15"/>
      <c r="SIM72" s="15"/>
      <c r="SIN72" s="15"/>
      <c r="SIO72" s="15"/>
      <c r="SIP72" s="15"/>
      <c r="SIQ72" s="15"/>
      <c r="SIR72" s="15"/>
      <c r="SIS72" s="15"/>
      <c r="SIT72" s="15"/>
      <c r="SIU72" s="15"/>
      <c r="SIV72" s="15"/>
      <c r="SIW72" s="15"/>
      <c r="SIX72" s="15"/>
      <c r="SIY72" s="15"/>
      <c r="SIZ72" s="15"/>
      <c r="SJA72" s="15"/>
      <c r="SJB72" s="15"/>
      <c r="SJC72" s="15"/>
      <c r="SJD72" s="15"/>
      <c r="SJE72" s="15"/>
      <c r="SJF72" s="15"/>
      <c r="SJG72" s="15"/>
      <c r="SJH72" s="15"/>
      <c r="SJI72" s="15"/>
      <c r="SJJ72" s="15"/>
      <c r="SJK72" s="15"/>
      <c r="SJL72" s="15"/>
      <c r="SJM72" s="15"/>
      <c r="SJN72" s="15"/>
      <c r="SJO72" s="15"/>
      <c r="SJP72" s="15"/>
      <c r="SJQ72" s="15"/>
      <c r="SJR72" s="15"/>
      <c r="SJS72" s="15"/>
      <c r="SJT72" s="15"/>
      <c r="SJU72" s="15"/>
      <c r="SJV72" s="15"/>
      <c r="SJW72" s="15"/>
      <c r="SJX72" s="15"/>
      <c r="SJY72" s="15"/>
      <c r="SJZ72" s="15"/>
      <c r="SKA72" s="15"/>
      <c r="SKB72" s="15"/>
      <c r="SKC72" s="15"/>
      <c r="SKD72" s="15"/>
      <c r="SKE72" s="15"/>
      <c r="SKF72" s="15"/>
      <c r="SKG72" s="15"/>
      <c r="SKH72" s="15"/>
      <c r="SKI72" s="15"/>
      <c r="SKJ72" s="15"/>
      <c r="SKK72" s="15"/>
      <c r="SKL72" s="15"/>
      <c r="SKM72" s="15"/>
      <c r="SKN72" s="15"/>
      <c r="SKO72" s="15"/>
      <c r="SKP72" s="15"/>
      <c r="SKQ72" s="15"/>
      <c r="SKR72" s="15"/>
      <c r="SKS72" s="15"/>
      <c r="SKT72" s="15"/>
      <c r="SKU72" s="15"/>
      <c r="SKV72" s="15"/>
      <c r="SKW72" s="15"/>
      <c r="SKX72" s="15"/>
      <c r="SKY72" s="15"/>
      <c r="SKZ72" s="15"/>
      <c r="SLA72" s="15"/>
      <c r="SLB72" s="15"/>
      <c r="SLC72" s="15"/>
      <c r="SLD72" s="15"/>
      <c r="SLE72" s="15"/>
      <c r="SLF72" s="15"/>
      <c r="SLG72" s="15"/>
      <c r="SLH72" s="15"/>
      <c r="SLI72" s="15"/>
      <c r="SLJ72" s="15"/>
      <c r="SLK72" s="15"/>
      <c r="SLL72" s="15"/>
      <c r="SLM72" s="15"/>
      <c r="SLN72" s="15"/>
      <c r="SLO72" s="15"/>
      <c r="SLP72" s="15"/>
      <c r="SLQ72" s="15"/>
      <c r="SLR72" s="15"/>
      <c r="SLS72" s="15"/>
      <c r="SLT72" s="15"/>
      <c r="SLU72" s="15"/>
      <c r="SLV72" s="15"/>
      <c r="SLW72" s="15"/>
      <c r="SLX72" s="15"/>
      <c r="SLY72" s="15"/>
      <c r="SLZ72" s="15"/>
      <c r="SMA72" s="15"/>
      <c r="SMB72" s="15"/>
      <c r="SMC72" s="15"/>
      <c r="SMD72" s="15"/>
      <c r="SME72" s="15"/>
      <c r="SMF72" s="15"/>
      <c r="SMG72" s="15"/>
      <c r="SMH72" s="15"/>
      <c r="SMI72" s="15"/>
      <c r="SMJ72" s="15"/>
      <c r="SMK72" s="15"/>
      <c r="SML72" s="15"/>
      <c r="SMM72" s="15"/>
      <c r="SMN72" s="15"/>
      <c r="SMO72" s="15"/>
      <c r="SMP72" s="15"/>
      <c r="SMQ72" s="15"/>
      <c r="SMR72" s="15"/>
      <c r="SMS72" s="15"/>
      <c r="SMT72" s="15"/>
      <c r="SMU72" s="15"/>
      <c r="SMV72" s="15"/>
      <c r="SMW72" s="15"/>
      <c r="SMX72" s="15"/>
      <c r="SMY72" s="15"/>
      <c r="SMZ72" s="15"/>
      <c r="SNA72" s="15"/>
      <c r="SNB72" s="15"/>
      <c r="SNC72" s="15"/>
      <c r="SND72" s="15"/>
      <c r="SNE72" s="15"/>
      <c r="SNF72" s="15"/>
      <c r="SNG72" s="15"/>
      <c r="SNH72" s="15"/>
      <c r="SNI72" s="15"/>
      <c r="SNJ72" s="15"/>
      <c r="SNK72" s="15"/>
      <c r="SNL72" s="15"/>
      <c r="SNM72" s="15"/>
      <c r="SNN72" s="15"/>
      <c r="SNO72" s="15"/>
      <c r="SNP72" s="15"/>
      <c r="SNQ72" s="15"/>
      <c r="SNR72" s="15"/>
      <c r="SNS72" s="15"/>
      <c r="SNT72" s="15"/>
      <c r="SNU72" s="15"/>
      <c r="SNV72" s="15"/>
      <c r="SNW72" s="15"/>
      <c r="SNX72" s="15"/>
      <c r="SNY72" s="15"/>
      <c r="SNZ72" s="15"/>
      <c r="SOA72" s="15"/>
      <c r="SOB72" s="15"/>
      <c r="SOC72" s="15"/>
      <c r="SOD72" s="15"/>
      <c r="SOE72" s="15"/>
      <c r="SOF72" s="15"/>
      <c r="SOG72" s="15"/>
      <c r="SOH72" s="15"/>
      <c r="SOI72" s="15"/>
      <c r="SOJ72" s="15"/>
      <c r="SOK72" s="15"/>
      <c r="SOL72" s="15"/>
      <c r="SOM72" s="15"/>
      <c r="SON72" s="15"/>
      <c r="SOO72" s="15"/>
      <c r="SOP72" s="15"/>
      <c r="SOQ72" s="15"/>
      <c r="SOR72" s="15"/>
      <c r="SOS72" s="15"/>
      <c r="SOT72" s="15"/>
      <c r="SOU72" s="15"/>
      <c r="SOV72" s="15"/>
      <c r="SOW72" s="15"/>
      <c r="SOX72" s="15"/>
      <c r="SOY72" s="15"/>
      <c r="SOZ72" s="15"/>
      <c r="SPA72" s="15"/>
      <c r="SPB72" s="15"/>
      <c r="SPC72" s="15"/>
      <c r="SPD72" s="15"/>
      <c r="SPE72" s="15"/>
      <c r="SPF72" s="15"/>
      <c r="SPG72" s="15"/>
      <c r="SPH72" s="15"/>
      <c r="SPI72" s="15"/>
      <c r="SPJ72" s="15"/>
      <c r="SPK72" s="15"/>
      <c r="SPL72" s="15"/>
      <c r="SPM72" s="15"/>
      <c r="SPN72" s="15"/>
      <c r="SPO72" s="15"/>
      <c r="SPP72" s="15"/>
      <c r="SPQ72" s="15"/>
      <c r="SPR72" s="15"/>
      <c r="SPS72" s="15"/>
      <c r="SPT72" s="15"/>
      <c r="SPU72" s="15"/>
      <c r="SPV72" s="15"/>
      <c r="SPW72" s="15"/>
      <c r="SPX72" s="15"/>
      <c r="SPY72" s="15"/>
      <c r="SPZ72" s="15"/>
      <c r="SQA72" s="15"/>
      <c r="SQB72" s="15"/>
      <c r="SQC72" s="15"/>
      <c r="SQD72" s="15"/>
      <c r="SQE72" s="15"/>
      <c r="SQF72" s="15"/>
      <c r="SQG72" s="15"/>
      <c r="SQH72" s="15"/>
      <c r="SQI72" s="15"/>
      <c r="SQJ72" s="15"/>
      <c r="SQK72" s="15"/>
      <c r="SQL72" s="15"/>
      <c r="SQM72" s="15"/>
      <c r="SQN72" s="15"/>
      <c r="SQO72" s="15"/>
      <c r="SQP72" s="15"/>
      <c r="SQQ72" s="15"/>
      <c r="SQR72" s="15"/>
      <c r="SQS72" s="15"/>
      <c r="SQT72" s="15"/>
      <c r="SQU72" s="15"/>
      <c r="SQV72" s="15"/>
      <c r="SQW72" s="15"/>
      <c r="SQX72" s="15"/>
      <c r="SQY72" s="15"/>
      <c r="SQZ72" s="15"/>
      <c r="SRA72" s="15"/>
      <c r="SRB72" s="15"/>
      <c r="SRC72" s="15"/>
      <c r="SRD72" s="15"/>
      <c r="SRE72" s="15"/>
      <c r="SRF72" s="15"/>
      <c r="SRG72" s="15"/>
      <c r="SRH72" s="15"/>
      <c r="SRI72" s="15"/>
      <c r="SRJ72" s="15"/>
      <c r="SRK72" s="15"/>
      <c r="SRL72" s="15"/>
      <c r="SRM72" s="15"/>
      <c r="SRN72" s="15"/>
      <c r="SRO72" s="15"/>
      <c r="SRP72" s="15"/>
      <c r="SRQ72" s="15"/>
      <c r="SRR72" s="15"/>
      <c r="SRS72" s="15"/>
      <c r="SRT72" s="15"/>
      <c r="SRU72" s="15"/>
      <c r="SRV72" s="15"/>
      <c r="SRW72" s="15"/>
      <c r="SRX72" s="15"/>
      <c r="SRY72" s="15"/>
      <c r="SRZ72" s="15"/>
      <c r="SSA72" s="15"/>
      <c r="SSB72" s="15"/>
      <c r="SSC72" s="15"/>
      <c r="SSD72" s="15"/>
      <c r="SSE72" s="15"/>
      <c r="SSF72" s="15"/>
      <c r="SSG72" s="15"/>
      <c r="SSH72" s="15"/>
      <c r="SSI72" s="15"/>
      <c r="SSJ72" s="15"/>
      <c r="SSK72" s="15"/>
      <c r="SSL72" s="15"/>
      <c r="SSM72" s="15"/>
      <c r="SSN72" s="15"/>
      <c r="SSO72" s="15"/>
      <c r="SSP72" s="15"/>
      <c r="SSQ72" s="15"/>
      <c r="SSR72" s="15"/>
      <c r="SSS72" s="15"/>
      <c r="SST72" s="15"/>
      <c r="SSU72" s="15"/>
      <c r="SSV72" s="15"/>
      <c r="SSW72" s="15"/>
      <c r="SSX72" s="15"/>
      <c r="SSY72" s="15"/>
      <c r="SSZ72" s="15"/>
      <c r="STA72" s="15"/>
      <c r="STB72" s="15"/>
      <c r="STC72" s="15"/>
      <c r="STD72" s="15"/>
      <c r="STE72" s="15"/>
      <c r="STF72" s="15"/>
      <c r="STG72" s="15"/>
      <c r="STH72" s="15"/>
      <c r="STI72" s="15"/>
      <c r="STJ72" s="15"/>
      <c r="STK72" s="15"/>
      <c r="STL72" s="15"/>
      <c r="STM72" s="15"/>
      <c r="STN72" s="15"/>
      <c r="STO72" s="15"/>
      <c r="STP72" s="15"/>
      <c r="STQ72" s="15"/>
      <c r="STR72" s="15"/>
      <c r="STS72" s="15"/>
      <c r="STT72" s="15"/>
      <c r="STU72" s="15"/>
      <c r="STV72" s="15"/>
      <c r="STW72" s="15"/>
      <c r="STX72" s="15"/>
      <c r="STY72" s="15"/>
      <c r="STZ72" s="15"/>
      <c r="SUA72" s="15"/>
      <c r="SUB72" s="15"/>
      <c r="SUC72" s="15"/>
      <c r="SUD72" s="15"/>
      <c r="SUE72" s="15"/>
      <c r="SUF72" s="15"/>
      <c r="SUG72" s="15"/>
      <c r="SUH72" s="15"/>
      <c r="SUI72" s="15"/>
      <c r="SUJ72" s="15"/>
      <c r="SUK72" s="15"/>
      <c r="SUL72" s="15"/>
      <c r="SUM72" s="15"/>
      <c r="SUN72" s="15"/>
      <c r="SUO72" s="15"/>
      <c r="SUP72" s="15"/>
      <c r="SUQ72" s="15"/>
      <c r="SUR72" s="15"/>
      <c r="SUS72" s="15"/>
      <c r="SUT72" s="15"/>
      <c r="SUU72" s="15"/>
      <c r="SUV72" s="15"/>
      <c r="SUW72" s="15"/>
      <c r="SUX72" s="15"/>
      <c r="SUY72" s="15"/>
      <c r="SUZ72" s="15"/>
      <c r="SVA72" s="15"/>
      <c r="SVB72" s="15"/>
      <c r="SVC72" s="15"/>
      <c r="SVD72" s="15"/>
      <c r="SVE72" s="15"/>
      <c r="SVF72" s="15"/>
      <c r="SVG72" s="15"/>
      <c r="SVH72" s="15"/>
      <c r="SVI72" s="15"/>
      <c r="SVJ72" s="15"/>
      <c r="SVK72" s="15"/>
      <c r="SVL72" s="15"/>
      <c r="SVM72" s="15"/>
      <c r="SVN72" s="15"/>
      <c r="SVO72" s="15"/>
      <c r="SVP72" s="15"/>
      <c r="SVQ72" s="15"/>
      <c r="SVR72" s="15"/>
      <c r="SVS72" s="15"/>
      <c r="SVT72" s="15"/>
      <c r="SVU72" s="15"/>
      <c r="SVV72" s="15"/>
      <c r="SVW72" s="15"/>
      <c r="SVX72" s="15"/>
      <c r="SVY72" s="15"/>
      <c r="SVZ72" s="15"/>
      <c r="SWA72" s="15"/>
      <c r="SWB72" s="15"/>
      <c r="SWC72" s="15"/>
      <c r="SWD72" s="15"/>
      <c r="SWE72" s="15"/>
      <c r="SWF72" s="15"/>
      <c r="SWG72" s="15"/>
      <c r="SWH72" s="15"/>
      <c r="SWI72" s="15"/>
      <c r="SWJ72" s="15"/>
      <c r="SWK72" s="15"/>
      <c r="SWL72" s="15"/>
      <c r="SWM72" s="15"/>
      <c r="SWN72" s="15"/>
      <c r="SWO72" s="15"/>
      <c r="SWP72" s="15"/>
      <c r="SWQ72" s="15"/>
      <c r="SWR72" s="15"/>
      <c r="SWS72" s="15"/>
      <c r="SWT72" s="15"/>
      <c r="SWU72" s="15"/>
      <c r="SWV72" s="15"/>
      <c r="SWW72" s="15"/>
      <c r="SWX72" s="15"/>
      <c r="SWY72" s="15"/>
      <c r="SWZ72" s="15"/>
      <c r="SXA72" s="15"/>
      <c r="SXB72" s="15"/>
      <c r="SXC72" s="15"/>
      <c r="SXD72" s="15"/>
      <c r="SXE72" s="15"/>
      <c r="SXF72" s="15"/>
      <c r="SXG72" s="15"/>
      <c r="SXH72" s="15"/>
      <c r="SXI72" s="15"/>
      <c r="SXJ72" s="15"/>
      <c r="SXK72" s="15"/>
      <c r="SXL72" s="15"/>
      <c r="SXM72" s="15"/>
      <c r="SXN72" s="15"/>
      <c r="SXO72" s="15"/>
      <c r="SXP72" s="15"/>
      <c r="SXQ72" s="15"/>
      <c r="SXR72" s="15"/>
      <c r="SXS72" s="15"/>
      <c r="SXT72" s="15"/>
      <c r="SXU72" s="15"/>
      <c r="SXV72" s="15"/>
      <c r="SXW72" s="15"/>
      <c r="SXX72" s="15"/>
      <c r="SXY72" s="15"/>
      <c r="SXZ72" s="15"/>
      <c r="SYA72" s="15"/>
      <c r="SYB72" s="15"/>
      <c r="SYC72" s="15"/>
      <c r="SYD72" s="15"/>
      <c r="SYE72" s="15"/>
      <c r="SYF72" s="15"/>
      <c r="SYG72" s="15"/>
      <c r="SYH72" s="15"/>
      <c r="SYI72" s="15"/>
      <c r="SYJ72" s="15"/>
      <c r="SYK72" s="15"/>
      <c r="SYL72" s="15"/>
      <c r="SYM72" s="15"/>
      <c r="SYN72" s="15"/>
      <c r="SYO72" s="15"/>
      <c r="SYP72" s="15"/>
      <c r="SYQ72" s="15"/>
      <c r="SYR72" s="15"/>
      <c r="SYS72" s="15"/>
      <c r="SYT72" s="15"/>
      <c r="SYU72" s="15"/>
      <c r="SYV72" s="15"/>
      <c r="SYW72" s="15"/>
      <c r="SYX72" s="15"/>
      <c r="SYY72" s="15"/>
      <c r="SYZ72" s="15"/>
      <c r="SZA72" s="15"/>
      <c r="SZB72" s="15"/>
      <c r="SZC72" s="15"/>
      <c r="SZD72" s="15"/>
      <c r="SZE72" s="15"/>
      <c r="SZF72" s="15"/>
      <c r="SZG72" s="15"/>
      <c r="SZH72" s="15"/>
      <c r="SZI72" s="15"/>
      <c r="SZJ72" s="15"/>
      <c r="SZK72" s="15"/>
      <c r="SZL72" s="15"/>
      <c r="SZM72" s="15"/>
      <c r="SZN72" s="15"/>
      <c r="SZO72" s="15"/>
      <c r="SZP72" s="15"/>
      <c r="SZQ72" s="15"/>
      <c r="SZR72" s="15"/>
      <c r="SZS72" s="15"/>
      <c r="SZT72" s="15"/>
      <c r="SZU72" s="15"/>
      <c r="SZV72" s="15"/>
      <c r="SZW72" s="15"/>
      <c r="SZX72" s="15"/>
      <c r="SZY72" s="15"/>
      <c r="SZZ72" s="15"/>
      <c r="TAA72" s="15"/>
      <c r="TAB72" s="15"/>
      <c r="TAC72" s="15"/>
      <c r="TAD72" s="15"/>
      <c r="TAE72" s="15"/>
      <c r="TAF72" s="15"/>
      <c r="TAG72" s="15"/>
      <c r="TAH72" s="15"/>
      <c r="TAI72" s="15"/>
      <c r="TAJ72" s="15"/>
      <c r="TAK72" s="15"/>
      <c r="TAL72" s="15"/>
      <c r="TAM72" s="15"/>
      <c r="TAN72" s="15"/>
      <c r="TAO72" s="15"/>
      <c r="TAP72" s="15"/>
      <c r="TAQ72" s="15"/>
      <c r="TAR72" s="15"/>
      <c r="TAS72" s="15"/>
      <c r="TAT72" s="15"/>
      <c r="TAU72" s="15"/>
      <c r="TAV72" s="15"/>
      <c r="TAW72" s="15"/>
      <c r="TAX72" s="15"/>
      <c r="TAY72" s="15"/>
      <c r="TAZ72" s="15"/>
      <c r="TBA72" s="15"/>
      <c r="TBB72" s="15"/>
      <c r="TBC72" s="15"/>
      <c r="TBD72" s="15"/>
      <c r="TBE72" s="15"/>
      <c r="TBF72" s="15"/>
      <c r="TBG72" s="15"/>
      <c r="TBH72" s="15"/>
      <c r="TBI72" s="15"/>
      <c r="TBJ72" s="15"/>
      <c r="TBK72" s="15"/>
      <c r="TBL72" s="15"/>
      <c r="TBM72" s="15"/>
      <c r="TBN72" s="15"/>
      <c r="TBO72" s="15"/>
      <c r="TBP72" s="15"/>
      <c r="TBQ72" s="15"/>
      <c r="TBR72" s="15"/>
      <c r="TBS72" s="15"/>
      <c r="TBT72" s="15"/>
      <c r="TBU72" s="15"/>
      <c r="TBV72" s="15"/>
      <c r="TBW72" s="15"/>
      <c r="TBX72" s="15"/>
      <c r="TBY72" s="15"/>
      <c r="TBZ72" s="15"/>
      <c r="TCA72" s="15"/>
      <c r="TCB72" s="15"/>
      <c r="TCC72" s="15"/>
      <c r="TCD72" s="15"/>
      <c r="TCE72" s="15"/>
      <c r="TCF72" s="15"/>
      <c r="TCG72" s="15"/>
      <c r="TCH72" s="15"/>
      <c r="TCI72" s="15"/>
      <c r="TCJ72" s="15"/>
      <c r="TCK72" s="15"/>
      <c r="TCL72" s="15"/>
      <c r="TCM72" s="15"/>
      <c r="TCN72" s="15"/>
      <c r="TCO72" s="15"/>
      <c r="TCP72" s="15"/>
      <c r="TCQ72" s="15"/>
      <c r="TCR72" s="15"/>
      <c r="TCS72" s="15"/>
      <c r="TCT72" s="15"/>
      <c r="TCU72" s="15"/>
      <c r="TCV72" s="15"/>
      <c r="TCW72" s="15"/>
      <c r="TCX72" s="15"/>
      <c r="TCY72" s="15"/>
      <c r="TCZ72" s="15"/>
      <c r="TDA72" s="15"/>
      <c r="TDB72" s="15"/>
      <c r="TDC72" s="15"/>
      <c r="TDD72" s="15"/>
      <c r="TDE72" s="15"/>
      <c r="TDF72" s="15"/>
      <c r="TDG72" s="15"/>
      <c r="TDH72" s="15"/>
      <c r="TDI72" s="15"/>
      <c r="TDJ72" s="15"/>
      <c r="TDK72" s="15"/>
      <c r="TDL72" s="15"/>
      <c r="TDM72" s="15"/>
      <c r="TDN72" s="15"/>
      <c r="TDO72" s="15"/>
      <c r="TDP72" s="15"/>
      <c r="TDQ72" s="15"/>
      <c r="TDR72" s="15"/>
      <c r="TDS72" s="15"/>
      <c r="TDT72" s="15"/>
      <c r="TDU72" s="15"/>
      <c r="TDV72" s="15"/>
      <c r="TDW72" s="15"/>
      <c r="TDX72" s="15"/>
      <c r="TDY72" s="15"/>
      <c r="TDZ72" s="15"/>
      <c r="TEA72" s="15"/>
      <c r="TEB72" s="15"/>
      <c r="TEC72" s="15"/>
      <c r="TED72" s="15"/>
      <c r="TEE72" s="15"/>
      <c r="TEF72" s="15"/>
      <c r="TEG72" s="15"/>
      <c r="TEH72" s="15"/>
      <c r="TEI72" s="15"/>
      <c r="TEJ72" s="15"/>
      <c r="TEK72" s="15"/>
      <c r="TEL72" s="15"/>
      <c r="TEM72" s="15"/>
      <c r="TEN72" s="15"/>
      <c r="TEO72" s="15"/>
      <c r="TEP72" s="15"/>
      <c r="TEQ72" s="15"/>
      <c r="TER72" s="15"/>
      <c r="TES72" s="15"/>
      <c r="TET72" s="15"/>
      <c r="TEU72" s="15"/>
      <c r="TEV72" s="15"/>
      <c r="TEW72" s="15"/>
      <c r="TEX72" s="15"/>
      <c r="TEY72" s="15"/>
      <c r="TEZ72" s="15"/>
      <c r="TFA72" s="15"/>
      <c r="TFB72" s="15"/>
      <c r="TFC72" s="15"/>
      <c r="TFD72" s="15"/>
      <c r="TFE72" s="15"/>
      <c r="TFF72" s="15"/>
      <c r="TFG72" s="15"/>
      <c r="TFH72" s="15"/>
      <c r="TFI72" s="15"/>
      <c r="TFJ72" s="15"/>
      <c r="TFK72" s="15"/>
      <c r="TFL72" s="15"/>
      <c r="TFM72" s="15"/>
      <c r="TFN72" s="15"/>
      <c r="TFO72" s="15"/>
      <c r="TFP72" s="15"/>
      <c r="TFQ72" s="15"/>
      <c r="TFR72" s="15"/>
      <c r="TFS72" s="15"/>
      <c r="TFT72" s="15"/>
      <c r="TFU72" s="15"/>
      <c r="TFV72" s="15"/>
      <c r="TFW72" s="15"/>
      <c r="TFX72" s="15"/>
      <c r="TFY72" s="15"/>
      <c r="TFZ72" s="15"/>
      <c r="TGA72" s="15"/>
      <c r="TGB72" s="15"/>
      <c r="TGC72" s="15"/>
      <c r="TGD72" s="15"/>
      <c r="TGE72" s="15"/>
      <c r="TGF72" s="15"/>
      <c r="TGG72" s="15"/>
      <c r="TGH72" s="15"/>
      <c r="TGI72" s="15"/>
      <c r="TGJ72" s="15"/>
      <c r="TGK72" s="15"/>
      <c r="TGL72" s="15"/>
      <c r="TGM72" s="15"/>
      <c r="TGN72" s="15"/>
      <c r="TGO72" s="15"/>
      <c r="TGP72" s="15"/>
      <c r="TGQ72" s="15"/>
      <c r="TGR72" s="15"/>
      <c r="TGS72" s="15"/>
      <c r="TGT72" s="15"/>
      <c r="TGU72" s="15"/>
      <c r="TGV72" s="15"/>
      <c r="TGW72" s="15"/>
      <c r="TGX72" s="15"/>
      <c r="TGY72" s="15"/>
      <c r="TGZ72" s="15"/>
      <c r="THA72" s="15"/>
      <c r="THB72" s="15"/>
      <c r="THC72" s="15"/>
      <c r="THD72" s="15"/>
      <c r="THE72" s="15"/>
      <c r="THF72" s="15"/>
      <c r="THG72" s="15"/>
      <c r="THH72" s="15"/>
      <c r="THI72" s="15"/>
      <c r="THJ72" s="15"/>
      <c r="THK72" s="15"/>
      <c r="THL72" s="15"/>
      <c r="THM72" s="15"/>
      <c r="THN72" s="15"/>
      <c r="THO72" s="15"/>
      <c r="THP72" s="15"/>
      <c r="THQ72" s="15"/>
      <c r="THR72" s="15"/>
      <c r="THS72" s="15"/>
      <c r="THT72" s="15"/>
      <c r="THU72" s="15"/>
      <c r="THV72" s="15"/>
      <c r="THW72" s="15"/>
      <c r="THX72" s="15"/>
      <c r="THY72" s="15"/>
      <c r="THZ72" s="15"/>
      <c r="TIA72" s="15"/>
      <c r="TIB72" s="15"/>
      <c r="TIC72" s="15"/>
      <c r="TID72" s="15"/>
      <c r="TIE72" s="15"/>
      <c r="TIF72" s="15"/>
      <c r="TIG72" s="15"/>
      <c r="TIH72" s="15"/>
      <c r="TII72" s="15"/>
      <c r="TIJ72" s="15"/>
      <c r="TIK72" s="15"/>
      <c r="TIL72" s="15"/>
      <c r="TIM72" s="15"/>
      <c r="TIN72" s="15"/>
      <c r="TIO72" s="15"/>
      <c r="TIP72" s="15"/>
      <c r="TIQ72" s="15"/>
      <c r="TIR72" s="15"/>
      <c r="TIS72" s="15"/>
      <c r="TIT72" s="15"/>
      <c r="TIU72" s="15"/>
      <c r="TIV72" s="15"/>
      <c r="TIW72" s="15"/>
      <c r="TIX72" s="15"/>
      <c r="TIY72" s="15"/>
      <c r="TIZ72" s="15"/>
      <c r="TJA72" s="15"/>
      <c r="TJB72" s="15"/>
      <c r="TJC72" s="15"/>
      <c r="TJD72" s="15"/>
      <c r="TJE72" s="15"/>
      <c r="TJF72" s="15"/>
      <c r="TJG72" s="15"/>
      <c r="TJH72" s="15"/>
      <c r="TJI72" s="15"/>
      <c r="TJJ72" s="15"/>
      <c r="TJK72" s="15"/>
      <c r="TJL72" s="15"/>
      <c r="TJM72" s="15"/>
      <c r="TJN72" s="15"/>
      <c r="TJO72" s="15"/>
      <c r="TJP72" s="15"/>
      <c r="TJQ72" s="15"/>
      <c r="TJR72" s="15"/>
      <c r="TJS72" s="15"/>
      <c r="TJT72" s="15"/>
      <c r="TJU72" s="15"/>
      <c r="TJV72" s="15"/>
      <c r="TJW72" s="15"/>
      <c r="TJX72" s="15"/>
      <c r="TJY72" s="15"/>
      <c r="TJZ72" s="15"/>
      <c r="TKA72" s="15"/>
      <c r="TKB72" s="15"/>
      <c r="TKC72" s="15"/>
      <c r="TKD72" s="15"/>
      <c r="TKE72" s="15"/>
      <c r="TKF72" s="15"/>
      <c r="TKG72" s="15"/>
      <c r="TKH72" s="15"/>
      <c r="TKI72" s="15"/>
      <c r="TKJ72" s="15"/>
      <c r="TKK72" s="15"/>
      <c r="TKL72" s="15"/>
      <c r="TKM72" s="15"/>
      <c r="TKN72" s="15"/>
      <c r="TKO72" s="15"/>
      <c r="TKP72" s="15"/>
      <c r="TKQ72" s="15"/>
      <c r="TKR72" s="15"/>
      <c r="TKS72" s="15"/>
      <c r="TKT72" s="15"/>
      <c r="TKU72" s="15"/>
      <c r="TKV72" s="15"/>
      <c r="TKW72" s="15"/>
      <c r="TKX72" s="15"/>
      <c r="TKY72" s="15"/>
      <c r="TKZ72" s="15"/>
      <c r="TLA72" s="15"/>
      <c r="TLB72" s="15"/>
      <c r="TLC72" s="15"/>
      <c r="TLD72" s="15"/>
      <c r="TLE72" s="15"/>
      <c r="TLF72" s="15"/>
      <c r="TLG72" s="15"/>
      <c r="TLH72" s="15"/>
      <c r="TLI72" s="15"/>
      <c r="TLJ72" s="15"/>
      <c r="TLK72" s="15"/>
      <c r="TLL72" s="15"/>
      <c r="TLM72" s="15"/>
      <c r="TLN72" s="15"/>
      <c r="TLO72" s="15"/>
      <c r="TLP72" s="15"/>
      <c r="TLQ72" s="15"/>
      <c r="TLR72" s="15"/>
      <c r="TLS72" s="15"/>
      <c r="TLT72" s="15"/>
      <c r="TLU72" s="15"/>
      <c r="TLV72" s="15"/>
      <c r="TLW72" s="15"/>
      <c r="TLX72" s="15"/>
      <c r="TLY72" s="15"/>
      <c r="TLZ72" s="15"/>
      <c r="TMA72" s="15"/>
      <c r="TMB72" s="15"/>
      <c r="TMC72" s="15"/>
      <c r="TMD72" s="15"/>
      <c r="TME72" s="15"/>
      <c r="TMF72" s="15"/>
      <c r="TMG72" s="15"/>
      <c r="TMH72" s="15"/>
      <c r="TMI72" s="15"/>
      <c r="TMJ72" s="15"/>
      <c r="TMK72" s="15"/>
      <c r="TML72" s="15"/>
      <c r="TMM72" s="15"/>
      <c r="TMN72" s="15"/>
      <c r="TMO72" s="15"/>
      <c r="TMP72" s="15"/>
      <c r="TMQ72" s="15"/>
      <c r="TMR72" s="15"/>
      <c r="TMS72" s="15"/>
      <c r="TMT72" s="15"/>
      <c r="TMU72" s="15"/>
      <c r="TMV72" s="15"/>
      <c r="TMW72" s="15"/>
      <c r="TMX72" s="15"/>
      <c r="TMY72" s="15"/>
      <c r="TMZ72" s="15"/>
      <c r="TNA72" s="15"/>
      <c r="TNB72" s="15"/>
      <c r="TNC72" s="15"/>
      <c r="TND72" s="15"/>
      <c r="TNE72" s="15"/>
      <c r="TNF72" s="15"/>
      <c r="TNG72" s="15"/>
      <c r="TNH72" s="15"/>
      <c r="TNI72" s="15"/>
      <c r="TNJ72" s="15"/>
      <c r="TNK72" s="15"/>
      <c r="TNL72" s="15"/>
      <c r="TNM72" s="15"/>
      <c r="TNN72" s="15"/>
      <c r="TNO72" s="15"/>
      <c r="TNP72" s="15"/>
      <c r="TNQ72" s="15"/>
      <c r="TNR72" s="15"/>
      <c r="TNS72" s="15"/>
      <c r="TNT72" s="15"/>
      <c r="TNU72" s="15"/>
      <c r="TNV72" s="15"/>
      <c r="TNW72" s="15"/>
      <c r="TNX72" s="15"/>
      <c r="TNY72" s="15"/>
      <c r="TNZ72" s="15"/>
      <c r="TOA72" s="15"/>
      <c r="TOB72" s="15"/>
      <c r="TOC72" s="15"/>
      <c r="TOD72" s="15"/>
      <c r="TOE72" s="15"/>
      <c r="TOF72" s="15"/>
      <c r="TOG72" s="15"/>
      <c r="TOH72" s="15"/>
      <c r="TOI72" s="15"/>
      <c r="TOJ72" s="15"/>
      <c r="TOK72" s="15"/>
      <c r="TOL72" s="15"/>
      <c r="TOM72" s="15"/>
      <c r="TON72" s="15"/>
      <c r="TOO72" s="15"/>
      <c r="TOP72" s="15"/>
      <c r="TOQ72" s="15"/>
      <c r="TOR72" s="15"/>
      <c r="TOS72" s="15"/>
      <c r="TOT72" s="15"/>
      <c r="TOU72" s="15"/>
      <c r="TOV72" s="15"/>
      <c r="TOW72" s="15"/>
      <c r="TOX72" s="15"/>
      <c r="TOY72" s="15"/>
      <c r="TOZ72" s="15"/>
      <c r="TPA72" s="15"/>
      <c r="TPB72" s="15"/>
      <c r="TPC72" s="15"/>
      <c r="TPD72" s="15"/>
      <c r="TPE72" s="15"/>
      <c r="TPF72" s="15"/>
      <c r="TPG72" s="15"/>
      <c r="TPH72" s="15"/>
      <c r="TPI72" s="15"/>
      <c r="TPJ72" s="15"/>
      <c r="TPK72" s="15"/>
      <c r="TPL72" s="15"/>
      <c r="TPM72" s="15"/>
      <c r="TPN72" s="15"/>
      <c r="TPO72" s="15"/>
      <c r="TPP72" s="15"/>
      <c r="TPQ72" s="15"/>
      <c r="TPR72" s="15"/>
      <c r="TPS72" s="15"/>
      <c r="TPT72" s="15"/>
      <c r="TPU72" s="15"/>
      <c r="TPV72" s="15"/>
      <c r="TPW72" s="15"/>
      <c r="TPX72" s="15"/>
      <c r="TPY72" s="15"/>
      <c r="TPZ72" s="15"/>
      <c r="TQA72" s="15"/>
      <c r="TQB72" s="15"/>
      <c r="TQC72" s="15"/>
      <c r="TQD72" s="15"/>
      <c r="TQE72" s="15"/>
      <c r="TQF72" s="15"/>
      <c r="TQG72" s="15"/>
      <c r="TQH72" s="15"/>
      <c r="TQI72" s="15"/>
      <c r="TQJ72" s="15"/>
      <c r="TQK72" s="15"/>
      <c r="TQL72" s="15"/>
      <c r="TQM72" s="15"/>
      <c r="TQN72" s="15"/>
      <c r="TQO72" s="15"/>
      <c r="TQP72" s="15"/>
      <c r="TQQ72" s="15"/>
      <c r="TQR72" s="15"/>
      <c r="TQS72" s="15"/>
      <c r="TQT72" s="15"/>
      <c r="TQU72" s="15"/>
      <c r="TQV72" s="15"/>
      <c r="TQW72" s="15"/>
      <c r="TQX72" s="15"/>
      <c r="TQY72" s="15"/>
      <c r="TQZ72" s="15"/>
      <c r="TRA72" s="15"/>
      <c r="TRB72" s="15"/>
      <c r="TRC72" s="15"/>
      <c r="TRD72" s="15"/>
      <c r="TRE72" s="15"/>
      <c r="TRF72" s="15"/>
      <c r="TRG72" s="15"/>
      <c r="TRH72" s="15"/>
      <c r="TRI72" s="15"/>
      <c r="TRJ72" s="15"/>
      <c r="TRK72" s="15"/>
      <c r="TRL72" s="15"/>
      <c r="TRM72" s="15"/>
      <c r="TRN72" s="15"/>
      <c r="TRO72" s="15"/>
      <c r="TRP72" s="15"/>
      <c r="TRQ72" s="15"/>
      <c r="TRR72" s="15"/>
      <c r="TRS72" s="15"/>
      <c r="TRT72" s="15"/>
      <c r="TRU72" s="15"/>
      <c r="TRV72" s="15"/>
      <c r="TRW72" s="15"/>
      <c r="TRX72" s="15"/>
      <c r="TRY72" s="15"/>
      <c r="TRZ72" s="15"/>
      <c r="TSA72" s="15"/>
      <c r="TSB72" s="15"/>
      <c r="TSC72" s="15"/>
      <c r="TSD72" s="15"/>
      <c r="TSE72" s="15"/>
      <c r="TSF72" s="15"/>
      <c r="TSG72" s="15"/>
      <c r="TSH72" s="15"/>
      <c r="TSI72" s="15"/>
      <c r="TSJ72" s="15"/>
      <c r="TSK72" s="15"/>
      <c r="TSL72" s="15"/>
      <c r="TSM72" s="15"/>
      <c r="TSN72" s="15"/>
      <c r="TSO72" s="15"/>
      <c r="TSP72" s="15"/>
      <c r="TSQ72" s="15"/>
      <c r="TSR72" s="15"/>
      <c r="TSS72" s="15"/>
      <c r="TST72" s="15"/>
      <c r="TSU72" s="15"/>
      <c r="TSV72" s="15"/>
      <c r="TSW72" s="15"/>
      <c r="TSX72" s="15"/>
      <c r="TSY72" s="15"/>
      <c r="TSZ72" s="15"/>
      <c r="TTA72" s="15"/>
      <c r="TTB72" s="15"/>
      <c r="TTC72" s="15"/>
      <c r="TTD72" s="15"/>
      <c r="TTE72" s="15"/>
      <c r="TTF72" s="15"/>
      <c r="TTG72" s="15"/>
      <c r="TTH72" s="15"/>
      <c r="TTI72" s="15"/>
      <c r="TTJ72" s="15"/>
      <c r="TTK72" s="15"/>
      <c r="TTL72" s="15"/>
      <c r="TTM72" s="15"/>
      <c r="TTN72" s="15"/>
      <c r="TTO72" s="15"/>
      <c r="TTP72" s="15"/>
      <c r="TTQ72" s="15"/>
      <c r="TTR72" s="15"/>
      <c r="TTS72" s="15"/>
      <c r="TTT72" s="15"/>
      <c r="TTU72" s="15"/>
      <c r="TTV72" s="15"/>
      <c r="TTW72" s="15"/>
      <c r="TTX72" s="15"/>
      <c r="TTY72" s="15"/>
      <c r="TTZ72" s="15"/>
      <c r="TUA72" s="15"/>
      <c r="TUB72" s="15"/>
      <c r="TUC72" s="15"/>
      <c r="TUD72" s="15"/>
      <c r="TUE72" s="15"/>
      <c r="TUF72" s="15"/>
      <c r="TUG72" s="15"/>
      <c r="TUH72" s="15"/>
      <c r="TUI72" s="15"/>
      <c r="TUJ72" s="15"/>
      <c r="TUK72" s="15"/>
      <c r="TUL72" s="15"/>
      <c r="TUM72" s="15"/>
      <c r="TUN72" s="15"/>
      <c r="TUO72" s="15"/>
      <c r="TUP72" s="15"/>
      <c r="TUQ72" s="15"/>
      <c r="TUR72" s="15"/>
      <c r="TUS72" s="15"/>
      <c r="TUT72" s="15"/>
      <c r="TUU72" s="15"/>
      <c r="TUV72" s="15"/>
      <c r="TUW72" s="15"/>
      <c r="TUX72" s="15"/>
      <c r="TUY72" s="15"/>
      <c r="TUZ72" s="15"/>
      <c r="TVA72" s="15"/>
      <c r="TVB72" s="15"/>
      <c r="TVC72" s="15"/>
      <c r="TVD72" s="15"/>
      <c r="TVE72" s="15"/>
      <c r="TVF72" s="15"/>
      <c r="TVG72" s="15"/>
      <c r="TVH72" s="15"/>
      <c r="TVI72" s="15"/>
      <c r="TVJ72" s="15"/>
      <c r="TVK72" s="15"/>
      <c r="TVL72" s="15"/>
      <c r="TVM72" s="15"/>
      <c r="TVN72" s="15"/>
      <c r="TVO72" s="15"/>
      <c r="TVP72" s="15"/>
      <c r="TVQ72" s="15"/>
      <c r="TVR72" s="15"/>
      <c r="TVS72" s="15"/>
      <c r="TVT72" s="15"/>
      <c r="TVU72" s="15"/>
      <c r="TVV72" s="15"/>
      <c r="TVW72" s="15"/>
      <c r="TVX72" s="15"/>
      <c r="TVY72" s="15"/>
      <c r="TVZ72" s="15"/>
      <c r="TWA72" s="15"/>
      <c r="TWB72" s="15"/>
      <c r="TWC72" s="15"/>
      <c r="TWD72" s="15"/>
      <c r="TWE72" s="15"/>
      <c r="TWF72" s="15"/>
      <c r="TWG72" s="15"/>
      <c r="TWH72" s="15"/>
      <c r="TWI72" s="15"/>
      <c r="TWJ72" s="15"/>
      <c r="TWK72" s="15"/>
      <c r="TWL72" s="15"/>
      <c r="TWM72" s="15"/>
      <c r="TWN72" s="15"/>
      <c r="TWO72" s="15"/>
      <c r="TWP72" s="15"/>
      <c r="TWQ72" s="15"/>
      <c r="TWR72" s="15"/>
      <c r="TWS72" s="15"/>
      <c r="TWT72" s="15"/>
      <c r="TWU72" s="15"/>
      <c r="TWV72" s="15"/>
      <c r="TWW72" s="15"/>
      <c r="TWX72" s="15"/>
      <c r="TWY72" s="15"/>
      <c r="TWZ72" s="15"/>
      <c r="TXA72" s="15"/>
      <c r="TXB72" s="15"/>
      <c r="TXC72" s="15"/>
      <c r="TXD72" s="15"/>
      <c r="TXE72" s="15"/>
      <c r="TXF72" s="15"/>
      <c r="TXG72" s="15"/>
      <c r="TXH72" s="15"/>
      <c r="TXI72" s="15"/>
      <c r="TXJ72" s="15"/>
      <c r="TXK72" s="15"/>
      <c r="TXL72" s="15"/>
      <c r="TXM72" s="15"/>
      <c r="TXN72" s="15"/>
      <c r="TXO72" s="15"/>
      <c r="TXP72" s="15"/>
      <c r="TXQ72" s="15"/>
      <c r="TXR72" s="15"/>
      <c r="TXS72" s="15"/>
      <c r="TXT72" s="15"/>
      <c r="TXU72" s="15"/>
      <c r="TXV72" s="15"/>
      <c r="TXW72" s="15"/>
      <c r="TXX72" s="15"/>
      <c r="TXY72" s="15"/>
      <c r="TXZ72" s="15"/>
      <c r="TYA72" s="15"/>
      <c r="TYB72" s="15"/>
      <c r="TYC72" s="15"/>
      <c r="TYD72" s="15"/>
      <c r="TYE72" s="15"/>
      <c r="TYF72" s="15"/>
      <c r="TYG72" s="15"/>
      <c r="TYH72" s="15"/>
      <c r="TYI72" s="15"/>
      <c r="TYJ72" s="15"/>
      <c r="TYK72" s="15"/>
      <c r="TYL72" s="15"/>
      <c r="TYM72" s="15"/>
      <c r="TYN72" s="15"/>
      <c r="TYO72" s="15"/>
      <c r="TYP72" s="15"/>
      <c r="TYQ72" s="15"/>
      <c r="TYR72" s="15"/>
      <c r="TYS72" s="15"/>
      <c r="TYT72" s="15"/>
      <c r="TYU72" s="15"/>
      <c r="TYV72" s="15"/>
      <c r="TYW72" s="15"/>
      <c r="TYX72" s="15"/>
      <c r="TYY72" s="15"/>
      <c r="TYZ72" s="15"/>
      <c r="TZA72" s="15"/>
      <c r="TZB72" s="15"/>
      <c r="TZC72" s="15"/>
      <c r="TZD72" s="15"/>
      <c r="TZE72" s="15"/>
      <c r="TZF72" s="15"/>
      <c r="TZG72" s="15"/>
      <c r="TZH72" s="15"/>
      <c r="TZI72" s="15"/>
      <c r="TZJ72" s="15"/>
      <c r="TZK72" s="15"/>
      <c r="TZL72" s="15"/>
      <c r="TZM72" s="15"/>
      <c r="TZN72" s="15"/>
      <c r="TZO72" s="15"/>
      <c r="TZP72" s="15"/>
      <c r="TZQ72" s="15"/>
      <c r="TZR72" s="15"/>
      <c r="TZS72" s="15"/>
      <c r="TZT72" s="15"/>
      <c r="TZU72" s="15"/>
      <c r="TZV72" s="15"/>
      <c r="TZW72" s="15"/>
      <c r="TZX72" s="15"/>
      <c r="TZY72" s="15"/>
      <c r="TZZ72" s="15"/>
      <c r="UAA72" s="15"/>
      <c r="UAB72" s="15"/>
      <c r="UAC72" s="15"/>
      <c r="UAD72" s="15"/>
      <c r="UAE72" s="15"/>
      <c r="UAF72" s="15"/>
      <c r="UAG72" s="15"/>
      <c r="UAH72" s="15"/>
      <c r="UAI72" s="15"/>
      <c r="UAJ72" s="15"/>
      <c r="UAK72" s="15"/>
      <c r="UAL72" s="15"/>
      <c r="UAM72" s="15"/>
      <c r="UAN72" s="15"/>
      <c r="UAO72" s="15"/>
      <c r="UAP72" s="15"/>
      <c r="UAQ72" s="15"/>
      <c r="UAR72" s="15"/>
      <c r="UAS72" s="15"/>
      <c r="UAT72" s="15"/>
      <c r="UAU72" s="15"/>
      <c r="UAV72" s="15"/>
      <c r="UAW72" s="15"/>
      <c r="UAX72" s="15"/>
      <c r="UAY72" s="15"/>
      <c r="UAZ72" s="15"/>
      <c r="UBA72" s="15"/>
      <c r="UBB72" s="15"/>
      <c r="UBC72" s="15"/>
      <c r="UBD72" s="15"/>
      <c r="UBE72" s="15"/>
      <c r="UBF72" s="15"/>
      <c r="UBG72" s="15"/>
      <c r="UBH72" s="15"/>
      <c r="UBI72" s="15"/>
      <c r="UBJ72" s="15"/>
      <c r="UBK72" s="15"/>
      <c r="UBL72" s="15"/>
      <c r="UBM72" s="15"/>
      <c r="UBN72" s="15"/>
      <c r="UBO72" s="15"/>
      <c r="UBP72" s="15"/>
      <c r="UBQ72" s="15"/>
      <c r="UBR72" s="15"/>
      <c r="UBS72" s="15"/>
      <c r="UBT72" s="15"/>
      <c r="UBU72" s="15"/>
      <c r="UBV72" s="15"/>
      <c r="UBW72" s="15"/>
      <c r="UBX72" s="15"/>
      <c r="UBY72" s="15"/>
      <c r="UBZ72" s="15"/>
      <c r="UCA72" s="15"/>
      <c r="UCB72" s="15"/>
      <c r="UCC72" s="15"/>
      <c r="UCD72" s="15"/>
      <c r="UCE72" s="15"/>
      <c r="UCF72" s="15"/>
      <c r="UCG72" s="15"/>
      <c r="UCH72" s="15"/>
      <c r="UCI72" s="15"/>
      <c r="UCJ72" s="15"/>
      <c r="UCK72" s="15"/>
      <c r="UCL72" s="15"/>
      <c r="UCM72" s="15"/>
      <c r="UCN72" s="15"/>
      <c r="UCO72" s="15"/>
      <c r="UCP72" s="15"/>
      <c r="UCQ72" s="15"/>
      <c r="UCR72" s="15"/>
      <c r="UCS72" s="15"/>
      <c r="UCT72" s="15"/>
      <c r="UCU72" s="15"/>
      <c r="UCV72" s="15"/>
      <c r="UCW72" s="15"/>
      <c r="UCX72" s="15"/>
      <c r="UCY72" s="15"/>
      <c r="UCZ72" s="15"/>
      <c r="UDA72" s="15"/>
      <c r="UDB72" s="15"/>
      <c r="UDC72" s="15"/>
      <c r="UDD72" s="15"/>
      <c r="UDE72" s="15"/>
      <c r="UDF72" s="15"/>
      <c r="UDG72" s="15"/>
      <c r="UDH72" s="15"/>
      <c r="UDI72" s="15"/>
      <c r="UDJ72" s="15"/>
      <c r="UDK72" s="15"/>
      <c r="UDL72" s="15"/>
      <c r="UDM72" s="15"/>
      <c r="UDN72" s="15"/>
      <c r="UDO72" s="15"/>
      <c r="UDP72" s="15"/>
      <c r="UDQ72" s="15"/>
      <c r="UDR72" s="15"/>
      <c r="UDS72" s="15"/>
      <c r="UDT72" s="15"/>
      <c r="UDU72" s="15"/>
      <c r="UDV72" s="15"/>
      <c r="UDW72" s="15"/>
      <c r="UDX72" s="15"/>
      <c r="UDY72" s="15"/>
      <c r="UDZ72" s="15"/>
      <c r="UEA72" s="15"/>
      <c r="UEB72" s="15"/>
      <c r="UEC72" s="15"/>
      <c r="UED72" s="15"/>
      <c r="UEE72" s="15"/>
      <c r="UEF72" s="15"/>
      <c r="UEG72" s="15"/>
      <c r="UEH72" s="15"/>
      <c r="UEI72" s="15"/>
      <c r="UEJ72" s="15"/>
      <c r="UEK72" s="15"/>
      <c r="UEL72" s="15"/>
      <c r="UEM72" s="15"/>
      <c r="UEN72" s="15"/>
      <c r="UEO72" s="15"/>
      <c r="UEP72" s="15"/>
      <c r="UEQ72" s="15"/>
      <c r="UER72" s="15"/>
      <c r="UES72" s="15"/>
      <c r="UET72" s="15"/>
      <c r="UEU72" s="15"/>
      <c r="UEV72" s="15"/>
      <c r="UEW72" s="15"/>
      <c r="UEX72" s="15"/>
      <c r="UEY72" s="15"/>
      <c r="UEZ72" s="15"/>
      <c r="UFA72" s="15"/>
      <c r="UFB72" s="15"/>
      <c r="UFC72" s="15"/>
      <c r="UFD72" s="15"/>
      <c r="UFE72" s="15"/>
      <c r="UFF72" s="15"/>
      <c r="UFG72" s="15"/>
      <c r="UFH72" s="15"/>
      <c r="UFI72" s="15"/>
      <c r="UFJ72" s="15"/>
      <c r="UFK72" s="15"/>
      <c r="UFL72" s="15"/>
      <c r="UFM72" s="15"/>
      <c r="UFN72" s="15"/>
      <c r="UFO72" s="15"/>
      <c r="UFP72" s="15"/>
      <c r="UFQ72" s="15"/>
      <c r="UFR72" s="15"/>
      <c r="UFS72" s="15"/>
      <c r="UFT72" s="15"/>
      <c r="UFU72" s="15"/>
      <c r="UFV72" s="15"/>
      <c r="UFW72" s="15"/>
      <c r="UFX72" s="15"/>
      <c r="UFY72" s="15"/>
      <c r="UFZ72" s="15"/>
      <c r="UGA72" s="15"/>
      <c r="UGB72" s="15"/>
      <c r="UGC72" s="15"/>
      <c r="UGD72" s="15"/>
      <c r="UGE72" s="15"/>
      <c r="UGF72" s="15"/>
      <c r="UGG72" s="15"/>
      <c r="UGH72" s="15"/>
      <c r="UGI72" s="15"/>
      <c r="UGJ72" s="15"/>
      <c r="UGK72" s="15"/>
      <c r="UGL72" s="15"/>
      <c r="UGM72" s="15"/>
      <c r="UGN72" s="15"/>
      <c r="UGO72" s="15"/>
      <c r="UGP72" s="15"/>
      <c r="UGQ72" s="15"/>
      <c r="UGR72" s="15"/>
      <c r="UGS72" s="15"/>
      <c r="UGT72" s="15"/>
      <c r="UGU72" s="15"/>
      <c r="UGV72" s="15"/>
      <c r="UGW72" s="15"/>
      <c r="UGX72" s="15"/>
      <c r="UGY72" s="15"/>
      <c r="UGZ72" s="15"/>
      <c r="UHA72" s="15"/>
      <c r="UHB72" s="15"/>
      <c r="UHC72" s="15"/>
      <c r="UHD72" s="15"/>
      <c r="UHE72" s="15"/>
      <c r="UHF72" s="15"/>
      <c r="UHG72" s="15"/>
      <c r="UHH72" s="15"/>
      <c r="UHI72" s="15"/>
      <c r="UHJ72" s="15"/>
      <c r="UHK72" s="15"/>
      <c r="UHL72" s="15"/>
      <c r="UHM72" s="15"/>
      <c r="UHN72" s="15"/>
      <c r="UHO72" s="15"/>
      <c r="UHP72" s="15"/>
      <c r="UHQ72" s="15"/>
      <c r="UHR72" s="15"/>
      <c r="UHS72" s="15"/>
      <c r="UHT72" s="15"/>
      <c r="UHU72" s="15"/>
      <c r="UHV72" s="15"/>
      <c r="UHW72" s="15"/>
      <c r="UHX72" s="15"/>
      <c r="UHY72" s="15"/>
      <c r="UHZ72" s="15"/>
      <c r="UIA72" s="15"/>
      <c r="UIB72" s="15"/>
      <c r="UIC72" s="15"/>
      <c r="UID72" s="15"/>
      <c r="UIE72" s="15"/>
      <c r="UIF72" s="15"/>
      <c r="UIG72" s="15"/>
      <c r="UIH72" s="15"/>
      <c r="UII72" s="15"/>
      <c r="UIJ72" s="15"/>
      <c r="UIK72" s="15"/>
      <c r="UIL72" s="15"/>
      <c r="UIM72" s="15"/>
      <c r="UIN72" s="15"/>
      <c r="UIO72" s="15"/>
      <c r="UIP72" s="15"/>
      <c r="UIQ72" s="15"/>
      <c r="UIR72" s="15"/>
      <c r="UIS72" s="15"/>
      <c r="UIT72" s="15"/>
      <c r="UIU72" s="15"/>
      <c r="UIV72" s="15"/>
      <c r="UIW72" s="15"/>
      <c r="UIX72" s="15"/>
      <c r="UIY72" s="15"/>
      <c r="UIZ72" s="15"/>
      <c r="UJA72" s="15"/>
      <c r="UJB72" s="15"/>
      <c r="UJC72" s="15"/>
      <c r="UJD72" s="15"/>
      <c r="UJE72" s="15"/>
      <c r="UJF72" s="15"/>
      <c r="UJG72" s="15"/>
      <c r="UJH72" s="15"/>
      <c r="UJI72" s="15"/>
      <c r="UJJ72" s="15"/>
      <c r="UJK72" s="15"/>
      <c r="UJL72" s="15"/>
      <c r="UJM72" s="15"/>
      <c r="UJN72" s="15"/>
      <c r="UJO72" s="15"/>
      <c r="UJP72" s="15"/>
      <c r="UJQ72" s="15"/>
      <c r="UJR72" s="15"/>
      <c r="UJS72" s="15"/>
      <c r="UJT72" s="15"/>
      <c r="UJU72" s="15"/>
      <c r="UJV72" s="15"/>
      <c r="UJW72" s="15"/>
      <c r="UJX72" s="15"/>
      <c r="UJY72" s="15"/>
      <c r="UJZ72" s="15"/>
      <c r="UKA72" s="15"/>
      <c r="UKB72" s="15"/>
      <c r="UKC72" s="15"/>
      <c r="UKD72" s="15"/>
      <c r="UKE72" s="15"/>
      <c r="UKF72" s="15"/>
      <c r="UKG72" s="15"/>
      <c r="UKH72" s="15"/>
      <c r="UKI72" s="15"/>
      <c r="UKJ72" s="15"/>
      <c r="UKK72" s="15"/>
      <c r="UKL72" s="15"/>
      <c r="UKM72" s="15"/>
      <c r="UKN72" s="15"/>
      <c r="UKO72" s="15"/>
      <c r="UKP72" s="15"/>
      <c r="UKQ72" s="15"/>
      <c r="UKR72" s="15"/>
      <c r="UKS72" s="15"/>
      <c r="UKT72" s="15"/>
      <c r="UKU72" s="15"/>
      <c r="UKV72" s="15"/>
      <c r="UKW72" s="15"/>
      <c r="UKX72" s="15"/>
      <c r="UKY72" s="15"/>
      <c r="UKZ72" s="15"/>
      <c r="ULA72" s="15"/>
      <c r="ULB72" s="15"/>
      <c r="ULC72" s="15"/>
      <c r="ULD72" s="15"/>
      <c r="ULE72" s="15"/>
      <c r="ULF72" s="15"/>
      <c r="ULG72" s="15"/>
      <c r="ULH72" s="15"/>
      <c r="ULI72" s="15"/>
      <c r="ULJ72" s="15"/>
      <c r="ULK72" s="15"/>
      <c r="ULL72" s="15"/>
      <c r="ULM72" s="15"/>
      <c r="ULN72" s="15"/>
      <c r="ULO72" s="15"/>
      <c r="ULP72" s="15"/>
      <c r="ULQ72" s="15"/>
      <c r="ULR72" s="15"/>
      <c r="ULS72" s="15"/>
      <c r="ULT72" s="15"/>
      <c r="ULU72" s="15"/>
      <c r="ULV72" s="15"/>
      <c r="ULW72" s="15"/>
      <c r="ULX72" s="15"/>
      <c r="ULY72" s="15"/>
      <c r="ULZ72" s="15"/>
      <c r="UMA72" s="15"/>
      <c r="UMB72" s="15"/>
      <c r="UMC72" s="15"/>
      <c r="UMD72" s="15"/>
      <c r="UME72" s="15"/>
      <c r="UMF72" s="15"/>
      <c r="UMG72" s="15"/>
      <c r="UMH72" s="15"/>
      <c r="UMI72" s="15"/>
      <c r="UMJ72" s="15"/>
      <c r="UMK72" s="15"/>
      <c r="UML72" s="15"/>
      <c r="UMM72" s="15"/>
      <c r="UMN72" s="15"/>
      <c r="UMO72" s="15"/>
      <c r="UMP72" s="15"/>
      <c r="UMQ72" s="15"/>
      <c r="UMR72" s="15"/>
      <c r="UMS72" s="15"/>
      <c r="UMT72" s="15"/>
      <c r="UMU72" s="15"/>
      <c r="UMV72" s="15"/>
      <c r="UMW72" s="15"/>
      <c r="UMX72" s="15"/>
      <c r="UMY72" s="15"/>
      <c r="UMZ72" s="15"/>
      <c r="UNA72" s="15"/>
      <c r="UNB72" s="15"/>
      <c r="UNC72" s="15"/>
      <c r="UND72" s="15"/>
      <c r="UNE72" s="15"/>
      <c r="UNF72" s="15"/>
      <c r="UNG72" s="15"/>
      <c r="UNH72" s="15"/>
      <c r="UNI72" s="15"/>
      <c r="UNJ72" s="15"/>
      <c r="UNK72" s="15"/>
      <c r="UNL72" s="15"/>
      <c r="UNM72" s="15"/>
      <c r="UNN72" s="15"/>
      <c r="UNO72" s="15"/>
      <c r="UNP72" s="15"/>
      <c r="UNQ72" s="15"/>
      <c r="UNR72" s="15"/>
      <c r="UNS72" s="15"/>
      <c r="UNT72" s="15"/>
      <c r="UNU72" s="15"/>
      <c r="UNV72" s="15"/>
      <c r="UNW72" s="15"/>
      <c r="UNX72" s="15"/>
      <c r="UNY72" s="15"/>
      <c r="UNZ72" s="15"/>
      <c r="UOA72" s="15"/>
      <c r="UOB72" s="15"/>
      <c r="UOC72" s="15"/>
      <c r="UOD72" s="15"/>
      <c r="UOE72" s="15"/>
      <c r="UOF72" s="15"/>
      <c r="UOG72" s="15"/>
      <c r="UOH72" s="15"/>
      <c r="UOI72" s="15"/>
      <c r="UOJ72" s="15"/>
      <c r="UOK72" s="15"/>
      <c r="UOL72" s="15"/>
      <c r="UOM72" s="15"/>
      <c r="UON72" s="15"/>
      <c r="UOO72" s="15"/>
      <c r="UOP72" s="15"/>
      <c r="UOQ72" s="15"/>
      <c r="UOR72" s="15"/>
      <c r="UOS72" s="15"/>
      <c r="UOT72" s="15"/>
      <c r="UOU72" s="15"/>
      <c r="UOV72" s="15"/>
      <c r="UOW72" s="15"/>
      <c r="UOX72" s="15"/>
      <c r="UOY72" s="15"/>
      <c r="UOZ72" s="15"/>
      <c r="UPA72" s="15"/>
      <c r="UPB72" s="15"/>
      <c r="UPC72" s="15"/>
      <c r="UPD72" s="15"/>
      <c r="UPE72" s="15"/>
      <c r="UPF72" s="15"/>
      <c r="UPG72" s="15"/>
      <c r="UPH72" s="15"/>
      <c r="UPI72" s="15"/>
      <c r="UPJ72" s="15"/>
      <c r="UPK72" s="15"/>
      <c r="UPL72" s="15"/>
      <c r="UPM72" s="15"/>
      <c r="UPN72" s="15"/>
      <c r="UPO72" s="15"/>
      <c r="UPP72" s="15"/>
      <c r="UPQ72" s="15"/>
      <c r="UPR72" s="15"/>
      <c r="UPS72" s="15"/>
      <c r="UPT72" s="15"/>
      <c r="UPU72" s="15"/>
      <c r="UPV72" s="15"/>
      <c r="UPW72" s="15"/>
      <c r="UPX72" s="15"/>
      <c r="UPY72" s="15"/>
      <c r="UPZ72" s="15"/>
      <c r="UQA72" s="15"/>
      <c r="UQB72" s="15"/>
      <c r="UQC72" s="15"/>
      <c r="UQD72" s="15"/>
      <c r="UQE72" s="15"/>
      <c r="UQF72" s="15"/>
      <c r="UQG72" s="15"/>
      <c r="UQH72" s="15"/>
      <c r="UQI72" s="15"/>
      <c r="UQJ72" s="15"/>
      <c r="UQK72" s="15"/>
      <c r="UQL72" s="15"/>
      <c r="UQM72" s="15"/>
      <c r="UQN72" s="15"/>
      <c r="UQO72" s="15"/>
      <c r="UQP72" s="15"/>
      <c r="UQQ72" s="15"/>
      <c r="UQR72" s="15"/>
      <c r="UQS72" s="15"/>
      <c r="UQT72" s="15"/>
      <c r="UQU72" s="15"/>
      <c r="UQV72" s="15"/>
      <c r="UQW72" s="15"/>
      <c r="UQX72" s="15"/>
      <c r="UQY72" s="15"/>
      <c r="UQZ72" s="15"/>
      <c r="URA72" s="15"/>
      <c r="URB72" s="15"/>
      <c r="URC72" s="15"/>
      <c r="URD72" s="15"/>
      <c r="URE72" s="15"/>
      <c r="URF72" s="15"/>
      <c r="URG72" s="15"/>
      <c r="URH72" s="15"/>
      <c r="URI72" s="15"/>
      <c r="URJ72" s="15"/>
      <c r="URK72" s="15"/>
      <c r="URL72" s="15"/>
      <c r="URM72" s="15"/>
      <c r="URN72" s="15"/>
      <c r="URO72" s="15"/>
      <c r="URP72" s="15"/>
      <c r="URQ72" s="15"/>
      <c r="URR72" s="15"/>
      <c r="URS72" s="15"/>
      <c r="URT72" s="15"/>
      <c r="URU72" s="15"/>
      <c r="URV72" s="15"/>
      <c r="URW72" s="15"/>
      <c r="URX72" s="15"/>
      <c r="URY72" s="15"/>
      <c r="URZ72" s="15"/>
      <c r="USA72" s="15"/>
      <c r="USB72" s="15"/>
      <c r="USC72" s="15"/>
      <c r="USD72" s="15"/>
      <c r="USE72" s="15"/>
      <c r="USF72" s="15"/>
      <c r="USG72" s="15"/>
      <c r="USH72" s="15"/>
      <c r="USI72" s="15"/>
      <c r="USJ72" s="15"/>
      <c r="USK72" s="15"/>
      <c r="USL72" s="15"/>
      <c r="USM72" s="15"/>
      <c r="USN72" s="15"/>
      <c r="USO72" s="15"/>
      <c r="USP72" s="15"/>
      <c r="USQ72" s="15"/>
      <c r="USR72" s="15"/>
      <c r="USS72" s="15"/>
      <c r="UST72" s="15"/>
      <c r="USU72" s="15"/>
      <c r="USV72" s="15"/>
      <c r="USW72" s="15"/>
      <c r="USX72" s="15"/>
      <c r="USY72" s="15"/>
      <c r="USZ72" s="15"/>
      <c r="UTA72" s="15"/>
      <c r="UTB72" s="15"/>
      <c r="UTC72" s="15"/>
      <c r="UTD72" s="15"/>
      <c r="UTE72" s="15"/>
      <c r="UTF72" s="15"/>
      <c r="UTG72" s="15"/>
      <c r="UTH72" s="15"/>
      <c r="UTI72" s="15"/>
      <c r="UTJ72" s="15"/>
      <c r="UTK72" s="15"/>
      <c r="UTL72" s="15"/>
      <c r="UTM72" s="15"/>
      <c r="UTN72" s="15"/>
      <c r="UTO72" s="15"/>
      <c r="UTP72" s="15"/>
      <c r="UTQ72" s="15"/>
      <c r="UTR72" s="15"/>
      <c r="UTS72" s="15"/>
      <c r="UTT72" s="15"/>
      <c r="UTU72" s="15"/>
      <c r="UTV72" s="15"/>
      <c r="UTW72" s="15"/>
      <c r="UTX72" s="15"/>
      <c r="UTY72" s="15"/>
      <c r="UTZ72" s="15"/>
      <c r="UUA72" s="15"/>
      <c r="UUB72" s="15"/>
      <c r="UUC72" s="15"/>
      <c r="UUD72" s="15"/>
      <c r="UUE72" s="15"/>
      <c r="UUF72" s="15"/>
      <c r="UUG72" s="15"/>
      <c r="UUH72" s="15"/>
      <c r="UUI72" s="15"/>
      <c r="UUJ72" s="15"/>
      <c r="UUK72" s="15"/>
      <c r="UUL72" s="15"/>
      <c r="UUM72" s="15"/>
      <c r="UUN72" s="15"/>
      <c r="UUO72" s="15"/>
      <c r="UUP72" s="15"/>
      <c r="UUQ72" s="15"/>
      <c r="UUR72" s="15"/>
      <c r="UUS72" s="15"/>
      <c r="UUT72" s="15"/>
      <c r="UUU72" s="15"/>
      <c r="UUV72" s="15"/>
      <c r="UUW72" s="15"/>
      <c r="UUX72" s="15"/>
      <c r="UUY72" s="15"/>
      <c r="UUZ72" s="15"/>
      <c r="UVA72" s="15"/>
      <c r="UVB72" s="15"/>
      <c r="UVC72" s="15"/>
      <c r="UVD72" s="15"/>
      <c r="UVE72" s="15"/>
      <c r="UVF72" s="15"/>
      <c r="UVG72" s="15"/>
      <c r="UVH72" s="15"/>
      <c r="UVI72" s="15"/>
      <c r="UVJ72" s="15"/>
      <c r="UVK72" s="15"/>
      <c r="UVL72" s="15"/>
      <c r="UVM72" s="15"/>
      <c r="UVN72" s="15"/>
      <c r="UVO72" s="15"/>
      <c r="UVP72" s="15"/>
      <c r="UVQ72" s="15"/>
      <c r="UVR72" s="15"/>
      <c r="UVS72" s="15"/>
      <c r="UVT72" s="15"/>
      <c r="UVU72" s="15"/>
      <c r="UVV72" s="15"/>
      <c r="UVW72" s="15"/>
      <c r="UVX72" s="15"/>
      <c r="UVY72" s="15"/>
      <c r="UVZ72" s="15"/>
      <c r="UWA72" s="15"/>
      <c r="UWB72" s="15"/>
      <c r="UWC72" s="15"/>
      <c r="UWD72" s="15"/>
      <c r="UWE72" s="15"/>
      <c r="UWF72" s="15"/>
      <c r="UWG72" s="15"/>
      <c r="UWH72" s="15"/>
      <c r="UWI72" s="15"/>
      <c r="UWJ72" s="15"/>
      <c r="UWK72" s="15"/>
      <c r="UWL72" s="15"/>
      <c r="UWM72" s="15"/>
      <c r="UWN72" s="15"/>
      <c r="UWO72" s="15"/>
      <c r="UWP72" s="15"/>
      <c r="UWQ72" s="15"/>
      <c r="UWR72" s="15"/>
      <c r="UWS72" s="15"/>
      <c r="UWT72" s="15"/>
      <c r="UWU72" s="15"/>
      <c r="UWV72" s="15"/>
      <c r="UWW72" s="15"/>
      <c r="UWX72" s="15"/>
      <c r="UWY72" s="15"/>
      <c r="UWZ72" s="15"/>
      <c r="UXA72" s="15"/>
      <c r="UXB72" s="15"/>
      <c r="UXC72" s="15"/>
      <c r="UXD72" s="15"/>
      <c r="UXE72" s="15"/>
      <c r="UXF72" s="15"/>
      <c r="UXG72" s="15"/>
      <c r="UXH72" s="15"/>
      <c r="UXI72" s="15"/>
      <c r="UXJ72" s="15"/>
      <c r="UXK72" s="15"/>
      <c r="UXL72" s="15"/>
      <c r="UXM72" s="15"/>
      <c r="UXN72" s="15"/>
      <c r="UXO72" s="15"/>
      <c r="UXP72" s="15"/>
      <c r="UXQ72" s="15"/>
      <c r="UXR72" s="15"/>
      <c r="UXS72" s="15"/>
      <c r="UXT72" s="15"/>
      <c r="UXU72" s="15"/>
      <c r="UXV72" s="15"/>
      <c r="UXW72" s="15"/>
      <c r="UXX72" s="15"/>
      <c r="UXY72" s="15"/>
      <c r="UXZ72" s="15"/>
      <c r="UYA72" s="15"/>
      <c r="UYB72" s="15"/>
      <c r="UYC72" s="15"/>
      <c r="UYD72" s="15"/>
      <c r="UYE72" s="15"/>
      <c r="UYF72" s="15"/>
      <c r="UYG72" s="15"/>
      <c r="UYH72" s="15"/>
      <c r="UYI72" s="15"/>
      <c r="UYJ72" s="15"/>
      <c r="UYK72" s="15"/>
      <c r="UYL72" s="15"/>
      <c r="UYM72" s="15"/>
      <c r="UYN72" s="15"/>
      <c r="UYO72" s="15"/>
      <c r="UYP72" s="15"/>
      <c r="UYQ72" s="15"/>
      <c r="UYR72" s="15"/>
      <c r="UYS72" s="15"/>
      <c r="UYT72" s="15"/>
      <c r="UYU72" s="15"/>
      <c r="UYV72" s="15"/>
      <c r="UYW72" s="15"/>
      <c r="UYX72" s="15"/>
      <c r="UYY72" s="15"/>
      <c r="UYZ72" s="15"/>
      <c r="UZA72" s="15"/>
      <c r="UZB72" s="15"/>
      <c r="UZC72" s="15"/>
      <c r="UZD72" s="15"/>
      <c r="UZE72" s="15"/>
      <c r="UZF72" s="15"/>
      <c r="UZG72" s="15"/>
      <c r="UZH72" s="15"/>
      <c r="UZI72" s="15"/>
      <c r="UZJ72" s="15"/>
      <c r="UZK72" s="15"/>
      <c r="UZL72" s="15"/>
      <c r="UZM72" s="15"/>
      <c r="UZN72" s="15"/>
      <c r="UZO72" s="15"/>
      <c r="UZP72" s="15"/>
      <c r="UZQ72" s="15"/>
      <c r="UZR72" s="15"/>
      <c r="UZS72" s="15"/>
      <c r="UZT72" s="15"/>
      <c r="UZU72" s="15"/>
      <c r="UZV72" s="15"/>
      <c r="UZW72" s="15"/>
      <c r="UZX72" s="15"/>
      <c r="UZY72" s="15"/>
      <c r="UZZ72" s="15"/>
      <c r="VAA72" s="15"/>
      <c r="VAB72" s="15"/>
      <c r="VAC72" s="15"/>
      <c r="VAD72" s="15"/>
      <c r="VAE72" s="15"/>
      <c r="VAF72" s="15"/>
      <c r="VAG72" s="15"/>
      <c r="VAH72" s="15"/>
      <c r="VAI72" s="15"/>
      <c r="VAJ72" s="15"/>
      <c r="VAK72" s="15"/>
      <c r="VAL72" s="15"/>
      <c r="VAM72" s="15"/>
      <c r="VAN72" s="15"/>
      <c r="VAO72" s="15"/>
      <c r="VAP72" s="15"/>
      <c r="VAQ72" s="15"/>
      <c r="VAR72" s="15"/>
      <c r="VAS72" s="15"/>
      <c r="VAT72" s="15"/>
      <c r="VAU72" s="15"/>
      <c r="VAV72" s="15"/>
      <c r="VAW72" s="15"/>
      <c r="VAX72" s="15"/>
      <c r="VAY72" s="15"/>
      <c r="VAZ72" s="15"/>
      <c r="VBA72" s="15"/>
      <c r="VBB72" s="15"/>
      <c r="VBC72" s="15"/>
      <c r="VBD72" s="15"/>
      <c r="VBE72" s="15"/>
      <c r="VBF72" s="15"/>
      <c r="VBG72" s="15"/>
      <c r="VBH72" s="15"/>
      <c r="VBI72" s="15"/>
      <c r="VBJ72" s="15"/>
      <c r="VBK72" s="15"/>
      <c r="VBL72" s="15"/>
      <c r="VBM72" s="15"/>
      <c r="VBN72" s="15"/>
      <c r="VBO72" s="15"/>
      <c r="VBP72" s="15"/>
      <c r="VBQ72" s="15"/>
      <c r="VBR72" s="15"/>
      <c r="VBS72" s="15"/>
      <c r="VBT72" s="15"/>
      <c r="VBU72" s="15"/>
      <c r="VBV72" s="15"/>
      <c r="VBW72" s="15"/>
      <c r="VBX72" s="15"/>
      <c r="VBY72" s="15"/>
      <c r="VBZ72" s="15"/>
      <c r="VCA72" s="15"/>
      <c r="VCB72" s="15"/>
      <c r="VCC72" s="15"/>
      <c r="VCD72" s="15"/>
      <c r="VCE72" s="15"/>
      <c r="VCF72" s="15"/>
      <c r="VCG72" s="15"/>
      <c r="VCH72" s="15"/>
      <c r="VCI72" s="15"/>
      <c r="VCJ72" s="15"/>
      <c r="VCK72" s="15"/>
      <c r="VCL72" s="15"/>
      <c r="VCM72" s="15"/>
      <c r="VCN72" s="15"/>
      <c r="VCO72" s="15"/>
      <c r="VCP72" s="15"/>
      <c r="VCQ72" s="15"/>
      <c r="VCR72" s="15"/>
      <c r="VCS72" s="15"/>
      <c r="VCT72" s="15"/>
      <c r="VCU72" s="15"/>
      <c r="VCV72" s="15"/>
      <c r="VCW72" s="15"/>
      <c r="VCX72" s="15"/>
      <c r="VCY72" s="15"/>
      <c r="VCZ72" s="15"/>
      <c r="VDA72" s="15"/>
      <c r="VDB72" s="15"/>
      <c r="VDC72" s="15"/>
      <c r="VDD72" s="15"/>
      <c r="VDE72" s="15"/>
      <c r="VDF72" s="15"/>
      <c r="VDG72" s="15"/>
      <c r="VDH72" s="15"/>
      <c r="VDI72" s="15"/>
      <c r="VDJ72" s="15"/>
      <c r="VDK72" s="15"/>
      <c r="VDL72" s="15"/>
      <c r="VDM72" s="15"/>
      <c r="VDN72" s="15"/>
      <c r="VDO72" s="15"/>
      <c r="VDP72" s="15"/>
      <c r="VDQ72" s="15"/>
      <c r="VDR72" s="15"/>
      <c r="VDS72" s="15"/>
      <c r="VDT72" s="15"/>
      <c r="VDU72" s="15"/>
      <c r="VDV72" s="15"/>
      <c r="VDW72" s="15"/>
      <c r="VDX72" s="15"/>
      <c r="VDY72" s="15"/>
      <c r="VDZ72" s="15"/>
      <c r="VEA72" s="15"/>
      <c r="VEB72" s="15"/>
      <c r="VEC72" s="15"/>
      <c r="VED72" s="15"/>
      <c r="VEE72" s="15"/>
      <c r="VEF72" s="15"/>
      <c r="VEG72" s="15"/>
      <c r="VEH72" s="15"/>
      <c r="VEI72" s="15"/>
      <c r="VEJ72" s="15"/>
      <c r="VEK72" s="15"/>
      <c r="VEL72" s="15"/>
      <c r="VEM72" s="15"/>
      <c r="VEN72" s="15"/>
      <c r="VEO72" s="15"/>
      <c r="VEP72" s="15"/>
      <c r="VEQ72" s="15"/>
      <c r="VER72" s="15"/>
      <c r="VES72" s="15"/>
      <c r="VET72" s="15"/>
      <c r="VEU72" s="15"/>
      <c r="VEV72" s="15"/>
      <c r="VEW72" s="15"/>
      <c r="VEX72" s="15"/>
      <c r="VEY72" s="15"/>
      <c r="VEZ72" s="15"/>
      <c r="VFA72" s="15"/>
      <c r="VFB72" s="15"/>
      <c r="VFC72" s="15"/>
      <c r="VFD72" s="15"/>
      <c r="VFE72" s="15"/>
      <c r="VFF72" s="15"/>
      <c r="VFG72" s="15"/>
      <c r="VFH72" s="15"/>
      <c r="VFI72" s="15"/>
      <c r="VFJ72" s="15"/>
      <c r="VFK72" s="15"/>
      <c r="VFL72" s="15"/>
      <c r="VFM72" s="15"/>
      <c r="VFN72" s="15"/>
      <c r="VFO72" s="15"/>
      <c r="VFP72" s="15"/>
      <c r="VFQ72" s="15"/>
      <c r="VFR72" s="15"/>
      <c r="VFS72" s="15"/>
      <c r="VFT72" s="15"/>
      <c r="VFU72" s="15"/>
      <c r="VFV72" s="15"/>
      <c r="VFW72" s="15"/>
      <c r="VFX72" s="15"/>
      <c r="VFY72" s="15"/>
      <c r="VFZ72" s="15"/>
      <c r="VGA72" s="15"/>
      <c r="VGB72" s="15"/>
      <c r="VGC72" s="15"/>
      <c r="VGD72" s="15"/>
      <c r="VGE72" s="15"/>
      <c r="VGF72" s="15"/>
      <c r="VGG72" s="15"/>
      <c r="VGH72" s="15"/>
      <c r="VGI72" s="15"/>
      <c r="VGJ72" s="15"/>
      <c r="VGK72" s="15"/>
      <c r="VGL72" s="15"/>
      <c r="VGM72" s="15"/>
      <c r="VGN72" s="15"/>
      <c r="VGO72" s="15"/>
      <c r="VGP72" s="15"/>
      <c r="VGQ72" s="15"/>
      <c r="VGR72" s="15"/>
      <c r="VGS72" s="15"/>
      <c r="VGT72" s="15"/>
      <c r="VGU72" s="15"/>
      <c r="VGV72" s="15"/>
      <c r="VGW72" s="15"/>
      <c r="VGX72" s="15"/>
      <c r="VGY72" s="15"/>
      <c r="VGZ72" s="15"/>
      <c r="VHA72" s="15"/>
      <c r="VHB72" s="15"/>
      <c r="VHC72" s="15"/>
      <c r="VHD72" s="15"/>
      <c r="VHE72" s="15"/>
      <c r="VHF72" s="15"/>
      <c r="VHG72" s="15"/>
      <c r="VHH72" s="15"/>
      <c r="VHI72" s="15"/>
      <c r="VHJ72" s="15"/>
      <c r="VHK72" s="15"/>
      <c r="VHL72" s="15"/>
      <c r="VHM72" s="15"/>
      <c r="VHN72" s="15"/>
      <c r="VHO72" s="15"/>
      <c r="VHP72" s="15"/>
      <c r="VHQ72" s="15"/>
      <c r="VHR72" s="15"/>
      <c r="VHS72" s="15"/>
      <c r="VHT72" s="15"/>
      <c r="VHU72" s="15"/>
      <c r="VHV72" s="15"/>
      <c r="VHW72" s="15"/>
      <c r="VHX72" s="15"/>
      <c r="VHY72" s="15"/>
      <c r="VHZ72" s="15"/>
      <c r="VIA72" s="15"/>
      <c r="VIB72" s="15"/>
      <c r="VIC72" s="15"/>
      <c r="VID72" s="15"/>
      <c r="VIE72" s="15"/>
      <c r="VIF72" s="15"/>
      <c r="VIG72" s="15"/>
      <c r="VIH72" s="15"/>
      <c r="VII72" s="15"/>
      <c r="VIJ72" s="15"/>
      <c r="VIK72" s="15"/>
      <c r="VIL72" s="15"/>
      <c r="VIM72" s="15"/>
      <c r="VIN72" s="15"/>
      <c r="VIO72" s="15"/>
      <c r="VIP72" s="15"/>
      <c r="VIQ72" s="15"/>
      <c r="VIR72" s="15"/>
      <c r="VIS72" s="15"/>
      <c r="VIT72" s="15"/>
      <c r="VIU72" s="15"/>
      <c r="VIV72" s="15"/>
      <c r="VIW72" s="15"/>
      <c r="VIX72" s="15"/>
      <c r="VIY72" s="15"/>
      <c r="VIZ72" s="15"/>
      <c r="VJA72" s="15"/>
      <c r="VJB72" s="15"/>
      <c r="VJC72" s="15"/>
      <c r="VJD72" s="15"/>
      <c r="VJE72" s="15"/>
      <c r="VJF72" s="15"/>
      <c r="VJG72" s="15"/>
      <c r="VJH72" s="15"/>
      <c r="VJI72" s="15"/>
      <c r="VJJ72" s="15"/>
      <c r="VJK72" s="15"/>
      <c r="VJL72" s="15"/>
      <c r="VJM72" s="15"/>
      <c r="VJN72" s="15"/>
      <c r="VJO72" s="15"/>
      <c r="VJP72" s="15"/>
      <c r="VJQ72" s="15"/>
      <c r="VJR72" s="15"/>
      <c r="VJS72" s="15"/>
      <c r="VJT72" s="15"/>
      <c r="VJU72" s="15"/>
      <c r="VJV72" s="15"/>
      <c r="VJW72" s="15"/>
      <c r="VJX72" s="15"/>
      <c r="VJY72" s="15"/>
      <c r="VJZ72" s="15"/>
      <c r="VKA72" s="15"/>
      <c r="VKB72" s="15"/>
      <c r="VKC72" s="15"/>
      <c r="VKD72" s="15"/>
      <c r="VKE72" s="15"/>
      <c r="VKF72" s="15"/>
      <c r="VKG72" s="15"/>
      <c r="VKH72" s="15"/>
      <c r="VKI72" s="15"/>
      <c r="VKJ72" s="15"/>
      <c r="VKK72" s="15"/>
      <c r="VKL72" s="15"/>
      <c r="VKM72" s="15"/>
      <c r="VKN72" s="15"/>
      <c r="VKO72" s="15"/>
      <c r="VKP72" s="15"/>
      <c r="VKQ72" s="15"/>
      <c r="VKR72" s="15"/>
      <c r="VKS72" s="15"/>
      <c r="VKT72" s="15"/>
      <c r="VKU72" s="15"/>
      <c r="VKV72" s="15"/>
      <c r="VKW72" s="15"/>
      <c r="VKX72" s="15"/>
      <c r="VKY72" s="15"/>
      <c r="VKZ72" s="15"/>
      <c r="VLA72" s="15"/>
      <c r="VLB72" s="15"/>
      <c r="VLC72" s="15"/>
      <c r="VLD72" s="15"/>
      <c r="VLE72" s="15"/>
      <c r="VLF72" s="15"/>
      <c r="VLG72" s="15"/>
      <c r="VLH72" s="15"/>
      <c r="VLI72" s="15"/>
      <c r="VLJ72" s="15"/>
      <c r="VLK72" s="15"/>
      <c r="VLL72" s="15"/>
      <c r="VLM72" s="15"/>
      <c r="VLN72" s="15"/>
      <c r="VLO72" s="15"/>
      <c r="VLP72" s="15"/>
      <c r="VLQ72" s="15"/>
      <c r="VLR72" s="15"/>
      <c r="VLS72" s="15"/>
      <c r="VLT72" s="15"/>
      <c r="VLU72" s="15"/>
      <c r="VLV72" s="15"/>
      <c r="VLW72" s="15"/>
      <c r="VLX72" s="15"/>
      <c r="VLY72" s="15"/>
      <c r="VLZ72" s="15"/>
      <c r="VMA72" s="15"/>
      <c r="VMB72" s="15"/>
      <c r="VMC72" s="15"/>
      <c r="VMD72" s="15"/>
      <c r="VME72" s="15"/>
      <c r="VMF72" s="15"/>
      <c r="VMG72" s="15"/>
      <c r="VMH72" s="15"/>
      <c r="VMI72" s="15"/>
      <c r="VMJ72" s="15"/>
      <c r="VMK72" s="15"/>
      <c r="VML72" s="15"/>
      <c r="VMM72" s="15"/>
      <c r="VMN72" s="15"/>
      <c r="VMO72" s="15"/>
      <c r="VMP72" s="15"/>
      <c r="VMQ72" s="15"/>
      <c r="VMR72" s="15"/>
      <c r="VMS72" s="15"/>
      <c r="VMT72" s="15"/>
      <c r="VMU72" s="15"/>
      <c r="VMV72" s="15"/>
      <c r="VMW72" s="15"/>
      <c r="VMX72" s="15"/>
      <c r="VMY72" s="15"/>
      <c r="VMZ72" s="15"/>
      <c r="VNA72" s="15"/>
      <c r="VNB72" s="15"/>
      <c r="VNC72" s="15"/>
      <c r="VND72" s="15"/>
      <c r="VNE72" s="15"/>
      <c r="VNF72" s="15"/>
      <c r="VNG72" s="15"/>
      <c r="VNH72" s="15"/>
      <c r="VNI72" s="15"/>
      <c r="VNJ72" s="15"/>
      <c r="VNK72" s="15"/>
      <c r="VNL72" s="15"/>
      <c r="VNM72" s="15"/>
      <c r="VNN72" s="15"/>
      <c r="VNO72" s="15"/>
      <c r="VNP72" s="15"/>
      <c r="VNQ72" s="15"/>
      <c r="VNR72" s="15"/>
      <c r="VNS72" s="15"/>
      <c r="VNT72" s="15"/>
      <c r="VNU72" s="15"/>
      <c r="VNV72" s="15"/>
      <c r="VNW72" s="15"/>
      <c r="VNX72" s="15"/>
      <c r="VNY72" s="15"/>
      <c r="VNZ72" s="15"/>
      <c r="VOA72" s="15"/>
      <c r="VOB72" s="15"/>
      <c r="VOC72" s="15"/>
      <c r="VOD72" s="15"/>
      <c r="VOE72" s="15"/>
      <c r="VOF72" s="15"/>
      <c r="VOG72" s="15"/>
      <c r="VOH72" s="15"/>
      <c r="VOI72" s="15"/>
      <c r="VOJ72" s="15"/>
      <c r="VOK72" s="15"/>
      <c r="VOL72" s="15"/>
      <c r="VOM72" s="15"/>
      <c r="VON72" s="15"/>
      <c r="VOO72" s="15"/>
      <c r="VOP72" s="15"/>
      <c r="VOQ72" s="15"/>
      <c r="VOR72" s="15"/>
      <c r="VOS72" s="15"/>
      <c r="VOT72" s="15"/>
      <c r="VOU72" s="15"/>
      <c r="VOV72" s="15"/>
      <c r="VOW72" s="15"/>
      <c r="VOX72" s="15"/>
      <c r="VOY72" s="15"/>
      <c r="VOZ72" s="15"/>
      <c r="VPA72" s="15"/>
      <c r="VPB72" s="15"/>
      <c r="VPC72" s="15"/>
      <c r="VPD72" s="15"/>
      <c r="VPE72" s="15"/>
      <c r="VPF72" s="15"/>
      <c r="VPG72" s="15"/>
      <c r="VPH72" s="15"/>
      <c r="VPI72" s="15"/>
      <c r="VPJ72" s="15"/>
      <c r="VPK72" s="15"/>
      <c r="VPL72" s="15"/>
      <c r="VPM72" s="15"/>
      <c r="VPN72" s="15"/>
      <c r="VPO72" s="15"/>
      <c r="VPP72" s="15"/>
      <c r="VPQ72" s="15"/>
      <c r="VPR72" s="15"/>
      <c r="VPS72" s="15"/>
      <c r="VPT72" s="15"/>
      <c r="VPU72" s="15"/>
      <c r="VPV72" s="15"/>
      <c r="VPW72" s="15"/>
      <c r="VPX72" s="15"/>
      <c r="VPY72" s="15"/>
      <c r="VPZ72" s="15"/>
      <c r="VQA72" s="15"/>
      <c r="VQB72" s="15"/>
      <c r="VQC72" s="15"/>
      <c r="VQD72" s="15"/>
      <c r="VQE72" s="15"/>
      <c r="VQF72" s="15"/>
      <c r="VQG72" s="15"/>
      <c r="VQH72" s="15"/>
      <c r="VQI72" s="15"/>
      <c r="VQJ72" s="15"/>
      <c r="VQK72" s="15"/>
      <c r="VQL72" s="15"/>
      <c r="VQM72" s="15"/>
      <c r="VQN72" s="15"/>
      <c r="VQO72" s="15"/>
      <c r="VQP72" s="15"/>
      <c r="VQQ72" s="15"/>
      <c r="VQR72" s="15"/>
      <c r="VQS72" s="15"/>
      <c r="VQT72" s="15"/>
      <c r="VQU72" s="15"/>
      <c r="VQV72" s="15"/>
      <c r="VQW72" s="15"/>
      <c r="VQX72" s="15"/>
      <c r="VQY72" s="15"/>
      <c r="VQZ72" s="15"/>
      <c r="VRA72" s="15"/>
      <c r="VRB72" s="15"/>
      <c r="VRC72" s="15"/>
      <c r="VRD72" s="15"/>
      <c r="VRE72" s="15"/>
      <c r="VRF72" s="15"/>
      <c r="VRG72" s="15"/>
      <c r="VRH72" s="15"/>
      <c r="VRI72" s="15"/>
      <c r="VRJ72" s="15"/>
      <c r="VRK72" s="15"/>
      <c r="VRL72" s="15"/>
      <c r="VRM72" s="15"/>
      <c r="VRN72" s="15"/>
      <c r="VRO72" s="15"/>
      <c r="VRP72" s="15"/>
      <c r="VRQ72" s="15"/>
      <c r="VRR72" s="15"/>
      <c r="VRS72" s="15"/>
      <c r="VRT72" s="15"/>
      <c r="VRU72" s="15"/>
      <c r="VRV72" s="15"/>
      <c r="VRW72" s="15"/>
      <c r="VRX72" s="15"/>
      <c r="VRY72" s="15"/>
      <c r="VRZ72" s="15"/>
      <c r="VSA72" s="15"/>
      <c r="VSB72" s="15"/>
      <c r="VSC72" s="15"/>
      <c r="VSD72" s="15"/>
      <c r="VSE72" s="15"/>
      <c r="VSF72" s="15"/>
      <c r="VSG72" s="15"/>
      <c r="VSH72" s="15"/>
      <c r="VSI72" s="15"/>
      <c r="VSJ72" s="15"/>
      <c r="VSK72" s="15"/>
      <c r="VSL72" s="15"/>
      <c r="VSM72" s="15"/>
      <c r="VSN72" s="15"/>
      <c r="VSO72" s="15"/>
      <c r="VSP72" s="15"/>
      <c r="VSQ72" s="15"/>
      <c r="VSR72" s="15"/>
      <c r="VSS72" s="15"/>
      <c r="VST72" s="15"/>
      <c r="VSU72" s="15"/>
      <c r="VSV72" s="15"/>
      <c r="VSW72" s="15"/>
      <c r="VSX72" s="15"/>
      <c r="VSY72" s="15"/>
      <c r="VSZ72" s="15"/>
      <c r="VTA72" s="15"/>
      <c r="VTB72" s="15"/>
      <c r="VTC72" s="15"/>
      <c r="VTD72" s="15"/>
      <c r="VTE72" s="15"/>
      <c r="VTF72" s="15"/>
      <c r="VTG72" s="15"/>
      <c r="VTH72" s="15"/>
      <c r="VTI72" s="15"/>
      <c r="VTJ72" s="15"/>
      <c r="VTK72" s="15"/>
      <c r="VTL72" s="15"/>
      <c r="VTM72" s="15"/>
      <c r="VTN72" s="15"/>
      <c r="VTO72" s="15"/>
      <c r="VTP72" s="15"/>
      <c r="VTQ72" s="15"/>
      <c r="VTR72" s="15"/>
      <c r="VTS72" s="15"/>
      <c r="VTT72" s="15"/>
      <c r="VTU72" s="15"/>
      <c r="VTV72" s="15"/>
      <c r="VTW72" s="15"/>
      <c r="VTX72" s="15"/>
      <c r="VTY72" s="15"/>
      <c r="VTZ72" s="15"/>
      <c r="VUA72" s="15"/>
      <c r="VUB72" s="15"/>
      <c r="VUC72" s="15"/>
      <c r="VUD72" s="15"/>
      <c r="VUE72" s="15"/>
      <c r="VUF72" s="15"/>
      <c r="VUG72" s="15"/>
      <c r="VUH72" s="15"/>
      <c r="VUI72" s="15"/>
      <c r="VUJ72" s="15"/>
      <c r="VUK72" s="15"/>
      <c r="VUL72" s="15"/>
      <c r="VUM72" s="15"/>
      <c r="VUN72" s="15"/>
      <c r="VUO72" s="15"/>
      <c r="VUP72" s="15"/>
      <c r="VUQ72" s="15"/>
      <c r="VUR72" s="15"/>
      <c r="VUS72" s="15"/>
      <c r="VUT72" s="15"/>
      <c r="VUU72" s="15"/>
      <c r="VUV72" s="15"/>
      <c r="VUW72" s="15"/>
      <c r="VUX72" s="15"/>
      <c r="VUY72" s="15"/>
      <c r="VUZ72" s="15"/>
      <c r="VVA72" s="15"/>
      <c r="VVB72" s="15"/>
      <c r="VVC72" s="15"/>
      <c r="VVD72" s="15"/>
      <c r="VVE72" s="15"/>
      <c r="VVF72" s="15"/>
      <c r="VVG72" s="15"/>
      <c r="VVH72" s="15"/>
      <c r="VVI72" s="15"/>
      <c r="VVJ72" s="15"/>
      <c r="VVK72" s="15"/>
      <c r="VVL72" s="15"/>
      <c r="VVM72" s="15"/>
      <c r="VVN72" s="15"/>
      <c r="VVO72" s="15"/>
      <c r="VVP72" s="15"/>
      <c r="VVQ72" s="15"/>
      <c r="VVR72" s="15"/>
      <c r="VVS72" s="15"/>
      <c r="VVT72" s="15"/>
      <c r="VVU72" s="15"/>
      <c r="VVV72" s="15"/>
      <c r="VVW72" s="15"/>
      <c r="VVX72" s="15"/>
      <c r="VVY72" s="15"/>
      <c r="VVZ72" s="15"/>
      <c r="VWA72" s="15"/>
      <c r="VWB72" s="15"/>
      <c r="VWC72" s="15"/>
      <c r="VWD72" s="15"/>
      <c r="VWE72" s="15"/>
      <c r="VWF72" s="15"/>
      <c r="VWG72" s="15"/>
      <c r="VWH72" s="15"/>
      <c r="VWI72" s="15"/>
      <c r="VWJ72" s="15"/>
      <c r="VWK72" s="15"/>
      <c r="VWL72" s="15"/>
      <c r="VWM72" s="15"/>
      <c r="VWN72" s="15"/>
      <c r="VWO72" s="15"/>
      <c r="VWP72" s="15"/>
      <c r="VWQ72" s="15"/>
      <c r="VWR72" s="15"/>
      <c r="VWS72" s="15"/>
      <c r="VWT72" s="15"/>
      <c r="VWU72" s="15"/>
      <c r="VWV72" s="15"/>
      <c r="VWW72" s="15"/>
      <c r="VWX72" s="15"/>
      <c r="VWY72" s="15"/>
      <c r="VWZ72" s="15"/>
      <c r="VXA72" s="15"/>
      <c r="VXB72" s="15"/>
      <c r="VXC72" s="15"/>
      <c r="VXD72" s="15"/>
      <c r="VXE72" s="15"/>
      <c r="VXF72" s="15"/>
      <c r="VXG72" s="15"/>
      <c r="VXH72" s="15"/>
      <c r="VXI72" s="15"/>
      <c r="VXJ72" s="15"/>
      <c r="VXK72" s="15"/>
      <c r="VXL72" s="15"/>
      <c r="VXM72" s="15"/>
      <c r="VXN72" s="15"/>
      <c r="VXO72" s="15"/>
      <c r="VXP72" s="15"/>
      <c r="VXQ72" s="15"/>
      <c r="VXR72" s="15"/>
      <c r="VXS72" s="15"/>
      <c r="VXT72" s="15"/>
      <c r="VXU72" s="15"/>
      <c r="VXV72" s="15"/>
      <c r="VXW72" s="15"/>
      <c r="VXX72" s="15"/>
      <c r="VXY72" s="15"/>
      <c r="VXZ72" s="15"/>
      <c r="VYA72" s="15"/>
      <c r="VYB72" s="15"/>
      <c r="VYC72" s="15"/>
      <c r="VYD72" s="15"/>
      <c r="VYE72" s="15"/>
      <c r="VYF72" s="15"/>
      <c r="VYG72" s="15"/>
      <c r="VYH72" s="15"/>
      <c r="VYI72" s="15"/>
      <c r="VYJ72" s="15"/>
      <c r="VYK72" s="15"/>
      <c r="VYL72" s="15"/>
      <c r="VYM72" s="15"/>
      <c r="VYN72" s="15"/>
      <c r="VYO72" s="15"/>
      <c r="VYP72" s="15"/>
      <c r="VYQ72" s="15"/>
      <c r="VYR72" s="15"/>
      <c r="VYS72" s="15"/>
      <c r="VYT72" s="15"/>
      <c r="VYU72" s="15"/>
      <c r="VYV72" s="15"/>
      <c r="VYW72" s="15"/>
      <c r="VYX72" s="15"/>
      <c r="VYY72" s="15"/>
      <c r="VYZ72" s="15"/>
      <c r="VZA72" s="15"/>
      <c r="VZB72" s="15"/>
      <c r="VZC72" s="15"/>
      <c r="VZD72" s="15"/>
      <c r="VZE72" s="15"/>
      <c r="VZF72" s="15"/>
      <c r="VZG72" s="15"/>
      <c r="VZH72" s="15"/>
      <c r="VZI72" s="15"/>
      <c r="VZJ72" s="15"/>
      <c r="VZK72" s="15"/>
      <c r="VZL72" s="15"/>
      <c r="VZM72" s="15"/>
      <c r="VZN72" s="15"/>
      <c r="VZO72" s="15"/>
      <c r="VZP72" s="15"/>
      <c r="VZQ72" s="15"/>
      <c r="VZR72" s="15"/>
      <c r="VZS72" s="15"/>
      <c r="VZT72" s="15"/>
      <c r="VZU72" s="15"/>
      <c r="VZV72" s="15"/>
      <c r="VZW72" s="15"/>
      <c r="VZX72" s="15"/>
      <c r="VZY72" s="15"/>
      <c r="VZZ72" s="15"/>
      <c r="WAA72" s="15"/>
      <c r="WAB72" s="15"/>
      <c r="WAC72" s="15"/>
      <c r="WAD72" s="15"/>
      <c r="WAE72" s="15"/>
      <c r="WAF72" s="15"/>
      <c r="WAG72" s="15"/>
      <c r="WAH72" s="15"/>
      <c r="WAI72" s="15"/>
      <c r="WAJ72" s="15"/>
      <c r="WAK72" s="15"/>
      <c r="WAL72" s="15"/>
      <c r="WAM72" s="15"/>
      <c r="WAN72" s="15"/>
      <c r="WAO72" s="15"/>
      <c r="WAP72" s="15"/>
      <c r="WAQ72" s="15"/>
      <c r="WAR72" s="15"/>
      <c r="WAS72" s="15"/>
      <c r="WAT72" s="15"/>
      <c r="WAU72" s="15"/>
      <c r="WAV72" s="15"/>
      <c r="WAW72" s="15"/>
      <c r="WAX72" s="15"/>
      <c r="WAY72" s="15"/>
      <c r="WAZ72" s="15"/>
      <c r="WBA72" s="15"/>
      <c r="WBB72" s="15"/>
      <c r="WBC72" s="15"/>
      <c r="WBD72" s="15"/>
      <c r="WBE72" s="15"/>
      <c r="WBF72" s="15"/>
      <c r="WBG72" s="15"/>
      <c r="WBH72" s="15"/>
      <c r="WBI72" s="15"/>
      <c r="WBJ72" s="15"/>
      <c r="WBK72" s="15"/>
      <c r="WBL72" s="15"/>
      <c r="WBM72" s="15"/>
      <c r="WBN72" s="15"/>
      <c r="WBO72" s="15"/>
      <c r="WBP72" s="15"/>
      <c r="WBQ72" s="15"/>
      <c r="WBR72" s="15"/>
      <c r="WBS72" s="15"/>
      <c r="WBT72" s="15"/>
      <c r="WBU72" s="15"/>
      <c r="WBV72" s="15"/>
      <c r="WBW72" s="15"/>
      <c r="WBX72" s="15"/>
      <c r="WBY72" s="15"/>
      <c r="WBZ72" s="15"/>
      <c r="WCA72" s="15"/>
      <c r="WCB72" s="15"/>
      <c r="WCC72" s="15"/>
      <c r="WCD72" s="15"/>
      <c r="WCE72" s="15"/>
      <c r="WCF72" s="15"/>
      <c r="WCG72" s="15"/>
      <c r="WCH72" s="15"/>
      <c r="WCI72" s="15"/>
      <c r="WCJ72" s="15"/>
      <c r="WCK72" s="15"/>
      <c r="WCL72" s="15"/>
      <c r="WCM72" s="15"/>
      <c r="WCN72" s="15"/>
      <c r="WCO72" s="15"/>
      <c r="WCP72" s="15"/>
      <c r="WCQ72" s="15"/>
      <c r="WCR72" s="15"/>
      <c r="WCS72" s="15"/>
      <c r="WCT72" s="15"/>
      <c r="WCU72" s="15"/>
      <c r="WCV72" s="15"/>
      <c r="WCW72" s="15"/>
      <c r="WCX72" s="15"/>
      <c r="WCY72" s="15"/>
      <c r="WCZ72" s="15"/>
      <c r="WDA72" s="15"/>
      <c r="WDB72" s="15"/>
      <c r="WDC72" s="15"/>
      <c r="WDD72" s="15"/>
      <c r="WDE72" s="15"/>
      <c r="WDF72" s="15"/>
      <c r="WDG72" s="15"/>
      <c r="WDH72" s="15"/>
      <c r="WDI72" s="15"/>
      <c r="WDJ72" s="15"/>
      <c r="WDK72" s="15"/>
      <c r="WDL72" s="15"/>
      <c r="WDM72" s="15"/>
      <c r="WDN72" s="15"/>
      <c r="WDO72" s="15"/>
      <c r="WDP72" s="15"/>
      <c r="WDQ72" s="15"/>
      <c r="WDR72" s="15"/>
      <c r="WDS72" s="15"/>
      <c r="WDT72" s="15"/>
      <c r="WDU72" s="15"/>
      <c r="WDV72" s="15"/>
      <c r="WDW72" s="15"/>
      <c r="WDX72" s="15"/>
      <c r="WDY72" s="15"/>
      <c r="WDZ72" s="15"/>
      <c r="WEA72" s="15"/>
      <c r="WEB72" s="15"/>
      <c r="WEC72" s="15"/>
      <c r="WED72" s="15"/>
      <c r="WEE72" s="15"/>
      <c r="WEF72" s="15"/>
      <c r="WEG72" s="15"/>
      <c r="WEH72" s="15"/>
      <c r="WEI72" s="15"/>
      <c r="WEJ72" s="15"/>
      <c r="WEK72" s="15"/>
      <c r="WEL72" s="15"/>
      <c r="WEM72" s="15"/>
      <c r="WEN72" s="15"/>
      <c r="WEO72" s="15"/>
      <c r="WEP72" s="15"/>
      <c r="WEQ72" s="15"/>
      <c r="WER72" s="15"/>
      <c r="WES72" s="15"/>
      <c r="WET72" s="15"/>
      <c r="WEU72" s="15"/>
      <c r="WEV72" s="15"/>
      <c r="WEW72" s="15"/>
      <c r="WEX72" s="15"/>
      <c r="WEY72" s="15"/>
      <c r="WEZ72" s="15"/>
      <c r="WFA72" s="15"/>
      <c r="WFB72" s="15"/>
      <c r="WFC72" s="15"/>
      <c r="WFD72" s="15"/>
      <c r="WFE72" s="15"/>
      <c r="WFF72" s="15"/>
      <c r="WFG72" s="15"/>
      <c r="WFH72" s="15"/>
      <c r="WFI72" s="15"/>
      <c r="WFJ72" s="15"/>
      <c r="WFK72" s="15"/>
      <c r="WFL72" s="15"/>
      <c r="WFM72" s="15"/>
      <c r="WFN72" s="15"/>
      <c r="WFO72" s="15"/>
      <c r="WFP72" s="15"/>
      <c r="WFQ72" s="15"/>
      <c r="WFR72" s="15"/>
      <c r="WFS72" s="15"/>
      <c r="WFT72" s="15"/>
      <c r="WFU72" s="15"/>
      <c r="WFV72" s="15"/>
      <c r="WFW72" s="15"/>
      <c r="WFX72" s="15"/>
      <c r="WFY72" s="15"/>
      <c r="WFZ72" s="15"/>
      <c r="WGA72" s="15"/>
      <c r="WGB72" s="15"/>
      <c r="WGC72" s="15"/>
      <c r="WGD72" s="15"/>
      <c r="WGE72" s="15"/>
      <c r="WGF72" s="15"/>
      <c r="WGG72" s="15"/>
      <c r="WGH72" s="15"/>
      <c r="WGI72" s="15"/>
      <c r="WGJ72" s="15"/>
      <c r="WGK72" s="15"/>
      <c r="WGL72" s="15"/>
      <c r="WGM72" s="15"/>
      <c r="WGN72" s="15"/>
      <c r="WGO72" s="15"/>
      <c r="WGP72" s="15"/>
      <c r="WGQ72" s="15"/>
      <c r="WGR72" s="15"/>
      <c r="WGS72" s="15"/>
      <c r="WGT72" s="15"/>
      <c r="WGU72" s="15"/>
      <c r="WGV72" s="15"/>
      <c r="WGW72" s="15"/>
      <c r="WGX72" s="15"/>
      <c r="WGY72" s="15"/>
      <c r="WGZ72" s="15"/>
      <c r="WHA72" s="15"/>
      <c r="WHB72" s="15"/>
      <c r="WHC72" s="15"/>
      <c r="WHD72" s="15"/>
      <c r="WHE72" s="15"/>
      <c r="WHF72" s="15"/>
      <c r="WHG72" s="15"/>
      <c r="WHH72" s="15"/>
      <c r="WHI72" s="15"/>
      <c r="WHJ72" s="15"/>
      <c r="WHK72" s="15"/>
      <c r="WHL72" s="15"/>
      <c r="WHM72" s="15"/>
      <c r="WHN72" s="15"/>
      <c r="WHO72" s="15"/>
      <c r="WHP72" s="15"/>
      <c r="WHQ72" s="15"/>
      <c r="WHR72" s="15"/>
      <c r="WHS72" s="15"/>
      <c r="WHT72" s="15"/>
      <c r="WHU72" s="15"/>
      <c r="WHV72" s="15"/>
      <c r="WHW72" s="15"/>
      <c r="WHX72" s="15"/>
      <c r="WHY72" s="15"/>
      <c r="WHZ72" s="15"/>
      <c r="WIA72" s="15"/>
      <c r="WIB72" s="15"/>
      <c r="WIC72" s="15"/>
      <c r="WID72" s="15"/>
      <c r="WIE72" s="15"/>
      <c r="WIF72" s="15"/>
      <c r="WIG72" s="15"/>
      <c r="WIH72" s="15"/>
      <c r="WII72" s="15"/>
      <c r="WIJ72" s="15"/>
      <c r="WIK72" s="15"/>
      <c r="WIL72" s="15"/>
      <c r="WIM72" s="15"/>
      <c r="WIN72" s="15"/>
      <c r="WIO72" s="15"/>
      <c r="WIP72" s="15"/>
      <c r="WIQ72" s="15"/>
      <c r="WIR72" s="15"/>
      <c r="WIS72" s="15"/>
      <c r="WIT72" s="15"/>
      <c r="WIU72" s="15"/>
      <c r="WIV72" s="15"/>
      <c r="WIW72" s="15"/>
      <c r="WIX72" s="15"/>
      <c r="WIY72" s="15"/>
      <c r="WIZ72" s="15"/>
      <c r="WJA72" s="15"/>
      <c r="WJB72" s="15"/>
      <c r="WJC72" s="15"/>
      <c r="WJD72" s="15"/>
      <c r="WJE72" s="15"/>
      <c r="WJF72" s="15"/>
      <c r="WJG72" s="15"/>
      <c r="WJH72" s="15"/>
      <c r="WJI72" s="15"/>
      <c r="WJJ72" s="15"/>
      <c r="WJK72" s="15"/>
      <c r="WJL72" s="15"/>
      <c r="WJM72" s="15"/>
      <c r="WJN72" s="15"/>
      <c r="WJO72" s="15"/>
      <c r="WJP72" s="15"/>
      <c r="WJQ72" s="15"/>
      <c r="WJR72" s="15"/>
      <c r="WJS72" s="15"/>
      <c r="WJT72" s="15"/>
      <c r="WJU72" s="15"/>
      <c r="WJV72" s="15"/>
      <c r="WJW72" s="15"/>
      <c r="WJX72" s="15"/>
      <c r="WJY72" s="15"/>
      <c r="WJZ72" s="15"/>
      <c r="WKA72" s="15"/>
      <c r="WKB72" s="15"/>
      <c r="WKC72" s="15"/>
      <c r="WKD72" s="15"/>
      <c r="WKE72" s="15"/>
      <c r="WKF72" s="15"/>
      <c r="WKG72" s="15"/>
      <c r="WKH72" s="15"/>
      <c r="WKI72" s="15"/>
      <c r="WKJ72" s="15"/>
      <c r="WKK72" s="15"/>
      <c r="WKL72" s="15"/>
      <c r="WKM72" s="15"/>
      <c r="WKN72" s="15"/>
      <c r="WKO72" s="15"/>
      <c r="WKP72" s="15"/>
      <c r="WKQ72" s="15"/>
      <c r="WKR72" s="15"/>
      <c r="WKS72" s="15"/>
      <c r="WKT72" s="15"/>
      <c r="WKU72" s="15"/>
      <c r="WKV72" s="15"/>
      <c r="WKW72" s="15"/>
      <c r="WKX72" s="15"/>
      <c r="WKY72" s="15"/>
      <c r="WKZ72" s="15"/>
      <c r="WLA72" s="15"/>
      <c r="WLB72" s="15"/>
      <c r="WLC72" s="15"/>
      <c r="WLD72" s="15"/>
      <c r="WLE72" s="15"/>
      <c r="WLF72" s="15"/>
      <c r="WLG72" s="15"/>
      <c r="WLH72" s="15"/>
      <c r="WLI72" s="15"/>
      <c r="WLJ72" s="15"/>
      <c r="WLK72" s="15"/>
      <c r="WLL72" s="15"/>
      <c r="WLM72" s="15"/>
      <c r="WLN72" s="15"/>
      <c r="WLO72" s="15"/>
      <c r="WLP72" s="15"/>
      <c r="WLQ72" s="15"/>
      <c r="WLR72" s="15"/>
      <c r="WLS72" s="15"/>
      <c r="WLT72" s="15"/>
      <c r="WLU72" s="15"/>
      <c r="WLV72" s="15"/>
      <c r="WLW72" s="15"/>
      <c r="WLX72" s="15"/>
      <c r="WLY72" s="15"/>
      <c r="WLZ72" s="15"/>
      <c r="WMA72" s="15"/>
      <c r="WMB72" s="15"/>
      <c r="WMC72" s="15"/>
      <c r="WMD72" s="15"/>
      <c r="WME72" s="15"/>
      <c r="WMF72" s="15"/>
      <c r="WMG72" s="15"/>
      <c r="WMH72" s="15"/>
      <c r="WMI72" s="15"/>
      <c r="WMJ72" s="15"/>
      <c r="WMK72" s="15"/>
      <c r="WML72" s="15"/>
      <c r="WMM72" s="15"/>
      <c r="WMN72" s="15"/>
      <c r="WMO72" s="15"/>
      <c r="WMP72" s="15"/>
      <c r="WMQ72" s="15"/>
      <c r="WMR72" s="15"/>
      <c r="WMS72" s="15"/>
      <c r="WMT72" s="15"/>
      <c r="WMU72" s="15"/>
      <c r="WMV72" s="15"/>
      <c r="WMW72" s="15"/>
      <c r="WMX72" s="15"/>
      <c r="WMY72" s="15"/>
      <c r="WMZ72" s="15"/>
      <c r="WNA72" s="15"/>
      <c r="WNB72" s="15"/>
      <c r="WNC72" s="15"/>
      <c r="WND72" s="15"/>
      <c r="WNE72" s="15"/>
      <c r="WNF72" s="15"/>
      <c r="WNG72" s="15"/>
      <c r="WNH72" s="15"/>
      <c r="WNI72" s="15"/>
      <c r="WNJ72" s="15"/>
      <c r="WNK72" s="15"/>
      <c r="WNL72" s="15"/>
      <c r="WNM72" s="15"/>
      <c r="WNN72" s="15"/>
      <c r="WNO72" s="15"/>
      <c r="WNP72" s="15"/>
      <c r="WNQ72" s="15"/>
      <c r="WNR72" s="15"/>
      <c r="WNS72" s="15"/>
      <c r="WNT72" s="15"/>
      <c r="WNU72" s="15"/>
      <c r="WNV72" s="15"/>
      <c r="WNW72" s="15"/>
      <c r="WNX72" s="15"/>
      <c r="WNY72" s="15"/>
      <c r="WNZ72" s="15"/>
      <c r="WOA72" s="15"/>
      <c r="WOB72" s="15"/>
      <c r="WOC72" s="15"/>
      <c r="WOD72" s="15"/>
      <c r="WOE72" s="15"/>
      <c r="WOF72" s="15"/>
      <c r="WOG72" s="15"/>
      <c r="WOH72" s="15"/>
      <c r="WOI72" s="15"/>
      <c r="WOJ72" s="15"/>
      <c r="WOK72" s="15"/>
      <c r="WOL72" s="15"/>
      <c r="WOM72" s="15"/>
      <c r="WON72" s="15"/>
      <c r="WOO72" s="15"/>
      <c r="WOP72" s="15"/>
      <c r="WOQ72" s="15"/>
      <c r="WOR72" s="15"/>
      <c r="WOS72" s="15"/>
      <c r="WOT72" s="15"/>
      <c r="WOU72" s="15"/>
      <c r="WOV72" s="15"/>
      <c r="WOW72" s="15"/>
      <c r="WOX72" s="15"/>
      <c r="WOY72" s="15"/>
      <c r="WOZ72" s="15"/>
      <c r="WPA72" s="15"/>
      <c r="WPB72" s="15"/>
      <c r="WPC72" s="15"/>
      <c r="WPD72" s="15"/>
      <c r="WPE72" s="15"/>
      <c r="WPF72" s="15"/>
      <c r="WPG72" s="15"/>
      <c r="WPH72" s="15"/>
      <c r="WPI72" s="15"/>
      <c r="WPJ72" s="15"/>
      <c r="WPK72" s="15"/>
      <c r="WPL72" s="15"/>
      <c r="WPM72" s="15"/>
      <c r="WPN72" s="15"/>
      <c r="WPO72" s="15"/>
      <c r="WPP72" s="15"/>
      <c r="WPQ72" s="15"/>
      <c r="WPR72" s="15"/>
      <c r="WPS72" s="15"/>
      <c r="WPT72" s="15"/>
      <c r="WPU72" s="15"/>
      <c r="WPV72" s="15"/>
      <c r="WPW72" s="15"/>
      <c r="WPX72" s="15"/>
      <c r="WPY72" s="15"/>
      <c r="WPZ72" s="15"/>
      <c r="WQA72" s="15"/>
      <c r="WQB72" s="15"/>
      <c r="WQC72" s="15"/>
      <c r="WQD72" s="15"/>
      <c r="WQE72" s="15"/>
      <c r="WQF72" s="15"/>
      <c r="WQG72" s="15"/>
      <c r="WQH72" s="15"/>
      <c r="WQI72" s="15"/>
      <c r="WQJ72" s="15"/>
      <c r="WQK72" s="15"/>
      <c r="WQL72" s="15"/>
      <c r="WQM72" s="15"/>
      <c r="WQN72" s="15"/>
      <c r="WQO72" s="15"/>
      <c r="WQP72" s="15"/>
      <c r="WQQ72" s="15"/>
      <c r="WQR72" s="15"/>
      <c r="WQS72" s="15"/>
      <c r="WQT72" s="15"/>
      <c r="WQU72" s="15"/>
      <c r="WQV72" s="15"/>
      <c r="WQW72" s="15"/>
      <c r="WQX72" s="15"/>
      <c r="WQY72" s="15"/>
      <c r="WQZ72" s="15"/>
      <c r="WRA72" s="15"/>
      <c r="WRB72" s="15"/>
      <c r="WRC72" s="15"/>
      <c r="WRD72" s="15"/>
      <c r="WRE72" s="15"/>
      <c r="WRF72" s="15"/>
      <c r="WRG72" s="15"/>
      <c r="WRH72" s="15"/>
      <c r="WRI72" s="15"/>
      <c r="WRJ72" s="15"/>
      <c r="WRK72" s="15"/>
      <c r="WRL72" s="15"/>
      <c r="WRM72" s="15"/>
      <c r="WRN72" s="15"/>
      <c r="WRO72" s="15"/>
      <c r="WRP72" s="15"/>
      <c r="WRQ72" s="15"/>
      <c r="WRR72" s="15"/>
      <c r="WRS72" s="15"/>
      <c r="WRT72" s="15"/>
      <c r="WRU72" s="15"/>
      <c r="WRV72" s="15"/>
      <c r="WRW72" s="15"/>
      <c r="WRX72" s="15"/>
      <c r="WRY72" s="15"/>
      <c r="WRZ72" s="15"/>
      <c r="WSA72" s="15"/>
      <c r="WSB72" s="15"/>
      <c r="WSC72" s="15"/>
      <c r="WSD72" s="15"/>
      <c r="WSE72" s="15"/>
      <c r="WSF72" s="15"/>
      <c r="WSG72" s="15"/>
      <c r="WSH72" s="15"/>
      <c r="WSI72" s="15"/>
      <c r="WSJ72" s="15"/>
      <c r="WSK72" s="15"/>
      <c r="WSL72" s="15"/>
      <c r="WSM72" s="15"/>
      <c r="WSN72" s="15"/>
      <c r="WSO72" s="15"/>
      <c r="WSP72" s="15"/>
      <c r="WSQ72" s="15"/>
      <c r="WSR72" s="15"/>
      <c r="WSS72" s="15"/>
      <c r="WST72" s="15"/>
      <c r="WSU72" s="15"/>
      <c r="WSV72" s="15"/>
      <c r="WSW72" s="15"/>
      <c r="WSX72" s="15"/>
      <c r="WSY72" s="15"/>
      <c r="WSZ72" s="15"/>
      <c r="WTA72" s="15"/>
      <c r="WTB72" s="15"/>
      <c r="WTC72" s="15"/>
      <c r="WTD72" s="15"/>
      <c r="WTE72" s="15"/>
      <c r="WTF72" s="15"/>
      <c r="WTG72" s="15"/>
      <c r="WTH72" s="15"/>
      <c r="WTI72" s="15"/>
      <c r="WTJ72" s="15"/>
      <c r="WTK72" s="15"/>
      <c r="WTL72" s="15"/>
      <c r="WTM72" s="15"/>
      <c r="WTN72" s="15"/>
      <c r="WTO72" s="15"/>
      <c r="WTP72" s="15"/>
      <c r="WTQ72" s="15"/>
      <c r="WTR72" s="15"/>
      <c r="WTS72" s="15"/>
      <c r="WTT72" s="15"/>
      <c r="WTU72" s="15"/>
      <c r="WTV72" s="15"/>
      <c r="WTW72" s="15"/>
      <c r="WTX72" s="15"/>
      <c r="WTY72" s="15"/>
      <c r="WTZ72" s="15"/>
      <c r="WUA72" s="15"/>
      <c r="WUB72" s="15"/>
      <c r="WUC72" s="15"/>
      <c r="WUD72" s="15"/>
      <c r="WUE72" s="15"/>
      <c r="WUF72" s="15"/>
      <c r="WUG72" s="15"/>
      <c r="WUH72" s="15"/>
      <c r="WUI72" s="15"/>
      <c r="WUJ72" s="15"/>
      <c r="WUK72" s="15"/>
      <c r="WUL72" s="15"/>
      <c r="WUM72" s="15"/>
      <c r="WUN72" s="15"/>
      <c r="WUO72" s="15"/>
      <c r="WUP72" s="15"/>
      <c r="WUQ72" s="15"/>
      <c r="WUR72" s="15"/>
      <c r="WUS72" s="15"/>
      <c r="WUT72" s="15"/>
      <c r="WUU72" s="15"/>
      <c r="WUV72" s="15"/>
      <c r="WUW72" s="15"/>
      <c r="WUX72" s="15"/>
      <c r="WUY72" s="15"/>
      <c r="WUZ72" s="15"/>
      <c r="WVA72" s="15"/>
      <c r="WVB72" s="15"/>
      <c r="WVC72" s="15"/>
      <c r="WVD72" s="15"/>
      <c r="WVE72" s="15"/>
      <c r="WVF72" s="15"/>
      <c r="WVG72" s="15"/>
      <c r="WVH72" s="15"/>
      <c r="WVI72" s="15"/>
      <c r="WVJ72" s="15"/>
      <c r="WVK72" s="15"/>
      <c r="WVL72" s="15"/>
      <c r="WVM72" s="15"/>
      <c r="WVN72" s="15"/>
      <c r="WVO72" s="15"/>
      <c r="WVP72" s="15"/>
      <c r="WVQ72" s="15"/>
      <c r="WVR72" s="15"/>
      <c r="WVS72" s="15"/>
      <c r="WVT72" s="15"/>
      <c r="WVU72" s="15"/>
      <c r="WVV72" s="15"/>
      <c r="WVW72" s="15"/>
      <c r="WVX72" s="15"/>
      <c r="WVY72" s="15"/>
      <c r="WVZ72" s="15"/>
      <c r="WWA72" s="15"/>
      <c r="WWB72" s="15"/>
      <c r="WWC72" s="15"/>
      <c r="WWD72" s="15"/>
      <c r="WWE72" s="15"/>
      <c r="WWF72" s="15"/>
      <c r="WWG72" s="15"/>
      <c r="WWH72" s="15"/>
      <c r="WWI72" s="15"/>
      <c r="WWJ72" s="15"/>
      <c r="WWK72" s="15"/>
      <c r="WWL72" s="15"/>
      <c r="WWM72" s="15"/>
      <c r="WWN72" s="15"/>
      <c r="WWO72" s="15"/>
      <c r="WWP72" s="15"/>
      <c r="WWQ72" s="15"/>
      <c r="WWR72" s="15"/>
      <c r="WWS72" s="15"/>
      <c r="WWT72" s="15"/>
      <c r="WWU72" s="15"/>
      <c r="WWV72" s="15"/>
      <c r="WWW72" s="15"/>
      <c r="WWX72" s="15"/>
      <c r="WWY72" s="15"/>
      <c r="WWZ72" s="15"/>
      <c r="WXA72" s="15"/>
      <c r="WXB72" s="15"/>
      <c r="WXC72" s="15"/>
      <c r="WXD72" s="15"/>
      <c r="WXE72" s="15"/>
      <c r="WXF72" s="15"/>
      <c r="WXG72" s="15"/>
      <c r="WXH72" s="15"/>
      <c r="WXI72" s="15"/>
      <c r="WXJ72" s="15"/>
      <c r="WXK72" s="15"/>
      <c r="WXL72" s="15"/>
      <c r="WXM72" s="15"/>
      <c r="WXN72" s="15"/>
      <c r="WXO72" s="15"/>
      <c r="WXP72" s="15"/>
      <c r="WXQ72" s="15"/>
      <c r="WXR72" s="15"/>
      <c r="WXS72" s="15"/>
      <c r="WXT72" s="15"/>
      <c r="WXU72" s="15"/>
      <c r="WXV72" s="15"/>
      <c r="WXW72" s="15"/>
      <c r="WXX72" s="15"/>
      <c r="WXY72" s="15"/>
      <c r="WXZ72" s="15"/>
      <c r="WYA72" s="15"/>
      <c r="WYB72" s="15"/>
      <c r="WYC72" s="15"/>
      <c r="WYD72" s="15"/>
      <c r="WYE72" s="15"/>
      <c r="WYF72" s="15"/>
      <c r="WYG72" s="15"/>
      <c r="WYH72" s="15"/>
      <c r="WYI72" s="15"/>
      <c r="WYJ72" s="15"/>
      <c r="WYK72" s="15"/>
      <c r="WYL72" s="15"/>
      <c r="WYM72" s="15"/>
      <c r="WYN72" s="15"/>
      <c r="WYO72" s="15"/>
      <c r="WYP72" s="15"/>
      <c r="WYQ72" s="15"/>
      <c r="WYR72" s="15"/>
      <c r="WYS72" s="15"/>
      <c r="WYT72" s="15"/>
      <c r="WYU72" s="15"/>
      <c r="WYV72" s="15"/>
      <c r="WYW72" s="15"/>
      <c r="WYX72" s="15"/>
      <c r="WYY72" s="15"/>
      <c r="WYZ72" s="15"/>
      <c r="WZA72" s="15"/>
      <c r="WZB72" s="15"/>
      <c r="WZC72" s="15"/>
      <c r="WZD72" s="15"/>
      <c r="WZE72" s="15"/>
      <c r="WZF72" s="15"/>
      <c r="WZG72" s="15"/>
      <c r="WZH72" s="15"/>
      <c r="WZI72" s="15"/>
      <c r="WZJ72" s="15"/>
      <c r="WZK72" s="15"/>
      <c r="WZL72" s="15"/>
      <c r="WZM72" s="15"/>
      <c r="WZN72" s="15"/>
      <c r="WZO72" s="15"/>
      <c r="WZP72" s="15"/>
      <c r="WZQ72" s="15"/>
      <c r="WZR72" s="15"/>
      <c r="WZS72" s="15"/>
      <c r="WZT72" s="15"/>
      <c r="WZU72" s="15"/>
      <c r="WZV72" s="15"/>
      <c r="WZW72" s="15"/>
      <c r="WZX72" s="15"/>
      <c r="WZY72" s="15"/>
      <c r="WZZ72" s="15"/>
      <c r="XAA72" s="15"/>
      <c r="XAB72" s="15"/>
      <c r="XAC72" s="15"/>
      <c r="XAD72" s="15"/>
      <c r="XAE72" s="15"/>
      <c r="XAF72" s="15"/>
      <c r="XAG72" s="15"/>
    </row>
    <row r="73" spans="1:16257" s="1" customFormat="1" ht="12.95" customHeight="1" x14ac:dyDescent="0.25">
      <c r="A73" s="286" t="s">
        <v>561</v>
      </c>
      <c r="B73" s="286" t="s">
        <v>117</v>
      </c>
      <c r="C73" s="286"/>
      <c r="D73" s="287">
        <v>21000062</v>
      </c>
      <c r="E73" s="288" t="s">
        <v>729</v>
      </c>
      <c r="F73" s="286"/>
      <c r="G73" s="289" t="s">
        <v>565</v>
      </c>
      <c r="H73" s="290" t="s">
        <v>566</v>
      </c>
      <c r="I73" s="290" t="s">
        <v>567</v>
      </c>
      <c r="J73" s="286" t="s">
        <v>118</v>
      </c>
      <c r="K73" s="286"/>
      <c r="L73" s="286"/>
      <c r="M73" s="291">
        <v>90</v>
      </c>
      <c r="N73" s="292">
        <v>230000000</v>
      </c>
      <c r="O73" s="293" t="s">
        <v>115</v>
      </c>
      <c r="P73" s="286" t="s">
        <v>570</v>
      </c>
      <c r="Q73" s="294" t="s">
        <v>113</v>
      </c>
      <c r="R73" s="294">
        <v>230000000</v>
      </c>
      <c r="S73" s="294" t="s">
        <v>571</v>
      </c>
      <c r="T73" s="286"/>
      <c r="U73" s="295">
        <v>60</v>
      </c>
      <c r="V73" s="295" t="s">
        <v>585</v>
      </c>
      <c r="W73" s="286"/>
      <c r="X73" s="286"/>
      <c r="Y73" s="286"/>
      <c r="Z73" s="291">
        <v>0</v>
      </c>
      <c r="AA73" s="294">
        <v>90</v>
      </c>
      <c r="AB73" s="294">
        <v>10</v>
      </c>
      <c r="AC73" s="286"/>
      <c r="AD73" s="286" t="s">
        <v>116</v>
      </c>
      <c r="AE73" s="296"/>
      <c r="AF73" s="296"/>
      <c r="AG73" s="296">
        <v>72536000</v>
      </c>
      <c r="AH73" s="296">
        <v>81240320.000000015</v>
      </c>
      <c r="AI73" s="297"/>
      <c r="AJ73" s="297"/>
      <c r="AK73" s="297"/>
      <c r="AL73" s="287" t="s">
        <v>114</v>
      </c>
      <c r="AM73" s="286" t="s">
        <v>730</v>
      </c>
      <c r="AN73" s="286" t="s">
        <v>730</v>
      </c>
      <c r="AO73" s="286"/>
      <c r="AP73" s="286"/>
      <c r="AQ73" s="286"/>
      <c r="AR73" s="286"/>
      <c r="AS73" s="286"/>
      <c r="AT73" s="286"/>
      <c r="AU73" s="286"/>
      <c r="AV73" s="286"/>
      <c r="AW73" s="286"/>
      <c r="AX73" s="286" t="s">
        <v>731</v>
      </c>
      <c r="AY73" s="287" t="s">
        <v>732</v>
      </c>
      <c r="AZ73" s="3"/>
      <c r="BA73" s="3"/>
      <c r="BB73" s="3"/>
      <c r="BC73" s="80">
        <v>5062</v>
      </c>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row>
    <row r="74" spans="1:16257" ht="12.95" customHeight="1" x14ac:dyDescent="0.25">
      <c r="A74" s="168"/>
      <c r="B74" s="169"/>
      <c r="C74" s="180"/>
      <c r="D74" s="180"/>
      <c r="E74" s="181"/>
      <c r="F74" s="182"/>
      <c r="G74" s="182"/>
      <c r="H74" s="182"/>
      <c r="I74" s="182"/>
      <c r="J74" s="182"/>
      <c r="K74" s="183"/>
      <c r="L74" s="182"/>
      <c r="M74" s="183"/>
      <c r="N74" s="183"/>
      <c r="O74" s="184"/>
      <c r="P74" s="184"/>
      <c r="Q74" s="182"/>
      <c r="R74" s="183"/>
      <c r="S74" s="182"/>
      <c r="T74" s="182"/>
      <c r="U74" s="183"/>
      <c r="V74" s="182"/>
      <c r="W74" s="183"/>
      <c r="X74" s="183"/>
      <c r="Y74" s="183"/>
      <c r="Z74" s="185"/>
      <c r="AA74" s="182"/>
      <c r="AB74" s="182"/>
      <c r="AC74" s="186"/>
      <c r="AD74" s="182"/>
      <c r="AE74" s="187"/>
      <c r="AF74" s="187"/>
      <c r="AG74" s="188"/>
      <c r="AH74" s="188"/>
      <c r="AI74" s="188"/>
      <c r="AJ74" s="188"/>
      <c r="AK74" s="188"/>
      <c r="AL74" s="189"/>
      <c r="AM74" s="182"/>
      <c r="AN74" s="190"/>
      <c r="AO74" s="182"/>
      <c r="AP74" s="182"/>
      <c r="AQ74" s="182"/>
      <c r="AR74" s="182"/>
      <c r="AS74" s="182"/>
      <c r="AT74" s="182"/>
      <c r="AU74" s="182"/>
      <c r="AV74" s="182"/>
      <c r="AW74" s="182"/>
      <c r="AX74" s="170"/>
      <c r="AY74" s="179"/>
      <c r="AZ74" s="168"/>
      <c r="BB74" s="3"/>
      <c r="BE74" s="3"/>
    </row>
    <row r="75" spans="1:16257" s="1" customFormat="1" ht="12.95" customHeight="1" x14ac:dyDescent="0.25">
      <c r="A75" s="93"/>
      <c r="B75" s="104"/>
      <c r="C75" s="104"/>
      <c r="D75" s="104"/>
      <c r="E75" s="105"/>
      <c r="F75" s="106"/>
      <c r="G75" s="106"/>
      <c r="H75" s="106"/>
      <c r="I75" s="106"/>
      <c r="J75" s="106"/>
      <c r="K75" s="107"/>
      <c r="L75" s="106"/>
      <c r="M75" s="107"/>
      <c r="N75" s="107"/>
      <c r="O75" s="108"/>
      <c r="P75" s="108"/>
      <c r="Q75" s="106"/>
      <c r="R75" s="107"/>
      <c r="S75" s="106"/>
      <c r="T75" s="106"/>
      <c r="U75" s="107"/>
      <c r="V75" s="106"/>
      <c r="W75" s="107"/>
      <c r="X75" s="107"/>
      <c r="Y75" s="107"/>
      <c r="Z75" s="109"/>
      <c r="AA75" s="106"/>
      <c r="AB75" s="106"/>
      <c r="AC75" s="110"/>
      <c r="AD75" s="106"/>
      <c r="AE75" s="116"/>
      <c r="AF75" s="116"/>
      <c r="AG75" s="121"/>
      <c r="AH75" s="121"/>
      <c r="AI75" s="132"/>
      <c r="AJ75" s="132"/>
      <c r="AK75" s="132"/>
      <c r="AL75" s="111"/>
      <c r="AM75" s="106"/>
      <c r="AN75" s="106"/>
      <c r="AO75" s="106"/>
      <c r="AP75" s="106"/>
      <c r="AQ75" s="106"/>
      <c r="AR75" s="106"/>
      <c r="AS75" s="106"/>
      <c r="AT75" s="106"/>
      <c r="AU75" s="106"/>
      <c r="AV75" s="106"/>
      <c r="AW75" s="106"/>
      <c r="AX75" s="101"/>
      <c r="AY75" s="106"/>
      <c r="AZ75" s="93"/>
      <c r="BC75" s="80"/>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row>
    <row r="76" spans="1:16257" s="23" customFormat="1" ht="12.95" customHeight="1" x14ac:dyDescent="0.25">
      <c r="A76" s="9"/>
      <c r="B76" s="9"/>
      <c r="C76" s="9"/>
      <c r="D76" s="4"/>
      <c r="E76" s="4" t="s">
        <v>106</v>
      </c>
      <c r="F76" s="26"/>
      <c r="G76" s="9"/>
      <c r="H76" s="9"/>
      <c r="I76" s="9"/>
      <c r="J76" s="9"/>
      <c r="K76" s="9"/>
      <c r="L76" s="4"/>
      <c r="M76" s="9"/>
      <c r="N76" s="9"/>
      <c r="O76" s="10"/>
      <c r="P76" s="4"/>
      <c r="Q76" s="4"/>
      <c r="R76" s="9"/>
      <c r="S76" s="10"/>
      <c r="T76" s="4"/>
      <c r="U76" s="4"/>
      <c r="V76" s="4"/>
      <c r="W76" s="4"/>
      <c r="X76" s="4"/>
      <c r="Y76" s="4"/>
      <c r="Z76" s="8"/>
      <c r="AA76" s="4"/>
      <c r="AB76" s="8"/>
      <c r="AC76" s="4"/>
      <c r="AD76" s="4"/>
      <c r="AE76" s="19"/>
      <c r="AF76" s="19"/>
      <c r="AG76" s="119">
        <f>SUM(AG75:AG75)</f>
        <v>0</v>
      </c>
      <c r="AH76" s="119">
        <f>SUM(AH75:AH75)</f>
        <v>0</v>
      </c>
      <c r="AI76" s="119">
        <f>SUM(AI75:AI75)</f>
        <v>0</v>
      </c>
      <c r="AJ76" s="119">
        <f>SUM(AJ75:AJ75)</f>
        <v>0</v>
      </c>
      <c r="AK76" s="119">
        <f>SUM(AK75:AK75)</f>
        <v>0</v>
      </c>
      <c r="AL76" s="4"/>
      <c r="AM76" s="4"/>
      <c r="AN76" s="131"/>
      <c r="AO76" s="131"/>
      <c r="AP76" s="131"/>
      <c r="AQ76" s="131"/>
      <c r="AR76" s="131"/>
      <c r="AS76" s="131"/>
      <c r="AT76" s="131"/>
      <c r="AU76" s="131"/>
      <c r="AV76" s="131"/>
      <c r="AW76" s="131"/>
      <c r="AX76" s="131"/>
      <c r="AY76" s="131"/>
      <c r="AZ76" s="131"/>
    </row>
    <row r="77" spans="1:16257" s="23" customFormat="1" ht="12.95" customHeight="1" x14ac:dyDescent="0.25">
      <c r="A77" s="9"/>
      <c r="B77" s="9"/>
      <c r="C77" s="9"/>
      <c r="D77" s="4"/>
      <c r="E77" s="9" t="s">
        <v>100</v>
      </c>
      <c r="F77" s="28"/>
      <c r="G77" s="9"/>
      <c r="H77" s="9"/>
      <c r="I77" s="9"/>
      <c r="J77" s="9"/>
      <c r="K77" s="4"/>
      <c r="L77" s="9"/>
      <c r="M77" s="9"/>
      <c r="N77" s="10"/>
      <c r="O77" s="4"/>
      <c r="P77" s="4"/>
      <c r="Q77" s="9"/>
      <c r="R77" s="10"/>
      <c r="S77" s="4"/>
      <c r="T77" s="4"/>
      <c r="U77" s="4"/>
      <c r="V77" s="4"/>
      <c r="W77" s="4"/>
      <c r="X77" s="4"/>
      <c r="Y77" s="8"/>
      <c r="Z77" s="4"/>
      <c r="AA77" s="8"/>
      <c r="AB77" s="4"/>
      <c r="AC77" s="4"/>
      <c r="AD77" s="16"/>
      <c r="AE77" s="19"/>
      <c r="AF77" s="19"/>
      <c r="AG77" s="119"/>
      <c r="AH77" s="119"/>
      <c r="AI77" s="119"/>
      <c r="AJ77" s="119"/>
      <c r="AK77" s="119"/>
      <c r="AL77" s="4"/>
      <c r="AM77" s="4"/>
      <c r="AN77" s="131"/>
      <c r="AO77" s="131"/>
      <c r="AP77" s="131"/>
      <c r="AQ77" s="131"/>
      <c r="AR77" s="131"/>
      <c r="AS77" s="131"/>
      <c r="AT77" s="131"/>
      <c r="AU77" s="131"/>
      <c r="AV77" s="131"/>
      <c r="AW77" s="131"/>
      <c r="AX77" s="131"/>
      <c r="AY77" s="131"/>
      <c r="AZ77" s="131"/>
      <c r="BA77" s="15"/>
      <c r="BC77" s="15"/>
      <c r="BD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row>
    <row r="78" spans="1:16257" ht="15" customHeight="1" x14ac:dyDescent="0.25">
      <c r="A78" s="333" t="s">
        <v>749</v>
      </c>
      <c r="B78" s="334"/>
      <c r="C78" s="335"/>
      <c r="D78" s="335">
        <v>21000070</v>
      </c>
      <c r="E78" s="336" t="s">
        <v>834</v>
      </c>
      <c r="F78" s="337"/>
      <c r="G78" s="338" t="s">
        <v>750</v>
      </c>
      <c r="H78" s="338" t="s">
        <v>751</v>
      </c>
      <c r="I78" s="338" t="s">
        <v>751</v>
      </c>
      <c r="J78" s="338" t="s">
        <v>599</v>
      </c>
      <c r="K78" s="338" t="s">
        <v>755</v>
      </c>
      <c r="L78" s="339"/>
      <c r="M78" s="334">
        <v>90</v>
      </c>
      <c r="N78" s="338">
        <v>230000000</v>
      </c>
      <c r="O78" s="338" t="s">
        <v>115</v>
      </c>
      <c r="P78" s="340" t="s">
        <v>568</v>
      </c>
      <c r="Q78" s="338" t="s">
        <v>113</v>
      </c>
      <c r="R78" s="338">
        <v>230000000</v>
      </c>
      <c r="S78" s="335" t="s">
        <v>752</v>
      </c>
      <c r="T78" s="338"/>
      <c r="U78" s="335"/>
      <c r="V78" s="335"/>
      <c r="W78" s="338" t="s">
        <v>119</v>
      </c>
      <c r="X78" s="338"/>
      <c r="Y78" s="335"/>
      <c r="Z78" s="334">
        <v>0</v>
      </c>
      <c r="AA78" s="334">
        <v>90</v>
      </c>
      <c r="AB78" s="334">
        <v>10</v>
      </c>
      <c r="AC78" s="335"/>
      <c r="AD78" s="335" t="s">
        <v>116</v>
      </c>
      <c r="AE78" s="341"/>
      <c r="AF78" s="341"/>
      <c r="AG78" s="342">
        <v>2574000</v>
      </c>
      <c r="AH78" s="341">
        <v>2882880.0000000005</v>
      </c>
      <c r="AI78" s="341"/>
      <c r="AJ78" s="341"/>
      <c r="AK78" s="341"/>
      <c r="AL78" s="336" t="s">
        <v>114</v>
      </c>
      <c r="AM78" s="343" t="s">
        <v>753</v>
      </c>
      <c r="AN78" s="344" t="s">
        <v>754</v>
      </c>
      <c r="AO78" s="345"/>
      <c r="AP78" s="320"/>
      <c r="AQ78" s="320"/>
      <c r="AR78" s="320"/>
      <c r="AS78" s="320"/>
      <c r="AT78" s="320"/>
      <c r="AU78" s="320"/>
      <c r="AV78" s="320"/>
      <c r="AW78" s="326"/>
      <c r="AX78" s="320" t="s">
        <v>563</v>
      </c>
      <c r="AY78" s="320"/>
      <c r="AZ78" s="346"/>
      <c r="BB78" s="3"/>
      <c r="BE78" s="3"/>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row>
    <row r="79" spans="1:16257" s="24" customFormat="1" ht="12.95" customHeight="1" x14ac:dyDescent="0.25">
      <c r="A79" s="316" t="s">
        <v>756</v>
      </c>
      <c r="B79" s="316" t="s">
        <v>757</v>
      </c>
      <c r="C79" s="316"/>
      <c r="D79" s="317"/>
      <c r="E79" s="318" t="s">
        <v>837</v>
      </c>
      <c r="F79" s="316"/>
      <c r="G79" s="319" t="s">
        <v>758</v>
      </c>
      <c r="H79" s="320" t="s">
        <v>759</v>
      </c>
      <c r="I79" s="319" t="s">
        <v>759</v>
      </c>
      <c r="J79" s="317" t="s">
        <v>542</v>
      </c>
      <c r="K79" s="317"/>
      <c r="L79" s="321"/>
      <c r="M79" s="317" t="s">
        <v>576</v>
      </c>
      <c r="N79" s="322">
        <v>230000000</v>
      </c>
      <c r="O79" s="323" t="s">
        <v>760</v>
      </c>
      <c r="P79" s="317" t="s">
        <v>568</v>
      </c>
      <c r="Q79" s="317"/>
      <c r="R79" s="324">
        <v>230000000</v>
      </c>
      <c r="S79" s="323" t="s">
        <v>760</v>
      </c>
      <c r="T79" s="317"/>
      <c r="U79" s="325" t="s">
        <v>81</v>
      </c>
      <c r="V79" s="326" t="s">
        <v>761</v>
      </c>
      <c r="W79" s="317"/>
      <c r="X79" s="317"/>
      <c r="Y79" s="317"/>
      <c r="Z79" s="317" t="s">
        <v>575</v>
      </c>
      <c r="AA79" s="317" t="s">
        <v>576</v>
      </c>
      <c r="AB79" s="317" t="s">
        <v>575</v>
      </c>
      <c r="AC79" s="317"/>
      <c r="AD79" s="317" t="s">
        <v>762</v>
      </c>
      <c r="AE79" s="317"/>
      <c r="AF79" s="317"/>
      <c r="AG79" s="327">
        <v>4033333.33</v>
      </c>
      <c r="AH79" s="328">
        <f>AG79*1.12</f>
        <v>4517333.3296000008</v>
      </c>
      <c r="AI79" s="328"/>
      <c r="AJ79" s="328"/>
      <c r="AK79" s="328"/>
      <c r="AL79" s="329" t="s">
        <v>763</v>
      </c>
      <c r="AM79" s="330" t="s">
        <v>764</v>
      </c>
      <c r="AN79" s="331" t="s">
        <v>764</v>
      </c>
      <c r="AO79" s="316"/>
      <c r="AP79" s="316"/>
      <c r="AQ79" s="316"/>
      <c r="AR79" s="316"/>
      <c r="AS79" s="316"/>
      <c r="AT79" s="316"/>
      <c r="AU79" s="316"/>
      <c r="AV79" s="316"/>
      <c r="AW79" s="316"/>
      <c r="AX79" s="320" t="s">
        <v>563</v>
      </c>
      <c r="AY79" s="332" t="s">
        <v>765</v>
      </c>
      <c r="AZ79" s="332" t="s">
        <v>766</v>
      </c>
    </row>
    <row r="80" spans="1:16257" s="524" customFormat="1" ht="12.95" customHeight="1" x14ac:dyDescent="0.25">
      <c r="A80" s="392" t="s">
        <v>774</v>
      </c>
      <c r="B80" s="392"/>
      <c r="C80" s="392"/>
      <c r="D80" s="392"/>
      <c r="E80" s="393" t="s">
        <v>836</v>
      </c>
      <c r="F80" s="394"/>
      <c r="G80" s="395" t="s">
        <v>783</v>
      </c>
      <c r="H80" s="391" t="s">
        <v>784</v>
      </c>
      <c r="I80" s="391" t="s">
        <v>784</v>
      </c>
      <c r="J80" s="396" t="s">
        <v>118</v>
      </c>
      <c r="K80" s="392"/>
      <c r="L80" s="392"/>
      <c r="M80" s="377">
        <v>100</v>
      </c>
      <c r="N80" s="377" t="s">
        <v>572</v>
      </c>
      <c r="O80" s="378" t="s">
        <v>115</v>
      </c>
      <c r="P80" s="377" t="s">
        <v>568</v>
      </c>
      <c r="Q80" s="377" t="s">
        <v>113</v>
      </c>
      <c r="R80" s="377" t="s">
        <v>572</v>
      </c>
      <c r="S80" s="379" t="s">
        <v>785</v>
      </c>
      <c r="T80" s="392"/>
      <c r="U80" s="379"/>
      <c r="V80" s="379"/>
      <c r="W80" s="381" t="s">
        <v>119</v>
      </c>
      <c r="X80" s="381"/>
      <c r="Y80" s="381"/>
      <c r="Z80" s="382">
        <v>0</v>
      </c>
      <c r="AA80" s="382">
        <v>100</v>
      </c>
      <c r="AB80" s="382">
        <v>0</v>
      </c>
      <c r="AC80" s="379"/>
      <c r="AD80" s="377" t="s">
        <v>116</v>
      </c>
      <c r="AE80" s="383"/>
      <c r="AF80" s="384">
        <v>11706284</v>
      </c>
      <c r="AG80" s="384">
        <v>11706284</v>
      </c>
      <c r="AH80" s="385">
        <f>AG80*1.12</f>
        <v>13111038.080000002</v>
      </c>
      <c r="AI80" s="397"/>
      <c r="AJ80" s="398"/>
      <c r="AK80" s="398"/>
      <c r="AL80" s="388" t="s">
        <v>114</v>
      </c>
      <c r="AM80" s="389" t="s">
        <v>826</v>
      </c>
      <c r="AN80" s="389" t="s">
        <v>786</v>
      </c>
      <c r="AO80" s="379"/>
      <c r="AP80" s="379"/>
      <c r="AQ80" s="379"/>
      <c r="AR80" s="379"/>
      <c r="AS80" s="379"/>
      <c r="AT80" s="379"/>
      <c r="AU80" s="379"/>
      <c r="AV80" s="379"/>
      <c r="AW80" s="379"/>
      <c r="AX80" s="320" t="s">
        <v>563</v>
      </c>
      <c r="AY80" s="390"/>
      <c r="AZ80" s="390"/>
    </row>
    <row r="81" spans="1:184" s="130" customFormat="1" ht="13.15" customHeight="1" x14ac:dyDescent="0.25">
      <c r="A81" s="430" t="s">
        <v>579</v>
      </c>
      <c r="B81" s="431"/>
      <c r="C81" s="431"/>
      <c r="D81" s="431"/>
      <c r="E81" s="432" t="s">
        <v>835</v>
      </c>
      <c r="F81" s="433"/>
      <c r="G81" s="428" t="s">
        <v>821</v>
      </c>
      <c r="H81" s="428" t="s">
        <v>822</v>
      </c>
      <c r="I81" s="428" t="s">
        <v>822</v>
      </c>
      <c r="J81" s="427" t="s">
        <v>112</v>
      </c>
      <c r="K81" s="434" t="s">
        <v>823</v>
      </c>
      <c r="L81" s="427"/>
      <c r="M81" s="429">
        <v>100</v>
      </c>
      <c r="N81" s="427"/>
      <c r="O81" s="427" t="s">
        <v>115</v>
      </c>
      <c r="P81" s="427" t="s">
        <v>568</v>
      </c>
      <c r="Q81" s="427" t="s">
        <v>113</v>
      </c>
      <c r="R81" s="427" t="s">
        <v>572</v>
      </c>
      <c r="S81" s="435" t="s">
        <v>564</v>
      </c>
      <c r="T81" s="427"/>
      <c r="U81" s="427" t="s">
        <v>96</v>
      </c>
      <c r="V81" s="427" t="s">
        <v>824</v>
      </c>
      <c r="W81" s="427"/>
      <c r="X81" s="427"/>
      <c r="Y81" s="427"/>
      <c r="Z81" s="429">
        <v>100</v>
      </c>
      <c r="AA81" s="429">
        <v>0</v>
      </c>
      <c r="AB81" s="429">
        <v>0</v>
      </c>
      <c r="AC81" s="427"/>
      <c r="AD81" s="427" t="s">
        <v>116</v>
      </c>
      <c r="AE81" s="436">
        <v>1</v>
      </c>
      <c r="AF81" s="437" t="s">
        <v>825</v>
      </c>
      <c r="AG81" s="438">
        <v>3824276</v>
      </c>
      <c r="AH81" s="439">
        <v>4283189.12</v>
      </c>
      <c r="AI81" s="440"/>
      <c r="AJ81" s="441"/>
      <c r="AK81" s="441"/>
      <c r="AL81" s="427" t="s">
        <v>114</v>
      </c>
      <c r="AM81" s="428" t="s">
        <v>829</v>
      </c>
      <c r="AN81" s="428" t="s">
        <v>828</v>
      </c>
      <c r="AO81" s="427"/>
      <c r="AP81" s="427"/>
      <c r="AQ81" s="427"/>
      <c r="AR81" s="427"/>
      <c r="AS81" s="427"/>
      <c r="AT81" s="427"/>
      <c r="AU81" s="427"/>
      <c r="AV81" s="427"/>
      <c r="AW81" s="427"/>
      <c r="AX81" s="320" t="s">
        <v>563</v>
      </c>
      <c r="AY81" s="442"/>
      <c r="AZ81" s="443"/>
    </row>
    <row r="82" spans="1:184" s="1" customFormat="1" ht="12.95" customHeight="1" x14ac:dyDescent="0.25">
      <c r="A82" s="487" t="s">
        <v>561</v>
      </c>
      <c r="B82" s="487" t="s">
        <v>117</v>
      </c>
      <c r="C82" s="487"/>
      <c r="D82" s="486">
        <v>21000062</v>
      </c>
      <c r="E82" s="494" t="s">
        <v>838</v>
      </c>
      <c r="F82" s="487"/>
      <c r="G82" s="495" t="s">
        <v>565</v>
      </c>
      <c r="H82" s="496" t="s">
        <v>566</v>
      </c>
      <c r="I82" s="496" t="s">
        <v>567</v>
      </c>
      <c r="J82" s="487" t="s">
        <v>118</v>
      </c>
      <c r="K82" s="487"/>
      <c r="L82" s="487"/>
      <c r="M82" s="489">
        <v>90</v>
      </c>
      <c r="N82" s="492">
        <v>230000000</v>
      </c>
      <c r="O82" s="493" t="s">
        <v>115</v>
      </c>
      <c r="P82" s="487" t="s">
        <v>570</v>
      </c>
      <c r="Q82" s="490" t="s">
        <v>113</v>
      </c>
      <c r="R82" s="490">
        <v>230000000</v>
      </c>
      <c r="S82" s="490" t="s">
        <v>571</v>
      </c>
      <c r="T82" s="487"/>
      <c r="U82" s="298">
        <v>120</v>
      </c>
      <c r="V82" s="488" t="s">
        <v>585</v>
      </c>
      <c r="W82" s="487"/>
      <c r="X82" s="487"/>
      <c r="Y82" s="487"/>
      <c r="Z82" s="489">
        <v>0</v>
      </c>
      <c r="AA82" s="490">
        <v>90</v>
      </c>
      <c r="AB82" s="490">
        <v>10</v>
      </c>
      <c r="AC82" s="487"/>
      <c r="AD82" s="487" t="s">
        <v>116</v>
      </c>
      <c r="AE82" s="491"/>
      <c r="AF82" s="491"/>
      <c r="AG82" s="299">
        <v>145072000</v>
      </c>
      <c r="AH82" s="299">
        <v>162480640.00000003</v>
      </c>
      <c r="AI82" s="485"/>
      <c r="AJ82" s="485"/>
      <c r="AK82" s="485"/>
      <c r="AL82" s="486" t="s">
        <v>114</v>
      </c>
      <c r="AM82" s="487" t="s">
        <v>730</v>
      </c>
      <c r="AN82" s="487" t="s">
        <v>730</v>
      </c>
      <c r="AO82" s="286"/>
      <c r="AP82" s="286"/>
      <c r="AQ82" s="286"/>
      <c r="AR82" s="286"/>
      <c r="AS82" s="286"/>
      <c r="AT82" s="286"/>
      <c r="AU82" s="286"/>
      <c r="AV82" s="286"/>
      <c r="AW82" s="286"/>
      <c r="AX82" s="286" t="s">
        <v>733</v>
      </c>
      <c r="AY82" s="287" t="s">
        <v>578</v>
      </c>
      <c r="AZ82" s="3"/>
      <c r="BA82" s="3"/>
      <c r="BB82" s="3"/>
      <c r="BC82" s="80">
        <v>5062</v>
      </c>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row>
    <row r="83" spans="1:184" s="130" customFormat="1" ht="13.15" customHeight="1" x14ac:dyDescent="0.25">
      <c r="A83" s="191"/>
      <c r="B83" s="192"/>
      <c r="C83" s="192"/>
      <c r="D83" s="192"/>
      <c r="E83" s="193"/>
      <c r="F83" s="194"/>
      <c r="G83" s="415"/>
      <c r="H83" s="415"/>
      <c r="I83" s="415"/>
      <c r="J83" s="416"/>
      <c r="K83" s="407"/>
      <c r="L83" s="416"/>
      <c r="M83" s="417"/>
      <c r="N83" s="418"/>
      <c r="O83" s="418"/>
      <c r="P83" s="419"/>
      <c r="Q83" s="418"/>
      <c r="R83" s="418"/>
      <c r="S83" s="420"/>
      <c r="T83" s="418"/>
      <c r="U83" s="418"/>
      <c r="V83" s="418"/>
      <c r="W83" s="418"/>
      <c r="X83" s="418"/>
      <c r="Y83" s="418"/>
      <c r="Z83" s="417"/>
      <c r="AA83" s="417"/>
      <c r="AB83" s="417"/>
      <c r="AC83" s="418"/>
      <c r="AD83" s="418"/>
      <c r="AE83" s="421"/>
      <c r="AF83" s="422"/>
      <c r="AG83" s="423"/>
      <c r="AH83" s="424"/>
      <c r="AI83" s="425"/>
      <c r="AJ83" s="426"/>
      <c r="AK83" s="426"/>
      <c r="AL83" s="418"/>
      <c r="AM83" s="415"/>
      <c r="AN83" s="415"/>
      <c r="AO83" s="418"/>
      <c r="AP83" s="418"/>
      <c r="AQ83" s="418"/>
      <c r="AR83" s="418"/>
      <c r="AS83" s="418"/>
      <c r="AT83" s="418"/>
      <c r="AU83" s="418"/>
      <c r="AV83" s="418"/>
      <c r="AW83" s="418"/>
      <c r="AX83" s="418"/>
      <c r="AY83" s="208"/>
      <c r="AZ83" s="209"/>
    </row>
    <row r="84" spans="1:184" s="130" customFormat="1" ht="13.15" customHeight="1" x14ac:dyDescent="0.25">
      <c r="A84" s="191"/>
      <c r="B84" s="192"/>
      <c r="C84" s="192"/>
      <c r="D84" s="192"/>
      <c r="E84" s="210"/>
      <c r="F84" s="194"/>
      <c r="G84" s="195"/>
      <c r="H84" s="195"/>
      <c r="I84" s="195"/>
      <c r="J84" s="178"/>
      <c r="K84" s="196"/>
      <c r="L84" s="195"/>
      <c r="M84" s="178"/>
      <c r="N84" s="178"/>
      <c r="O84" s="191"/>
      <c r="P84" s="196"/>
      <c r="Q84" s="177"/>
      <c r="R84" s="178"/>
      <c r="S84" s="195"/>
      <c r="T84" s="191"/>
      <c r="U84" s="191"/>
      <c r="V84" s="191"/>
      <c r="W84" s="177"/>
      <c r="X84" s="191"/>
      <c r="Y84" s="191"/>
      <c r="Z84" s="197"/>
      <c r="AA84" s="197"/>
      <c r="AB84" s="197"/>
      <c r="AC84" s="191"/>
      <c r="AD84" s="198"/>
      <c r="AE84" s="199"/>
      <c r="AF84" s="195"/>
      <c r="AG84" s="200"/>
      <c r="AH84" s="201"/>
      <c r="AI84" s="202"/>
      <c r="AJ84" s="203"/>
      <c r="AK84" s="203"/>
      <c r="AL84" s="204"/>
      <c r="AM84" s="191"/>
      <c r="AN84" s="205"/>
      <c r="AO84" s="206"/>
      <c r="AP84" s="206"/>
      <c r="AQ84" s="207"/>
      <c r="AR84" s="207"/>
      <c r="AS84" s="207"/>
      <c r="AT84" s="175"/>
      <c r="AU84" s="175"/>
      <c r="AV84" s="175"/>
      <c r="AW84" s="175"/>
      <c r="AX84" s="174"/>
      <c r="AY84" s="208"/>
      <c r="AZ84" s="209"/>
    </row>
    <row r="85" spans="1:184" s="130" customFormat="1" ht="13.15" customHeight="1" x14ac:dyDescent="0.25">
      <c r="A85" s="191"/>
      <c r="B85" s="192"/>
      <c r="C85" s="192"/>
      <c r="D85" s="192"/>
      <c r="E85" s="193"/>
      <c r="F85" s="194"/>
      <c r="G85" s="195"/>
      <c r="H85" s="195"/>
      <c r="I85" s="195"/>
      <c r="J85" s="178"/>
      <c r="K85" s="196"/>
      <c r="L85" s="195"/>
      <c r="M85" s="178"/>
      <c r="N85" s="178"/>
      <c r="O85" s="191"/>
      <c r="P85" s="196"/>
      <c r="Q85" s="177"/>
      <c r="R85" s="178"/>
      <c r="S85" s="195"/>
      <c r="T85" s="191"/>
      <c r="U85" s="191"/>
      <c r="V85" s="191"/>
      <c r="W85" s="177"/>
      <c r="X85" s="191"/>
      <c r="Y85" s="191"/>
      <c r="Z85" s="197"/>
      <c r="AA85" s="197"/>
      <c r="AB85" s="197"/>
      <c r="AC85" s="191"/>
      <c r="AD85" s="198"/>
      <c r="AE85" s="199"/>
      <c r="AF85" s="195"/>
      <c r="AG85" s="200"/>
      <c r="AH85" s="201"/>
      <c r="AI85" s="202"/>
      <c r="AJ85" s="203"/>
      <c r="AK85" s="203"/>
      <c r="AL85" s="204"/>
      <c r="AM85" s="191"/>
      <c r="AN85" s="205"/>
      <c r="AO85" s="206"/>
      <c r="AP85" s="206"/>
      <c r="AQ85" s="207"/>
      <c r="AR85" s="207"/>
      <c r="AS85" s="207"/>
      <c r="AT85" s="175"/>
      <c r="AU85" s="175"/>
      <c r="AV85" s="175"/>
      <c r="AW85" s="175"/>
      <c r="AX85" s="174"/>
      <c r="AY85" s="208"/>
      <c r="AZ85" s="209"/>
    </row>
    <row r="86" spans="1:184" s="129" customFormat="1" ht="12.95" customHeight="1" x14ac:dyDescent="0.25">
      <c r="A86" s="211"/>
      <c r="B86" s="212"/>
      <c r="C86" s="212"/>
      <c r="D86" s="213"/>
      <c r="E86" s="211"/>
      <c r="F86" s="211"/>
      <c r="G86" s="211"/>
      <c r="H86" s="214"/>
      <c r="I86" s="215"/>
      <c r="J86" s="215"/>
      <c r="K86" s="216"/>
      <c r="L86" s="216"/>
      <c r="M86" s="216"/>
      <c r="N86" s="217"/>
      <c r="O86" s="218"/>
      <c r="P86" s="219"/>
      <c r="Q86" s="215"/>
      <c r="R86" s="215"/>
      <c r="S86" s="176"/>
      <c r="T86" s="219"/>
      <c r="U86" s="215"/>
      <c r="V86" s="215"/>
      <c r="W86" s="216"/>
      <c r="X86" s="218"/>
      <c r="Y86" s="216"/>
      <c r="Z86" s="216"/>
      <c r="AA86" s="217"/>
      <c r="AB86" s="220"/>
      <c r="AC86" s="220"/>
      <c r="AD86" s="216"/>
      <c r="AE86" s="216"/>
      <c r="AF86" s="221"/>
      <c r="AG86" s="222"/>
      <c r="AH86" s="223"/>
      <c r="AI86" s="224"/>
      <c r="AJ86" s="225"/>
      <c r="AK86" s="226"/>
      <c r="AL86" s="226"/>
      <c r="AM86" s="218"/>
      <c r="AN86" s="227"/>
      <c r="AO86" s="227"/>
      <c r="AP86" s="228"/>
      <c r="AQ86" s="229"/>
      <c r="AR86" s="229"/>
      <c r="AS86" s="228"/>
      <c r="AT86" s="229"/>
      <c r="AU86" s="229"/>
      <c r="AV86" s="228"/>
      <c r="AW86" s="229"/>
      <c r="AX86" s="174"/>
      <c r="AY86" s="228"/>
      <c r="AZ86" s="228"/>
    </row>
    <row r="87" spans="1:184" s="23" customFormat="1" ht="12.95" customHeight="1" x14ac:dyDescent="0.25">
      <c r="A87" s="9"/>
      <c r="B87" s="9"/>
      <c r="C87" s="9"/>
      <c r="D87" s="4"/>
      <c r="E87" s="4" t="s">
        <v>106</v>
      </c>
      <c r="F87" s="28"/>
      <c r="G87" s="9"/>
      <c r="H87" s="9"/>
      <c r="I87" s="9"/>
      <c r="J87" s="9"/>
      <c r="K87" s="4"/>
      <c r="L87" s="9"/>
      <c r="M87" s="9"/>
      <c r="N87" s="10"/>
      <c r="O87" s="4"/>
      <c r="P87" s="4"/>
      <c r="Q87" s="9"/>
      <c r="R87" s="10"/>
      <c r="S87" s="4"/>
      <c r="T87" s="4"/>
      <c r="U87" s="4"/>
      <c r="V87" s="4"/>
      <c r="W87" s="4"/>
      <c r="X87" s="4"/>
      <c r="Y87" s="8"/>
      <c r="Z87" s="4"/>
      <c r="AA87" s="8"/>
      <c r="AB87" s="4"/>
      <c r="AC87" s="4"/>
      <c r="AD87" s="16"/>
      <c r="AE87" s="19"/>
      <c r="AF87" s="19"/>
      <c r="AG87" s="119">
        <f>SUM(AG78:AG86)</f>
        <v>167209893.32999998</v>
      </c>
      <c r="AH87" s="119">
        <f>SUM(AH78:AH86)</f>
        <v>187275080.52960002</v>
      </c>
      <c r="AI87" s="119">
        <f>SUM(AI78:AI86)</f>
        <v>0</v>
      </c>
      <c r="AJ87" s="119">
        <f>SUM(AJ78:AJ86)</f>
        <v>0</v>
      </c>
      <c r="AK87" s="119">
        <f>SUM(AK78:AK86)</f>
        <v>0</v>
      </c>
      <c r="AL87" s="4"/>
      <c r="AM87" s="4"/>
      <c r="AN87" s="4"/>
      <c r="AO87" s="4"/>
      <c r="AP87" s="4"/>
      <c r="AQ87" s="4"/>
      <c r="AR87" s="4"/>
      <c r="AS87" s="4"/>
      <c r="AT87" s="4"/>
      <c r="AU87" s="4"/>
      <c r="AV87" s="4"/>
      <c r="AW87" s="4"/>
      <c r="AX87" s="4"/>
      <c r="AY87" s="9"/>
      <c r="AZ87" s="4"/>
    </row>
    <row r="88" spans="1:184" ht="12.95" customHeight="1" x14ac:dyDescent="0.25">
      <c r="BE88" s="3"/>
    </row>
  </sheetData>
  <protectedRanges>
    <protectedRange sqref="AM67:AN67" name="Диапазон3_16_1_2_1_1_2_1_1_4_1_1" securityDescriptor="O:WDG:WDD:(A;;CC;;;S-1-5-21-1281035640-548247933-376692995-11259)(A;;CC;;;S-1-5-21-1281035640-548247933-376692995-11258)(A;;CC;;;S-1-5-21-1281035640-548247933-376692995-5864)"/>
  </protectedRanges>
  <autoFilter ref="A7:XAH87"/>
  <conditionalFormatting sqref="AZ88:AZ1048576 AZ1:AZ4 AZ7">
    <cfRule type="duplicateValues" dxfId="117" priority="5536"/>
  </conditionalFormatting>
  <conditionalFormatting sqref="AZ88:AZ1048576 AZ76 AZ70:AZ72 AZ1:AZ9 AZ61:AZ64 AZ44:AZ45 AZ52:AZ54">
    <cfRule type="duplicateValues" dxfId="116" priority="5544"/>
  </conditionalFormatting>
  <conditionalFormatting sqref="C83">
    <cfRule type="duplicateValues" dxfId="115" priority="368" stopIfTrue="1"/>
  </conditionalFormatting>
  <conditionalFormatting sqref="D83">
    <cfRule type="duplicateValues" dxfId="114" priority="369" stopIfTrue="1"/>
  </conditionalFormatting>
  <conditionalFormatting sqref="D83">
    <cfRule type="duplicateValues" dxfId="113" priority="367" stopIfTrue="1"/>
  </conditionalFormatting>
  <conditionalFormatting sqref="C84">
    <cfRule type="duplicateValues" dxfId="112" priority="365" stopIfTrue="1"/>
  </conditionalFormatting>
  <conditionalFormatting sqref="D84">
    <cfRule type="duplicateValues" dxfId="111" priority="366" stopIfTrue="1"/>
  </conditionalFormatting>
  <conditionalFormatting sqref="D84">
    <cfRule type="duplicateValues" dxfId="110" priority="364" stopIfTrue="1"/>
  </conditionalFormatting>
  <conditionalFormatting sqref="C85">
    <cfRule type="duplicateValues" dxfId="109" priority="362" stopIfTrue="1"/>
  </conditionalFormatting>
  <conditionalFormatting sqref="D85">
    <cfRule type="duplicateValues" dxfId="108" priority="363" stopIfTrue="1"/>
  </conditionalFormatting>
  <conditionalFormatting sqref="D85">
    <cfRule type="duplicateValues" dxfId="107" priority="361" stopIfTrue="1"/>
  </conditionalFormatting>
  <conditionalFormatting sqref="F86">
    <cfRule type="duplicateValues" dxfId="106" priority="356" stopIfTrue="1"/>
  </conditionalFormatting>
  <conditionalFormatting sqref="F86">
    <cfRule type="duplicateValues" dxfId="105" priority="355"/>
  </conditionalFormatting>
  <conditionalFormatting sqref="E86">
    <cfRule type="duplicateValues" dxfId="104" priority="354" stopIfTrue="1"/>
  </conditionalFormatting>
  <conditionalFormatting sqref="E86">
    <cfRule type="duplicateValues" dxfId="103" priority="353"/>
  </conditionalFormatting>
  <conditionalFormatting sqref="E60">
    <cfRule type="duplicateValues" dxfId="102" priority="313" stopIfTrue="1"/>
  </conditionalFormatting>
  <conditionalFormatting sqref="E60">
    <cfRule type="duplicateValues" dxfId="101" priority="314" stopIfTrue="1"/>
  </conditionalFormatting>
  <conditionalFormatting sqref="E60">
    <cfRule type="duplicateValues" dxfId="100" priority="315" stopIfTrue="1"/>
  </conditionalFormatting>
  <conditionalFormatting sqref="E69">
    <cfRule type="duplicateValues" dxfId="99" priority="310" stopIfTrue="1"/>
  </conditionalFormatting>
  <conditionalFormatting sqref="E69">
    <cfRule type="duplicateValues" dxfId="98" priority="311" stopIfTrue="1"/>
  </conditionalFormatting>
  <conditionalFormatting sqref="E69">
    <cfRule type="duplicateValues" dxfId="97" priority="312" stopIfTrue="1"/>
  </conditionalFormatting>
  <conditionalFormatting sqref="B75">
    <cfRule type="duplicateValues" dxfId="96" priority="266"/>
  </conditionalFormatting>
  <conditionalFormatting sqref="E75">
    <cfRule type="duplicateValues" dxfId="95" priority="265" stopIfTrue="1"/>
  </conditionalFormatting>
  <conditionalFormatting sqref="E75">
    <cfRule type="duplicateValues" dxfId="94" priority="264" stopIfTrue="1"/>
  </conditionalFormatting>
  <conditionalFormatting sqref="F75">
    <cfRule type="duplicateValues" dxfId="93" priority="263" stopIfTrue="1"/>
  </conditionalFormatting>
  <conditionalFormatting sqref="F75">
    <cfRule type="duplicateValues" dxfId="92" priority="262" stopIfTrue="1"/>
  </conditionalFormatting>
  <conditionalFormatting sqref="D13">
    <cfRule type="duplicateValues" dxfId="91" priority="182" stopIfTrue="1"/>
  </conditionalFormatting>
  <conditionalFormatting sqref="D14">
    <cfRule type="duplicateValues" dxfId="90" priority="181" stopIfTrue="1"/>
  </conditionalFormatting>
  <conditionalFormatting sqref="D15">
    <cfRule type="duplicateValues" dxfId="89" priority="180" stopIfTrue="1"/>
  </conditionalFormatting>
  <conditionalFormatting sqref="D25">
    <cfRule type="duplicateValues" dxfId="88" priority="179" stopIfTrue="1"/>
  </conditionalFormatting>
  <conditionalFormatting sqref="D37:D38">
    <cfRule type="duplicateValues" dxfId="87" priority="183" stopIfTrue="1"/>
  </conditionalFormatting>
  <conditionalFormatting sqref="E41:E42">
    <cfRule type="duplicateValues" dxfId="86" priority="72" stopIfTrue="1"/>
  </conditionalFormatting>
  <conditionalFormatting sqref="E41:E42">
    <cfRule type="duplicateValues" dxfId="85" priority="73" stopIfTrue="1"/>
  </conditionalFormatting>
  <conditionalFormatting sqref="E41:E42">
    <cfRule type="duplicateValues" dxfId="84" priority="74" stopIfTrue="1"/>
  </conditionalFormatting>
  <conditionalFormatting sqref="E43">
    <cfRule type="duplicateValues" dxfId="83" priority="69" stopIfTrue="1"/>
  </conditionalFormatting>
  <conditionalFormatting sqref="E43">
    <cfRule type="duplicateValues" dxfId="82" priority="70" stopIfTrue="1"/>
  </conditionalFormatting>
  <conditionalFormatting sqref="E43">
    <cfRule type="duplicateValues" dxfId="81" priority="71" stopIfTrue="1"/>
  </conditionalFormatting>
  <conditionalFormatting sqref="B16:B39">
    <cfRule type="duplicateValues" dxfId="80" priority="68"/>
  </conditionalFormatting>
  <conditionalFormatting sqref="E73">
    <cfRule type="duplicateValues" dxfId="79" priority="65" stopIfTrue="1"/>
  </conditionalFormatting>
  <conditionalFormatting sqref="E73">
    <cfRule type="duplicateValues" dxfId="78" priority="66" stopIfTrue="1"/>
  </conditionalFormatting>
  <conditionalFormatting sqref="E73">
    <cfRule type="duplicateValues" dxfId="77" priority="67" stopIfTrue="1"/>
  </conditionalFormatting>
  <conditionalFormatting sqref="E73">
    <cfRule type="duplicateValues" dxfId="76" priority="64" stopIfTrue="1"/>
  </conditionalFormatting>
  <conditionalFormatting sqref="E82">
    <cfRule type="duplicateValues" dxfId="75" priority="61" stopIfTrue="1"/>
  </conditionalFormatting>
  <conditionalFormatting sqref="E82">
    <cfRule type="duplicateValues" dxfId="74" priority="62" stopIfTrue="1"/>
  </conditionalFormatting>
  <conditionalFormatting sqref="E82">
    <cfRule type="duplicateValues" dxfId="73" priority="63" stopIfTrue="1"/>
  </conditionalFormatting>
  <conditionalFormatting sqref="E82">
    <cfRule type="duplicateValues" dxfId="72" priority="60" stopIfTrue="1"/>
  </conditionalFormatting>
  <conditionalFormatting sqref="C57">
    <cfRule type="duplicateValues" dxfId="71" priority="56"/>
  </conditionalFormatting>
  <conditionalFormatting sqref="E57">
    <cfRule type="duplicateValues" dxfId="70" priority="57" stopIfTrue="1"/>
  </conditionalFormatting>
  <conditionalFormatting sqref="E57">
    <cfRule type="duplicateValues" dxfId="69" priority="58" stopIfTrue="1"/>
  </conditionalFormatting>
  <conditionalFormatting sqref="E57">
    <cfRule type="duplicateValues" dxfId="68" priority="59" stopIfTrue="1"/>
  </conditionalFormatting>
  <conditionalFormatting sqref="E57">
    <cfRule type="duplicateValues" dxfId="67" priority="55" stopIfTrue="1"/>
  </conditionalFormatting>
  <conditionalFormatting sqref="C66">
    <cfRule type="duplicateValues" dxfId="66" priority="51"/>
  </conditionalFormatting>
  <conditionalFormatting sqref="E66">
    <cfRule type="duplicateValues" dxfId="65" priority="52" stopIfTrue="1"/>
  </conditionalFormatting>
  <conditionalFormatting sqref="E66">
    <cfRule type="duplicateValues" dxfId="64" priority="53" stopIfTrue="1"/>
  </conditionalFormatting>
  <conditionalFormatting sqref="E66">
    <cfRule type="duplicateValues" dxfId="63" priority="54" stopIfTrue="1"/>
  </conditionalFormatting>
  <conditionalFormatting sqref="E66">
    <cfRule type="duplicateValues" dxfId="62" priority="50" stopIfTrue="1"/>
  </conditionalFormatting>
  <conditionalFormatting sqref="E58">
    <cfRule type="duplicateValues" dxfId="61" priority="47" stopIfTrue="1"/>
  </conditionalFormatting>
  <conditionalFormatting sqref="E58">
    <cfRule type="duplicateValues" dxfId="60" priority="48" stopIfTrue="1"/>
  </conditionalFormatting>
  <conditionalFormatting sqref="E58">
    <cfRule type="duplicateValues" dxfId="59" priority="49" stopIfTrue="1"/>
  </conditionalFormatting>
  <conditionalFormatting sqref="E58">
    <cfRule type="duplicateValues" dxfId="58" priority="46" stopIfTrue="1"/>
  </conditionalFormatting>
  <conditionalFormatting sqref="E67">
    <cfRule type="duplicateValues" dxfId="57" priority="43" stopIfTrue="1"/>
  </conditionalFormatting>
  <conditionalFormatting sqref="E67">
    <cfRule type="duplicateValues" dxfId="56" priority="44" stopIfTrue="1"/>
  </conditionalFormatting>
  <conditionalFormatting sqref="E67">
    <cfRule type="duplicateValues" dxfId="55" priority="45" stopIfTrue="1"/>
  </conditionalFormatting>
  <conditionalFormatting sqref="E67">
    <cfRule type="duplicateValues" dxfId="54" priority="42" stopIfTrue="1"/>
  </conditionalFormatting>
  <conditionalFormatting sqref="C78">
    <cfRule type="duplicateValues" dxfId="53" priority="38"/>
  </conditionalFormatting>
  <conditionalFormatting sqref="E78">
    <cfRule type="duplicateValues" dxfId="52" priority="39"/>
  </conditionalFormatting>
  <conditionalFormatting sqref="E78 B78">
    <cfRule type="duplicateValues" dxfId="51" priority="40"/>
  </conditionalFormatting>
  <conditionalFormatting sqref="E78">
    <cfRule type="duplicateValues" dxfId="50" priority="37" stopIfTrue="1"/>
  </conditionalFormatting>
  <conditionalFormatting sqref="E78">
    <cfRule type="duplicateValues" dxfId="49" priority="36" stopIfTrue="1"/>
  </conditionalFormatting>
  <conditionalFormatting sqref="E78">
    <cfRule type="duplicateValues" dxfId="48" priority="41" stopIfTrue="1"/>
  </conditionalFormatting>
  <conditionalFormatting sqref="F79:F80">
    <cfRule type="duplicateValues" dxfId="47" priority="33" stopIfTrue="1"/>
  </conditionalFormatting>
  <conditionalFormatting sqref="D79:D80">
    <cfRule type="duplicateValues" dxfId="46" priority="34" stopIfTrue="1"/>
  </conditionalFormatting>
  <conditionalFormatting sqref="D79:D80">
    <cfRule type="duplicateValues" dxfId="45" priority="35" stopIfTrue="1"/>
  </conditionalFormatting>
  <conditionalFormatting sqref="E40">
    <cfRule type="duplicateValues" dxfId="44" priority="26" stopIfTrue="1"/>
  </conditionalFormatting>
  <conditionalFormatting sqref="E40">
    <cfRule type="duplicateValues" dxfId="43" priority="27" stopIfTrue="1"/>
  </conditionalFormatting>
  <conditionalFormatting sqref="E40">
    <cfRule type="duplicateValues" dxfId="42" priority="28" stopIfTrue="1"/>
  </conditionalFormatting>
  <conditionalFormatting sqref="E40">
    <cfRule type="duplicateValues" dxfId="41" priority="25" stopIfTrue="1"/>
  </conditionalFormatting>
  <conditionalFormatting sqref="B46:B51">
    <cfRule type="duplicateValues" dxfId="40" priority="5666"/>
  </conditionalFormatting>
  <conditionalFormatting sqref="D46:D51">
    <cfRule type="duplicateValues" dxfId="39" priority="5667" stopIfTrue="1"/>
  </conditionalFormatting>
  <conditionalFormatting sqref="E46:E48 E50:E51">
    <cfRule type="duplicateValues" dxfId="38" priority="5668" stopIfTrue="1"/>
  </conditionalFormatting>
  <conditionalFormatting sqref="D55">
    <cfRule type="duplicateValues" dxfId="37" priority="21" stopIfTrue="1"/>
  </conditionalFormatting>
  <conditionalFormatting sqref="B55">
    <cfRule type="duplicateValues" dxfId="36" priority="22"/>
  </conditionalFormatting>
  <conditionalFormatting sqref="E55">
    <cfRule type="duplicateValues" dxfId="35" priority="23" stopIfTrue="1"/>
  </conditionalFormatting>
  <conditionalFormatting sqref="E55">
    <cfRule type="duplicateValues" dxfId="34" priority="24" stopIfTrue="1"/>
  </conditionalFormatting>
  <conditionalFormatting sqref="E55">
    <cfRule type="duplicateValues" dxfId="33" priority="20" stopIfTrue="1"/>
  </conditionalFormatting>
  <conditionalFormatting sqref="E56">
    <cfRule type="duplicateValues" dxfId="32" priority="17" stopIfTrue="1"/>
  </conditionalFormatting>
  <conditionalFormatting sqref="E56">
    <cfRule type="duplicateValues" dxfId="31" priority="18" stopIfTrue="1"/>
  </conditionalFormatting>
  <conditionalFormatting sqref="E56">
    <cfRule type="duplicateValues" dxfId="30" priority="19" stopIfTrue="1"/>
  </conditionalFormatting>
  <conditionalFormatting sqref="E56">
    <cfRule type="duplicateValues" dxfId="29" priority="16" stopIfTrue="1"/>
  </conditionalFormatting>
  <conditionalFormatting sqref="E59">
    <cfRule type="duplicateValues" dxfId="28" priority="13" stopIfTrue="1"/>
  </conditionalFormatting>
  <conditionalFormatting sqref="E59">
    <cfRule type="duplicateValues" dxfId="27" priority="14" stopIfTrue="1"/>
  </conditionalFormatting>
  <conditionalFormatting sqref="E59">
    <cfRule type="duplicateValues" dxfId="26" priority="15" stopIfTrue="1"/>
  </conditionalFormatting>
  <conditionalFormatting sqref="E59">
    <cfRule type="duplicateValues" dxfId="25" priority="12" stopIfTrue="1"/>
  </conditionalFormatting>
  <conditionalFormatting sqref="E68">
    <cfRule type="duplicateValues" dxfId="24" priority="9" stopIfTrue="1"/>
  </conditionalFormatting>
  <conditionalFormatting sqref="E68">
    <cfRule type="duplicateValues" dxfId="23" priority="10" stopIfTrue="1"/>
  </conditionalFormatting>
  <conditionalFormatting sqref="E68">
    <cfRule type="duplicateValues" dxfId="22" priority="11" stopIfTrue="1"/>
  </conditionalFormatting>
  <conditionalFormatting sqref="E68">
    <cfRule type="duplicateValues" dxfId="21" priority="8" stopIfTrue="1"/>
  </conditionalFormatting>
  <conditionalFormatting sqref="C81">
    <cfRule type="duplicateValues" dxfId="20" priority="6" stopIfTrue="1"/>
  </conditionalFormatting>
  <conditionalFormatting sqref="D81">
    <cfRule type="duplicateValues" dxfId="19" priority="7" stopIfTrue="1"/>
  </conditionalFormatting>
  <conditionalFormatting sqref="D81">
    <cfRule type="duplicateValues" dxfId="18" priority="5" stopIfTrue="1"/>
  </conditionalFormatting>
  <conditionalFormatting sqref="E65">
    <cfRule type="duplicateValues" dxfId="17" priority="2" stopIfTrue="1"/>
  </conditionalFormatting>
  <conditionalFormatting sqref="E65">
    <cfRule type="duplicateValues" dxfId="16" priority="3" stopIfTrue="1"/>
  </conditionalFormatting>
  <conditionalFormatting sqref="E65">
    <cfRule type="duplicateValues" dxfId="15" priority="4" stopIfTrue="1"/>
  </conditionalFormatting>
  <conditionalFormatting sqref="E65">
    <cfRule type="duplicateValues" dxfId="14" priority="1" stopIfTrue="1"/>
  </conditionalFormatting>
  <dataValidations count="13">
    <dataValidation type="list" allowBlank="1" showInputMessage="1" showErrorMessage="1" sqref="IDD61:IDD62 HTH61:HTH62 HJL61:HJL62 GZP61:GZP62 GPT61:GPT62 GFX61:GFX62 FWB61:FWB62 FMF61:FMF62 FCJ61:FCJ62 ESN61:ESN62 EIR61:EIR62 DYV61:DYV62 DOZ61:DOZ62 DFD61:DFD62 CVH61:CVH62 CLL61:CLL62 CBP61:CBP62 BRT61:BRT62 BHX61:BHX62 AYB61:AYB62 AOF61:AOF62 AEJ61:AEJ62 UN61:UN62 KR61:KR62 WNH61:WNH62 WDL61:WDL62 VTP61:VTP62 VJT61:VJT62 UZX61:UZX62 UQB61:UQB62 UGF61:UGF62 TWJ61:TWJ62 TMN61:TMN62 TCR61:TCR62 SSV61:SSV62 SIZ61:SIZ62 RZD61:RZD62 RPH61:RPH62 RFL61:RFL62 QVP61:QVP62 QLT61:QLT62 QBX61:QBX62 PSB61:PSB62 PIF61:PIF62 OYJ61:OYJ62 OON61:OON62 OER61:OER62 NUV61:NUV62 NKZ61:NKZ62 NBD61:NBD62 MRH61:MRH62 MHL61:MHL62 LXP61:LXP62 LNT61:LNT62 LDX61:LDX62 KUB61:KUB62 KKF61:KKF62 KAJ61:KAJ62 JQN61:JQN62 JGR61:JGR62 IWV61:IWV62 IMZ61:IMZ62">
      <formula1>осн</formula1>
    </dataValidation>
    <dataValidation type="list" allowBlank="1" showInputMessage="1" showErrorMessage="1" sqref="JY55 TU55 ADQ55 ANM55 AXI55 BHE55 BRA55 CAW55 CKS55 CUO55 DEK55 DOG55 DYC55 EHY55 ERU55 FBQ55 FLM55 FVI55 GFE55 GPA55 GYW55 HIS55 HSO55 ICK55 IMG55 IWC55 JFY55 JPU55 JZQ55 KJM55 KTI55 LDE55 LNA55 LWW55 MGS55 MQO55 NAK55 NKG55 NUC55 ODY55 ONU55 OXQ55 PHM55 PRI55 QBE55 QLA55 QUW55 RES55 ROO55 RYK55 SIG55 SSC55 TBY55 TLU55 TVQ55 UFM55 UPI55 UZE55 VJA55 VSW55 WCS55 WMO55 WWK55 AE13 AD81 INS61:INS62 SJS61:SJS62 STO61:STO62 BIQ61:BIQ62 IXO61:IXO62 TDK61:TDK62 DZO61:DZO62 TNG61:TNG62 JHK61:JHK62 TXC61:TXC62 AFC61:AFC62 UGY61:UGY62 JRG61:JRG62 UQU61:UQU62 EJK61:EJK62 VAQ61:VAQ62 KBC61:KBC62 VKM61:VKM62 BSM61:BSM62 VUI61:VUI62 KKY61:KKY62 WOA61:WOA62 WEE61:WEE62 ETG61:ETG62 KUU61:KUU62 BO61:BO62 LEQ61:LEQ62 FDC61:FDC62 LOM61:LOM62 CCI61:CCI62 LYI61:LYI62 FMY61:FMY62 MIE61:MIE62 AOY61:AOY62 MSA61:MSA62 FWU61:FWU62 NBW61:NBW62 CME61:CME62 NLS61:NLS62 GGQ61:GGQ62 NVO61:NVO62 VG61:VG62 OFK61:OFK62 GQM61:GQM62 OPG61:OPG62 CWA61:CWA62 OZC61:OZC62 HAI61:HAI62 PIY61:PIY62 AYU61:AYU62 PSU61:PSU62 HKE61:HKE62 QCQ61:QCQ62 DFW61:DFW62 QMM61:QMM62 HUA61:HUA62 QWI61:QWI62 LK61:LK62 RGE61:RGE62 IDW61:IDW62 RQA61:RQA62 DPS61:DPS62 AC55 RZW61:RZW62 JZ63:JZ64 TV63:TV64 ADR63:ADR64 ANN63:ANN64 AXJ63:AXJ64 BHF63:BHF64 BRB63:BRB64 CAX63:CAX64 CKT63:CKT64 CUP63:CUP64 DEL63:DEL64 DOH63:DOH64 DYD63:DYD64 EHZ63:EHZ64 ERV63:ERV64 FBR63:FBR64 FLN63:FLN64 FVJ63:FVJ64 GFF63:GFF64 GPB63:GPB64 GYX63:GYX64 HIT63:HIT64 HSP63:HSP64 ICL63:ICL64 IMH63:IMH64 IWD63:IWD64 JFZ63:JFZ64 JPV63:JPV64 JZR63:JZR64 KJN63:KJN64 KTJ63:KTJ64 LDF63:LDF64 LNB63:LNB64 LWX63:LWX64 MGT63:MGT64 MQP63:MQP64 NAL63:NAL64 NKH63:NKH64 NUD63:NUD64 ODZ63:ODZ64 ONV63:ONV64 OXR63:OXR64 PHN63:PHN64 PRJ63:PRJ64 QBF63:QBF64 QLB63:QLB64 QUX63:QUX64 RET63:RET64 ROP63:ROP64 RYL63:RYL64 SIH63:SIH64 SSD63:SSD64 TBZ63:TBZ64 TLV63:TLV64 TVR63:TVR64 UFN63:UFN64 UPJ63:UPJ64 UZF63:UZF64 VJB63:VJB64 VSX63:VSX64 WCT63:WCT64 WMP63:WMP64 WWL63:WWL64 AD83 AD63:AD64">
      <formula1>НДС</formula1>
    </dataValidation>
    <dataValidation type="list" allowBlank="1" showInputMessage="1" showErrorMessage="1" sqref="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L81 GZQ61:GZQ62 GPU61:GPU62 GFY61:GFY62 FWC61:FWC62 FMG61:FMG62 FCK61:FCK62 ESO61:ESO62 EIS61:EIS62 DYW61:DYW62 DPA61:DPA62 DFE61:DFE62 CVI61:CVI62 CLM61:CLM62 CBQ61:CBQ62 BRU61:BRU62 BHY61:BHY62 AYC61:AYC62 AOG61:AOG62 AEK61:AEK62 KS61:KS62 UO61:UO62 WNI61:WNI62 WDM61:WDM62 VTQ61:VTQ62 VJU61:VJU62 UZY61:UZY62 UQC61:UQC62 UGG61:UGG62 TWK61:TWK62 TMO61:TMO62 TCS61:TCS62 SSW61:SSW62 SJA61:SJA62 RZE61:RZE62 RPI61:RPI62 RFM61:RFM62 QVQ61:QVQ62 QLU61:QLU62 QBY61:QBY62 PSC61:PSC62 PIG61:PIG62 OYK61:OYK62 OOO61:OOO62 OES61:OES62 NUW61:NUW62 NLA61:NLA62 NBE61:NBE62 MRI61:MRI62 MHM61:MHM62 LXQ61:LXQ62 LNU61:LNU62 LDY61:LDY62 KUC61:KUC62 KKG61:KKG62 KAK61:KAK62 JQO61:JQO62 JGS61:JGS62 IWW61:IWW62 INA61:INA62 IDE61:IDE62 HTI61:HTI62 HJM61:HJM62 WVS55 M13 K55 L79 L83">
      <formula1>Приоритет_закупок</formula1>
    </dataValidation>
    <dataValidation type="textLength" operator="equal" allowBlank="1" showInputMessage="1" showErrorMessage="1" error="Код КАТО должен содержать 9 символов" sqref="TCY61:TCY62 IXC61:IXC62 DZC61:DZC62 TMU61:TMU62 JGY61:JGY62 TWQ61:TWQ62 AEQ61:AEQ62 UGM61:UGM62 JQU61:JQU62 UQI61:UQI62 EIY61:EIY62 VAE61:VAE62 KAQ61:KAQ62 VKA61:VKA62 BSA61:BSA62 VTW61:VTW62 KKM61:KKM62 WDS61:WDS62 ESU61:ESU62 WNO61:WNO62 KUI61:KUI62 BC61:BC62 LEE61:LEE62 FCQ61:FCQ62 LOA61:LOA62 CBW61:CBW62 LXW61:LXW62 FMM61:FMM62 MHS61:MHS62 AOM61:AOM62 MRO61:MRO62 FWI61:FWI62 NBK61:NBK62 CLS61:CLS62 NLG61:NLG62 GGE61:GGE62 NVC61:NVC62 UU61:UU62 OEY61:OEY62 GQA61:GQA62 OOU61:OOU62 CVO61:CVO62 OYQ61:OYQ62 GZW61:GZW62 PIM61:PIM62 AYI61:AYI62 PSI61:PSI62 HJS61:HJS62 QCE61:QCE62 DFK61:DFK62 QMA61:QMA62 HTO61:HTO62 QVW61:QVW62 KY61:KY62 RFS61:RFS62 IDK61:IDK62 RPO61:RPO62 DPG61:DPG62 RZK61:RZK62 ING61:ING62 SJG61:SJG62 BIE61:BIE62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N79 R81 S13 O13 M55 STC61:STC62 R79 N83 R83 N81">
      <formula1>9</formula1>
    </dataValidation>
    <dataValidation type="whole" allowBlank="1" showInputMessage="1" showErrorMessage="1" sqref="GZR61:GZR62 GPV61:GPV62 GFZ61:GFZ62 FWD61:FWD62 FMH61:FMH62 FCL61:FCL62 ESP61:ESP62 EIT61:EIT62 DPB61:DPB62 DYX61:DYX62 DFF61:DFF62 CLN61:CLN62 CVJ61:CVJ62 CBR61:CBR62 BRV61:BRV62 BHZ61:BHZ62 AYD61:AYD62 AOH61:AOH62 AEL61:AEL62 UP61:UP62 QMI61:QMK62 KKU61:KKW62 KT61:KT62 KUQ61:KUS62 BK61:BM62 QWE61:QWG62 LG61:LI62 NVK61:NVM62 VC61:VE62 RGA61:RGC62 AEY61:AFA62 MIA61:MIC62 AOU61:AOW62 RPW61:RPY62 AYQ61:AYS62 OFG61:OFI62 BIM61:BIO62 RZS61:RZU62 BSI61:BSK62 LOI61:LOK62 CCE61:CCG62 SJO61:SJQ62 CMA61:CMC62 OPC61:OPE62 CVW61:CVY62 STK61:STM62 DFS61:DFU62 MRW61:MRY62 DPO61:DPQ62 TDG61:TDI62 DZK61:DZM62 OYY61:OZA62 EJG61:EJI62 TNC61:TNE62 ETC61:ETE62 LEM61:LEO62 FCY61:FDA62 TWY61:TXA62 FMU61:FMW62 PIU61:PIW62 FWQ61:FWS62 UGU61:UGW62 GGM61:GGO62 NBS61:NBU62 GQI61:GQK62 UQQ61:UQS62 HAE61:HAG62 PSQ61:PSS62 HKA61:HKC62 VAM61:VAO62 HTW61:HTY62 LYE61:LYG62 IDS61:IDU62 VKI61:VKK62 INO61:INQ62 QCM61:QCO62 IXK61:IXM62 VUE61:VUG62 JHG61:JHI62 NLO61:NLQ62 JRC61:JRE62 WEA61:WEC62 KAY61:KBA62 WNW61:WNY62 WNJ61:WNJ62 WDN61:WDN62 VTR61:VTR62 VJV61:VJV62 UZZ61:UZZ62 UQD61:UQD62 UGH61:UGH62 TWL61:TWL62 TMP61:TMP62 TCT61:TCT62 SSX61:SSX62 SJB61:SJB62 RZF61:RZF62 RPJ61:RPJ62 RFN61:RFN62 QVR61:QVR62 QLV61:QLV62 QBZ61:QBZ62 PSD61:PSD62 PIH61:PIH62 OYL61:OYL62 OOP61:OOP62 OET61:OET62 NUX61:NUX62 NLB61:NLB62 NBF61:NBF62 MRJ61:MRJ62 MHN61:MHN62 LXR61:LXR62 LNV61:LNV62 LDZ61:LDZ62 KUD61:KUD62 KKH61:KKH62 KAL61:KAL62 JQP61:JQP62 JGT61:JGT62 IWX61:IWX62 INB61:INB62 IDF61:IDF62 HTJ61:HTJ62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X55:AA55 JT55:JW55 TP55:TS55 ADL55:ADO55 ANH55:ANK55 AXD55:AXG55 BGZ55:BHC55 BQV55:BQY55 CAR55:CAU55 CKN55:CKQ55 CUJ55:CUM55 DEF55:DEI55 DOB55:DOE55 DXX55:DYA55 EHT55:EHW55 ERP55:ERS55 FBL55:FBO55 FLH55:FLK55 FVD55:FVG55 GEZ55:GFC55 GOV55:GOY55 GYR55:GYU55 HIN55:HIQ55 HSJ55:HSM55 ICF55:ICI55 IMB55:IME55 IVX55:IWA55 JFT55:JFW55 JPP55:JPS55 JZL55:JZO55 KJH55:KJK55 KTD55:KTG55 LCZ55:LDC55 LMV55:LMY55 LWR55:LWU55 MGN55:MGQ55 MQJ55:MQM55 NAF55:NAI55 NKB55:NKE55 NTX55:NUA55 ODT55:ODW55 ONP55:ONS55 OXL55:OXO55 PHH55:PHK55 PRD55:PRG55 QAZ55:QBC55 QKV55:QKY55 QUR55:QUU55 REN55:REQ55 ROJ55:ROM55 RYF55:RYI55 SIB55:SIE55 SRX55:SSA55 TBT55:TBW55 TLP55:TLS55 TVL55:TVO55 UFH55:UFK55 UPD55:UPG55 UYZ55:UZC55 VIV55:VIY55 VSR55:VSU55 WCN55:WCQ55 WMJ55:WMM55 WWF55:WWI55 L55 M81 Z81:AB81 AA13:AC13 N13 HJN61:HJN62 M83 Z83:AB83">
      <formula1>0</formula1>
      <formula2>100</formula2>
    </dataValidation>
    <dataValidation type="textLength" operator="equal" allowBlank="1" showInputMessage="1" showErrorMessage="1" error="БИН должен содержать 12 символов" sqref="RQK61:RQK62 AM13 KG55 API61:API62 SAG61:SAG62 SKC61:SKC62 IEG61:IEG62 DGG61:DGG62 STY61:STY62 IOC61:IOC62 TDU61:TDU62 LU61:LU62 TNQ61:TNQ62 IXY61:IXY62 TXM61:TXM62 DQC61:DQC62 UHI61:UHI62 JHU61:JHU62 URE61:URE62 AZE61:AZE62 VBA61:VBA62 JRQ61:JRQ62 VKW61:VKW62 DZY61:DZY62 VUS61:VUS62 KBM61:KBM62 WEO61:WEO62 KLI61:KLI62 EJU61:EJU62 KVE61:KVE62 BJA61:BJA62 LFA61:LFA62 ETQ61:ETQ62 LOW61:LOW62 VQ61:VQ62 LYS61:LYS62 FDM61:FDM62 MIO61:MIO62 BSW61:BSW62 MSK61:MSK62 FNI61:FNI62 NCG61:NCG62 BY61:BY62 NMC61:NMC62 FXE61:FXE62 NVY61:NVY62 CCS61:CCS62 OFU61:OFU62 GHA61:GHA62 OPQ61:OPQ62 AFM61:AFM62 OZM61:OZM62 GQW61:GQW62 PJI61:PJI62 CMO61:CMO62 PTE61:PTE62 HAS61:HAS62 QDA61:QDA62 WOK61:WOK62 QMW61:QMW62 HKO61:HKO62 QWS61:QWS62 CWK61:CWK62 RGO61:RGO62 HUK61:HUK62 UC55 ADY55 ANU55 AXQ55 BHM55 BRI55 CBE55 CLA55 CUW55 DES55 DOO55 DYK55 EIG55 ESC55 FBY55 FLU55 FVQ55 GFM55 GPI55 GZE55 HJA55 HSW55 ICS55 IMO55 IWK55 JGG55 JQC55 JZY55 KJU55 KTQ55 LDM55 LNI55 LXE55 MHA55 MQW55 NAS55 NKO55 NUK55 OEG55 OOC55 OXY55 PHU55 PRQ55 QBM55 QLI55 QVE55 RFA55 ROW55 RYS55 SIO55 SSK55 TCG55 TMC55 TVY55 UFU55 UPQ55 UZM55 VJI55 VTE55 WDA55 WMW55 WWS55 AK55 AL79 AL83 AL81">
      <formula1>12</formula1>
    </dataValidation>
    <dataValidation type="custom" allowBlank="1" showInputMessage="1" showErrorMessage="1" sqref="WCV69 VSZ69 VJD69 UZH69 UPL69 UFP69 TVT69 TLX69 TCB69 SSF69 SIJ69 RYN69 ROR69 REV69 QUZ69 QLD69 QBH69 PRL69 PHP69 OXT69 ONX69 OEB69 NUF69 NKJ69 NAN69 MQR69 MGV69 LWZ69 LND69 LDH69 KTL69 KJP69 JZT69 JPX69 JGB69 IWF69 IMJ69 ICN69 HSR69 HIV69 GYZ69 GPD69 GFH69 FVL69 FLP69 FBT69 ERX69 EIB69 DYF69 DOJ69 DEN69 CUR69 CKV69 CAZ69 BRD69 BHH69 AXL69 ANP69 ADT69 TX69 KB69 AF69 RGH61:RGH62 WWN69 WMR69 AF74:AG74 AH13:AI13 KB74:KC74 TX74:TY74 ADT74:ADU74 ANP74:ANQ74 AXL74:AXM74 BHH74:BHI74 BRD74:BRE74 CAZ74:CBA74 CKV74:CKW74 CUR74:CUS74 DEN74:DEO74 DOJ74:DOK74 DYF74:DYG74 EIB74:EIC74 ERX74:ERY74 FBT74:FBU74 FLP74:FLQ74 FVL74:FVM74 GFH74:GFI74 GPD74:GPE74 GYZ74:GZA74 HIV74:HIW74 HSR74:HSS74 ICN74:ICO74 IMJ74:IMK74 IWF74:IWG74 JGB74:JGC74 JPX74:JPY74 JZT74:JZU74 KJP74:KJQ74 KTL74:KTM74 DFZ61:DFZ62 LDH74:LDI74 HUD61:HUD62 QWL61:QWL62 BR61:BR62 QMP61:QMP62 HKH61:HKH62 QCT61:QCT62 CWD61:CWD62 PSX61:PSX62 HAL61:HAL62 PJB61:PJB62 APB61:APB62 OZF61:OZF62 GQP61:GQP62 OPJ61:OPJ62 CMH61:CMH62 OFN61:OFN62 GGT61:GGT62 NVR61:NVR62 LN61:LN62 NLV61:NLV62 FWX61:FWX62 NBZ61:NBZ62 CCL61:CCL62 MSD61:MSD62 FNB61:FNB62 MIH61:MIH62 AFF61:AFF62 LYL61:LYL62 FDF61:FDF62 LOP61:LOP62 BSP61:BSP62 LET61:LET62 ETJ61:ETJ62 KUX61:KUX62 WOD61:WOD62 WEH61:WEH62 KLB61:KLB62 EJN61:EJN62 VUL61:VUL62 KBF61:KBF62 VKP61:VKP62 BIT61:BIT62 VAT61:VAT62 JRJ61:JRJ62 UQX61:UQX62 UHB61:UHB62 DZR61:DZR62 JHN61:JHN62 TXF61:TXF62 VJ61:VJ62 TNJ61:TNJ62 IXR61:IXR62 TDN61:TDN62 DPV61:DPV62 STR61:STR62 INV61:INV62 SJV61:SJV62 AYX61:AYX62 RZZ61:RZZ62 IDZ61:IDZ62 RQD61:RQD62 WWN74:WWO74 LND74:LNE74 LWZ74:LXA74 MGV74:MGW74 MQR74:MQS74 NAN74:NAO74 NKJ74:NKK74 NUF74:NUG74 OEB74:OEC74 ONX74:ONY74 OXT74:OXU74 PHP74:PHQ74 PRL74:PRM74 QBH74:QBI74 QLD74:QLE74 QUZ74:QVA74 REV74:REW74 ROR74:ROS74 RYN74:RYO74 SIJ74:SIK74 SSF74:SSG74 TCB74:TCC74 TLX74:TLY74 TVT74:TVU74 UFP74:UFQ74 UPL74:UPM74 UZH74:UZI74 VJD74:VJE74 VSZ74:VTA74 WCV74:WCW74 WMR74:WMS74">
      <formula1>AD13*AE13</formula1>
    </dataValidation>
    <dataValidation type="list" allowBlank="1" showInputMessage="1" showErrorMessage="1" sqref="AYA61:AYA62 SIY61:SIY62 IMY61:IMY62 SSU61:SSU62 DOY61:DOY62 TCQ61:TCQ62 IWU61:IWU62 TMM61:TMM62 UM61:UM62 TWI61:TWI62 JGQ61:JGQ62 UGE61:UGE62 DYU61:DYU62 UQA61:UQA62 JQM61:JQM62 UZW61:UZW62 BHW61:BHW62 VJS61:VJS62 KAI61:KAI62 VTO61:VTO62 EIQ61:EIQ62 KKE61:KKE62 WDK61:WDK62 WNG61:WNG62 KUA61:KUA62 ESM61:ESM62 LDW61:LDW62 BRS61:BRS62 LNS61:LNS62 FCI61:FCI62 LXO61:LXO62 AEI61:AEI62 MHK61:MHK62 FME61:FME62 MRG61:MRG62 CBO61:CBO62 NBC61:NBC62 FWA61:FWA62 NKY61:NKY62 KQ61:KQ62 NUU61:NUU62 GFW61:GFW62 OEQ61:OEQ62 CLK61:CLK62 OOM61:OOM62 GPS61:GPS62 OYI61:OYI62 AOE61:AOE62 PIE61:PIE62 GZO61:GZO62 PSA61:PSA62 CVG61:CVG62 QBW61:QBW62 HJK61:HJK62 QLS61:QLS62 QVO61:QVO62 HTG61:HTG62 RFK61:RFK62 DFC61:DFC62 RPG61:RPG62 IDC61:IDC62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K13 I55 RZC61:RZC62 JF63:JF64 TB63:TB64 ACX63:ACX64 AMT63:AMT64 AWP63:AWP64 BGL63:BGL64 BQH63:BQH64 CAD63:CAD64 CJZ63:CJZ64 CTV63:CTV64 DDR63:DDR64 DNN63:DNN64 DXJ63:DXJ64 EHF63:EHF64 ERB63:ERB64 FAX63:FAX64 FKT63:FKT64 FUP63:FUP64 GEL63:GEL64 GOH63:GOH64 GYD63:GYD64 HHZ63:HHZ64 HRV63:HRV64 IBR63:IBR64 ILN63:ILN64 IVJ63:IVJ64 JFF63:JFF64 JPB63:JPB64 JYX63:JYX64 KIT63:KIT64 KSP63:KSP64 LCL63:LCL64 LMH63:LMH64 LWD63:LWD64 MFZ63:MFZ64 MPV63:MPV64 MZR63:MZR64 NJN63:NJN64 NTJ63:NTJ64 ODF63:ODF64 ONB63:ONB64 OWX63:OWX64 PGT63:PGT64 PQP63:PQP64 QAL63:QAL64 QKH63:QKH64 QUD63:QUD64 RDZ63:RDZ64 RNV63:RNV64 RXR63:RXR64 SHN63:SHN64 SRJ63:SRJ64 TBF63:TBF64 TLB63:TLB64 TUX63:TUX64 UET63:UET64 UOP63:UOP64 UYL63:UYL64 VIH63:VIH64 VSD63:VSD64 WBZ63:WBZ64 WLV63:WLV64 WVR63:WVR64 J63:J64">
      <formula1>Способ_закупок</formula1>
    </dataValidation>
    <dataValidation type="list" allowBlank="1" showInputMessage="1" sqref="DFC83:DFC85 DOY83:DOY85 DYU83:DYU85 EIQ83:EIQ85 ESM83:ESM85 FCI83:FCI85 FME83:FME85 FWA83:FWA85 GFW83:GFW85 GPS83:GPS85 GZO83:GZO85 HJK83:HJK85 HTG83:HTG85 IDC83:IDC85 IMY83:IMY85 IWU83:IWU85 JGQ83:JGQ85 JQM83:JQM85 KAI83:KAI85 KKE83:KKE85 KUA83:KUA85 LDW83:LDW85 LNS83:LNS85 LXO83:LXO85 MHK83:MHK85 MRG83:MRG85 NBC83:NBC85 NKY83:NKY85 NUU83:NUU85 OEQ83:OEQ85 OOM83:OOM85 OYI83:OYI85 PIE83:PIE85 PSA83:PSA85 QBW83:QBW85 QLS83:QLS85 QVO83:QVO85 RFK83:RFK85 RPG83:RPG85 RZC83:RZC85 SIY83:SIY85 SSU83:SSU85 TCQ83:TCQ85 TMM83:TMM85 TWI83:TWI85 UGE83:UGE85 UQA83:UQA85 UZW83:UZW85 VJS83:VJS85 VTO83:VTO85 WDK83:WDK85 WNG83:WNG85 AV13 AS13 CBO83:CBO85 AR63:AR64 BHW83:BHW85 BRS83:BRS85 KM55 UI55 AEE55 AOA55 AXW55 BHS55 BRO55 CBK55 CLG55 CVC55 DEY55 DOU55 DYQ55 EIM55 ESI55 FCE55 FMA55 FVW55 GFS55 GPO55 GZK55 HJG55 HTC55 ICY55 IMU55 IWQ55 JGM55 JQI55 KAE55 KKA55 KTW55 LDS55 LNO55 LXK55 MHG55 MRC55 NAY55 NKU55 NUQ55 OEM55 OOI55 OYE55 PIA55 PRW55 QBS55 QLO55 QVK55 RFG55 RPC55 RYY55 SIU55 SSQ55 TCM55 TMI55 TWE55 UGA55 UPW55 UZS55 VJO55 VTK55 WDG55 WNC55 WWY55 AT55 KP55 UL55 AEH55 AOD55 AXZ55 BHV55 BRR55 CBN55 CLJ55 CVF55 DFB55 DOX55 DYT55 EIP55 ESL55 FCH55 FMD55 FVZ55 GFV55 GPR55 GZN55 HJJ55 HTF55 IDB55 IMX55 IWT55 JGP55 JQL55 KAH55 KKD55 KTZ55 LDV55 LNR55 LXN55 MHJ55 MRF55 NBB55 NKX55 NUT55 OEP55 OOL55 OYH55 PID55 PRZ55 QBV55 QLR55 QVN55 RFJ55 RPF55 RZB55 SIX55 SST55 TCP55 TML55 TWH55 UGD55 UPZ55 UZV55 VJR55 VTN55 WDJ55 WNF55 WXB55 AN55 KJ55 UF55 AEB55 ANX55 AXT55 BHP55 BRL55 CBH55 CLD55 CUZ55 DEV55 DOR55 DYN55 EIJ55 ESF55 FCB55 FLX55 FVT55 GFP55 GPL55 GZH55 HJD55 HSZ55 ICV55 IMR55 IWN55 JGJ55 JQF55 KAB55 KJX55 KTT55 LDP55 LNL55 LXH55 MHD55 MQZ55 NAV55 NKR55 NUN55 OEJ55 OOF55 OYB55 PHX55 PRT55 QBP55 QLL55 QVH55 RFD55 ROZ55 RYV55 SIR55 SSN55 TCJ55 TMF55 TWB55 UFX55 UPT55 UZP55 VJL55 VTH55 WDD55 WMZ55 WWV55 AP13 WXC83:WXC85 KQ83:KQ85 CLK83:CLK85 AQ55 CVG83:CVG85 UM83:UM85 AEI83:AEI85 AOE83:AOE85 AYA83:AYA85 AY41:AY42 KN63:KN64 UJ63:UJ64 AEF63:AEF64 AOB63:AOB64 AXX63:AXX64 BHT63:BHT64 BRP63:BRP64 CBL63:CBL64 CLH63:CLH64 CVD63:CVD64 DEZ63:DEZ64 DOV63:DOV64 DYR63:DYR64 EIN63:EIN64 ESJ63:ESJ64 FCF63:FCF64 FMB63:FMB64 FVX63:FVX64 GFT63:GFT64 GPP63:GPP64 GZL63:GZL64 HJH63:HJH64 HTD63:HTD64 ICZ63:ICZ64 IMV63:IMV64 IWR63:IWR64 JGN63:JGN64 JQJ63:JQJ64 KAF63:KAF64 KKB63:KKB64 KTX63:KTX64 LDT63:LDT64 LNP63:LNP64 LXL63:LXL64 MHH63:MHH64 MRD63:MRD64 NAZ63:NAZ64 NKV63:NKV64 NUR63:NUR64 OEN63:OEN64 OOJ63:OOJ64 OYF63:OYF64 PIB63:PIB64 PRX63:PRX64 QBT63:QBT64 QLP63:QLP64 QVL63:QVL64 RFH63:RFH64 RPD63:RPD64 RYZ63:RYZ64 SIV63:SIV64 SSR63:SSR64 TCN63:TCN64 TMJ63:TMJ64 TWF63:TWF64 UGB63:UGB64 UPX63:UPX64 UZT63:UZT64 VJP63:VJP64 VTL63:VTL64 WDH63:WDH64 WND63:WND64 WWZ63:WWZ64 AO63:AO64 KK63:KK64 UG63:UG64 AEC63:AEC64 ANY63:ANY64 AXU63:AXU64 BHQ63:BHQ64 BRM63:BRM64 CBI63:CBI64 CLE63:CLE64 CVA63:CVA64 DEW63:DEW64 DOS63:DOS64 DYO63:DYO64 EIK63:EIK64 ESG63:ESG64 FCC63:FCC64 FLY63:FLY64 FVU63:FVU64 GFQ63:GFQ64 GPM63:GPM64 GZI63:GZI64 HJE63:HJE64 HTA63:HTA64 ICW63:ICW64 IMS63:IMS64 IWO63:IWO64 JGK63:JGK64 JQG63:JQG64 KAC63:KAC64 KJY63:KJY64 KTU63:KTU64 LDQ63:LDQ64 LNM63:LNM64 LXI63:LXI64 MHE63:MHE64 MRA63:MRA64 NAW63:NAW64 NKS63:NKS64 NUO63:NUO64 OEK63:OEK64 OOG63:OOG64 OYC63:OYC64 PHY63:PHY64 PRU63:PRU64 QBQ63:QBQ64 QLM63:QLM64 QVI63:QVI64 RFE63:RFE64 RPA63:RPA64 RYW63:RYW64 SIS63:SIS64 SSO63:SSO64 TCK63:TCK64 TMG63:TMG64 TWC63:TWC64 UFY63:UFY64 UPU63:UPU64 UZQ63:UZQ64 VJM63:VJM64 VTI63:VTI64 WDE63:WDE64 WNA63:WNA64 WWW63:WWW64 AU63:AU64 KQ63:KQ64 UM63:UM64 AEI63:AEI64 AOE63:AOE64 AYA63:AYA64 BHW63:BHW64 BRS63:BRS64 CBO63:CBO64 CLK63:CLK64 CVG63:CVG64 DFC63:DFC64 DOY63:DOY64 DYU63:DYU64 EIQ63:EIQ64 ESM63:ESM64 FCI63:FCI64 FME63:FME64 FWA63:FWA64 GFW63:GFW64 GPS63:GPS64 GZO63:GZO64 HJK63:HJK64 HTG63:HTG64 IDC63:IDC64 IMY63:IMY64 IWU63:IWU64 JGQ63:JGQ64 JQM63:JQM64 KAI63:KAI64 KKE63:KKE64 KUA63:KUA64 LDW63:LDW64 LNS63:LNS64 LXO63:LXO64 MHK63:MHK64 MRG63:MRG64 NBC63:NBC64 NKY63:NKY64 NUU63:NUU64 OEQ63:OEQ64 OOM63:OOM64 OYI63:OYI64 PIE63:PIE64 PSA63:PSA64 QBW63:QBW64 QLS63:QLS64 QVO63:QVO64 RFK63:RFK64 RPG63:RPG64 RZC63:RZC64 SIY63:SIY64 SSU63:SSU64 TCQ63:TCQ64 TMM63:TMM64 TWI63:TWI64 UGE63:UGE64 UQA63:UQA64 UZW63:UZW64 VJS63:VJS64 VTO63:VTO64 WDK63:WDK64 WNG63:WNG64 AR81 AU83:AU85 AO83 AR83 DFC81 DOY81 DYU81 EIQ81 ESM81 FCI81 FME81 FWA81 GFW81 GPS81 GZO81 HJK81 HTG81 IDC81 IMY81 IWU81 JGQ81 JQM81 KAI81 KKE81 KUA81 LDW81 LNS81 LXO81 MHK81 MRG81 NBC81 NKY81 NUU81 OEQ81 OOM81 OYI81 PIE81 PSA81 QBW81 QLS81 QVO81 RFK81 RPG81 RZC81 SIY81 SSU81 TCQ81 TMM81 TWI81 UGE81 UQA81 UZW81 VJS81 VTO81 WDK81 WNG81 CBO81 BHW81 BRS81 WXC81 KQ81 CLK81 CVG81 UM81 AEI81 AOE81 AYA81 AU81 AO81 WXC63:WXC64">
      <formula1>атр</formula1>
    </dataValidation>
    <dataValidation type="list" allowBlank="1" showInputMessage="1" showErrorMessage="1" sqref="T81 U13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55 WWA55 S55 T83">
      <formula1>Инкотермс</formula1>
    </dataValidation>
    <dataValidation type="list" allowBlank="1" showInputMessage="1" showErrorMessage="1" sqref="V81 W13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WCK55 WMG55 WWC55 U55 V83">
      <formula1>Тип_дней</formula1>
    </dataValidation>
    <dataValidation type="list" allowBlank="1" showInputMessage="1" showErrorMessage="1" sqref="AC81 AD13 JX55 TT55 ADP55 ANL55 AXH55 BHD55 BQZ55 CAV55 CKR55 CUN55 DEJ55 DOF55 DYB55 EHX55 ERT55 FBP55 FLL55 FVH55 GFD55 GOZ55 GYV55 HIR55 HSN55 ICJ55 IMF55 IWB55 JFX55 JPT55 JZP55 KJL55 KTH55 LDD55 LMZ55 LWV55 MGR55 MQN55 NAJ55 NKF55 NUB55 ODX55 ONT55 OXP55 PHL55 PRH55 QBD55 QKZ55 QUV55 RER55 RON55 RYJ55 SIF55 SSB55 TBX55 TLT55 TVP55 UFL55 UPH55 UZD55 VIZ55 VSV55 WCR55 WMN55 WWJ55 AB55 AC83">
      <formula1>ЕИ</formula1>
    </dataValidation>
    <dataValidation type="list" allowBlank="1" showInputMessage="1" showErrorMessage="1" sqref="L13">
      <formula1>основания150</formula1>
    </dataValidation>
  </dataValidations>
  <hyperlinks>
    <hyperlink ref="G57" r:id="rId1" display="https://enstru.kz/code_new.jsp?&amp;t=Работы%20по%20подготовке/сопровождению/контролю/осветлению/утилизации%20раствора&amp;s=common&amp;p=10&amp;n=0&amp;S=091012%2E900&amp;N=Работы%20по%20подготовке/сопровождению/контролю/осветлению/утилизации%20раствора&amp;fc=1&amp;fg=0&amp;new=091012.900.000027"/>
    <hyperlink ref="G66" r:id="rId2" display="https://enstru.kz/code_new.jsp?&amp;t=Работы%20по%20подготовке/сопровождению/контролю/осветлению/утилизации%20раствора&amp;s=common&amp;p=10&amp;n=0&amp;S=091012%2E900&amp;N=Работы%20по%20подготовке/сопровождению/контролю/осветлению/утилизации%20раствора&amp;fc=1&amp;fg=0&amp;new=091012.900.000027"/>
  </hyperlinks>
  <pageMargins left="0.19685039370078741" right="0.19685039370078741" top="0.35433070866141736" bottom="0.19685039370078741" header="0.31496062992125984" footer="0.31496062992125984"/>
  <pageSetup paperSize="8" scale="6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4:K245"/>
  <sheetViews>
    <sheetView workbookViewId="0">
      <selection activeCell="F1" activeCellId="1" sqref="J1:J1048576 F1:F1048576"/>
    </sheetView>
  </sheetViews>
  <sheetFormatPr defaultRowHeight="15" x14ac:dyDescent="0.25"/>
  <sheetData>
    <row r="4" spans="6:11" ht="15.75" thickBot="1" x14ac:dyDescent="0.3"/>
    <row r="5" spans="6:11" ht="31.5" customHeight="1" thickBot="1" x14ac:dyDescent="0.3">
      <c r="F5" s="92" t="s">
        <v>543</v>
      </c>
      <c r="J5" s="98" t="s">
        <v>255</v>
      </c>
      <c r="K5" s="99"/>
    </row>
    <row r="6" spans="6:11" ht="31.5" customHeight="1" thickBot="1" x14ac:dyDescent="0.3">
      <c r="F6" s="92" t="s">
        <v>544</v>
      </c>
      <c r="J6" s="98" t="s">
        <v>320</v>
      </c>
      <c r="K6" s="99"/>
    </row>
    <row r="7" spans="6:11" ht="31.5" customHeight="1" thickBot="1" x14ac:dyDescent="0.3">
      <c r="F7" s="92" t="s">
        <v>545</v>
      </c>
      <c r="J7" s="98" t="s">
        <v>321</v>
      </c>
      <c r="K7" s="99"/>
    </row>
    <row r="8" spans="6:11" ht="31.5" customHeight="1" thickBot="1" x14ac:dyDescent="0.3">
      <c r="F8" s="92" t="s">
        <v>546</v>
      </c>
      <c r="J8" s="98" t="s">
        <v>322</v>
      </c>
      <c r="K8" s="99"/>
    </row>
    <row r="9" spans="6:11" ht="31.5" customHeight="1" thickBot="1" x14ac:dyDescent="0.3">
      <c r="F9" s="92" t="s">
        <v>223</v>
      </c>
      <c r="J9" s="98" t="s">
        <v>323</v>
      </c>
      <c r="K9" s="99"/>
    </row>
    <row r="10" spans="6:11" ht="31.5" customHeight="1" thickBot="1" x14ac:dyDescent="0.3">
      <c r="F10" s="92" t="s">
        <v>547</v>
      </c>
      <c r="J10" s="98" t="s">
        <v>324</v>
      </c>
      <c r="K10" s="99"/>
    </row>
    <row r="11" spans="6:11" ht="31.5" customHeight="1" thickBot="1" x14ac:dyDescent="0.3">
      <c r="F11" s="92" t="s">
        <v>548</v>
      </c>
      <c r="J11" s="98" t="s">
        <v>325</v>
      </c>
      <c r="K11" s="99"/>
    </row>
    <row r="12" spans="6:11" ht="31.5" customHeight="1" thickBot="1" x14ac:dyDescent="0.3">
      <c r="F12" s="92" t="s">
        <v>549</v>
      </c>
      <c r="J12" s="98" t="s">
        <v>326</v>
      </c>
      <c r="K12" s="99"/>
    </row>
    <row r="13" spans="6:11" ht="31.5" customHeight="1" thickBot="1" x14ac:dyDescent="0.3">
      <c r="F13" s="92" t="s">
        <v>550</v>
      </c>
      <c r="J13" s="98" t="s">
        <v>327</v>
      </c>
      <c r="K13" s="99"/>
    </row>
    <row r="14" spans="6:11" ht="31.5" customHeight="1" thickBot="1" x14ac:dyDescent="0.3">
      <c r="F14" s="92" t="s">
        <v>551</v>
      </c>
      <c r="J14" s="98" t="s">
        <v>328</v>
      </c>
      <c r="K14" s="99"/>
    </row>
    <row r="15" spans="6:11" ht="31.5" customHeight="1" thickBot="1" x14ac:dyDescent="0.3">
      <c r="F15" s="92" t="s">
        <v>552</v>
      </c>
      <c r="J15" s="98" t="s">
        <v>329</v>
      </c>
      <c r="K15" s="99"/>
    </row>
    <row r="16" spans="6:11" ht="31.5" customHeight="1" thickBot="1" x14ac:dyDescent="0.3">
      <c r="F16" s="92" t="s">
        <v>553</v>
      </c>
      <c r="J16" s="98" t="s">
        <v>330</v>
      </c>
      <c r="K16" s="99"/>
    </row>
    <row r="17" spans="6:11" ht="31.5" customHeight="1" thickBot="1" x14ac:dyDescent="0.3">
      <c r="F17" s="92" t="s">
        <v>554</v>
      </c>
      <c r="J17" s="98" t="s">
        <v>331</v>
      </c>
      <c r="K17" s="99"/>
    </row>
    <row r="18" spans="6:11" ht="15.75" x14ac:dyDescent="0.25">
      <c r="F18" s="92" t="s">
        <v>555</v>
      </c>
      <c r="J18" s="36" t="s">
        <v>332</v>
      </c>
      <c r="K18" s="97"/>
    </row>
    <row r="19" spans="6:11" ht="15.75" x14ac:dyDescent="0.25">
      <c r="F19" s="92" t="s">
        <v>556</v>
      </c>
      <c r="J19" s="36" t="s">
        <v>333</v>
      </c>
      <c r="K19" s="97"/>
    </row>
    <row r="20" spans="6:11" ht="15.75" x14ac:dyDescent="0.25">
      <c r="F20" s="92" t="s">
        <v>557</v>
      </c>
      <c r="J20" s="36" t="s">
        <v>334</v>
      </c>
      <c r="K20" s="97"/>
    </row>
    <row r="21" spans="6:11" ht="15.75" x14ac:dyDescent="0.25">
      <c r="F21" s="92" t="s">
        <v>558</v>
      </c>
      <c r="J21" s="36" t="s">
        <v>335</v>
      </c>
      <c r="K21" s="97"/>
    </row>
    <row r="22" spans="6:11" ht="15.75" x14ac:dyDescent="0.25">
      <c r="F22" s="92" t="s">
        <v>559</v>
      </c>
      <c r="J22" s="36" t="s">
        <v>336</v>
      </c>
      <c r="K22" s="97"/>
    </row>
    <row r="23" spans="6:11" ht="15.75" x14ac:dyDescent="0.25">
      <c r="J23" s="36" t="s">
        <v>337</v>
      </c>
      <c r="K23" s="97"/>
    </row>
    <row r="24" spans="6:11" ht="15.75" x14ac:dyDescent="0.25">
      <c r="J24" s="36" t="s">
        <v>338</v>
      </c>
      <c r="K24" s="97"/>
    </row>
    <row r="25" spans="6:11" ht="15.75" x14ac:dyDescent="0.25">
      <c r="J25" s="36" t="s">
        <v>339</v>
      </c>
      <c r="K25" s="97"/>
    </row>
    <row r="26" spans="6:11" ht="15.75" x14ac:dyDescent="0.25">
      <c r="J26" s="36" t="s">
        <v>340</v>
      </c>
      <c r="K26" s="97"/>
    </row>
    <row r="27" spans="6:11" ht="15.75" x14ac:dyDescent="0.25">
      <c r="J27" s="36" t="s">
        <v>341</v>
      </c>
      <c r="K27" s="97"/>
    </row>
    <row r="28" spans="6:11" ht="15.75" x14ac:dyDescent="0.25">
      <c r="J28" s="36" t="s">
        <v>342</v>
      </c>
      <c r="K28" s="97"/>
    </row>
    <row r="29" spans="6:11" ht="15.75" x14ac:dyDescent="0.25">
      <c r="J29" s="36" t="s">
        <v>343</v>
      </c>
      <c r="K29" s="97"/>
    </row>
    <row r="30" spans="6:11" ht="15.75" x14ac:dyDescent="0.25">
      <c r="J30" s="36" t="s">
        <v>344</v>
      </c>
      <c r="K30" s="97"/>
    </row>
    <row r="31" spans="6:11" ht="15.75" x14ac:dyDescent="0.25">
      <c r="J31" s="36" t="s">
        <v>345</v>
      </c>
      <c r="K31" s="97"/>
    </row>
    <row r="32" spans="6:11" ht="15.75" x14ac:dyDescent="0.25">
      <c r="J32" s="36" t="s">
        <v>346</v>
      </c>
      <c r="K32" s="97"/>
    </row>
    <row r="33" spans="10:11" ht="15.75" x14ac:dyDescent="0.25">
      <c r="J33" s="36" t="s">
        <v>347</v>
      </c>
      <c r="K33" s="97"/>
    </row>
    <row r="34" spans="10:11" ht="15.75" x14ac:dyDescent="0.25">
      <c r="J34" s="36" t="s">
        <v>348</v>
      </c>
      <c r="K34" s="97"/>
    </row>
    <row r="35" spans="10:11" ht="15.75" x14ac:dyDescent="0.25">
      <c r="J35" s="36" t="s">
        <v>349</v>
      </c>
      <c r="K35" s="97"/>
    </row>
    <row r="36" spans="10:11" ht="15.75" x14ac:dyDescent="0.25">
      <c r="J36" s="36" t="s">
        <v>350</v>
      </c>
      <c r="K36" s="97"/>
    </row>
    <row r="37" spans="10:11" ht="15.75" x14ac:dyDescent="0.25">
      <c r="J37" s="36" t="s">
        <v>351</v>
      </c>
      <c r="K37" s="97"/>
    </row>
    <row r="38" spans="10:11" ht="15.75" x14ac:dyDescent="0.25">
      <c r="J38" s="36" t="s">
        <v>352</v>
      </c>
      <c r="K38" s="97"/>
    </row>
    <row r="39" spans="10:11" ht="15.75" x14ac:dyDescent="0.25">
      <c r="J39" s="36" t="s">
        <v>353</v>
      </c>
      <c r="K39" s="97"/>
    </row>
    <row r="40" spans="10:11" ht="15.75" x14ac:dyDescent="0.25">
      <c r="J40" s="36" t="s">
        <v>354</v>
      </c>
      <c r="K40" s="97"/>
    </row>
    <row r="41" spans="10:11" ht="15.75" x14ac:dyDescent="0.25">
      <c r="J41" s="36" t="s">
        <v>355</v>
      </c>
      <c r="K41" s="97"/>
    </row>
    <row r="42" spans="10:11" ht="15.75" x14ac:dyDescent="0.25">
      <c r="J42" s="36" t="s">
        <v>356</v>
      </c>
      <c r="K42" s="97"/>
    </row>
    <row r="43" spans="10:11" ht="15.75" x14ac:dyDescent="0.25">
      <c r="J43" s="36" t="s">
        <v>357</v>
      </c>
      <c r="K43" s="97"/>
    </row>
    <row r="44" spans="10:11" ht="15.75" x14ac:dyDescent="0.25">
      <c r="J44" s="36" t="s">
        <v>358</v>
      </c>
      <c r="K44" s="97"/>
    </row>
    <row r="45" spans="10:11" ht="15.75" x14ac:dyDescent="0.25">
      <c r="J45" s="36" t="s">
        <v>359</v>
      </c>
      <c r="K45" s="97"/>
    </row>
    <row r="46" spans="10:11" ht="15.75" x14ac:dyDescent="0.25">
      <c r="J46" s="36" t="s">
        <v>360</v>
      </c>
      <c r="K46" s="97"/>
    </row>
    <row r="47" spans="10:11" ht="15.75" x14ac:dyDescent="0.25">
      <c r="J47" s="36" t="s">
        <v>361</v>
      </c>
      <c r="K47" s="97"/>
    </row>
    <row r="48" spans="10:11" ht="15.75" x14ac:dyDescent="0.25">
      <c r="J48" s="36" t="s">
        <v>362</v>
      </c>
      <c r="K48" s="97"/>
    </row>
    <row r="49" spans="10:11" ht="15.75" x14ac:dyDescent="0.25">
      <c r="J49" s="36" t="s">
        <v>363</v>
      </c>
      <c r="K49" s="97"/>
    </row>
    <row r="50" spans="10:11" ht="15.75" x14ac:dyDescent="0.25">
      <c r="J50" s="36" t="s">
        <v>364</v>
      </c>
      <c r="K50" s="97"/>
    </row>
    <row r="51" spans="10:11" ht="16.5" thickBot="1" x14ac:dyDescent="0.3">
      <c r="J51" s="37"/>
      <c r="K51" s="96"/>
    </row>
    <row r="52" spans="10:11" ht="31.5" customHeight="1" thickBot="1" x14ac:dyDescent="0.3">
      <c r="J52" s="98" t="s">
        <v>365</v>
      </c>
      <c r="K52" s="99"/>
    </row>
    <row r="53" spans="10:11" ht="15" customHeight="1" x14ac:dyDescent="0.25">
      <c r="J53" s="38" t="s">
        <v>366</v>
      </c>
      <c r="K53" s="51"/>
    </row>
    <row r="54" spans="10:11" ht="15" customHeight="1" x14ac:dyDescent="0.25">
      <c r="J54" s="38" t="s">
        <v>367</v>
      </c>
      <c r="K54" s="51"/>
    </row>
    <row r="55" spans="10:11" ht="15" customHeight="1" x14ac:dyDescent="0.25">
      <c r="J55" s="38" t="s">
        <v>368</v>
      </c>
      <c r="K55" s="51"/>
    </row>
    <row r="56" spans="10:11" ht="15" customHeight="1" x14ac:dyDescent="0.25">
      <c r="J56" s="38" t="s">
        <v>369</v>
      </c>
      <c r="K56" s="51"/>
    </row>
    <row r="57" spans="10:11" ht="15" customHeight="1" x14ac:dyDescent="0.25">
      <c r="J57" s="38" t="s">
        <v>370</v>
      </c>
      <c r="K57" s="51"/>
    </row>
    <row r="58" spans="10:11" ht="15" customHeight="1" x14ac:dyDescent="0.25">
      <c r="J58" s="38" t="s">
        <v>371</v>
      </c>
      <c r="K58" s="51"/>
    </row>
    <row r="59" spans="10:11" ht="15" customHeight="1" x14ac:dyDescent="0.25">
      <c r="J59" s="38" t="s">
        <v>372</v>
      </c>
      <c r="K59" s="51"/>
    </row>
    <row r="60" spans="10:11" ht="15" customHeight="1" x14ac:dyDescent="0.25">
      <c r="J60" s="38" t="s">
        <v>373</v>
      </c>
      <c r="K60" s="51"/>
    </row>
    <row r="61" spans="10:11" ht="15" customHeight="1" x14ac:dyDescent="0.25">
      <c r="J61" s="38" t="s">
        <v>374</v>
      </c>
      <c r="K61" s="51"/>
    </row>
    <row r="62" spans="10:11" ht="15" customHeight="1" x14ac:dyDescent="0.25">
      <c r="J62" s="38" t="s">
        <v>375</v>
      </c>
      <c r="K62" s="51"/>
    </row>
    <row r="63" spans="10:11" ht="15" customHeight="1" x14ac:dyDescent="0.25">
      <c r="J63" s="38" t="s">
        <v>376</v>
      </c>
      <c r="K63" s="51"/>
    </row>
    <row r="64" spans="10:11" ht="15" customHeight="1" x14ac:dyDescent="0.25">
      <c r="J64" s="38" t="s">
        <v>377</v>
      </c>
      <c r="K64" s="51"/>
    </row>
    <row r="65" spans="10:11" ht="15" customHeight="1" x14ac:dyDescent="0.25">
      <c r="J65" s="38" t="s">
        <v>378</v>
      </c>
      <c r="K65" s="51"/>
    </row>
    <row r="66" spans="10:11" ht="15" customHeight="1" x14ac:dyDescent="0.25">
      <c r="J66" s="38" t="s">
        <v>379</v>
      </c>
      <c r="K66" s="51"/>
    </row>
    <row r="67" spans="10:11" ht="15" customHeight="1" x14ac:dyDescent="0.25">
      <c r="J67" s="38" t="s">
        <v>380</v>
      </c>
      <c r="K67" s="51"/>
    </row>
    <row r="68" spans="10:11" ht="15" customHeight="1" x14ac:dyDescent="0.25">
      <c r="J68" s="38" t="s">
        <v>381</v>
      </c>
      <c r="K68" s="51"/>
    </row>
    <row r="69" spans="10:11" ht="15" customHeight="1" x14ac:dyDescent="0.25">
      <c r="J69" s="38" t="s">
        <v>382</v>
      </c>
      <c r="K69" s="51"/>
    </row>
    <row r="70" spans="10:11" ht="15" customHeight="1" x14ac:dyDescent="0.25">
      <c r="J70" s="38" t="s">
        <v>383</v>
      </c>
      <c r="K70" s="51"/>
    </row>
    <row r="71" spans="10:11" ht="15" customHeight="1" x14ac:dyDescent="0.25">
      <c r="J71" s="38" t="s">
        <v>384</v>
      </c>
      <c r="K71" s="51"/>
    </row>
    <row r="72" spans="10:11" ht="15" customHeight="1" x14ac:dyDescent="0.25">
      <c r="J72" s="38" t="s">
        <v>385</v>
      </c>
      <c r="K72" s="51"/>
    </row>
    <row r="73" spans="10:11" ht="15" customHeight="1" x14ac:dyDescent="0.25">
      <c r="J73" s="38" t="s">
        <v>386</v>
      </c>
      <c r="K73" s="51"/>
    </row>
    <row r="74" spans="10:11" ht="15" customHeight="1" x14ac:dyDescent="0.25">
      <c r="J74" s="38" t="s">
        <v>387</v>
      </c>
      <c r="K74" s="51"/>
    </row>
    <row r="75" spans="10:11" ht="15" customHeight="1" x14ac:dyDescent="0.25">
      <c r="J75" s="38" t="s">
        <v>388</v>
      </c>
      <c r="K75" s="51"/>
    </row>
    <row r="76" spans="10:11" ht="45" x14ac:dyDescent="0.25">
      <c r="J76" s="38" t="s">
        <v>389</v>
      </c>
      <c r="K76" s="39"/>
    </row>
    <row r="77" spans="10:11" ht="45" x14ac:dyDescent="0.25">
      <c r="J77" s="38" t="s">
        <v>390</v>
      </c>
      <c r="K77" s="39"/>
    </row>
    <row r="78" spans="10:11" ht="45" x14ac:dyDescent="0.25">
      <c r="J78" s="38" t="s">
        <v>391</v>
      </c>
      <c r="K78" s="39"/>
    </row>
    <row r="79" spans="10:11" ht="45" x14ac:dyDescent="0.25">
      <c r="J79" s="38" t="s">
        <v>392</v>
      </c>
      <c r="K79" s="39"/>
    </row>
    <row r="80" spans="10:11" ht="45" x14ac:dyDescent="0.25">
      <c r="J80" s="38" t="s">
        <v>393</v>
      </c>
      <c r="K80" s="39"/>
    </row>
    <row r="81" spans="10:11" ht="45" x14ac:dyDescent="0.25">
      <c r="J81" s="38" t="s">
        <v>394</v>
      </c>
      <c r="K81" s="39"/>
    </row>
    <row r="82" spans="10:11" ht="45" x14ac:dyDescent="0.25">
      <c r="J82" s="38" t="s">
        <v>395</v>
      </c>
      <c r="K82" s="39"/>
    </row>
    <row r="83" spans="10:11" ht="45" x14ac:dyDescent="0.25">
      <c r="J83" s="38" t="s">
        <v>396</v>
      </c>
      <c r="K83" s="39"/>
    </row>
    <row r="84" spans="10:11" ht="45" x14ac:dyDescent="0.25">
      <c r="J84" s="38" t="s">
        <v>397</v>
      </c>
      <c r="K84" s="39"/>
    </row>
    <row r="85" spans="10:11" ht="45" x14ac:dyDescent="0.25">
      <c r="J85" s="38" t="s">
        <v>398</v>
      </c>
      <c r="K85" s="39"/>
    </row>
    <row r="86" spans="10:11" ht="45" x14ac:dyDescent="0.25">
      <c r="J86" s="38" t="s">
        <v>399</v>
      </c>
      <c r="K86" s="39"/>
    </row>
    <row r="87" spans="10:11" ht="45" x14ac:dyDescent="0.25">
      <c r="J87" s="38" t="s">
        <v>400</v>
      </c>
      <c r="K87" s="39"/>
    </row>
    <row r="88" spans="10:11" ht="45" x14ac:dyDescent="0.25">
      <c r="J88" s="38" t="s">
        <v>401</v>
      </c>
      <c r="K88" s="39"/>
    </row>
    <row r="89" spans="10:11" ht="45" x14ac:dyDescent="0.25">
      <c r="J89" s="38" t="s">
        <v>402</v>
      </c>
      <c r="K89" s="39"/>
    </row>
    <row r="90" spans="10:11" ht="45" x14ac:dyDescent="0.25">
      <c r="J90" s="38" t="s">
        <v>403</v>
      </c>
      <c r="K90" s="39"/>
    </row>
    <row r="91" spans="10:11" ht="45" x14ac:dyDescent="0.25">
      <c r="J91" s="38" t="s">
        <v>404</v>
      </c>
      <c r="K91" s="39"/>
    </row>
    <row r="92" spans="10:11" ht="45" x14ac:dyDescent="0.25">
      <c r="J92" s="38" t="s">
        <v>405</v>
      </c>
      <c r="K92" s="39"/>
    </row>
    <row r="93" spans="10:11" ht="45" x14ac:dyDescent="0.25">
      <c r="J93" s="38" t="s">
        <v>406</v>
      </c>
      <c r="K93" s="39"/>
    </row>
    <row r="94" spans="10:11" ht="45" x14ac:dyDescent="0.25">
      <c r="J94" s="38" t="s">
        <v>407</v>
      </c>
      <c r="K94" s="39"/>
    </row>
    <row r="95" spans="10:11" ht="45" x14ac:dyDescent="0.25">
      <c r="J95" s="38" t="s">
        <v>408</v>
      </c>
      <c r="K95" s="39"/>
    </row>
    <row r="96" spans="10:11" ht="45" x14ac:dyDescent="0.25">
      <c r="J96" s="38" t="s">
        <v>409</v>
      </c>
      <c r="K96" s="39"/>
    </row>
    <row r="97" spans="10:11" ht="45" x14ac:dyDescent="0.25">
      <c r="J97" s="38" t="s">
        <v>410</v>
      </c>
      <c r="K97" s="39"/>
    </row>
    <row r="98" spans="10:11" ht="48" thickBot="1" x14ac:dyDescent="0.3">
      <c r="J98" s="40" t="s">
        <v>411</v>
      </c>
      <c r="K98" s="52"/>
    </row>
    <row r="99" spans="10:11" ht="15.75" x14ac:dyDescent="0.25">
      <c r="J99" s="53"/>
      <c r="K99" s="54"/>
    </row>
    <row r="100" spans="10:11" ht="31.5" customHeight="1" thickBot="1" x14ac:dyDescent="0.3">
      <c r="J100" s="41" t="s">
        <v>412</v>
      </c>
      <c r="K100" s="55"/>
    </row>
    <row r="101" spans="10:11" ht="15.75" x14ac:dyDescent="0.25">
      <c r="J101" s="53"/>
      <c r="K101" s="54"/>
    </row>
    <row r="102" spans="10:11" ht="31.5" customHeight="1" thickBot="1" x14ac:dyDescent="0.3">
      <c r="J102" s="41" t="s">
        <v>413</v>
      </c>
      <c r="K102" s="55"/>
    </row>
    <row r="103" spans="10:11" ht="15.75" x14ac:dyDescent="0.25">
      <c r="J103" s="56"/>
      <c r="K103" s="57"/>
    </row>
    <row r="104" spans="10:11" ht="31.5" customHeight="1" x14ac:dyDescent="0.25">
      <c r="J104" s="42" t="s">
        <v>414</v>
      </c>
      <c r="K104" s="39"/>
    </row>
    <row r="105" spans="10:11" ht="31.5" customHeight="1" x14ac:dyDescent="0.25">
      <c r="J105" s="42" t="s">
        <v>415</v>
      </c>
      <c r="K105" s="39"/>
    </row>
    <row r="106" spans="10:11" ht="31.5" customHeight="1" x14ac:dyDescent="0.25">
      <c r="J106" s="42" t="s">
        <v>416</v>
      </c>
      <c r="K106" s="39"/>
    </row>
    <row r="107" spans="10:11" ht="31.5" customHeight="1" x14ac:dyDescent="0.25">
      <c r="J107" s="42" t="s">
        <v>417</v>
      </c>
      <c r="K107" s="39"/>
    </row>
    <row r="108" spans="10:11" ht="31.5" customHeight="1" x14ac:dyDescent="0.25">
      <c r="J108" s="42" t="s">
        <v>418</v>
      </c>
      <c r="K108" s="39"/>
    </row>
    <row r="109" spans="10:11" ht="31.5" customHeight="1" x14ac:dyDescent="0.25">
      <c r="J109" s="42" t="s">
        <v>419</v>
      </c>
      <c r="K109" s="39"/>
    </row>
    <row r="110" spans="10:11" ht="31.5" customHeight="1" x14ac:dyDescent="0.25">
      <c r="J110" s="42" t="s">
        <v>420</v>
      </c>
      <c r="K110" s="39"/>
    </row>
    <row r="111" spans="10:11" ht="31.5" customHeight="1" thickBot="1" x14ac:dyDescent="0.3">
      <c r="J111" s="40" t="s">
        <v>421</v>
      </c>
      <c r="K111" s="52"/>
    </row>
    <row r="112" spans="10:11" ht="31.5" customHeight="1" thickBot="1" x14ac:dyDescent="0.3">
      <c r="J112" s="58" t="s">
        <v>422</v>
      </c>
      <c r="K112" s="59"/>
    </row>
    <row r="113" spans="10:11" ht="31.5" customHeight="1" thickBot="1" x14ac:dyDescent="0.3">
      <c r="J113" s="58" t="s">
        <v>423</v>
      </c>
      <c r="K113" s="59"/>
    </row>
    <row r="114" spans="10:11" ht="31.5" customHeight="1" thickBot="1" x14ac:dyDescent="0.3">
      <c r="J114" s="58" t="s">
        <v>424</v>
      </c>
      <c r="K114" s="59"/>
    </row>
    <row r="115" spans="10:11" ht="31.5" customHeight="1" thickBot="1" x14ac:dyDescent="0.3">
      <c r="J115" s="58" t="s">
        <v>425</v>
      </c>
      <c r="K115" s="59"/>
    </row>
    <row r="116" spans="10:11" ht="31.5" customHeight="1" x14ac:dyDescent="0.25">
      <c r="J116" s="56" t="s">
        <v>426</v>
      </c>
      <c r="K116" s="57"/>
    </row>
    <row r="117" spans="10:11" ht="31.5" customHeight="1" thickBot="1" x14ac:dyDescent="0.3">
      <c r="J117" s="40" t="s">
        <v>427</v>
      </c>
      <c r="K117" s="52"/>
    </row>
    <row r="118" spans="10:11" ht="31.5" customHeight="1" thickBot="1" x14ac:dyDescent="0.3">
      <c r="J118" s="58" t="s">
        <v>428</v>
      </c>
      <c r="K118" s="59"/>
    </row>
    <row r="119" spans="10:11" ht="31.5" customHeight="1" thickBot="1" x14ac:dyDescent="0.3">
      <c r="J119" s="58" t="s">
        <v>429</v>
      </c>
      <c r="K119" s="59"/>
    </row>
    <row r="120" spans="10:11" ht="31.5" customHeight="1" thickBot="1" x14ac:dyDescent="0.3">
      <c r="J120" s="58" t="s">
        <v>430</v>
      </c>
      <c r="K120" s="59"/>
    </row>
    <row r="121" spans="10:11" ht="31.5" customHeight="1" thickBot="1" x14ac:dyDescent="0.3">
      <c r="J121" s="58" t="s">
        <v>431</v>
      </c>
      <c r="K121" s="59"/>
    </row>
    <row r="122" spans="10:11" ht="31.5" customHeight="1" thickBot="1" x14ac:dyDescent="0.3">
      <c r="J122" s="58" t="s">
        <v>432</v>
      </c>
      <c r="K122" s="59"/>
    </row>
    <row r="123" spans="10:11" ht="31.5" customHeight="1" x14ac:dyDescent="0.25">
      <c r="J123" s="56" t="s">
        <v>433</v>
      </c>
      <c r="K123" s="57"/>
    </row>
    <row r="124" spans="10:11" ht="15.75" x14ac:dyDescent="0.25">
      <c r="J124" s="42"/>
      <c r="K124" s="39"/>
    </row>
    <row r="125" spans="10:11" ht="15.75" x14ac:dyDescent="0.25">
      <c r="J125" s="42"/>
      <c r="K125" s="39"/>
    </row>
    <row r="126" spans="10:11" ht="31.5" customHeight="1" thickBot="1" x14ac:dyDescent="0.3">
      <c r="J126" s="40" t="s">
        <v>434</v>
      </c>
      <c r="K126" s="52"/>
    </row>
    <row r="127" spans="10:11" ht="31.5" customHeight="1" x14ac:dyDescent="0.25">
      <c r="J127" s="56" t="s">
        <v>435</v>
      </c>
      <c r="K127" s="57"/>
    </row>
    <row r="128" spans="10:11" ht="31.5" customHeight="1" x14ac:dyDescent="0.25">
      <c r="J128" s="42" t="s">
        <v>436</v>
      </c>
      <c r="K128" s="39"/>
    </row>
    <row r="129" spans="10:11" ht="31.5" customHeight="1" x14ac:dyDescent="0.25">
      <c r="J129" s="42" t="s">
        <v>437</v>
      </c>
      <c r="K129" s="39"/>
    </row>
    <row r="130" spans="10:11" ht="31.5" customHeight="1" x14ac:dyDescent="0.25">
      <c r="J130" s="42" t="s">
        <v>438</v>
      </c>
      <c r="K130" s="39"/>
    </row>
    <row r="131" spans="10:11" ht="31.5" customHeight="1" x14ac:dyDescent="0.25">
      <c r="J131" s="42" t="s">
        <v>439</v>
      </c>
      <c r="K131" s="39"/>
    </row>
    <row r="132" spans="10:11" ht="31.5" customHeight="1" thickBot="1" x14ac:dyDescent="0.3">
      <c r="J132" s="40" t="s">
        <v>440</v>
      </c>
      <c r="K132" s="52"/>
    </row>
    <row r="133" spans="10:11" ht="15" customHeight="1" x14ac:dyDescent="0.25">
      <c r="J133" s="60" t="s">
        <v>441</v>
      </c>
      <c r="K133" s="61"/>
    </row>
    <row r="134" spans="10:11" ht="15" customHeight="1" x14ac:dyDescent="0.25">
      <c r="J134" s="38" t="s">
        <v>442</v>
      </c>
      <c r="K134" s="51"/>
    </row>
    <row r="135" spans="10:11" ht="15" customHeight="1" x14ac:dyDescent="0.25">
      <c r="J135" s="38" t="s">
        <v>443</v>
      </c>
      <c r="K135" s="51"/>
    </row>
    <row r="136" spans="10:11" ht="15" customHeight="1" x14ac:dyDescent="0.25">
      <c r="J136" s="38" t="s">
        <v>444</v>
      </c>
      <c r="K136" s="51"/>
    </row>
    <row r="137" spans="10:11" ht="15" customHeight="1" x14ac:dyDescent="0.25">
      <c r="J137" s="38" t="s">
        <v>445</v>
      </c>
      <c r="K137" s="51"/>
    </row>
    <row r="138" spans="10:11" ht="15" customHeight="1" x14ac:dyDescent="0.25">
      <c r="J138" s="38" t="s">
        <v>446</v>
      </c>
      <c r="K138" s="51"/>
    </row>
    <row r="139" spans="10:11" ht="31.5" customHeight="1" x14ac:dyDescent="0.25">
      <c r="J139" s="42" t="s">
        <v>447</v>
      </c>
      <c r="K139" s="39"/>
    </row>
    <row r="140" spans="10:11" ht="15" customHeight="1" x14ac:dyDescent="0.25">
      <c r="J140" s="38" t="s">
        <v>448</v>
      </c>
      <c r="K140" s="51"/>
    </row>
    <row r="141" spans="10:11" ht="15" customHeight="1" x14ac:dyDescent="0.25">
      <c r="J141" s="38" t="s">
        <v>449</v>
      </c>
      <c r="K141" s="51"/>
    </row>
    <row r="142" spans="10:11" ht="15" customHeight="1" x14ac:dyDescent="0.25">
      <c r="J142" s="38" t="s">
        <v>450</v>
      </c>
      <c r="K142" s="51"/>
    </row>
    <row r="143" spans="10:11" ht="15" customHeight="1" x14ac:dyDescent="0.25">
      <c r="J143" s="38" t="s">
        <v>451</v>
      </c>
      <c r="K143" s="51"/>
    </row>
    <row r="144" spans="10:11" ht="15" customHeight="1" x14ac:dyDescent="0.25">
      <c r="J144" s="38" t="s">
        <v>452</v>
      </c>
      <c r="K144" s="51"/>
    </row>
    <row r="145" spans="10:11" ht="15" customHeight="1" x14ac:dyDescent="0.25">
      <c r="J145" s="38" t="s">
        <v>453</v>
      </c>
      <c r="K145" s="51"/>
    </row>
    <row r="146" spans="10:11" ht="15" customHeight="1" x14ac:dyDescent="0.25">
      <c r="J146" s="38" t="s">
        <v>454</v>
      </c>
      <c r="K146" s="51"/>
    </row>
    <row r="147" spans="10:11" ht="15.75" x14ac:dyDescent="0.25">
      <c r="J147" s="42"/>
      <c r="K147" s="39"/>
    </row>
    <row r="148" spans="10:11" ht="15" customHeight="1" x14ac:dyDescent="0.25">
      <c r="J148" s="38" t="s">
        <v>455</v>
      </c>
      <c r="K148" s="51"/>
    </row>
    <row r="149" spans="10:11" ht="15" customHeight="1" x14ac:dyDescent="0.25">
      <c r="J149" s="38" t="s">
        <v>456</v>
      </c>
      <c r="K149" s="51"/>
    </row>
    <row r="150" spans="10:11" ht="15" customHeight="1" x14ac:dyDescent="0.25">
      <c r="J150" s="38" t="s">
        <v>457</v>
      </c>
      <c r="K150" s="51"/>
    </row>
    <row r="151" spans="10:11" ht="15" customHeight="1" x14ac:dyDescent="0.25">
      <c r="J151" s="38" t="s">
        <v>458</v>
      </c>
      <c r="K151" s="51"/>
    </row>
    <row r="152" spans="10:11" x14ac:dyDescent="0.25">
      <c r="J152" s="43"/>
      <c r="K152" s="62"/>
    </row>
    <row r="153" spans="10:11" ht="15" customHeight="1" x14ac:dyDescent="0.25">
      <c r="J153" s="38" t="s">
        <v>459</v>
      </c>
      <c r="K153" s="51"/>
    </row>
    <row r="154" spans="10:11" ht="15" customHeight="1" x14ac:dyDescent="0.25">
      <c r="J154" s="38" t="s">
        <v>460</v>
      </c>
      <c r="K154" s="51"/>
    </row>
    <row r="155" spans="10:11" ht="15.75" x14ac:dyDescent="0.25">
      <c r="J155" s="42"/>
      <c r="K155" s="39"/>
    </row>
    <row r="156" spans="10:11" ht="15.75" x14ac:dyDescent="0.25">
      <c r="J156" s="42"/>
      <c r="K156" s="39"/>
    </row>
    <row r="157" spans="10:11" ht="15" customHeight="1" x14ac:dyDescent="0.25">
      <c r="J157" s="38" t="s">
        <v>461</v>
      </c>
      <c r="K157" s="51"/>
    </row>
    <row r="158" spans="10:11" ht="16.5" thickBot="1" x14ac:dyDescent="0.3">
      <c r="J158" s="40"/>
      <c r="K158" s="52"/>
    </row>
    <row r="159" spans="10:11" ht="15" customHeight="1" x14ac:dyDescent="0.25">
      <c r="J159" s="60" t="s">
        <v>462</v>
      </c>
      <c r="K159" s="61"/>
    </row>
    <row r="160" spans="10:11" ht="15.75" customHeight="1" thickBot="1" x14ac:dyDescent="0.3">
      <c r="J160" s="44" t="s">
        <v>463</v>
      </c>
      <c r="K160" s="63"/>
    </row>
    <row r="161" spans="10:11" ht="31.5" customHeight="1" x14ac:dyDescent="0.25">
      <c r="J161" s="64" t="s">
        <v>464</v>
      </c>
      <c r="K161" s="65"/>
    </row>
    <row r="162" spans="10:11" ht="31.5" customHeight="1" x14ac:dyDescent="0.25">
      <c r="J162" s="45" t="s">
        <v>465</v>
      </c>
      <c r="K162" s="66"/>
    </row>
    <row r="163" spans="10:11" ht="31.5" customHeight="1" x14ac:dyDescent="0.25">
      <c r="J163" s="45" t="s">
        <v>251</v>
      </c>
      <c r="K163" s="66"/>
    </row>
    <row r="164" spans="10:11" ht="31.5" customHeight="1" x14ac:dyDescent="0.25">
      <c r="J164" s="45" t="s">
        <v>466</v>
      </c>
      <c r="K164" s="66"/>
    </row>
    <row r="165" spans="10:11" ht="15.75" x14ac:dyDescent="0.25">
      <c r="J165" s="46"/>
      <c r="K165" s="67"/>
    </row>
    <row r="166" spans="10:11" ht="31.5" customHeight="1" x14ac:dyDescent="0.25">
      <c r="J166" s="45" t="s">
        <v>248</v>
      </c>
      <c r="K166" s="66"/>
    </row>
    <row r="167" spans="10:11" ht="15.75" x14ac:dyDescent="0.25">
      <c r="J167" s="46"/>
      <c r="K167" s="67"/>
    </row>
    <row r="168" spans="10:11" ht="31.5" customHeight="1" x14ac:dyDescent="0.25">
      <c r="J168" s="45" t="s">
        <v>467</v>
      </c>
      <c r="K168" s="66"/>
    </row>
    <row r="169" spans="10:11" ht="15.75" x14ac:dyDescent="0.25">
      <c r="J169" s="46"/>
      <c r="K169" s="67"/>
    </row>
    <row r="170" spans="10:11" ht="15.75" x14ac:dyDescent="0.25">
      <c r="J170" s="46"/>
      <c r="K170" s="67"/>
    </row>
    <row r="171" spans="10:11" ht="15.75" x14ac:dyDescent="0.25">
      <c r="J171" s="46"/>
      <c r="K171" s="67"/>
    </row>
    <row r="172" spans="10:11" ht="31.5" customHeight="1" x14ac:dyDescent="0.25">
      <c r="J172" s="45" t="s">
        <v>468</v>
      </c>
      <c r="K172" s="66"/>
    </row>
    <row r="173" spans="10:11" ht="31.5" customHeight="1" x14ac:dyDescent="0.25">
      <c r="J173" s="45" t="s">
        <v>469</v>
      </c>
      <c r="K173" s="66"/>
    </row>
    <row r="174" spans="10:11" ht="31.5" customHeight="1" thickBot="1" x14ac:dyDescent="0.3">
      <c r="J174" s="47" t="s">
        <v>470</v>
      </c>
      <c r="K174" s="68"/>
    </row>
    <row r="175" spans="10:11" ht="31.5" customHeight="1" x14ac:dyDescent="0.25">
      <c r="J175" s="64" t="s">
        <v>471</v>
      </c>
      <c r="K175" s="65"/>
    </row>
    <row r="176" spans="10:11" ht="31.5" customHeight="1" x14ac:dyDescent="0.25">
      <c r="J176" s="45" t="s">
        <v>472</v>
      </c>
      <c r="K176" s="66"/>
    </row>
    <row r="177" spans="10:11" ht="31.5" customHeight="1" x14ac:dyDescent="0.25">
      <c r="J177" s="45" t="s">
        <v>473</v>
      </c>
      <c r="K177" s="66"/>
    </row>
    <row r="178" spans="10:11" ht="31.5" customHeight="1" x14ac:dyDescent="0.25">
      <c r="J178" s="45" t="s">
        <v>474</v>
      </c>
      <c r="K178" s="66"/>
    </row>
    <row r="179" spans="10:11" ht="31.5" customHeight="1" x14ac:dyDescent="0.25">
      <c r="J179" s="45" t="s">
        <v>475</v>
      </c>
      <c r="K179" s="66"/>
    </row>
    <row r="180" spans="10:11" ht="31.5" customHeight="1" thickBot="1" x14ac:dyDescent="0.3">
      <c r="J180" s="47" t="s">
        <v>476</v>
      </c>
      <c r="K180" s="68"/>
    </row>
    <row r="181" spans="10:11" ht="31.5" customHeight="1" thickBot="1" x14ac:dyDescent="0.3">
      <c r="J181" s="69" t="s">
        <v>477</v>
      </c>
      <c r="K181" s="70"/>
    </row>
    <row r="182" spans="10:11" ht="31.5" customHeight="1" x14ac:dyDescent="0.25">
      <c r="J182" s="71" t="s">
        <v>478</v>
      </c>
      <c r="K182" s="72"/>
    </row>
    <row r="183" spans="10:11" ht="31.5" customHeight="1" thickBot="1" x14ac:dyDescent="0.3">
      <c r="J183" s="49" t="s">
        <v>479</v>
      </c>
      <c r="K183" s="73"/>
    </row>
    <row r="184" spans="10:11" ht="31.5" customHeight="1" x14ac:dyDescent="0.25">
      <c r="J184" s="71" t="s">
        <v>480</v>
      </c>
      <c r="K184" s="72"/>
    </row>
    <row r="185" spans="10:11" ht="31.5" customHeight="1" x14ac:dyDescent="0.25">
      <c r="J185" s="48" t="s">
        <v>481</v>
      </c>
      <c r="K185" s="74"/>
    </row>
    <row r="186" spans="10:11" ht="31.5" customHeight="1" x14ac:dyDescent="0.25">
      <c r="J186" s="48" t="s">
        <v>482</v>
      </c>
      <c r="K186" s="74"/>
    </row>
    <row r="187" spans="10:11" ht="31.5" customHeight="1" x14ac:dyDescent="0.25">
      <c r="J187" s="48" t="s">
        <v>483</v>
      </c>
      <c r="K187" s="74"/>
    </row>
    <row r="188" spans="10:11" ht="16.5" thickBot="1" x14ac:dyDescent="0.3">
      <c r="J188" s="49"/>
      <c r="K188" s="73"/>
    </row>
    <row r="189" spans="10:11" ht="31.5" customHeight="1" thickBot="1" x14ac:dyDescent="0.3">
      <c r="J189" s="75" t="s">
        <v>484</v>
      </c>
      <c r="K189" s="76"/>
    </row>
    <row r="190" spans="10:11" ht="31.5" customHeight="1" thickBot="1" x14ac:dyDescent="0.3">
      <c r="J190" s="75" t="s">
        <v>485</v>
      </c>
      <c r="K190" s="76"/>
    </row>
    <row r="191" spans="10:11" ht="31.5" customHeight="1" x14ac:dyDescent="0.25">
      <c r="J191" s="71" t="s">
        <v>486</v>
      </c>
      <c r="K191" s="72"/>
    </row>
    <row r="192" spans="10:11" ht="31.5" customHeight="1" thickBot="1" x14ac:dyDescent="0.3">
      <c r="J192" s="49" t="s">
        <v>487</v>
      </c>
      <c r="K192" s="73"/>
    </row>
    <row r="193" spans="10:11" ht="31.5" customHeight="1" x14ac:dyDescent="0.25">
      <c r="J193" s="71" t="s">
        <v>488</v>
      </c>
      <c r="K193" s="72"/>
    </row>
    <row r="194" spans="10:11" ht="31.5" customHeight="1" x14ac:dyDescent="0.25">
      <c r="J194" s="48" t="s">
        <v>489</v>
      </c>
      <c r="K194" s="74"/>
    </row>
    <row r="195" spans="10:11" ht="31.5" customHeight="1" x14ac:dyDescent="0.25">
      <c r="J195" s="48" t="s">
        <v>490</v>
      </c>
      <c r="K195" s="74"/>
    </row>
    <row r="196" spans="10:11" ht="31.5" customHeight="1" x14ac:dyDescent="0.25">
      <c r="J196" s="48" t="s">
        <v>491</v>
      </c>
      <c r="K196" s="74"/>
    </row>
    <row r="197" spans="10:11" ht="31.5" customHeight="1" x14ac:dyDescent="0.25">
      <c r="J197" s="48" t="s">
        <v>492</v>
      </c>
      <c r="K197" s="74"/>
    </row>
    <row r="198" spans="10:11" ht="31.5" customHeight="1" x14ac:dyDescent="0.25">
      <c r="J198" s="48" t="s">
        <v>493</v>
      </c>
      <c r="K198" s="74"/>
    </row>
    <row r="199" spans="10:11" ht="31.5" customHeight="1" x14ac:dyDescent="0.25">
      <c r="J199" s="48" t="s">
        <v>494</v>
      </c>
      <c r="K199" s="74"/>
    </row>
    <row r="200" spans="10:11" ht="31.5" customHeight="1" x14ac:dyDescent="0.25">
      <c r="J200" s="48" t="s">
        <v>495</v>
      </c>
      <c r="K200" s="74"/>
    </row>
    <row r="201" spans="10:11" ht="31.5" customHeight="1" x14ac:dyDescent="0.25">
      <c r="J201" s="48" t="s">
        <v>496</v>
      </c>
      <c r="K201" s="74"/>
    </row>
    <row r="202" spans="10:11" ht="31.5" customHeight="1" x14ac:dyDescent="0.25">
      <c r="J202" s="48" t="s">
        <v>497</v>
      </c>
      <c r="K202" s="74"/>
    </row>
    <row r="203" spans="10:11" ht="31.5" customHeight="1" x14ac:dyDescent="0.25">
      <c r="J203" s="48" t="s">
        <v>498</v>
      </c>
      <c r="K203" s="74"/>
    </row>
    <row r="204" spans="10:11" ht="31.5" customHeight="1" x14ac:dyDescent="0.25">
      <c r="J204" s="48" t="s">
        <v>499</v>
      </c>
      <c r="K204" s="74"/>
    </row>
    <row r="205" spans="10:11" ht="31.5" customHeight="1" x14ac:dyDescent="0.25">
      <c r="J205" s="48" t="s">
        <v>500</v>
      </c>
      <c r="K205" s="74"/>
    </row>
    <row r="206" spans="10:11" ht="31.5" customHeight="1" x14ac:dyDescent="0.25">
      <c r="J206" s="48" t="s">
        <v>501</v>
      </c>
      <c r="K206" s="74"/>
    </row>
    <row r="207" spans="10:11" ht="31.5" customHeight="1" x14ac:dyDescent="0.25">
      <c r="J207" s="48" t="s">
        <v>502</v>
      </c>
      <c r="K207" s="74"/>
    </row>
    <row r="208" spans="10:11" ht="31.5" customHeight="1" x14ac:dyDescent="0.25">
      <c r="J208" s="48" t="s">
        <v>503</v>
      </c>
      <c r="K208" s="74"/>
    </row>
    <row r="209" spans="10:11" ht="31.5" customHeight="1" x14ac:dyDescent="0.25">
      <c r="J209" s="48" t="s">
        <v>504</v>
      </c>
      <c r="K209" s="74"/>
    </row>
    <row r="210" spans="10:11" ht="31.5" customHeight="1" x14ac:dyDescent="0.25">
      <c r="J210" s="48" t="s">
        <v>505</v>
      </c>
      <c r="K210" s="74"/>
    </row>
    <row r="211" spans="10:11" ht="31.5" customHeight="1" x14ac:dyDescent="0.25">
      <c r="J211" s="48" t="s">
        <v>506</v>
      </c>
      <c r="K211" s="74"/>
    </row>
    <row r="212" spans="10:11" ht="31.5" customHeight="1" x14ac:dyDescent="0.25">
      <c r="J212" s="48" t="s">
        <v>507</v>
      </c>
      <c r="K212" s="74"/>
    </row>
    <row r="213" spans="10:11" ht="31.5" customHeight="1" x14ac:dyDescent="0.25">
      <c r="J213" s="48" t="s">
        <v>508</v>
      </c>
      <c r="K213" s="74"/>
    </row>
    <row r="214" spans="10:11" ht="31.5" customHeight="1" x14ac:dyDescent="0.25">
      <c r="J214" s="48" t="s">
        <v>509</v>
      </c>
      <c r="K214" s="74"/>
    </row>
    <row r="215" spans="10:11" ht="31.5" customHeight="1" x14ac:dyDescent="0.25">
      <c r="J215" s="48" t="s">
        <v>510</v>
      </c>
      <c r="K215" s="74"/>
    </row>
    <row r="216" spans="10:11" ht="31.5" customHeight="1" x14ac:dyDescent="0.25">
      <c r="J216" s="48" t="s">
        <v>511</v>
      </c>
      <c r="K216" s="74"/>
    </row>
    <row r="217" spans="10:11" ht="31.5" customHeight="1" x14ac:dyDescent="0.25">
      <c r="J217" s="48" t="s">
        <v>512</v>
      </c>
      <c r="K217" s="74"/>
    </row>
    <row r="218" spans="10:11" ht="31.5" customHeight="1" x14ac:dyDescent="0.25">
      <c r="J218" s="48" t="s">
        <v>513</v>
      </c>
      <c r="K218" s="74"/>
    </row>
    <row r="219" spans="10:11" ht="31.5" customHeight="1" x14ac:dyDescent="0.25">
      <c r="J219" s="48" t="s">
        <v>514</v>
      </c>
      <c r="K219" s="74"/>
    </row>
    <row r="220" spans="10:11" ht="31.5" customHeight="1" x14ac:dyDescent="0.25">
      <c r="J220" s="48" t="s">
        <v>515</v>
      </c>
      <c r="K220" s="74"/>
    </row>
    <row r="221" spans="10:11" ht="31.5" customHeight="1" x14ac:dyDescent="0.25">
      <c r="J221" s="48" t="s">
        <v>516</v>
      </c>
      <c r="K221" s="74"/>
    </row>
    <row r="222" spans="10:11" ht="31.5" customHeight="1" x14ac:dyDescent="0.25">
      <c r="J222" s="48" t="s">
        <v>517</v>
      </c>
      <c r="K222" s="74"/>
    </row>
    <row r="223" spans="10:11" ht="31.5" customHeight="1" x14ac:dyDescent="0.25">
      <c r="J223" s="48" t="s">
        <v>518</v>
      </c>
      <c r="K223" s="74"/>
    </row>
    <row r="224" spans="10:11" ht="31.5" customHeight="1" x14ac:dyDescent="0.25">
      <c r="J224" s="48" t="s">
        <v>519</v>
      </c>
      <c r="K224" s="74"/>
    </row>
    <row r="225" spans="10:11" ht="31.5" customHeight="1" x14ac:dyDescent="0.25">
      <c r="J225" s="48" t="s">
        <v>520</v>
      </c>
      <c r="K225" s="74"/>
    </row>
    <row r="226" spans="10:11" ht="31.5" customHeight="1" thickBot="1" x14ac:dyDescent="0.3">
      <c r="J226" s="49" t="s">
        <v>521</v>
      </c>
      <c r="K226" s="73"/>
    </row>
    <row r="227" spans="10:11" ht="31.5" customHeight="1" x14ac:dyDescent="0.25">
      <c r="J227" s="71" t="s">
        <v>522</v>
      </c>
      <c r="K227" s="72"/>
    </row>
    <row r="228" spans="10:11" ht="31.5" customHeight="1" x14ac:dyDescent="0.25">
      <c r="J228" s="48" t="s">
        <v>495</v>
      </c>
      <c r="K228" s="74"/>
    </row>
    <row r="229" spans="10:11" ht="31.5" customHeight="1" x14ac:dyDescent="0.25">
      <c r="J229" s="48" t="s">
        <v>498</v>
      </c>
      <c r="K229" s="74"/>
    </row>
    <row r="230" spans="10:11" ht="31.5" customHeight="1" x14ac:dyDescent="0.25">
      <c r="J230" s="48" t="s">
        <v>523</v>
      </c>
      <c r="K230" s="74"/>
    </row>
    <row r="231" spans="10:11" ht="31.5" customHeight="1" x14ac:dyDescent="0.25">
      <c r="J231" s="48" t="s">
        <v>524</v>
      </c>
      <c r="K231" s="74"/>
    </row>
    <row r="232" spans="10:11" ht="31.5" customHeight="1" x14ac:dyDescent="0.25">
      <c r="J232" s="48" t="s">
        <v>525</v>
      </c>
      <c r="K232" s="74"/>
    </row>
    <row r="233" spans="10:11" ht="31.5" customHeight="1" thickBot="1" x14ac:dyDescent="0.3">
      <c r="J233" s="49" t="s">
        <v>526</v>
      </c>
      <c r="K233" s="73"/>
    </row>
    <row r="234" spans="10:11" ht="31.5" customHeight="1" x14ac:dyDescent="0.25">
      <c r="J234" s="71" t="s">
        <v>527</v>
      </c>
      <c r="K234" s="72"/>
    </row>
    <row r="235" spans="10:11" ht="31.5" customHeight="1" thickBot="1" x14ac:dyDescent="0.3">
      <c r="J235" s="49" t="s">
        <v>528</v>
      </c>
      <c r="K235" s="73"/>
    </row>
    <row r="236" spans="10:11" ht="31.5" customHeight="1" thickBot="1" x14ac:dyDescent="0.3">
      <c r="J236" s="75" t="s">
        <v>529</v>
      </c>
      <c r="K236" s="76"/>
    </row>
    <row r="237" spans="10:11" ht="31.5" customHeight="1" thickBot="1" x14ac:dyDescent="0.3">
      <c r="J237" s="75" t="s">
        <v>530</v>
      </c>
      <c r="K237" s="76"/>
    </row>
    <row r="238" spans="10:11" ht="31.5" customHeight="1" thickBot="1" x14ac:dyDescent="0.3">
      <c r="J238" s="75" t="s">
        <v>530</v>
      </c>
      <c r="K238" s="76"/>
    </row>
    <row r="239" spans="10:11" ht="31.5" customHeight="1" thickBot="1" x14ac:dyDescent="0.3">
      <c r="J239" s="75" t="s">
        <v>531</v>
      </c>
      <c r="K239" s="76"/>
    </row>
    <row r="240" spans="10:11" ht="31.5" customHeight="1" x14ac:dyDescent="0.25">
      <c r="J240" s="71" t="s">
        <v>216</v>
      </c>
      <c r="K240" s="72"/>
    </row>
    <row r="241" spans="10:11" ht="31.5" customHeight="1" x14ac:dyDescent="0.25">
      <c r="J241" s="48" t="s">
        <v>532</v>
      </c>
      <c r="K241" s="74"/>
    </row>
    <row r="242" spans="10:11" ht="31.5" customHeight="1" x14ac:dyDescent="0.25">
      <c r="J242" s="48" t="s">
        <v>257</v>
      </c>
      <c r="K242" s="74"/>
    </row>
    <row r="243" spans="10:11" ht="31.5" customHeight="1" thickBot="1" x14ac:dyDescent="0.3">
      <c r="J243" s="49" t="s">
        <v>533</v>
      </c>
      <c r="K243" s="73"/>
    </row>
    <row r="244" spans="10:11" ht="31.5" customHeight="1" thickBot="1" x14ac:dyDescent="0.3">
      <c r="J244" s="75" t="s">
        <v>534</v>
      </c>
      <c r="K244" s="76"/>
    </row>
    <row r="245" spans="10:11" ht="31.5" customHeight="1" thickBot="1" x14ac:dyDescent="0.3">
      <c r="J245" s="75" t="s">
        <v>535</v>
      </c>
      <c r="K245" s="76"/>
    </row>
  </sheetData>
  <conditionalFormatting sqref="J1:J1048576 F1:F1048576">
    <cfRule type="duplicateValues" dxfId="13" priority="1"/>
  </conditionalFormatting>
  <hyperlinks>
    <hyperlink ref="J53" r:id="rId1" display="https://enstru.kz/code_new.jsp?&amp;s=common&amp;st=goods&amp;p=200&amp;n=0&amp;k2=26&amp;k4=51&amp;k6=52&amp;fc=1&amp;fg=0&amp;new=265152.790.000011"/>
    <hyperlink ref="J54" r:id="rId2" display="https://enstru.kz/code_new.jsp?&amp;s=common&amp;st=goods&amp;p=200&amp;n=0&amp;k2=26&amp;k4=51&amp;k6=52&amp;fc=1&amp;fg=0&amp;new=265152.790.000012"/>
    <hyperlink ref="J55" r:id="rId3" display="https://enstru.kz/code_new.jsp?&amp;s=common&amp;st=goods&amp;p=200&amp;n=0&amp;k2=26&amp;k4=51&amp;k6=52&amp;fc=1&amp;fg=0&amp;new=265152.790.000013"/>
    <hyperlink ref="J56" r:id="rId4" display="https://enstru.kz/code_new.jsp?&amp;s=common&amp;st=goods&amp;p=200&amp;n=0&amp;k2=26&amp;k4=51&amp;k6=52&amp;fc=1&amp;fg=0&amp;new=265152.790.000014"/>
    <hyperlink ref="J57" r:id="rId5" display="https://enstru.kz/code_new.jsp?&amp;s=common&amp;st=goods&amp;p=200&amp;n=0&amp;k2=26&amp;k4=51&amp;k6=52&amp;fc=1&amp;fg=0&amp;new=265152.790.000015"/>
    <hyperlink ref="J58" r:id="rId6" display="https://enstru.kz/code_new.jsp?&amp;s=common&amp;st=goods&amp;p=200&amp;n=0&amp;k2=26&amp;k4=51&amp;k6=52&amp;fc=1&amp;fg=0&amp;new=265152.790.000016"/>
    <hyperlink ref="J59" r:id="rId7" display="https://enstru.kz/code_new.jsp?&amp;s=common&amp;st=goods&amp;p=200&amp;n=0&amp;k2=26&amp;k4=51&amp;k6=52&amp;fc=1&amp;fg=0&amp;new=265152.790.000017"/>
    <hyperlink ref="J60" r:id="rId8" display="https://enstru.kz/code_new.jsp?&amp;s=common&amp;st=goods&amp;p=200&amp;n=0&amp;k2=26&amp;k4=51&amp;k6=52&amp;fc=1&amp;fg=0&amp;new=265152.790.000018"/>
    <hyperlink ref="J61" r:id="rId9" display="https://enstru.kz/code_new.jsp?&amp;s=common&amp;st=goods&amp;p=200&amp;n=0&amp;k2=26&amp;k4=51&amp;k6=52&amp;fc=1&amp;fg=0&amp;new=265152.790.000019"/>
    <hyperlink ref="J62" r:id="rId10" display="https://enstru.kz/code_new.jsp?&amp;s=common&amp;st=goods&amp;p=200&amp;n=0&amp;k2=26&amp;k4=51&amp;k6=52&amp;fc=1&amp;fg=0&amp;new=265152.790.000020"/>
    <hyperlink ref="J63" r:id="rId11" display="https://enstru.kz/code_new.jsp?&amp;s=common&amp;st=goods&amp;p=200&amp;n=0&amp;k2=26&amp;k4=51&amp;k6=52&amp;fc=1&amp;fg=0&amp;new=265152.790.000021"/>
    <hyperlink ref="J64" r:id="rId12" display="https://enstru.kz/code_new.jsp?&amp;s=common&amp;st=goods&amp;p=200&amp;n=0&amp;k2=26&amp;k4=51&amp;k6=52&amp;fc=1&amp;fg=0&amp;new=265152.790.000022"/>
    <hyperlink ref="J65" r:id="rId13" display="https://enstru.kz/code_new.jsp?&amp;s=common&amp;st=goods&amp;p=200&amp;n=0&amp;k2=26&amp;k4=51&amp;k6=52&amp;fc=1&amp;fg=0&amp;new=265152.790.000023"/>
    <hyperlink ref="J66" r:id="rId14" display="https://enstru.kz/code_new.jsp?&amp;s=common&amp;st=goods&amp;p=200&amp;n=0&amp;k2=26&amp;k4=51&amp;k6=52&amp;fc=1&amp;fg=0&amp;new=265152.790.000024"/>
    <hyperlink ref="J67" r:id="rId15" display="https://enstru.kz/code_new.jsp?&amp;s=common&amp;st=goods&amp;p=200&amp;n=0&amp;k2=26&amp;k4=51&amp;k6=52&amp;fc=1&amp;fg=0&amp;new=265152.790.000025"/>
    <hyperlink ref="J68" r:id="rId16" display="https://enstru.kz/code_new.jsp?&amp;s=common&amp;st=goods&amp;p=200&amp;n=0&amp;k2=26&amp;k4=51&amp;k6=52&amp;fc=1&amp;fg=0&amp;new=265152.790.000026"/>
    <hyperlink ref="J69" r:id="rId17" display="https://enstru.kz/code_new.jsp?&amp;s=common&amp;st=goods&amp;p=200&amp;n=0&amp;k2=26&amp;k4=51&amp;k6=52&amp;fc=1&amp;fg=0&amp;new=265152.790.000027"/>
    <hyperlink ref="J70" r:id="rId18" display="https://enstru.kz/code_new.jsp?&amp;s=common&amp;st=goods&amp;p=200&amp;n=0&amp;k2=26&amp;k4=51&amp;k6=52&amp;fc=1&amp;fg=0&amp;new=265152.790.000028"/>
    <hyperlink ref="J71" r:id="rId19" display="https://enstru.kz/code_new.jsp?&amp;s=common&amp;st=goods&amp;p=200&amp;n=0&amp;k2=26&amp;k4=51&amp;k6=52&amp;fc=1&amp;fg=0&amp;new=265152.790.000029"/>
    <hyperlink ref="J72" r:id="rId20" display="https://enstru.kz/code_new.jsp?&amp;s=common&amp;st=goods&amp;p=200&amp;n=0&amp;k2=26&amp;k4=51&amp;k6=52&amp;fc=1&amp;fg=0&amp;new=265152.790.000030"/>
    <hyperlink ref="J73" r:id="rId21" display="https://enstru.kz/code_new.jsp?&amp;s=common&amp;st=goods&amp;p=200&amp;n=0&amp;k2=26&amp;k4=51&amp;k6=52&amp;fc=1&amp;fg=0&amp;new=265152.790.000031"/>
    <hyperlink ref="J74" r:id="rId22" display="https://enstru.kz/code_new.jsp?&amp;s=common&amp;st=goods&amp;p=200&amp;n=0&amp;k2=26&amp;k4=51&amp;k6=52&amp;fc=1&amp;fg=0&amp;new=265152.790.000032"/>
    <hyperlink ref="J75" r:id="rId23" display="https://enstru.kz/code_new.jsp?&amp;s=common&amp;st=goods&amp;p=200&amp;n=0&amp;k2=26&amp;k4=51&amp;k6=52&amp;fc=1&amp;fg=0&amp;new=265152.790.000033"/>
    <hyperlink ref="J76" r:id="rId24" display="https://enstru.kz/code_new.jsp?&amp;s=common&amp;st=goods&amp;p=200&amp;n=0&amp;k2=26&amp;k4=51&amp;k6=52&amp;fc=1&amp;fg=0&amp;new=265152.790.000034"/>
    <hyperlink ref="J77" r:id="rId25" display="https://enstru.kz/code_new.jsp?&amp;s=common&amp;st=goods&amp;p=200&amp;n=0&amp;k2=26&amp;k4=51&amp;k6=52&amp;fc=1&amp;fg=0&amp;new=265152.790.000036"/>
    <hyperlink ref="J78" r:id="rId26" display="https://enstru.kz/code_new.jsp?&amp;s=common&amp;st=goods&amp;p=200&amp;n=0&amp;k2=26&amp;k4=51&amp;k6=52&amp;fc=1&amp;fg=0&amp;new=265152.790.000037"/>
    <hyperlink ref="J79" r:id="rId27" display="https://enstru.kz/code_new.jsp?&amp;s=common&amp;st=goods&amp;p=200&amp;n=0&amp;k2=26&amp;k4=51&amp;k6=52&amp;fc=1&amp;fg=0&amp;new=265152.790.000038"/>
    <hyperlink ref="J80" r:id="rId28" display="https://enstru.kz/code_new.jsp?&amp;s=common&amp;st=goods&amp;p=200&amp;n=0&amp;k2=26&amp;k4=51&amp;k6=52&amp;fc=1&amp;fg=0&amp;new=265152.790.000039"/>
    <hyperlink ref="J81" r:id="rId29" display="https://enstru.kz/code_new.jsp?&amp;s=common&amp;st=goods&amp;p=200&amp;n=0&amp;k2=26&amp;k4=51&amp;k6=52&amp;fc=1&amp;fg=0&amp;new=265152.790.000040"/>
    <hyperlink ref="J82" r:id="rId30" display="https://enstru.kz/code_new.jsp?&amp;s=common&amp;st=goods&amp;p=200&amp;n=0&amp;k2=26&amp;k4=51&amp;k6=52&amp;fc=1&amp;fg=0&amp;new=265152.790.000041"/>
    <hyperlink ref="J83" r:id="rId31" display="https://enstru.kz/code_new.jsp?&amp;s=common&amp;st=goods&amp;p=200&amp;n=0&amp;k2=26&amp;k4=51&amp;k6=52&amp;fc=1&amp;fg=0&amp;new=265152.790.000042"/>
    <hyperlink ref="J84" r:id="rId32" display="https://enstru.kz/code_new.jsp?&amp;s=common&amp;st=goods&amp;p=200&amp;n=0&amp;k2=26&amp;k4=51&amp;k6=52&amp;fc=1&amp;fg=0&amp;new=265152.790.000043"/>
    <hyperlink ref="J85" r:id="rId33" display="https://enstru.kz/code_new.jsp?&amp;s=common&amp;st=goods&amp;p=200&amp;n=0&amp;k2=26&amp;k4=51&amp;k6=52&amp;fc=1&amp;fg=0&amp;new=265152.790.000044"/>
    <hyperlink ref="J86" r:id="rId34" display="https://enstru.kz/code_new.jsp?&amp;s=common&amp;st=goods&amp;p=200&amp;n=0&amp;k2=26&amp;k4=51&amp;k6=52&amp;fc=1&amp;fg=0&amp;new=265152.790.000045"/>
    <hyperlink ref="J87" r:id="rId35" display="https://enstru.kz/code_new.jsp?&amp;s=common&amp;st=goods&amp;p=200&amp;n=0&amp;k2=26&amp;k4=51&amp;k6=52&amp;fc=1&amp;fg=0&amp;new=265152.790.000046"/>
    <hyperlink ref="J88" r:id="rId36" display="https://enstru.kz/code_new.jsp?&amp;s=common&amp;st=goods&amp;p=200&amp;n=0&amp;k2=26&amp;k4=51&amp;k6=52&amp;fc=1&amp;fg=0&amp;new=265152.790.000047"/>
    <hyperlink ref="J89" r:id="rId37" display="https://enstru.kz/code_new.jsp?&amp;s=common&amp;st=goods&amp;p=200&amp;n=0&amp;k2=26&amp;k4=51&amp;k6=52&amp;fc=1&amp;fg=0&amp;new=265152.790.000048"/>
    <hyperlink ref="J90" r:id="rId38" display="https://enstru.kz/code_new.jsp?&amp;s=common&amp;st=goods&amp;p=200&amp;n=0&amp;k2=26&amp;k4=51&amp;k6=51&amp;fc=1&amp;fg=0&amp;new=265151.700.000071"/>
    <hyperlink ref="J91" r:id="rId39" display="https://enstru.kz/code_new.jsp?&amp;s=common&amp;st=goods&amp;p=200&amp;n=0&amp;k2=26&amp;k4=51&amp;k6=51&amp;fc=1&amp;fg=0&amp;new=265151.700.000072"/>
    <hyperlink ref="J92" r:id="rId40" display="https://enstru.kz/code_new.jsp?&amp;s=common&amp;st=goods&amp;p=200&amp;n=0&amp;k2=26&amp;k4=51&amp;k6=51&amp;fc=1&amp;fg=0&amp;new=265151.700.000073"/>
    <hyperlink ref="J93" r:id="rId41" display="https://enstru.kz/code_new.jsp?&amp;s=common&amp;st=goods&amp;p=200&amp;n=0&amp;k2=26&amp;k4=51&amp;k6=51&amp;fc=1&amp;fg=0&amp;new=265151.700.000075"/>
    <hyperlink ref="J94" r:id="rId42" display="https://enstru.kz/code_new.jsp?&amp;s=common&amp;st=goods&amp;p=200&amp;n=0&amp;k2=26&amp;k4=51&amp;k6=51&amp;fc=1&amp;fg=0&amp;new=265151.700.000076"/>
    <hyperlink ref="J95" r:id="rId43" display="https://enstru.kz/code_new.jsp?&amp;s=common&amp;st=goods&amp;p=200&amp;n=0&amp;k2=26&amp;k4=51&amp;k6=51&amp;fc=1&amp;fg=0&amp;new=265151.700.000077"/>
    <hyperlink ref="J96" r:id="rId44" display="https://enstru.kz/code_new.jsp?&amp;s=common&amp;st=goods&amp;p=200&amp;n=0&amp;k2=26&amp;k4=51&amp;k6=51&amp;fc=1&amp;fg=0&amp;new=265151.700.000078"/>
    <hyperlink ref="J97" r:id="rId45" display="https://enstru.kz/code_new.jsp?&amp;s=common&amp;st=goods&amp;p=200&amp;n=0&amp;k2=26&amp;k4=51&amp;k6=51&amp;fc=1&amp;fg=0&amp;new=265151.700.000097"/>
    <hyperlink ref="J133" r:id="rId46" display="https://enstru.kz/code_new.jsp?&amp;t=%D0%B3%D0%B8%D0%B4%D1%80%D0%BE%D0%BA%D1%81%D0%B8%D0%B4%20%D0%BD%D0%B0%D1%82%D1%80%D0%B8%D1%8F&amp;s=common&amp;p=10&amp;n=0&amp;S=201325%2E200,201325%2E216,201325%2E219&amp;N=%D0%93%D0%B8%D0%B4%D1%80%D0%BE%D0%BA%D1%81%D0%B8%D0%B4%20%D0%BD%D0%B0%D1%82%D1%80%D0%B8%D1%8F&amp;fc=1&amp;fg=1&amp;new=201325.200.000003"/>
    <hyperlink ref="J134" r:id="rId47" display="https://enstru.kz/code_new.jsp?&amp;t=%D0%B3%D0%B8%D0%B4%D1%80%D0%BE%D0%BA%D1%81%D0%B8%D0%B4%20%D0%BD%D0%B0%D1%82%D1%80%D0%B8%D1%8F&amp;s=common&amp;p=10&amp;n=0&amp;S=201325%2E200,201325%2E216,201325%2E219&amp;N=%D0%93%D0%B8%D0%B4%D1%80%D0%BE%D0%BA%D1%81%D0%B8%D0%B4%20%D0%BD%D0%B0%D1%82%D1%80%D0%B8%D1%8F&amp;fc=1&amp;fg=1&amp;new=201325.200.000004"/>
    <hyperlink ref="J135:J136" r:id="rId48" display="https://enstru.kz/code_new.jsp?&amp;t=%D0%B3%D0%B8%D0%B4%D1%80%D0%BE%D0%BA%D1%81%D0%B8%D0%B4%20%D0%BD%D0%B0%D1%82%D1%80%D0%B8%D1%8F&amp;s=common&amp;p=10&amp;n=0&amp;S=201325%2E200,201325%2E216,201325%2E219&amp;N=%D0%93%D0%B8%D0%B4%D1%80%D0%BE%D0%BA%D1%81%D0%B8%D0%B4%20%D0%BD%D0%B0%D1%82%D1%80%D0%B8%D1%8F&amp;fc=1&amp;fg=1&amp;new=201325.200.000001"/>
    <hyperlink ref="J137" r:id="rId49" display="https://enstru.kz/code_new.jsp?&amp;t=%D0%B3%D0%B8%D0%B4%D1%80%D0%BE%D0%BA%D1%81%D0%B8%D0%B4%20%D0%BD%D0%B0%D1%82%D1%80%D0%B8%D1%8F&amp;s=common&amp;p=10&amp;n=0&amp;S=201325%2E200,201325%2E216,201325%2E219&amp;N=%D0%93%D0%B8%D0%B4%D1%80%D0%BE%D0%BA%D1%81%D0%B8%D0%B4%20%D0%BD%D0%B0%D1%82%D1%80%D0%B8%D1%8F&amp;fc=1&amp;fg=1&amp;new=201325.200.000002"/>
    <hyperlink ref="J138" r:id="rId50" display="https://enstru.kz/code_new.jsp?&amp;t=%D0%B3%D0%B8%D0%B4%D1%80%D0%BE%D0%BA%D1%81%D0%B8%D0%B4%20%D0%BD%D0%B0%D1%82%D1%80%D0%B8%D1%8F&amp;s=common&amp;p=10&amp;n=0&amp;S=201325%2E200,201325%2E216,201325%2E219&amp;N=%D0%93%D0%B8%D0%B4%D1%80%D0%BE%D0%BA%D1%81%D0%B8%D0%B4%20%D0%BD%D0%B0%D1%82%D1%80%D0%B8%D1%8F&amp;fc=1&amp;fg=1&amp;new=201325.200.000005"/>
    <hyperlink ref="J140" r:id="rId51" display="https://enstru.kz/code_new.jsp?&amp;t=%D0%B3%D0%B8%D0%B4%D1%80%D0%BE%D0%BA%D1%81%D0%B8%D0%B4%20%D0%BD%D0%B0%D1%82%D1%80%D0%B8%D1%8F&amp;s=common&amp;p=10&amp;n=1&amp;S=201325%2E200,201325%2E216,201325%2E219&amp;N=%D0%93%D0%B8%D0%B4%D1%80%D0%BE%D0%BA%D1%81%D0%B8%D0%B4%20%D0%BD%D0%B0%D1%82%D1%80%D0%B8%D1%8F&amp;fc=1&amp;fg=1&amp;new=201325.200.000006"/>
    <hyperlink ref="J141:J142" r:id="rId52" display="https://enstru.kz/code_new.jsp?&amp;t=%D0%B3%D0%B8%D0%B4%D1%80%D0%BE%D0%BA%D1%81%D0%B8%D0%B4%20%D0%BD%D0%B0%D1%82%D1%80%D0%B8%D1%8F&amp;s=common&amp;p=10&amp;n=1&amp;S=201325%2E200,201325%2E216,201325%2E219&amp;N=%D0%93%D0%B8%D0%B4%D1%80%D0%BE%D0%BA%D1%81%D0%B8%D0%B4%20%D0%BD%D0%B0%D1%82%D1%80%D0%B8%D1%8F&amp;fc=1&amp;fg=1&amp;new=201325.200.000007"/>
    <hyperlink ref="J143:J144" r:id="rId53" display="https://enstru.kz/code_new.jsp?&amp;t=%D0%B3%D0%B8%D0%B4%D1%80%D0%BE%D0%BA%D1%81%D0%B8%D0%B4%20%D0%BD%D0%B0%D1%82%D1%80%D0%B8%D1%8F&amp;s=common&amp;p=10&amp;n=1&amp;S=201325%2E200,201325%2E216,201325%2E219&amp;N=%D0%93%D0%B8%D0%B4%D1%80%D0%BE%D0%BA%D1%81%D0%B8%D0%B4%20%D0%BD%D0%B0%D1%82%D1%80%D0%B8%D1%8F&amp;fc=1&amp;fg=1&amp;new=201325.200.000012"/>
    <hyperlink ref="J145:J146" r:id="rId54" display="https://enstru.kz/code_new.jsp?&amp;t=%D0%B3%D0%B8%D0%B4%D1%80%D0%BE%D0%BA%D1%81%D0%B8%D0%B4%20%D0%BD%D0%B0%D1%82%D1%80%D0%B8%D1%8F&amp;s=common&amp;p=10&amp;n=1&amp;S=201325%2E200,201325%2E216,201325%2E219&amp;N=%D0%93%D0%B8%D0%B4%D1%80%D0%BE%D0%BA%D1%81%D0%B8%D0%B4%20%D0%BD%D0%B0%D1%82%D1%80%D0%B8%D1%8F&amp;fc=1&amp;fg=1&amp;new=201325.219.000000"/>
    <hyperlink ref="J148" r:id="rId55" display="https://enstru.kz/code_new.jsp?&amp;t=%D0%93%D0%B8%D0%BF%D0%BE%D1%85%D0%BB%D0%BE%D1%80%D0%B8%D1%82%20%D0%BA%D0%B0%D0%BB%D1%8C%D1%86%D0%B8%D1%8F&amp;s=common&amp;p=10&amp;n=0&amp;S=201332%2E300&amp;N=%D0%93%D0%B8%D0%BF%D0%BE%D1%85%D0%BB%D0%BE%D1%80%D0%B8%D1%82%20%D0%BA%D0%B0%D0%BB%D1%8C%D1%86%D0%B8%D1%8F&amp;fc=1&amp;fg=1&amp;new=201332.300.000002"/>
    <hyperlink ref="J149" r:id="rId56" display="https://enstru.kz/code_new.jsp?&amp;t=%D0%93%D0%B8%D0%BF%D0%BE%D1%85%D0%BB%D0%BE%D1%80%D0%B8%D1%82%20%D0%BA%D0%B0%D0%BB%D1%8C%D1%86%D0%B8%D1%8F&amp;s=common&amp;p=10&amp;n=0&amp;S=201332%2E300&amp;N=%D0%93%D0%B8%D0%BF%D0%BE%D1%85%D0%BB%D0%BE%D1%80%D0%B8%D1%82%20%D0%BA%D0%B0%D0%BB%D1%8C%D1%86%D0%B8%D1%8F&amp;fc=1&amp;fg=1&amp;new=201332.300.000003"/>
    <hyperlink ref="J150" r:id="rId57" display="https://enstru.kz/code_new.jsp?&amp;t=%D0%93%D0%B8%D0%BF%D0%BE%D1%85%D0%BB%D0%BE%D1%80%D0%B8%D1%82%20%D0%BA%D0%B0%D0%BB%D1%8C%D1%86%D0%B8%D1%8F&amp;s=common&amp;p=10&amp;n=0&amp;S=201332%2E300&amp;N=%D0%93%D0%B8%D0%BF%D0%BE%D1%85%D0%BB%D0%BE%D1%80%D0%B8%D1%82%20%D0%BA%D0%B0%D0%BB%D1%8C%D1%86%D0%B8%D1%8F&amp;fc=1&amp;fg=1&amp;new=201332.300.000004"/>
    <hyperlink ref="J151" r:id="rId58" display="https://enstru.kz/code_new.jsp?&amp;t=%D0%93%D0%B8%D0%BF%D0%BE%D1%85%D0%BB%D0%BE%D1%80%D0%B8%D1%82%20%D0%BA%D0%B0%D0%BB%D1%8C%D1%86%D0%B8%D1%8F&amp;s=common&amp;p=10&amp;n=0&amp;S=201332%2E300&amp;N=%D0%9A%D0%B0%D0%BB%D1%8C%D1%86%D0%B8%D1%8F%20%D0%B3%D0%B8%D0%BF%D0%BE%D1%85%D0%BB%D0%BE%D1%80%D0%B8%D0%B4&amp;fc=1&amp;fg=1&amp;new=201332.300.000009"/>
    <hyperlink ref="J153" r:id="rId59" display="https://enstru.kz/code_new.jsp?&amp;t=%D0%A5%D0%BB%D0%BE%D1%80%D0%B8%D0%B4%20%D0%B6%D0%B5%D0%BB%D0%B5%D0%B7%D0%B0&amp;s=common&amp;p=10&amp;n=0&amp;S=201331%2E300&amp;N=%D0%A5%D0%BB%D0%BE%D1%80%D0%B8%D0%B4%20%D0%B6%D0%B5%D0%BB%D0%B5%D0%B7%D0%B0%20(III)&amp;fc=1&amp;fg=1&amp;new=201331.300.000011"/>
    <hyperlink ref="J154" r:id="rId60" display="https://enstru.kz/code_new.jsp?&amp;t=%D0%A5%D0%BB%D0%BE%D1%80%D0%B8%D0%B4%20%D0%B6%D0%B5%D0%BB%D0%B5%D0%B7%D0%B0&amp;s=common&amp;p=10&amp;n=0&amp;S=201331%2E300&amp;N=%D0%A5%D0%BB%D0%BE%D1%80%D0%B8%D0%B4%20%D0%B6%D0%B5%D0%BB%D0%B5%D0%B7%D0%B0%20(III)&amp;fc=1&amp;fg=1&amp;new=201331.300.000012"/>
    <hyperlink ref="J157" r:id="rId61" display="https://enstru.kz/code_new.jsp?&amp;t=%D0%A0%D0%B5%D0%B0%D0%B3%D0%B5%D0%BD%D1%82%20%D0%B4%D0%BB%D1%8F%20%D0%BE%D1%81%D0%B2%D0%B5%D1%82%D0%BB%D0%B5%D0%BD%D0%B8%D1%8F%20%D0%B2%D0%BE%D0%B4%D1%8B%20%D0%BA%D0%BE%D0%B0%D0%B3%D1%83%D0%BB%D1%8F%D0%BD%D1%82&amp;s=common&amp;p=10&amp;n=0&amp;S=205952%2E100&amp;N=%D0%A0%D0%B5%D0%B0%D0%B3%D0%B5%D0%BD%D1%82&amp;fc=1&amp;fg=1&amp;new=205952.100.000353"/>
    <hyperlink ref="J159" r:id="rId62" display="https://enstru.kz/code_new.jsp?&amp;t=%D0%BC%D0%B5%D1%82%D0%B0%D0%BD%D0%BE%D0%BB&amp;s=common&amp;p=10&amp;n=0&amp;S=201422%2E100&amp;N=%D0%9C%D0%B5%D1%82%D0%B0%D0%BD%D0%BE%D0%BB%20(%D0%BC%D0%B5%D1%82%D0%B8%D0%BB%D0%BE%D0%B2%D1%8B%D0%B9%20%D1%81%D0%BF%D0%B8%D1%80%D1%82)&amp;fc=1&amp;fg=1&amp;new=201422.100.000004"/>
    <hyperlink ref="J160" r:id="rId63" display="https://enstru.kz/code_new.jsp?&amp;t=%D0%BC%D0%B5%D1%82%D0%B0%D0%BD%D0%BE%D0%BB&amp;s=common&amp;p=10&amp;n=0&amp;S=201422%2E100&amp;N=%D0%9C%D0%B5%D1%82%D0%B0%D0%BD%D0%BE%D0%BB%20(%D0%BC%D0%B5%D1%82%D0%B8%D0%BB%D0%BE%D0%B2%D1%8B%D0%B9%20%D1%81%D0%BF%D0%B8%D1%80%D1%82)&amp;fc=1&amp;fg=1&amp;new=201422.100.000005"/>
  </hyperlinks>
  <pageMargins left="0.7" right="0.7" top="0.75" bottom="0.75" header="0.3" footer="0.3"/>
  <pageSetup paperSize="9" orientation="portrait" horizontalDpi="300" verticalDpi="1200" r:id="rId6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45"/>
  <sheetViews>
    <sheetView topLeftCell="A117" workbookViewId="0">
      <selection activeCell="E5" sqref="E5:E117"/>
    </sheetView>
  </sheetViews>
  <sheetFormatPr defaultRowHeight="15" x14ac:dyDescent="0.25"/>
  <cols>
    <col min="2" max="2" width="29.5703125" style="77" customWidth="1"/>
    <col min="3" max="3" width="13.85546875" style="77" customWidth="1"/>
  </cols>
  <sheetData>
    <row r="4" spans="2:5" ht="15.75" thickBot="1" x14ac:dyDescent="0.3">
      <c r="E4" t="s">
        <v>536</v>
      </c>
    </row>
    <row r="5" spans="2:5" ht="31.5" customHeight="1" thickBot="1" x14ac:dyDescent="0.3">
      <c r="B5" s="35" t="s">
        <v>255</v>
      </c>
      <c r="C5" s="50"/>
      <c r="E5" t="s">
        <v>211</v>
      </c>
    </row>
    <row r="6" spans="2:5" ht="31.5" customHeight="1" thickBot="1" x14ac:dyDescent="0.3">
      <c r="B6" s="35" t="s">
        <v>320</v>
      </c>
      <c r="C6" s="50"/>
      <c r="E6" t="s">
        <v>212</v>
      </c>
    </row>
    <row r="7" spans="2:5" ht="31.5" customHeight="1" thickBot="1" x14ac:dyDescent="0.3">
      <c r="B7" s="35" t="s">
        <v>321</v>
      </c>
      <c r="C7" s="50"/>
      <c r="E7" t="s">
        <v>213</v>
      </c>
    </row>
    <row r="8" spans="2:5" ht="31.5" customHeight="1" thickBot="1" x14ac:dyDescent="0.3">
      <c r="B8" s="35" t="s">
        <v>322</v>
      </c>
      <c r="C8" s="50"/>
      <c r="E8" t="s">
        <v>214</v>
      </c>
    </row>
    <row r="9" spans="2:5" ht="31.5" customHeight="1" thickBot="1" x14ac:dyDescent="0.3">
      <c r="B9" s="35" t="s">
        <v>323</v>
      </c>
      <c r="C9" s="50"/>
      <c r="E9" t="s">
        <v>215</v>
      </c>
    </row>
    <row r="10" spans="2:5" ht="31.5" customHeight="1" thickBot="1" x14ac:dyDescent="0.3">
      <c r="B10" s="35" t="s">
        <v>324</v>
      </c>
      <c r="C10" s="50"/>
      <c r="E10" t="s">
        <v>216</v>
      </c>
    </row>
    <row r="11" spans="2:5" ht="31.5" customHeight="1" thickBot="1" x14ac:dyDescent="0.3">
      <c r="B11" s="35" t="s">
        <v>325</v>
      </c>
      <c r="C11" s="50"/>
      <c r="E11" t="s">
        <v>217</v>
      </c>
    </row>
    <row r="12" spans="2:5" ht="31.5" customHeight="1" thickBot="1" x14ac:dyDescent="0.3">
      <c r="B12" s="35" t="s">
        <v>326</v>
      </c>
      <c r="C12" s="50"/>
      <c r="E12" t="s">
        <v>218</v>
      </c>
    </row>
    <row r="13" spans="2:5" ht="31.5" customHeight="1" thickBot="1" x14ac:dyDescent="0.3">
      <c r="B13" s="35" t="s">
        <v>327</v>
      </c>
      <c r="C13" s="50"/>
      <c r="E13" t="s">
        <v>219</v>
      </c>
    </row>
    <row r="14" spans="2:5" ht="31.5" customHeight="1" thickBot="1" x14ac:dyDescent="0.3">
      <c r="B14" s="35" t="s">
        <v>328</v>
      </c>
      <c r="C14" s="50"/>
      <c r="E14" t="s">
        <v>220</v>
      </c>
    </row>
    <row r="15" spans="2:5" ht="31.5" customHeight="1" thickBot="1" x14ac:dyDescent="0.3">
      <c r="B15" s="35" t="s">
        <v>329</v>
      </c>
      <c r="C15" s="50"/>
      <c r="E15" t="s">
        <v>221</v>
      </c>
    </row>
    <row r="16" spans="2:5" ht="31.5" customHeight="1" thickBot="1" x14ac:dyDescent="0.3">
      <c r="B16" s="35" t="s">
        <v>330</v>
      </c>
      <c r="C16" s="50"/>
      <c r="E16" t="s">
        <v>222</v>
      </c>
    </row>
    <row r="17" spans="2:5" ht="31.5" customHeight="1" thickBot="1" x14ac:dyDescent="0.3">
      <c r="B17" s="35" t="s">
        <v>331</v>
      </c>
      <c r="C17" s="50"/>
      <c r="E17" t="s">
        <v>223</v>
      </c>
    </row>
    <row r="18" spans="2:5" ht="15.75" x14ac:dyDescent="0.25">
      <c r="B18" s="36" t="s">
        <v>332</v>
      </c>
      <c r="C18" s="78"/>
      <c r="E18" t="s">
        <v>224</v>
      </c>
    </row>
    <row r="19" spans="2:5" ht="15.75" x14ac:dyDescent="0.25">
      <c r="B19" s="36" t="s">
        <v>333</v>
      </c>
      <c r="C19" s="78"/>
      <c r="E19" t="s">
        <v>225</v>
      </c>
    </row>
    <row r="20" spans="2:5" ht="15.75" x14ac:dyDescent="0.25">
      <c r="B20" s="36" t="s">
        <v>334</v>
      </c>
      <c r="C20" s="78"/>
      <c r="E20" t="s">
        <v>226</v>
      </c>
    </row>
    <row r="21" spans="2:5" ht="15.75" x14ac:dyDescent="0.25">
      <c r="B21" s="36" t="s">
        <v>335</v>
      </c>
      <c r="C21" s="78"/>
      <c r="E21" t="s">
        <v>227</v>
      </c>
    </row>
    <row r="22" spans="2:5" ht="15.75" x14ac:dyDescent="0.25">
      <c r="B22" s="36" t="s">
        <v>336</v>
      </c>
      <c r="C22" s="78"/>
      <c r="E22" t="s">
        <v>228</v>
      </c>
    </row>
    <row r="23" spans="2:5" ht="15.75" x14ac:dyDescent="0.25">
      <c r="B23" s="36" t="s">
        <v>337</v>
      </c>
      <c r="C23" s="78"/>
      <c r="E23" t="s">
        <v>229</v>
      </c>
    </row>
    <row r="24" spans="2:5" ht="15.75" x14ac:dyDescent="0.25">
      <c r="B24" s="36" t="s">
        <v>338</v>
      </c>
      <c r="C24" s="78"/>
      <c r="E24" t="s">
        <v>230</v>
      </c>
    </row>
    <row r="25" spans="2:5" ht="15.75" x14ac:dyDescent="0.25">
      <c r="B25" s="36" t="s">
        <v>339</v>
      </c>
      <c r="C25" s="78"/>
      <c r="E25" t="s">
        <v>231</v>
      </c>
    </row>
    <row r="26" spans="2:5" ht="15.75" x14ac:dyDescent="0.25">
      <c r="B26" s="36" t="s">
        <v>340</v>
      </c>
      <c r="C26" s="78"/>
      <c r="E26" t="s">
        <v>232</v>
      </c>
    </row>
    <row r="27" spans="2:5" ht="15.75" x14ac:dyDescent="0.25">
      <c r="B27" s="36" t="s">
        <v>341</v>
      </c>
      <c r="C27" s="78"/>
      <c r="E27" t="s">
        <v>233</v>
      </c>
    </row>
    <row r="28" spans="2:5" ht="15.75" x14ac:dyDescent="0.25">
      <c r="B28" s="36" t="s">
        <v>342</v>
      </c>
      <c r="C28" s="78"/>
      <c r="E28" t="s">
        <v>234</v>
      </c>
    </row>
    <row r="29" spans="2:5" ht="15.75" x14ac:dyDescent="0.25">
      <c r="B29" s="36" t="s">
        <v>343</v>
      </c>
      <c r="C29" s="78"/>
      <c r="E29" t="s">
        <v>235</v>
      </c>
    </row>
    <row r="30" spans="2:5" ht="15.75" x14ac:dyDescent="0.25">
      <c r="B30" s="36" t="s">
        <v>344</v>
      </c>
      <c r="C30" s="78"/>
      <c r="E30" t="s">
        <v>236</v>
      </c>
    </row>
    <row r="31" spans="2:5" ht="15.75" x14ac:dyDescent="0.25">
      <c r="B31" s="36" t="s">
        <v>345</v>
      </c>
      <c r="C31" s="78"/>
      <c r="E31" t="s">
        <v>237</v>
      </c>
    </row>
    <row r="32" spans="2:5" ht="15.75" x14ac:dyDescent="0.25">
      <c r="B32" s="36" t="s">
        <v>346</v>
      </c>
      <c r="C32" s="78"/>
      <c r="E32" t="s">
        <v>238</v>
      </c>
    </row>
    <row r="33" spans="2:5" ht="15.75" x14ac:dyDescent="0.25">
      <c r="B33" s="36" t="s">
        <v>347</v>
      </c>
      <c r="C33" s="78"/>
      <c r="E33" t="s">
        <v>239</v>
      </c>
    </row>
    <row r="34" spans="2:5" ht="15.75" x14ac:dyDescent="0.25">
      <c r="B34" s="36" t="s">
        <v>348</v>
      </c>
      <c r="C34" s="78"/>
      <c r="E34" t="s">
        <v>240</v>
      </c>
    </row>
    <row r="35" spans="2:5" ht="15.75" x14ac:dyDescent="0.25">
      <c r="B35" s="36" t="s">
        <v>349</v>
      </c>
      <c r="C35" s="78"/>
      <c r="E35" t="s">
        <v>241</v>
      </c>
    </row>
    <row r="36" spans="2:5" ht="15.75" x14ac:dyDescent="0.25">
      <c r="B36" s="36" t="s">
        <v>350</v>
      </c>
      <c r="C36" s="78"/>
      <c r="E36" t="s">
        <v>242</v>
      </c>
    </row>
    <row r="37" spans="2:5" ht="15.75" x14ac:dyDescent="0.25">
      <c r="B37" s="36" t="s">
        <v>351</v>
      </c>
      <c r="C37" s="78"/>
      <c r="E37" t="s">
        <v>243</v>
      </c>
    </row>
    <row r="38" spans="2:5" ht="15.75" x14ac:dyDescent="0.25">
      <c r="B38" s="36" t="s">
        <v>352</v>
      </c>
      <c r="C38" s="78"/>
      <c r="E38" t="s">
        <v>244</v>
      </c>
    </row>
    <row r="39" spans="2:5" ht="15.75" x14ac:dyDescent="0.25">
      <c r="B39" s="36" t="s">
        <v>353</v>
      </c>
      <c r="C39" s="78"/>
      <c r="E39" t="s">
        <v>245</v>
      </c>
    </row>
    <row r="40" spans="2:5" ht="15.75" x14ac:dyDescent="0.25">
      <c r="B40" s="36" t="s">
        <v>354</v>
      </c>
      <c r="C40" s="78"/>
      <c r="E40" t="s">
        <v>246</v>
      </c>
    </row>
    <row r="41" spans="2:5" ht="15.75" x14ac:dyDescent="0.25">
      <c r="B41" s="36" t="s">
        <v>355</v>
      </c>
      <c r="C41" s="78"/>
      <c r="E41" t="s">
        <v>247</v>
      </c>
    </row>
    <row r="42" spans="2:5" ht="15.75" x14ac:dyDescent="0.25">
      <c r="B42" s="36" t="s">
        <v>356</v>
      </c>
      <c r="C42" s="78"/>
      <c r="E42" t="s">
        <v>248</v>
      </c>
    </row>
    <row r="43" spans="2:5" ht="15.75" x14ac:dyDescent="0.25">
      <c r="B43" s="36" t="s">
        <v>357</v>
      </c>
      <c r="C43" s="78"/>
      <c r="E43" t="s">
        <v>249</v>
      </c>
    </row>
    <row r="44" spans="2:5" ht="15.75" x14ac:dyDescent="0.25">
      <c r="B44" s="36" t="s">
        <v>358</v>
      </c>
      <c r="C44" s="78"/>
      <c r="E44" t="s">
        <v>250</v>
      </c>
    </row>
    <row r="45" spans="2:5" ht="15.75" x14ac:dyDescent="0.25">
      <c r="B45" s="36" t="s">
        <v>359</v>
      </c>
      <c r="C45" s="78"/>
      <c r="E45" t="s">
        <v>251</v>
      </c>
    </row>
    <row r="46" spans="2:5" ht="15.75" x14ac:dyDescent="0.25">
      <c r="B46" s="36" t="s">
        <v>360</v>
      </c>
      <c r="C46" s="78"/>
      <c r="E46" t="s">
        <v>252</v>
      </c>
    </row>
    <row r="47" spans="2:5" ht="15.75" x14ac:dyDescent="0.25">
      <c r="B47" s="36" t="s">
        <v>361</v>
      </c>
      <c r="C47" s="78"/>
      <c r="E47" t="s">
        <v>253</v>
      </c>
    </row>
    <row r="48" spans="2:5" ht="15.75" x14ac:dyDescent="0.25">
      <c r="B48" s="36" t="s">
        <v>362</v>
      </c>
      <c r="C48" s="78"/>
      <c r="E48" t="s">
        <v>254</v>
      </c>
    </row>
    <row r="49" spans="2:5" ht="15.75" x14ac:dyDescent="0.25">
      <c r="B49" s="36" t="s">
        <v>363</v>
      </c>
      <c r="C49" s="78"/>
      <c r="E49" t="s">
        <v>255</v>
      </c>
    </row>
    <row r="50" spans="2:5" ht="15.75" x14ac:dyDescent="0.25">
      <c r="B50" s="36" t="s">
        <v>364</v>
      </c>
      <c r="C50" s="78"/>
      <c r="E50" t="s">
        <v>256</v>
      </c>
    </row>
    <row r="51" spans="2:5" ht="16.5" thickBot="1" x14ac:dyDescent="0.3">
      <c r="B51" s="37"/>
      <c r="C51" s="79"/>
      <c r="E51" t="s">
        <v>257</v>
      </c>
    </row>
    <row r="52" spans="2:5" ht="31.5" customHeight="1" thickBot="1" x14ac:dyDescent="0.3">
      <c r="B52" s="35" t="s">
        <v>365</v>
      </c>
      <c r="C52" s="50"/>
      <c r="E52" t="s">
        <v>258</v>
      </c>
    </row>
    <row r="53" spans="2:5" ht="15" customHeight="1" x14ac:dyDescent="0.25">
      <c r="B53" s="38" t="s">
        <v>366</v>
      </c>
      <c r="C53" s="51"/>
      <c r="E53" t="s">
        <v>259</v>
      </c>
    </row>
    <row r="54" spans="2:5" ht="15" customHeight="1" x14ac:dyDescent="0.25">
      <c r="B54" s="38" t="s">
        <v>367</v>
      </c>
      <c r="C54" s="51"/>
      <c r="E54" t="s">
        <v>260</v>
      </c>
    </row>
    <row r="55" spans="2:5" ht="15" customHeight="1" x14ac:dyDescent="0.25">
      <c r="B55" s="38" t="s">
        <v>368</v>
      </c>
      <c r="C55" s="51"/>
      <c r="E55" t="s">
        <v>261</v>
      </c>
    </row>
    <row r="56" spans="2:5" ht="15" customHeight="1" x14ac:dyDescent="0.25">
      <c r="B56" s="38" t="s">
        <v>369</v>
      </c>
      <c r="C56" s="51"/>
      <c r="E56" t="s">
        <v>262</v>
      </c>
    </row>
    <row r="57" spans="2:5" ht="15" customHeight="1" x14ac:dyDescent="0.25">
      <c r="B57" s="38" t="s">
        <v>370</v>
      </c>
      <c r="C57" s="51"/>
      <c r="E57" t="s">
        <v>263</v>
      </c>
    </row>
    <row r="58" spans="2:5" ht="15" customHeight="1" x14ac:dyDescent="0.25">
      <c r="B58" s="38" t="s">
        <v>371</v>
      </c>
      <c r="C58" s="51"/>
      <c r="E58" t="s">
        <v>264</v>
      </c>
    </row>
    <row r="59" spans="2:5" ht="15" customHeight="1" x14ac:dyDescent="0.25">
      <c r="B59" s="38" t="s">
        <v>372</v>
      </c>
      <c r="C59" s="51"/>
      <c r="E59" t="s">
        <v>265</v>
      </c>
    </row>
    <row r="60" spans="2:5" ht="15" customHeight="1" x14ac:dyDescent="0.25">
      <c r="B60" s="38" t="s">
        <v>373</v>
      </c>
      <c r="C60" s="51"/>
      <c r="E60" t="s">
        <v>266</v>
      </c>
    </row>
    <row r="61" spans="2:5" ht="15" customHeight="1" x14ac:dyDescent="0.25">
      <c r="B61" s="38" t="s">
        <v>374</v>
      </c>
      <c r="C61" s="51"/>
      <c r="E61" t="s">
        <v>191</v>
      </c>
    </row>
    <row r="62" spans="2:5" ht="15" customHeight="1" x14ac:dyDescent="0.25">
      <c r="B62" s="38" t="s">
        <v>375</v>
      </c>
      <c r="C62" s="51"/>
      <c r="E62" t="s">
        <v>268</v>
      </c>
    </row>
    <row r="63" spans="2:5" ht="15" customHeight="1" x14ac:dyDescent="0.25">
      <c r="B63" s="38" t="s">
        <v>376</v>
      </c>
      <c r="C63" s="51"/>
      <c r="E63" t="s">
        <v>269</v>
      </c>
    </row>
    <row r="64" spans="2:5" ht="15" customHeight="1" x14ac:dyDescent="0.25">
      <c r="B64" s="38" t="s">
        <v>377</v>
      </c>
      <c r="C64" s="51"/>
      <c r="E64" t="s">
        <v>270</v>
      </c>
    </row>
    <row r="65" spans="2:5" ht="15" customHeight="1" x14ac:dyDescent="0.25">
      <c r="B65" s="38" t="s">
        <v>378</v>
      </c>
      <c r="C65" s="51"/>
      <c r="E65" t="s">
        <v>271</v>
      </c>
    </row>
    <row r="66" spans="2:5" ht="15" customHeight="1" x14ac:dyDescent="0.25">
      <c r="B66" s="38" t="s">
        <v>379</v>
      </c>
      <c r="C66" s="51"/>
      <c r="E66" t="s">
        <v>272</v>
      </c>
    </row>
    <row r="67" spans="2:5" ht="15" customHeight="1" x14ac:dyDescent="0.25">
      <c r="B67" s="38" t="s">
        <v>380</v>
      </c>
      <c r="C67" s="51"/>
      <c r="E67" t="s">
        <v>273</v>
      </c>
    </row>
    <row r="68" spans="2:5" ht="15" customHeight="1" x14ac:dyDescent="0.25">
      <c r="B68" s="38" t="s">
        <v>381</v>
      </c>
      <c r="C68" s="51"/>
      <c r="E68" t="s">
        <v>274</v>
      </c>
    </row>
    <row r="69" spans="2:5" ht="15" customHeight="1" x14ac:dyDescent="0.25">
      <c r="B69" s="38" t="s">
        <v>382</v>
      </c>
      <c r="C69" s="51"/>
      <c r="E69" t="s">
        <v>275</v>
      </c>
    </row>
    <row r="70" spans="2:5" ht="15" customHeight="1" x14ac:dyDescent="0.25">
      <c r="B70" s="38" t="s">
        <v>383</v>
      </c>
      <c r="C70" s="51"/>
      <c r="E70" t="s">
        <v>276</v>
      </c>
    </row>
    <row r="71" spans="2:5" ht="15" customHeight="1" x14ac:dyDescent="0.25">
      <c r="B71" s="38" t="s">
        <v>384</v>
      </c>
      <c r="C71" s="51"/>
      <c r="E71" t="s">
        <v>277</v>
      </c>
    </row>
    <row r="72" spans="2:5" ht="15" customHeight="1" x14ac:dyDescent="0.25">
      <c r="B72" s="38" t="s">
        <v>385</v>
      </c>
      <c r="C72" s="51"/>
      <c r="E72" t="s">
        <v>278</v>
      </c>
    </row>
    <row r="73" spans="2:5" ht="15" customHeight="1" x14ac:dyDescent="0.25">
      <c r="B73" s="38" t="s">
        <v>386</v>
      </c>
      <c r="C73" s="51"/>
      <c r="E73" t="s">
        <v>279</v>
      </c>
    </row>
    <row r="74" spans="2:5" ht="15" customHeight="1" x14ac:dyDescent="0.25">
      <c r="B74" s="38" t="s">
        <v>387</v>
      </c>
      <c r="C74" s="51"/>
      <c r="E74" t="s">
        <v>280</v>
      </c>
    </row>
    <row r="75" spans="2:5" ht="15" customHeight="1" x14ac:dyDescent="0.25">
      <c r="B75" s="38" t="s">
        <v>388</v>
      </c>
      <c r="C75" s="51"/>
      <c r="E75" t="s">
        <v>281</v>
      </c>
    </row>
    <row r="76" spans="2:5" ht="15.75" x14ac:dyDescent="0.25">
      <c r="B76" s="38" t="s">
        <v>389</v>
      </c>
      <c r="C76" s="39"/>
      <c r="E76" t="s">
        <v>282</v>
      </c>
    </row>
    <row r="77" spans="2:5" ht="15.75" x14ac:dyDescent="0.25">
      <c r="B77" s="38" t="s">
        <v>390</v>
      </c>
      <c r="C77" s="39"/>
      <c r="E77" t="s">
        <v>283</v>
      </c>
    </row>
    <row r="78" spans="2:5" ht="15.75" x14ac:dyDescent="0.25">
      <c r="B78" s="38" t="s">
        <v>391</v>
      </c>
      <c r="C78" s="39"/>
      <c r="E78" t="s">
        <v>284</v>
      </c>
    </row>
    <row r="79" spans="2:5" ht="15.75" x14ac:dyDescent="0.25">
      <c r="B79" s="38" t="s">
        <v>392</v>
      </c>
      <c r="C79" s="39"/>
      <c r="E79" t="s">
        <v>202</v>
      </c>
    </row>
    <row r="80" spans="2:5" ht="15.75" x14ac:dyDescent="0.25">
      <c r="B80" s="38" t="s">
        <v>393</v>
      </c>
      <c r="C80" s="39"/>
      <c r="E80" t="s">
        <v>285</v>
      </c>
    </row>
    <row r="81" spans="2:5" ht="15.75" x14ac:dyDescent="0.25">
      <c r="B81" s="38" t="s">
        <v>394</v>
      </c>
      <c r="C81" s="39"/>
      <c r="E81" t="s">
        <v>286</v>
      </c>
    </row>
    <row r="82" spans="2:5" ht="15.75" x14ac:dyDescent="0.25">
      <c r="B82" s="38" t="s">
        <v>395</v>
      </c>
      <c r="C82" s="39"/>
      <c r="E82" t="s">
        <v>287</v>
      </c>
    </row>
    <row r="83" spans="2:5" ht="15.75" x14ac:dyDescent="0.25">
      <c r="B83" s="38" t="s">
        <v>396</v>
      </c>
      <c r="C83" s="39"/>
      <c r="E83" t="s">
        <v>288</v>
      </c>
    </row>
    <row r="84" spans="2:5" ht="15.75" x14ac:dyDescent="0.25">
      <c r="B84" s="38" t="s">
        <v>397</v>
      </c>
      <c r="C84" s="39"/>
      <c r="E84" t="s">
        <v>289</v>
      </c>
    </row>
    <row r="85" spans="2:5" ht="15.75" x14ac:dyDescent="0.25">
      <c r="B85" s="38" t="s">
        <v>398</v>
      </c>
      <c r="C85" s="39"/>
      <c r="E85" t="s">
        <v>290</v>
      </c>
    </row>
    <row r="86" spans="2:5" ht="15.75" x14ac:dyDescent="0.25">
      <c r="B86" s="38" t="s">
        <v>399</v>
      </c>
      <c r="C86" s="39"/>
      <c r="E86" t="s">
        <v>291</v>
      </c>
    </row>
    <row r="87" spans="2:5" ht="15.75" x14ac:dyDescent="0.25">
      <c r="B87" s="38" t="s">
        <v>400</v>
      </c>
      <c r="C87" s="39"/>
      <c r="E87" t="s">
        <v>292</v>
      </c>
    </row>
    <row r="88" spans="2:5" ht="15.75" x14ac:dyDescent="0.25">
      <c r="B88" s="38" t="s">
        <v>401</v>
      </c>
      <c r="C88" s="39"/>
      <c r="E88" t="s">
        <v>293</v>
      </c>
    </row>
    <row r="89" spans="2:5" ht="15.75" x14ac:dyDescent="0.25">
      <c r="B89" s="38" t="s">
        <v>402</v>
      </c>
      <c r="C89" s="39"/>
      <c r="E89" t="s">
        <v>294</v>
      </c>
    </row>
    <row r="90" spans="2:5" ht="15.75" x14ac:dyDescent="0.25">
      <c r="B90" s="38" t="s">
        <v>403</v>
      </c>
      <c r="C90" s="39"/>
      <c r="E90" t="s">
        <v>295</v>
      </c>
    </row>
    <row r="91" spans="2:5" ht="15.75" x14ac:dyDescent="0.25">
      <c r="B91" s="38" t="s">
        <v>404</v>
      </c>
      <c r="C91" s="39"/>
      <c r="E91" t="s">
        <v>296</v>
      </c>
    </row>
    <row r="92" spans="2:5" ht="15.75" x14ac:dyDescent="0.25">
      <c r="B92" s="38" t="s">
        <v>405</v>
      </c>
      <c r="C92" s="39"/>
      <c r="E92" t="s">
        <v>297</v>
      </c>
    </row>
    <row r="93" spans="2:5" ht="15.75" x14ac:dyDescent="0.25">
      <c r="B93" s="38" t="s">
        <v>406</v>
      </c>
      <c r="C93" s="39"/>
      <c r="E93" t="s">
        <v>130</v>
      </c>
    </row>
    <row r="94" spans="2:5" ht="15.75" x14ac:dyDescent="0.25">
      <c r="B94" s="38" t="s">
        <v>407</v>
      </c>
      <c r="C94" s="39"/>
      <c r="E94" t="s">
        <v>298</v>
      </c>
    </row>
    <row r="95" spans="2:5" ht="15.75" x14ac:dyDescent="0.25">
      <c r="B95" s="38" t="s">
        <v>408</v>
      </c>
      <c r="C95" s="39"/>
      <c r="E95" t="s">
        <v>299</v>
      </c>
    </row>
    <row r="96" spans="2:5" ht="15.75" x14ac:dyDescent="0.25">
      <c r="B96" s="38" t="s">
        <v>409</v>
      </c>
      <c r="C96" s="39"/>
      <c r="E96" t="s">
        <v>144</v>
      </c>
    </row>
    <row r="97" spans="2:7" ht="15.75" x14ac:dyDescent="0.25">
      <c r="B97" s="38" t="s">
        <v>410</v>
      </c>
      <c r="C97" s="39"/>
      <c r="E97" t="s">
        <v>300</v>
      </c>
    </row>
    <row r="98" spans="2:7" ht="16.5" thickBot="1" x14ac:dyDescent="0.3">
      <c r="B98" s="40" t="s">
        <v>411</v>
      </c>
      <c r="C98" s="52"/>
      <c r="E98" t="s">
        <v>124</v>
      </c>
    </row>
    <row r="99" spans="2:7" ht="15.75" x14ac:dyDescent="0.25">
      <c r="B99" s="53"/>
      <c r="C99" s="54"/>
      <c r="E99" t="s">
        <v>301</v>
      </c>
    </row>
    <row r="100" spans="2:7" ht="31.5" customHeight="1" thickBot="1" x14ac:dyDescent="0.3">
      <c r="B100" s="41" t="s">
        <v>412</v>
      </c>
      <c r="C100" s="55"/>
      <c r="E100" t="s">
        <v>302</v>
      </c>
    </row>
    <row r="101" spans="2:7" ht="15.75" x14ac:dyDescent="0.25">
      <c r="B101" s="53"/>
      <c r="C101" s="54"/>
      <c r="E101" t="s">
        <v>303</v>
      </c>
    </row>
    <row r="102" spans="2:7" ht="31.5" customHeight="1" thickBot="1" x14ac:dyDescent="0.3">
      <c r="B102" s="41" t="s">
        <v>413</v>
      </c>
      <c r="C102" s="55"/>
      <c r="E102" t="s">
        <v>304</v>
      </c>
    </row>
    <row r="103" spans="2:7" ht="15.75" x14ac:dyDescent="0.25">
      <c r="B103" s="56"/>
      <c r="C103" s="57"/>
      <c r="E103" t="s">
        <v>305</v>
      </c>
    </row>
    <row r="104" spans="2:7" ht="31.5" customHeight="1" x14ac:dyDescent="0.25">
      <c r="B104" s="42" t="s">
        <v>414</v>
      </c>
      <c r="C104" s="39"/>
      <c r="E104" t="s">
        <v>306</v>
      </c>
      <c r="G104" s="31"/>
    </row>
    <row r="105" spans="2:7" ht="31.5" customHeight="1" x14ac:dyDescent="0.25">
      <c r="B105" s="42" t="s">
        <v>415</v>
      </c>
      <c r="C105" s="39"/>
      <c r="E105" t="s">
        <v>307</v>
      </c>
    </row>
    <row r="106" spans="2:7" ht="31.5" customHeight="1" x14ac:dyDescent="0.25">
      <c r="B106" s="42" t="s">
        <v>416</v>
      </c>
      <c r="C106" s="39"/>
      <c r="E106" t="s">
        <v>308</v>
      </c>
    </row>
    <row r="107" spans="2:7" ht="31.5" customHeight="1" x14ac:dyDescent="0.25">
      <c r="B107" s="42" t="s">
        <v>417</v>
      </c>
      <c r="C107" s="39"/>
      <c r="E107" t="s">
        <v>309</v>
      </c>
    </row>
    <row r="108" spans="2:7" ht="31.5" customHeight="1" x14ac:dyDescent="0.25">
      <c r="B108" s="42" t="s">
        <v>418</v>
      </c>
      <c r="C108" s="39"/>
      <c r="E108" t="s">
        <v>310</v>
      </c>
    </row>
    <row r="109" spans="2:7" ht="31.5" customHeight="1" x14ac:dyDescent="0.25">
      <c r="B109" s="42" t="s">
        <v>419</v>
      </c>
      <c r="C109" s="39"/>
      <c r="E109" t="s">
        <v>311</v>
      </c>
    </row>
    <row r="110" spans="2:7" ht="31.5" customHeight="1" x14ac:dyDescent="0.25">
      <c r="B110" s="42" t="s">
        <v>420</v>
      </c>
      <c r="C110" s="39"/>
      <c r="E110" t="s">
        <v>312</v>
      </c>
    </row>
    <row r="111" spans="2:7" ht="31.5" customHeight="1" thickBot="1" x14ac:dyDescent="0.3">
      <c r="B111" s="40" t="s">
        <v>421</v>
      </c>
      <c r="C111" s="52"/>
      <c r="E111" t="s">
        <v>313</v>
      </c>
    </row>
    <row r="112" spans="2:7" ht="31.5" customHeight="1" thickBot="1" x14ac:dyDescent="0.3">
      <c r="B112" s="58" t="s">
        <v>422</v>
      </c>
      <c r="C112" s="59"/>
      <c r="E112" t="s">
        <v>314</v>
      </c>
    </row>
    <row r="113" spans="2:5" ht="31.5" customHeight="1" thickBot="1" x14ac:dyDescent="0.3">
      <c r="B113" s="58" t="s">
        <v>423</v>
      </c>
      <c r="C113" s="59"/>
      <c r="E113" t="s">
        <v>315</v>
      </c>
    </row>
    <row r="114" spans="2:5" ht="31.5" customHeight="1" thickBot="1" x14ac:dyDescent="0.3">
      <c r="B114" s="58" t="s">
        <v>424</v>
      </c>
      <c r="C114" s="59"/>
      <c r="E114" t="s">
        <v>316</v>
      </c>
    </row>
    <row r="115" spans="2:5" ht="31.5" customHeight="1" thickBot="1" x14ac:dyDescent="0.3">
      <c r="B115" s="58" t="s">
        <v>425</v>
      </c>
      <c r="C115" s="59"/>
      <c r="E115" t="s">
        <v>317</v>
      </c>
    </row>
    <row r="116" spans="2:5" ht="31.5" customHeight="1" x14ac:dyDescent="0.25">
      <c r="B116" s="56" t="s">
        <v>426</v>
      </c>
      <c r="C116" s="57"/>
      <c r="E116" t="s">
        <v>318</v>
      </c>
    </row>
    <row r="117" spans="2:5" ht="31.5" customHeight="1" thickBot="1" x14ac:dyDescent="0.3">
      <c r="B117" s="40" t="s">
        <v>427</v>
      </c>
      <c r="C117" s="52"/>
      <c r="E117" t="s">
        <v>319</v>
      </c>
    </row>
    <row r="118" spans="2:5" ht="31.5" customHeight="1" thickBot="1" x14ac:dyDescent="0.3">
      <c r="B118" s="58" t="s">
        <v>428</v>
      </c>
      <c r="C118" s="59"/>
    </row>
    <row r="119" spans="2:5" ht="31.5" customHeight="1" thickBot="1" x14ac:dyDescent="0.3">
      <c r="B119" s="58" t="s">
        <v>429</v>
      </c>
      <c r="C119" s="59"/>
    </row>
    <row r="120" spans="2:5" ht="31.5" customHeight="1" thickBot="1" x14ac:dyDescent="0.3">
      <c r="B120" s="58" t="s">
        <v>430</v>
      </c>
      <c r="C120" s="59"/>
    </row>
    <row r="121" spans="2:5" ht="31.5" customHeight="1" thickBot="1" x14ac:dyDescent="0.3">
      <c r="B121" s="58" t="s">
        <v>431</v>
      </c>
      <c r="C121" s="59"/>
    </row>
    <row r="122" spans="2:5" ht="31.5" customHeight="1" thickBot="1" x14ac:dyDescent="0.3">
      <c r="B122" s="58" t="s">
        <v>432</v>
      </c>
      <c r="C122" s="59"/>
    </row>
    <row r="123" spans="2:5" ht="31.5" customHeight="1" x14ac:dyDescent="0.25">
      <c r="B123" s="56" t="s">
        <v>433</v>
      </c>
      <c r="C123" s="57"/>
    </row>
    <row r="124" spans="2:5" ht="15.75" x14ac:dyDescent="0.25">
      <c r="B124" s="42"/>
      <c r="C124" s="39"/>
    </row>
    <row r="125" spans="2:5" ht="15.75" x14ac:dyDescent="0.25">
      <c r="B125" s="42"/>
      <c r="C125" s="39"/>
    </row>
    <row r="126" spans="2:5" ht="31.5" customHeight="1" thickBot="1" x14ac:dyDescent="0.3">
      <c r="B126" s="40" t="s">
        <v>434</v>
      </c>
      <c r="C126" s="52"/>
    </row>
    <row r="127" spans="2:5" ht="31.5" customHeight="1" x14ac:dyDescent="0.25">
      <c r="B127" s="56" t="s">
        <v>435</v>
      </c>
      <c r="C127" s="57"/>
    </row>
    <row r="128" spans="2:5" ht="31.5" customHeight="1" x14ac:dyDescent="0.25">
      <c r="B128" s="42" t="s">
        <v>436</v>
      </c>
      <c r="C128" s="39"/>
    </row>
    <row r="129" spans="2:3" ht="31.5" customHeight="1" x14ac:dyDescent="0.25">
      <c r="B129" s="42" t="s">
        <v>437</v>
      </c>
      <c r="C129" s="39"/>
    </row>
    <row r="130" spans="2:3" ht="31.5" customHeight="1" x14ac:dyDescent="0.25">
      <c r="B130" s="42" t="s">
        <v>438</v>
      </c>
      <c r="C130" s="39"/>
    </row>
    <row r="131" spans="2:3" ht="31.5" customHeight="1" x14ac:dyDescent="0.25">
      <c r="B131" s="42" t="s">
        <v>439</v>
      </c>
      <c r="C131" s="39"/>
    </row>
    <row r="132" spans="2:3" ht="31.5" customHeight="1" thickBot="1" x14ac:dyDescent="0.3">
      <c r="B132" s="40" t="s">
        <v>440</v>
      </c>
      <c r="C132" s="52"/>
    </row>
    <row r="133" spans="2:3" ht="15" customHeight="1" x14ac:dyDescent="0.25">
      <c r="B133" s="60" t="s">
        <v>441</v>
      </c>
      <c r="C133" s="61"/>
    </row>
    <row r="134" spans="2:3" ht="15" customHeight="1" x14ac:dyDescent="0.25">
      <c r="B134" s="38" t="s">
        <v>442</v>
      </c>
      <c r="C134" s="51"/>
    </row>
    <row r="135" spans="2:3" ht="15" customHeight="1" x14ac:dyDescent="0.25">
      <c r="B135" s="38" t="s">
        <v>443</v>
      </c>
      <c r="C135" s="51"/>
    </row>
    <row r="136" spans="2:3" ht="15" customHeight="1" x14ac:dyDescent="0.25">
      <c r="B136" s="38" t="s">
        <v>444</v>
      </c>
      <c r="C136" s="51"/>
    </row>
    <row r="137" spans="2:3" ht="15" customHeight="1" x14ac:dyDescent="0.25">
      <c r="B137" s="38" t="s">
        <v>445</v>
      </c>
      <c r="C137" s="51"/>
    </row>
    <row r="138" spans="2:3" ht="15" customHeight="1" x14ac:dyDescent="0.25">
      <c r="B138" s="38" t="s">
        <v>446</v>
      </c>
      <c r="C138" s="51"/>
    </row>
    <row r="139" spans="2:3" ht="31.5" customHeight="1" x14ac:dyDescent="0.25">
      <c r="B139" s="42" t="s">
        <v>447</v>
      </c>
      <c r="C139" s="39"/>
    </row>
    <row r="140" spans="2:3" ht="15" customHeight="1" x14ac:dyDescent="0.25">
      <c r="B140" s="38" t="s">
        <v>448</v>
      </c>
      <c r="C140" s="51"/>
    </row>
    <row r="141" spans="2:3" ht="15" customHeight="1" x14ac:dyDescent="0.25">
      <c r="B141" s="38" t="s">
        <v>449</v>
      </c>
      <c r="C141" s="51"/>
    </row>
    <row r="142" spans="2:3" ht="15" customHeight="1" x14ac:dyDescent="0.25">
      <c r="B142" s="38" t="s">
        <v>450</v>
      </c>
      <c r="C142" s="51"/>
    </row>
    <row r="143" spans="2:3" ht="15" customHeight="1" x14ac:dyDescent="0.25">
      <c r="B143" s="38" t="s">
        <v>451</v>
      </c>
      <c r="C143" s="51"/>
    </row>
    <row r="144" spans="2:3" ht="15" customHeight="1" x14ac:dyDescent="0.25">
      <c r="B144" s="38" t="s">
        <v>452</v>
      </c>
      <c r="C144" s="51"/>
    </row>
    <row r="145" spans="2:3" ht="15" customHeight="1" x14ac:dyDescent="0.25">
      <c r="B145" s="38" t="s">
        <v>453</v>
      </c>
      <c r="C145" s="51"/>
    </row>
    <row r="146" spans="2:3" ht="15" customHeight="1" x14ac:dyDescent="0.25">
      <c r="B146" s="38" t="s">
        <v>454</v>
      </c>
      <c r="C146" s="51"/>
    </row>
    <row r="147" spans="2:3" ht="15.75" x14ac:dyDescent="0.25">
      <c r="B147" s="42"/>
      <c r="C147" s="39"/>
    </row>
    <row r="148" spans="2:3" ht="15" customHeight="1" x14ac:dyDescent="0.25">
      <c r="B148" s="38" t="s">
        <v>455</v>
      </c>
      <c r="C148" s="51"/>
    </row>
    <row r="149" spans="2:3" ht="15" customHeight="1" x14ac:dyDescent="0.25">
      <c r="B149" s="38" t="s">
        <v>456</v>
      </c>
      <c r="C149" s="51"/>
    </row>
    <row r="150" spans="2:3" ht="15" customHeight="1" x14ac:dyDescent="0.25">
      <c r="B150" s="38" t="s">
        <v>457</v>
      </c>
      <c r="C150" s="51"/>
    </row>
    <row r="151" spans="2:3" ht="15" customHeight="1" x14ac:dyDescent="0.25">
      <c r="B151" s="38" t="s">
        <v>458</v>
      </c>
      <c r="C151" s="51"/>
    </row>
    <row r="152" spans="2:3" x14ac:dyDescent="0.25">
      <c r="B152" s="43"/>
      <c r="C152" s="62"/>
    </row>
    <row r="153" spans="2:3" ht="15" customHeight="1" x14ac:dyDescent="0.25">
      <c r="B153" s="38" t="s">
        <v>459</v>
      </c>
      <c r="C153" s="51"/>
    </row>
    <row r="154" spans="2:3" ht="15" customHeight="1" x14ac:dyDescent="0.25">
      <c r="B154" s="38" t="s">
        <v>460</v>
      </c>
      <c r="C154" s="51"/>
    </row>
    <row r="155" spans="2:3" ht="15.75" x14ac:dyDescent="0.25">
      <c r="B155" s="42"/>
      <c r="C155" s="39"/>
    </row>
    <row r="156" spans="2:3" ht="15.75" x14ac:dyDescent="0.25">
      <c r="B156" s="42"/>
      <c r="C156" s="39"/>
    </row>
    <row r="157" spans="2:3" ht="15" customHeight="1" x14ac:dyDescent="0.25">
      <c r="B157" s="38" t="s">
        <v>461</v>
      </c>
      <c r="C157" s="51"/>
    </row>
    <row r="158" spans="2:3" ht="16.5" thickBot="1" x14ac:dyDescent="0.3">
      <c r="B158" s="40"/>
      <c r="C158" s="52"/>
    </row>
    <row r="159" spans="2:3" ht="15" customHeight="1" x14ac:dyDescent="0.25">
      <c r="B159" s="60" t="s">
        <v>462</v>
      </c>
      <c r="C159" s="61"/>
    </row>
    <row r="160" spans="2:3" ht="15.75" thickBot="1" x14ac:dyDescent="0.3">
      <c r="B160" s="44" t="s">
        <v>463</v>
      </c>
      <c r="C160" s="63"/>
    </row>
    <row r="161" spans="2:3" ht="31.5" customHeight="1" x14ac:dyDescent="0.25">
      <c r="B161" s="64" t="s">
        <v>464</v>
      </c>
      <c r="C161" s="65"/>
    </row>
    <row r="162" spans="2:3" ht="31.5" customHeight="1" x14ac:dyDescent="0.25">
      <c r="B162" s="45" t="s">
        <v>465</v>
      </c>
      <c r="C162" s="66"/>
    </row>
    <row r="163" spans="2:3" ht="31.5" customHeight="1" x14ac:dyDescent="0.25">
      <c r="B163" s="45" t="s">
        <v>251</v>
      </c>
      <c r="C163" s="66"/>
    </row>
    <row r="164" spans="2:3" ht="31.5" customHeight="1" x14ac:dyDescent="0.25">
      <c r="B164" s="45" t="s">
        <v>466</v>
      </c>
      <c r="C164" s="66"/>
    </row>
    <row r="165" spans="2:3" ht="15.75" x14ac:dyDescent="0.25">
      <c r="B165" s="46"/>
      <c r="C165" s="67"/>
    </row>
    <row r="166" spans="2:3" ht="31.5" customHeight="1" x14ac:dyDescent="0.25">
      <c r="B166" s="45" t="s">
        <v>248</v>
      </c>
      <c r="C166" s="66"/>
    </row>
    <row r="167" spans="2:3" ht="15.75" x14ac:dyDescent="0.25">
      <c r="B167" s="46"/>
      <c r="C167" s="67"/>
    </row>
    <row r="168" spans="2:3" ht="31.5" customHeight="1" x14ac:dyDescent="0.25">
      <c r="B168" s="45" t="s">
        <v>467</v>
      </c>
      <c r="C168" s="66"/>
    </row>
    <row r="169" spans="2:3" ht="15.75" x14ac:dyDescent="0.25">
      <c r="B169" s="46"/>
      <c r="C169" s="67"/>
    </row>
    <row r="170" spans="2:3" ht="15.75" x14ac:dyDescent="0.25">
      <c r="B170" s="46"/>
      <c r="C170" s="67"/>
    </row>
    <row r="171" spans="2:3" ht="15.75" x14ac:dyDescent="0.25">
      <c r="B171" s="46"/>
      <c r="C171" s="67"/>
    </row>
    <row r="172" spans="2:3" ht="31.5" customHeight="1" x14ac:dyDescent="0.25">
      <c r="B172" s="45" t="s">
        <v>468</v>
      </c>
      <c r="C172" s="66"/>
    </row>
    <row r="173" spans="2:3" ht="31.5" customHeight="1" x14ac:dyDescent="0.25">
      <c r="B173" s="45" t="s">
        <v>469</v>
      </c>
      <c r="C173" s="66"/>
    </row>
    <row r="174" spans="2:3" ht="31.5" customHeight="1" thickBot="1" x14ac:dyDescent="0.3">
      <c r="B174" s="47" t="s">
        <v>470</v>
      </c>
      <c r="C174" s="68"/>
    </row>
    <row r="175" spans="2:3" ht="31.5" customHeight="1" x14ac:dyDescent="0.25">
      <c r="B175" s="64" t="s">
        <v>471</v>
      </c>
      <c r="C175" s="65"/>
    </row>
    <row r="176" spans="2:3" ht="31.5" customHeight="1" x14ac:dyDescent="0.25">
      <c r="B176" s="45" t="s">
        <v>472</v>
      </c>
      <c r="C176" s="66"/>
    </row>
    <row r="177" spans="2:3" ht="31.5" customHeight="1" x14ac:dyDescent="0.25">
      <c r="B177" s="45" t="s">
        <v>473</v>
      </c>
      <c r="C177" s="66"/>
    </row>
    <row r="178" spans="2:3" ht="31.5" customHeight="1" x14ac:dyDescent="0.25">
      <c r="B178" s="45" t="s">
        <v>474</v>
      </c>
      <c r="C178" s="66"/>
    </row>
    <row r="179" spans="2:3" ht="31.5" customHeight="1" x14ac:dyDescent="0.25">
      <c r="B179" s="45" t="s">
        <v>475</v>
      </c>
      <c r="C179" s="66"/>
    </row>
    <row r="180" spans="2:3" ht="31.5" customHeight="1" thickBot="1" x14ac:dyDescent="0.3">
      <c r="B180" s="47" t="s">
        <v>476</v>
      </c>
      <c r="C180" s="68"/>
    </row>
    <row r="181" spans="2:3" ht="31.5" customHeight="1" thickBot="1" x14ac:dyDescent="0.3">
      <c r="B181" s="69" t="s">
        <v>477</v>
      </c>
      <c r="C181" s="70"/>
    </row>
    <row r="182" spans="2:3" ht="31.5" customHeight="1" x14ac:dyDescent="0.25">
      <c r="B182" s="71" t="s">
        <v>478</v>
      </c>
      <c r="C182" s="72"/>
    </row>
    <row r="183" spans="2:3" ht="31.5" customHeight="1" thickBot="1" x14ac:dyDescent="0.3">
      <c r="B183" s="49" t="s">
        <v>479</v>
      </c>
      <c r="C183" s="73"/>
    </row>
    <row r="184" spans="2:3" ht="31.5" customHeight="1" x14ac:dyDescent="0.25">
      <c r="B184" s="71" t="s">
        <v>480</v>
      </c>
      <c r="C184" s="72"/>
    </row>
    <row r="185" spans="2:3" ht="31.5" customHeight="1" x14ac:dyDescent="0.25">
      <c r="B185" s="48" t="s">
        <v>481</v>
      </c>
      <c r="C185" s="74"/>
    </row>
    <row r="186" spans="2:3" ht="31.5" customHeight="1" x14ac:dyDescent="0.25">
      <c r="B186" s="48" t="s">
        <v>482</v>
      </c>
      <c r="C186" s="74"/>
    </row>
    <row r="187" spans="2:3" ht="31.5" customHeight="1" x14ac:dyDescent="0.25">
      <c r="B187" s="48" t="s">
        <v>483</v>
      </c>
      <c r="C187" s="74"/>
    </row>
    <row r="188" spans="2:3" ht="16.5" thickBot="1" x14ac:dyDescent="0.3">
      <c r="B188" s="49"/>
      <c r="C188" s="73"/>
    </row>
    <row r="189" spans="2:3" ht="31.5" customHeight="1" thickBot="1" x14ac:dyDescent="0.3">
      <c r="B189" s="75" t="s">
        <v>484</v>
      </c>
      <c r="C189" s="76"/>
    </row>
    <row r="190" spans="2:3" ht="31.5" customHeight="1" thickBot="1" x14ac:dyDescent="0.3">
      <c r="B190" s="75" t="s">
        <v>485</v>
      </c>
      <c r="C190" s="76"/>
    </row>
    <row r="191" spans="2:3" ht="31.5" customHeight="1" x14ac:dyDescent="0.25">
      <c r="B191" s="71" t="s">
        <v>486</v>
      </c>
      <c r="C191" s="72"/>
    </row>
    <row r="192" spans="2:3" ht="31.5" customHeight="1" thickBot="1" x14ac:dyDescent="0.3">
      <c r="B192" s="49" t="s">
        <v>487</v>
      </c>
      <c r="C192" s="73"/>
    </row>
    <row r="193" spans="2:3" ht="31.5" customHeight="1" x14ac:dyDescent="0.25">
      <c r="B193" s="71" t="s">
        <v>488</v>
      </c>
      <c r="C193" s="72"/>
    </row>
    <row r="194" spans="2:3" ht="31.5" customHeight="1" x14ac:dyDescent="0.25">
      <c r="B194" s="48" t="s">
        <v>489</v>
      </c>
      <c r="C194" s="74"/>
    </row>
    <row r="195" spans="2:3" ht="31.5" customHeight="1" x14ac:dyDescent="0.25">
      <c r="B195" s="48" t="s">
        <v>490</v>
      </c>
      <c r="C195" s="74"/>
    </row>
    <row r="196" spans="2:3" ht="31.5" customHeight="1" x14ac:dyDescent="0.25">
      <c r="B196" s="48" t="s">
        <v>491</v>
      </c>
      <c r="C196" s="74"/>
    </row>
    <row r="197" spans="2:3" ht="31.5" customHeight="1" x14ac:dyDescent="0.25">
      <c r="B197" s="48" t="s">
        <v>492</v>
      </c>
      <c r="C197" s="74"/>
    </row>
    <row r="198" spans="2:3" ht="31.5" customHeight="1" x14ac:dyDescent="0.25">
      <c r="B198" s="48" t="s">
        <v>493</v>
      </c>
      <c r="C198" s="74"/>
    </row>
    <row r="199" spans="2:3" ht="31.5" customHeight="1" x14ac:dyDescent="0.25">
      <c r="B199" s="48" t="s">
        <v>494</v>
      </c>
      <c r="C199" s="74"/>
    </row>
    <row r="200" spans="2:3" ht="31.5" customHeight="1" x14ac:dyDescent="0.25">
      <c r="B200" s="48" t="s">
        <v>495</v>
      </c>
      <c r="C200" s="74"/>
    </row>
    <row r="201" spans="2:3" ht="31.5" customHeight="1" x14ac:dyDescent="0.25">
      <c r="B201" s="48" t="s">
        <v>496</v>
      </c>
      <c r="C201" s="74"/>
    </row>
    <row r="202" spans="2:3" ht="31.5" customHeight="1" x14ac:dyDescent="0.25">
      <c r="B202" s="48" t="s">
        <v>497</v>
      </c>
      <c r="C202" s="74"/>
    </row>
    <row r="203" spans="2:3" ht="31.5" customHeight="1" x14ac:dyDescent="0.25">
      <c r="B203" s="48" t="s">
        <v>498</v>
      </c>
      <c r="C203" s="74"/>
    </row>
    <row r="204" spans="2:3" ht="31.5" customHeight="1" x14ac:dyDescent="0.25">
      <c r="B204" s="48" t="s">
        <v>499</v>
      </c>
      <c r="C204" s="74"/>
    </row>
    <row r="205" spans="2:3" ht="31.5" customHeight="1" x14ac:dyDescent="0.25">
      <c r="B205" s="48" t="s">
        <v>500</v>
      </c>
      <c r="C205" s="74"/>
    </row>
    <row r="206" spans="2:3" ht="31.5" customHeight="1" x14ac:dyDescent="0.25">
      <c r="B206" s="48" t="s">
        <v>501</v>
      </c>
      <c r="C206" s="74"/>
    </row>
    <row r="207" spans="2:3" ht="31.5" customHeight="1" x14ac:dyDescent="0.25">
      <c r="B207" s="48" t="s">
        <v>502</v>
      </c>
      <c r="C207" s="74"/>
    </row>
    <row r="208" spans="2:3" ht="31.5" customHeight="1" x14ac:dyDescent="0.25">
      <c r="B208" s="48" t="s">
        <v>503</v>
      </c>
      <c r="C208" s="74"/>
    </row>
    <row r="209" spans="2:3" ht="31.5" customHeight="1" x14ac:dyDescent="0.25">
      <c r="B209" s="48" t="s">
        <v>504</v>
      </c>
      <c r="C209" s="74"/>
    </row>
    <row r="210" spans="2:3" ht="31.5" customHeight="1" x14ac:dyDescent="0.25">
      <c r="B210" s="48" t="s">
        <v>505</v>
      </c>
      <c r="C210" s="74"/>
    </row>
    <row r="211" spans="2:3" ht="31.5" customHeight="1" x14ac:dyDescent="0.25">
      <c r="B211" s="48" t="s">
        <v>506</v>
      </c>
      <c r="C211" s="74"/>
    </row>
    <row r="212" spans="2:3" ht="31.5" customHeight="1" x14ac:dyDescent="0.25">
      <c r="B212" s="48" t="s">
        <v>507</v>
      </c>
      <c r="C212" s="74"/>
    </row>
    <row r="213" spans="2:3" ht="31.5" customHeight="1" x14ac:dyDescent="0.25">
      <c r="B213" s="48" t="s">
        <v>508</v>
      </c>
      <c r="C213" s="74"/>
    </row>
    <row r="214" spans="2:3" ht="31.5" customHeight="1" x14ac:dyDescent="0.25">
      <c r="B214" s="48" t="s">
        <v>509</v>
      </c>
      <c r="C214" s="74"/>
    </row>
    <row r="215" spans="2:3" ht="31.5" customHeight="1" x14ac:dyDescent="0.25">
      <c r="B215" s="48" t="s">
        <v>510</v>
      </c>
      <c r="C215" s="74"/>
    </row>
    <row r="216" spans="2:3" ht="31.5" customHeight="1" x14ac:dyDescent="0.25">
      <c r="B216" s="48" t="s">
        <v>511</v>
      </c>
      <c r="C216" s="74"/>
    </row>
    <row r="217" spans="2:3" ht="31.5" customHeight="1" x14ac:dyDescent="0.25">
      <c r="B217" s="48" t="s">
        <v>512</v>
      </c>
      <c r="C217" s="74"/>
    </row>
    <row r="218" spans="2:3" ht="31.5" customHeight="1" x14ac:dyDescent="0.25">
      <c r="B218" s="48" t="s">
        <v>513</v>
      </c>
      <c r="C218" s="74"/>
    </row>
    <row r="219" spans="2:3" ht="31.5" customHeight="1" x14ac:dyDescent="0.25">
      <c r="B219" s="48" t="s">
        <v>514</v>
      </c>
      <c r="C219" s="74"/>
    </row>
    <row r="220" spans="2:3" ht="31.5" customHeight="1" x14ac:dyDescent="0.25">
      <c r="B220" s="48" t="s">
        <v>515</v>
      </c>
      <c r="C220" s="74"/>
    </row>
    <row r="221" spans="2:3" ht="31.5" customHeight="1" x14ac:dyDescent="0.25">
      <c r="B221" s="48" t="s">
        <v>516</v>
      </c>
      <c r="C221" s="74"/>
    </row>
    <row r="222" spans="2:3" ht="31.5" customHeight="1" x14ac:dyDescent="0.25">
      <c r="B222" s="48" t="s">
        <v>517</v>
      </c>
      <c r="C222" s="74"/>
    </row>
    <row r="223" spans="2:3" ht="31.5" customHeight="1" x14ac:dyDescent="0.25">
      <c r="B223" s="48" t="s">
        <v>518</v>
      </c>
      <c r="C223" s="74"/>
    </row>
    <row r="224" spans="2:3" ht="31.5" customHeight="1" x14ac:dyDescent="0.25">
      <c r="B224" s="48" t="s">
        <v>519</v>
      </c>
      <c r="C224" s="74"/>
    </row>
    <row r="225" spans="2:3" ht="31.5" customHeight="1" x14ac:dyDescent="0.25">
      <c r="B225" s="48" t="s">
        <v>520</v>
      </c>
      <c r="C225" s="74"/>
    </row>
    <row r="226" spans="2:3" ht="31.5" customHeight="1" thickBot="1" x14ac:dyDescent="0.3">
      <c r="B226" s="49" t="s">
        <v>521</v>
      </c>
      <c r="C226" s="73"/>
    </row>
    <row r="227" spans="2:3" ht="31.5" customHeight="1" x14ac:dyDescent="0.25">
      <c r="B227" s="71" t="s">
        <v>522</v>
      </c>
      <c r="C227" s="72"/>
    </row>
    <row r="228" spans="2:3" ht="31.5" customHeight="1" x14ac:dyDescent="0.25">
      <c r="B228" s="48" t="s">
        <v>495</v>
      </c>
      <c r="C228" s="74"/>
    </row>
    <row r="229" spans="2:3" ht="31.5" customHeight="1" x14ac:dyDescent="0.25">
      <c r="B229" s="48" t="s">
        <v>498</v>
      </c>
      <c r="C229" s="74"/>
    </row>
    <row r="230" spans="2:3" ht="31.5" customHeight="1" x14ac:dyDescent="0.25">
      <c r="B230" s="48" t="s">
        <v>523</v>
      </c>
      <c r="C230" s="74"/>
    </row>
    <row r="231" spans="2:3" ht="31.5" customHeight="1" x14ac:dyDescent="0.25">
      <c r="B231" s="48" t="s">
        <v>524</v>
      </c>
      <c r="C231" s="74"/>
    </row>
    <row r="232" spans="2:3" ht="31.5" customHeight="1" x14ac:dyDescent="0.25">
      <c r="B232" s="48" t="s">
        <v>525</v>
      </c>
      <c r="C232" s="74"/>
    </row>
    <row r="233" spans="2:3" ht="31.5" customHeight="1" thickBot="1" x14ac:dyDescent="0.3">
      <c r="B233" s="49" t="s">
        <v>526</v>
      </c>
      <c r="C233" s="73"/>
    </row>
    <row r="234" spans="2:3" ht="31.5" customHeight="1" x14ac:dyDescent="0.25">
      <c r="B234" s="71" t="s">
        <v>527</v>
      </c>
      <c r="C234" s="72"/>
    </row>
    <row r="235" spans="2:3" ht="31.5" customHeight="1" thickBot="1" x14ac:dyDescent="0.3">
      <c r="B235" s="49" t="s">
        <v>528</v>
      </c>
      <c r="C235" s="73"/>
    </row>
    <row r="236" spans="2:3" ht="31.5" customHeight="1" thickBot="1" x14ac:dyDescent="0.3">
      <c r="B236" s="75" t="s">
        <v>529</v>
      </c>
      <c r="C236" s="76"/>
    </row>
    <row r="237" spans="2:3" ht="31.5" customHeight="1" thickBot="1" x14ac:dyDescent="0.3">
      <c r="B237" s="75" t="s">
        <v>530</v>
      </c>
      <c r="C237" s="76"/>
    </row>
    <row r="238" spans="2:3" ht="31.5" customHeight="1" thickBot="1" x14ac:dyDescent="0.3">
      <c r="B238" s="75" t="s">
        <v>530</v>
      </c>
      <c r="C238" s="76"/>
    </row>
    <row r="239" spans="2:3" ht="31.5" customHeight="1" thickBot="1" x14ac:dyDescent="0.3">
      <c r="B239" s="75" t="s">
        <v>531</v>
      </c>
      <c r="C239" s="76"/>
    </row>
    <row r="240" spans="2:3" ht="31.5" customHeight="1" x14ac:dyDescent="0.25">
      <c r="B240" s="71" t="s">
        <v>216</v>
      </c>
      <c r="C240" s="72"/>
    </row>
    <row r="241" spans="2:3" ht="31.5" customHeight="1" x14ac:dyDescent="0.25">
      <c r="B241" s="48" t="s">
        <v>532</v>
      </c>
      <c r="C241" s="74"/>
    </row>
    <row r="242" spans="2:3" ht="31.5" customHeight="1" x14ac:dyDescent="0.25">
      <c r="B242" s="48" t="s">
        <v>257</v>
      </c>
      <c r="C242" s="74"/>
    </row>
    <row r="243" spans="2:3" ht="31.5" customHeight="1" thickBot="1" x14ac:dyDescent="0.3">
      <c r="B243" s="49" t="s">
        <v>533</v>
      </c>
      <c r="C243" s="73"/>
    </row>
    <row r="244" spans="2:3" ht="31.5" customHeight="1" thickBot="1" x14ac:dyDescent="0.3">
      <c r="B244" s="75" t="s">
        <v>534</v>
      </c>
      <c r="C244" s="76"/>
    </row>
    <row r="245" spans="2:3" ht="31.5" customHeight="1" thickBot="1" x14ac:dyDescent="0.3">
      <c r="B245" s="75" t="s">
        <v>535</v>
      </c>
      <c r="C245" s="76"/>
    </row>
  </sheetData>
  <autoFilter ref="B4:I50"/>
  <conditionalFormatting sqref="B1:B1048576 E1:E1048576">
    <cfRule type="duplicateValues" dxfId="12" priority="1"/>
  </conditionalFormatting>
  <hyperlinks>
    <hyperlink ref="B53" r:id="rId1" display="https://enstru.kz/code_new.jsp?&amp;s=common&amp;st=goods&amp;p=200&amp;n=0&amp;k2=26&amp;k4=51&amp;k6=52&amp;fc=1&amp;fg=0&amp;new=265152.790.000011"/>
    <hyperlink ref="B54" r:id="rId2" display="https://enstru.kz/code_new.jsp?&amp;s=common&amp;st=goods&amp;p=200&amp;n=0&amp;k2=26&amp;k4=51&amp;k6=52&amp;fc=1&amp;fg=0&amp;new=265152.790.000012"/>
    <hyperlink ref="B55" r:id="rId3" display="https://enstru.kz/code_new.jsp?&amp;s=common&amp;st=goods&amp;p=200&amp;n=0&amp;k2=26&amp;k4=51&amp;k6=52&amp;fc=1&amp;fg=0&amp;new=265152.790.000013"/>
    <hyperlink ref="B56" r:id="rId4" display="https://enstru.kz/code_new.jsp?&amp;s=common&amp;st=goods&amp;p=200&amp;n=0&amp;k2=26&amp;k4=51&amp;k6=52&amp;fc=1&amp;fg=0&amp;new=265152.790.000014"/>
    <hyperlink ref="B57" r:id="rId5" display="https://enstru.kz/code_new.jsp?&amp;s=common&amp;st=goods&amp;p=200&amp;n=0&amp;k2=26&amp;k4=51&amp;k6=52&amp;fc=1&amp;fg=0&amp;new=265152.790.000015"/>
    <hyperlink ref="B58" r:id="rId6" display="https://enstru.kz/code_new.jsp?&amp;s=common&amp;st=goods&amp;p=200&amp;n=0&amp;k2=26&amp;k4=51&amp;k6=52&amp;fc=1&amp;fg=0&amp;new=265152.790.000016"/>
    <hyperlink ref="B59" r:id="rId7" display="https://enstru.kz/code_new.jsp?&amp;s=common&amp;st=goods&amp;p=200&amp;n=0&amp;k2=26&amp;k4=51&amp;k6=52&amp;fc=1&amp;fg=0&amp;new=265152.790.000017"/>
    <hyperlink ref="B60" r:id="rId8" display="https://enstru.kz/code_new.jsp?&amp;s=common&amp;st=goods&amp;p=200&amp;n=0&amp;k2=26&amp;k4=51&amp;k6=52&amp;fc=1&amp;fg=0&amp;new=265152.790.000018"/>
    <hyperlink ref="B61" r:id="rId9" display="https://enstru.kz/code_new.jsp?&amp;s=common&amp;st=goods&amp;p=200&amp;n=0&amp;k2=26&amp;k4=51&amp;k6=52&amp;fc=1&amp;fg=0&amp;new=265152.790.000019"/>
    <hyperlink ref="B62" r:id="rId10" display="https://enstru.kz/code_new.jsp?&amp;s=common&amp;st=goods&amp;p=200&amp;n=0&amp;k2=26&amp;k4=51&amp;k6=52&amp;fc=1&amp;fg=0&amp;new=265152.790.000020"/>
    <hyperlink ref="B63" r:id="rId11" display="https://enstru.kz/code_new.jsp?&amp;s=common&amp;st=goods&amp;p=200&amp;n=0&amp;k2=26&amp;k4=51&amp;k6=52&amp;fc=1&amp;fg=0&amp;new=265152.790.000021"/>
    <hyperlink ref="B64" r:id="rId12" display="https://enstru.kz/code_new.jsp?&amp;s=common&amp;st=goods&amp;p=200&amp;n=0&amp;k2=26&amp;k4=51&amp;k6=52&amp;fc=1&amp;fg=0&amp;new=265152.790.000022"/>
    <hyperlink ref="B65" r:id="rId13" display="https://enstru.kz/code_new.jsp?&amp;s=common&amp;st=goods&amp;p=200&amp;n=0&amp;k2=26&amp;k4=51&amp;k6=52&amp;fc=1&amp;fg=0&amp;new=265152.790.000023"/>
    <hyperlink ref="B66" r:id="rId14" display="https://enstru.kz/code_new.jsp?&amp;s=common&amp;st=goods&amp;p=200&amp;n=0&amp;k2=26&amp;k4=51&amp;k6=52&amp;fc=1&amp;fg=0&amp;new=265152.790.000024"/>
    <hyperlink ref="B67" r:id="rId15" display="https://enstru.kz/code_new.jsp?&amp;s=common&amp;st=goods&amp;p=200&amp;n=0&amp;k2=26&amp;k4=51&amp;k6=52&amp;fc=1&amp;fg=0&amp;new=265152.790.000025"/>
    <hyperlink ref="B68" r:id="rId16" display="https://enstru.kz/code_new.jsp?&amp;s=common&amp;st=goods&amp;p=200&amp;n=0&amp;k2=26&amp;k4=51&amp;k6=52&amp;fc=1&amp;fg=0&amp;new=265152.790.000026"/>
    <hyperlink ref="B69" r:id="rId17" display="https://enstru.kz/code_new.jsp?&amp;s=common&amp;st=goods&amp;p=200&amp;n=0&amp;k2=26&amp;k4=51&amp;k6=52&amp;fc=1&amp;fg=0&amp;new=265152.790.000027"/>
    <hyperlink ref="B70" r:id="rId18" display="https://enstru.kz/code_new.jsp?&amp;s=common&amp;st=goods&amp;p=200&amp;n=0&amp;k2=26&amp;k4=51&amp;k6=52&amp;fc=1&amp;fg=0&amp;new=265152.790.000028"/>
    <hyperlink ref="B71" r:id="rId19" display="https://enstru.kz/code_new.jsp?&amp;s=common&amp;st=goods&amp;p=200&amp;n=0&amp;k2=26&amp;k4=51&amp;k6=52&amp;fc=1&amp;fg=0&amp;new=265152.790.000029"/>
    <hyperlink ref="B72" r:id="rId20" display="https://enstru.kz/code_new.jsp?&amp;s=common&amp;st=goods&amp;p=200&amp;n=0&amp;k2=26&amp;k4=51&amp;k6=52&amp;fc=1&amp;fg=0&amp;new=265152.790.000030"/>
    <hyperlink ref="B73" r:id="rId21" display="https://enstru.kz/code_new.jsp?&amp;s=common&amp;st=goods&amp;p=200&amp;n=0&amp;k2=26&amp;k4=51&amp;k6=52&amp;fc=1&amp;fg=0&amp;new=265152.790.000031"/>
    <hyperlink ref="B74" r:id="rId22" display="https://enstru.kz/code_new.jsp?&amp;s=common&amp;st=goods&amp;p=200&amp;n=0&amp;k2=26&amp;k4=51&amp;k6=52&amp;fc=1&amp;fg=0&amp;new=265152.790.000032"/>
    <hyperlink ref="B75" r:id="rId23" display="https://enstru.kz/code_new.jsp?&amp;s=common&amp;st=goods&amp;p=200&amp;n=0&amp;k2=26&amp;k4=51&amp;k6=52&amp;fc=1&amp;fg=0&amp;new=265152.790.000033"/>
    <hyperlink ref="B76" r:id="rId24" display="https://enstru.kz/code_new.jsp?&amp;s=common&amp;st=goods&amp;p=200&amp;n=0&amp;k2=26&amp;k4=51&amp;k6=52&amp;fc=1&amp;fg=0&amp;new=265152.790.000034"/>
    <hyperlink ref="B77" r:id="rId25" display="https://enstru.kz/code_new.jsp?&amp;s=common&amp;st=goods&amp;p=200&amp;n=0&amp;k2=26&amp;k4=51&amp;k6=52&amp;fc=1&amp;fg=0&amp;new=265152.790.000036"/>
    <hyperlink ref="B78" r:id="rId26" display="https://enstru.kz/code_new.jsp?&amp;s=common&amp;st=goods&amp;p=200&amp;n=0&amp;k2=26&amp;k4=51&amp;k6=52&amp;fc=1&amp;fg=0&amp;new=265152.790.000037"/>
    <hyperlink ref="B79" r:id="rId27" display="https://enstru.kz/code_new.jsp?&amp;s=common&amp;st=goods&amp;p=200&amp;n=0&amp;k2=26&amp;k4=51&amp;k6=52&amp;fc=1&amp;fg=0&amp;new=265152.790.000038"/>
    <hyperlink ref="B80" r:id="rId28" display="https://enstru.kz/code_new.jsp?&amp;s=common&amp;st=goods&amp;p=200&amp;n=0&amp;k2=26&amp;k4=51&amp;k6=52&amp;fc=1&amp;fg=0&amp;new=265152.790.000039"/>
    <hyperlink ref="B81" r:id="rId29" display="https://enstru.kz/code_new.jsp?&amp;s=common&amp;st=goods&amp;p=200&amp;n=0&amp;k2=26&amp;k4=51&amp;k6=52&amp;fc=1&amp;fg=0&amp;new=265152.790.000040"/>
    <hyperlink ref="B82" r:id="rId30" display="https://enstru.kz/code_new.jsp?&amp;s=common&amp;st=goods&amp;p=200&amp;n=0&amp;k2=26&amp;k4=51&amp;k6=52&amp;fc=1&amp;fg=0&amp;new=265152.790.000041"/>
    <hyperlink ref="B83" r:id="rId31" display="https://enstru.kz/code_new.jsp?&amp;s=common&amp;st=goods&amp;p=200&amp;n=0&amp;k2=26&amp;k4=51&amp;k6=52&amp;fc=1&amp;fg=0&amp;new=265152.790.000042"/>
    <hyperlink ref="B84" r:id="rId32" display="https://enstru.kz/code_new.jsp?&amp;s=common&amp;st=goods&amp;p=200&amp;n=0&amp;k2=26&amp;k4=51&amp;k6=52&amp;fc=1&amp;fg=0&amp;new=265152.790.000043"/>
    <hyperlink ref="B85" r:id="rId33" display="https://enstru.kz/code_new.jsp?&amp;s=common&amp;st=goods&amp;p=200&amp;n=0&amp;k2=26&amp;k4=51&amp;k6=52&amp;fc=1&amp;fg=0&amp;new=265152.790.000044"/>
    <hyperlink ref="B86" r:id="rId34" display="https://enstru.kz/code_new.jsp?&amp;s=common&amp;st=goods&amp;p=200&amp;n=0&amp;k2=26&amp;k4=51&amp;k6=52&amp;fc=1&amp;fg=0&amp;new=265152.790.000045"/>
    <hyperlink ref="B87" r:id="rId35" display="https://enstru.kz/code_new.jsp?&amp;s=common&amp;st=goods&amp;p=200&amp;n=0&amp;k2=26&amp;k4=51&amp;k6=52&amp;fc=1&amp;fg=0&amp;new=265152.790.000046"/>
    <hyperlink ref="B88" r:id="rId36" display="https://enstru.kz/code_new.jsp?&amp;s=common&amp;st=goods&amp;p=200&amp;n=0&amp;k2=26&amp;k4=51&amp;k6=52&amp;fc=1&amp;fg=0&amp;new=265152.790.000047"/>
    <hyperlink ref="B89" r:id="rId37" display="https://enstru.kz/code_new.jsp?&amp;s=common&amp;st=goods&amp;p=200&amp;n=0&amp;k2=26&amp;k4=51&amp;k6=52&amp;fc=1&amp;fg=0&amp;new=265152.790.000048"/>
    <hyperlink ref="B90" r:id="rId38" display="https://enstru.kz/code_new.jsp?&amp;s=common&amp;st=goods&amp;p=200&amp;n=0&amp;k2=26&amp;k4=51&amp;k6=51&amp;fc=1&amp;fg=0&amp;new=265151.700.000071"/>
    <hyperlink ref="B91" r:id="rId39" display="https://enstru.kz/code_new.jsp?&amp;s=common&amp;st=goods&amp;p=200&amp;n=0&amp;k2=26&amp;k4=51&amp;k6=51&amp;fc=1&amp;fg=0&amp;new=265151.700.000072"/>
    <hyperlink ref="B92" r:id="rId40" display="https://enstru.kz/code_new.jsp?&amp;s=common&amp;st=goods&amp;p=200&amp;n=0&amp;k2=26&amp;k4=51&amp;k6=51&amp;fc=1&amp;fg=0&amp;new=265151.700.000073"/>
    <hyperlink ref="B93" r:id="rId41" display="https://enstru.kz/code_new.jsp?&amp;s=common&amp;st=goods&amp;p=200&amp;n=0&amp;k2=26&amp;k4=51&amp;k6=51&amp;fc=1&amp;fg=0&amp;new=265151.700.000075"/>
    <hyperlink ref="B94" r:id="rId42" display="https://enstru.kz/code_new.jsp?&amp;s=common&amp;st=goods&amp;p=200&amp;n=0&amp;k2=26&amp;k4=51&amp;k6=51&amp;fc=1&amp;fg=0&amp;new=265151.700.000076"/>
    <hyperlink ref="B95" r:id="rId43" display="https://enstru.kz/code_new.jsp?&amp;s=common&amp;st=goods&amp;p=200&amp;n=0&amp;k2=26&amp;k4=51&amp;k6=51&amp;fc=1&amp;fg=0&amp;new=265151.700.000077"/>
    <hyperlink ref="B96" r:id="rId44" display="https://enstru.kz/code_new.jsp?&amp;s=common&amp;st=goods&amp;p=200&amp;n=0&amp;k2=26&amp;k4=51&amp;k6=51&amp;fc=1&amp;fg=0&amp;new=265151.700.000078"/>
    <hyperlink ref="B97" r:id="rId45" display="https://enstru.kz/code_new.jsp?&amp;s=common&amp;st=goods&amp;p=200&amp;n=0&amp;k2=26&amp;k4=51&amp;k6=51&amp;fc=1&amp;fg=0&amp;new=265151.700.000097"/>
    <hyperlink ref="B133" r:id="rId46" display="https://enstru.kz/code_new.jsp?&amp;t=%D0%B3%D0%B8%D0%B4%D1%80%D0%BE%D0%BA%D1%81%D0%B8%D0%B4%20%D0%BD%D0%B0%D1%82%D1%80%D0%B8%D1%8F&amp;s=common&amp;p=10&amp;n=0&amp;S=201325%2E200,201325%2E216,201325%2E219&amp;N=%D0%93%D0%B8%D0%B4%D1%80%D0%BE%D0%BA%D1%81%D0%B8%D0%B4%20%D0%BD%D0%B0%D1%82%D1%80%D0%B8%D1%8F&amp;fc=1&amp;fg=1&amp;new=201325.200.000003"/>
    <hyperlink ref="B134" r:id="rId47" display="https://enstru.kz/code_new.jsp?&amp;t=%D0%B3%D0%B8%D0%B4%D1%80%D0%BE%D0%BA%D1%81%D0%B8%D0%B4%20%D0%BD%D0%B0%D1%82%D1%80%D0%B8%D1%8F&amp;s=common&amp;p=10&amp;n=0&amp;S=201325%2E200,201325%2E216,201325%2E219&amp;N=%D0%93%D0%B8%D0%B4%D1%80%D0%BE%D0%BA%D1%81%D0%B8%D0%B4%20%D0%BD%D0%B0%D1%82%D1%80%D0%B8%D1%8F&amp;fc=1&amp;fg=1&amp;new=201325.200.000004"/>
    <hyperlink ref="B135:B136" r:id="rId48" display="https://enstru.kz/code_new.jsp?&amp;t=%D0%B3%D0%B8%D0%B4%D1%80%D0%BE%D0%BA%D1%81%D0%B8%D0%B4%20%D0%BD%D0%B0%D1%82%D1%80%D0%B8%D1%8F&amp;s=common&amp;p=10&amp;n=0&amp;S=201325%2E200,201325%2E216,201325%2E219&amp;N=%D0%93%D0%B8%D0%B4%D1%80%D0%BE%D0%BA%D1%81%D0%B8%D0%B4%20%D0%BD%D0%B0%D1%82%D1%80%D0%B8%D1%8F&amp;fc=1&amp;fg=1&amp;new=201325.200.000001"/>
    <hyperlink ref="B137" r:id="rId49" display="https://enstru.kz/code_new.jsp?&amp;t=%D0%B3%D0%B8%D0%B4%D1%80%D0%BE%D0%BA%D1%81%D0%B8%D0%B4%20%D0%BD%D0%B0%D1%82%D1%80%D0%B8%D1%8F&amp;s=common&amp;p=10&amp;n=0&amp;S=201325%2E200,201325%2E216,201325%2E219&amp;N=%D0%93%D0%B8%D0%B4%D1%80%D0%BE%D0%BA%D1%81%D0%B8%D0%B4%20%D0%BD%D0%B0%D1%82%D1%80%D0%B8%D1%8F&amp;fc=1&amp;fg=1&amp;new=201325.200.000002"/>
    <hyperlink ref="B138" r:id="rId50" display="https://enstru.kz/code_new.jsp?&amp;t=%D0%B3%D0%B8%D0%B4%D1%80%D0%BE%D0%BA%D1%81%D0%B8%D0%B4%20%D0%BD%D0%B0%D1%82%D1%80%D0%B8%D1%8F&amp;s=common&amp;p=10&amp;n=0&amp;S=201325%2E200,201325%2E216,201325%2E219&amp;N=%D0%93%D0%B8%D0%B4%D1%80%D0%BE%D0%BA%D1%81%D0%B8%D0%B4%20%D0%BD%D0%B0%D1%82%D1%80%D0%B8%D1%8F&amp;fc=1&amp;fg=1&amp;new=201325.200.000005"/>
    <hyperlink ref="B140" r:id="rId51" display="https://enstru.kz/code_new.jsp?&amp;t=%D0%B3%D0%B8%D0%B4%D1%80%D0%BE%D0%BA%D1%81%D0%B8%D0%B4%20%D0%BD%D0%B0%D1%82%D1%80%D0%B8%D1%8F&amp;s=common&amp;p=10&amp;n=1&amp;S=201325%2E200,201325%2E216,201325%2E219&amp;N=%D0%93%D0%B8%D0%B4%D1%80%D0%BE%D0%BA%D1%81%D0%B8%D0%B4%20%D0%BD%D0%B0%D1%82%D1%80%D0%B8%D1%8F&amp;fc=1&amp;fg=1&amp;new=201325.200.000006"/>
    <hyperlink ref="B141:B142" r:id="rId52" display="https://enstru.kz/code_new.jsp?&amp;t=%D0%B3%D0%B8%D0%B4%D1%80%D0%BE%D0%BA%D1%81%D0%B8%D0%B4%20%D0%BD%D0%B0%D1%82%D1%80%D0%B8%D1%8F&amp;s=common&amp;p=10&amp;n=1&amp;S=201325%2E200,201325%2E216,201325%2E219&amp;N=%D0%93%D0%B8%D0%B4%D1%80%D0%BE%D0%BA%D1%81%D0%B8%D0%B4%20%D0%BD%D0%B0%D1%82%D1%80%D0%B8%D1%8F&amp;fc=1&amp;fg=1&amp;new=201325.200.000007"/>
    <hyperlink ref="B143:B144" r:id="rId53" display="https://enstru.kz/code_new.jsp?&amp;t=%D0%B3%D0%B8%D0%B4%D1%80%D0%BE%D0%BA%D1%81%D0%B8%D0%B4%20%D0%BD%D0%B0%D1%82%D1%80%D0%B8%D1%8F&amp;s=common&amp;p=10&amp;n=1&amp;S=201325%2E200,201325%2E216,201325%2E219&amp;N=%D0%93%D0%B8%D0%B4%D1%80%D0%BE%D0%BA%D1%81%D0%B8%D0%B4%20%D0%BD%D0%B0%D1%82%D1%80%D0%B8%D1%8F&amp;fc=1&amp;fg=1&amp;new=201325.200.000012"/>
    <hyperlink ref="B145:B146" r:id="rId54" display="https://enstru.kz/code_new.jsp?&amp;t=%D0%B3%D0%B8%D0%B4%D1%80%D0%BE%D0%BA%D1%81%D0%B8%D0%B4%20%D0%BD%D0%B0%D1%82%D1%80%D0%B8%D1%8F&amp;s=common&amp;p=10&amp;n=1&amp;S=201325%2E200,201325%2E216,201325%2E219&amp;N=%D0%93%D0%B8%D0%B4%D1%80%D0%BE%D0%BA%D1%81%D0%B8%D0%B4%20%D0%BD%D0%B0%D1%82%D1%80%D0%B8%D1%8F&amp;fc=1&amp;fg=1&amp;new=201325.219.000000"/>
    <hyperlink ref="B148" r:id="rId55" display="https://enstru.kz/code_new.jsp?&amp;t=%D0%93%D0%B8%D0%BF%D0%BE%D1%85%D0%BB%D0%BE%D1%80%D0%B8%D1%82%20%D0%BA%D0%B0%D0%BB%D1%8C%D1%86%D0%B8%D1%8F&amp;s=common&amp;p=10&amp;n=0&amp;S=201332%2E300&amp;N=%D0%93%D0%B8%D0%BF%D0%BE%D1%85%D0%BB%D0%BE%D1%80%D0%B8%D1%82%20%D0%BA%D0%B0%D0%BB%D1%8C%D1%86%D0%B8%D1%8F&amp;fc=1&amp;fg=1&amp;new=201332.300.000002"/>
    <hyperlink ref="B149" r:id="rId56" display="https://enstru.kz/code_new.jsp?&amp;t=%D0%93%D0%B8%D0%BF%D0%BE%D1%85%D0%BB%D0%BE%D1%80%D0%B8%D1%82%20%D0%BA%D0%B0%D0%BB%D1%8C%D1%86%D0%B8%D1%8F&amp;s=common&amp;p=10&amp;n=0&amp;S=201332%2E300&amp;N=%D0%93%D0%B8%D0%BF%D0%BE%D1%85%D0%BB%D0%BE%D1%80%D0%B8%D1%82%20%D0%BA%D0%B0%D0%BB%D1%8C%D1%86%D0%B8%D1%8F&amp;fc=1&amp;fg=1&amp;new=201332.300.000003"/>
    <hyperlink ref="B150" r:id="rId57" display="https://enstru.kz/code_new.jsp?&amp;t=%D0%93%D0%B8%D0%BF%D0%BE%D1%85%D0%BB%D0%BE%D1%80%D0%B8%D1%82%20%D0%BA%D0%B0%D0%BB%D1%8C%D1%86%D0%B8%D1%8F&amp;s=common&amp;p=10&amp;n=0&amp;S=201332%2E300&amp;N=%D0%93%D0%B8%D0%BF%D0%BE%D1%85%D0%BB%D0%BE%D1%80%D0%B8%D1%82%20%D0%BA%D0%B0%D0%BB%D1%8C%D1%86%D0%B8%D1%8F&amp;fc=1&amp;fg=1&amp;new=201332.300.000004"/>
    <hyperlink ref="B151" r:id="rId58" display="https://enstru.kz/code_new.jsp?&amp;t=%D0%93%D0%B8%D0%BF%D0%BE%D1%85%D0%BB%D0%BE%D1%80%D0%B8%D1%82%20%D0%BA%D0%B0%D0%BB%D1%8C%D1%86%D0%B8%D1%8F&amp;s=common&amp;p=10&amp;n=0&amp;S=201332%2E300&amp;N=%D0%9A%D0%B0%D0%BB%D1%8C%D1%86%D0%B8%D1%8F%20%D0%B3%D0%B8%D0%BF%D0%BE%D1%85%D0%BB%D0%BE%D1%80%D0%B8%D0%B4&amp;fc=1&amp;fg=1&amp;new=201332.300.000009"/>
    <hyperlink ref="B153" r:id="rId59" display="https://enstru.kz/code_new.jsp?&amp;t=%D0%A5%D0%BB%D0%BE%D1%80%D0%B8%D0%B4%20%D0%B6%D0%B5%D0%BB%D0%B5%D0%B7%D0%B0&amp;s=common&amp;p=10&amp;n=0&amp;S=201331%2E300&amp;N=%D0%A5%D0%BB%D0%BE%D1%80%D0%B8%D0%B4%20%D0%B6%D0%B5%D0%BB%D0%B5%D0%B7%D0%B0%20(III)&amp;fc=1&amp;fg=1&amp;new=201331.300.000011"/>
    <hyperlink ref="B154" r:id="rId60" display="https://enstru.kz/code_new.jsp?&amp;t=%D0%A5%D0%BB%D0%BE%D1%80%D0%B8%D0%B4%20%D0%B6%D0%B5%D0%BB%D0%B5%D0%B7%D0%B0&amp;s=common&amp;p=10&amp;n=0&amp;S=201331%2E300&amp;N=%D0%A5%D0%BB%D0%BE%D1%80%D0%B8%D0%B4%20%D0%B6%D0%B5%D0%BB%D0%B5%D0%B7%D0%B0%20(III)&amp;fc=1&amp;fg=1&amp;new=201331.300.000012"/>
    <hyperlink ref="B157" r:id="rId61" display="https://enstru.kz/code_new.jsp?&amp;t=%D0%A0%D0%B5%D0%B0%D0%B3%D0%B5%D0%BD%D1%82%20%D0%B4%D0%BB%D1%8F%20%D0%BE%D1%81%D0%B2%D0%B5%D1%82%D0%BB%D0%B5%D0%BD%D0%B8%D1%8F%20%D0%B2%D0%BE%D0%B4%D1%8B%20%D0%BA%D0%BE%D0%B0%D0%B3%D1%83%D0%BB%D1%8F%D0%BD%D1%82&amp;s=common&amp;p=10&amp;n=0&amp;S=205952%2E100&amp;N=%D0%A0%D0%B5%D0%B0%D0%B3%D0%B5%D0%BD%D1%82&amp;fc=1&amp;fg=1&amp;new=205952.100.000353"/>
    <hyperlink ref="B159" r:id="rId62" display="https://enstru.kz/code_new.jsp?&amp;t=%D0%BC%D0%B5%D1%82%D0%B0%D0%BD%D0%BE%D0%BB&amp;s=common&amp;p=10&amp;n=0&amp;S=201422%2E100&amp;N=%D0%9C%D0%B5%D1%82%D0%B0%D0%BD%D0%BE%D0%BB%20(%D0%BC%D0%B5%D1%82%D0%B8%D0%BB%D0%BE%D0%B2%D1%8B%D0%B9%20%D1%81%D0%BF%D0%B8%D1%80%D1%82)&amp;fc=1&amp;fg=1&amp;new=201422.100.000004"/>
    <hyperlink ref="B160" r:id="rId63" display="https://enstru.kz/code_new.jsp?&amp;t=%D0%BC%D0%B5%D1%82%D0%B0%D0%BD%D0%BE%D0%BB&amp;s=common&amp;p=10&amp;n=0&amp;S=201422%2E100&amp;N=%D0%9C%D0%B5%D1%82%D0%B0%D0%BD%D0%BE%D0%BB%20(%D0%BC%D0%B5%D1%82%D0%B8%D0%BB%D0%BE%D0%B2%D1%8B%D0%B9%20%D1%81%D0%BF%D0%B8%D1%80%D1%82)&amp;fc=1&amp;fg=1&amp;new=201422.100.00000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224"/>
  <sheetViews>
    <sheetView workbookViewId="0">
      <selection activeCell="N1" activeCellId="1" sqref="K1:K1048576 N1:N1048576"/>
    </sheetView>
  </sheetViews>
  <sheetFormatPr defaultRowHeight="15" x14ac:dyDescent="0.25"/>
  <cols>
    <col min="4" max="4" width="26.85546875" customWidth="1"/>
  </cols>
  <sheetData>
    <row r="3" spans="4:14" ht="15.75" thickBot="1" x14ac:dyDescent="0.3">
      <c r="D3" t="s">
        <v>536</v>
      </c>
    </row>
    <row r="4" spans="4:14" ht="16.5" thickBot="1" x14ac:dyDescent="0.3">
      <c r="D4" s="35" t="s">
        <v>255</v>
      </c>
      <c r="F4" t="s">
        <v>211</v>
      </c>
    </row>
    <row r="5" spans="4:14" ht="16.5" thickBot="1" x14ac:dyDescent="0.3">
      <c r="D5" s="35" t="s">
        <v>320</v>
      </c>
      <c r="F5" t="s">
        <v>212</v>
      </c>
      <c r="K5" t="s">
        <v>122</v>
      </c>
      <c r="N5" s="82" t="s">
        <v>537</v>
      </c>
    </row>
    <row r="6" spans="4:14" ht="16.5" thickBot="1" x14ac:dyDescent="0.3">
      <c r="D6" s="35" t="s">
        <v>321</v>
      </c>
      <c r="F6" t="s">
        <v>213</v>
      </c>
      <c r="K6" t="s">
        <v>123</v>
      </c>
      <c r="N6" s="83" t="s">
        <v>122</v>
      </c>
    </row>
    <row r="7" spans="4:14" ht="16.5" thickBot="1" x14ac:dyDescent="0.3">
      <c r="D7" s="35" t="s">
        <v>322</v>
      </c>
      <c r="F7" t="s">
        <v>214</v>
      </c>
      <c r="K7" t="s">
        <v>125</v>
      </c>
      <c r="N7" s="83" t="s">
        <v>123</v>
      </c>
    </row>
    <row r="8" spans="4:14" ht="16.5" thickBot="1" x14ac:dyDescent="0.3">
      <c r="D8" s="35" t="s">
        <v>323</v>
      </c>
      <c r="F8" t="s">
        <v>215</v>
      </c>
      <c r="K8" t="s">
        <v>126</v>
      </c>
      <c r="N8" s="84" t="s">
        <v>125</v>
      </c>
    </row>
    <row r="9" spans="4:14" ht="16.5" thickBot="1" x14ac:dyDescent="0.3">
      <c r="D9" s="35" t="s">
        <v>324</v>
      </c>
      <c r="F9" t="s">
        <v>216</v>
      </c>
      <c r="K9" t="s">
        <v>127</v>
      </c>
      <c r="N9" s="83" t="s">
        <v>126</v>
      </c>
    </row>
    <row r="10" spans="4:14" ht="16.5" thickBot="1" x14ac:dyDescent="0.3">
      <c r="D10" s="35" t="s">
        <v>325</v>
      </c>
      <c r="F10" t="s">
        <v>217</v>
      </c>
      <c r="K10" t="s">
        <v>128</v>
      </c>
      <c r="N10" s="83" t="s">
        <v>127</v>
      </c>
    </row>
    <row r="11" spans="4:14" ht="16.5" thickBot="1" x14ac:dyDescent="0.3">
      <c r="D11" s="35" t="s">
        <v>326</v>
      </c>
      <c r="F11" t="s">
        <v>218</v>
      </c>
      <c r="K11" t="s">
        <v>129</v>
      </c>
      <c r="N11" s="83" t="s">
        <v>128</v>
      </c>
    </row>
    <row r="12" spans="4:14" ht="16.5" thickBot="1" x14ac:dyDescent="0.3">
      <c r="D12" s="35" t="s">
        <v>327</v>
      </c>
      <c r="F12" t="s">
        <v>219</v>
      </c>
      <c r="K12" t="s">
        <v>131</v>
      </c>
      <c r="N12" s="83" t="s">
        <v>129</v>
      </c>
    </row>
    <row r="13" spans="4:14" ht="16.5" thickBot="1" x14ac:dyDescent="0.3">
      <c r="D13" s="35" t="s">
        <v>328</v>
      </c>
      <c r="F13" t="s">
        <v>220</v>
      </c>
      <c r="K13" t="s">
        <v>132</v>
      </c>
      <c r="N13" s="83" t="s">
        <v>131</v>
      </c>
    </row>
    <row r="14" spans="4:14" ht="16.5" thickBot="1" x14ac:dyDescent="0.3">
      <c r="D14" s="35" t="s">
        <v>329</v>
      </c>
      <c r="F14" t="s">
        <v>221</v>
      </c>
      <c r="K14" t="s">
        <v>133</v>
      </c>
      <c r="N14" s="84" t="s">
        <v>132</v>
      </c>
    </row>
    <row r="15" spans="4:14" ht="16.5" thickBot="1" x14ac:dyDescent="0.3">
      <c r="D15" s="35" t="s">
        <v>330</v>
      </c>
      <c r="F15" t="s">
        <v>222</v>
      </c>
      <c r="K15" t="s">
        <v>134</v>
      </c>
      <c r="N15" s="83" t="s">
        <v>133</v>
      </c>
    </row>
    <row r="16" spans="4:14" ht="16.5" thickBot="1" x14ac:dyDescent="0.3">
      <c r="D16" s="35" t="s">
        <v>331</v>
      </c>
      <c r="F16" t="s">
        <v>223</v>
      </c>
      <c r="K16" t="s">
        <v>135</v>
      </c>
      <c r="N16" s="83" t="s">
        <v>134</v>
      </c>
    </row>
    <row r="17" spans="4:14" ht="15.75" x14ac:dyDescent="0.25">
      <c r="D17" s="36" t="s">
        <v>332</v>
      </c>
      <c r="F17" t="s">
        <v>224</v>
      </c>
      <c r="K17" t="s">
        <v>136</v>
      </c>
      <c r="N17" s="83" t="s">
        <v>135</v>
      </c>
    </row>
    <row r="18" spans="4:14" ht="15.75" x14ac:dyDescent="0.25">
      <c r="D18" s="36" t="s">
        <v>333</v>
      </c>
      <c r="F18" t="s">
        <v>225</v>
      </c>
      <c r="K18" t="s">
        <v>137</v>
      </c>
      <c r="N18" s="83" t="s">
        <v>136</v>
      </c>
    </row>
    <row r="19" spans="4:14" ht="15.75" x14ac:dyDescent="0.25">
      <c r="D19" s="36" t="s">
        <v>334</v>
      </c>
      <c r="F19" t="s">
        <v>226</v>
      </c>
      <c r="K19" t="s">
        <v>138</v>
      </c>
      <c r="N19" s="83" t="s">
        <v>137</v>
      </c>
    </row>
    <row r="20" spans="4:14" ht="15.75" x14ac:dyDescent="0.25">
      <c r="D20" s="36" t="s">
        <v>335</v>
      </c>
      <c r="F20" t="s">
        <v>227</v>
      </c>
      <c r="K20" t="s">
        <v>139</v>
      </c>
      <c r="N20" s="83" t="s">
        <v>138</v>
      </c>
    </row>
    <row r="21" spans="4:14" ht="15.75" x14ac:dyDescent="0.25">
      <c r="D21" s="36" t="s">
        <v>336</v>
      </c>
      <c r="F21" t="s">
        <v>228</v>
      </c>
      <c r="K21" t="s">
        <v>140</v>
      </c>
      <c r="N21" s="83" t="s">
        <v>139</v>
      </c>
    </row>
    <row r="22" spans="4:14" ht="15.75" x14ac:dyDescent="0.25">
      <c r="D22" s="36" t="s">
        <v>337</v>
      </c>
      <c r="F22" t="s">
        <v>229</v>
      </c>
      <c r="K22" t="s">
        <v>141</v>
      </c>
      <c r="N22" s="83" t="s">
        <v>140</v>
      </c>
    </row>
    <row r="23" spans="4:14" ht="15.75" x14ac:dyDescent="0.25">
      <c r="D23" s="36" t="s">
        <v>338</v>
      </c>
      <c r="F23" t="s">
        <v>230</v>
      </c>
      <c r="K23" t="s">
        <v>142</v>
      </c>
      <c r="N23" s="32" t="s">
        <v>141</v>
      </c>
    </row>
    <row r="24" spans="4:14" ht="15.75" x14ac:dyDescent="0.25">
      <c r="D24" s="36" t="s">
        <v>339</v>
      </c>
      <c r="F24" t="s">
        <v>231</v>
      </c>
      <c r="K24" t="s">
        <v>143</v>
      </c>
      <c r="N24" s="32" t="s">
        <v>142</v>
      </c>
    </row>
    <row r="25" spans="4:14" ht="15.75" x14ac:dyDescent="0.25">
      <c r="D25" s="36" t="s">
        <v>340</v>
      </c>
      <c r="F25" t="s">
        <v>232</v>
      </c>
      <c r="K25" t="s">
        <v>145</v>
      </c>
      <c r="N25" s="32" t="s">
        <v>143</v>
      </c>
    </row>
    <row r="26" spans="4:14" ht="15.75" x14ac:dyDescent="0.25">
      <c r="D26" s="36" t="s">
        <v>341</v>
      </c>
      <c r="F26" t="s">
        <v>233</v>
      </c>
      <c r="K26" t="s">
        <v>146</v>
      </c>
      <c r="N26" s="32" t="s">
        <v>145</v>
      </c>
    </row>
    <row r="27" spans="4:14" ht="15.75" x14ac:dyDescent="0.25">
      <c r="D27" s="36" t="s">
        <v>342</v>
      </c>
      <c r="F27" t="s">
        <v>234</v>
      </c>
      <c r="K27" t="s">
        <v>147</v>
      </c>
      <c r="N27" s="32" t="s">
        <v>146</v>
      </c>
    </row>
    <row r="28" spans="4:14" ht="15.75" x14ac:dyDescent="0.25">
      <c r="D28" s="36" t="s">
        <v>343</v>
      </c>
      <c r="F28" t="s">
        <v>235</v>
      </c>
      <c r="K28" t="s">
        <v>148</v>
      </c>
      <c r="N28" s="81" t="s">
        <v>147</v>
      </c>
    </row>
    <row r="29" spans="4:14" ht="15.75" x14ac:dyDescent="0.25">
      <c r="D29" s="36" t="s">
        <v>344</v>
      </c>
      <c r="F29" t="s">
        <v>236</v>
      </c>
      <c r="K29" t="s">
        <v>149</v>
      </c>
      <c r="N29" s="83" t="s">
        <v>148</v>
      </c>
    </row>
    <row r="30" spans="4:14" ht="15.75" x14ac:dyDescent="0.25">
      <c r="D30" s="36" t="s">
        <v>345</v>
      </c>
      <c r="F30" t="s">
        <v>237</v>
      </c>
      <c r="K30" t="s">
        <v>150</v>
      </c>
      <c r="N30" s="32" t="s">
        <v>149</v>
      </c>
    </row>
    <row r="31" spans="4:14" ht="15.75" x14ac:dyDescent="0.25">
      <c r="D31" s="36" t="s">
        <v>346</v>
      </c>
      <c r="F31" t="s">
        <v>238</v>
      </c>
      <c r="K31" t="s">
        <v>151</v>
      </c>
      <c r="N31" s="32" t="s">
        <v>150</v>
      </c>
    </row>
    <row r="32" spans="4:14" ht="15.75" x14ac:dyDescent="0.25">
      <c r="D32" s="36" t="s">
        <v>347</v>
      </c>
      <c r="F32" t="s">
        <v>239</v>
      </c>
      <c r="K32" t="s">
        <v>152</v>
      </c>
      <c r="N32" s="32" t="s">
        <v>151</v>
      </c>
    </row>
    <row r="33" spans="4:14" ht="15.75" x14ac:dyDescent="0.25">
      <c r="D33" s="36" t="s">
        <v>348</v>
      </c>
      <c r="F33" t="s">
        <v>240</v>
      </c>
      <c r="K33" t="s">
        <v>153</v>
      </c>
      <c r="N33" s="32" t="s">
        <v>152</v>
      </c>
    </row>
    <row r="34" spans="4:14" ht="15.75" x14ac:dyDescent="0.25">
      <c r="D34" s="36" t="s">
        <v>349</v>
      </c>
      <c r="F34" t="s">
        <v>241</v>
      </c>
      <c r="K34" t="s">
        <v>154</v>
      </c>
      <c r="N34" s="84" t="s">
        <v>153</v>
      </c>
    </row>
    <row r="35" spans="4:14" ht="15.75" x14ac:dyDescent="0.25">
      <c r="D35" s="36" t="s">
        <v>350</v>
      </c>
      <c r="F35" t="s">
        <v>242</v>
      </c>
      <c r="K35" t="s">
        <v>155</v>
      </c>
      <c r="N35" s="83" t="s">
        <v>154</v>
      </c>
    </row>
    <row r="36" spans="4:14" ht="15.75" x14ac:dyDescent="0.25">
      <c r="D36" s="36" t="s">
        <v>351</v>
      </c>
      <c r="F36" t="s">
        <v>243</v>
      </c>
      <c r="K36" t="s">
        <v>156</v>
      </c>
      <c r="N36" s="83" t="s">
        <v>155</v>
      </c>
    </row>
    <row r="37" spans="4:14" ht="15.75" x14ac:dyDescent="0.25">
      <c r="D37" s="36" t="s">
        <v>352</v>
      </c>
      <c r="F37" t="s">
        <v>244</v>
      </c>
      <c r="K37" t="s">
        <v>157</v>
      </c>
      <c r="N37" s="83" t="s">
        <v>156</v>
      </c>
    </row>
    <row r="38" spans="4:14" ht="15.75" x14ac:dyDescent="0.25">
      <c r="D38" s="36" t="s">
        <v>353</v>
      </c>
      <c r="F38" t="s">
        <v>245</v>
      </c>
      <c r="K38" t="s">
        <v>158</v>
      </c>
      <c r="N38" s="83" t="s">
        <v>157</v>
      </c>
    </row>
    <row r="39" spans="4:14" ht="15.75" x14ac:dyDescent="0.25">
      <c r="D39" s="36" t="s">
        <v>354</v>
      </c>
      <c r="F39" t="s">
        <v>246</v>
      </c>
      <c r="K39" t="s">
        <v>159</v>
      </c>
      <c r="N39" s="83" t="s">
        <v>158</v>
      </c>
    </row>
    <row r="40" spans="4:14" ht="15.75" x14ac:dyDescent="0.25">
      <c r="D40" s="36" t="s">
        <v>355</v>
      </c>
      <c r="F40" t="s">
        <v>247</v>
      </c>
      <c r="K40" t="s">
        <v>160</v>
      </c>
      <c r="N40" s="83" t="s">
        <v>159</v>
      </c>
    </row>
    <row r="41" spans="4:14" ht="15.75" x14ac:dyDescent="0.25">
      <c r="D41" s="36" t="s">
        <v>356</v>
      </c>
      <c r="F41" t="s">
        <v>248</v>
      </c>
      <c r="K41" t="s">
        <v>161</v>
      </c>
      <c r="N41" s="83" t="s">
        <v>160</v>
      </c>
    </row>
    <row r="42" spans="4:14" ht="15.75" x14ac:dyDescent="0.25">
      <c r="D42" s="36" t="s">
        <v>357</v>
      </c>
      <c r="F42" t="s">
        <v>249</v>
      </c>
      <c r="K42" t="s">
        <v>162</v>
      </c>
      <c r="N42" s="32" t="s">
        <v>161</v>
      </c>
    </row>
    <row r="43" spans="4:14" ht="15.75" x14ac:dyDescent="0.25">
      <c r="D43" s="36" t="s">
        <v>358</v>
      </c>
      <c r="F43" t="s">
        <v>250</v>
      </c>
      <c r="K43" t="s">
        <v>163</v>
      </c>
      <c r="N43" s="83" t="s">
        <v>162</v>
      </c>
    </row>
    <row r="44" spans="4:14" ht="15.75" x14ac:dyDescent="0.25">
      <c r="D44" s="36" t="s">
        <v>359</v>
      </c>
      <c r="F44" t="s">
        <v>251</v>
      </c>
      <c r="K44" t="s">
        <v>164</v>
      </c>
      <c r="N44" s="32" t="s">
        <v>163</v>
      </c>
    </row>
    <row r="45" spans="4:14" ht="15.75" x14ac:dyDescent="0.25">
      <c r="D45" s="36" t="s">
        <v>360</v>
      </c>
      <c r="F45" t="s">
        <v>252</v>
      </c>
      <c r="K45" t="s">
        <v>165</v>
      </c>
      <c r="N45" s="32" t="s">
        <v>164</v>
      </c>
    </row>
    <row r="46" spans="4:14" ht="15.75" x14ac:dyDescent="0.25">
      <c r="D46" s="36" t="s">
        <v>361</v>
      </c>
      <c r="F46" t="s">
        <v>253</v>
      </c>
      <c r="K46" t="s">
        <v>166</v>
      </c>
      <c r="N46" s="32" t="s">
        <v>165</v>
      </c>
    </row>
    <row r="47" spans="4:14" ht="15.75" x14ac:dyDescent="0.25">
      <c r="D47" s="36" t="s">
        <v>362</v>
      </c>
      <c r="F47" t="s">
        <v>254</v>
      </c>
      <c r="K47" t="s">
        <v>167</v>
      </c>
      <c r="N47" s="32" t="s">
        <v>166</v>
      </c>
    </row>
    <row r="48" spans="4:14" ht="15.75" x14ac:dyDescent="0.25">
      <c r="D48" s="36" t="s">
        <v>363</v>
      </c>
      <c r="F48" t="s">
        <v>255</v>
      </c>
      <c r="K48" t="s">
        <v>168</v>
      </c>
      <c r="N48" s="32" t="s">
        <v>167</v>
      </c>
    </row>
    <row r="49" spans="4:14" ht="15.75" x14ac:dyDescent="0.25">
      <c r="D49" s="36" t="s">
        <v>364</v>
      </c>
      <c r="F49" t="s">
        <v>256</v>
      </c>
      <c r="K49" t="s">
        <v>169</v>
      </c>
      <c r="N49" s="32" t="s">
        <v>168</v>
      </c>
    </row>
    <row r="50" spans="4:14" x14ac:dyDescent="0.25">
      <c r="D50" t="s">
        <v>365</v>
      </c>
      <c r="F50" t="s">
        <v>257</v>
      </c>
      <c r="K50" t="s">
        <v>170</v>
      </c>
      <c r="N50" s="32" t="s">
        <v>169</v>
      </c>
    </row>
    <row r="51" spans="4:14" x14ac:dyDescent="0.25">
      <c r="D51" t="s">
        <v>366</v>
      </c>
      <c r="F51" t="s">
        <v>258</v>
      </c>
      <c r="K51" t="s">
        <v>171</v>
      </c>
      <c r="N51" s="32" t="s">
        <v>170</v>
      </c>
    </row>
    <row r="52" spans="4:14" x14ac:dyDescent="0.25">
      <c r="D52" t="s">
        <v>367</v>
      </c>
      <c r="F52" t="s">
        <v>259</v>
      </c>
      <c r="K52" t="s">
        <v>172</v>
      </c>
      <c r="N52" s="32" t="s">
        <v>171</v>
      </c>
    </row>
    <row r="53" spans="4:14" x14ac:dyDescent="0.25">
      <c r="D53" t="s">
        <v>368</v>
      </c>
      <c r="F53" t="s">
        <v>260</v>
      </c>
      <c r="K53" t="s">
        <v>173</v>
      </c>
      <c r="N53" s="32" t="s">
        <v>172</v>
      </c>
    </row>
    <row r="54" spans="4:14" x14ac:dyDescent="0.25">
      <c r="D54" t="s">
        <v>369</v>
      </c>
      <c r="F54" t="s">
        <v>261</v>
      </c>
      <c r="K54" t="s">
        <v>174</v>
      </c>
      <c r="N54" s="32" t="s">
        <v>173</v>
      </c>
    </row>
    <row r="55" spans="4:14" x14ac:dyDescent="0.25">
      <c r="D55" t="s">
        <v>370</v>
      </c>
      <c r="F55" t="s">
        <v>262</v>
      </c>
      <c r="K55" t="s">
        <v>175</v>
      </c>
      <c r="N55" s="32" t="s">
        <v>174</v>
      </c>
    </row>
    <row r="56" spans="4:14" x14ac:dyDescent="0.25">
      <c r="D56" t="s">
        <v>371</v>
      </c>
      <c r="F56" t="s">
        <v>263</v>
      </c>
      <c r="K56" t="s">
        <v>176</v>
      </c>
      <c r="N56" s="32" t="s">
        <v>175</v>
      </c>
    </row>
    <row r="57" spans="4:14" x14ac:dyDescent="0.25">
      <c r="D57" t="s">
        <v>372</v>
      </c>
      <c r="F57" t="s">
        <v>264</v>
      </c>
      <c r="K57" t="s">
        <v>177</v>
      </c>
      <c r="N57" s="32" t="s">
        <v>176</v>
      </c>
    </row>
    <row r="58" spans="4:14" x14ac:dyDescent="0.25">
      <c r="D58" t="s">
        <v>373</v>
      </c>
      <c r="F58" t="s">
        <v>265</v>
      </c>
      <c r="K58" t="s">
        <v>178</v>
      </c>
      <c r="N58" s="32" t="s">
        <v>177</v>
      </c>
    </row>
    <row r="59" spans="4:14" x14ac:dyDescent="0.25">
      <c r="D59" t="s">
        <v>374</v>
      </c>
      <c r="F59" t="s">
        <v>266</v>
      </c>
      <c r="K59" t="s">
        <v>179</v>
      </c>
      <c r="N59" s="32" t="s">
        <v>178</v>
      </c>
    </row>
    <row r="60" spans="4:14" x14ac:dyDescent="0.25">
      <c r="D60" t="s">
        <v>375</v>
      </c>
      <c r="F60" t="s">
        <v>191</v>
      </c>
      <c r="K60" t="s">
        <v>180</v>
      </c>
      <c r="N60" s="32" t="s">
        <v>179</v>
      </c>
    </row>
    <row r="61" spans="4:14" x14ac:dyDescent="0.25">
      <c r="D61" t="s">
        <v>376</v>
      </c>
      <c r="F61" t="s">
        <v>268</v>
      </c>
      <c r="K61" t="s">
        <v>181</v>
      </c>
      <c r="N61" s="32" t="s">
        <v>180</v>
      </c>
    </row>
    <row r="62" spans="4:14" x14ac:dyDescent="0.25">
      <c r="D62" t="s">
        <v>377</v>
      </c>
      <c r="F62" t="s">
        <v>269</v>
      </c>
      <c r="K62" t="s">
        <v>182</v>
      </c>
      <c r="N62" s="32" t="s">
        <v>181</v>
      </c>
    </row>
    <row r="63" spans="4:14" x14ac:dyDescent="0.25">
      <c r="D63" t="s">
        <v>378</v>
      </c>
      <c r="F63" t="s">
        <v>270</v>
      </c>
      <c r="K63" t="s">
        <v>183</v>
      </c>
      <c r="N63" s="32" t="s">
        <v>182</v>
      </c>
    </row>
    <row r="64" spans="4:14" x14ac:dyDescent="0.25">
      <c r="D64" t="s">
        <v>379</v>
      </c>
      <c r="F64" t="s">
        <v>271</v>
      </c>
      <c r="K64" t="s">
        <v>184</v>
      </c>
      <c r="N64" s="32" t="s">
        <v>183</v>
      </c>
    </row>
    <row r="65" spans="4:14" x14ac:dyDescent="0.25">
      <c r="D65" t="s">
        <v>380</v>
      </c>
      <c r="F65" t="s">
        <v>272</v>
      </c>
      <c r="K65" t="s">
        <v>185</v>
      </c>
      <c r="N65" s="81" t="s">
        <v>184</v>
      </c>
    </row>
    <row r="66" spans="4:14" x14ac:dyDescent="0.25">
      <c r="D66" t="s">
        <v>381</v>
      </c>
      <c r="F66" t="s">
        <v>273</v>
      </c>
      <c r="K66" t="s">
        <v>186</v>
      </c>
      <c r="N66" s="81" t="s">
        <v>185</v>
      </c>
    </row>
    <row r="67" spans="4:14" x14ac:dyDescent="0.25">
      <c r="D67" t="s">
        <v>382</v>
      </c>
      <c r="F67" t="s">
        <v>274</v>
      </c>
      <c r="K67" t="s">
        <v>187</v>
      </c>
      <c r="N67" s="32" t="s">
        <v>186</v>
      </c>
    </row>
    <row r="68" spans="4:14" x14ac:dyDescent="0.25">
      <c r="D68" t="s">
        <v>383</v>
      </c>
      <c r="F68" t="s">
        <v>275</v>
      </c>
      <c r="K68" t="s">
        <v>188</v>
      </c>
      <c r="N68" s="32" t="s">
        <v>187</v>
      </c>
    </row>
    <row r="69" spans="4:14" x14ac:dyDescent="0.25">
      <c r="D69" t="s">
        <v>384</v>
      </c>
      <c r="F69" t="s">
        <v>276</v>
      </c>
      <c r="K69" t="s">
        <v>189</v>
      </c>
      <c r="N69" s="83" t="s">
        <v>188</v>
      </c>
    </row>
    <row r="70" spans="4:14" x14ac:dyDescent="0.25">
      <c r="D70" t="s">
        <v>385</v>
      </c>
      <c r="F70" t="s">
        <v>277</v>
      </c>
      <c r="K70" t="s">
        <v>190</v>
      </c>
      <c r="N70" s="81" t="s">
        <v>189</v>
      </c>
    </row>
    <row r="71" spans="4:14" x14ac:dyDescent="0.25">
      <c r="D71" t="s">
        <v>386</v>
      </c>
      <c r="F71" t="s">
        <v>278</v>
      </c>
      <c r="K71" t="s">
        <v>192</v>
      </c>
      <c r="N71" s="34" t="s">
        <v>267</v>
      </c>
    </row>
    <row r="72" spans="4:14" x14ac:dyDescent="0.25">
      <c r="D72" t="s">
        <v>387</v>
      </c>
      <c r="F72" t="s">
        <v>279</v>
      </c>
      <c r="K72" t="s">
        <v>267</v>
      </c>
      <c r="N72" s="85" t="s">
        <v>190</v>
      </c>
    </row>
    <row r="73" spans="4:14" x14ac:dyDescent="0.25">
      <c r="D73" t="s">
        <v>388</v>
      </c>
      <c r="F73" t="s">
        <v>280</v>
      </c>
      <c r="K73" t="s">
        <v>193</v>
      </c>
      <c r="N73" s="85" t="s">
        <v>192</v>
      </c>
    </row>
    <row r="74" spans="4:14" x14ac:dyDescent="0.25">
      <c r="D74" t="s">
        <v>389</v>
      </c>
      <c r="F74" t="s">
        <v>281</v>
      </c>
      <c r="K74" t="s">
        <v>194</v>
      </c>
      <c r="N74" s="85" t="s">
        <v>193</v>
      </c>
    </row>
    <row r="75" spans="4:14" x14ac:dyDescent="0.25">
      <c r="D75" t="s">
        <v>390</v>
      </c>
      <c r="F75" t="s">
        <v>282</v>
      </c>
      <c r="K75" t="s">
        <v>195</v>
      </c>
      <c r="N75" s="85" t="s">
        <v>194</v>
      </c>
    </row>
    <row r="76" spans="4:14" x14ac:dyDescent="0.25">
      <c r="D76" t="s">
        <v>391</v>
      </c>
      <c r="F76" t="s">
        <v>283</v>
      </c>
      <c r="K76" t="s">
        <v>120</v>
      </c>
      <c r="N76" s="85" t="s">
        <v>195</v>
      </c>
    </row>
    <row r="77" spans="4:14" x14ac:dyDescent="0.25">
      <c r="D77" t="s">
        <v>392</v>
      </c>
      <c r="F77" t="s">
        <v>284</v>
      </c>
      <c r="K77" t="s">
        <v>196</v>
      </c>
      <c r="N77" s="85" t="s">
        <v>538</v>
      </c>
    </row>
    <row r="78" spans="4:14" x14ac:dyDescent="0.25">
      <c r="D78" t="s">
        <v>393</v>
      </c>
      <c r="F78" t="s">
        <v>202</v>
      </c>
      <c r="K78" t="s">
        <v>197</v>
      </c>
      <c r="N78" s="85" t="s">
        <v>120</v>
      </c>
    </row>
    <row r="79" spans="4:14" x14ac:dyDescent="0.25">
      <c r="D79" t="s">
        <v>394</v>
      </c>
      <c r="F79" t="s">
        <v>285</v>
      </c>
      <c r="K79" t="s">
        <v>198</v>
      </c>
      <c r="N79" s="85" t="s">
        <v>539</v>
      </c>
    </row>
    <row r="80" spans="4:14" x14ac:dyDescent="0.25">
      <c r="D80" t="s">
        <v>395</v>
      </c>
      <c r="F80" t="s">
        <v>286</v>
      </c>
      <c r="K80" t="s">
        <v>199</v>
      </c>
      <c r="N80" s="86" t="s">
        <v>196</v>
      </c>
    </row>
    <row r="81" spans="4:14" x14ac:dyDescent="0.25">
      <c r="D81" t="s">
        <v>396</v>
      </c>
      <c r="F81" t="s">
        <v>287</v>
      </c>
      <c r="K81" t="s">
        <v>200</v>
      </c>
      <c r="N81" s="86" t="s">
        <v>197</v>
      </c>
    </row>
    <row r="82" spans="4:14" x14ac:dyDescent="0.25">
      <c r="D82" t="s">
        <v>397</v>
      </c>
      <c r="F82" t="s">
        <v>288</v>
      </c>
      <c r="K82" t="s">
        <v>201</v>
      </c>
      <c r="N82" s="32" t="s">
        <v>198</v>
      </c>
    </row>
    <row r="83" spans="4:14" x14ac:dyDescent="0.25">
      <c r="D83" t="s">
        <v>398</v>
      </c>
      <c r="F83" t="s">
        <v>289</v>
      </c>
      <c r="K83" t="s">
        <v>203</v>
      </c>
      <c r="N83" s="87" t="s">
        <v>199</v>
      </c>
    </row>
    <row r="84" spans="4:14" x14ac:dyDescent="0.25">
      <c r="D84" t="s">
        <v>399</v>
      </c>
      <c r="F84" t="s">
        <v>290</v>
      </c>
      <c r="K84" t="s">
        <v>204</v>
      </c>
      <c r="N84" s="87" t="s">
        <v>200</v>
      </c>
    </row>
    <row r="85" spans="4:14" x14ac:dyDescent="0.25">
      <c r="D85" t="s">
        <v>400</v>
      </c>
      <c r="F85" t="s">
        <v>291</v>
      </c>
      <c r="K85" t="s">
        <v>205</v>
      </c>
      <c r="N85" s="88" t="s">
        <v>201</v>
      </c>
    </row>
    <row r="86" spans="4:14" x14ac:dyDescent="0.25">
      <c r="D86" t="s">
        <v>401</v>
      </c>
      <c r="F86" t="s">
        <v>292</v>
      </c>
      <c r="K86" t="s">
        <v>206</v>
      </c>
      <c r="N86" s="88" t="s">
        <v>203</v>
      </c>
    </row>
    <row r="87" spans="4:14" x14ac:dyDescent="0.25">
      <c r="D87" t="s">
        <v>402</v>
      </c>
      <c r="F87" t="s">
        <v>293</v>
      </c>
      <c r="K87" t="s">
        <v>207</v>
      </c>
      <c r="N87" s="89" t="s">
        <v>204</v>
      </c>
    </row>
    <row r="88" spans="4:14" x14ac:dyDescent="0.25">
      <c r="D88" t="s">
        <v>403</v>
      </c>
      <c r="F88" t="s">
        <v>294</v>
      </c>
      <c r="K88" t="s">
        <v>208</v>
      </c>
      <c r="N88" s="87" t="s">
        <v>205</v>
      </c>
    </row>
    <row r="89" spans="4:14" x14ac:dyDescent="0.25">
      <c r="D89" t="s">
        <v>404</v>
      </c>
      <c r="F89" t="s">
        <v>295</v>
      </c>
      <c r="K89" t="s">
        <v>209</v>
      </c>
      <c r="N89" s="90" t="s">
        <v>206</v>
      </c>
    </row>
    <row r="90" spans="4:14" x14ac:dyDescent="0.25">
      <c r="D90" t="s">
        <v>405</v>
      </c>
      <c r="F90" t="s">
        <v>296</v>
      </c>
      <c r="K90" t="s">
        <v>210</v>
      </c>
      <c r="N90" s="91" t="s">
        <v>207</v>
      </c>
    </row>
    <row r="91" spans="4:14" x14ac:dyDescent="0.25">
      <c r="D91" t="s">
        <v>406</v>
      </c>
      <c r="F91" t="s">
        <v>297</v>
      </c>
      <c r="K91" t="s">
        <v>537</v>
      </c>
      <c r="N91" s="32" t="s">
        <v>208</v>
      </c>
    </row>
    <row r="92" spans="4:14" x14ac:dyDescent="0.25">
      <c r="D92" t="s">
        <v>407</v>
      </c>
      <c r="F92" t="s">
        <v>130</v>
      </c>
      <c r="N92" s="84" t="s">
        <v>209</v>
      </c>
    </row>
    <row r="93" spans="4:14" x14ac:dyDescent="0.25">
      <c r="D93" t="s">
        <v>408</v>
      </c>
      <c r="F93" t="s">
        <v>298</v>
      </c>
      <c r="N93" s="84" t="s">
        <v>210</v>
      </c>
    </row>
    <row r="94" spans="4:14" x14ac:dyDescent="0.25">
      <c r="D94" t="s">
        <v>409</v>
      </c>
      <c r="F94" t="s">
        <v>299</v>
      </c>
    </row>
    <row r="95" spans="4:14" x14ac:dyDescent="0.25">
      <c r="D95" t="s">
        <v>410</v>
      </c>
      <c r="F95" t="s">
        <v>144</v>
      </c>
    </row>
    <row r="96" spans="4:14" x14ac:dyDescent="0.25">
      <c r="D96" t="s">
        <v>411</v>
      </c>
      <c r="F96" t="s">
        <v>300</v>
      </c>
    </row>
    <row r="97" spans="4:6" x14ac:dyDescent="0.25">
      <c r="D97" t="s">
        <v>412</v>
      </c>
      <c r="F97" t="s">
        <v>124</v>
      </c>
    </row>
    <row r="98" spans="4:6" x14ac:dyDescent="0.25">
      <c r="D98" t="s">
        <v>413</v>
      </c>
      <c r="F98" t="s">
        <v>301</v>
      </c>
    </row>
    <row r="99" spans="4:6" x14ac:dyDescent="0.25">
      <c r="D99" t="s">
        <v>414</v>
      </c>
      <c r="F99" t="s">
        <v>302</v>
      </c>
    </row>
    <row r="100" spans="4:6" x14ac:dyDescent="0.25">
      <c r="D100" t="s">
        <v>415</v>
      </c>
      <c r="F100" t="s">
        <v>303</v>
      </c>
    </row>
    <row r="101" spans="4:6" x14ac:dyDescent="0.25">
      <c r="D101" t="s">
        <v>416</v>
      </c>
      <c r="F101" t="s">
        <v>304</v>
      </c>
    </row>
    <row r="102" spans="4:6" x14ac:dyDescent="0.25">
      <c r="D102" t="s">
        <v>417</v>
      </c>
      <c r="F102" t="s">
        <v>305</v>
      </c>
    </row>
    <row r="103" spans="4:6" x14ac:dyDescent="0.25">
      <c r="D103" t="s">
        <v>418</v>
      </c>
      <c r="F103" t="s">
        <v>306</v>
      </c>
    </row>
    <row r="104" spans="4:6" x14ac:dyDescent="0.25">
      <c r="D104" t="s">
        <v>419</v>
      </c>
      <c r="F104" t="s">
        <v>307</v>
      </c>
    </row>
    <row r="105" spans="4:6" x14ac:dyDescent="0.25">
      <c r="D105" t="s">
        <v>420</v>
      </c>
      <c r="F105" t="s">
        <v>308</v>
      </c>
    </row>
    <row r="106" spans="4:6" x14ac:dyDescent="0.25">
      <c r="D106" t="s">
        <v>421</v>
      </c>
      <c r="F106" t="s">
        <v>309</v>
      </c>
    </row>
    <row r="107" spans="4:6" x14ac:dyDescent="0.25">
      <c r="D107" t="s">
        <v>422</v>
      </c>
      <c r="F107" t="s">
        <v>310</v>
      </c>
    </row>
    <row r="108" spans="4:6" x14ac:dyDescent="0.25">
      <c r="D108" t="s">
        <v>423</v>
      </c>
      <c r="F108" t="s">
        <v>311</v>
      </c>
    </row>
    <row r="109" spans="4:6" x14ac:dyDescent="0.25">
      <c r="D109" t="s">
        <v>424</v>
      </c>
      <c r="F109" t="s">
        <v>312</v>
      </c>
    </row>
    <row r="110" spans="4:6" x14ac:dyDescent="0.25">
      <c r="D110" t="s">
        <v>425</v>
      </c>
      <c r="F110" t="s">
        <v>313</v>
      </c>
    </row>
    <row r="111" spans="4:6" x14ac:dyDescent="0.25">
      <c r="D111" t="s">
        <v>426</v>
      </c>
      <c r="F111" t="s">
        <v>314</v>
      </c>
    </row>
    <row r="112" spans="4:6" x14ac:dyDescent="0.25">
      <c r="D112" t="s">
        <v>427</v>
      </c>
      <c r="F112" t="s">
        <v>315</v>
      </c>
    </row>
    <row r="113" spans="4:6" x14ac:dyDescent="0.25">
      <c r="D113" t="s">
        <v>428</v>
      </c>
      <c r="F113" t="s">
        <v>316</v>
      </c>
    </row>
    <row r="114" spans="4:6" x14ac:dyDescent="0.25">
      <c r="D114" t="s">
        <v>429</v>
      </c>
      <c r="F114" t="s">
        <v>317</v>
      </c>
    </row>
    <row r="115" spans="4:6" x14ac:dyDescent="0.25">
      <c r="D115" t="s">
        <v>430</v>
      </c>
      <c r="F115" t="s">
        <v>318</v>
      </c>
    </row>
    <row r="116" spans="4:6" x14ac:dyDescent="0.25">
      <c r="D116" t="s">
        <v>431</v>
      </c>
      <c r="F116" t="s">
        <v>319</v>
      </c>
    </row>
    <row r="117" spans="4:6" x14ac:dyDescent="0.25">
      <c r="D117" t="s">
        <v>432</v>
      </c>
    </row>
    <row r="118" spans="4:6" x14ac:dyDescent="0.25">
      <c r="D118" t="s">
        <v>433</v>
      </c>
    </row>
    <row r="119" spans="4:6" x14ac:dyDescent="0.25">
      <c r="D119" t="s">
        <v>434</v>
      </c>
    </row>
    <row r="120" spans="4:6" x14ac:dyDescent="0.25">
      <c r="D120" t="s">
        <v>435</v>
      </c>
    </row>
    <row r="121" spans="4:6" x14ac:dyDescent="0.25">
      <c r="D121" t="s">
        <v>436</v>
      </c>
    </row>
    <row r="122" spans="4:6" x14ac:dyDescent="0.25">
      <c r="D122" t="s">
        <v>437</v>
      </c>
    </row>
    <row r="123" spans="4:6" x14ac:dyDescent="0.25">
      <c r="D123" t="s">
        <v>438</v>
      </c>
    </row>
    <row r="124" spans="4:6" x14ac:dyDescent="0.25">
      <c r="D124" t="s">
        <v>439</v>
      </c>
    </row>
    <row r="125" spans="4:6" x14ac:dyDescent="0.25">
      <c r="D125" t="s">
        <v>440</v>
      </c>
    </row>
    <row r="126" spans="4:6" x14ac:dyDescent="0.25">
      <c r="D126" t="s">
        <v>441</v>
      </c>
    </row>
    <row r="127" spans="4:6" x14ac:dyDescent="0.25">
      <c r="D127" t="s">
        <v>442</v>
      </c>
    </row>
    <row r="128" spans="4:6" x14ac:dyDescent="0.25">
      <c r="D128" t="s">
        <v>443</v>
      </c>
    </row>
    <row r="129" spans="4:4" x14ac:dyDescent="0.25">
      <c r="D129" t="s">
        <v>444</v>
      </c>
    </row>
    <row r="130" spans="4:4" x14ac:dyDescent="0.25">
      <c r="D130" t="s">
        <v>445</v>
      </c>
    </row>
    <row r="131" spans="4:4" x14ac:dyDescent="0.25">
      <c r="D131" t="s">
        <v>446</v>
      </c>
    </row>
    <row r="132" spans="4:4" x14ac:dyDescent="0.25">
      <c r="D132" t="s">
        <v>447</v>
      </c>
    </row>
    <row r="133" spans="4:4" x14ac:dyDescent="0.25">
      <c r="D133" t="s">
        <v>448</v>
      </c>
    </row>
    <row r="134" spans="4:4" x14ac:dyDescent="0.25">
      <c r="D134" t="s">
        <v>449</v>
      </c>
    </row>
    <row r="135" spans="4:4" x14ac:dyDescent="0.25">
      <c r="D135" t="s">
        <v>450</v>
      </c>
    </row>
    <row r="136" spans="4:4" x14ac:dyDescent="0.25">
      <c r="D136" t="s">
        <v>451</v>
      </c>
    </row>
    <row r="137" spans="4:4" x14ac:dyDescent="0.25">
      <c r="D137" t="s">
        <v>452</v>
      </c>
    </row>
    <row r="138" spans="4:4" x14ac:dyDescent="0.25">
      <c r="D138" t="s">
        <v>453</v>
      </c>
    </row>
    <row r="139" spans="4:4" x14ac:dyDescent="0.25">
      <c r="D139" t="s">
        <v>454</v>
      </c>
    </row>
    <row r="140" spans="4:4" x14ac:dyDescent="0.25">
      <c r="D140" t="s">
        <v>455</v>
      </c>
    </row>
    <row r="141" spans="4:4" x14ac:dyDescent="0.25">
      <c r="D141" t="s">
        <v>456</v>
      </c>
    </row>
    <row r="142" spans="4:4" x14ac:dyDescent="0.25">
      <c r="D142" t="s">
        <v>457</v>
      </c>
    </row>
    <row r="143" spans="4:4" x14ac:dyDescent="0.25">
      <c r="D143" t="s">
        <v>458</v>
      </c>
    </row>
    <row r="144" spans="4:4" x14ac:dyDescent="0.25">
      <c r="D144" t="s">
        <v>459</v>
      </c>
    </row>
    <row r="145" spans="4:4" x14ac:dyDescent="0.25">
      <c r="D145" t="s">
        <v>460</v>
      </c>
    </row>
    <row r="146" spans="4:4" x14ac:dyDescent="0.25">
      <c r="D146" t="s">
        <v>461</v>
      </c>
    </row>
    <row r="147" spans="4:4" x14ac:dyDescent="0.25">
      <c r="D147" t="s">
        <v>462</v>
      </c>
    </row>
    <row r="148" spans="4:4" x14ac:dyDescent="0.25">
      <c r="D148" t="s">
        <v>463</v>
      </c>
    </row>
    <row r="149" spans="4:4" x14ac:dyDescent="0.25">
      <c r="D149" t="s">
        <v>464</v>
      </c>
    </row>
    <row r="150" spans="4:4" x14ac:dyDescent="0.25">
      <c r="D150" t="s">
        <v>465</v>
      </c>
    </row>
    <row r="151" spans="4:4" x14ac:dyDescent="0.25">
      <c r="D151" t="s">
        <v>251</v>
      </c>
    </row>
    <row r="152" spans="4:4" x14ac:dyDescent="0.25">
      <c r="D152" t="s">
        <v>466</v>
      </c>
    </row>
    <row r="153" spans="4:4" x14ac:dyDescent="0.25">
      <c r="D153" t="s">
        <v>248</v>
      </c>
    </row>
    <row r="154" spans="4:4" x14ac:dyDescent="0.25">
      <c r="D154" t="s">
        <v>467</v>
      </c>
    </row>
    <row r="155" spans="4:4" x14ac:dyDescent="0.25">
      <c r="D155" t="s">
        <v>468</v>
      </c>
    </row>
    <row r="156" spans="4:4" x14ac:dyDescent="0.25">
      <c r="D156" t="s">
        <v>469</v>
      </c>
    </row>
    <row r="157" spans="4:4" x14ac:dyDescent="0.25">
      <c r="D157" t="s">
        <v>470</v>
      </c>
    </row>
    <row r="158" spans="4:4" x14ac:dyDescent="0.25">
      <c r="D158" t="s">
        <v>471</v>
      </c>
    </row>
    <row r="159" spans="4:4" x14ac:dyDescent="0.25">
      <c r="D159" t="s">
        <v>472</v>
      </c>
    </row>
    <row r="160" spans="4:4" x14ac:dyDescent="0.25">
      <c r="D160" t="s">
        <v>473</v>
      </c>
    </row>
    <row r="161" spans="4:4" x14ac:dyDescent="0.25">
      <c r="D161" t="s">
        <v>474</v>
      </c>
    </row>
    <row r="162" spans="4:4" x14ac:dyDescent="0.25">
      <c r="D162" t="s">
        <v>475</v>
      </c>
    </row>
    <row r="163" spans="4:4" x14ac:dyDescent="0.25">
      <c r="D163" t="s">
        <v>476</v>
      </c>
    </row>
    <row r="164" spans="4:4" x14ac:dyDescent="0.25">
      <c r="D164" t="s">
        <v>477</v>
      </c>
    </row>
    <row r="165" spans="4:4" x14ac:dyDescent="0.25">
      <c r="D165" t="s">
        <v>478</v>
      </c>
    </row>
    <row r="166" spans="4:4" x14ac:dyDescent="0.25">
      <c r="D166" t="s">
        <v>479</v>
      </c>
    </row>
    <row r="167" spans="4:4" x14ac:dyDescent="0.25">
      <c r="D167" t="s">
        <v>480</v>
      </c>
    </row>
    <row r="168" spans="4:4" x14ac:dyDescent="0.25">
      <c r="D168" t="s">
        <v>481</v>
      </c>
    </row>
    <row r="169" spans="4:4" x14ac:dyDescent="0.25">
      <c r="D169" t="s">
        <v>482</v>
      </c>
    </row>
    <row r="170" spans="4:4" x14ac:dyDescent="0.25">
      <c r="D170" t="s">
        <v>483</v>
      </c>
    </row>
    <row r="171" spans="4:4" x14ac:dyDescent="0.25">
      <c r="D171" t="s">
        <v>484</v>
      </c>
    </row>
    <row r="172" spans="4:4" x14ac:dyDescent="0.25">
      <c r="D172" t="s">
        <v>485</v>
      </c>
    </row>
    <row r="173" spans="4:4" x14ac:dyDescent="0.25">
      <c r="D173" t="s">
        <v>486</v>
      </c>
    </row>
    <row r="174" spans="4:4" x14ac:dyDescent="0.25">
      <c r="D174" t="s">
        <v>487</v>
      </c>
    </row>
    <row r="175" spans="4:4" x14ac:dyDescent="0.25">
      <c r="D175" t="s">
        <v>488</v>
      </c>
    </row>
    <row r="176" spans="4:4" x14ac:dyDescent="0.25">
      <c r="D176" t="s">
        <v>489</v>
      </c>
    </row>
    <row r="177" spans="4:4" x14ac:dyDescent="0.25">
      <c r="D177" t="s">
        <v>490</v>
      </c>
    </row>
    <row r="178" spans="4:4" x14ac:dyDescent="0.25">
      <c r="D178" t="s">
        <v>491</v>
      </c>
    </row>
    <row r="179" spans="4:4" x14ac:dyDescent="0.25">
      <c r="D179" t="s">
        <v>492</v>
      </c>
    </row>
    <row r="180" spans="4:4" x14ac:dyDescent="0.25">
      <c r="D180" t="s">
        <v>493</v>
      </c>
    </row>
    <row r="181" spans="4:4" x14ac:dyDescent="0.25">
      <c r="D181" t="s">
        <v>494</v>
      </c>
    </row>
    <row r="182" spans="4:4" x14ac:dyDescent="0.25">
      <c r="D182" t="s">
        <v>495</v>
      </c>
    </row>
    <row r="183" spans="4:4" x14ac:dyDescent="0.25">
      <c r="D183" t="s">
        <v>496</v>
      </c>
    </row>
    <row r="184" spans="4:4" x14ac:dyDescent="0.25">
      <c r="D184" t="s">
        <v>497</v>
      </c>
    </row>
    <row r="185" spans="4:4" x14ac:dyDescent="0.25">
      <c r="D185" t="s">
        <v>499</v>
      </c>
    </row>
    <row r="186" spans="4:4" x14ac:dyDescent="0.25">
      <c r="D186" t="s">
        <v>500</v>
      </c>
    </row>
    <row r="187" spans="4:4" x14ac:dyDescent="0.25">
      <c r="D187" t="s">
        <v>501</v>
      </c>
    </row>
    <row r="188" spans="4:4" x14ac:dyDescent="0.25">
      <c r="D188" t="s">
        <v>502</v>
      </c>
    </row>
    <row r="189" spans="4:4" x14ac:dyDescent="0.25">
      <c r="D189" t="s">
        <v>503</v>
      </c>
    </row>
    <row r="190" spans="4:4" x14ac:dyDescent="0.25">
      <c r="D190" t="s">
        <v>504</v>
      </c>
    </row>
    <row r="191" spans="4:4" x14ac:dyDescent="0.25">
      <c r="D191" t="s">
        <v>505</v>
      </c>
    </row>
    <row r="192" spans="4:4" x14ac:dyDescent="0.25">
      <c r="D192" t="s">
        <v>506</v>
      </c>
    </row>
    <row r="193" spans="4:4" x14ac:dyDescent="0.25">
      <c r="D193" t="s">
        <v>507</v>
      </c>
    </row>
    <row r="194" spans="4:4" x14ac:dyDescent="0.25">
      <c r="D194" t="s">
        <v>508</v>
      </c>
    </row>
    <row r="195" spans="4:4" x14ac:dyDescent="0.25">
      <c r="D195" t="s">
        <v>509</v>
      </c>
    </row>
    <row r="196" spans="4:4" x14ac:dyDescent="0.25">
      <c r="D196" t="s">
        <v>510</v>
      </c>
    </row>
    <row r="197" spans="4:4" x14ac:dyDescent="0.25">
      <c r="D197" t="s">
        <v>511</v>
      </c>
    </row>
    <row r="198" spans="4:4" x14ac:dyDescent="0.25">
      <c r="D198" t="s">
        <v>512</v>
      </c>
    </row>
    <row r="199" spans="4:4" x14ac:dyDescent="0.25">
      <c r="D199" t="s">
        <v>513</v>
      </c>
    </row>
    <row r="200" spans="4:4" x14ac:dyDescent="0.25">
      <c r="D200" t="s">
        <v>514</v>
      </c>
    </row>
    <row r="201" spans="4:4" x14ac:dyDescent="0.25">
      <c r="D201" t="s">
        <v>515</v>
      </c>
    </row>
    <row r="202" spans="4:4" x14ac:dyDescent="0.25">
      <c r="D202" t="s">
        <v>516</v>
      </c>
    </row>
    <row r="203" spans="4:4" x14ac:dyDescent="0.25">
      <c r="D203" t="s">
        <v>517</v>
      </c>
    </row>
    <row r="204" spans="4:4" x14ac:dyDescent="0.25">
      <c r="D204" t="s">
        <v>518</v>
      </c>
    </row>
    <row r="205" spans="4:4" x14ac:dyDescent="0.25">
      <c r="D205" t="s">
        <v>519</v>
      </c>
    </row>
    <row r="206" spans="4:4" x14ac:dyDescent="0.25">
      <c r="D206" t="s">
        <v>520</v>
      </c>
    </row>
    <row r="207" spans="4:4" x14ac:dyDescent="0.25">
      <c r="D207" t="s">
        <v>521</v>
      </c>
    </row>
    <row r="208" spans="4:4" x14ac:dyDescent="0.25">
      <c r="D208" t="s">
        <v>522</v>
      </c>
    </row>
    <row r="209" spans="4:4" x14ac:dyDescent="0.25">
      <c r="D209" t="s">
        <v>498</v>
      </c>
    </row>
    <row r="210" spans="4:4" x14ac:dyDescent="0.25">
      <c r="D210" t="s">
        <v>523</v>
      </c>
    </row>
    <row r="211" spans="4:4" x14ac:dyDescent="0.25">
      <c r="D211" t="s">
        <v>524</v>
      </c>
    </row>
    <row r="212" spans="4:4" x14ac:dyDescent="0.25">
      <c r="D212" t="s">
        <v>525</v>
      </c>
    </row>
    <row r="213" spans="4:4" x14ac:dyDescent="0.25">
      <c r="D213" t="s">
        <v>526</v>
      </c>
    </row>
    <row r="214" spans="4:4" x14ac:dyDescent="0.25">
      <c r="D214" t="s">
        <v>527</v>
      </c>
    </row>
    <row r="215" spans="4:4" x14ac:dyDescent="0.25">
      <c r="D215" t="s">
        <v>528</v>
      </c>
    </row>
    <row r="216" spans="4:4" x14ac:dyDescent="0.25">
      <c r="D216" t="s">
        <v>529</v>
      </c>
    </row>
    <row r="217" spans="4:4" x14ac:dyDescent="0.25">
      <c r="D217" t="s">
        <v>530</v>
      </c>
    </row>
    <row r="218" spans="4:4" x14ac:dyDescent="0.25">
      <c r="D218" t="s">
        <v>531</v>
      </c>
    </row>
    <row r="219" spans="4:4" x14ac:dyDescent="0.25">
      <c r="D219" t="s">
        <v>216</v>
      </c>
    </row>
    <row r="220" spans="4:4" x14ac:dyDescent="0.25">
      <c r="D220" t="s">
        <v>532</v>
      </c>
    </row>
    <row r="221" spans="4:4" x14ac:dyDescent="0.25">
      <c r="D221" t="s">
        <v>257</v>
      </c>
    </row>
    <row r="222" spans="4:4" x14ac:dyDescent="0.25">
      <c r="D222" t="s">
        <v>533</v>
      </c>
    </row>
    <row r="223" spans="4:4" x14ac:dyDescent="0.25">
      <c r="D223" t="s">
        <v>534</v>
      </c>
    </row>
    <row r="224" spans="4:4" x14ac:dyDescent="0.25">
      <c r="D224" t="s">
        <v>535</v>
      </c>
    </row>
  </sheetData>
  <autoFilter ref="D3:F224"/>
  <conditionalFormatting sqref="D4:D49">
    <cfRule type="duplicateValues" dxfId="11" priority="12"/>
  </conditionalFormatting>
  <conditionalFormatting sqref="D1:D1048576 F1:F1048576">
    <cfRule type="duplicateValues" dxfId="10" priority="11"/>
  </conditionalFormatting>
  <conditionalFormatting sqref="N6">
    <cfRule type="duplicateValues" dxfId="9" priority="9" stopIfTrue="1"/>
  </conditionalFormatting>
  <conditionalFormatting sqref="N7">
    <cfRule type="duplicateValues" dxfId="8" priority="8" stopIfTrue="1"/>
  </conditionalFormatting>
  <conditionalFormatting sqref="N8">
    <cfRule type="duplicateValues" dxfId="7" priority="10" stopIfTrue="1"/>
  </conditionalFormatting>
  <conditionalFormatting sqref="N22">
    <cfRule type="duplicateValues" dxfId="6" priority="7" stopIfTrue="1"/>
  </conditionalFormatting>
  <conditionalFormatting sqref="N9:N14">
    <cfRule type="duplicateValues" dxfId="5" priority="6" stopIfTrue="1"/>
  </conditionalFormatting>
  <conditionalFormatting sqref="N15:N17">
    <cfRule type="duplicateValues" dxfId="4" priority="5" stopIfTrue="1"/>
  </conditionalFormatting>
  <conditionalFormatting sqref="N18:N21 N23:N34">
    <cfRule type="duplicateValues" dxfId="3" priority="4" stopIfTrue="1"/>
  </conditionalFormatting>
  <conditionalFormatting sqref="N35:N68">
    <cfRule type="duplicateValues" dxfId="2" priority="3" stopIfTrue="1"/>
  </conditionalFormatting>
  <conditionalFormatting sqref="N69">
    <cfRule type="duplicateValues" dxfId="1" priority="2" stopIfTrue="1"/>
  </conditionalFormatting>
  <conditionalFormatting sqref="K1:K1048576 N1:N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2021-21</vt:lpstr>
      <vt:lpstr>Лист3</vt: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cp:lastPrinted>2021-03-25T04:27:01Z</cp:lastPrinted>
  <dcterms:created xsi:type="dcterms:W3CDTF">2020-12-09T17:38:10Z</dcterms:created>
  <dcterms:modified xsi:type="dcterms:W3CDTF">2021-08-29T11:08:59Z</dcterms:modified>
</cp:coreProperties>
</file>