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Ermukhanov\Desktop\zhas\"/>
    </mc:Choice>
  </mc:AlternateContent>
  <bookViews>
    <workbookView xWindow="0" yWindow="0" windowWidth="23040" windowHeight="8796"/>
  </bookViews>
  <sheets>
    <sheet name="№31" sheetId="3" r:id="rId1"/>
    <sheet name="инструкция" sheetId="2" r:id="rId2"/>
  </sheets>
  <definedNames>
    <definedName name="_xlnm._FilterDatabase" localSheetId="0" hidden="1">№31!$6:$175</definedName>
    <definedName name="_xlnm.Print_Area" localSheetId="0">№31!$A$1:$AF$294</definedName>
  </definedNames>
  <calcPr calcId="152511"/>
</workbook>
</file>

<file path=xl/calcChain.xml><?xml version="1.0" encoding="utf-8"?>
<calcChain xmlns="http://schemas.openxmlformats.org/spreadsheetml/2006/main">
  <c r="AA193" i="3" l="1"/>
  <c r="AB245" i="3"/>
  <c r="AA250" i="3" l="1"/>
  <c r="AA217" i="3"/>
  <c r="AB217" i="3"/>
  <c r="AB244" i="3" l="1"/>
  <c r="AB243" i="3"/>
  <c r="AB242" i="3"/>
  <c r="AB241" i="3"/>
  <c r="AB240" i="3"/>
  <c r="AB233" i="3"/>
  <c r="AB232" i="3"/>
  <c r="AB231" i="3"/>
  <c r="AB230" i="3"/>
  <c r="AB229" i="3"/>
  <c r="AB234" i="3" l="1"/>
  <c r="AB228" i="3" l="1"/>
  <c r="AB227" i="3"/>
  <c r="AB226" i="3"/>
  <c r="AB239" i="3" l="1"/>
  <c r="AB238" i="3" l="1"/>
  <c r="AB237" i="3"/>
  <c r="AB236" i="3"/>
  <c r="AB235" i="3"/>
  <c r="AB221" i="3" l="1"/>
  <c r="AB222" i="3"/>
  <c r="AB223" i="3"/>
  <c r="AB224" i="3"/>
  <c r="AB225" i="3"/>
  <c r="AB220" i="3"/>
  <c r="AB188" i="3" l="1"/>
  <c r="AB192" i="3" l="1"/>
  <c r="AB191" i="3"/>
  <c r="AB193" i="3" s="1"/>
  <c r="AB249" i="3"/>
  <c r="AB248" i="3"/>
  <c r="AB247" i="3"/>
  <c r="AB246" i="3"/>
  <c r="AB250" i="3" l="1"/>
  <c r="AA175" i="3" l="1"/>
  <c r="AB175" i="3"/>
</calcChain>
</file>

<file path=xl/sharedStrings.xml><?xml version="1.0" encoding="utf-8"?>
<sst xmlns="http://schemas.openxmlformats.org/spreadsheetml/2006/main" count="4398" uniqueCount="984">
  <si>
    <t>Администратор</t>
  </si>
  <si>
    <t>№</t>
  </si>
  <si>
    <t>Наименование организации</t>
  </si>
  <si>
    <t>Код  ТРУ</t>
  </si>
  <si>
    <t>Код SAP</t>
  </si>
  <si>
    <t>Наименование закупаемых товаров, работ и услуг</t>
  </si>
  <si>
    <t>Наименование закупаемых товаров, работ и услуг (на казахском языке)</t>
  </si>
  <si>
    <t>Краткая характеристика (описание) товаров, работ и услуг</t>
  </si>
  <si>
    <t>Краткая характеристика (описание) товаров, работ и услуг с указанием СТ РК, ГОСТ, ТУ и т.д. (на казахском языке)</t>
  </si>
  <si>
    <t>Дополнительная характеристика</t>
  </si>
  <si>
    <t>Дополнительная характеристика (на казахском языке)</t>
  </si>
  <si>
    <t>Способ закупок</t>
  </si>
  <si>
    <t>п.пп.ОИ</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</si>
  <si>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</si>
  <si>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</si>
  <si>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</si>
  <si>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</si>
  <si>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</si>
  <si>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</si>
  <si>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</si>
  <si>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</si>
  <si>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</si>
  <si>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</si>
  <si>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</si>
  <si>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</si>
  <si>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</si>
  <si>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</si>
  <si>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</si>
  <si>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</si>
  <si>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</si>
  <si>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Сарех/Орех</t>
  </si>
  <si>
    <t>промежуточный платеж  90% в течении 30 рабочих дней; 10 % окончательный расчет</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</si>
  <si>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</si>
  <si>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</si>
  <si>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</si>
  <si>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</si>
  <si>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</si>
  <si>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</si>
  <si>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</si>
  <si>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</si>
  <si>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</si>
  <si>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</si>
  <si>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</si>
  <si>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</si>
  <si>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</si>
  <si>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</si>
  <si>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</si>
  <si>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</si>
  <si>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</si>
  <si>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</si>
  <si>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</si>
  <si>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</si>
  <si>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</si>
  <si>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</si>
  <si>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</si>
  <si>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</si>
  <si>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</si>
  <si>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</si>
  <si>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</si>
  <si>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</si>
  <si>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</si>
  <si>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</si>
  <si>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</si>
  <si>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</si>
  <si>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</si>
  <si>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</si>
  <si>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</si>
  <si>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</si>
  <si>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</si>
  <si>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</si>
  <si>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</si>
  <si>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</si>
  <si>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</si>
  <si>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</si>
  <si>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</si>
  <si>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</si>
  <si>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АО Эмбамунайгаз</t>
  </si>
  <si>
    <t>Приложение 1</t>
  </si>
  <si>
    <t>1. Товары</t>
  </si>
  <si>
    <t>Исключить</t>
  </si>
  <si>
    <t>Итого по товарам исключить</t>
  </si>
  <si>
    <t>ЭОТТ</t>
  </si>
  <si>
    <t>ОИ</t>
  </si>
  <si>
    <t>Атырауская область</t>
  </si>
  <si>
    <t>Включить</t>
  </si>
  <si>
    <t>Итого по работам включить</t>
  </si>
  <si>
    <t>услуги</t>
  </si>
  <si>
    <t>3. Услуги</t>
  </si>
  <si>
    <t>Итого по услугам включить</t>
  </si>
  <si>
    <t>Итого по услугам исключить</t>
  </si>
  <si>
    <t>Итого по товарам включить</t>
  </si>
  <si>
    <t>2. Работы</t>
  </si>
  <si>
    <t>Итого по работам исключить</t>
  </si>
  <si>
    <t>работы</t>
  </si>
  <si>
    <t>август</t>
  </si>
  <si>
    <t>сентябрь</t>
  </si>
  <si>
    <t>промежуточный платеж  100 % в течении 30 рабочих дней.</t>
  </si>
  <si>
    <r>
      <t xml:space="preserve">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t>
    </r>
    <r>
      <rPr>
        <b/>
        <sz val="12"/>
        <rFont val="Times New Roman"/>
        <family val="1"/>
        <charset val="204"/>
      </rPr>
      <t>При остальных способах закупок указывается планируемый срок заключения договора</t>
    </r>
  </si>
  <si>
    <t>ДГП</t>
  </si>
  <si>
    <t>*</t>
  </si>
  <si>
    <t>Capex</t>
  </si>
  <si>
    <t>ДКС</t>
  </si>
  <si>
    <t>ЭОТ</t>
  </si>
  <si>
    <t>Ф.И.О. и должность ответственного лица, заполнившего данную форму и контактный телефон. Начальник отдела планирования закупок и местного содержания Жоламанов Ж. тел.8 7122 99 31 69</t>
  </si>
  <si>
    <t>ДСП</t>
  </si>
  <si>
    <t>товары</t>
  </si>
  <si>
    <t>ЦПЭ</t>
  </si>
  <si>
    <t>0</t>
  </si>
  <si>
    <t>г.Атырау, ст.Тендык, УПТОиКО</t>
  </si>
  <si>
    <t>DDP</t>
  </si>
  <si>
    <t>В ТЕЧЕНИИ 60 КАЛЕНДАРНЫХ ДНЕЙ С ДАТЫ ЗАКЛЮЧЕНИЯ ДОГОВОРА ИЛИ ПОЛУЧЕНИЯ УВЕДОМЛЕНИЯ ОТ ЗАКАЗЧИКА</t>
  </si>
  <si>
    <t>Opex</t>
  </si>
  <si>
    <t>февраль, март</t>
  </si>
  <si>
    <t>В ТЕЧЕНИИ 90 КАЛЕНДАРНЫХ ДНЕЙ С ДАТЫ ЗАКЛЮЧЕНИЯ ДОГОВОРА ИЛИ ПОЛУЧЕНИЯ УВЕДОМЛЕНИЯ ОТ ЗАКАЗЧИКА</t>
  </si>
  <si>
    <t>ДЭ</t>
  </si>
  <si>
    <t>Штука</t>
  </si>
  <si>
    <t>006</t>
  </si>
  <si>
    <t>Метр</t>
  </si>
  <si>
    <t>апрель</t>
  </si>
  <si>
    <t>796</t>
  </si>
  <si>
    <t>Тонна</t>
  </si>
  <si>
    <t>ДДНГ</t>
  </si>
  <si>
    <t>30</t>
  </si>
  <si>
    <t>июль</t>
  </si>
  <si>
    <t>ТПХ</t>
  </si>
  <si>
    <t>ДОТиПБ</t>
  </si>
  <si>
    <t>0796</t>
  </si>
  <si>
    <t>Блок</t>
  </si>
  <si>
    <t>Шкаф</t>
  </si>
  <si>
    <t>Литр</t>
  </si>
  <si>
    <t>Масло</t>
  </si>
  <si>
    <t>112</t>
  </si>
  <si>
    <t>0168</t>
  </si>
  <si>
    <t>В ТЕЧЕНИИ 30 КАЛЕНДАРНЫХ ДНЕЙ С ДАТЫ ЗАКЛЮЧЕНИЯ ДОГОВОРА ИЛИ ПОЛУЧЕНИЯ УВЕДОМЛЕНИЯ ОТ ЗАКАЗЧИКА</t>
  </si>
  <si>
    <t>ДРНГМ</t>
  </si>
  <si>
    <t>г. Атырау ул. Валиханова, 1</t>
  </si>
  <si>
    <t>Орех</t>
  </si>
  <si>
    <t>исключить</t>
  </si>
  <si>
    <t>октябрь-декабрь</t>
  </si>
  <si>
    <t>г.Атырау, ул.Валиханова, 1</t>
  </si>
  <si>
    <t>71.12.20.000.000.00.0777.000000000000</t>
  </si>
  <si>
    <t>Услуги по авторскому/техническому надзору/управлению проектами, работами</t>
  </si>
  <si>
    <t xml:space="preserve">Авторлық/техникалық бақылау/жобалар, жұмыстарды басқару бойынша қызметтер </t>
  </si>
  <si>
    <t>п.137пп.4</t>
  </si>
  <si>
    <t>промежуточный платеж  100% в течении 30 рабочих дней</t>
  </si>
  <si>
    <t>сентябрь-декабрь</t>
  </si>
  <si>
    <t>71.12.12.900.000.00.0999.000000000000</t>
  </si>
  <si>
    <t>Работы инженерные по проектированию зданий/сооружений/территорий/объектов и их систем и связанные с этим работы</t>
  </si>
  <si>
    <t>ғимараттарды/құрылымдарды/аумақтарды/объектілер мен олардың жүйелерінің және осыған қатысты жұмыстарды инженерлік жоболау жұмыстары</t>
  </si>
  <si>
    <t xml:space="preserve">Атырауская область Жылыойский район </t>
  </si>
  <si>
    <t>100% предоплата</t>
  </si>
  <si>
    <t>октябрь</t>
  </si>
  <si>
    <t>42.21.22.000.000.00.0999.000000000000</t>
  </si>
  <si>
    <t xml:space="preserve">Работы по прокладке локальных (местного значения) трубопроводов и аналогичных сетей/систем </t>
  </si>
  <si>
    <t>Жергілікті қызметтерге арналған құбыр және сол секілді желілер/жүйелер тарту бойынша жұмыстар</t>
  </si>
  <si>
    <t xml:space="preserve">Атырауская область </t>
  </si>
  <si>
    <t>30% предоплата; промежуточный платеж 90% в течении 30 рабочих дней с пропорциональным удержанием; 10 % окончательный расчет</t>
  </si>
  <si>
    <t>Авторлық/техникалық қадағалау/жобалау, жұмыстарды басқару қызметі</t>
  </si>
  <si>
    <t>п. 137, пп.14</t>
  </si>
  <si>
    <t>24.34.12.900.000.03.0006.000000000000</t>
  </si>
  <si>
    <t>Проволока</t>
  </si>
  <si>
    <t>стальная, канатная, диаметр 2,0 мм, ГОСТ 7372 – 79</t>
  </si>
  <si>
    <t>Проволка стальная для замера забоя скважин и проведения ГДИС</t>
  </si>
  <si>
    <t>Средство моющее</t>
  </si>
  <si>
    <t>1806-1 Т</t>
  </si>
  <si>
    <t>Приказ №_____ от _____ сентября 2017г.</t>
  </si>
  <si>
    <t>508 У</t>
  </si>
  <si>
    <t>02.40.10.335.002.00.0777.000000000000</t>
  </si>
  <si>
    <t>Услуги в области лесоводства по посадке, подсадке, пересадке саженцев</t>
  </si>
  <si>
    <t>Орман шаруашылығы төңірегіндегі қызмет</t>
  </si>
  <si>
    <t>Орман шаруашылығы төңірегіндегі, ағаштарды отырғызу, басқа жерге көшіру қызметі</t>
  </si>
  <si>
    <t>Посадка саженцев голубых елей (АУП)</t>
  </si>
  <si>
    <t>Ағаштарды отырғызу (Басқару аппараты)</t>
  </si>
  <si>
    <t>Посадка саженцев хвойных пород деревьев (АУП)</t>
  </si>
  <si>
    <t>Қылқан жапырақты ағаштарды отырғызу (БА)</t>
  </si>
  <si>
    <t xml:space="preserve">"Строительство газопровода п.Аккистау-АГРС Тушукудык" </t>
  </si>
  <si>
    <t>"п.Аккистау-АГРС Тушукудык газ құбырының құрылыс жұмыстарын жүргізу"</t>
  </si>
  <si>
    <t>ноябрь-июль</t>
  </si>
  <si>
    <t>САРЕХ</t>
  </si>
  <si>
    <t>"Строительство газопровода п.Х.Ергалиева-п.Туманное"</t>
  </si>
  <si>
    <t>"п.Х.Ергалиева-п.Туманноегаз құбырының құрылыс жұмыстарын жүргізу"</t>
  </si>
  <si>
    <t xml:space="preserve">Технический надзор за строительством газопровода п.Аккистау-АГРС Тушукудык </t>
  </si>
  <si>
    <t>п.Аккистау-АГРС Тушукудык газ құбырының құрылыс жұмыстарына техникалық қадағалау жүргізу</t>
  </si>
  <si>
    <t>Промежуточный платеж  90% в течении 30 рабочих дней; 10 % окончательный расчет</t>
  </si>
  <si>
    <t xml:space="preserve">Авторский надзор за строительством газопровода п.Аккистау-АГРС Тушукудык </t>
  </si>
  <si>
    <t>п.Аккистау-АГРС Тушукудык авторлық қадағалау жүргізу</t>
  </si>
  <si>
    <t>Технический надзор за строительством газопровода п.Х.Ергалиева-п.Туманное</t>
  </si>
  <si>
    <t>п.Х.Ергалиева-п.Туманное техникалық қадағалау жүргізу</t>
  </si>
  <si>
    <t>Авторский надзор за строительством газопровода п.Х.Ергалиева-п.Туманное</t>
  </si>
  <si>
    <t>п.Х.Ергалиева-п.Туманное авторлық қадағалау жүргізу</t>
  </si>
  <si>
    <t>340 Р</t>
  </si>
  <si>
    <t>Разработка ПИР объекта Автоматизированная система пожаротушения на ЦППН Прорва</t>
  </si>
  <si>
    <t xml:space="preserve">Прорва ОМДП автоматтандырылған өрт сөндіру жүйесі нысанының жобалау зерттеу жұмыстарын  жүргізу </t>
  </si>
  <si>
    <t>сентябрь 2017-март 2018</t>
  </si>
  <si>
    <t>340-1 Р</t>
  </si>
  <si>
    <t>ноябрь 2017г-май 2018г</t>
  </si>
  <si>
    <t>ДМиТм</t>
  </si>
  <si>
    <t>479 У</t>
  </si>
  <si>
    <t>74.90.20.000.011.00.0777.000000000000</t>
  </si>
  <si>
    <t>Услуги по освидетельствованию грузоподъемных механизмов</t>
  </si>
  <si>
    <t>Жүк көтергіш механизмдерді куәландыру қызметі бойынша</t>
  </si>
  <si>
    <t>Полное техническое освидетельствование грузоподъемных механизмов (г/п краны,подъемники и вышки) для НГДУ Жайкмунайгаз</t>
  </si>
  <si>
    <t>Жүк көтергіш механизмдерді толық техникалық куәландыру  (жүк көтергіш крандар,көтергіштер мен мұнара) Жайықмұнайгаз бойынша</t>
  </si>
  <si>
    <t>август - декабрь</t>
  </si>
  <si>
    <t>Авансовый платеж-0%, промежуточные платежи в течении 30 рабочих дней с момента подписания акта выполненных работ</t>
  </si>
  <si>
    <t>480 У</t>
  </si>
  <si>
    <t>Полное техническое освидетельствование грузоподъемных механизмов (г/п краны,подъемники и вышки) для НГДУ Жылыоймунайгаз</t>
  </si>
  <si>
    <t>Жүк көтергіш механизмдерді толық техникалық куәландыру  (жүк көтергіш крандар,көтергіштер мен мұнара) Жылыоймұнайгаз бойынша</t>
  </si>
  <si>
    <t>481 У</t>
  </si>
  <si>
    <t>Полное техническое освидетельствование грузоподъемных механизмов (г/п краны,подъемники и вышки) для НГДУ Доссормунайгаз</t>
  </si>
  <si>
    <t>Жүк көтергіш механизмдерді толық техникалық куәландыру  (жүк көтергіш крандар,көтергіштер мен мұнара) Доссормұнайгаз бойынша</t>
  </si>
  <si>
    <t>482 У</t>
  </si>
  <si>
    <t>Полное техническое освидетельствование грузоподъемных механизмов (г/п краны,подъемники и вышки)для НГДУ Кайнармунайгаз</t>
  </si>
  <si>
    <t>Жүк көтергіш механизмдерді толық техникалық куәландыру  (жүк көтергіш крандар,көтергіштер мен мұнара) Қайнармұнайгаз бойынша</t>
  </si>
  <si>
    <t>483 У</t>
  </si>
  <si>
    <t>Полное техническое освидетельствование грузоподъемных механизмов (г/п краны,подъемники и вышки) для Управления Эмбамунайэнерго</t>
  </si>
  <si>
    <t>Жүк көтергіш механизмдерді толық техникалық куәландыру  (жүк көтергіш крандар,көтергіштер мен мұнара) ЭМЭ басқармасы бойынша</t>
  </si>
  <si>
    <t>484 У</t>
  </si>
  <si>
    <t>Полное техническое освидетельствование грузоподъемных механизмов (г/п краны,подъемники и вышки) для УПТО и КО</t>
  </si>
  <si>
    <t>Жүк көтергіш механизмдерді толық техникалық куәландыру  (жүк көтергіш крандар,көтергіштер мен мұнара) ӨТҚжКБ бойынша</t>
  </si>
  <si>
    <t>485 У</t>
  </si>
  <si>
    <t xml:space="preserve">Полное техническое освидетельствование грузоподъемных механизмов (Кран балки и электротельфера) для НГДУ Жайкмунайгаз </t>
  </si>
  <si>
    <t>Жүк көтергіш механизмдерді толық техникалық куәландыру  (Кран арқалықтар ж/е электрлі көтергіштер)Жайықмұнайгаз МГӨБ-сы бойынша</t>
  </si>
  <si>
    <t>486 У</t>
  </si>
  <si>
    <t>Полное техническое освидетельствование грузоподъемных механизмов (Кран балки и электротельфера) для НГДУ Жылыоймунайгаз</t>
  </si>
  <si>
    <t>Жүк көтергіш механизмдерді толық техникалық куәландыру  (Кран арқалықтар ж/е электрлі көтергіштер) Жылыоймұнайгаз МГӨБ-сы бойынша</t>
  </si>
  <si>
    <t>487 У</t>
  </si>
  <si>
    <t>Полное техническое освидетельствование грузоподъемных механизмов (Кран балки и электротельфера) для НГДУ Кайнармунайгаз</t>
  </si>
  <si>
    <t>Жүк көтергіш механизмдерді толық техникалық куәландыру  (Кран арқалықтар ж/е электрлі көтергіштер) Қайнармұнайгаз МГӨБ-сы бойынша</t>
  </si>
  <si>
    <t>479-1 У</t>
  </si>
  <si>
    <t>480-1 У</t>
  </si>
  <si>
    <t>481-1 У</t>
  </si>
  <si>
    <t>482-1 У</t>
  </si>
  <si>
    <t>483-1 У</t>
  </si>
  <si>
    <t>484-1 У</t>
  </si>
  <si>
    <t>7,11,14,20,21</t>
  </si>
  <si>
    <t>Услуги по экспертизе проектами, касающимися строительства зданий</t>
  </si>
  <si>
    <t>ғимараттар құрылысына қатысты жобаларды  сараптама қызметтері</t>
  </si>
  <si>
    <t>ноябрь-декабрь</t>
  </si>
  <si>
    <t>850 Т</t>
  </si>
  <si>
    <t>26.51.43.590.000.00.0796.000000000000</t>
  </si>
  <si>
    <t>Вольтамперфазометр</t>
  </si>
  <si>
    <t>напряжение 460 В, измерение действующего значения силы переменного тока 10000 мА, частота 45-65 Гц</t>
  </si>
  <si>
    <t>Предельное значение напряжения, которое может быть показано на дисплее – не менее 600 В.
Входное сопротивление каналов напряжения не менее 1 МОм 
Время установления рабочего режима – не более 6 с.
Потребляемая мощность от встраиваемых источников постоянного тока не более 2,5 Вт, потребляемый ток от USB-порта – не более 0,5 А,.
Среднее время восстановления работоспособного состояния – 2 час.
Средняя наработка на отказ – не менее 6000 час.
Средний срок службы – не менее 10 лет.
Масса: измерительного блока – не более 1 кг, (измерительного блока и комплектов ИПТ (опорных и измерительных), упакованных в сумку) – не более 4 кг.</t>
  </si>
  <si>
    <t>876-2 Т</t>
  </si>
  <si>
    <t>27.11.50.700.002.00.0796.000000000000</t>
  </si>
  <si>
    <t>Станция катодной защиты</t>
  </si>
  <si>
    <t>для электрохимической защиты от коррозии трубопроводов, номинальная выходная мощность 600 Вт, номинальный выходной ток 20 А, номинальное выходное напряжение 30 В</t>
  </si>
  <si>
    <t xml:space="preserve">Станции катодной защиты предназначены для катодной электрохимической защиты подземных металлических сооружений (газопроводов, нефтепроводов, объектов коммунального хозяйства и др.) от электрохимической коррозии, путем преобразования однофазного переменного тока вплавно регулируемый выпрямленный ток.
Напряжение питающей сети, В                 - 220
Частота питающей сети. Гц    - 50
Число фаз                                                     - 1
Мощность, потребляемая из сети, кВА    - 1,6
Номинальноевыпрямленное напряжение. В
Режим 1                                                        - 48
Режим 2                          - 24
Номинальный выпрямленный ток. А
Режим 1                                                        - 33
Режим 2                                                        - 66
Пределы регулирования выпрямленного напряжения, % от номинального:          - от 10 до 1000
Коэффициент мощности, не менее           - 0,8
Защитный потенциал при регулировании по разности потенциалов, В:             0,8 до 8,0
Основная погрешность  поддержания защитного потенциала - +2%.
Дополнительная погрешность при изменении температуры на каждые 20 0С отклонения от норм.климат.условий не более +1%
</t>
  </si>
  <si>
    <t>1956 Т</t>
  </si>
  <si>
    <t>28.99.39.899.030.00.0796.000000000000</t>
  </si>
  <si>
    <t>Гидроаккумулятор</t>
  </si>
  <si>
    <t>горизонтальный, емкость 24 л</t>
  </si>
  <si>
    <t>Предназначены для поддержания рабочего давления в системе водоснабжения,предотвращения разрушения системы от гидравлического удара, уменьшенияколичества включений- выключений насоса и компенсации температурногорасширения воды в системе ГВС. Материал корпуса- сталь; материалмембраны- EPDM; максимальное рабочее давление – 10 бар, диапазон рабочихтемператур +1…+ 100°С.</t>
  </si>
  <si>
    <t>июль-июль</t>
  </si>
  <si>
    <t>339-2 Т</t>
  </si>
  <si>
    <t>26.51.31.500.000.15.0796.000000000000</t>
  </si>
  <si>
    <t>Весы</t>
  </si>
  <si>
    <t>товарные, электронные</t>
  </si>
  <si>
    <t>Весы электронные лабораторные с цифровой индикацией предназначены для статического высокоточного взвешивания твердых (сыпучих) веществ при выполнении лабораторных работ. Для проведения точных опытов и расчетов. Электронные портативные весы обеспечивают взвешивание массы тел до 250 гр. Дисплей жидкокристаллический. Питание от сети 220В. Поставка с сертификатом и другим документом, удостоверяющим происхождение товара, с гарантией не менее 12 месяцев от даты ввода в эксплуатацию и не менее 18 месяцев от даты поставки.</t>
  </si>
  <si>
    <t>442-1 Т</t>
  </si>
  <si>
    <t>17.29.19.900.004.00.0778.000000000000</t>
  </si>
  <si>
    <t>Термобумага</t>
  </si>
  <si>
    <t>специализированная бумага, для печати</t>
  </si>
  <si>
    <t>Термобумага специализированная бумага, для печати</t>
  </si>
  <si>
    <t>Упаковка</t>
  </si>
  <si>
    <t>444 Т</t>
  </si>
  <si>
    <t>19.20.23.500.000.00.0168.000000000000</t>
  </si>
  <si>
    <t>Нефрас</t>
  </si>
  <si>
    <t>марка С2 80/120, плотность при 20°С не более 700 кг/м3, массовая доля общей серы не более 0,018%, высшая категория</t>
  </si>
  <si>
    <t>согласно технической спецификации</t>
  </si>
  <si>
    <t>450 Т</t>
  </si>
  <si>
    <t>20.14.13.230.000.00.0112.000000000000</t>
  </si>
  <si>
    <t>Хлороформ (трихлорметан)</t>
  </si>
  <si>
    <t>очищенный, ГОСТ 20015-88</t>
  </si>
  <si>
    <t xml:space="preserve">Хлороформ - бесцветная жидкость со сладковатым запахом; растворим в большинстве органических растворителей; в воде растворим плохо,но образует с ней азеотропную смесь. На свету медленно окисляется кислородом воздуха с образованием фосгена. 
</t>
  </si>
  <si>
    <t>453-1 Т</t>
  </si>
  <si>
    <t>20.14.74.000.000.01.0112.000000000003</t>
  </si>
  <si>
    <t>Спирт</t>
  </si>
  <si>
    <t>этиловый, технический, марка "Экстра", ректификованный, ГОСТ 18300-87</t>
  </si>
  <si>
    <t>Спирт этиловый, технический, марка "Экстра", ректификованный, ГОСТ 18300-87</t>
  </si>
  <si>
    <t>455-2 Т</t>
  </si>
  <si>
    <t>20.41.32.570.000.01.0112.000000000000</t>
  </si>
  <si>
    <t>для мытья посуды, гель, СТ РК ГОСТ Р 51696-2003</t>
  </si>
  <si>
    <t>Моющее средство для мытья лаб. посуды</t>
  </si>
  <si>
    <t>0112</t>
  </si>
  <si>
    <t>461-1 Т</t>
  </si>
  <si>
    <t>20.59.59.630.012.00.0872.000000000005</t>
  </si>
  <si>
    <t>Государственный стандартный образец</t>
  </si>
  <si>
    <t>давление насыщенного пара</t>
  </si>
  <si>
    <t>Диапазон аттестованных значений, кПа 32-38
Применяется для проверки правильности показаний аппарата по определению давления насыщенных паров Herzog 9063"</t>
  </si>
  <si>
    <t>Флакон</t>
  </si>
  <si>
    <t>462-1 Т</t>
  </si>
  <si>
    <t>22.19.30.300.000.01.0166.000000000013</t>
  </si>
  <si>
    <t>Трубка</t>
  </si>
  <si>
    <t>маслобензостойкая, техническая, резиновая, размер 8.0*2.0, ГОСТ 5496-78</t>
  </si>
  <si>
    <t>Трубка маслобензостойкая, техническая, резиновая, размер 8.0*2.0, ГОСТ 5496-78</t>
  </si>
  <si>
    <t>май</t>
  </si>
  <si>
    <t>166</t>
  </si>
  <si>
    <t>Килограмм</t>
  </si>
  <si>
    <t>475-1 Т</t>
  </si>
  <si>
    <t>22.22.14.500.004.00.0796.000000000003</t>
  </si>
  <si>
    <t>Колба</t>
  </si>
  <si>
    <t>фторопластовая Ф4, коническая</t>
  </si>
  <si>
    <t xml:space="preserve">Колба коническая КН-1-500-3435тс
</t>
  </si>
  <si>
    <t>476-1 Т</t>
  </si>
  <si>
    <t>22.22.14.700.002.00.0796.000000000004</t>
  </si>
  <si>
    <t>Канистра</t>
  </si>
  <si>
    <t>пластмассовая, объем 20-50 л, СТ РК ГОСТ Р 51760-2003</t>
  </si>
  <si>
    <t>КАНИСТРА 20 Л</t>
  </si>
  <si>
    <t>477-1 Т</t>
  </si>
  <si>
    <t>22.29.23.790.000.00.0796.000000000000</t>
  </si>
  <si>
    <t>Воронка</t>
  </si>
  <si>
    <t>полипропиленовая, лабораторная</t>
  </si>
  <si>
    <t xml:space="preserve">Воронка лаб. 150 п/пропилен 1. Наличие технических условий или стандарта организации на химический реагент.2. Наличие санитарно-эпидемиологического заключения на химический реагент.3. Наличие сертификата о происхождении СТ-КЗ.4. Наличие подписанных отчетов, актовоб успешном прохождении опытно-промышленных испытаний на месторождениях АО «Эмбамунайгаз».5. Наличие высококвалифицированного сертифицированного специализированного инженерно-технического персонала для контроля за применением химического реагента. Потенциальный поставщик должен обеспечивать производственный контроль за безопасностью химической продукций на стадиях ее жизненного цикла в соответствии с законодательством Республики Казахстан (Закон РК от 21.07.2007 г. №302. Статья 11).6. Наличие у потенциального поставщика современной лаборатории по тестированию реагентов, аккредитованной в Национальном центре аккредитации Комитета по техническому регулированию и метрологии МИТ РК.
</t>
  </si>
  <si>
    <t>484-1 Т</t>
  </si>
  <si>
    <t>22.29.29.900.003.00.0796.000000000000</t>
  </si>
  <si>
    <t>Сифон</t>
  </si>
  <si>
    <t>для переливания агрессивных жидкостей, лабораторный</t>
  </si>
  <si>
    <t xml:space="preserve">Сифоны для переливания ПЭ-3100
</t>
  </si>
  <si>
    <t>485-2 Т</t>
  </si>
  <si>
    <t>22.29.29.900.008.00.0796.000000000000</t>
  </si>
  <si>
    <t>Бутыль</t>
  </si>
  <si>
    <t>полиэтиленовый, объем 1 л</t>
  </si>
  <si>
    <t>Бутылки с капельницей типа Ранвье5.2B028. полиэтиленовый, объем 1 л.</t>
  </si>
  <si>
    <t>489-1 Т</t>
  </si>
  <si>
    <t>22.29.29.900.061.00.0796.000000000000</t>
  </si>
  <si>
    <t>Цилиндр</t>
  </si>
  <si>
    <t>лабораторный, полипропиленовый</t>
  </si>
  <si>
    <t>Пластик измер цилиндр с носиком 1000мл</t>
  </si>
  <si>
    <t>490-1 Т</t>
  </si>
  <si>
    <t>Пластик измер цилиндр с носиком 500мл</t>
  </si>
  <si>
    <t>491-2 Т</t>
  </si>
  <si>
    <t>23.19.23.300.001.00.0796.000000000002</t>
  </si>
  <si>
    <t>Пипетка</t>
  </si>
  <si>
    <t>с одной отметкой, объем 2 мл</t>
  </si>
  <si>
    <t xml:space="preserve">Маркировка пипетки по ГОСТ 29227-91:2-___________тип 2 - полный слив Vmax вверху2-1-__________исполнение 1 - без расширения2-1-2
</t>
  </si>
  <si>
    <t>492-1 Т</t>
  </si>
  <si>
    <t>23.19.23.300.001.00.0796.000000000008</t>
  </si>
  <si>
    <t>с одной отметкой, объем 50 мл</t>
  </si>
  <si>
    <t>пипетки 2-1-50</t>
  </si>
  <si>
    <t>493-1 Т</t>
  </si>
  <si>
    <t>23.19.23.300.002.00.0796.000000000001</t>
  </si>
  <si>
    <t>стеклянная, вместимость 45 см3, ГОСТ 19908-90</t>
  </si>
  <si>
    <t xml:space="preserve">Воронка делительная 1000 мл.2. Наличие технических условий или стандарта организации на химический реагент.5. Наличие санитарно-эпидемиологического заключения на химический реагент.6. Наличие сертификата о происхождении СТ-КЗ.7. Наличие подписанных отчетов, актовоб успешном прохождении опытно-промышленных испытаний на месторождениях АО «Эмбамунайгаз».8. Наличие высококвалифицированного сертифицированного специализированного инженерно-технического персонала для контроля за применением химического реагента. Потенциальный поставщик должен обеспечивать производственный контроль за безопасностью химической продукций на стадиях ее жизненного цикла в соответствии с законодательством Республики Казахстан (Закон РК от 21.07.2007 г. №302. Статья 11).9. Наличие у потенциального поставщика современной лаборатории по тестированию реагентов, аккредитованной в Национальном центре аккредитации Комитета по техническому регулированию и метрологии МИТ РК.
</t>
  </si>
  <si>
    <t>497-1 Т</t>
  </si>
  <si>
    <t>23.19.23.300.002.00.0796.000000000007</t>
  </si>
  <si>
    <t>стеклянная, лабораторная</t>
  </si>
  <si>
    <t>воронки лабораторные В36 д/ст 150 мм</t>
  </si>
  <si>
    <t>498-1 Т</t>
  </si>
  <si>
    <t>воронки лабораторные В56 д/ст 150 мм</t>
  </si>
  <si>
    <t>514-1 Т</t>
  </si>
  <si>
    <t>23.19.23.300.004.05.0796.000000000032</t>
  </si>
  <si>
    <t>Стакан</t>
  </si>
  <si>
    <t>из термически и химически стойкого стекла, низкий с носиком, марка Н-1-1000 ТХС, номинальная вместимость 1000 см3, ГОСТ 25336-82</t>
  </si>
  <si>
    <t>Стакан хим.мерный с носиком от50-1000 мл</t>
  </si>
  <si>
    <t>520-1 Т</t>
  </si>
  <si>
    <t>23.19.23.300.017.00.0796.000000000020</t>
  </si>
  <si>
    <t>стеклянная, марка 2-1000-1, вместимость 1000 см3, исполнение 2, класс точности 1, ГОСТ 1770-74</t>
  </si>
  <si>
    <t>Применяется для измерения и хранения определенного объема жидкости. 
Колба мерная 2-1000 ПМ ТС с стеклянной пробкой. Исполнение №2.Предназначен для приготовления точных растворов."</t>
  </si>
  <si>
    <t>521-1 Т</t>
  </si>
  <si>
    <t>23.19.23.300.017.00.0796.000000000026</t>
  </si>
  <si>
    <t>стеклянная, марка 2а-100-1, вместимость 100 см3, исполнение 2а, класс точности 1, ГОСТ 1770-74</t>
  </si>
  <si>
    <t>Колбы мерные на 100мл с пробкой. Колба мерная с одной отметкой и пластмассовой пробкой пробкой 100 мл. исполнения 2а.</t>
  </si>
  <si>
    <t>527-1 Т</t>
  </si>
  <si>
    <t>23.19.23.300.017.00.0796.000000000115</t>
  </si>
  <si>
    <t>стеклянная, марка КРН, лабораторная</t>
  </si>
  <si>
    <t>Колба применяется для аппарата определения фракционного состава АРНС-Э</t>
  </si>
  <si>
    <t>534-1 Т</t>
  </si>
  <si>
    <t>23.19.23.300.017.00.0796.000000000132</t>
  </si>
  <si>
    <t>стеклянная, лабораторная, градуированная, мерная</t>
  </si>
  <si>
    <t>Трубы водогазопроводные ГОСТ 3262-75 ст.2пс ф32 *2,8мм</t>
  </si>
  <si>
    <t>536-1 Т</t>
  </si>
  <si>
    <t>23.19.23.300.018.02.0796.000000000001</t>
  </si>
  <si>
    <t>лабораторный, марка 1-10-1, вместимость 10 см3, исполнения 1, класс точности 1, ГОСТ 1770-74</t>
  </si>
  <si>
    <t>Цилиндр мерный  1-  10-2 с носиком</t>
  </si>
  <si>
    <t>537-1 Т</t>
  </si>
  <si>
    <t>23.19.23.300.018.02.0796.000000000002</t>
  </si>
  <si>
    <t>лабораторный, марка 1-25-1, вместимость 25 см3, исполнения 1, класс точности 1, ГОСТ 1770-74</t>
  </si>
  <si>
    <t>Цилиндры мерные с носиком
Лабораторные цилиндры представляют собой стеклянную цилиндрическую трубку, градуированную 
на определенный объем (от10 до 2000 мл). Цилиндры исполнения ""1"" имеют стеклянное основание 
цилиндра, горловина с носиком. Шкала, соответствующая вместимости, наносится на боковой 
поверхности. Минимальное (не всегда нулевое) значение шкалы находится внизу. 
Применяются для отмеривания определенного объема наливаемой в них или выливаемой жидкости. 
Измерения проводят по нижнему мениску жидкости, при этомцилиндр должен находиться на 
строго горизонтальной поверхности. 
По ГОСТ 1770-74 соответствуют 2 классу точности. 
Цилиндры изготавливаются из стекла марок ТС, ХС-3 или НС-3. 0"</t>
  </si>
  <si>
    <t>542-1 Т</t>
  </si>
  <si>
    <t>23.19.23.300.018.02.0796.000000000041</t>
  </si>
  <si>
    <t>лабораторный, марка 1-25-2, вместимость 25 см3, исполнения 1, класс точности 2, ГОСТ 1770-74</t>
  </si>
  <si>
    <t>Применяется для измерения и хранения определенного объема жидкости. ГОСТ 1770-74 
"</t>
  </si>
  <si>
    <t>543-1 Т</t>
  </si>
  <si>
    <t>23.19.23.300.018.02.0796.000000000042</t>
  </si>
  <si>
    <t>лабораторный, марка 1-50-2, вместимость 50 см3, исполнения 1, класс точности 2, ГОСТ 1770-74</t>
  </si>
  <si>
    <t>Цилиндр мерный 1-  50-2 с носиком</t>
  </si>
  <si>
    <t>544-1 Т</t>
  </si>
  <si>
    <t>23.19.23.300.018.02.0796.000000000043</t>
  </si>
  <si>
    <t>лабораторный, марка 1-100-2, вместимость 100 см3, исполнения 1, класс точности 2, ГОСТ 1770-74</t>
  </si>
  <si>
    <t>Цилиндры мерные с носиком
Лабораторные цилиндры представляют собой стеклянную цилиндрическую трубку, градуированную 
на определенный объем (от10 до 2000 мл). Цилиндры исполнения ""1"" имеют стеклянное основание 
цилиндра, горловина с носиком. Шкала, соответствующая вместимости, наносится на боковой 
поверхности. Минимальное (не всегда нулевое) значение шкалы находится внизу. 
Применяются для отмеривания определенного объема наливаемой в них или выливаемой жидкости. 
Измерения проводят по нижнему мениску жидкости, при этомцилиндр должен находиться на 
строго горизонтальной поверхности. 
По ГОСТ 1770-74 соответствуют 2 классу точности. 
Цилиндры изготавливаются из стекла марок ТС, ХС-3 или НС-3. 
"</t>
  </si>
  <si>
    <t>546-1 Т</t>
  </si>
  <si>
    <t>23.19.23.300.018.02.0796.000000000046</t>
  </si>
  <si>
    <t>лабораторный, марка 1-1000-2, вместимость 1000 см3, исполнения1, класс точности 2, ГОСТ 1770-74</t>
  </si>
  <si>
    <t>547-1 Т</t>
  </si>
  <si>
    <t>23.19.23.300.018.02.0796.000000000066</t>
  </si>
  <si>
    <t>лабораторный, марка 3-25-2, вместимость 25 см3, исполнения 3, класс точности 2, ГОСТ 1770-74</t>
  </si>
  <si>
    <t>цилиндры на пластмассовом основании 3-25</t>
  </si>
  <si>
    <t>552-1 Т</t>
  </si>
  <si>
    <t>23.19.23.300.032.01.0796.000000000000</t>
  </si>
  <si>
    <t>Промывалка</t>
  </si>
  <si>
    <t xml:space="preserve"> Для промывание и ополаскивание рабочей поверхностей.Для мех.примесей</t>
  </si>
  <si>
    <t>559-1 Т</t>
  </si>
  <si>
    <t>28.99.39.899.015.00.0796.000000000001</t>
  </si>
  <si>
    <t>Установка мойки и сушки</t>
  </si>
  <si>
    <t>для сушки лабораторной посуды</t>
  </si>
  <si>
    <t>АППАРАТЫ ДЛЯ МОЙКИ,СУШКИ ВИСКОЗИМЕТРОВ</t>
  </si>
  <si>
    <t>704-1 Т</t>
  </si>
  <si>
    <t>22.29.29.900.058.00.0796.000000000000</t>
  </si>
  <si>
    <t>Штатив</t>
  </si>
  <si>
    <t>лабораторный, пластмассовый</t>
  </si>
  <si>
    <t>ШТАТИВ ЛАБ ДЛЯ ХОЛОДИЛЬНИК АППАРАТА АКОВ</t>
  </si>
  <si>
    <t>749-1 Т</t>
  </si>
  <si>
    <t>26.51.51.100.001.00.0796.000000000289</t>
  </si>
  <si>
    <t>Термометр</t>
  </si>
  <si>
    <t>ТТП №5, диапазон измерения температуры 0 +160 °С, технический</t>
  </si>
  <si>
    <t>Термометр ТТП №5 (0+160) 163 (ТТПМ)</t>
  </si>
  <si>
    <t>753 Т</t>
  </si>
  <si>
    <t>26.51.51.700.002.00.0796.000000000007</t>
  </si>
  <si>
    <t>Ареометр</t>
  </si>
  <si>
    <t>АОН-1, диапазон измерения плотности 1060-1120 кг/м3, ГОСТ 18481-81</t>
  </si>
  <si>
    <t>754 Т</t>
  </si>
  <si>
    <t>26.51.51.700.002.00.0796.000000000009</t>
  </si>
  <si>
    <t>АОН-1, диапазон измерения плотности 1180-1240 кг/м3, ГОСТ 18481-81</t>
  </si>
  <si>
    <t>788-2 Т</t>
  </si>
  <si>
    <t>28.13.32.000.161.00.0796.000000000000</t>
  </si>
  <si>
    <t>Стекло смотровое</t>
  </si>
  <si>
    <t>для факеля камеры сгорания газоперекачивающего агрегата (ГПА)</t>
  </si>
  <si>
    <t>Смотровые стекла с вентилем (замерная стекло трубчатого исполнения для указателей уровня жидкости в сосудах работающих под давлением) диаметр 20мм, длина 2000мм. Техническая характиристика: Рабочая среда нефть, нефтепродукты,вода. Темпер раб.среды от 0-250С, Давление от 0,7-6,3МПА, диаметр 20-25мм ТП 12-25.63-00</t>
  </si>
  <si>
    <t>810 Т</t>
  </si>
  <si>
    <t>28.99.39.839.000.03.0796.000000000002</t>
  </si>
  <si>
    <t>Вертлюг</t>
  </si>
  <si>
    <t>эксплуатационный, максимальная нагрузка 50 тс</t>
  </si>
  <si>
    <t>819-1 Т</t>
  </si>
  <si>
    <t>31.09.11.000.003.00.0796.000000000005</t>
  </si>
  <si>
    <t xml:space="preserve"> стальной, лабораторный, с  мойкой</t>
  </si>
  <si>
    <t>Предназначен для хранения химических посуд</t>
  </si>
  <si>
    <t>821-1 Т</t>
  </si>
  <si>
    <t>стальной, лабораторный, с  мойкой</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</si>
  <si>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</si>
  <si>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823-1 Т</t>
  </si>
  <si>
    <t>31.09.11.000.003.00.0796.000000000008</t>
  </si>
  <si>
    <t>металлический, для хранения реактивов, с замком</t>
  </si>
  <si>
    <t>Предназначен для хранения химических реактивов.</t>
  </si>
  <si>
    <t>826 Т</t>
  </si>
  <si>
    <t>32.50.30.500.000.00.0796.000000000004</t>
  </si>
  <si>
    <t>Стол</t>
  </si>
  <si>
    <t>лабораторный, физический</t>
  </si>
  <si>
    <t>Предназначен для дистиллятора ДЭ-10</t>
  </si>
  <si>
    <t>829-1 Т</t>
  </si>
  <si>
    <t>32.50.50.900.023.00.0796.000000000000</t>
  </si>
  <si>
    <t>Баня охладительная</t>
  </si>
  <si>
    <t>для определения парафина в нефти</t>
  </si>
  <si>
    <t>БАНЯ ОХЛАДИТ ДЛЯ ОПРЕД ПАРАФИНА В НЕФТИ</t>
  </si>
  <si>
    <t>1405 Т</t>
  </si>
  <si>
    <t>17.29.19.900.003.00.0778.000000000006</t>
  </si>
  <si>
    <t>Фильтр</t>
  </si>
  <si>
    <t>обеззоленный, лабораторный, диаметр 18 см, медленнофильтрирующий</t>
  </si>
  <si>
    <t>778</t>
  </si>
  <si>
    <t>1406 Т</t>
  </si>
  <si>
    <t>17.29.19.900.003.00.0778.000000000019</t>
  </si>
  <si>
    <t>обеззоленный, лабораторный, диаметром 18 см, быстрофильтрирующий</t>
  </si>
  <si>
    <t>1408 Т</t>
  </si>
  <si>
    <t>23.19.23.300.018.02.0796.000000000044</t>
  </si>
  <si>
    <t>лабораторный, марка 1-250-2, вместимость 250 см3, исполнения 1, класс точности 2, ГОСТ 1770-74</t>
  </si>
  <si>
    <t>1416 Т</t>
  </si>
  <si>
    <t>26.51.51.100.001.00.0796.000000000154</t>
  </si>
  <si>
    <t>ТИН-5, диапазон измерения температуры -20-20 ⁰С, ГОСТ 400-80</t>
  </si>
  <si>
    <t>1417 Т</t>
  </si>
  <si>
    <t>26.51.51.100.001.00.0796.000000000156</t>
  </si>
  <si>
    <t>ТИН-5, диапазон измерения температуры 0-50 ⁰С, ГОСТ 400-80</t>
  </si>
  <si>
    <t>1425 Т</t>
  </si>
  <si>
    <t>28.13.11.300.000.00.0839.000000000000</t>
  </si>
  <si>
    <t>Станция насосная</t>
  </si>
  <si>
    <t>для поддержания пластового давления в продуктивных пластах нефтяных месторождений, перекачивания нефтепродуктов (после газовой сепарации), жидкостей, кустовая, модульная, размер насосного модуля длина 9 м, ширина 3,1 м, высота 2,7м, размер модуля управления 3*3,1*2,7 м</t>
  </si>
  <si>
    <t>839</t>
  </si>
  <si>
    <t>комплект</t>
  </si>
  <si>
    <t>1842-1 Т</t>
  </si>
  <si>
    <t>19.20.23.720.000.01.0112.000000000001</t>
  </si>
  <si>
    <t>технический, высший сорт, массовая концентрация сивушного масла в безводном спирте не более 4 мг/дм4, объемная доля этиловогоспирта не менее 96,2%, ГОСТ 17299-78</t>
  </si>
  <si>
    <t>Спирт технический ГОСТ 10749-80</t>
  </si>
  <si>
    <t>1846 Т</t>
  </si>
  <si>
    <t>23.19.23.300.004.04.0796.000000000031</t>
  </si>
  <si>
    <t>из термически стойкого стекла, низкий с носиком, марка Н-1-600ТС, номинальная вместимость 600 см3, ГОСТ 25336-82</t>
  </si>
  <si>
    <t>Стакан низкий с носиком от 250 от 600 мл</t>
  </si>
  <si>
    <t>1848 Т</t>
  </si>
  <si>
    <t>23.19.23.300.017.00.0796.000000000107</t>
  </si>
  <si>
    <t>стеклянная, марка Кн, лабораторная</t>
  </si>
  <si>
    <t>КОЛБА КОНИЧЕСКАЯ КН-1-1000-29/32 ТС</t>
  </si>
  <si>
    <t>1849 Т</t>
  </si>
  <si>
    <t>23.19.23.300.017.00.0796.000000000126</t>
  </si>
  <si>
    <t>стеклянная, лабораторная, плоскодонная</t>
  </si>
  <si>
    <t>плоскодонные колбы П-3-250-34 ТС</t>
  </si>
  <si>
    <t>21-4 Т</t>
  </si>
  <si>
    <t>28.29.22.100.000.01.0796.000000000003</t>
  </si>
  <si>
    <t>Огнетушитель</t>
  </si>
  <si>
    <t>углекислотный, марка ОУ-5</t>
  </si>
  <si>
    <t xml:space="preserve">Углекислотный огнетушитель ОУ-5 предназначен для тушения различных веществ, горение которых не может происходить без доступа кислорода, загораний на электрифицированном железнодорожном и городском транспорте, электроустановок, находящихся под напряжением до 10 000 В, загораний в музеях, картинных галереях и архивах, широкое распространение в офисных помещениях при наличии оргтехники, а так жев жилом секторе. 
Углекислотный огнетушитель применяется для тушения следующих веществ:
-горючие жидкости (В);
-горючие газы (С);
-электрооборудование (Е), находящееся под напряжением до 10 000 В. 
Комплектация
шланг с раструбом в сборе (длина 0,4 м) – 1 шт.,
руководство по эксплуатации и
 паспорт на огнетушитель – 1 шт.
</t>
  </si>
  <si>
    <t>22-3 Т</t>
  </si>
  <si>
    <t>28.29.22.100.000.01.0796.000000000011</t>
  </si>
  <si>
    <t>углекислотный, марка ОУ-20</t>
  </si>
  <si>
    <t xml:space="preserve">Габариты, мм - 1200Х410Х370 
Огнетушащая способность  70В 
Масса изделия (кг) - 60
Масса заряда, (кг) - 20-1,0
</t>
  </si>
  <si>
    <t>24-3 Т</t>
  </si>
  <si>
    <t>28.29.22.100.000.01.0796.000000000005</t>
  </si>
  <si>
    <t>углекислотный, марка ОУ-8</t>
  </si>
  <si>
    <t>Предназначен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</si>
  <si>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419-3 Т</t>
  </si>
  <si>
    <t>17.23.13.130.000.00.0796.000000000000</t>
  </si>
  <si>
    <t>Журнал</t>
  </si>
  <si>
    <t>регистрации</t>
  </si>
  <si>
    <t xml:space="preserve">Журнал вводного инструктажа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
</t>
  </si>
  <si>
    <t>432-2 Т</t>
  </si>
  <si>
    <t>32.99.59.900.085.00.0796.000000000009</t>
  </si>
  <si>
    <t>Знак безопасности</t>
  </si>
  <si>
    <t>"Стой! Высокое напряжение!"</t>
  </si>
  <si>
    <t xml:space="preserve">Плакат «Стой напряжение»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</si>
  <si>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433-2 Т</t>
  </si>
  <si>
    <t>58.11.12.000.000.00.0796.000000000008</t>
  </si>
  <si>
    <t>Книга</t>
  </si>
  <si>
    <t>печатная, с содержанием правил, инструкции, требований</t>
  </si>
  <si>
    <t>Книга "Правила проведения обязательных медицинских осмотров,утв.приказом и.о. Министра нац.экономики РК от 24.02.2015 г." В твердомпереплете со шрифтом 12 Тimes New Roman надпись на обложке со шрифтом18-20 Тimes New Roman.Соответствует требуемым формам, стандартамсуществующих и регулирующих нормативно-техническим актам РК</t>
  </si>
  <si>
    <t>657-2 Т</t>
  </si>
  <si>
    <t>Оперативный журнал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t>
  </si>
  <si>
    <t>659-2 Т</t>
  </si>
  <si>
    <t xml:space="preserve">Вахтенный журнал крановщика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
</t>
  </si>
  <si>
    <t>665-3 Т</t>
  </si>
  <si>
    <t>17.23.13.130.000.00.0796.000000000001</t>
  </si>
  <si>
    <t>учета</t>
  </si>
  <si>
    <t xml:space="preserve">Сменный журнал котельной
Журналы: альбомные, книжные А4 обложка глянцевая, надпись внутренняя со шрифтом 12 Тimes New Roman
надписьна обложке со шрифтом 18-20 Тimes New Roman
Все представляемые НТД должны соответствовать требуемым формам, стандартам существующихи регулирующих нормативно-техническим актам РК   и предварительно согласовываться с заказчиком.
</t>
  </si>
  <si>
    <t>671-2 Т</t>
  </si>
  <si>
    <t>Книга "Правила разработки и утверждения инструкции по безопасности и охране труда работодателем"</t>
  </si>
  <si>
    <t>672-2 Т</t>
  </si>
  <si>
    <t>17.23.14.300.000.00.0796.000000000002</t>
  </si>
  <si>
    <t>Плакат</t>
  </si>
  <si>
    <t>информационного/предупредительного/эвакуационного и другого назначения</t>
  </si>
  <si>
    <t>Знак Запрещается пользоваться открытым огнем ПВХ ГОСТ Р 12.4.026-2001</t>
  </si>
  <si>
    <t>691-2 Т</t>
  </si>
  <si>
    <t>26.51.53.100.004.00.0796.000000000000</t>
  </si>
  <si>
    <t>Газоанализатор</t>
  </si>
  <si>
    <t>портативный, ГОСТ 13320-81</t>
  </si>
  <si>
    <t xml:space="preserve">Прибор позволяет проводить непрерывные измерения от 1 до 4 газов и обеспечивать персональную защиту от горючих газов и паров, а также O2, CO, NO2, SO2 и H2S. 
ДОЛГОВЕЧНЫЕ ЭЛЕКТРОХИМИЧЕСКИЕ СЕНСОРЫ. Сенсор на сероводород с уникально высокой чувствительностью надежно обнаруживает даже минимальные ПДК на рабочем месте. 
УСТОЙЧИВЫЙ К ОТРАВИТЕЛЯМ
Сенсор обладает стойкостью к таким отравителям, каксиликон и сероводород.Чувствительность к горючим газам и парам подтверждённый метрологической аттестацией IEC/EN 60079-29-1 от метана до нонана.
 МАКСИМАЛЬНАЯ БЕЗОПАСНОСТЬ разрешённый к эксплуатации в зоне 0, т.е. конструкция прибора обеспечивает максимальную безопасность для пользователей, работающих во взрывоопасных областях. Функциональный дизайн предусматривает доступ газа сверху и сбоку даже при ношении прибора в кармане или при случайной блокировке впускного отверстия.
ТЕХНИЧЕСКОЕ ОБСЛУЖИВАНИЕ: БЫСТРО, ПРОСТО, ЭКОНОМНО От функциональной проверки до полного документирования: каждый пользователь сможет выбрать свой вариант из диапазона практичных решений, обеспечивающих максимальную безопасность каждого приложения. Станция функциональной проверки без электропитания и автоматическая станция проверки и калибровки для комплексного обслуживания парка приборов – идеальные системные решения, экономящие время и уменьшающие рабочую нагрузку. проверяет эффективные сенсоры за 8 – 15 секунд1 с очень низким потреблением газа, что сокращает затратына эксплуатацию парка приборов. 
ДИФФУЗИЯ ИЛИ НАСОС Опциональный внешний насос со шлангом длиной 30 м позволяет использовать прибордля обнаружения газов на входе в резервуары и колодцы или для поиска утечек. Внешний насос запускается автоматически при установке в него прибора. Возможно быстрое и простое переключение между режимом диффузии и прокачки без инструментов и винтов.  
ЭРГОНОМИЧНЫЙ И ПРОЧНЫЙ Благодаря малому весу и эргономичному дизайну исключительно удобен при ношении. Работа с прибором интуитивно понятна благодаря практичному 2-кнопочному управлению и простой системе навигации в меню. Встроенный защитный резиновый чехол и ударостойкие сенсоры обеспечивают дополнительную ударо- и вибростойкость. Кроме того, нечувствителен к электромагнитным помехам, создаваемым, например, радиоаппаратурой. имеет защиту от влаги и пыли согласно классу защиты IP67 и сохраняет полную работоспособность после попадания вводу.  
НАДЕЖНОЕ ЭНЕРГОСНАБЖЕНИЕ может использоваться с щелочными или подзаряжаемыми NiMH батареями. Это обеспечивает надежную работу прибора в течение более 12 часов. Аккумуляторы можно подзаряжать как в мастерской, так и в автомобиле. Стандартное время работы без Ex-сенсора составляет более 250 часов.  
ТЕХНИЧЕСКИЕ ДАННЫЕ
Размеры (Ш × В × Д) 48 × 130 × 44 мм 
Вес 220 – 250 г 
Условия окружающей среды Температура - 20 … + 50 °C 
Давление 700 – 1300 мбар 
Отн. влажность 10 – 95 % отн. влажн. 
Степень защиты IP67
Сигналы тревоги Визуальный 360° 
Звуковой Многотональный сигнал, громкость &gt;90 дБ на расстоянии 30 см 
Вибросигнал 
Ресурс работы&gt; 12 часов cщелочными и NiMH батареями 
&gt; 13 ч с NiMH батареями большой емкости&gt; 250 ч с щелочными батареями
Время зарядки батареи &lt;4 часов
Регистратор данных может считываться через ИК-интерфейс. Емкость&gt; 1000 час. для 4 газов 
при записи с частотой 1 показание в минуту
Аттестации ATEX I M1 Ex ia I Ma, II 1G Ex ia IIC T3 Ga, I M2 Ex d ia I Mb, II 2G Ex d ia IIC T4/T3 Gb 
EN 50104 (2002) + A1 (2004) O2 
EN 45544 CO и H2S 
EN 60079-29-1:2007 Метан – нонан 
EN 50271:2010 ПО и документация 
CSA (Канада и США) Класс I, разд. 1 гр. A, B, C, D Темп. код T4/T3 
A/Ex ia IIC T3 /Ga 
A/Ex d ia IIC T4/T3 /Gb 
IECEx Ex ia I Ma 
Ex ia IIC T3 Ga 
Ex d ia I Mb 
Ex d ia IIC T4/T3 Gb 
Маркировка ЕС Электромагнитная совместимость (Директива 2004/108/EG); ATEX (Директива 94/9/EC) 
MED Директива о морском оборудовании (Директива 96/98/EC) 
ТРТС: Аттестация по 0 Ex ia IIC T3 X 
техническому регламенту 1 Ex dia IIC T3/4 X 
таможенного союза 012/2011
</t>
  </si>
  <si>
    <t>693-2 Т</t>
  </si>
  <si>
    <t>27.40.39.900.000.00.0796.000000000000</t>
  </si>
  <si>
    <t>Знак дорожный</t>
  </si>
  <si>
    <t>запрещающий, типоразмер III, светодиодный</t>
  </si>
  <si>
    <t>Ограничение максимальной скорости -10км</t>
  </si>
  <si>
    <t>694-2 Т</t>
  </si>
  <si>
    <t>Знак дорожный Ограничение скорости 20км/ч металлический СТ РК 1125-2002</t>
  </si>
  <si>
    <t>695-2 Т</t>
  </si>
  <si>
    <t>Знак дорожный Ограничение скорости 60км/ч металлический СТ РК 1125-2002</t>
  </si>
  <si>
    <t>1379-1 Т</t>
  </si>
  <si>
    <t>15.20.32.900.004.00.0715.000000000000</t>
  </si>
  <si>
    <t>Боты</t>
  </si>
  <si>
    <t>мужские, диэлектрические, резиновые</t>
  </si>
  <si>
    <t>Боты диэлектрические являются дополнительным средством защиты от действия электрического тока напряжением до 2000 В. при работе на закрытых и, при отсутствии осадков, на открытых установках; применяют при напряжении свыше 1кВ и температуре от -30 до +50°С;
Формовые боты состоят из резинового верха и рифленой поверхности;
Высота бот не менее-160 мм;
Изготовление согласно ГОСТ 13385-78.Размер 277.</t>
  </si>
  <si>
    <t>июнь</t>
  </si>
  <si>
    <t>715</t>
  </si>
  <si>
    <t>Пара</t>
  </si>
  <si>
    <t>1381-2 Т</t>
  </si>
  <si>
    <t>Журнал регистрации несчастных случаев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стандартамсуществующих и регулирующих нормативно-техническим актам РК   и предварительно согласовываться с заказчиком.</t>
  </si>
  <si>
    <t>1382-2 Т</t>
  </si>
  <si>
    <t>Журнал регистрации проверки знаний работников по технике безопасности</t>
  </si>
  <si>
    <t>1386-1 Т</t>
  </si>
  <si>
    <t>21.20.24.600.000.00.0796.000000000000</t>
  </si>
  <si>
    <t>Аптечка медицинская</t>
  </si>
  <si>
    <t>универсальная</t>
  </si>
  <si>
    <t xml:space="preserve">Аптечка универсальная для оказания неотложной медицинской помощи в производственных условиях на 5-7 чел. 
Широко применяется в различных отраслях промышленности и в быту. 
Рассчитана для оказания первой помощи на 5-7 чел.
Состав аптечки универсальной:
Аммиака р-р10 % , флакон-1шт
Ацетилсалициловая к-та таб.№10-1шт
Бинт марлевый 5х10-1шт
Бинт марлевый 5х7-2шт
Бинт марлевый 7х14- 1шт
Бинт эластичный трубчатый №1.3.6- 1шт
Бриллиантового зеленого р-р 1% 10 мл-1шт
Валидол таб.№6-1шт
Вата гигроскопическая нестерильная 50 гр.-1шт
Жгут кровоостанавливающий- 1шт
Ибупрофен таб.№10 (Анальгин)-1шт
Корвалол фл.15 мл-1шт
Лейкопластырь бактерицидный 1,9х7,2 №1-5шт
Лейкопластырь бактерицидный 6х10-1шт
Натрия гидрокарбонат 10гр (порошок)-1шт
Нитроглицерин капс. №20-1шт
Пакет гипотермический-1шт
Перекиси водорода р-р 3% 40 мл-1шт
Салфетка кровоостанавливающая №3-1шт
Синтомицина линимент 25гр-1шт
Стаканчик мерный для приёма лекарств-1шт
Сульфацил натрия, флакон-1шт
Уголь активированный таб.№101шт
Цитрамон таб.№6-1шт
</t>
  </si>
  <si>
    <t>1830-1 Т</t>
  </si>
  <si>
    <t>"Журнал проверки состояния условий трудаЖурналы: альбомные, книжные А4 обложка глянцевая, надпись внутренняя сошрифтом 12 Тimes New Romanнадпись на обложке со шрифтом 18-20 Тimes New RomanСоответствует требуемым формам, стандартам существующих и регулирующихнормативно-техническим актам РК."</t>
  </si>
  <si>
    <t>1831-1 Т</t>
  </si>
  <si>
    <t>Плакат Газовые баллоны, ПВХ-пленка А4 ГОСТ Р12.4.026-2001</t>
  </si>
  <si>
    <t>1832-1 Т</t>
  </si>
  <si>
    <t>Книга. Правила технической эксплуатации электроустановок потребителей</t>
  </si>
  <si>
    <t>1833-2 Т</t>
  </si>
  <si>
    <t>Знак Запрещается пользоваться мобилным телефоном или переносной рациейПВХ ГОСТ Р 12.4.026-2001</t>
  </si>
  <si>
    <t>1834-1 Т</t>
  </si>
  <si>
    <t>Плакат Оказание первой медицинской помощи при поражении электрическимтоком, глянцевая бумага А2 ГОСТ Р12.4.026-2001</t>
  </si>
  <si>
    <t>1835-1 Т</t>
  </si>
  <si>
    <t>Плакат Стой! Напряжение!, ПВХ-пленка А4 ГОСТ Р12.4.026-2001</t>
  </si>
  <si>
    <t>1836-1 Т</t>
  </si>
  <si>
    <t>Плакат Аптечка первой медицинской помощи, глянцевая бумага А2 ГОСТР12.4.026-2001</t>
  </si>
  <si>
    <t>1837-1 Т</t>
  </si>
  <si>
    <t>Плакат Пункт (место сбора), ПВХ-пленка А4 ГОСТ Р12.4.026-2001</t>
  </si>
  <si>
    <t>1838-1 Т</t>
  </si>
  <si>
    <t>Плакат Оказание первой помощи, глянцевая бумага А2 ГОСТ Р12.4.026-2001</t>
  </si>
  <si>
    <t>1840-1 Т</t>
  </si>
  <si>
    <t>Правила техники безопасности эксплуатаций электроустановок потребителейКниги в твердом переплете со шрифтом 12 Тimes New Romanнадпись на обложке со шрифтом 18-20 Тimes New RomanВсе представляемые НТД должны соответствовать требуемым формам,стандартам существующих и регулирующих нормативно-техническим актам РКи предварительно согласовываться с заказчиком.</t>
  </si>
  <si>
    <t>1868-2 Т</t>
  </si>
  <si>
    <t>Книга Инструкция по охране труда для всех профессий и видов работ ГОСТ7.60-2003</t>
  </si>
  <si>
    <t>1869-2 Т</t>
  </si>
  <si>
    <t>Книга. Правила разработки Декларации по промышленной безопасности</t>
  </si>
  <si>
    <t>1870-2 Т</t>
  </si>
  <si>
    <t>Книга. Правила устройства электроустановок</t>
  </si>
  <si>
    <t>1871-2 Т</t>
  </si>
  <si>
    <t>Плакат Вводный инструктаж безопасности труда, ПВХ-пленка А4 ГОСТР12.4.026-2001</t>
  </si>
  <si>
    <t>1872-2 Т</t>
  </si>
  <si>
    <t>Плакат Действия населения при пожарах, ПВХ-пленка А4 ГОСТ Р12.4.026-2001</t>
  </si>
  <si>
    <t>1873-2 Т</t>
  </si>
  <si>
    <t>Плакат Инструктаж по пожарной безопасности, ПВХ-пленка А4 ГОСТР12.4.026-2001</t>
  </si>
  <si>
    <t>1874-2 Т</t>
  </si>
  <si>
    <t>Плакат Инструкция при работе с баллонами, ПВХ-пленка А4 ГОСТ Р12.4.026-2001</t>
  </si>
  <si>
    <t>1875-2 Т</t>
  </si>
  <si>
    <t>Плакат Инструктаж при работе на сверлильных станках, ПВХ-пленка А4 ГОСТР12.4.026-2001</t>
  </si>
  <si>
    <t>1876-2 Т</t>
  </si>
  <si>
    <t>Плакат Инструктаж по безопасности при выполнении электросварочных работ,ПВХ-пленка А4 ГОСТ Р12.4.026-2001</t>
  </si>
  <si>
    <t>1877-2 Т</t>
  </si>
  <si>
    <t>Плакат Тушение пожаров, ПВХ-пленка А4 ГОСТ Р12.4.026-2001</t>
  </si>
  <si>
    <t>1878-2 Т</t>
  </si>
  <si>
    <t>Плакат Опасные и вредные производственные факторы, глянцевая бумага А2ГОСТ Р12.4.026-2001</t>
  </si>
  <si>
    <t>1879-2 Т</t>
  </si>
  <si>
    <t>Плакат Организация рабочего места газосварщика, глянцевая бумага А2 ГОСТР12.4.026-2001</t>
  </si>
  <si>
    <t>1880-2 Т</t>
  </si>
  <si>
    <t>Плакат Освобождение пострадавшего от электрического тока, глянцеваябумага А2 ГОСТ Р12.4.026-2001</t>
  </si>
  <si>
    <t>1881-2 Т</t>
  </si>
  <si>
    <t>Плакат Памятка мастеру, глянцевая бумага А2 ГОСТ Р12.4.026-2001</t>
  </si>
  <si>
    <t>1882-2 Т</t>
  </si>
  <si>
    <t>Плакат Первая медицинская помощь при чрезвычайных ситуациях, глянцеваябумага А2 ГОСТ Р12.4.026-2001</t>
  </si>
  <si>
    <t>1883-2 Т</t>
  </si>
  <si>
    <t>Плакат Первичные средства пожаротушения, ПВХ-пленка А4 ГОСТ Р12.4.026-2001</t>
  </si>
  <si>
    <t>1884-2 Т</t>
  </si>
  <si>
    <t>Плакат Перевозка опасных грузов автотранспортом, ПВХ-пленка А4 ГОСТР12.4.026-2001</t>
  </si>
  <si>
    <t>1885-2 Т</t>
  </si>
  <si>
    <t>Плакат Запрещается курить!
Напечатан на самоклеющейся пленке Оракал, формат А4 
Все представляемые НТД должны соответствовать требуемым формам, стандартам существующих и регулирующих нормативно-техническим актам РК</t>
  </si>
  <si>
    <t>1886-2 Т</t>
  </si>
  <si>
    <t>Плакат Огнетушитель, ПВХ-пленка А4 ГОСТ Р12.4.026-2001</t>
  </si>
  <si>
    <t>1887-2 Т</t>
  </si>
  <si>
    <t>Плакат Место для курения, ПВХ-пленка А4 ГОСТ Р12.4.026-2001</t>
  </si>
  <si>
    <t>1888-2 Т</t>
  </si>
  <si>
    <t>Плакат Ответственный за пожарную безопасность, ПВХ-пленка А4 ГОСТР12.4.026-2001</t>
  </si>
  <si>
    <t>1889-2 Т</t>
  </si>
  <si>
    <t>Плакат Телефон для использования при пожаре, ПВХ-пленка А4 ГОСТР12.4.026-2001</t>
  </si>
  <si>
    <t>1890-2 Т</t>
  </si>
  <si>
    <t>Плакат Безопасность при сварочных работах, глянцевая бумага А2 ГОСТР12.4.026-2001</t>
  </si>
  <si>
    <t>1891-2 Т</t>
  </si>
  <si>
    <t>Плакат Технические меры электробезопасности, глянцевая бумага А2 ГОСТР12.4.026-2001</t>
  </si>
  <si>
    <t>1892-2 Т</t>
  </si>
  <si>
    <t>Плакат Умей действовать при пожаре, глянцевая бумага А2 ГОСТ Р12.4.026-2001</t>
  </si>
  <si>
    <t>1893-2 Т</t>
  </si>
  <si>
    <t>Плакат Первая медицинская помощь при кровотечениях, глянцевая бумага А2ГОСТ Р12.4.026-2001</t>
  </si>
  <si>
    <t>1894-2 Т</t>
  </si>
  <si>
    <t>Плакат Первая медицинская помощь при переломах, глянцевая бумага А2 ГОСТР12.4.026-2001</t>
  </si>
  <si>
    <t>1895-2 Т</t>
  </si>
  <si>
    <t>Плакат Первая медицинская помощь при ожогах и обморожениях, глянцеваябумага А2 ГОСТ Р12.4.026-2001</t>
  </si>
  <si>
    <t>1896-2 Т</t>
  </si>
  <si>
    <t>Плакат Общие принципы оказания первой медицинской помощи, глянцеваябумага А2 ГОСТ Р12.4.026-2001</t>
  </si>
  <si>
    <t>1897-2 Т</t>
  </si>
  <si>
    <t>Книга "СНиП РК 2.04-05-2002.Естественное и искуственное освещение." Втвердом переплете со шрифтом 12 Тimes New Roman надпись на обложке сошрифтом 18-20 Тimes New Roman.Соответствует требуемым формам, стандартамсуществующих и регулирующих нормативно-техническимактам РК</t>
  </si>
  <si>
    <t>1898-1 Т</t>
  </si>
  <si>
    <t>Книга. Правила по пожарной безопасности в нефтегазодобывающейпромышленности</t>
  </si>
  <si>
    <t>2014 Т</t>
  </si>
  <si>
    <t>26.51.70.990.024.00.0796.000000000000</t>
  </si>
  <si>
    <t>Анемометр</t>
  </si>
  <si>
    <t>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</si>
  <si>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По 4м настраиваемым пороговым значениям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 экстремальные.  В комплектации добавлена алюминиевая скоба для различных вариантов крепления датчика ветра. 
Питание: 2 батареи AA в комплекте или от источника постоянного тока 6-30В.
Разрешение:  0.1 единица
Цикл измерения:  каждую секунду- осреднение за 4 сек
Точность:  +/-3 % при горизонтальном положении,
Диапазон измерений :  от 1.4 до 70 м.сек
Уровни срабатывания сигналов: настраиваемые 4 Макс илиМин.</t>
  </si>
  <si>
    <t>567-1 Т</t>
  </si>
  <si>
    <t>932-2 Т</t>
  </si>
  <si>
    <t>934-1 Т</t>
  </si>
  <si>
    <t>936-1 Т</t>
  </si>
  <si>
    <t>1523 Т</t>
  </si>
  <si>
    <t>1547 Т</t>
  </si>
  <si>
    <t>1549-1 Т</t>
  </si>
  <si>
    <t>1821 Т</t>
  </si>
  <si>
    <t>1921-1 Т</t>
  </si>
  <si>
    <t>170-3 Т</t>
  </si>
  <si>
    <t>281-1 Т</t>
  </si>
  <si>
    <t>380-2 Т</t>
  </si>
  <si>
    <t>463-3 Т</t>
  </si>
  <si>
    <t>581-1 Т</t>
  </si>
  <si>
    <t>582-1 Т</t>
  </si>
  <si>
    <t>596 Т</t>
  </si>
  <si>
    <t>632-2 Т</t>
  </si>
  <si>
    <t>755-1 Т</t>
  </si>
  <si>
    <t>756-1 Т</t>
  </si>
  <si>
    <t>757-1 Т</t>
  </si>
  <si>
    <t>761-1 Т</t>
  </si>
  <si>
    <t>762-1 Т</t>
  </si>
  <si>
    <t>781-1 Т</t>
  </si>
  <si>
    <t>1109-2 Т</t>
  </si>
  <si>
    <t>1119-3 Т</t>
  </si>
  <si>
    <t>1441-2 Т</t>
  </si>
  <si>
    <t>1443-2 Т</t>
  </si>
  <si>
    <t>1444-2 Т</t>
  </si>
  <si>
    <t>1445-2 Т</t>
  </si>
  <si>
    <t>1465-2 Т</t>
  </si>
  <si>
    <t>1469-2 Т</t>
  </si>
  <si>
    <t>1471-2 Т</t>
  </si>
  <si>
    <t>1498-2 Т</t>
  </si>
  <si>
    <t>1504-2 Т</t>
  </si>
  <si>
    <t>1708-1 Т</t>
  </si>
  <si>
    <t>1709-1 Т</t>
  </si>
  <si>
    <t>1710-1 Т</t>
  </si>
  <si>
    <t>1711-1 Т</t>
  </si>
  <si>
    <t>1851-1 Т</t>
  </si>
  <si>
    <t>1867 Т</t>
  </si>
  <si>
    <t>1947-1 Т</t>
  </si>
  <si>
    <t>2015-1 Т</t>
  </si>
  <si>
    <t>2031-1 Т</t>
  </si>
  <si>
    <t>2035 Т</t>
  </si>
  <si>
    <t>2137 Т</t>
  </si>
  <si>
    <t>2138 Т</t>
  </si>
  <si>
    <t>27.40.15.990.001.00.0796.000000000142</t>
  </si>
  <si>
    <t>Лампа люминесцентная</t>
  </si>
  <si>
    <t>тип цоколя G13, мощность 18 Вт</t>
  </si>
  <si>
    <t>Лампа люминесцентная. Низкого давления. Предназначены для освещения закрытых помещений, работают в электрических сетях переменного тока напряжением 220 вольт, частотой 50 Гц и включаются в сеть вместе с соответствующей пускорегулирующей аппаратурой, в схемах стартерного зажигания. Тип цоколя люминесцентной лампы G13. Мощность - 18 Вт.</t>
  </si>
  <si>
    <t>24.33.11.100.000.00.0168.000000000001</t>
  </si>
  <si>
    <t>Уголок</t>
  </si>
  <si>
    <t>стальной, равнополочный, номер 2,5, ширина полок 25*25 мм, ГОСТ 8509-93</t>
  </si>
  <si>
    <t>20.15.10.500.000.00.0166.000000000001</t>
  </si>
  <si>
    <t>Кислота азотная</t>
  </si>
  <si>
    <t>чистый для анализа, ГОСТ 4461-77</t>
  </si>
  <si>
    <t>22.19.71.900.002.00.0796.000000000005</t>
  </si>
  <si>
    <t>Груша</t>
  </si>
  <si>
    <t>резиновая №3, объем 90 мл</t>
  </si>
  <si>
    <t xml:space="preserve">Груша (спринцовка) резиновая А №3
</t>
  </si>
  <si>
    <t>25.94.13.900.001.00.0704.000000000017</t>
  </si>
  <si>
    <t>Набор инструментов</t>
  </si>
  <si>
    <t>для плотника, в наборе от 20 до 40 предметов</t>
  </si>
  <si>
    <t>Набор  плотника</t>
  </si>
  <si>
    <t>Набор</t>
  </si>
  <si>
    <t>ДМиТт</t>
  </si>
  <si>
    <t>22.11.11.100.000.01.0796.000000002297</t>
  </si>
  <si>
    <t>Шина</t>
  </si>
  <si>
    <t>для легковых автомобилей, зимняя, 275, 65, R17, пневматическая, радиальная, бескамерная, шипованная, ГОСТ 4754-97</t>
  </si>
  <si>
    <t>Автошина, размер 275/65 R17. Сезонность - зимняя. Тип рисунка протектора - «WINTER» шипованная Исполнение - ТL (безкамерное) Индексскорости - T (до 190 км/ч). Индекс нагрузки - 115 (1215 кг) Способность автошины тормозить – А, В Применение- 5-дверные внедорожники повышенной комфортности .</t>
  </si>
  <si>
    <t>22.11.11.100.000.01.0796.000000002349</t>
  </si>
  <si>
    <t>для легковых автомобилей, всесезонная, 275, 65, R17, пневматическая, радиальная, бескамерная, нешипованная, ГОСТ 4754-97</t>
  </si>
  <si>
    <t>22.11.14.900.000.01.0796.000000000473</t>
  </si>
  <si>
    <t>на спецтехнику, размер 16,0/70-20 (405/70-20), пневматическая,диагональная, норма слойности 14, индекс категории скорости А8, ГОСТ 25641-84</t>
  </si>
  <si>
    <t>29.32.30.330.000.00.0796.000000000011</t>
  </si>
  <si>
    <t>Коробка передач</t>
  </si>
  <si>
    <t>механическая, для грузового автомобиля, четырехступенчатая, двухвальная</t>
  </si>
  <si>
    <t>Коробка переменных передач в сборе ГАЗ 3307-1700010-11. Применяемость коробки переменных передач  на автомобиль ПАЗ-32053 с двигателем  ЗМЗ- 5234. Для замены.</t>
  </si>
  <si>
    <t>26.51.51.700.002.00.0796.000000000051</t>
  </si>
  <si>
    <t>АНТ-1, диапазон измерения плотности 650-710 кг/м3, ГОСТ 18481-81</t>
  </si>
  <si>
    <t>Ареометр для нефти с пределами измерения 650-710 кг/м3
Цена деления, °С: 1
Диапазон измерения температуры, °С: -20...+45
Диапазон измерения: 650...710 кг/м³
Цена деления: 0,5 кг/м³
Длина: 500 мм
Диаметр: 22 мм</t>
  </si>
  <si>
    <t>26.51.51.700.002.00.0796.000000000052</t>
  </si>
  <si>
    <t>АНТ-1, диапазон измерения плотности 710-770 кг/м3, ГОСТ 18481-81</t>
  </si>
  <si>
    <t xml:space="preserve">Ареометр для нефти с пределами измерения 710-770 кг/м3
</t>
  </si>
  <si>
    <t>26.51.51.700.002.00.0796.000000000053</t>
  </si>
  <si>
    <t>АНТ-1, диапазон измерения плотности 770-830 кг/м3, ГОСТ 18481-81</t>
  </si>
  <si>
    <t>Ареометр для нефти с пределами измерения 770-830 кг/м3
Цена деления, °С: 1
Диапазон измерения температуры, °С: -20...+45
Диапазон измерения: 770...830 кг/м³
Цена деления: 0,5 кг/м³
Длина: 500 мм
Диаметр: 22 мм</t>
  </si>
  <si>
    <t>26.51.51.700.002.00.0796.000000000065</t>
  </si>
  <si>
    <t>АН, диапазон измерения плотности 710-740 кг/м3, ГОСТ 18481-81</t>
  </si>
  <si>
    <t>Ареометр для нефти с пределами измерения 710-740 кг/м3</t>
  </si>
  <si>
    <t>26.51.51.700.002.00.0796.000000000066</t>
  </si>
  <si>
    <t>АН, диапазон измерения плотности 740-770 кг/м3, ГОСТ 18481-81</t>
  </si>
  <si>
    <t>Ареометр для нефти с пределами измерения 740-770 кг/м3Цена деления, °С: 1
Диапазон измерения температуры, °С: -20...+45
Диапазон измерения: 710...770 кг/м³
Цена деления: 0,5 кг/м³
Длина: 500 мм
Диаметр: 22 мм</t>
  </si>
  <si>
    <t>28.12.20.500.003.00.0796.000000000000</t>
  </si>
  <si>
    <t>Переводник</t>
  </si>
  <si>
    <t>для насосной штанги</t>
  </si>
  <si>
    <t>Обозначение замковой резьбы:
муфтовый конец - З-76
ниппельный конец - З-88
Номер чертежа - 1
Общая длина L:
номин. - 395
пред.откл.- +30/-10</t>
  </si>
  <si>
    <t>20.59.20.000.000.00.0166.000000000000</t>
  </si>
  <si>
    <t>Олифа</t>
  </si>
  <si>
    <t>натуральная, из льняного/конопляного масла, сорт высший, ГОСТ 7931-76</t>
  </si>
  <si>
    <t>Олифа натуральная (льняная). ГОСТ 7931-76</t>
  </si>
  <si>
    <t>25.73.30.930.017.00.0796.000000000000</t>
  </si>
  <si>
    <t>Стеклорез</t>
  </si>
  <si>
    <t>алмазный</t>
  </si>
  <si>
    <t>Стеклорез алмазный</t>
  </si>
  <si>
    <t>25.93.14.900.000.00.0166.000000000063</t>
  </si>
  <si>
    <t>Гвоздь</t>
  </si>
  <si>
    <t>строительный, с плоской головкой, диаметр 4,0 мм, длина 100 мм, ГОСТ 4028-63</t>
  </si>
  <si>
    <t>Гвозди строительные диаметром 4,0 мм, длиной 100 мм. ГОСТ 4028-62</t>
  </si>
  <si>
    <t>25.93.11.500.000.01.0796.000000000036</t>
  </si>
  <si>
    <t>Строп</t>
  </si>
  <si>
    <t>стальной, УСК1, грузоподъемность 4,0 т</t>
  </si>
  <si>
    <t>Строп грузовой канат. тип УСК-1 (СКП) 4м, г/п 4,0т, д22мм ГОСТ 25573-82</t>
  </si>
  <si>
    <t>25.93.11.500.000.01.0796.000000000288</t>
  </si>
  <si>
    <t>стальной, 1СК, грузоподъемность 10,0 т, ГОСТ 25573-82</t>
  </si>
  <si>
    <t>Строп 1СК одноветьевой, г/п 10тн, длина 6м. Заделка концов канатов  опрессовкой алюминиевой втулкой  ГОСТ 25573-82</t>
  </si>
  <si>
    <t>28.92.61.300.007.00.0796.000000000048</t>
  </si>
  <si>
    <t>Пакер</t>
  </si>
  <si>
    <t>механический, направление давления вверх, диаметр 101-120 мм</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</si>
  <si>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ПРО-ЯМО, ПМ-Р 2-118 в комплекте с ЗИП, который включает: резиновые элементы - 5 комплектов,  резиновые кольца - 108 штук, фторопластовые шайбы - 24 штук,пластинчатая пружинапод плашки ЯГ  -1 штуки, пружины под плашки ЯГ - 12 штук, ключ для снятия плашек ЯГ, крепления пластинчатой пружины, крепленияпокрышек - 1 штука, пружина под раздвижные опоры - 1 штука, фиксатор- 3 штуки, пружины под планки нижнего якоря механического - 24 штуки, пружиныпод плашки нижнего якоря механического - 16 штук, винт для крепленияпокрышек - 2 штуки, винт для крепления пластинчатой пружины - 2 штуки,ключдля разборки-сборки 115-220 - 1 штука на 5 комплектов пакеров. Гарантия12 месяцев со дня отгрузки при условии соблюдения условий хранения иэксплуатации."</t>
  </si>
  <si>
    <t>28.92.61.300.007.00.0796.000000000058</t>
  </si>
  <si>
    <t>механический, направление давления вниз, диаметр 141-160 мм</t>
  </si>
  <si>
    <t>Пакер механический ПРО-ЯДЖ-О-114-50-350-Т100-К3-02. Предназначен для герметичного длительного разобщения интервалов ствола обсаднойколонны скважины и ее защиты от динимического воздействия.</t>
  </si>
  <si>
    <t>Пакер механический ПРО-ЯДЖ-О-122-50-350-Т100-К3-02. Предназначен для герметичного длительного разобщения интервалов ствола обсаднойколонны скважины и ее защиты от динимического воздействия.</t>
  </si>
  <si>
    <t>Пакер механический ПРО-ЯДЖ-О-142-62-350-Т100-К3-02. Предназначен для герметичного длительного разобщения интервалов ствола обсаднойколонны скважины и ее защиты от динимического воздействия.</t>
  </si>
  <si>
    <t>25.73.60.900.000.00.0796.000000000001</t>
  </si>
  <si>
    <t>Наконечник</t>
  </si>
  <si>
    <t>кабельный, медный</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</si>
  <si>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</si>
  <si>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25.73.60.900.000.00.0796.000000000003</t>
  </si>
  <si>
    <t>кабельный, алюминиевый</t>
  </si>
  <si>
    <t>Наконечник кабельный алюминиевый под опрессовку.  Предназначены для оконцевания проводов и кабелей с алюминиевыми жилами сечением 25 мм2. Наконечники изготавливаются из алюминиевой трубы марки АД1М. Диаметр контактного стержня М-8. Внутренний диаметр хвостовика –7мм.</t>
  </si>
  <si>
    <t>25.73.60.900.000.00.0796.000000000006</t>
  </si>
  <si>
    <t>кабельный, металлический</t>
  </si>
  <si>
    <t>Наконечник кабельный алюмининевый под опрессовку  ТАф50мм2. Тип: ТА, ГОСТ 9581-80.Наконечники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</si>
  <si>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27.12.31.900.004.00.0796.000000000001</t>
  </si>
  <si>
    <t>Щит</t>
  </si>
  <si>
    <t>освещения, для приёма и распределения электрической энергии трёхфазного переменного тока частотой 50 Гц и напряжением 220/380В, навесной</t>
  </si>
  <si>
    <t>Щитки осветительные внутренние. Предназначены для приема и распределения электрической энергии трехфазного переменного тока частотой 50Гц, напряжением 380/220 В в сетях с глухо заземлённой нейтралью, для защиты линии при перегрузках и коротких замыканиях, а такженечастых оперативных включении и отключении. Номинальное напряжение 380/220. Номинальный ток вводного автомата 63 Ампер – 1 единица. Номинальный ток автоматических выключателей отходящих линий 25 Ампер -12 единиц. Степень защиты IP-30. Щитки осветительные должны быть в пластиковых боксах с порошковым покрытием. Щитки должны комплектоваться DIN-рейками, автоматическими выключателями, шинами «N» и «PE». Вид установки — навесной. Габаритные размеры не менее 220х365х101 мм.  Кол-во автоматов-12шт.</t>
  </si>
  <si>
    <t>27.32.13.700.000.00.0008.000000000132</t>
  </si>
  <si>
    <t>Кабель</t>
  </si>
  <si>
    <t>марка АВВГ, 3*70+1*35 мм2</t>
  </si>
  <si>
    <t xml:space="preserve">Кабель АВВГ с алюминиевыми жилами, изоляция из поливинилхлоридного пластиката, без защитного покрова. Число жил - 3, номинальное сечение жилы, мм2 - 70, одна нулевая жила сечением 35 мм2, номинальное напряжение - 1кВ.
</t>
  </si>
  <si>
    <t>008</t>
  </si>
  <si>
    <t>Километр</t>
  </si>
  <si>
    <t>19.20.23.710.001.00.0166.000000000000</t>
  </si>
  <si>
    <t>Уайт спирит</t>
  </si>
  <si>
    <t>нефрас-С4-155/200, плотность при 20°С не более 790 кг/м3, массовая доля общей серы не более 0,025%, ГОСТ 3134-78</t>
  </si>
  <si>
    <t>25.12.10.300.001.00.0839.000000000020</t>
  </si>
  <si>
    <t>дверной, металлический, одностворчатый, размер 2,10*0,90 м</t>
  </si>
  <si>
    <t>25.93.14.900.000.00.0166.000000000061</t>
  </si>
  <si>
    <t>строительный, с плоской головкой, диаметр 3,0 мм, длина 80 мм, ГОСТ 4028-63</t>
  </si>
  <si>
    <t>Гвозди строительные диаметром 3,0 мм, длиной  80 мм. ГОСТ 4028-63</t>
  </si>
  <si>
    <t>25.93.11.500.000.01.0796.000000000037</t>
  </si>
  <si>
    <t>стальной, УСК1, грузоподъемность 5,0 т</t>
  </si>
  <si>
    <t>Универсальный строп канатный тип 1 (петлевой) УСК-1, грузоподъемность 5тонны, диаметр каната 16,5мм, длина 2м. Заделка концов канатов  опрессовкой алюминиевой втулкой ГОСТ 25573-82.</t>
  </si>
  <si>
    <t>Универсальный строп канатный тип 1 (петлевой) УСК-1, грузоподъемность 5тонны, диаметр каната 16,5мм, длина 4м  Заделка концов канатов  опрессовкой алюминиевой втулкой ГОСТ 25573-82.</t>
  </si>
  <si>
    <t>25.93.11.500.000.01.0796.000000000039</t>
  </si>
  <si>
    <t>стальной, УСК1, грузоподъемность 8,0 т</t>
  </si>
  <si>
    <t>Универсальный строп канатный тип 1 (петлевой) УСК-1, грузоподъемность 8тонны, диаметр каната 16,5мм, длина 2м. Заделка концов канатов  опрессовкой алюминиевой втулкой ГОСТ 25573-82.</t>
  </si>
  <si>
    <t>Универсальный строп канатный тип 1 (петлевой) УСК-1, грузоподъемность 8тонны, диаметр каната 16,5мм, длина 4м. Заделка концов канатов  опрессовкой алюминиевой втулкой ГОСТ 25573-82.</t>
  </si>
  <si>
    <t>28.24.11.200.001.00.0796.000000000001</t>
  </si>
  <si>
    <t>Лобзик</t>
  </si>
  <si>
    <t>ручной, электрический</t>
  </si>
  <si>
    <t>Ручной, электрический лобзик BOSCH.Частота движения пилки 500-3100 ходов/мин.Глубина пропила-150мм,алюминий-20мм,сталь-10мм</t>
  </si>
  <si>
    <t>26.51.51.100.001.00.0796.000000000257</t>
  </si>
  <si>
    <t>ТТП, диапазон измерения температуры-35-+50°C, технический</t>
  </si>
  <si>
    <t>Термометр ТТП №2 (-35+60) 163</t>
  </si>
  <si>
    <t>19.20.29.560.000.00.0112.000000000012</t>
  </si>
  <si>
    <t>компрессорное, марка SAE-40</t>
  </si>
  <si>
    <t>Вязкость кинематическая при +100°С (≥14 мм2/с), при +40°С (≥135 мм2/с);плотность при +15°С (≥890 кг/м3); температура вспышки в открытом тиглепо ISO2592 (≥230°С); температура застывания по ISO3016 должна быть неменьше (-18°С); общее щелочное число (4,5-5мг КОН/г); содержание фосфора(˂300мг/кг); сульфатная зольность ISO 3987 не более (0,45% масс.).</t>
  </si>
  <si>
    <t>16.10.39.000.000.00.0113.000000000003</t>
  </si>
  <si>
    <t>Доска</t>
  </si>
  <si>
    <t>из хвойных пород, обрезная, длина менее 6,5 м, толщина 32-40 мм, сорт 1, ГОСТ 8486-86</t>
  </si>
  <si>
    <t>Доска из хвойных пород,обрезная,длина менее 6,5м,толщина 32-40мм,сортI,ГОСТ 8486-86</t>
  </si>
  <si>
    <t>113</t>
  </si>
  <si>
    <t>Кубический метр</t>
  </si>
  <si>
    <t>27.51.28.390.001.00.0839.000000000000</t>
  </si>
  <si>
    <t>Сковорода</t>
  </si>
  <si>
    <t>электрическая, с опрокидывающей чугунной чашей</t>
  </si>
  <si>
    <t xml:space="preserve">Сковорода электрическая СЭЧ-0,45:  (чугунная чаша 65 литров). Чугун издавна используется в традиционной кухне и является одним из основных условий для качественного приготовления блюд. В конструкции чугунной чаши предусмотрено наличие теплоизоляционного материала. В днище чаши расположены электрические спирали, изолированные фарфоровыми бусами. Изготовленна из черного металла покрытого молотковой эмалью, крышка и рабочие поверхности боковин из нержавеющей стали. Используется на предприятиях общественного питания и является идеальным решением для приготовления плова, рагу, соуса, чебуреков, а также для жарения и тушения мяса и овощей.
Описание
Габаритысковороды Д×Ш×В, мм - 1440×800×850; 
Площадь пода чугунной чаши, м² - 0,45; Напряжение, В - 380/220; Мощность, кВт – 12; Масса, кг –230;
Габариты сковороды Д×Ш×В, мм - 1440×800×850;
Площадь пода чугунной чаши, м² - 0,45;
В качестве нагревательных элементов – спирали в количестве 8 шт.;
Максимальная вместимость, л – 85;
Время разогрева до рабочей температуры (280°С), мин – 30;
Напряжение, В-380/220;
Мощность, кВт – 12;
Масса, кг – 230;
Внешние панели и крышка из н/стали.
</t>
  </si>
  <si>
    <t>В ТЕЧЕНИИ 40 КАЛЕНДАРНЫХ ДНЕЙ С ДАТЫ ЗАКЛЮЧЕНИЯ ДОГОВОРА ИЛИ ПОЛУЧЕНИЯ УВЕДОМЛЕНИЯ ОТ ЗАКАЗЧИКА</t>
  </si>
  <si>
    <t>0839</t>
  </si>
  <si>
    <t>32.99.11.900.006.00.0796.000000000002</t>
  </si>
  <si>
    <t>Наушники</t>
  </si>
  <si>
    <t>малых размеров L</t>
  </si>
  <si>
    <t>Наушники противошумные. Средняя противошумная эффективность составляет 35 Дб. Данные наушники обеспечивают надежную защиту от шумоввысокой, средней и низкой частот. Благодаря тому, что дуга оголовья наушников выполнена из заранее напряженной нержавеющей стали наушники должны обеспечивать постоянное усиленное прижатие в голове пользователя в течении всего рабочего дня. ГОСТ 12.4.051-87</t>
  </si>
  <si>
    <t>20.59.41.990.002.09.0168.000000000000</t>
  </si>
  <si>
    <t>Смазка</t>
  </si>
  <si>
    <t>многоцелевая, марка Литол-24, ГОСТ 21150-87</t>
  </si>
  <si>
    <t>Многоцелевая смазка применяется для подшипников качения и скольжения всех типов, шарниры, зубчатые и другие передачи, поверхности трения колёсных и гусеничных транспортных средств, индустриальных механизмов, электрических машин и т.п. Работоспособна при температуре от -40°С до +120°С, кратковременно при температурах до +130°С. Температура каплепадения, °С, не менее: 185. Пенетрация при 25°С, 0,1 мм: 220-250. Предел прочности при 20°С, Па: 500-1000. Вязкость при 0°С и среднем градиенте скорости деформации 10с-1, Пас, не более: 280. Коллоидная стабильность, %, не более: 12.</t>
  </si>
  <si>
    <t>28.92.61.500.012.00.0796.000000000000</t>
  </si>
  <si>
    <t>Сальник устьевой</t>
  </si>
  <si>
    <t>для герметизации устья скважины, рабочее давление 14 МПа, диаметр полированного штока 31,8 мм</t>
  </si>
  <si>
    <t>Уплотн.сальн1 1/4х 2 1/4х1/2ТефлонKevlar</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</si>
  <si>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</si>
  <si>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25.99.29.190.004.00.0796.000000000008</t>
  </si>
  <si>
    <t>Зажим</t>
  </si>
  <si>
    <t>тип ПС</t>
  </si>
  <si>
    <t>Зажимы соединительные плашечные. Назначение: Для соединения алюминиевых,сталеалюминевых и защищенных проводов СИГ 1-3 в шлейфах анкерных опор, атакже для создания ответвлений.</t>
  </si>
  <si>
    <t>31 изменения и дополнения в План закупок товаров, работ и услуг АО "Эмбамунайгаз" на 2017 год</t>
  </si>
  <si>
    <t>на 2017г -23 899 130 тенге,  на 2018г.- 15 932 460 тенге</t>
  </si>
  <si>
    <t>на 2017г -446 268 730 т,    на 2018г.- 297 512 750 т.</t>
  </si>
  <si>
    <t>на 2017г -324 910 т,           на 2018г.- 213 210 т.</t>
  </si>
  <si>
    <t>на 2017г -47 800 т,             на 2018г.- 31 860 т.</t>
  </si>
  <si>
    <t>на 2017г - 6 067 065 т,       на 2018г.- 3 981 425 т.</t>
  </si>
  <si>
    <t>на 2017г -892 550 т,           на 2018г.- 595 010 т.</t>
  </si>
  <si>
    <t>74.90.20.000.027.00.0777.000000000000</t>
  </si>
  <si>
    <t>Услуги по проведению производственного мониторинга</t>
  </si>
  <si>
    <t>Өндірістік мониторинг жұргізі қызметтері</t>
  </si>
  <si>
    <t>Мониторинг бурения скважин</t>
  </si>
  <si>
    <t>Ұңғыларды бұрғылау мониторингі</t>
  </si>
  <si>
    <t>ДРНиГ</t>
  </si>
  <si>
    <t>500 У</t>
  </si>
  <si>
    <t>69.20.31.000.000.00.0777.000000000000</t>
  </si>
  <si>
    <t>Услуги консультационные по вопросам налогообложения и налогового учета</t>
  </si>
  <si>
    <t>Салық салу және салық есебі мәселелері бойынша консультациялық қызметтер</t>
  </si>
  <si>
    <t>Салық есебі және салық салу мәселелері жөніндегі консультациялық қызметтер</t>
  </si>
  <si>
    <t>Консультационные услуги по вопросам трансфертного ценообразования (проведение анализа внешнеэкономических сделок по экспорту сырой нефти за 2012-2016 гг)</t>
  </si>
  <si>
    <t>Трансферттік баға белгілеу мәселелері бойынша консультациялық қызметтер   (2012-2016 жылдардағы шикі мұнай экспорты бойынша сыртқы экономикалық мәмілелерге талдау жүргізу)</t>
  </si>
  <si>
    <t>г.Атырау</t>
  </si>
  <si>
    <t>с даты заключения договора по 31 декабря 2017 года</t>
  </si>
  <si>
    <t>ДУС</t>
  </si>
  <si>
    <t>478-2 У</t>
  </si>
  <si>
    <t>70.22.17.000.000.00.0777.000000000000</t>
  </si>
  <si>
    <t>Услуги консультационные по вопросам автоматизации, организации, оптимизации, управления проектами и бизнес-процессами</t>
  </si>
  <si>
    <t>Жобалар мен бизнес-процестерді автоматтандыру, ұйымдастыру, оңтайландыру және басқару мәселелері бойынша консультациялық қызметтер</t>
  </si>
  <si>
    <t>Автоматтандыру, ұйымдастыру, оптимизация, бизнес-процестермен және жобаларды басқару мәселелері бойынша консультациялық қызметтер</t>
  </si>
  <si>
    <t>Услуги по внедрению бизнес-процесса по выпуску металлопластиковых окон и резиновых покрытий в системе SAP</t>
  </si>
  <si>
    <t xml:space="preserve">Металл пластик терезелер мен резина жабындылар шығару бойынша бизнес-жоспар дайындау және  SAP  жүйесіне енгізу   </t>
  </si>
  <si>
    <t>октябрь-март</t>
  </si>
  <si>
    <t>10.2017-03.2018</t>
  </si>
  <si>
    <t>ДГР</t>
  </si>
  <si>
    <t>296-2 У</t>
  </si>
  <si>
    <t>71.20.19.000.010.00.0777.000000000000</t>
  </si>
  <si>
    <t>Услуги по диагностированию/экспертизе/анализу/испытаниям/тестированию/осмотру</t>
  </si>
  <si>
    <t>Диагностикалау/сараптама/талдау/сынақ/тестілеу/тексеру бойынша қызметтер</t>
  </si>
  <si>
    <t>Гидродинамические исследования в поисково-разведочных скважинах НГДУ "Жайыкмунайгаз"</t>
  </si>
  <si>
    <t xml:space="preserve"> Іздеу – барлау ұңғымаларындағы гидродинамикалық зерттеулер МГӨБ "Жайыкмунайгаз"</t>
  </si>
  <si>
    <t>Атырауская область, Исатайский район</t>
  </si>
  <si>
    <t>с момента заключения договора по 31 декабря</t>
  </si>
  <si>
    <t>Сарех</t>
  </si>
  <si>
    <t>57-4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</si>
  <si>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</si>
  <si>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</si>
  <si>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Жүк тасымалдау бойынша автомобиль көлігінің қызметтері (мұнай өнімдерін, тоңазытылған немесе салқындатылған жүктерден, сұйық немесе газ тәрізді жүктерден, жануарлар, почта және контейнерлердегі жүктерден басқаны тасымалдау)</t>
  </si>
  <si>
    <t>Услуги автомобильного транспорта по перевозкам грузов (кроме перевозки почты и грузов в контейнерах)</t>
  </si>
  <si>
    <t xml:space="preserve">Жүк тасымалдау бойынша автомобиль көлігінің қызметтері (почта мен жүктерді контейнерлермен тасымалдаудан басқа) </t>
  </si>
  <si>
    <t>Оказание транспортных услуг по перевозке грузов технологическим автотранспортом для НГДУ "Жайкмунайгаз" АО "Эмбамунайгаз"</t>
  </si>
  <si>
    <t>"Ембімұнайгаз" АҚ "Жайықмұнайгаз" МГӨБ үшін технологиялық автокөлікпен жүктерді тасымалдау бойынша көліктік қызметтер көрсету</t>
  </si>
  <si>
    <t>июль - сентябрь</t>
  </si>
  <si>
    <t>11,14,20,21</t>
  </si>
  <si>
    <t>58-4 У</t>
  </si>
  <si>
    <t>Оказание транспортных услуг по перевозке грузов технологическим автотранспортом для НГДУ "Жылыоймунайгаз" АО "Эмбамунайгаз"</t>
  </si>
  <si>
    <t>"Ембімұнайгаз" АҚ "Жылыоймұнайгаз" МГӨБ үшін технологиялық автокөлікпен жүктерді тасымалдау бойынша көліктік қызметтер көрсету</t>
  </si>
  <si>
    <t>70-4 У</t>
  </si>
  <si>
    <t>77.39.19.900.035.00.0777.000000000000</t>
  </si>
  <si>
    <t>Услуги по аренде специальной техники с водителем</t>
  </si>
  <si>
    <t xml:space="preserve">Жүргізушісімен арнайы техниканы жалға беру бойынша қызметтер </t>
  </si>
  <si>
    <t>Оказание транспортных услуг специальной техникой для НГДУ "Жайкмунайгаз" АО "Эмбамунайгаз"</t>
  </si>
  <si>
    <t>"Ембiмұнайгаз"АҚ - ның "Жайықмұнайгаз" МГӨБ - на арнайы техникамен көліктік қызмет көрсету.</t>
  </si>
  <si>
    <t>75-4 У</t>
  </si>
  <si>
    <t>77.39.19.900.002.00.0777.000000000000</t>
  </si>
  <si>
    <t>Услуги по аренде самоходных машин</t>
  </si>
  <si>
    <t>Өзі жүретін машинаны жалға беру бойынша қызметтер</t>
  </si>
  <si>
    <t>Оказание транспортных услуг самоходными машинами для НГДУ "Жайкмунайгаз" АО "Эмбамунайгаз"</t>
  </si>
  <si>
    <t xml:space="preserve">"Ембімұнайгаз" АҚ "Жайықмұнайгаз" МГӨБ үшін  өзі жүретін машиналармен көлікпен қызмет көрсету </t>
  </si>
  <si>
    <t>81-4 У</t>
  </si>
  <si>
    <t>49.39.34.000.000.00.0777.000000000000</t>
  </si>
  <si>
    <t>Услуги автобусов по перевозкам пассажиров не по расписанию</t>
  </si>
  <si>
    <t xml:space="preserve">Жолаушыларды кестетен тыс тасымалдау бойынша автобустар қызметтері </t>
  </si>
  <si>
    <t>Оказание транспортных услуг по перевозке пассажиров автобусами для НГДУ "Жылыоймунайгаз" АО "Эмбамунайгаз"</t>
  </si>
  <si>
    <t xml:space="preserve">"Ембімұнайгаз" АҚ "Жылыоймұнайгаз" МГӨБ автобустармен  жолаушылар тасымалдау бойынша көлікпен қызмет көрсету </t>
  </si>
  <si>
    <t>386-2 У</t>
  </si>
  <si>
    <t>49.42.19.335.000.00.0777.000000000000</t>
  </si>
  <si>
    <t>Услуги автомобильного транспорта по грузопассажирским перевозкам</t>
  </si>
  <si>
    <t xml:space="preserve">Жүк-жолаушы  тасымалдау бойынша автомобиль көлігінің қызметтері </t>
  </si>
  <si>
    <t>Совместная перевозка пассажиров и грузов автомобильным транспортом (кроме такси и перевозок автобусами)</t>
  </si>
  <si>
    <t xml:space="preserve">Автомобиль көлігімен жолаушылар мен жүкті бірге тасымалдау (такси мен автобустармен тасымалдаудан басқа) </t>
  </si>
  <si>
    <t>Оказание транспортных услуг технологическим, пассажирским автотранспортом и специальной техникой для Управления "Эмбамунайэнерго".</t>
  </si>
  <si>
    <t>"Ембiмұнайгаз"АҚ - ның тағайындалған аумағына және "Ембамұнайэнерго" басқармасына технологиялық, жолаушылар тасымалдау автокөлікпен және арнайы техникамен көліктік қызмет көрсету.</t>
  </si>
  <si>
    <t>500-1 У</t>
  </si>
  <si>
    <t>478-3 У</t>
  </si>
  <si>
    <t>ноябрь-март</t>
  </si>
  <si>
    <t>296-3 У</t>
  </si>
  <si>
    <t>умень.суммы 15730000 без НДС</t>
  </si>
  <si>
    <t>57-5 У</t>
  </si>
  <si>
    <t>58-5 У</t>
  </si>
  <si>
    <t>70-5 У</t>
  </si>
  <si>
    <t>75-5 У</t>
  </si>
  <si>
    <t>81-5 У</t>
  </si>
  <si>
    <t>сентябрь-октябрь</t>
  </si>
  <si>
    <t>356 Р</t>
  </si>
  <si>
    <t>Работы по прокладке локальных (местного значения) трубопроводов и аналогичных сетей/систем</t>
  </si>
  <si>
    <t xml:space="preserve">Жергілікті құбарлар мен соған ұқсас желілер/жүйелер тарту жұмыстары </t>
  </si>
  <si>
    <t xml:space="preserve"> "Реконструкция водовода из ПВХ труб ф150мм Аккистау-С.Балгимбаева со строительством РВС-700м3 для хранения запаса воды (15,8 км)"</t>
  </si>
  <si>
    <t xml:space="preserve">"Су қорын жинауға арналған РВС-700м3 құрылысымен Аққыстау-С.Балғымбаев кен орнындағы ф150мм ПВХ құбырынан тартылған су құбырын қайта салу"  </t>
  </si>
  <si>
    <t>Атырауская область  Исатайский район</t>
  </si>
  <si>
    <t xml:space="preserve">  </t>
  </si>
  <si>
    <t xml:space="preserve">октябрь-декабрь </t>
  </si>
  <si>
    <t>503-1 У</t>
  </si>
  <si>
    <t>Услуги по техническому надзору объекта Реконструкция водовода из ПВХ труб ф150мм Аккистау-С.Балгимбаева со строительством РВС-700м3 для хранения запаса воды (15,8 км)</t>
  </si>
  <si>
    <t xml:space="preserve">"Су қорын жинауға арналған РВС-700м3 құрылысымен Аққыстау-С.Балғымбаев кен орнындағы ф150мм ПВХ құбырынан тартылған су құбырын қайта салу" нысанына техникалық бақылау  қызметін көрсету </t>
  </si>
  <si>
    <t>345-1 Р</t>
  </si>
  <si>
    <t>33.11.19.100.001.00.0999.000000000000</t>
  </si>
  <si>
    <t>Работы по ремонту/модернизации энергетических котлов/котельного оборудования и аналогичного энергетического оборудования и систем</t>
  </si>
  <si>
    <t>Капитальный ремонт по замене дымогарных труб котла REX-600 котельной в/п «Кайнар»</t>
  </si>
  <si>
    <t xml:space="preserve">Атырауская область НГДУ "Кайнармунайгаз" в/п "Кайнар" </t>
  </si>
  <si>
    <t>345-2 Р</t>
  </si>
  <si>
    <t>356-1 Р</t>
  </si>
  <si>
    <t>503-2 У</t>
  </si>
  <si>
    <t xml:space="preserve">ноябрь-декабрь </t>
  </si>
  <si>
    <t>369 Р</t>
  </si>
  <si>
    <t>370 Р</t>
  </si>
  <si>
    <t>513 У</t>
  </si>
  <si>
    <t>514 У</t>
  </si>
  <si>
    <t>515 У</t>
  </si>
  <si>
    <t>516 У</t>
  </si>
  <si>
    <t>517 У</t>
  </si>
  <si>
    <t>518 У</t>
  </si>
  <si>
    <t>519 У</t>
  </si>
  <si>
    <t>520 У</t>
  </si>
  <si>
    <t>521 У</t>
  </si>
  <si>
    <t>522 У</t>
  </si>
  <si>
    <t>523 У</t>
  </si>
  <si>
    <t>524 У</t>
  </si>
  <si>
    <t>525 У</t>
  </si>
  <si>
    <t>526 У</t>
  </si>
  <si>
    <t>527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</si>
</sst>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р_._-;\-* #,##0.00\ _р_._-;_-* &quot;-&quot;??\ _р_._-;_-@_-"/>
    <numFmt numFmtId="164" formatCode="#,##0.00;[Red]#,##0.00"/>
    <numFmt numFmtId="165" formatCode="[$-419]General"/>
    <numFmt numFmtId="166" formatCode="[$-419]0"/>
    <numFmt numFmtId="167" formatCode="_(* #,##0.00_);_(* \(#,##0.00\);_(* &quot;-&quot;??_);_(@_)"/>
    <numFmt numFmtId="168" formatCode="_-* #,##0.00_р_._-;\-* #,##0.00_р_._-;_-* &quot;-&quot;??_р_._-;_-@_-"/>
    <numFmt numFmtId="169" formatCode="#,##0.000"/>
    <numFmt numFmtId="170" formatCode="0.000"/>
    <numFmt numFmtId="171" formatCode="&quot;€&quot;#,##0;[Red]\-&quot;€&quot;#,##0"/>
    <numFmt numFmtId="172" formatCode="&quot; &quot;#,##0.00&quot; &quot;;&quot; (&quot;#,##0.00&quot;)&quot;;&quot; -&quot;#&quot; &quot;;&quot; &quot;@&quot; &quot;"/>
    <numFmt numFmtId="173" formatCode="_-* #,##0.0\ _р_._-;\-* #,##0.0\ _р_._-;_-* &quot;-&quot;??\ _р_._-;_-@_-"/>
    <numFmt numFmtId="174" formatCode="_-* #,##0.000\ _р_._-;\-* #,##0.000\ _р_._-;_-* &quot;-&quot;??\ _р_._-;_-@_-"/>
    <numFmt numFmtId="175" formatCode="_-* #,##0_р_._-;\-* #,##0_р_._-;_-* &quot;-&quot;??_р_._-;_-@_-"/>
    <numFmt numFmtId="176" formatCode="[$-419]#,##0"/>
    <numFmt numFmtId="177" formatCode="[$-419]#,##0.00"/>
    <numFmt numFmtId="178" formatCode="[$-419]0.00"/>
    <numFmt numFmtId="179" formatCode="#,##0.0000"/>
    <numFmt numFmtId="180" formatCode="[$-419]#,##0.000"/>
  </numFmts>
  <fonts count="38"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1"/>
      <color indexed="8"/>
      <name val="Calibri"/>
      <family val="2"/>
      <scheme val="minor"/>
    </font>
    <font>
      <sz val="10"/>
      <name val="Helv"/>
    </font>
    <font>
      <sz val="10"/>
      <color theme="1"/>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2"/>
      <name val="Times New Roman"/>
      <family val="1"/>
      <charset val="204"/>
    </font>
    <font>
      <sz val="11"/>
      <name val="Times New Roman"/>
      <family val="1"/>
      <charset val="204"/>
    </font>
    <font>
      <sz val="11"/>
      <name val="Calibri"/>
      <family val="2"/>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10"/>
      <color theme="1"/>
      <name val="Times New Roman"/>
      <family val="1"/>
      <charset val="204"/>
    </font>
    <font>
      <b/>
      <sz val="10"/>
      <color theme="1"/>
      <name val="Times New Roman"/>
      <family val="1"/>
      <charset val="204"/>
    </font>
    <font>
      <sz val="10"/>
      <color indexed="8"/>
      <name val="Arial"/>
      <family val="2"/>
      <charset val="204"/>
    </font>
    <font>
      <sz val="10"/>
      <name val="Arial"/>
      <family val="2"/>
      <charset val="204"/>
    </font>
    <font>
      <sz val="11"/>
      <color indexed="8"/>
      <name val="Calibri"/>
      <family val="2"/>
      <charset val="204"/>
    </font>
    <font>
      <sz val="11"/>
      <color indexed="17"/>
      <name val="Calibri"/>
      <family val="2"/>
      <charset val="204"/>
    </font>
    <font>
      <i/>
      <sz val="10"/>
      <name val="Arial"/>
      <family val="2"/>
      <charset val="204"/>
    </font>
    <font>
      <sz val="11"/>
      <color theme="1"/>
      <name val="Arial"/>
      <family val="2"/>
      <charset val="204"/>
    </font>
    <font>
      <sz val="10"/>
      <name val="Arial"/>
      <family val="2"/>
      <charset val="204"/>
    </font>
    <font>
      <sz val="10"/>
      <name val="Tahoma"/>
      <family val="2"/>
      <charset val="204"/>
    </font>
    <font>
      <sz val="10"/>
      <name val="Arial"/>
      <family val="2"/>
      <charset val="204"/>
    </font>
    <font>
      <u/>
      <sz val="10"/>
      <name val="Times New Roman"/>
      <family val="1"/>
      <charset val="204"/>
    </font>
    <font>
      <b/>
      <u/>
      <sz val="10"/>
      <name val="Times New Roman"/>
      <family val="1"/>
      <charset val="204"/>
    </font>
    <font>
      <sz val="10"/>
      <name val="Arial"/>
      <family val="2"/>
      <charset val="204"/>
    </font>
    <font>
      <sz val="10"/>
      <color rgb="FFFF0000"/>
      <name val="Times New Roman"/>
      <family val="1"/>
      <charset val="204"/>
    </font>
    <font>
      <sz val="11"/>
      <color theme="1"/>
      <name val="Times New Roman"/>
      <family val="1"/>
      <charset val="204"/>
    </font>
    <font>
      <sz val="10"/>
      <color rgb="FF333333"/>
      <name val="Times New Roman"/>
      <family val="1"/>
      <charset val="204"/>
    </font>
    <font>
      <sz val="10"/>
      <name val="Times New Roman"/>
      <family val="1"/>
    </font>
    <font>
      <sz val="10"/>
      <name val="Arial"/>
    </font>
  </fonts>
  <fills count="8">
    <fill>
      <patternFill patternType="none"/>
    </fill>
    <fill>
      <patternFill patternType="gray125"/>
    </fill>
    <fill>
      <patternFill patternType="solid">
        <fgColor rgb="FFFFFFFF"/>
        <bgColor rgb="FFFFFFFF"/>
      </patternFill>
    </fill>
    <fill>
      <patternFill patternType="mediumGray">
        <fgColor indexed="9"/>
        <bgColor indexed="44"/>
      </patternFill>
    </fill>
    <fill>
      <patternFill patternType="solid">
        <fgColor rgb="FFFFFF00"/>
        <bgColor indexed="64"/>
      </patternFill>
    </fill>
    <fill>
      <patternFill patternType="solid">
        <fgColor indexed="42"/>
      </patternFill>
    </fill>
    <fill>
      <patternFill patternType="lightGray">
        <fgColor indexed="9"/>
        <bgColor indexed="9"/>
      </patternFill>
    </fill>
    <fill>
      <patternFill patternType="solid">
        <fgColor indexed="9"/>
        <bgColor indexed="64"/>
      </patternFill>
    </fill>
  </fills>
  <borders count="9">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85">
    <xf numFmtId="0" fontId="0" fillId="0" borderId="0"/>
    <xf numFmtId="43" fontId="1" fillId="0" borderId="0" applyFont="0" applyFill="0" applyBorder="0" applyAlignment="0" applyProtection="0"/>
    <xf numFmtId="0" fontId="2" fillId="0" borderId="0"/>
    <xf numFmtId="0" fontId="2" fillId="0" borderId="0"/>
    <xf numFmtId="0" fontId="5" fillId="0" borderId="0"/>
    <xf numFmtId="0" fontId="6" fillId="0" borderId="0"/>
    <xf numFmtId="0" fontId="2" fillId="0" borderId="0"/>
    <xf numFmtId="165" fontId="7" fillId="2" borderId="0"/>
    <xf numFmtId="0" fontId="8" fillId="0" borderId="0"/>
    <xf numFmtId="167" fontId="8" fillId="0" borderId="0" applyFont="0" applyFill="0" applyBorder="0" applyAlignment="0" applyProtection="0"/>
    <xf numFmtId="0" fontId="5" fillId="0" borderId="0"/>
    <xf numFmtId="0" fontId="2" fillId="0" borderId="0"/>
    <xf numFmtId="0" fontId="2" fillId="0" borderId="0"/>
    <xf numFmtId="0" fontId="2" fillId="0" borderId="0"/>
    <xf numFmtId="0" fontId="8" fillId="0" borderId="0"/>
    <xf numFmtId="0" fontId="8" fillId="0" borderId="0" applyNumberFormat="0" applyFont="0" applyFill="0" applyBorder="0" applyAlignment="0" applyProtection="0"/>
    <xf numFmtId="0" fontId="2" fillId="0" borderId="0"/>
    <xf numFmtId="0" fontId="8" fillId="0" borderId="0"/>
    <xf numFmtId="0" fontId="9" fillId="0" borderId="0"/>
    <xf numFmtId="0" fontId="1" fillId="0" borderId="0"/>
    <xf numFmtId="0" fontId="8" fillId="0" borderId="0"/>
    <xf numFmtId="0" fontId="8" fillId="0" borderId="0"/>
    <xf numFmtId="0" fontId="8" fillId="0" borderId="0"/>
    <xf numFmtId="0" fontId="8" fillId="0" borderId="0"/>
    <xf numFmtId="168" fontId="1" fillId="0" borderId="0" applyFont="0" applyFill="0" applyBorder="0" applyAlignment="0" applyProtection="0"/>
    <xf numFmtId="0" fontId="6" fillId="0" borderId="0"/>
    <xf numFmtId="0" fontId="8" fillId="0" borderId="0"/>
    <xf numFmtId="0" fontId="8" fillId="0" borderId="0"/>
    <xf numFmtId="0" fontId="8" fillId="0" borderId="0"/>
    <xf numFmtId="0" fontId="2" fillId="0" borderId="0"/>
    <xf numFmtId="0" fontId="9" fillId="0" borderId="0"/>
    <xf numFmtId="0" fontId="8" fillId="0" borderId="0"/>
    <xf numFmtId="0" fontId="10" fillId="0" borderId="0"/>
    <xf numFmtId="0" fontId="8" fillId="0" borderId="0"/>
    <xf numFmtId="49" fontId="11" fillId="3" borderId="1">
      <alignment vertical="center"/>
    </xf>
    <xf numFmtId="0" fontId="8" fillId="0" borderId="0"/>
    <xf numFmtId="0" fontId="6" fillId="0" borderId="0"/>
    <xf numFmtId="0" fontId="1" fillId="0" borderId="0"/>
    <xf numFmtId="0" fontId="22" fillId="0" borderId="0"/>
    <xf numFmtId="0" fontId="6" fillId="0" borderId="0"/>
    <xf numFmtId="0" fontId="8" fillId="0" borderId="0"/>
    <xf numFmtId="0" fontId="2" fillId="0" borderId="0"/>
    <xf numFmtId="0" fontId="2" fillId="0" borderId="0"/>
    <xf numFmtId="40" fontId="8" fillId="6" borderId="2"/>
    <xf numFmtId="40" fontId="8" fillId="6" borderId="2"/>
    <xf numFmtId="49" fontId="25" fillId="3" borderId="1">
      <alignment vertical="center"/>
    </xf>
    <xf numFmtId="0" fontId="1" fillId="0" borderId="0"/>
    <xf numFmtId="0" fontId="2" fillId="0" borderId="0"/>
    <xf numFmtId="0" fontId="2" fillId="0" borderId="0"/>
    <xf numFmtId="0" fontId="8" fillId="0" borderId="0"/>
    <xf numFmtId="0" fontId="8" fillId="0" borderId="0"/>
    <xf numFmtId="0" fontId="8" fillId="0" borderId="0"/>
    <xf numFmtId="0" fontId="1" fillId="0" borderId="0"/>
    <xf numFmtId="0" fontId="8" fillId="0" borderId="0"/>
    <xf numFmtId="9" fontId="8" fillId="0" borderId="0" applyFont="0" applyFill="0" applyBorder="0" applyAlignment="0" applyProtection="0"/>
    <xf numFmtId="167" fontId="22" fillId="0" borderId="0" applyFont="0" applyFill="0" applyBorder="0" applyAlignment="0" applyProtection="0"/>
    <xf numFmtId="172" fontId="26" fillId="0" borderId="0"/>
    <xf numFmtId="168" fontId="2" fillId="0" borderId="0" applyFont="0" applyFill="0" applyBorder="0" applyAlignment="0" applyProtection="0"/>
    <xf numFmtId="168" fontId="8" fillId="0" borderId="0" applyFont="0" applyFill="0" applyBorder="0" applyAlignment="0" applyProtection="0"/>
    <xf numFmtId="171" fontId="8" fillId="0" borderId="0" applyFont="0" applyFill="0" applyBorder="0" applyAlignment="0" applyProtection="0"/>
    <xf numFmtId="168" fontId="23"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24" fillId="5" borderId="0" applyNumberFormat="0" applyBorder="0" applyAlignment="0" applyProtection="0"/>
    <xf numFmtId="0" fontId="27" fillId="0" borderId="0"/>
    <xf numFmtId="167" fontId="28" fillId="0" borderId="0" applyFont="0" applyFill="0" applyBorder="0" applyAlignment="0" applyProtection="0"/>
    <xf numFmtId="167" fontId="21" fillId="0" borderId="0" applyFont="0" applyFill="0" applyBorder="0" applyAlignment="0" applyProtection="0"/>
    <xf numFmtId="0" fontId="21" fillId="0" borderId="0"/>
    <xf numFmtId="0" fontId="28" fillId="0" borderId="0"/>
    <xf numFmtId="0" fontId="21" fillId="0" borderId="0"/>
    <xf numFmtId="0" fontId="29" fillId="0" borderId="0"/>
    <xf numFmtId="43" fontId="1" fillId="0" borderId="0" applyFont="0" applyFill="0" applyBorder="0" applyAlignment="0" applyProtection="0"/>
    <xf numFmtId="0" fontId="8" fillId="0" borderId="0"/>
    <xf numFmtId="0" fontId="8" fillId="0" borderId="0"/>
    <xf numFmtId="0" fontId="8" fillId="0" borderId="0"/>
    <xf numFmtId="43" fontId="1" fillId="0" borderId="0" applyFont="0" applyFill="0" applyBorder="0" applyAlignment="0" applyProtection="0"/>
    <xf numFmtId="0" fontId="1" fillId="0" borderId="0"/>
    <xf numFmtId="0" fontId="32" fillId="0" borderId="0"/>
    <xf numFmtId="43" fontId="28" fillId="0" borderId="0" applyFont="0" applyFill="0" applyBorder="0" applyAlignment="0" applyProtection="0"/>
    <xf numFmtId="0" fontId="21" fillId="0" borderId="0"/>
    <xf numFmtId="0" fontId="8" fillId="7" borderId="0"/>
    <xf numFmtId="0" fontId="6" fillId="0" borderId="0"/>
    <xf numFmtId="0" fontId="37" fillId="0" borderId="0"/>
  </cellStyleXfs>
  <cellXfs count="444">
    <xf numFmtId="0" fontId="0" fillId="0" borderId="0" xfId="0"/>
    <xf numFmtId="0" fontId="3" fillId="0" borderId="0" xfId="4" applyFont="1" applyFill="1" applyAlignment="1">
      <alignment vertical="center"/>
    </xf>
    <xf numFmtId="0" fontId="3" fillId="0" borderId="0" xfId="0" applyNumberFormat="1" applyFont="1" applyFill="1" applyBorder="1"/>
    <xf numFmtId="0" fontId="12" fillId="0" borderId="0" xfId="0" applyNumberFormat="1" applyFont="1" applyFill="1" applyBorder="1"/>
    <xf numFmtId="0" fontId="13" fillId="0" borderId="0" xfId="0" applyNumberFormat="1" applyFont="1" applyFill="1" applyBorder="1" applyAlignment="1">
      <alignment wrapText="1"/>
    </xf>
    <xf numFmtId="0" fontId="13" fillId="0" borderId="0" xfId="0" applyNumberFormat="1" applyFont="1" applyFill="1" applyBorder="1"/>
    <xf numFmtId="0" fontId="14" fillId="0" borderId="0" xfId="0" applyFont="1" applyFill="1"/>
    <xf numFmtId="0" fontId="15" fillId="0" borderId="0" xfId="0" applyNumberFormat="1" applyFont="1" applyFill="1" applyBorder="1"/>
    <xf numFmtId="0" fontId="16" fillId="0" borderId="0" xfId="0" applyNumberFormat="1" applyFont="1" applyFill="1" applyBorder="1"/>
    <xf numFmtId="0" fontId="15" fillId="0" borderId="0" xfId="0" applyNumberFormat="1" applyFont="1" applyFill="1" applyBorder="1" applyAlignment="1">
      <alignment horizontal="center"/>
    </xf>
    <xf numFmtId="0" fontId="17" fillId="0" borderId="0" xfId="0" applyNumberFormat="1" applyFont="1" applyFill="1" applyBorder="1" applyAlignment="1">
      <alignment horizontal="left"/>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left"/>
    </xf>
    <xf numFmtId="0" fontId="12" fillId="0" borderId="0" xfId="0" applyNumberFormat="1" applyFont="1" applyFill="1" applyBorder="1" applyAlignment="1">
      <alignment wrapText="1"/>
    </xf>
    <xf numFmtId="0" fontId="18" fillId="0" borderId="0" xfId="0" applyNumberFormat="1" applyFont="1" applyFill="1" applyBorder="1"/>
    <xf numFmtId="49" fontId="12" fillId="0" borderId="0" xfId="0" applyNumberFormat="1" applyFont="1" applyFill="1" applyBorder="1"/>
    <xf numFmtId="0" fontId="15" fillId="0" borderId="0" xfId="2" applyFont="1" applyFill="1" applyAlignment="1">
      <alignment horizontal="center"/>
    </xf>
    <xf numFmtId="0" fontId="15" fillId="4" borderId="0" xfId="0" applyNumberFormat="1" applyFont="1" applyFill="1" applyBorder="1" applyAlignment="1">
      <alignment horizontal="center"/>
    </xf>
    <xf numFmtId="0" fontId="3" fillId="4" borderId="0" xfId="0" applyNumberFormat="1" applyFont="1" applyFill="1" applyBorder="1"/>
    <xf numFmtId="0" fontId="14" fillId="4" borderId="0" xfId="0" applyFont="1" applyFill="1"/>
    <xf numFmtId="0" fontId="15" fillId="4" borderId="0" xfId="0" applyNumberFormat="1" applyFont="1" applyFill="1" applyBorder="1" applyAlignment="1">
      <alignment horizontal="center" vertical="center"/>
    </xf>
    <xf numFmtId="0" fontId="3" fillId="0" borderId="0" xfId="0" applyNumberFormat="1" applyFont="1" applyFill="1" applyBorder="1" applyAlignment="1">
      <alignment wrapText="1"/>
    </xf>
    <xf numFmtId="0" fontId="3" fillId="0" borderId="0" xfId="4" applyNumberFormat="1" applyFont="1" applyFill="1" applyBorder="1" applyAlignment="1">
      <alignment vertical="center"/>
    </xf>
    <xf numFmtId="4" fontId="3" fillId="0" borderId="0" xfId="4" applyNumberFormat="1" applyFont="1" applyFill="1" applyBorder="1" applyAlignment="1">
      <alignment vertical="center"/>
    </xf>
    <xf numFmtId="164" fontId="3" fillId="0" borderId="0" xfId="4" applyNumberFormat="1" applyFont="1" applyFill="1" applyBorder="1" applyAlignment="1">
      <alignment vertical="center"/>
    </xf>
    <xf numFmtId="0" fontId="0" fillId="0" borderId="0" xfId="0" applyFill="1"/>
    <xf numFmtId="0" fontId="3" fillId="0" borderId="0" xfId="0" applyNumberFormat="1" applyFont="1" applyFill="1" applyBorder="1" applyAlignment="1">
      <alignment horizontal="left"/>
    </xf>
    <xf numFmtId="0" fontId="3" fillId="0" borderId="0" xfId="4" applyFont="1" applyFill="1" applyBorder="1" applyAlignment="1">
      <alignment vertical="center"/>
    </xf>
    <xf numFmtId="0" fontId="3" fillId="0" borderId="0" xfId="2" applyFont="1" applyFill="1" applyBorder="1" applyAlignment="1">
      <alignment vertical="center"/>
    </xf>
    <xf numFmtId="0" fontId="3" fillId="0" borderId="0" xfId="0" applyFont="1" applyFill="1" applyBorder="1" applyAlignment="1"/>
    <xf numFmtId="0" fontId="3" fillId="0" borderId="0" xfId="2" applyFont="1" applyFill="1" applyBorder="1" applyAlignment="1">
      <alignment horizontal="left" vertical="center"/>
    </xf>
    <xf numFmtId="3" fontId="3" fillId="0" borderId="0" xfId="2" applyNumberFormat="1" applyFont="1" applyFill="1" applyBorder="1" applyAlignment="1">
      <alignment horizontal="left" vertical="center"/>
    </xf>
    <xf numFmtId="4" fontId="3" fillId="0" borderId="0" xfId="1" applyNumberFormat="1" applyFont="1" applyFill="1" applyBorder="1" applyAlignment="1">
      <alignment horizontal="left" vertical="center"/>
    </xf>
    <xf numFmtId="4" fontId="3" fillId="0" borderId="0" xfId="4" applyNumberFormat="1" applyFont="1" applyFill="1" applyBorder="1" applyAlignment="1">
      <alignment horizontal="right" vertical="center"/>
    </xf>
    <xf numFmtId="4" fontId="3" fillId="0" borderId="0" xfId="2" applyNumberFormat="1" applyFont="1" applyFill="1" applyBorder="1" applyAlignment="1">
      <alignment horizontal="right" vertical="center"/>
    </xf>
    <xf numFmtId="0" fontId="3" fillId="0" borderId="0" xfId="4" applyNumberFormat="1" applyFont="1" applyFill="1" applyBorder="1" applyAlignment="1">
      <alignment horizontal="left" vertical="center"/>
    </xf>
    <xf numFmtId="4" fontId="3" fillId="0" borderId="0" xfId="1" applyNumberFormat="1" applyFont="1" applyFill="1" applyBorder="1" applyAlignment="1">
      <alignment horizontal="right" vertical="center"/>
    </xf>
    <xf numFmtId="4" fontId="4" fillId="0" borderId="0" xfId="3" applyNumberFormat="1" applyFont="1" applyFill="1" applyBorder="1" applyAlignment="1">
      <alignment horizontal="right" vertical="center"/>
    </xf>
    <xf numFmtId="0" fontId="4" fillId="0" borderId="0" xfId="2" applyFont="1" applyFill="1" applyBorder="1" applyAlignment="1">
      <alignment vertical="center"/>
    </xf>
    <xf numFmtId="0" fontId="4" fillId="0" borderId="0" xfId="2" applyFont="1" applyFill="1" applyBorder="1" applyAlignment="1">
      <alignment horizontal="left" vertical="center"/>
    </xf>
    <xf numFmtId="3" fontId="4" fillId="0" borderId="0" xfId="2" applyNumberFormat="1" applyFont="1" applyFill="1" applyBorder="1" applyAlignment="1">
      <alignment horizontal="left" vertical="center"/>
    </xf>
    <xf numFmtId="4" fontId="4" fillId="0" borderId="0" xfId="1" applyNumberFormat="1" applyFont="1" applyFill="1" applyBorder="1" applyAlignment="1">
      <alignment horizontal="left" vertical="center"/>
    </xf>
    <xf numFmtId="4" fontId="4" fillId="0" borderId="0" xfId="1" applyNumberFormat="1" applyFont="1" applyFill="1" applyBorder="1" applyAlignment="1">
      <alignment horizontal="right" vertical="center"/>
    </xf>
    <xf numFmtId="4" fontId="4" fillId="0" borderId="0" xfId="2" applyNumberFormat="1" applyFont="1" applyFill="1" applyBorder="1" applyAlignment="1">
      <alignment horizontal="right" vertical="center"/>
    </xf>
    <xf numFmtId="0" fontId="3" fillId="0" borderId="0" xfId="0" applyFont="1" applyFill="1" applyBorder="1" applyAlignment="1">
      <alignment vertical="center"/>
    </xf>
    <xf numFmtId="4" fontId="3" fillId="0" borderId="0" xfId="3" applyNumberFormat="1" applyFont="1" applyFill="1" applyBorder="1" applyAlignment="1">
      <alignment horizontal="left" vertical="center"/>
    </xf>
    <xf numFmtId="0" fontId="3" fillId="0" borderId="0" xfId="4" applyFont="1" applyFill="1" applyBorder="1" applyAlignment="1">
      <alignment horizontal="left" vertical="center"/>
    </xf>
    <xf numFmtId="0" fontId="3" fillId="0" borderId="0" xfId="4" applyFont="1" applyFill="1" applyBorder="1" applyAlignment="1">
      <alignment horizontal="center" vertical="center"/>
    </xf>
    <xf numFmtId="0" fontId="19" fillId="0" borderId="0" xfId="4" applyFont="1" applyFill="1" applyBorder="1" applyAlignment="1">
      <alignment horizontal="left" vertical="center"/>
    </xf>
    <xf numFmtId="0" fontId="19" fillId="0" borderId="0" xfId="4" applyFont="1" applyFill="1" applyBorder="1" applyAlignment="1">
      <alignment vertical="center"/>
    </xf>
    <xf numFmtId="0" fontId="20" fillId="0" borderId="0" xfId="4" applyNumberFormat="1" applyFont="1" applyFill="1" applyBorder="1" applyAlignment="1">
      <alignment vertical="center"/>
    </xf>
    <xf numFmtId="0" fontId="19" fillId="0" borderId="0" xfId="4" applyNumberFormat="1" applyFont="1" applyFill="1" applyBorder="1" applyAlignment="1">
      <alignment vertical="center"/>
    </xf>
    <xf numFmtId="0" fontId="19" fillId="0" borderId="0" xfId="4" applyNumberFormat="1" applyFont="1" applyFill="1" applyBorder="1" applyAlignment="1">
      <alignment horizontal="left" vertical="center"/>
    </xf>
    <xf numFmtId="174" fontId="19" fillId="0" borderId="0" xfId="1" applyNumberFormat="1" applyFont="1" applyFill="1" applyBorder="1" applyAlignment="1">
      <alignment vertical="center"/>
    </xf>
    <xf numFmtId="43" fontId="19" fillId="0" borderId="0" xfId="1" applyFont="1" applyFill="1" applyBorder="1" applyAlignment="1">
      <alignment horizontal="right" vertical="center"/>
    </xf>
    <xf numFmtId="173" fontId="20" fillId="0" borderId="0" xfId="1"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3" fillId="0" borderId="0" xfId="0" applyFont="1" applyFill="1" applyBorder="1" applyAlignment="1">
      <alignment horizontal="left"/>
    </xf>
    <xf numFmtId="0" fontId="4" fillId="0" borderId="0" xfId="0" applyNumberFormat="1" applyFont="1" applyFill="1" applyBorder="1" applyAlignment="1"/>
    <xf numFmtId="0" fontId="30" fillId="0" borderId="0" xfId="0" applyNumberFormat="1" applyFont="1" applyFill="1" applyBorder="1" applyAlignment="1"/>
    <xf numFmtId="0" fontId="31" fillId="0" borderId="0" xfId="0" applyNumberFormat="1" applyFont="1" applyFill="1" applyBorder="1" applyAlignment="1"/>
    <xf numFmtId="0" fontId="31" fillId="0" borderId="0" xfId="0" applyNumberFormat="1" applyFont="1" applyFill="1" applyBorder="1" applyAlignment="1">
      <alignment horizontal="left"/>
    </xf>
    <xf numFmtId="0" fontId="31" fillId="0" borderId="0" xfId="0" applyNumberFormat="1" applyFont="1" applyFill="1" applyBorder="1"/>
    <xf numFmtId="49" fontId="3" fillId="0" borderId="0" xfId="0" applyNumberFormat="1" applyFont="1" applyFill="1" applyBorder="1" applyAlignment="1"/>
    <xf numFmtId="0" fontId="4" fillId="0" borderId="0" xfId="2" applyFont="1" applyFill="1" applyAlignment="1"/>
    <xf numFmtId="0" fontId="4"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4" fillId="0" borderId="0" xfId="0" applyNumberFormat="1" applyFont="1" applyFill="1" applyBorder="1" applyAlignment="1">
      <alignment horizontal="right"/>
    </xf>
    <xf numFmtId="0" fontId="3" fillId="0" borderId="0" xfId="0" applyNumberFormat="1" applyFont="1" applyFill="1" applyBorder="1" applyAlignment="1">
      <alignment vertical="justify"/>
    </xf>
    <xf numFmtId="0" fontId="3" fillId="0" borderId="0" xfId="0" applyNumberFormat="1" applyFont="1" applyFill="1" applyBorder="1" applyAlignment="1">
      <alignment horizontal="left" vertical="justify"/>
    </xf>
    <xf numFmtId="4" fontId="3" fillId="0" borderId="0" xfId="0" applyNumberFormat="1" applyFont="1" applyFill="1" applyBorder="1" applyAlignment="1">
      <alignment horizontal="right"/>
    </xf>
    <xf numFmtId="3" fontId="3" fillId="0" borderId="0" xfId="4" applyNumberFormat="1" applyFont="1" applyFill="1" applyBorder="1" applyAlignment="1">
      <alignment horizontal="left" vertical="center"/>
    </xf>
    <xf numFmtId="0" fontId="3" fillId="0" borderId="0" xfId="4" applyNumberFormat="1" applyFont="1" applyFill="1" applyBorder="1" applyAlignment="1">
      <alignment horizontal="right" vertical="center"/>
    </xf>
    <xf numFmtId="0" fontId="3" fillId="0" borderId="3" xfId="0" applyFont="1" applyFill="1" applyBorder="1" applyAlignment="1">
      <alignment wrapText="1"/>
    </xf>
    <xf numFmtId="0" fontId="3" fillId="0" borderId="3" xfId="4" applyFont="1" applyFill="1" applyBorder="1" applyAlignment="1">
      <alignment vertical="center"/>
    </xf>
    <xf numFmtId="0" fontId="19" fillId="0" borderId="4" xfId="4" applyNumberFormat="1" applyFont="1" applyFill="1" applyBorder="1" applyAlignment="1">
      <alignment horizontal="left" vertical="center"/>
    </xf>
    <xf numFmtId="0" fontId="19" fillId="0" borderId="4" xfId="0" applyFont="1" applyFill="1" applyBorder="1" applyAlignment="1">
      <alignment horizontal="left" vertical="top"/>
    </xf>
    <xf numFmtId="0" fontId="19" fillId="0" borderId="4" xfId="4" applyFont="1" applyFill="1" applyBorder="1" applyAlignment="1">
      <alignment vertical="center"/>
    </xf>
    <xf numFmtId="0" fontId="3" fillId="0" borderId="4" xfId="4" applyNumberFormat="1" applyFont="1" applyFill="1" applyBorder="1" applyAlignment="1">
      <alignment vertical="center"/>
    </xf>
    <xf numFmtId="0" fontId="3" fillId="0" borderId="4" xfId="0" applyFont="1" applyFill="1" applyBorder="1" applyAlignment="1">
      <alignment vertical="top"/>
    </xf>
    <xf numFmtId="0" fontId="3" fillId="0" borderId="4" xfId="4" applyNumberFormat="1" applyFont="1" applyFill="1" applyBorder="1" applyAlignment="1">
      <alignment horizontal="left" vertical="center"/>
    </xf>
    <xf numFmtId="0" fontId="3" fillId="0" borderId="4" xfId="0" applyFont="1" applyFill="1" applyBorder="1" applyAlignment="1">
      <alignment horizontal="right" wrapText="1"/>
    </xf>
    <xf numFmtId="0" fontId="3" fillId="0" borderId="4" xfId="4" applyFont="1" applyFill="1" applyBorder="1" applyAlignment="1">
      <alignment vertical="top"/>
    </xf>
    <xf numFmtId="0" fontId="4" fillId="0" borderId="4" xfId="4" applyNumberFormat="1" applyFont="1" applyFill="1" applyBorder="1" applyAlignment="1">
      <alignment vertical="top"/>
    </xf>
    <xf numFmtId="0" fontId="3" fillId="0" borderId="4" xfId="4" applyNumberFormat="1" applyFont="1" applyFill="1" applyBorder="1" applyAlignment="1">
      <alignment horizontal="left" vertical="top"/>
    </xf>
    <xf numFmtId="0" fontId="3" fillId="0" borderId="4" xfId="4" applyNumberFormat="1" applyFont="1" applyFill="1" applyBorder="1" applyAlignment="1">
      <alignment vertical="top"/>
    </xf>
    <xf numFmtId="0" fontId="3" fillId="0" borderId="4" xfId="4" applyNumberFormat="1" applyFont="1" applyFill="1" applyBorder="1" applyAlignment="1">
      <alignment horizontal="right" vertical="top"/>
    </xf>
    <xf numFmtId="3" fontId="3" fillId="0" borderId="4" xfId="4" applyNumberFormat="1" applyFont="1" applyFill="1" applyBorder="1" applyAlignment="1">
      <alignment horizontal="left" vertical="top"/>
    </xf>
    <xf numFmtId="4" fontId="3" fillId="0" borderId="4" xfId="1" applyNumberFormat="1" applyFont="1" applyFill="1" applyBorder="1" applyAlignment="1">
      <alignment horizontal="left" vertical="top"/>
    </xf>
    <xf numFmtId="4" fontId="3" fillId="0" borderId="4" xfId="1" applyNumberFormat="1" applyFont="1" applyFill="1" applyBorder="1" applyAlignment="1">
      <alignment horizontal="right" vertical="top"/>
    </xf>
    <xf numFmtId="4" fontId="4" fillId="0" borderId="4" xfId="0" applyNumberFormat="1" applyFont="1" applyFill="1" applyBorder="1" applyAlignment="1">
      <alignment horizontal="right" vertical="center"/>
    </xf>
    <xf numFmtId="0" fontId="3" fillId="0" borderId="4" xfId="0" applyFont="1" applyFill="1" applyBorder="1" applyAlignment="1">
      <alignment wrapText="1"/>
    </xf>
    <xf numFmtId="0" fontId="4" fillId="0" borderId="4" xfId="0" applyFont="1" applyFill="1" applyBorder="1" applyAlignment="1">
      <alignment vertical="top"/>
    </xf>
    <xf numFmtId="0" fontId="3" fillId="0" borderId="4" xfId="0" applyFont="1" applyFill="1" applyBorder="1" applyAlignment="1">
      <alignment horizontal="left"/>
    </xf>
    <xf numFmtId="0" fontId="3" fillId="0" borderId="4" xfId="4" applyFont="1" applyFill="1" applyBorder="1" applyAlignment="1">
      <alignment vertical="center"/>
    </xf>
    <xf numFmtId="49" fontId="3" fillId="0" borderId="4" xfId="0" applyNumberFormat="1" applyFont="1" applyFill="1" applyBorder="1" applyAlignment="1">
      <alignment horizontal="left" wrapText="1"/>
    </xf>
    <xf numFmtId="0" fontId="3" fillId="0" borderId="4" xfId="0" applyFont="1" applyFill="1" applyBorder="1" applyAlignment="1">
      <alignment horizontal="left" wrapText="1"/>
    </xf>
    <xf numFmtId="169" fontId="3" fillId="0" borderId="4" xfId="0" applyNumberFormat="1" applyFont="1" applyFill="1" applyBorder="1" applyAlignment="1">
      <alignment wrapText="1"/>
    </xf>
    <xf numFmtId="4" fontId="3" fillId="0" borderId="4" xfId="0" applyNumberFormat="1" applyFont="1" applyFill="1" applyBorder="1" applyAlignment="1">
      <alignment horizontal="right" wrapText="1"/>
    </xf>
    <xf numFmtId="0" fontId="19" fillId="0" borderId="4" xfId="0" applyFont="1" applyFill="1" applyBorder="1" applyAlignment="1"/>
    <xf numFmtId="4" fontId="4" fillId="0" borderId="4" xfId="0" applyNumberFormat="1" applyFont="1" applyFill="1" applyBorder="1" applyAlignment="1">
      <alignment horizontal="right" wrapText="1"/>
    </xf>
    <xf numFmtId="0" fontId="20" fillId="0" borderId="4" xfId="4" applyNumberFormat="1" applyFont="1" applyFill="1" applyBorder="1" applyAlignment="1">
      <alignment vertical="center"/>
    </xf>
    <xf numFmtId="165" fontId="3" fillId="0" borderId="4" xfId="7" applyFont="1" applyFill="1" applyBorder="1" applyAlignment="1">
      <alignment vertical="center"/>
    </xf>
    <xf numFmtId="0" fontId="19" fillId="0" borderId="4" xfId="4" applyNumberFormat="1" applyFont="1" applyFill="1" applyBorder="1" applyAlignment="1">
      <alignment vertical="center"/>
    </xf>
    <xf numFmtId="174" fontId="19" fillId="0" borderId="4" xfId="1" applyNumberFormat="1" applyFont="1" applyFill="1" applyBorder="1" applyAlignment="1">
      <alignment horizontal="left" vertical="center"/>
    </xf>
    <xf numFmtId="43" fontId="19" fillId="0" borderId="4" xfId="1" applyFont="1" applyFill="1" applyBorder="1" applyAlignment="1">
      <alignment horizontal="right" vertical="center"/>
    </xf>
    <xf numFmtId="0" fontId="3" fillId="0" borderId="4" xfId="4" applyFont="1" applyFill="1" applyBorder="1" applyAlignment="1">
      <alignment horizontal="left" vertical="center"/>
    </xf>
    <xf numFmtId="0" fontId="19" fillId="0" borderId="4" xfId="4" applyNumberFormat="1" applyFont="1" applyFill="1" applyBorder="1" applyAlignment="1">
      <alignment horizontal="right" vertical="center"/>
    </xf>
    <xf numFmtId="0" fontId="3" fillId="0" borderId="4" xfId="0" applyFont="1" applyFill="1" applyBorder="1" applyAlignment="1">
      <alignment vertical="center"/>
    </xf>
    <xf numFmtId="0" fontId="4" fillId="0" borderId="4" xfId="4" applyNumberFormat="1" applyFont="1" applyFill="1" applyBorder="1" applyAlignment="1">
      <alignment vertical="center"/>
    </xf>
    <xf numFmtId="0" fontId="4" fillId="0" borderId="4" xfId="4" applyNumberFormat="1" applyFont="1" applyFill="1" applyBorder="1" applyAlignment="1">
      <alignment horizontal="left" vertical="center"/>
    </xf>
    <xf numFmtId="3" fontId="4" fillId="0" borderId="4" xfId="4" applyNumberFormat="1" applyFont="1" applyFill="1" applyBorder="1" applyAlignment="1">
      <alignment horizontal="left" vertical="center"/>
    </xf>
    <xf numFmtId="4" fontId="4" fillId="0" borderId="4" xfId="1" applyNumberFormat="1" applyFont="1" applyFill="1" applyBorder="1" applyAlignment="1">
      <alignment horizontal="left" vertical="center"/>
    </xf>
    <xf numFmtId="4" fontId="4" fillId="0" borderId="4" xfId="1" applyNumberFormat="1" applyFont="1" applyFill="1" applyBorder="1" applyAlignment="1">
      <alignment horizontal="right" vertical="center"/>
    </xf>
    <xf numFmtId="4" fontId="4" fillId="0" borderId="4" xfId="4" applyNumberFormat="1" applyFont="1" applyFill="1" applyBorder="1" applyAlignment="1">
      <alignment horizontal="right" vertical="center"/>
    </xf>
    <xf numFmtId="0" fontId="4" fillId="0" borderId="4" xfId="4" applyNumberFormat="1" applyFont="1" applyFill="1" applyBorder="1" applyAlignment="1">
      <alignment horizontal="right" vertical="center"/>
    </xf>
    <xf numFmtId="0" fontId="4" fillId="0" borderId="4" xfId="4" applyNumberFormat="1" applyFont="1" applyFill="1" applyBorder="1" applyAlignment="1">
      <alignment horizontal="center" vertical="center"/>
    </xf>
    <xf numFmtId="0" fontId="3" fillId="0" borderId="4" xfId="4" applyFont="1" applyFill="1" applyBorder="1" applyAlignment="1">
      <alignment horizontal="center" vertical="center"/>
    </xf>
    <xf numFmtId="0" fontId="3" fillId="0" borderId="4" xfId="4" applyNumberFormat="1" applyFont="1" applyFill="1" applyBorder="1" applyAlignment="1">
      <alignment horizontal="center" vertical="center"/>
    </xf>
    <xf numFmtId="3" fontId="4" fillId="0" borderId="4" xfId="4" applyNumberFormat="1" applyFont="1" applyFill="1" applyBorder="1" applyAlignment="1">
      <alignment horizontal="center" vertical="center"/>
    </xf>
    <xf numFmtId="4" fontId="4" fillId="0" borderId="4" xfId="1" applyNumberFormat="1" applyFont="1" applyFill="1" applyBorder="1" applyAlignment="1">
      <alignment horizontal="center" vertical="center"/>
    </xf>
    <xf numFmtId="0" fontId="4" fillId="0" borderId="4" xfId="0" applyFont="1" applyFill="1" applyBorder="1" applyAlignment="1"/>
    <xf numFmtId="165" fontId="3" fillId="0" borderId="4" xfId="7" applyFont="1" applyFill="1" applyBorder="1" applyAlignment="1">
      <alignment vertical="top"/>
    </xf>
    <xf numFmtId="4" fontId="3" fillId="0" borderId="4" xfId="4" applyNumberFormat="1" applyFont="1" applyFill="1" applyBorder="1" applyAlignment="1">
      <alignment horizontal="right" vertical="top"/>
    </xf>
    <xf numFmtId="4" fontId="33" fillId="0" borderId="4" xfId="4" applyNumberFormat="1" applyFont="1" applyFill="1" applyBorder="1" applyAlignment="1">
      <alignment horizontal="right" vertical="top"/>
    </xf>
    <xf numFmtId="3" fontId="3" fillId="0" borderId="4" xfId="4" applyNumberFormat="1" applyFont="1" applyFill="1" applyBorder="1" applyAlignment="1">
      <alignment horizontal="left" vertical="center"/>
    </xf>
    <xf numFmtId="4" fontId="3" fillId="0" borderId="4" xfId="1" applyNumberFormat="1" applyFont="1" applyFill="1" applyBorder="1" applyAlignment="1">
      <alignment horizontal="right" vertical="center"/>
    </xf>
    <xf numFmtId="4" fontId="4" fillId="0" borderId="4" xfId="1" applyNumberFormat="1" applyFont="1" applyFill="1" applyBorder="1" applyAlignment="1">
      <alignment vertical="center"/>
    </xf>
    <xf numFmtId="174" fontId="19" fillId="0" borderId="4" xfId="1" applyNumberFormat="1" applyFont="1" applyFill="1" applyBorder="1" applyAlignment="1">
      <alignment vertical="center"/>
    </xf>
    <xf numFmtId="0" fontId="4" fillId="0" borderId="3" xfId="4" applyNumberFormat="1" applyFont="1" applyFill="1" applyBorder="1" applyAlignment="1">
      <alignment vertical="center"/>
    </xf>
    <xf numFmtId="3" fontId="4" fillId="0" borderId="3" xfId="4" applyNumberFormat="1" applyFont="1" applyFill="1" applyBorder="1" applyAlignment="1">
      <alignment vertical="center"/>
    </xf>
    <xf numFmtId="0" fontId="3" fillId="0" borderId="3" xfId="4" applyFont="1" applyFill="1" applyBorder="1" applyAlignment="1">
      <alignment vertical="top"/>
    </xf>
    <xf numFmtId="0" fontId="3" fillId="0" borderId="0" xfId="4" applyFont="1" applyFill="1" applyBorder="1" applyAlignment="1">
      <alignment horizontal="left" vertical="top"/>
    </xf>
    <xf numFmtId="0" fontId="3" fillId="0" borderId="4" xfId="4" applyNumberFormat="1" applyFont="1" applyFill="1" applyBorder="1" applyAlignment="1">
      <alignment horizontal="right" vertical="center"/>
    </xf>
    <xf numFmtId="0" fontId="3" fillId="0" borderId="0" xfId="2" applyFont="1" applyFill="1" applyBorder="1" applyAlignment="1">
      <alignment horizontal="right" vertical="center"/>
    </xf>
    <xf numFmtId="0" fontId="4" fillId="0" borderId="0" xfId="2" applyFont="1" applyFill="1" applyBorder="1" applyAlignment="1">
      <alignment horizontal="right" vertical="center"/>
    </xf>
    <xf numFmtId="0" fontId="31" fillId="0" borderId="0" xfId="0" applyNumberFormat="1" applyFont="1" applyFill="1" applyBorder="1" applyAlignment="1">
      <alignment horizontal="right"/>
    </xf>
    <xf numFmtId="0" fontId="3" fillId="0" borderId="0" xfId="0" applyNumberFormat="1" applyFont="1" applyFill="1" applyBorder="1" applyAlignment="1">
      <alignment horizontal="right" vertical="justify"/>
    </xf>
    <xf numFmtId="49" fontId="3" fillId="0" borderId="4" xfId="0" applyNumberFormat="1" applyFont="1" applyFill="1" applyBorder="1" applyAlignment="1">
      <alignment horizontal="right" wrapText="1"/>
    </xf>
    <xf numFmtId="0" fontId="19" fillId="0" borderId="4" xfId="4" applyFont="1" applyFill="1" applyBorder="1" applyAlignment="1">
      <alignment horizontal="left" vertical="center"/>
    </xf>
    <xf numFmtId="0" fontId="19" fillId="0" borderId="4" xfId="4" applyFont="1" applyFill="1" applyBorder="1" applyAlignment="1">
      <alignment horizontal="left" vertical="top"/>
    </xf>
    <xf numFmtId="0" fontId="19" fillId="0" borderId="4" xfId="0" applyFont="1" applyFill="1" applyBorder="1" applyAlignment="1">
      <alignment horizontal="center" vertical="top" wrapText="1"/>
    </xf>
    <xf numFmtId="0" fontId="19" fillId="0" borderId="4" xfId="0" applyNumberFormat="1" applyFont="1" applyFill="1" applyBorder="1" applyAlignment="1">
      <alignment horizontal="left" vertical="top"/>
    </xf>
    <xf numFmtId="0" fontId="19" fillId="0" borderId="4" xfId="0" applyNumberFormat="1" applyFont="1" applyFill="1" applyBorder="1" applyAlignment="1">
      <alignment horizontal="center" vertical="top" wrapText="1"/>
    </xf>
    <xf numFmtId="0" fontId="19" fillId="0" borderId="4" xfId="5"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4" xfId="0" applyFont="1" applyFill="1" applyBorder="1" applyAlignment="1">
      <alignment horizontal="right" vertical="top"/>
    </xf>
    <xf numFmtId="0" fontId="19" fillId="0" borderId="4" xfId="3" applyFont="1" applyFill="1" applyBorder="1" applyAlignment="1">
      <alignment horizontal="left" vertical="top"/>
    </xf>
    <xf numFmtId="3" fontId="19" fillId="0" borderId="4" xfId="0" applyNumberFormat="1" applyFont="1" applyFill="1" applyBorder="1" applyAlignment="1">
      <alignment horizontal="left" vertical="top" wrapText="1"/>
    </xf>
    <xf numFmtId="0" fontId="19" fillId="0" borderId="4" xfId="0" applyFont="1" applyFill="1" applyBorder="1" applyAlignment="1">
      <alignment vertical="top" wrapText="1"/>
    </xf>
    <xf numFmtId="0" fontId="20" fillId="0" borderId="4" xfId="0" applyNumberFormat="1" applyFont="1" applyFill="1" applyBorder="1" applyAlignment="1">
      <alignment horizontal="right" vertical="top" wrapText="1"/>
    </xf>
    <xf numFmtId="4" fontId="19" fillId="0" borderId="4" xfId="0" applyNumberFormat="1" applyFont="1" applyFill="1" applyBorder="1" applyAlignment="1">
      <alignment horizontal="right" vertical="top" wrapText="1"/>
    </xf>
    <xf numFmtId="0" fontId="20" fillId="0" borderId="4" xfId="0" applyNumberFormat="1" applyFont="1" applyFill="1" applyBorder="1" applyAlignment="1">
      <alignment vertical="top" wrapText="1"/>
    </xf>
    <xf numFmtId="0" fontId="19" fillId="0" borderId="4" xfId="4" applyFont="1" applyFill="1" applyBorder="1" applyAlignment="1">
      <alignment horizontal="right" vertical="center"/>
    </xf>
    <xf numFmtId="0" fontId="19" fillId="0" borderId="0" xfId="4" applyFont="1" applyFill="1" applyBorder="1" applyAlignment="1">
      <alignment horizontal="left" vertical="top"/>
    </xf>
    <xf numFmtId="0" fontId="3" fillId="0" borderId="0" xfId="4" applyNumberFormat="1" applyFont="1" applyFill="1" applyBorder="1" applyAlignment="1">
      <alignment vertical="top"/>
    </xf>
    <xf numFmtId="0" fontId="19" fillId="0" borderId="0" xfId="0" applyFont="1" applyFill="1" applyBorder="1" applyAlignment="1">
      <alignment horizontal="center" vertical="top" wrapText="1"/>
    </xf>
    <xf numFmtId="0" fontId="19" fillId="0" borderId="0" xfId="0" applyNumberFormat="1" applyFont="1" applyFill="1" applyBorder="1" applyAlignment="1">
      <alignment horizontal="left" vertical="top"/>
    </xf>
    <xf numFmtId="0" fontId="19" fillId="0" borderId="0" xfId="0" applyNumberFormat="1" applyFont="1" applyFill="1" applyBorder="1" applyAlignment="1">
      <alignment horizontal="center" vertical="top" wrapText="1"/>
    </xf>
    <xf numFmtId="0" fontId="19" fillId="0" borderId="0" xfId="5"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0" applyFont="1" applyFill="1" applyBorder="1" applyAlignment="1">
      <alignment horizontal="right" vertical="top"/>
    </xf>
    <xf numFmtId="0" fontId="19" fillId="0" borderId="0" xfId="3" applyFont="1" applyFill="1" applyBorder="1" applyAlignment="1">
      <alignment horizontal="left" vertical="top"/>
    </xf>
    <xf numFmtId="3" fontId="19" fillId="0" borderId="0" xfId="0" applyNumberFormat="1" applyFont="1" applyFill="1" applyBorder="1" applyAlignment="1">
      <alignment horizontal="left" vertical="top" wrapText="1"/>
    </xf>
    <xf numFmtId="0" fontId="19" fillId="0" borderId="0" xfId="0" applyFont="1" applyFill="1" applyBorder="1" applyAlignment="1">
      <alignment horizontal="left" vertical="top"/>
    </xf>
    <xf numFmtId="0" fontId="19" fillId="0" borderId="0" xfId="0" applyFont="1" applyFill="1" applyBorder="1" applyAlignment="1">
      <alignment vertical="top" wrapText="1"/>
    </xf>
    <xf numFmtId="0" fontId="20" fillId="0" borderId="0" xfId="0" applyNumberFormat="1" applyFont="1" applyFill="1" applyBorder="1" applyAlignment="1">
      <alignment horizontal="right" vertical="top" wrapText="1"/>
    </xf>
    <xf numFmtId="4" fontId="19" fillId="0" borderId="0" xfId="0" applyNumberFormat="1" applyFont="1" applyFill="1" applyBorder="1" applyAlignment="1">
      <alignment horizontal="right" vertical="top" wrapText="1"/>
    </xf>
    <xf numFmtId="0" fontId="20" fillId="0" borderId="0" xfId="0" applyNumberFormat="1" applyFont="1" applyFill="1" applyBorder="1" applyAlignment="1">
      <alignment vertical="top" wrapText="1"/>
    </xf>
    <xf numFmtId="0" fontId="19" fillId="0" borderId="0" xfId="0" applyNumberFormat="1" applyFont="1" applyFill="1" applyBorder="1" applyAlignment="1">
      <alignment horizontal="right" vertical="center" wrapText="1"/>
    </xf>
    <xf numFmtId="0" fontId="19" fillId="0" borderId="0" xfId="4" applyFont="1" applyFill="1" applyBorder="1" applyAlignment="1">
      <alignment horizontal="right" vertical="center"/>
    </xf>
    <xf numFmtId="4" fontId="3" fillId="0" borderId="4" xfId="4" applyNumberFormat="1" applyFont="1" applyFill="1" applyBorder="1" applyAlignment="1">
      <alignment horizontal="right" vertical="center"/>
    </xf>
    <xf numFmtId="4" fontId="33" fillId="0" borderId="4" xfId="0" applyNumberFormat="1" applyFont="1" applyFill="1" applyBorder="1" applyAlignment="1">
      <alignment horizontal="right" wrapText="1"/>
    </xf>
    <xf numFmtId="4" fontId="20" fillId="0" borderId="4" xfId="0" applyNumberFormat="1" applyFont="1" applyFill="1" applyBorder="1" applyAlignment="1">
      <alignment horizontal="right" vertical="center"/>
    </xf>
    <xf numFmtId="4" fontId="19" fillId="0" borderId="4" xfId="0" applyNumberFormat="1" applyFont="1" applyFill="1" applyBorder="1" applyAlignment="1">
      <alignment horizontal="right" wrapText="1"/>
    </xf>
    <xf numFmtId="4" fontId="20" fillId="0" borderId="4" xfId="0" applyNumberFormat="1" applyFont="1" applyFill="1" applyBorder="1" applyAlignment="1">
      <alignment horizontal="right" wrapText="1"/>
    </xf>
    <xf numFmtId="4" fontId="19" fillId="0" borderId="4" xfId="1" applyNumberFormat="1" applyFont="1" applyFill="1" applyBorder="1" applyAlignment="1">
      <alignment horizontal="right" vertical="center"/>
    </xf>
    <xf numFmtId="4" fontId="20" fillId="0" borderId="4" xfId="1" applyNumberFormat="1" applyFont="1" applyFill="1" applyBorder="1" applyAlignment="1">
      <alignment horizontal="right" vertical="center"/>
    </xf>
    <xf numFmtId="0" fontId="3" fillId="0" borderId="0" xfId="2" applyNumberFormat="1" applyFont="1" applyFill="1" applyBorder="1" applyAlignment="1">
      <alignment vertical="center"/>
    </xf>
    <xf numFmtId="0" fontId="4" fillId="0" borderId="0" xfId="2" applyNumberFormat="1" applyFont="1" applyFill="1" applyBorder="1" applyAlignment="1">
      <alignment vertical="center"/>
    </xf>
    <xf numFmtId="3" fontId="4" fillId="0" borderId="4" xfId="4" applyNumberFormat="1" applyFont="1" applyFill="1" applyBorder="1" applyAlignment="1">
      <alignment vertical="center"/>
    </xf>
    <xf numFmtId="0" fontId="19" fillId="0" borderId="4" xfId="0" applyNumberFormat="1" applyFont="1" applyFill="1" applyBorder="1" applyAlignment="1">
      <alignment vertical="center" wrapText="1"/>
    </xf>
    <xf numFmtId="0" fontId="19" fillId="0" borderId="4" xfId="0" applyFont="1" applyFill="1" applyBorder="1" applyAlignment="1">
      <alignment horizontal="right" vertical="top" wrapText="1"/>
    </xf>
    <xf numFmtId="0" fontId="19" fillId="0" borderId="4" xfId="5" applyNumberFormat="1" applyFont="1" applyFill="1" applyBorder="1" applyAlignment="1" applyProtection="1">
      <alignment horizontal="left" vertical="center"/>
      <protection hidden="1"/>
    </xf>
    <xf numFmtId="0" fontId="19" fillId="0" borderId="4" xfId="10" applyNumberFormat="1" applyFont="1" applyFill="1" applyBorder="1" applyAlignment="1">
      <alignment vertical="center"/>
    </xf>
    <xf numFmtId="165" fontId="19" fillId="0" borderId="4" xfId="7" applyFont="1" applyFill="1" applyBorder="1" applyAlignment="1">
      <alignment horizontal="left" vertical="center"/>
    </xf>
    <xf numFmtId="0" fontId="19" fillId="0" borderId="4" xfId="5" applyNumberFormat="1" applyFont="1" applyFill="1" applyBorder="1" applyAlignment="1" applyProtection="1">
      <alignment horizontal="left" vertical="center" wrapText="1"/>
      <protection hidden="1"/>
    </xf>
    <xf numFmtId="0" fontId="19" fillId="0" borderId="4" xfId="5" applyNumberFormat="1" applyFont="1" applyFill="1" applyBorder="1" applyAlignment="1" applyProtection="1">
      <alignment vertical="center"/>
      <protection hidden="1"/>
    </xf>
    <xf numFmtId="0" fontId="19" fillId="0" borderId="4" xfId="5" applyNumberFormat="1" applyFont="1" applyFill="1" applyBorder="1" applyAlignment="1" applyProtection="1">
      <alignment horizontal="right" vertical="center"/>
      <protection hidden="1"/>
    </xf>
    <xf numFmtId="0" fontId="19" fillId="0" borderId="4" xfId="28" applyFont="1" applyFill="1" applyBorder="1" applyAlignment="1">
      <alignment horizontal="left" vertical="center"/>
    </xf>
    <xf numFmtId="166" fontId="19" fillId="0" borderId="4" xfId="5" applyNumberFormat="1" applyFont="1" applyFill="1" applyBorder="1" applyAlignment="1">
      <alignment horizontal="right" vertical="center"/>
    </xf>
    <xf numFmtId="0" fontId="19" fillId="0" borderId="4" xfId="2" applyFont="1" applyFill="1" applyBorder="1" applyAlignment="1">
      <alignment horizontal="left" vertical="center"/>
    </xf>
    <xf numFmtId="4" fontId="19" fillId="0" borderId="4" xfId="2" applyNumberFormat="1" applyFont="1" applyFill="1" applyBorder="1" applyAlignment="1">
      <alignment horizontal="left" vertical="center"/>
    </xf>
    <xf numFmtId="0" fontId="19" fillId="0" borderId="4" xfId="0" applyFont="1" applyFill="1" applyBorder="1" applyAlignment="1">
      <alignment horizontal="left" vertical="center"/>
    </xf>
    <xf numFmtId="0" fontId="19" fillId="0" borderId="4" xfId="3" applyNumberFormat="1" applyFont="1" applyFill="1" applyBorder="1" applyAlignment="1">
      <alignment horizontal="left" vertical="center"/>
    </xf>
    <xf numFmtId="0" fontId="19" fillId="0" borderId="4" xfId="0" applyFont="1" applyFill="1" applyBorder="1" applyAlignment="1">
      <alignment horizontal="right" vertical="center"/>
    </xf>
    <xf numFmtId="0" fontId="19" fillId="0" borderId="4" xfId="18" applyNumberFormat="1" applyFont="1" applyFill="1" applyBorder="1" applyAlignment="1" applyProtection="1">
      <alignment horizontal="right" vertical="center"/>
      <protection hidden="1"/>
    </xf>
    <xf numFmtId="4" fontId="19" fillId="0" borderId="4" xfId="0" applyNumberFormat="1" applyFont="1" applyFill="1" applyBorder="1" applyAlignment="1">
      <alignment horizontal="right" vertical="center"/>
    </xf>
    <xf numFmtId="4" fontId="19" fillId="0" borderId="4" xfId="18" applyNumberFormat="1" applyFont="1" applyFill="1" applyBorder="1" applyAlignment="1" applyProtection="1">
      <alignment horizontal="right" vertical="center"/>
      <protection hidden="1"/>
    </xf>
    <xf numFmtId="164" fontId="19" fillId="0" borderId="4" xfId="18" applyNumberFormat="1" applyFont="1" applyFill="1" applyBorder="1" applyAlignment="1" applyProtection="1">
      <alignment horizontal="right" vertical="center"/>
      <protection hidden="1"/>
    </xf>
    <xf numFmtId="1" fontId="19" fillId="0" borderId="4" xfId="2" applyNumberFormat="1" applyFont="1" applyFill="1" applyBorder="1" applyAlignment="1">
      <alignment vertical="center"/>
    </xf>
    <xf numFmtId="0" fontId="19" fillId="0" borderId="4" xfId="16" applyFont="1" applyFill="1" applyBorder="1" applyAlignment="1">
      <alignment horizontal="center" vertical="center"/>
    </xf>
    <xf numFmtId="3" fontId="19" fillId="0" borderId="4" xfId="2" applyNumberFormat="1" applyFont="1" applyFill="1" applyBorder="1" applyAlignment="1">
      <alignment horizontal="left" vertical="center"/>
    </xf>
    <xf numFmtId="4" fontId="19" fillId="0" borderId="4" xfId="2" applyNumberFormat="1" applyFont="1" applyFill="1" applyBorder="1" applyAlignment="1">
      <alignment vertical="center"/>
    </xf>
    <xf numFmtId="4" fontId="19" fillId="0" borderId="4" xfId="2" applyNumberFormat="1" applyFont="1" applyFill="1" applyBorder="1" applyAlignment="1">
      <alignment horizontal="right" vertical="center"/>
    </xf>
    <xf numFmtId="0" fontId="19" fillId="0" borderId="4" xfId="0" applyFont="1" applyFill="1" applyBorder="1" applyAlignment="1">
      <alignment vertical="top"/>
    </xf>
    <xf numFmtId="0" fontId="19" fillId="0" borderId="4" xfId="74" applyFont="1" applyFill="1" applyBorder="1" applyAlignment="1">
      <alignment horizontal="left" vertical="top" wrapText="1"/>
    </xf>
    <xf numFmtId="0" fontId="19" fillId="0" borderId="4" xfId="74" applyFont="1" applyFill="1" applyBorder="1" applyAlignment="1">
      <alignment horizontal="right" vertical="top" wrapText="1"/>
    </xf>
    <xf numFmtId="0" fontId="19" fillId="0" borderId="4" xfId="14" applyFont="1" applyFill="1" applyBorder="1" applyAlignment="1">
      <alignment horizontal="left" vertical="top"/>
    </xf>
    <xf numFmtId="0" fontId="19" fillId="0" borderId="4" xfId="0" applyNumberFormat="1" applyFont="1" applyFill="1" applyBorder="1" applyAlignment="1">
      <alignment horizontal="right" vertical="top"/>
    </xf>
    <xf numFmtId="0" fontId="3" fillId="0" borderId="4" xfId="0" applyFont="1" applyFill="1" applyBorder="1" applyAlignment="1"/>
    <xf numFmtId="0" fontId="3" fillId="0" borderId="4" xfId="0" applyFont="1" applyFill="1" applyBorder="1" applyAlignment="1">
      <alignment vertical="top" wrapText="1"/>
    </xf>
    <xf numFmtId="0" fontId="3" fillId="0" borderId="4" xfId="0" applyFont="1" applyFill="1" applyBorder="1" applyAlignment="1">
      <alignment horizontal="right" vertical="top" wrapText="1"/>
    </xf>
    <xf numFmtId="0" fontId="19" fillId="0" borderId="4" xfId="14" applyFont="1" applyFill="1" applyBorder="1" applyAlignment="1">
      <alignment horizontal="right" vertical="top"/>
    </xf>
    <xf numFmtId="0" fontId="3" fillId="0" borderId="4" xfId="0" applyFont="1" applyFill="1" applyBorder="1" applyAlignment="1">
      <alignment horizontal="left" vertical="center"/>
    </xf>
    <xf numFmtId="0" fontId="19" fillId="0" borderId="4" xfId="5" applyFont="1" applyFill="1" applyBorder="1" applyAlignment="1">
      <alignment horizontal="left" vertical="center"/>
    </xf>
    <xf numFmtId="0" fontId="3" fillId="0" borderId="4" xfId="0" applyFont="1" applyFill="1" applyBorder="1" applyAlignment="1">
      <alignment vertical="center" wrapText="1"/>
    </xf>
    <xf numFmtId="4" fontId="3" fillId="0" borderId="4" xfId="2" applyNumberFormat="1" applyFont="1" applyFill="1" applyBorder="1" applyAlignment="1">
      <alignment horizontal="left" vertical="center"/>
    </xf>
    <xf numFmtId="0" fontId="19" fillId="0" borderId="4" xfId="4" applyFont="1" applyFill="1" applyBorder="1" applyAlignment="1">
      <alignment horizontal="right" vertical="top"/>
    </xf>
    <xf numFmtId="4" fontId="3" fillId="0" borderId="4" xfId="0" applyNumberFormat="1" applyFont="1" applyFill="1" applyBorder="1" applyAlignment="1">
      <alignment horizontal="left" vertical="center"/>
    </xf>
    <xf numFmtId="175" fontId="3" fillId="0" borderId="4" xfId="1" applyNumberFormat="1" applyFont="1" applyFill="1" applyBorder="1" applyAlignment="1">
      <alignment vertical="center" wrapText="1"/>
    </xf>
    <xf numFmtId="0" fontId="3" fillId="0" borderId="4" xfId="0" applyFont="1" applyFill="1" applyBorder="1" applyAlignment="1">
      <alignment horizontal="right" vertical="center"/>
    </xf>
    <xf numFmtId="1" fontId="3" fillId="0" borderId="4" xfId="5" applyNumberFormat="1" applyFont="1" applyFill="1" applyBorder="1" applyAlignment="1">
      <alignment horizontal="right" vertical="center"/>
    </xf>
    <xf numFmtId="4" fontId="3" fillId="0" borderId="4" xfId="0" applyNumberFormat="1" applyFont="1" applyFill="1" applyBorder="1" applyAlignment="1">
      <alignment horizontal="right" vertical="center"/>
    </xf>
    <xf numFmtId="0" fontId="3" fillId="0" borderId="4" xfId="0" applyFont="1" applyFill="1" applyBorder="1"/>
    <xf numFmtId="0" fontId="3" fillId="0" borderId="4" xfId="4" applyFont="1" applyFill="1" applyBorder="1" applyAlignment="1">
      <alignment horizontal="right" vertical="center" wrapText="1"/>
    </xf>
    <xf numFmtId="1" fontId="3" fillId="0" borderId="4" xfId="5" applyNumberFormat="1" applyFont="1" applyFill="1" applyBorder="1" applyAlignment="1">
      <alignment vertical="center"/>
    </xf>
    <xf numFmtId="0" fontId="3" fillId="0" borderId="4" xfId="5" applyNumberFormat="1" applyFont="1" applyFill="1" applyBorder="1" applyAlignment="1" applyProtection="1">
      <alignment vertical="center" wrapText="1"/>
      <protection hidden="1"/>
    </xf>
    <xf numFmtId="49" fontId="19" fillId="0" borderId="4" xfId="81" applyNumberFormat="1" applyFont="1" applyFill="1" applyBorder="1" applyAlignment="1">
      <alignment horizontal="left" vertical="center"/>
    </xf>
    <xf numFmtId="49" fontId="19" fillId="0" borderId="4" xfId="81" applyNumberFormat="1" applyFont="1" applyFill="1" applyBorder="1" applyAlignment="1">
      <alignment vertical="center"/>
    </xf>
    <xf numFmtId="165" fontId="19" fillId="0" borderId="4" xfId="7" applyFont="1" applyFill="1" applyBorder="1" applyAlignment="1">
      <alignment vertical="center" wrapText="1"/>
    </xf>
    <xf numFmtId="165" fontId="19" fillId="0" borderId="4" xfId="7" applyFont="1" applyFill="1" applyBorder="1" applyAlignment="1">
      <alignment horizontal="left" vertical="center" wrapText="1"/>
    </xf>
    <xf numFmtId="0" fontId="19" fillId="0" borderId="4" xfId="5" applyFont="1" applyFill="1" applyBorder="1" applyAlignment="1">
      <alignment horizontal="right" vertical="center"/>
    </xf>
    <xf numFmtId="179" fontId="19" fillId="0" borderId="4" xfId="2" applyNumberFormat="1" applyFont="1" applyFill="1" applyBorder="1" applyAlignment="1">
      <alignment horizontal="center" vertical="center"/>
    </xf>
    <xf numFmtId="0" fontId="19" fillId="0" borderId="4" xfId="8" applyFont="1" applyFill="1" applyBorder="1" applyAlignment="1">
      <alignment horizontal="left" vertical="center"/>
    </xf>
    <xf numFmtId="166" fontId="19" fillId="0" borderId="4" xfId="5" applyNumberFormat="1" applyFont="1" applyFill="1" applyBorder="1" applyAlignment="1">
      <alignment vertical="center"/>
    </xf>
    <xf numFmtId="0" fontId="19" fillId="0" borderId="4" xfId="5" applyFont="1" applyFill="1" applyBorder="1" applyAlignment="1">
      <alignment horizontal="left" vertical="center" wrapText="1"/>
    </xf>
    <xf numFmtId="0" fontId="19" fillId="0" borderId="4" xfId="2" applyFont="1" applyFill="1" applyBorder="1" applyAlignment="1">
      <alignment vertical="center"/>
    </xf>
    <xf numFmtId="0" fontId="19" fillId="0" borderId="4" xfId="8" applyFont="1" applyFill="1" applyBorder="1" applyAlignment="1">
      <alignment vertical="center" wrapText="1"/>
    </xf>
    <xf numFmtId="0" fontId="19" fillId="0" borderId="4" xfId="2" applyFont="1" applyFill="1" applyBorder="1" applyAlignment="1">
      <alignment horizontal="right" vertical="center"/>
    </xf>
    <xf numFmtId="180" fontId="19" fillId="0" borderId="4" xfId="2" applyNumberFormat="1" applyFont="1" applyFill="1" applyBorder="1" applyAlignment="1">
      <alignment horizontal="right" vertical="center"/>
    </xf>
    <xf numFmtId="177" fontId="19" fillId="0" borderId="4" xfId="2" applyNumberFormat="1" applyFont="1" applyFill="1" applyBorder="1" applyAlignment="1">
      <alignment horizontal="right" vertical="center"/>
    </xf>
    <xf numFmtId="0" fontId="3" fillId="0" borderId="4" xfId="82" applyFont="1" applyFill="1" applyBorder="1" applyAlignment="1">
      <alignment vertical="center" wrapText="1"/>
    </xf>
    <xf numFmtId="0" fontId="3" fillId="0" borderId="4" xfId="5" applyFont="1" applyFill="1" applyBorder="1" applyAlignment="1">
      <alignment vertical="center" wrapText="1"/>
    </xf>
    <xf numFmtId="0" fontId="3" fillId="0" borderId="4" xfId="5" applyNumberFormat="1" applyFont="1" applyFill="1" applyBorder="1" applyAlignment="1">
      <alignment vertical="center" wrapText="1"/>
    </xf>
    <xf numFmtId="0" fontId="3" fillId="0" borderId="4" xfId="5" applyFont="1" applyFill="1" applyBorder="1" applyAlignment="1">
      <alignment horizontal="right" vertical="center" wrapText="1"/>
    </xf>
    <xf numFmtId="0" fontId="3" fillId="0" borderId="4" xfId="8" applyFont="1" applyFill="1" applyBorder="1" applyAlignment="1">
      <alignment horizontal="left" vertical="center" wrapText="1"/>
    </xf>
    <xf numFmtId="1" fontId="3" fillId="0" borderId="4" xfId="5" applyNumberFormat="1" applyFont="1" applyFill="1" applyBorder="1" applyAlignment="1">
      <alignment vertical="center" wrapText="1"/>
    </xf>
    <xf numFmtId="0" fontId="3" fillId="0" borderId="4" xfId="3" applyFont="1" applyFill="1" applyBorder="1" applyAlignment="1">
      <alignment horizontal="left" vertical="center" wrapText="1"/>
    </xf>
    <xf numFmtId="0" fontId="3" fillId="0" borderId="4" xfId="10" applyNumberFormat="1" applyFont="1" applyFill="1" applyBorder="1" applyAlignment="1" applyProtection="1">
      <alignment horizontal="left" vertical="center"/>
      <protection hidden="1"/>
    </xf>
    <xf numFmtId="0" fontId="3" fillId="0" borderId="4" xfId="18" applyNumberFormat="1" applyFont="1" applyFill="1" applyBorder="1" applyAlignment="1" applyProtection="1">
      <alignment vertical="center"/>
      <protection hidden="1"/>
    </xf>
    <xf numFmtId="0" fontId="3" fillId="0" borderId="4" xfId="8" applyFont="1" applyFill="1" applyBorder="1" applyAlignment="1" applyProtection="1">
      <alignment horizontal="left" vertical="center"/>
      <protection hidden="1"/>
    </xf>
    <xf numFmtId="0" fontId="3" fillId="0" borderId="4" xfId="18" applyNumberFormat="1" applyFont="1" applyFill="1" applyBorder="1" applyAlignment="1" applyProtection="1">
      <alignment horizontal="right" vertical="center" wrapText="1"/>
      <protection hidden="1"/>
    </xf>
    <xf numFmtId="0" fontId="3" fillId="0" borderId="4" xfId="18" applyNumberFormat="1" applyFont="1" applyFill="1" applyBorder="1" applyAlignment="1" applyProtection="1">
      <alignment horizontal="right" vertical="center"/>
      <protection hidden="1"/>
    </xf>
    <xf numFmtId="4" fontId="3" fillId="0" borderId="4" xfId="18" applyNumberFormat="1" applyFont="1" applyFill="1" applyBorder="1" applyAlignment="1" applyProtection="1">
      <alignment horizontal="right" vertical="center"/>
      <protection hidden="1"/>
    </xf>
    <xf numFmtId="0" fontId="3" fillId="0" borderId="4" xfId="5" applyNumberFormat="1" applyFont="1" applyFill="1" applyBorder="1" applyAlignment="1" applyProtection="1">
      <alignment horizontal="center" vertical="center" wrapText="1"/>
      <protection hidden="1"/>
    </xf>
    <xf numFmtId="3" fontId="3" fillId="0" borderId="4" xfId="2" applyNumberFormat="1" applyFont="1" applyFill="1" applyBorder="1" applyAlignment="1">
      <alignment vertical="center"/>
    </xf>
    <xf numFmtId="0" fontId="19" fillId="0" borderId="4" xfId="0" applyNumberFormat="1" applyFont="1" applyFill="1" applyBorder="1" applyAlignment="1">
      <alignment horizontal="right"/>
    </xf>
    <xf numFmtId="0" fontId="19" fillId="0" borderId="4" xfId="10" applyNumberFormat="1" applyFont="1" applyFill="1" applyBorder="1" applyAlignment="1" applyProtection="1">
      <alignment horizontal="left" vertical="center"/>
      <protection hidden="1"/>
    </xf>
    <xf numFmtId="176" fontId="19" fillId="0" borderId="4" xfId="2" applyNumberFormat="1" applyFont="1" applyFill="1" applyBorder="1" applyAlignment="1">
      <alignment horizontal="left" vertical="center"/>
    </xf>
    <xf numFmtId="1" fontId="19" fillId="0" borderId="4" xfId="5" applyNumberFormat="1" applyFont="1" applyFill="1" applyBorder="1" applyAlignment="1">
      <alignment vertical="center"/>
    </xf>
    <xf numFmtId="0" fontId="19" fillId="0" borderId="4" xfId="16" applyFont="1" applyFill="1" applyBorder="1" applyAlignment="1">
      <alignment horizontal="right" vertical="center"/>
    </xf>
    <xf numFmtId="0" fontId="19" fillId="0" borderId="4" xfId="0" applyFont="1" applyFill="1" applyBorder="1" applyAlignment="1">
      <alignment horizontal="right"/>
    </xf>
    <xf numFmtId="3" fontId="19" fillId="0" borderId="4" xfId="0" applyNumberFormat="1" applyFont="1" applyFill="1" applyBorder="1" applyAlignment="1">
      <alignment horizontal="center" vertical="top" wrapText="1"/>
    </xf>
    <xf numFmtId="0" fontId="3" fillId="0" borderId="0" xfId="0" applyNumberFormat="1" applyFont="1" applyFill="1" applyBorder="1" applyAlignment="1">
      <alignment horizontal="left" wrapText="1"/>
    </xf>
    <xf numFmtId="0" fontId="3" fillId="0" borderId="0" xfId="0" applyNumberFormat="1" applyFont="1" applyFill="1" applyBorder="1" applyAlignment="1">
      <alignment horizontal="right" wrapText="1"/>
    </xf>
    <xf numFmtId="0" fontId="3" fillId="0" borderId="0" xfId="0" applyNumberFormat="1" applyFont="1" applyFill="1" applyBorder="1" applyAlignment="1">
      <alignment wrapText="1"/>
    </xf>
    <xf numFmtId="0" fontId="19" fillId="0" borderId="4" xfId="2" applyFont="1" applyFill="1" applyBorder="1" applyAlignment="1">
      <alignment horizontal="left" vertical="top"/>
    </xf>
    <xf numFmtId="0" fontId="19" fillId="0" borderId="4" xfId="5" applyFont="1" applyFill="1" applyBorder="1" applyAlignment="1">
      <alignment horizontal="left" vertical="top"/>
    </xf>
    <xf numFmtId="49" fontId="19" fillId="0" borderId="4" xfId="0" applyNumberFormat="1" applyFont="1" applyFill="1" applyBorder="1" applyAlignment="1">
      <alignment horizontal="right" vertical="top"/>
    </xf>
    <xf numFmtId="4" fontId="19" fillId="0" borderId="4" xfId="0" applyNumberFormat="1" applyFont="1" applyFill="1" applyBorder="1" applyAlignment="1">
      <alignment horizontal="right" vertical="top"/>
    </xf>
    <xf numFmtId="4" fontId="19" fillId="0" borderId="4" xfId="77" applyNumberFormat="1" applyFont="1" applyFill="1" applyBorder="1" applyAlignment="1">
      <alignment horizontal="right" vertical="top"/>
    </xf>
    <xf numFmtId="1" fontId="19" fillId="0" borderId="4" xfId="0" applyNumberFormat="1" applyFont="1" applyFill="1" applyBorder="1" applyAlignment="1">
      <alignment vertical="top"/>
    </xf>
    <xf numFmtId="49" fontId="19" fillId="0" borderId="4" xfId="0" applyNumberFormat="1" applyFont="1" applyFill="1" applyBorder="1" applyAlignment="1">
      <alignment horizontal="right" vertical="top" wrapText="1"/>
    </xf>
    <xf numFmtId="170" fontId="19" fillId="0" borderId="4" xfId="0" applyNumberFormat="1" applyFont="1" applyFill="1" applyBorder="1" applyAlignment="1">
      <alignment horizontal="right" vertical="top" wrapText="1"/>
    </xf>
    <xf numFmtId="0" fontId="19" fillId="0" borderId="4" xfId="74" applyFont="1" applyFill="1" applyBorder="1" applyAlignment="1">
      <alignment vertical="top" wrapText="1"/>
    </xf>
    <xf numFmtId="49" fontId="19" fillId="0" borderId="4" xfId="74" applyNumberFormat="1" applyFont="1" applyFill="1" applyBorder="1" applyAlignment="1">
      <alignment horizontal="right" vertical="top" wrapText="1"/>
    </xf>
    <xf numFmtId="170" fontId="19" fillId="0" borderId="4" xfId="74" applyNumberFormat="1" applyFont="1" applyFill="1" applyBorder="1" applyAlignment="1">
      <alignment horizontal="right" vertical="top" wrapText="1"/>
    </xf>
    <xf numFmtId="2" fontId="19" fillId="0" borderId="4" xfId="74" applyNumberFormat="1" applyFont="1" applyFill="1" applyBorder="1" applyAlignment="1">
      <alignment horizontal="right" vertical="top" wrapText="1"/>
    </xf>
    <xf numFmtId="1" fontId="19" fillId="0" borderId="4" xfId="0" applyNumberFormat="1" applyFont="1" applyFill="1" applyBorder="1" applyAlignment="1">
      <alignment horizontal="right" vertical="top"/>
    </xf>
    <xf numFmtId="4" fontId="19" fillId="0" borderId="4" xfId="0" applyNumberFormat="1" applyFont="1" applyFill="1" applyBorder="1" applyAlignment="1">
      <alignment horizontal="left" vertical="top"/>
    </xf>
    <xf numFmtId="166" fontId="19" fillId="0" borderId="4" xfId="5" applyNumberFormat="1" applyFont="1" applyFill="1" applyBorder="1" applyAlignment="1">
      <alignment horizontal="right" vertical="top"/>
    </xf>
    <xf numFmtId="0" fontId="3" fillId="0" borderId="4" xfId="0" applyNumberFormat="1" applyFont="1" applyFill="1" applyBorder="1" applyAlignment="1">
      <alignment horizontal="right" wrapText="1"/>
    </xf>
    <xf numFmtId="170" fontId="3" fillId="0" borderId="4" xfId="0" applyNumberFormat="1" applyFont="1" applyFill="1" applyBorder="1" applyAlignment="1">
      <alignment horizontal="right" wrapText="1"/>
    </xf>
    <xf numFmtId="2" fontId="3" fillId="0" borderId="4" xfId="0" applyNumberFormat="1" applyFont="1" applyFill="1" applyBorder="1" applyAlignment="1">
      <alignment horizontal="right" wrapText="1"/>
    </xf>
    <xf numFmtId="0" fontId="19" fillId="0" borderId="4" xfId="4" applyNumberFormat="1" applyFont="1" applyFill="1" applyBorder="1" applyAlignment="1">
      <alignment horizontal="left" vertical="top"/>
    </xf>
    <xf numFmtId="0" fontId="19" fillId="0" borderId="4" xfId="4" applyNumberFormat="1" applyFont="1" applyFill="1" applyBorder="1" applyAlignment="1">
      <alignment horizontal="right" vertical="top"/>
    </xf>
    <xf numFmtId="169" fontId="19" fillId="0" borderId="4" xfId="0" applyNumberFormat="1" applyFont="1" applyFill="1" applyBorder="1" applyAlignment="1">
      <alignment horizontal="right" vertical="top" wrapText="1"/>
    </xf>
    <xf numFmtId="4" fontId="19" fillId="0" borderId="4" xfId="3" applyNumberFormat="1" applyFont="1" applyFill="1" applyBorder="1" applyAlignment="1">
      <alignment horizontal="left" vertical="top"/>
    </xf>
    <xf numFmtId="49" fontId="19" fillId="0" borderId="4" xfId="0" applyNumberFormat="1" applyFont="1" applyFill="1" applyBorder="1" applyAlignment="1">
      <alignment horizontal="left" vertical="top"/>
    </xf>
    <xf numFmtId="0" fontId="20" fillId="0" borderId="4" xfId="4" applyNumberFormat="1" applyFont="1" applyFill="1" applyBorder="1" applyAlignment="1">
      <alignment horizontal="left" vertical="top"/>
    </xf>
    <xf numFmtId="4" fontId="19" fillId="0" borderId="4" xfId="4" applyNumberFormat="1" applyFont="1" applyFill="1" applyBorder="1" applyAlignment="1">
      <alignment horizontal="right" vertical="top"/>
    </xf>
    <xf numFmtId="169" fontId="19" fillId="0" borderId="4" xfId="0" applyNumberFormat="1" applyFont="1" applyFill="1" applyBorder="1" applyAlignment="1">
      <alignment horizontal="right" vertical="top"/>
    </xf>
    <xf numFmtId="0" fontId="19" fillId="0" borderId="4" xfId="0" applyNumberFormat="1" applyFont="1" applyFill="1" applyBorder="1" applyAlignment="1">
      <alignment horizontal="right" vertical="top" wrapText="1"/>
    </xf>
    <xf numFmtId="49" fontId="3" fillId="0" borderId="4" xfId="0" applyNumberFormat="1" applyFont="1" applyFill="1" applyBorder="1" applyAlignment="1">
      <alignment horizontal="right" vertical="top" wrapText="1"/>
    </xf>
    <xf numFmtId="170" fontId="3" fillId="0" borderId="4" xfId="0" applyNumberFormat="1" applyFont="1" applyFill="1" applyBorder="1" applyAlignment="1">
      <alignment horizontal="right" vertical="top" wrapText="1"/>
    </xf>
    <xf numFmtId="2" fontId="3" fillId="0" borderId="4" xfId="0" applyNumberFormat="1" applyFont="1" applyFill="1" applyBorder="1" applyAlignment="1">
      <alignment horizontal="right" vertical="top" wrapText="1"/>
    </xf>
    <xf numFmtId="49" fontId="3" fillId="0" borderId="4" xfId="17" applyNumberFormat="1" applyFont="1" applyFill="1" applyBorder="1" applyAlignment="1">
      <alignment horizontal="right" wrapText="1"/>
    </xf>
    <xf numFmtId="0" fontId="19" fillId="0" borderId="4" xfId="14" applyFont="1" applyFill="1" applyBorder="1" applyAlignment="1">
      <alignment vertical="top"/>
    </xf>
    <xf numFmtId="0" fontId="19" fillId="0" borderId="4" xfId="4" applyNumberFormat="1" applyFont="1" applyFill="1" applyBorder="1" applyAlignment="1">
      <alignment vertical="top"/>
    </xf>
    <xf numFmtId="49" fontId="19" fillId="0" borderId="4" xfId="14" applyNumberFormat="1" applyFont="1" applyFill="1" applyBorder="1" applyAlignment="1">
      <alignment horizontal="right" vertical="top"/>
    </xf>
    <xf numFmtId="4" fontId="19" fillId="0" borderId="4" xfId="14" applyNumberFormat="1" applyFont="1" applyFill="1" applyBorder="1" applyAlignment="1">
      <alignment horizontal="right" vertical="top"/>
    </xf>
    <xf numFmtId="1" fontId="19" fillId="0" borderId="4" xfId="14" applyNumberFormat="1" applyFont="1" applyFill="1" applyBorder="1" applyAlignment="1">
      <alignment vertical="top"/>
    </xf>
    <xf numFmtId="0" fontId="19" fillId="0" borderId="3" xfId="14" applyFont="1" applyFill="1" applyBorder="1" applyAlignment="1">
      <alignment horizontal="right" vertical="top"/>
    </xf>
    <xf numFmtId="170" fontId="19" fillId="0" borderId="4" xfId="0" applyNumberFormat="1" applyFont="1" applyFill="1" applyBorder="1" applyAlignment="1">
      <alignment horizontal="right" vertical="top"/>
    </xf>
    <xf numFmtId="0" fontId="19" fillId="0" borderId="4" xfId="5" applyFont="1" applyFill="1" applyBorder="1" applyAlignment="1">
      <alignment vertical="center"/>
    </xf>
    <xf numFmtId="0" fontId="19" fillId="0" borderId="4" xfId="0" applyNumberFormat="1" applyFont="1" applyFill="1" applyBorder="1" applyAlignment="1">
      <alignment horizontal="left" vertical="center"/>
    </xf>
    <xf numFmtId="0" fontId="19" fillId="0" borderId="4" xfId="32" applyFont="1" applyFill="1" applyBorder="1" applyAlignment="1">
      <alignment horizontal="fill" vertical="center" wrapText="1"/>
    </xf>
    <xf numFmtId="0" fontId="19" fillId="0" borderId="4" xfId="0" applyFont="1" applyFill="1" applyBorder="1" applyAlignment="1">
      <alignment horizontal="fill" vertical="top" wrapText="1"/>
    </xf>
    <xf numFmtId="0" fontId="19" fillId="0" borderId="4" xfId="0" applyFont="1" applyFill="1" applyBorder="1" applyAlignment="1">
      <alignment horizontal="fill" vertical="center" wrapText="1"/>
    </xf>
    <xf numFmtId="0" fontId="19" fillId="0" borderId="4" xfId="27" applyNumberFormat="1" applyFont="1" applyFill="1" applyBorder="1" applyAlignment="1">
      <alignment horizontal="fill" vertical="center" wrapText="1"/>
    </xf>
    <xf numFmtId="0" fontId="19" fillId="0" borderId="4" xfId="0" applyFont="1" applyFill="1" applyBorder="1" applyAlignment="1">
      <alignment horizontal="right" vertical="center" wrapText="1"/>
    </xf>
    <xf numFmtId="0" fontId="19" fillId="0" borderId="4" xfId="0" applyFont="1" applyFill="1" applyBorder="1" applyAlignment="1">
      <alignment vertical="center"/>
    </xf>
    <xf numFmtId="0" fontId="19" fillId="0" borderId="4" xfId="0" applyFont="1" applyFill="1" applyBorder="1" applyAlignment="1">
      <alignment horizontal="justify" vertical="center" wrapText="1"/>
    </xf>
    <xf numFmtId="3" fontId="19" fillId="0" borderId="4" xfId="0" applyNumberFormat="1" applyFont="1" applyFill="1" applyBorder="1" applyAlignment="1">
      <alignment vertical="center" wrapText="1"/>
    </xf>
    <xf numFmtId="0" fontId="19" fillId="0" borderId="4" xfId="3" applyFont="1" applyFill="1" applyBorder="1" applyAlignment="1">
      <alignment horizontal="center" vertical="center" wrapText="1"/>
    </xf>
    <xf numFmtId="0" fontId="19" fillId="0" borderId="4" xfId="0" applyFont="1" applyFill="1" applyBorder="1" applyAlignment="1">
      <alignment vertical="center" wrapText="1"/>
    </xf>
    <xf numFmtId="0" fontId="20" fillId="0" borderId="4" xfId="0" applyNumberFormat="1" applyFont="1" applyFill="1" applyBorder="1" applyAlignment="1">
      <alignment horizontal="right" wrapText="1"/>
    </xf>
    <xf numFmtId="4" fontId="19" fillId="0" borderId="4" xfId="0" applyNumberFormat="1" applyFont="1" applyFill="1" applyBorder="1" applyAlignment="1">
      <alignment horizontal="right" vertical="center" wrapText="1"/>
    </xf>
    <xf numFmtId="0" fontId="20" fillId="0" borderId="4" xfId="0" applyNumberFormat="1" applyFont="1" applyFill="1" applyBorder="1" applyAlignment="1">
      <alignment horizontal="fill" wrapText="1"/>
    </xf>
    <xf numFmtId="0" fontId="19" fillId="0" borderId="4" xfId="0" applyFont="1" applyFill="1" applyBorder="1" applyAlignment="1">
      <alignment horizontal="right" wrapText="1"/>
    </xf>
    <xf numFmtId="0" fontId="19" fillId="0" borderId="4" xfId="83" applyFont="1" applyFill="1" applyBorder="1" applyAlignment="1">
      <alignment horizontal="center" vertical="center" wrapText="1"/>
    </xf>
    <xf numFmtId="0" fontId="19" fillId="0" borderId="4" xfId="4" applyFont="1" applyFill="1" applyBorder="1" applyAlignment="1">
      <alignment horizontal="center" vertical="center" wrapText="1"/>
    </xf>
    <xf numFmtId="0" fontId="19" fillId="0" borderId="4" xfId="5" applyFont="1" applyFill="1" applyBorder="1" applyAlignment="1">
      <alignment horizontal="right" vertical="center" wrapText="1"/>
    </xf>
    <xf numFmtId="0" fontId="19" fillId="0" borderId="4" xfId="4" applyFont="1" applyFill="1" applyBorder="1" applyAlignment="1">
      <alignment horizontal="left" vertical="center" wrapText="1"/>
    </xf>
    <xf numFmtId="166" fontId="19" fillId="0" borderId="4" xfId="5" applyNumberFormat="1" applyFont="1" applyFill="1" applyBorder="1" applyAlignment="1">
      <alignment vertical="center" wrapText="1"/>
    </xf>
    <xf numFmtId="0" fontId="19" fillId="0" borderId="4" xfId="2" applyFont="1" applyFill="1" applyBorder="1" applyAlignment="1">
      <alignment horizontal="left" vertical="center" wrapText="1"/>
    </xf>
    <xf numFmtId="0" fontId="19" fillId="0" borderId="4" xfId="3" applyFont="1" applyFill="1" applyBorder="1" applyAlignment="1">
      <alignment horizontal="left" vertical="center" wrapText="1"/>
    </xf>
    <xf numFmtId="0" fontId="19" fillId="0" borderId="4" xfId="5" applyFont="1" applyFill="1" applyBorder="1" applyAlignment="1" applyProtection="1">
      <alignment horizontal="center" vertical="center" wrapText="1"/>
      <protection hidden="1"/>
    </xf>
    <xf numFmtId="0" fontId="19" fillId="0" borderId="4" xfId="0" applyFont="1" applyFill="1" applyBorder="1" applyAlignment="1">
      <alignment horizontal="center" vertical="center"/>
    </xf>
    <xf numFmtId="0" fontId="20" fillId="0" borderId="4" xfId="0" applyNumberFormat="1" applyFont="1" applyFill="1" applyBorder="1" applyAlignment="1">
      <alignment horizontal="right" vertical="center" wrapText="1"/>
    </xf>
    <xf numFmtId="4" fontId="20" fillId="0" borderId="4" xfId="0" applyNumberFormat="1" applyFont="1" applyFill="1" applyBorder="1" applyAlignment="1">
      <alignment horizontal="right" vertical="center" wrapText="1"/>
    </xf>
    <xf numFmtId="4" fontId="20" fillId="0" borderId="4" xfId="0" applyNumberFormat="1" applyFont="1" applyFill="1" applyBorder="1" applyAlignment="1">
      <alignment horizontal="center" vertical="center" wrapText="1"/>
    </xf>
    <xf numFmtId="1" fontId="19" fillId="0" borderId="4" xfId="2" applyNumberFormat="1" applyFont="1" applyFill="1" applyBorder="1" applyAlignment="1">
      <alignment vertical="center" wrapText="1"/>
    </xf>
    <xf numFmtId="0" fontId="3" fillId="0" borderId="4" xfId="5" applyFont="1" applyFill="1" applyBorder="1" applyAlignment="1">
      <alignment horizontal="left" vertical="center"/>
    </xf>
    <xf numFmtId="0" fontId="19" fillId="0" borderId="4" xfId="27" applyNumberFormat="1" applyFont="1" applyFill="1" applyBorder="1" applyAlignment="1">
      <alignment horizontal="left" vertical="center" wrapText="1"/>
    </xf>
    <xf numFmtId="0" fontId="36" fillId="0" borderId="4" xfId="5" applyFont="1" applyFill="1" applyBorder="1" applyAlignment="1">
      <alignment horizontal="left" vertical="center" wrapText="1"/>
    </xf>
    <xf numFmtId="4" fontId="19" fillId="0" borderId="4" xfId="2" applyNumberFormat="1" applyFont="1" applyFill="1" applyBorder="1" applyAlignment="1">
      <alignment horizontal="right" vertical="center" wrapText="1"/>
    </xf>
    <xf numFmtId="4" fontId="19" fillId="0" borderId="4" xfId="1" applyNumberFormat="1" applyFont="1" applyFill="1" applyBorder="1" applyAlignment="1">
      <alignment horizontal="right" vertical="center" wrapText="1"/>
    </xf>
    <xf numFmtId="0" fontId="19" fillId="0" borderId="3" xfId="0" applyFont="1" applyFill="1" applyBorder="1" applyAlignment="1">
      <alignment horizontal="right" wrapText="1"/>
    </xf>
    <xf numFmtId="0" fontId="3" fillId="0" borderId="4" xfId="2" applyFont="1" applyFill="1" applyBorder="1" applyAlignment="1">
      <alignment horizontal="left" vertical="center"/>
    </xf>
    <xf numFmtId="0" fontId="35" fillId="0" borderId="4" xfId="0" applyFont="1" applyFill="1" applyBorder="1" applyAlignment="1">
      <alignment horizontal="left" vertical="center"/>
    </xf>
    <xf numFmtId="0" fontId="4" fillId="0" borderId="4" xfId="2" applyFont="1" applyFill="1" applyBorder="1" applyAlignment="1">
      <alignment vertical="center"/>
    </xf>
    <xf numFmtId="0" fontId="3" fillId="0" borderId="4" xfId="2" applyFont="1" applyFill="1" applyBorder="1" applyAlignment="1">
      <alignment horizontal="center" vertical="center" wrapText="1"/>
    </xf>
    <xf numFmtId="0" fontId="36" fillId="0" borderId="4" xfId="0" applyFont="1" applyFill="1" applyBorder="1" applyAlignment="1">
      <alignment horizontal="center" vertical="center" wrapText="1"/>
    </xf>
    <xf numFmtId="175" fontId="3" fillId="0" borderId="4" xfId="1" applyNumberFormat="1" applyFont="1" applyFill="1" applyBorder="1" applyAlignment="1">
      <alignment horizontal="left" vertical="center" wrapText="1"/>
    </xf>
    <xf numFmtId="0" fontId="3" fillId="0" borderId="4" xfId="2" applyFont="1" applyFill="1" applyBorder="1" applyAlignment="1">
      <alignment horizontal="left" vertical="center" wrapText="1"/>
    </xf>
    <xf numFmtId="0" fontId="3" fillId="0" borderId="4" xfId="2" applyFont="1" applyFill="1" applyBorder="1" applyAlignment="1">
      <alignment horizontal="right" vertical="center"/>
    </xf>
    <xf numFmtId="175" fontId="3" fillId="0" borderId="4" xfId="1" applyNumberFormat="1" applyFont="1" applyFill="1" applyBorder="1" applyAlignment="1">
      <alignment horizontal="right" vertical="center" wrapText="1"/>
    </xf>
    <xf numFmtId="0" fontId="36" fillId="0" borderId="4" xfId="0" applyFont="1" applyFill="1" applyBorder="1" applyAlignment="1">
      <alignment vertical="center"/>
    </xf>
    <xf numFmtId="0" fontId="3" fillId="0" borderId="4" xfId="0" applyFont="1" applyFill="1" applyBorder="1" applyAlignment="1">
      <alignment horizontal="center" vertical="center" wrapText="1"/>
    </xf>
    <xf numFmtId="176" fontId="3" fillId="0" borderId="4" xfId="2" applyNumberFormat="1" applyFont="1" applyFill="1" applyBorder="1" applyAlignment="1">
      <alignment horizontal="center" vertical="center"/>
    </xf>
    <xf numFmtId="177" fontId="3" fillId="0" borderId="4" xfId="2" applyNumberFormat="1" applyFont="1" applyFill="1" applyBorder="1" applyAlignment="1">
      <alignment horizontal="center" vertical="center"/>
    </xf>
    <xf numFmtId="177" fontId="3" fillId="0" borderId="4" xfId="2" applyNumberFormat="1" applyFont="1" applyFill="1" applyBorder="1" applyAlignment="1">
      <alignment horizontal="right" vertical="center"/>
    </xf>
    <xf numFmtId="4" fontId="19" fillId="0" borderId="4" xfId="5" applyNumberFormat="1" applyFont="1" applyFill="1" applyBorder="1" applyAlignment="1">
      <alignment horizontal="right" vertical="center"/>
    </xf>
    <xf numFmtId="0" fontId="3" fillId="0" borderId="4" xfId="2" applyFont="1" applyFill="1" applyBorder="1" applyAlignment="1">
      <alignment vertical="center"/>
    </xf>
    <xf numFmtId="178" fontId="3" fillId="0" borderId="4" xfId="2" applyNumberFormat="1"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0" xfId="5" applyFont="1" applyFill="1" applyBorder="1" applyAlignment="1">
      <alignment horizontal="left" vertical="center"/>
    </xf>
    <xf numFmtId="0" fontId="19" fillId="0" borderId="0" xfId="3" applyFont="1" applyFill="1" applyBorder="1" applyAlignment="1">
      <alignment horizontal="left" vertical="center"/>
    </xf>
    <xf numFmtId="166" fontId="19" fillId="0" borderId="0" xfId="5" applyNumberFormat="1" applyFont="1" applyFill="1" applyBorder="1" applyAlignment="1">
      <alignment horizontal="left" vertical="center"/>
    </xf>
    <xf numFmtId="0" fontId="19" fillId="0" borderId="0" xfId="2" applyFont="1" applyFill="1" applyBorder="1" applyAlignment="1">
      <alignment horizontal="left" vertical="center"/>
    </xf>
    <xf numFmtId="0" fontId="3" fillId="0" borderId="0" xfId="3" applyFont="1" applyFill="1" applyBorder="1" applyAlignment="1">
      <alignment vertical="center"/>
    </xf>
    <xf numFmtId="0" fontId="19" fillId="0" borderId="0" xfId="0" applyFont="1" applyFill="1" applyBorder="1" applyAlignment="1">
      <alignment horizontal="right" vertical="center"/>
    </xf>
    <xf numFmtId="4" fontId="19" fillId="0" borderId="0" xfId="0" applyNumberFormat="1" applyFont="1" applyFill="1" applyBorder="1" applyAlignment="1">
      <alignment horizontal="right" vertical="center"/>
    </xf>
    <xf numFmtId="4" fontId="19" fillId="0" borderId="0" xfId="24" applyNumberFormat="1" applyFont="1" applyFill="1" applyBorder="1" applyAlignment="1">
      <alignment horizontal="right" vertical="center"/>
    </xf>
    <xf numFmtId="4" fontId="19" fillId="0" borderId="0" xfId="1" applyNumberFormat="1" applyFont="1" applyFill="1" applyBorder="1" applyAlignment="1">
      <alignment horizontal="right" vertical="center"/>
    </xf>
    <xf numFmtId="1" fontId="19" fillId="0" borderId="0" xfId="2" applyNumberFormat="1" applyFont="1" applyFill="1" applyBorder="1" applyAlignment="1">
      <alignment horizontal="right" vertical="center"/>
    </xf>
    <xf numFmtId="0" fontId="19" fillId="0" borderId="0" xfId="0" applyFont="1" applyFill="1" applyBorder="1" applyAlignment="1">
      <alignment horizontal="left"/>
    </xf>
    <xf numFmtId="4" fontId="3" fillId="0" borderId="4" xfId="0" applyNumberFormat="1" applyFont="1" applyFill="1" applyBorder="1" applyAlignment="1">
      <alignment horizontal="left" vertical="top"/>
    </xf>
    <xf numFmtId="175" fontId="3" fillId="0" borderId="4" xfId="1" applyNumberFormat="1" applyFont="1" applyFill="1" applyBorder="1" applyAlignment="1">
      <alignment vertical="top" wrapText="1"/>
    </xf>
    <xf numFmtId="0" fontId="3" fillId="0" borderId="4" xfId="0" applyFont="1" applyFill="1" applyBorder="1" applyAlignment="1">
      <alignment horizontal="right" vertical="top"/>
    </xf>
    <xf numFmtId="1" fontId="3" fillId="0" borderId="4" xfId="5" applyNumberFormat="1" applyFont="1" applyFill="1" applyBorder="1" applyAlignment="1">
      <alignment horizontal="right" vertical="top"/>
    </xf>
    <xf numFmtId="0" fontId="3" fillId="0" borderId="4" xfId="5" applyFont="1" applyFill="1" applyBorder="1" applyAlignment="1">
      <alignment vertical="top" wrapText="1"/>
    </xf>
    <xf numFmtId="4" fontId="19" fillId="0" borderId="4" xfId="2" applyNumberFormat="1" applyFont="1" applyFill="1" applyBorder="1" applyAlignment="1">
      <alignment horizontal="left" vertical="top"/>
    </xf>
    <xf numFmtId="4" fontId="3" fillId="0" borderId="4" xfId="2" applyNumberFormat="1" applyFont="1" applyFill="1" applyBorder="1" applyAlignment="1">
      <alignment horizontal="left" vertical="top"/>
    </xf>
    <xf numFmtId="4" fontId="3" fillId="0" borderId="4" xfId="0" applyNumberFormat="1" applyFont="1" applyFill="1" applyBorder="1" applyAlignment="1">
      <alignment horizontal="right" vertical="top"/>
    </xf>
    <xf numFmtId="0" fontId="3" fillId="0" borderId="4" xfId="0" applyFont="1" applyFill="1" applyBorder="1" applyAlignment="1">
      <alignment horizontal="left" vertical="top"/>
    </xf>
    <xf numFmtId="0" fontId="3" fillId="0" borderId="4" xfId="4" applyFont="1" applyFill="1" applyBorder="1" applyAlignment="1">
      <alignment horizontal="right" vertical="top" wrapText="1"/>
    </xf>
    <xf numFmtId="4" fontId="3" fillId="0" borderId="4" xfId="5" applyNumberFormat="1" applyFont="1" applyFill="1" applyBorder="1" applyAlignment="1">
      <alignment horizontal="right" vertical="center"/>
    </xf>
    <xf numFmtId="164" fontId="3" fillId="0" borderId="4" xfId="5" applyNumberFormat="1" applyFont="1" applyFill="1" applyBorder="1" applyAlignment="1">
      <alignment horizontal="right" vertical="center"/>
    </xf>
    <xf numFmtId="4" fontId="19" fillId="0" borderId="4" xfId="0" applyNumberFormat="1" applyFont="1" applyFill="1" applyBorder="1" applyAlignment="1">
      <alignment horizontal="left" vertical="center"/>
    </xf>
    <xf numFmtId="4" fontId="19" fillId="0" borderId="4" xfId="4" applyNumberFormat="1" applyFont="1" applyFill="1" applyBorder="1" applyAlignment="1">
      <alignment horizontal="right" vertical="center"/>
    </xf>
    <xf numFmtId="0" fontId="3" fillId="0" borderId="5" xfId="2" applyFont="1" applyFill="1" applyBorder="1" applyAlignment="1">
      <alignment horizontal="right" vertical="top"/>
    </xf>
    <xf numFmtId="0" fontId="3" fillId="0" borderId="0" xfId="4" applyFont="1" applyFill="1" applyBorder="1" applyAlignment="1">
      <alignment vertical="top"/>
    </xf>
    <xf numFmtId="0" fontId="3" fillId="0" borderId="4" xfId="0" applyFont="1" applyFill="1" applyBorder="1" applyAlignment="1">
      <alignment horizontal="center" vertical="top" wrapText="1"/>
    </xf>
    <xf numFmtId="3" fontId="3" fillId="0" borderId="4" xfId="0" applyNumberFormat="1" applyFont="1" applyFill="1" applyBorder="1" applyAlignment="1">
      <alignment vertical="top" wrapText="1"/>
    </xf>
    <xf numFmtId="0" fontId="3" fillId="0" borderId="4" xfId="0" applyNumberFormat="1" applyFont="1" applyFill="1" applyBorder="1" applyAlignment="1">
      <alignment horizontal="center" vertical="top"/>
    </xf>
    <xf numFmtId="0" fontId="3" fillId="0" borderId="4" xfId="0" applyNumberFormat="1" applyFont="1" applyFill="1" applyBorder="1" applyAlignment="1">
      <alignment horizontal="left" vertical="top"/>
    </xf>
    <xf numFmtId="4" fontId="3" fillId="0" borderId="3" xfId="0" applyNumberFormat="1" applyFont="1" applyFill="1" applyBorder="1" applyAlignment="1">
      <alignment horizontal="right" vertical="top"/>
    </xf>
    <xf numFmtId="3" fontId="3" fillId="0" borderId="4" xfId="0" applyNumberFormat="1" applyFont="1" applyFill="1" applyBorder="1" applyAlignment="1">
      <alignment horizontal="center" vertical="top" wrapText="1"/>
    </xf>
    <xf numFmtId="0" fontId="3" fillId="0" borderId="3" xfId="4" applyFont="1" applyFill="1" applyBorder="1" applyAlignment="1">
      <alignment horizontal="right" vertical="top" wrapText="1"/>
    </xf>
    <xf numFmtId="4" fontId="19" fillId="0" borderId="3" xfId="0" applyNumberFormat="1" applyFont="1" applyFill="1" applyBorder="1" applyAlignment="1">
      <alignment vertical="top"/>
    </xf>
    <xf numFmtId="0" fontId="34" fillId="0" borderId="4" xfId="0" applyFont="1" applyFill="1" applyBorder="1" applyAlignment="1"/>
    <xf numFmtId="0" fontId="19" fillId="0" borderId="4" xfId="0" applyFont="1" applyFill="1" applyBorder="1" applyAlignment="1">
      <alignment horizontal="center" vertical="center" wrapText="1"/>
    </xf>
    <xf numFmtId="175" fontId="3" fillId="0" borderId="8" xfId="24" applyNumberFormat="1" applyFont="1" applyFill="1" applyBorder="1" applyAlignment="1">
      <alignment vertical="center" wrapText="1"/>
    </xf>
    <xf numFmtId="0" fontId="19" fillId="0" borderId="4" xfId="0" applyFont="1" applyFill="1" applyBorder="1" applyAlignment="1">
      <alignment horizontal="left" vertical="center" wrapText="1"/>
    </xf>
    <xf numFmtId="0" fontId="34" fillId="0" borderId="4" xfId="0" applyFont="1" applyFill="1" applyBorder="1"/>
    <xf numFmtId="43" fontId="19" fillId="0" borderId="4" xfId="1" applyNumberFormat="1" applyFont="1" applyFill="1" applyBorder="1" applyAlignment="1">
      <alignment horizontal="right" vertical="center" wrapText="1"/>
    </xf>
    <xf numFmtId="4" fontId="3" fillId="0" borderId="4" xfId="1" applyNumberFormat="1" applyFont="1" applyFill="1" applyBorder="1" applyAlignment="1">
      <alignment horizontal="right" vertical="center" wrapText="1"/>
    </xf>
    <xf numFmtId="4" fontId="19" fillId="0" borderId="4" xfId="0" applyNumberFormat="1" applyFont="1" applyFill="1" applyBorder="1" applyAlignment="1">
      <alignment vertical="top"/>
    </xf>
    <xf numFmtId="0" fontId="19" fillId="0" borderId="4" xfId="4" applyFont="1" applyFill="1" applyBorder="1" applyAlignment="1">
      <alignment vertical="top"/>
    </xf>
    <xf numFmtId="0" fontId="19" fillId="0" borderId="4" xfId="5" applyNumberFormat="1" applyFont="1" applyFill="1" applyBorder="1" applyAlignment="1" applyProtection="1">
      <alignment horizontal="left" vertical="top"/>
      <protection hidden="1"/>
    </xf>
    <xf numFmtId="0" fontId="19" fillId="0" borderId="4" xfId="10" applyNumberFormat="1" applyFont="1" applyFill="1" applyBorder="1" applyAlignment="1">
      <alignment vertical="top"/>
    </xf>
    <xf numFmtId="165" fontId="19" fillId="0" borderId="4" xfId="7" applyFont="1" applyFill="1" applyBorder="1" applyAlignment="1">
      <alignment horizontal="left" vertical="top"/>
    </xf>
    <xf numFmtId="0" fontId="19" fillId="0" borderId="4" xfId="5" applyNumberFormat="1" applyFont="1" applyFill="1" applyBorder="1" applyAlignment="1" applyProtection="1">
      <alignment vertical="top" wrapText="1"/>
      <protection hidden="1"/>
    </xf>
    <xf numFmtId="0" fontId="19" fillId="0" borderId="4" xfId="5" applyNumberFormat="1" applyFont="1" applyFill="1" applyBorder="1" applyAlignment="1" applyProtection="1">
      <alignment vertical="top"/>
      <protection hidden="1"/>
    </xf>
    <xf numFmtId="0" fontId="19" fillId="0" borderId="4" xfId="5" applyNumberFormat="1" applyFont="1" applyFill="1" applyBorder="1" applyAlignment="1" applyProtection="1">
      <alignment horizontal="right" vertical="top"/>
      <protection hidden="1"/>
    </xf>
    <xf numFmtId="0" fontId="19" fillId="0" borderId="4" xfId="28" applyFont="1" applyFill="1" applyBorder="1" applyAlignment="1">
      <alignment horizontal="left" vertical="top"/>
    </xf>
    <xf numFmtId="0" fontId="19" fillId="0" borderId="4" xfId="2" applyFont="1" applyFill="1" applyBorder="1" applyAlignment="1">
      <alignment vertical="top"/>
    </xf>
    <xf numFmtId="0" fontId="19" fillId="0" borderId="4" xfId="3" applyNumberFormat="1" applyFont="1" applyFill="1" applyBorder="1" applyAlignment="1">
      <alignment horizontal="left" vertical="top"/>
    </xf>
    <xf numFmtId="0" fontId="19" fillId="0" borderId="4" xfId="18" applyNumberFormat="1" applyFont="1" applyFill="1" applyBorder="1" applyAlignment="1" applyProtection="1">
      <alignment horizontal="right" vertical="top"/>
      <protection hidden="1"/>
    </xf>
    <xf numFmtId="4" fontId="19" fillId="0" borderId="4" xfId="18" applyNumberFormat="1" applyFont="1" applyFill="1" applyBorder="1" applyAlignment="1" applyProtection="1">
      <alignment horizontal="right" vertical="top"/>
      <protection hidden="1"/>
    </xf>
    <xf numFmtId="164" fontId="19" fillId="0" borderId="4" xfId="18" applyNumberFormat="1" applyFont="1" applyFill="1" applyBorder="1" applyAlignment="1" applyProtection="1">
      <alignment horizontal="right" vertical="top"/>
      <protection hidden="1"/>
    </xf>
    <xf numFmtId="1" fontId="19" fillId="0" borderId="4" xfId="2" applyNumberFormat="1" applyFont="1" applyFill="1" applyBorder="1" applyAlignment="1">
      <alignment vertical="top"/>
    </xf>
    <xf numFmtId="0" fontId="19" fillId="0" borderId="4" xfId="16" applyFont="1" applyFill="1" applyBorder="1" applyAlignment="1">
      <alignment horizontal="center" vertical="top"/>
    </xf>
    <xf numFmtId="0" fontId="3" fillId="0" borderId="5" xfId="4" applyFont="1" applyFill="1" applyBorder="1" applyAlignment="1">
      <alignment horizontal="left" vertical="top"/>
    </xf>
    <xf numFmtId="0" fontId="3" fillId="0" borderId="5" xfId="2" applyFont="1" applyFill="1" applyBorder="1" applyAlignment="1">
      <alignment vertical="top"/>
    </xf>
    <xf numFmtId="0" fontId="35" fillId="0" borderId="4" xfId="0" applyFont="1" applyFill="1" applyBorder="1" applyAlignment="1">
      <alignment vertical="top" wrapText="1"/>
    </xf>
    <xf numFmtId="0" fontId="3" fillId="0" borderId="4" xfId="3" applyNumberFormat="1" applyFont="1" applyFill="1" applyBorder="1" applyAlignment="1">
      <alignment horizontal="center" vertical="top" wrapText="1"/>
    </xf>
    <xf numFmtId="0" fontId="3" fillId="0" borderId="5" xfId="2" applyFont="1" applyFill="1" applyBorder="1" applyAlignment="1">
      <alignment horizontal="left" vertical="top" wrapText="1"/>
    </xf>
    <xf numFmtId="0" fontId="3" fillId="0" borderId="5" xfId="2" applyFont="1" applyFill="1" applyBorder="1" applyAlignment="1">
      <alignment horizontal="left" vertical="top"/>
    </xf>
    <xf numFmtId="0" fontId="3" fillId="0" borderId="4" xfId="2" applyFont="1" applyFill="1" applyBorder="1" applyAlignment="1">
      <alignment horizontal="right" vertical="top" wrapText="1"/>
    </xf>
    <xf numFmtId="0" fontId="3" fillId="0" borderId="6" xfId="2" applyFont="1" applyFill="1" applyBorder="1" applyAlignment="1">
      <alignment horizontal="left" vertical="top"/>
    </xf>
    <xf numFmtId="176" fontId="3" fillId="0" borderId="4" xfId="2" applyNumberFormat="1" applyFont="1" applyFill="1" applyBorder="1" applyAlignment="1">
      <alignment horizontal="center" vertical="top"/>
    </xf>
    <xf numFmtId="177" fontId="3" fillId="0" borderId="7" xfId="2" applyNumberFormat="1" applyFont="1" applyFill="1" applyBorder="1" applyAlignment="1">
      <alignment horizontal="center" vertical="top"/>
    </xf>
    <xf numFmtId="177" fontId="3" fillId="0" borderId="7" xfId="2" applyNumberFormat="1" applyFont="1" applyFill="1" applyBorder="1" applyAlignment="1">
      <alignment horizontal="right" vertical="top"/>
    </xf>
    <xf numFmtId="4" fontId="19" fillId="0" borderId="5" xfId="5" applyNumberFormat="1" applyFont="1" applyFill="1" applyBorder="1" applyAlignment="1">
      <alignment horizontal="right" vertical="top"/>
    </xf>
    <xf numFmtId="178" fontId="3" fillId="0" borderId="5" xfId="2" applyNumberFormat="1" applyFont="1" applyFill="1" applyBorder="1" applyAlignment="1">
      <alignment horizontal="left" vertical="center" wrapText="1"/>
    </xf>
    <xf numFmtId="0" fontId="3" fillId="0" borderId="0" xfId="0" applyNumberFormat="1" applyFont="1" applyFill="1" applyBorder="1" applyAlignment="1">
      <alignment horizontal="justify" vertical="justify" wrapText="1"/>
    </xf>
    <xf numFmtId="0" fontId="3" fillId="0" borderId="0" xfId="0" applyNumberFormat="1" applyFont="1" applyFill="1" applyBorder="1" applyAlignment="1">
      <alignment horizontal="right" vertical="justify" wrapText="1"/>
    </xf>
    <xf numFmtId="0" fontId="3" fillId="0" borderId="0" xfId="0" applyNumberFormat="1" applyFont="1" applyFill="1" applyBorder="1" applyAlignment="1">
      <alignment horizontal="left" wrapText="1"/>
    </xf>
    <xf numFmtId="0" fontId="3" fillId="0" borderId="0" xfId="0" applyNumberFormat="1" applyFont="1" applyFill="1" applyBorder="1" applyAlignment="1">
      <alignment horizontal="right" wrapText="1"/>
    </xf>
    <xf numFmtId="0" fontId="3" fillId="0" borderId="0" xfId="0" applyNumberFormat="1" applyFont="1" applyFill="1" applyBorder="1" applyAlignment="1">
      <alignment wrapText="1"/>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right" vertical="center" wrapText="1"/>
    </xf>
    <xf numFmtId="0" fontId="3" fillId="0" borderId="0" xfId="0" applyNumberFormat="1" applyFont="1" applyFill="1" applyBorder="1" applyAlignment="1">
      <alignment vertical="center" wrapText="1"/>
    </xf>
    <xf numFmtId="0" fontId="12" fillId="4" borderId="0" xfId="0" applyNumberFormat="1" applyFont="1" applyFill="1" applyBorder="1" applyAlignment="1">
      <alignment horizontal="left" wrapText="1"/>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wrapText="1"/>
    </xf>
    <xf numFmtId="0" fontId="12" fillId="0" borderId="0" xfId="0" applyNumberFormat="1" applyFont="1" applyFill="1" applyBorder="1" applyAlignment="1">
      <alignment horizontal="justify" vertical="justify" wrapText="1"/>
    </xf>
    <xf numFmtId="0" fontId="12" fillId="4" borderId="0" xfId="0" applyNumberFormat="1" applyFont="1" applyFill="1" applyBorder="1" applyAlignment="1">
      <alignment horizontal="left" vertical="center" wrapText="1"/>
    </xf>
  </cellXfs>
  <cellStyles count="85">
    <cellStyle name=" 1" xfId="39"/>
    <cellStyle name="Comma 6 3" xfId="67"/>
    <cellStyle name="Comma 6 3 2" xfId="80"/>
    <cellStyle name="Comma_Stock Take KBM as of 01.10.2008" xfId="68"/>
    <cellStyle name="Normal 10" xfId="69"/>
    <cellStyle name="Normal 11" xfId="70"/>
    <cellStyle name="Normal 2" xfId="40"/>
    <cellStyle name="Normal 2 3 2" xfId="8"/>
    <cellStyle name="Normal 2 3 2 2" xfId="26"/>
    <cellStyle name="Normal 2 3 2 2 2" xfId="35"/>
    <cellStyle name="Normal 3" xfId="41"/>
    <cellStyle name="Normal 3 2" xfId="42"/>
    <cellStyle name="Normal_Stock Take KBM as of 01.10.2008" xfId="71"/>
    <cellStyle name="SAS FM Read-only data cell (read-only table)" xfId="43"/>
    <cellStyle name="SAS FM Read-only data cell (read-only table) 3" xfId="44"/>
    <cellStyle name="SAS FM Row header" xfId="45"/>
    <cellStyle name="SAS FM Row header 4 18" xfId="34"/>
    <cellStyle name="Style 1" xfId="25"/>
    <cellStyle name="Обычный" xfId="0" builtinId="0"/>
    <cellStyle name="Обычный 10" xfId="17"/>
    <cellStyle name="Обычный 10 2" xfId="28"/>
    <cellStyle name="Обычный 11" xfId="18"/>
    <cellStyle name="Обычный 11 2" xfId="46"/>
    <cellStyle name="Обычный 12" xfId="38"/>
    <cellStyle name="Обычный 12 2" xfId="75"/>
    <cellStyle name="Обычный 13" xfId="66"/>
    <cellStyle name="Обычный 13 2" xfId="76"/>
    <cellStyle name="Обычный 133" xfId="19"/>
    <cellStyle name="Обычный 133 2" xfId="37"/>
    <cellStyle name="Обычный 14" xfId="72"/>
    <cellStyle name="Обычный 14 2" xfId="74"/>
    <cellStyle name="Обычный 15" xfId="79"/>
    <cellStyle name="Обычный 151" xfId="11"/>
    <cellStyle name="Обычный 152" xfId="12"/>
    <cellStyle name="Обычный 153" xfId="23"/>
    <cellStyle name="Обычный 154" xfId="6"/>
    <cellStyle name="Обычный 155" xfId="20"/>
    <cellStyle name="Обычный 157" xfId="22"/>
    <cellStyle name="Обычный 158" xfId="21"/>
    <cellStyle name="Обычный 16" xfId="84"/>
    <cellStyle name="Обычный 160" xfId="14"/>
    <cellStyle name="Обычный 2" xfId="2"/>
    <cellStyle name="Обычный 2 2" xfId="3"/>
    <cellStyle name="Обычный 2 2 2" xfId="13"/>
    <cellStyle name="Обычный 2 2 2 2" xfId="29"/>
    <cellStyle name="Обычный 2 2 2_Корр ГПЗ 2012 (для РА)финал" xfId="47"/>
    <cellStyle name="Обычный 2 28" xfId="78"/>
    <cellStyle name="Обычный 2 3_Корр ГПЗ 2012 (для РА)финал" xfId="48"/>
    <cellStyle name="Обычный 2_План ГЗ на 2011г  первочередные " xfId="16"/>
    <cellStyle name="Обычный 22 3" xfId="30"/>
    <cellStyle name="Обычный 3" xfId="33"/>
    <cellStyle name="Обычный 3 3" xfId="32"/>
    <cellStyle name="Обычный 4" xfId="27"/>
    <cellStyle name="Обычный 4 2" xfId="4"/>
    <cellStyle name="Обычный 4 2 2" xfId="10"/>
    <cellStyle name="Обычный 4 2 3" xfId="31"/>
    <cellStyle name="Обычный 5" xfId="49"/>
    <cellStyle name="Обычный 6" xfId="50"/>
    <cellStyle name="Обычный 7" xfId="51"/>
    <cellStyle name="Обычный 8" xfId="52"/>
    <cellStyle name="Обычный 9" xfId="53"/>
    <cellStyle name="Обычный_2.13.1.Расходы на экологию" xfId="83"/>
    <cellStyle name="Обычный_Лист1" xfId="82"/>
    <cellStyle name="Обычный_Лист1 2" xfId="81"/>
    <cellStyle name="Обычный_Лист1 3" xfId="7"/>
    <cellStyle name="Процентный 2" xfId="54"/>
    <cellStyle name="Стиль 1" xfId="5"/>
    <cellStyle name="Стиль 1 6" xfId="36"/>
    <cellStyle name="Финансовый" xfId="1" builtinId="3"/>
    <cellStyle name="Финансовый 10" xfId="9"/>
    <cellStyle name="Финансовый 10 2" xfId="56"/>
    <cellStyle name="Финансовый 2" xfId="57"/>
    <cellStyle name="Финансовый 2 2" xfId="58"/>
    <cellStyle name="Финансовый 2 3" xfId="77"/>
    <cellStyle name="Финансовый 20" xfId="15"/>
    <cellStyle name="Финансовый 3" xfId="59"/>
    <cellStyle name="Финансовый 3 2" xfId="73"/>
    <cellStyle name="Финансовый 33" xfId="24"/>
    <cellStyle name="Финансовый 4" xfId="60"/>
    <cellStyle name="Финансовый 5" xfId="61"/>
    <cellStyle name="Финансовый 6" xfId="62"/>
    <cellStyle name="Финансовый 7" xfId="63"/>
    <cellStyle name="Финансовый 7 3" xfId="64"/>
    <cellStyle name="Финансовый 8" xfId="55"/>
    <cellStyle name="Хороший 2" xfId="65"/>
  </cellStyles>
  <dxfs count="0"/>
  <tableStyles count="0" defaultTableStyle="TableStyleMedium2" defaultPivotStyle="PivotStyleLight16"/>
  <colors>
    <mruColors>
      <color rgb="FFF5DFEE"/>
      <color rgb="FFFDD7DF"/>
      <color rgb="FFF648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95"/>
  <sheetViews>
    <sheetView tabSelected="1" view="pageBreakPreview" topLeftCell="B1" zoomScale="70" zoomScaleNormal="70" zoomScaleSheetLayoutView="70" workbookViewId="0">
      <pane ySplit="6" topLeftCell="A233" activePane="bottomLeft" state="frozen"/>
      <selection pane="bottomLeft" activeCell="AA193" activeCellId="1" sqref="AA250 A1:XFD1048576"/>
    </sheetView>
  </sheetViews>
  <sheetFormatPr defaultColWidth="9.109375" defaultRowHeight="13.2" customHeight="1" outlineLevelRow="1" outlineLevelCol="1" x14ac:dyDescent="0.3"/>
  <cols>
    <col min="1" max="1" width="10.5546875" style="27" customWidth="1"/>
    <col min="2" max="2" width="9.109375" style="27" customWidth="1" outlineLevel="1"/>
    <col min="3" max="3" width="10.6640625" style="22" customWidth="1"/>
    <col min="4" max="4" width="7" style="22" customWidth="1"/>
    <col min="5" max="5" width="9.33203125" style="22" customWidth="1"/>
    <col min="6" max="6" width="12.44140625" style="22" customWidth="1" outlineLevel="1"/>
    <col min="7" max="7" width="8.6640625" style="22" customWidth="1"/>
    <col min="8" max="8" width="2.44140625" style="22" customWidth="1" outlineLevel="1"/>
    <col min="9" max="9" width="8.6640625" style="22" customWidth="1"/>
    <col min="10" max="10" width="2" style="22" customWidth="1" outlineLevel="1"/>
    <col min="11" max="11" width="53.88671875" style="22" customWidth="1"/>
    <col min="12" max="12" width="5" style="22" customWidth="1" outlineLevel="1"/>
    <col min="13" max="13" width="7" style="74" customWidth="1"/>
    <col min="14" max="14" width="5" style="22" customWidth="1" outlineLevel="1"/>
    <col min="15" max="15" width="5.109375" style="35" customWidth="1"/>
    <col min="16" max="16" width="13.109375" style="35" customWidth="1"/>
    <col min="17" max="17" width="27" style="22" customWidth="1"/>
    <col min="18" max="18" width="16.5546875" style="35" customWidth="1"/>
    <col min="19" max="19" width="10.88671875" style="35" customWidth="1"/>
    <col min="20" max="20" width="4.88671875" style="22" customWidth="1"/>
    <col min="21" max="21" width="25.109375" style="22" customWidth="1"/>
    <col min="22" max="22" width="11.6640625" style="22" customWidth="1"/>
    <col min="23" max="23" width="8" style="73" customWidth="1"/>
    <col min="24" max="24" width="8.109375" style="35" customWidth="1"/>
    <col min="25" max="25" width="8" style="32" customWidth="1"/>
    <col min="26" max="26" width="13.88671875" style="36" customWidth="1"/>
    <col min="27" max="27" width="17.109375" style="33" customWidth="1"/>
    <col min="28" max="28" width="19.44140625" style="33" customWidth="1"/>
    <col min="29" max="29" width="5.88671875" style="35" customWidth="1"/>
    <col min="30" max="30" width="10.33203125" style="22" customWidth="1"/>
    <col min="31" max="31" width="13.44140625" style="35" customWidth="1"/>
    <col min="32" max="32" width="7.88671875" style="27" customWidth="1"/>
    <col min="33" max="16384" width="9.109375" style="46"/>
  </cols>
  <sheetData>
    <row r="1" spans="1:33" s="30" customFormat="1" ht="13.2" customHeight="1" x14ac:dyDescent="0.25">
      <c r="A1" s="28"/>
      <c r="B1" s="28"/>
      <c r="C1" s="28"/>
      <c r="D1" s="28"/>
      <c r="E1" s="28"/>
      <c r="F1" s="28"/>
      <c r="G1" s="28"/>
      <c r="H1" s="28"/>
      <c r="I1" s="28"/>
      <c r="J1" s="28"/>
      <c r="K1" s="29"/>
      <c r="L1" s="28"/>
      <c r="M1" s="136"/>
      <c r="N1" s="28"/>
      <c r="Q1" s="28"/>
      <c r="T1" s="28"/>
      <c r="U1" s="28"/>
      <c r="V1" s="28"/>
      <c r="W1" s="31"/>
      <c r="Y1" s="32"/>
      <c r="Z1" s="33"/>
      <c r="AA1" s="33"/>
      <c r="AB1" s="34"/>
      <c r="AD1" s="180"/>
      <c r="AE1" s="35"/>
      <c r="AF1" s="28"/>
    </row>
    <row r="2" spans="1:33" s="30" customFormat="1" ht="13.2" customHeight="1" x14ac:dyDescent="0.3">
      <c r="A2" s="28"/>
      <c r="B2" s="28"/>
      <c r="C2" s="28"/>
      <c r="D2" s="28"/>
      <c r="E2" s="28"/>
      <c r="F2" s="28"/>
      <c r="G2" s="28"/>
      <c r="H2" s="28"/>
      <c r="I2" s="28"/>
      <c r="J2" s="28"/>
      <c r="K2" s="28"/>
      <c r="L2" s="28"/>
      <c r="M2" s="136"/>
      <c r="N2" s="28"/>
      <c r="Q2" s="28"/>
      <c r="T2" s="28"/>
      <c r="U2" s="28"/>
      <c r="V2" s="28"/>
      <c r="W2" s="31"/>
      <c r="Y2" s="32"/>
      <c r="Z2" s="36"/>
      <c r="AA2" s="33"/>
      <c r="AB2" s="37" t="s">
        <v>77</v>
      </c>
      <c r="AD2" s="180"/>
      <c r="AE2" s="35"/>
      <c r="AF2" s="28"/>
    </row>
    <row r="3" spans="1:33" s="39" customFormat="1" ht="13.2" customHeight="1" x14ac:dyDescent="0.3">
      <c r="A3" s="38"/>
      <c r="B3" s="28"/>
      <c r="C3" s="38"/>
      <c r="D3" s="38"/>
      <c r="E3" s="38"/>
      <c r="F3" s="38"/>
      <c r="G3" s="38" t="s">
        <v>855</v>
      </c>
      <c r="H3" s="38"/>
      <c r="I3" s="38"/>
      <c r="J3" s="38"/>
      <c r="K3" s="38"/>
      <c r="L3" s="38"/>
      <c r="M3" s="137"/>
      <c r="N3" s="38"/>
      <c r="Q3" s="38"/>
      <c r="T3" s="38"/>
      <c r="U3" s="38"/>
      <c r="V3" s="28"/>
      <c r="W3" s="40"/>
      <c r="Y3" s="41"/>
      <c r="Z3" s="42"/>
      <c r="AA3" s="37"/>
      <c r="AB3" s="43" t="s">
        <v>165</v>
      </c>
      <c r="AD3" s="181"/>
      <c r="AE3" s="30"/>
      <c r="AF3" s="38"/>
    </row>
    <row r="4" spans="1:33" s="30" customFormat="1" ht="13.2" customHeight="1" x14ac:dyDescent="0.3">
      <c r="A4" s="28"/>
      <c r="B4" s="28"/>
      <c r="C4" s="38"/>
      <c r="D4" s="44"/>
      <c r="E4" s="38"/>
      <c r="F4" s="38"/>
      <c r="G4" s="38"/>
      <c r="H4" s="38"/>
      <c r="I4" s="38"/>
      <c r="J4" s="38"/>
      <c r="K4" s="38"/>
      <c r="L4" s="38"/>
      <c r="M4" s="137"/>
      <c r="N4" s="38"/>
      <c r="O4" s="39"/>
      <c r="P4" s="39"/>
      <c r="Q4" s="38"/>
      <c r="R4" s="39"/>
      <c r="S4" s="39"/>
      <c r="T4" s="38"/>
      <c r="U4" s="38"/>
      <c r="V4" s="28"/>
      <c r="W4" s="40"/>
      <c r="X4" s="39"/>
      <c r="Y4" s="41"/>
      <c r="Z4" s="42"/>
      <c r="AA4" s="43"/>
      <c r="AB4" s="34"/>
      <c r="AC4" s="45"/>
      <c r="AD4" s="180"/>
      <c r="AF4" s="28"/>
    </row>
    <row r="5" spans="1:33" ht="13.2" customHeight="1" x14ac:dyDescent="0.3">
      <c r="A5" s="96"/>
      <c r="B5" s="111" t="s">
        <v>0</v>
      </c>
      <c r="C5" s="111" t="s">
        <v>1</v>
      </c>
      <c r="D5" s="111" t="s">
        <v>2</v>
      </c>
      <c r="E5" s="111" t="s">
        <v>3</v>
      </c>
      <c r="F5" s="111" t="s">
        <v>4</v>
      </c>
      <c r="G5" s="111" t="s">
        <v>5</v>
      </c>
      <c r="H5" s="111" t="s">
        <v>6</v>
      </c>
      <c r="I5" s="111" t="s">
        <v>7</v>
      </c>
      <c r="J5" s="111" t="s">
        <v>8</v>
      </c>
      <c r="K5" s="111" t="s">
        <v>9</v>
      </c>
      <c r="L5" s="111" t="s">
        <v>10</v>
      </c>
      <c r="M5" s="117" t="s">
        <v>11</v>
      </c>
      <c r="N5" s="111" t="s">
        <v>12</v>
      </c>
      <c r="O5" s="118" t="s">
        <v>13</v>
      </c>
      <c r="P5" s="112" t="s">
        <v>14</v>
      </c>
      <c r="Q5" s="111" t="s">
        <v>15</v>
      </c>
      <c r="R5" s="112" t="s">
        <v>16</v>
      </c>
      <c r="S5" s="112" t="s">
        <v>17</v>
      </c>
      <c r="T5" s="111" t="s">
        <v>18</v>
      </c>
      <c r="U5" s="111" t="s">
        <v>19</v>
      </c>
      <c r="V5" s="111" t="s">
        <v>20</v>
      </c>
      <c r="W5" s="113" t="s">
        <v>21</v>
      </c>
      <c r="X5" s="112" t="s">
        <v>22</v>
      </c>
      <c r="Y5" s="114" t="s">
        <v>23</v>
      </c>
      <c r="Z5" s="115" t="s">
        <v>24</v>
      </c>
      <c r="AA5" s="116" t="s">
        <v>25</v>
      </c>
      <c r="AB5" s="116" t="s">
        <v>26</v>
      </c>
      <c r="AC5" s="112" t="s">
        <v>27</v>
      </c>
      <c r="AD5" s="111" t="s">
        <v>28</v>
      </c>
      <c r="AE5" s="112" t="s">
        <v>29</v>
      </c>
      <c r="AF5" s="131" t="s">
        <v>30</v>
      </c>
    </row>
    <row r="6" spans="1:33" s="47" customFormat="1" ht="13.2" customHeight="1" x14ac:dyDescent="0.3">
      <c r="A6" s="119"/>
      <c r="B6" s="119"/>
      <c r="C6" s="118">
        <v>1</v>
      </c>
      <c r="D6" s="118">
        <v>2</v>
      </c>
      <c r="E6" s="118">
        <v>3</v>
      </c>
      <c r="F6" s="111"/>
      <c r="G6" s="118">
        <v>4</v>
      </c>
      <c r="H6" s="118"/>
      <c r="I6" s="118">
        <v>5</v>
      </c>
      <c r="J6" s="118"/>
      <c r="K6" s="118">
        <v>6</v>
      </c>
      <c r="L6" s="111"/>
      <c r="M6" s="117">
        <v>7</v>
      </c>
      <c r="N6" s="118"/>
      <c r="O6" s="118">
        <v>8</v>
      </c>
      <c r="P6" s="112">
        <v>9</v>
      </c>
      <c r="Q6" s="118">
        <v>10</v>
      </c>
      <c r="R6" s="112">
        <v>11</v>
      </c>
      <c r="S6" s="112">
        <v>12</v>
      </c>
      <c r="T6" s="118">
        <v>13</v>
      </c>
      <c r="U6" s="111">
        <v>14</v>
      </c>
      <c r="V6" s="120">
        <v>15</v>
      </c>
      <c r="W6" s="121">
        <v>16</v>
      </c>
      <c r="X6" s="118">
        <v>17</v>
      </c>
      <c r="Y6" s="122">
        <v>18</v>
      </c>
      <c r="Z6" s="122">
        <v>19</v>
      </c>
      <c r="AA6" s="116">
        <v>20</v>
      </c>
      <c r="AB6" s="116">
        <v>21</v>
      </c>
      <c r="AC6" s="121">
        <v>22</v>
      </c>
      <c r="AD6" s="182">
        <v>23</v>
      </c>
      <c r="AE6" s="121">
        <v>24</v>
      </c>
      <c r="AF6" s="132"/>
    </row>
    <row r="7" spans="1:33" ht="13.2" customHeight="1" outlineLevel="1" x14ac:dyDescent="0.25">
      <c r="A7" s="110"/>
      <c r="B7" s="94"/>
      <c r="C7" s="123" t="s">
        <v>78</v>
      </c>
      <c r="D7" s="87"/>
      <c r="E7" s="87"/>
      <c r="F7" s="87"/>
      <c r="G7" s="87"/>
      <c r="H7" s="124"/>
      <c r="I7" s="87"/>
      <c r="J7" s="124"/>
      <c r="K7" s="87"/>
      <c r="L7" s="124"/>
      <c r="M7" s="86"/>
      <c r="N7" s="87"/>
      <c r="O7" s="86"/>
      <c r="P7" s="86"/>
      <c r="Q7" s="87"/>
      <c r="R7" s="86"/>
      <c r="S7" s="86"/>
      <c r="T7" s="87"/>
      <c r="U7" s="87"/>
      <c r="V7" s="87"/>
      <c r="W7" s="89"/>
      <c r="X7" s="86"/>
      <c r="Y7" s="90"/>
      <c r="Z7" s="91"/>
      <c r="AA7" s="91"/>
      <c r="AB7" s="125"/>
      <c r="AC7" s="86"/>
      <c r="AD7" s="88"/>
      <c r="AE7" s="86"/>
      <c r="AF7" s="133"/>
    </row>
    <row r="8" spans="1:33" ht="13.2" customHeight="1" outlineLevel="1" x14ac:dyDescent="0.25">
      <c r="A8" s="110"/>
      <c r="B8" s="84"/>
      <c r="C8" s="123" t="s">
        <v>79</v>
      </c>
      <c r="D8" s="87"/>
      <c r="E8" s="87"/>
      <c r="F8" s="87"/>
      <c r="G8" s="87"/>
      <c r="H8" s="124"/>
      <c r="I8" s="87"/>
      <c r="J8" s="124"/>
      <c r="K8" s="87"/>
      <c r="L8" s="124"/>
      <c r="M8" s="86"/>
      <c r="N8" s="87"/>
      <c r="O8" s="86"/>
      <c r="P8" s="86"/>
      <c r="Q8" s="87"/>
      <c r="R8" s="86"/>
      <c r="S8" s="86"/>
      <c r="T8" s="87"/>
      <c r="U8" s="87"/>
      <c r="V8" s="87"/>
      <c r="W8" s="89"/>
      <c r="X8" s="86"/>
      <c r="Y8" s="90"/>
      <c r="Z8" s="91"/>
      <c r="AA8" s="126"/>
      <c r="AB8" s="126"/>
      <c r="AC8" s="86"/>
      <c r="AD8" s="88"/>
      <c r="AE8" s="86"/>
      <c r="AF8" s="133"/>
    </row>
    <row r="9" spans="1:33" ht="13.2" customHeight="1" outlineLevel="1" x14ac:dyDescent="0.3">
      <c r="A9" s="269" t="s">
        <v>105</v>
      </c>
      <c r="B9" s="78" t="s">
        <v>114</v>
      </c>
      <c r="C9" s="142" t="s">
        <v>239</v>
      </c>
      <c r="D9" s="270" t="s">
        <v>76</v>
      </c>
      <c r="E9" s="78" t="s">
        <v>240</v>
      </c>
      <c r="F9" s="207">
        <v>120003193</v>
      </c>
      <c r="G9" s="78" t="s">
        <v>241</v>
      </c>
      <c r="H9" s="78"/>
      <c r="I9" s="78" t="s">
        <v>242</v>
      </c>
      <c r="J9" s="78"/>
      <c r="K9" s="78" t="s">
        <v>243</v>
      </c>
      <c r="L9" s="78"/>
      <c r="M9" s="148" t="s">
        <v>106</v>
      </c>
      <c r="N9" s="78"/>
      <c r="O9" s="271" t="s">
        <v>107</v>
      </c>
      <c r="P9" s="148">
        <v>230000000</v>
      </c>
      <c r="Q9" s="269" t="s">
        <v>135</v>
      </c>
      <c r="R9" s="78" t="s">
        <v>112</v>
      </c>
      <c r="S9" s="78" t="s">
        <v>108</v>
      </c>
      <c r="T9" s="78" t="s">
        <v>109</v>
      </c>
      <c r="U9" s="207" t="s">
        <v>113</v>
      </c>
      <c r="V9" s="78" t="s">
        <v>31</v>
      </c>
      <c r="W9" s="148">
        <v>796</v>
      </c>
      <c r="X9" s="148" t="s">
        <v>115</v>
      </c>
      <c r="Y9" s="272">
        <v>3</v>
      </c>
      <c r="Z9" s="272">
        <v>190060.71</v>
      </c>
      <c r="AA9" s="273">
        <v>0</v>
      </c>
      <c r="AB9" s="273">
        <v>0</v>
      </c>
      <c r="AC9" s="78"/>
      <c r="AD9" s="274">
        <v>2017</v>
      </c>
      <c r="AE9" s="78" t="s">
        <v>137</v>
      </c>
      <c r="AF9" s="148" t="s">
        <v>100</v>
      </c>
      <c r="AG9" s="48"/>
    </row>
    <row r="10" spans="1:33" ht="13.2" customHeight="1" outlineLevel="1" x14ac:dyDescent="0.3">
      <c r="A10" s="142" t="s">
        <v>105</v>
      </c>
      <c r="B10" s="142" t="s">
        <v>114</v>
      </c>
      <c r="C10" s="147" t="s">
        <v>244</v>
      </c>
      <c r="D10" s="270" t="s">
        <v>76</v>
      </c>
      <c r="E10" s="151" t="s">
        <v>245</v>
      </c>
      <c r="F10" s="151">
        <v>120004239</v>
      </c>
      <c r="G10" s="151" t="s">
        <v>246</v>
      </c>
      <c r="H10" s="151"/>
      <c r="I10" s="151" t="s">
        <v>247</v>
      </c>
      <c r="J10" s="151"/>
      <c r="K10" s="151" t="s">
        <v>248</v>
      </c>
      <c r="L10" s="151"/>
      <c r="M10" s="184" t="s">
        <v>106</v>
      </c>
      <c r="N10" s="151"/>
      <c r="O10" s="275" t="s">
        <v>107</v>
      </c>
      <c r="P10" s="184">
        <v>230000000</v>
      </c>
      <c r="Q10" s="269" t="s">
        <v>135</v>
      </c>
      <c r="R10" s="207" t="s">
        <v>123</v>
      </c>
      <c r="S10" s="151" t="s">
        <v>108</v>
      </c>
      <c r="T10" s="151" t="s">
        <v>109</v>
      </c>
      <c r="U10" s="151" t="s">
        <v>113</v>
      </c>
      <c r="V10" s="151" t="s">
        <v>31</v>
      </c>
      <c r="W10" s="275" t="s">
        <v>126</v>
      </c>
      <c r="X10" s="184" t="s">
        <v>115</v>
      </c>
      <c r="Y10" s="276">
        <v>1</v>
      </c>
      <c r="Z10" s="153">
        <v>306092</v>
      </c>
      <c r="AA10" s="273">
        <v>0</v>
      </c>
      <c r="AB10" s="273">
        <v>0</v>
      </c>
      <c r="AC10" s="151"/>
      <c r="AD10" s="151">
        <v>2017</v>
      </c>
      <c r="AE10" s="78" t="s">
        <v>137</v>
      </c>
      <c r="AF10" s="184" t="s">
        <v>100</v>
      </c>
      <c r="AG10" s="48"/>
    </row>
    <row r="11" spans="1:33" ht="12.75" customHeight="1" outlineLevel="1" x14ac:dyDescent="0.3">
      <c r="A11" s="142" t="s">
        <v>105</v>
      </c>
      <c r="B11" s="78" t="s">
        <v>114</v>
      </c>
      <c r="C11" s="208" t="s">
        <v>249</v>
      </c>
      <c r="D11" s="270" t="s">
        <v>76</v>
      </c>
      <c r="E11" s="277" t="s">
        <v>250</v>
      </c>
      <c r="F11" s="277">
        <v>220031981</v>
      </c>
      <c r="G11" s="277" t="s">
        <v>251</v>
      </c>
      <c r="H11" s="142"/>
      <c r="I11" s="277" t="s">
        <v>252</v>
      </c>
      <c r="J11" s="142"/>
      <c r="K11" s="277" t="s">
        <v>253</v>
      </c>
      <c r="L11" s="142"/>
      <c r="M11" s="209" t="s">
        <v>106</v>
      </c>
      <c r="N11" s="142"/>
      <c r="O11" s="278" t="s">
        <v>107</v>
      </c>
      <c r="P11" s="209">
        <v>230000000</v>
      </c>
      <c r="Q11" s="269" t="s">
        <v>135</v>
      </c>
      <c r="R11" s="277" t="s">
        <v>254</v>
      </c>
      <c r="S11" s="277" t="s">
        <v>108</v>
      </c>
      <c r="T11" s="277" t="s">
        <v>109</v>
      </c>
      <c r="U11" s="277" t="s">
        <v>113</v>
      </c>
      <c r="V11" s="277" t="s">
        <v>31</v>
      </c>
      <c r="W11" s="278" t="s">
        <v>126</v>
      </c>
      <c r="X11" s="209" t="s">
        <v>115</v>
      </c>
      <c r="Y11" s="279">
        <v>8</v>
      </c>
      <c r="Z11" s="280">
        <v>8665</v>
      </c>
      <c r="AA11" s="273">
        <v>0</v>
      </c>
      <c r="AB11" s="273">
        <v>0</v>
      </c>
      <c r="AC11" s="277"/>
      <c r="AD11" s="277">
        <v>2017</v>
      </c>
      <c r="AE11" s="78" t="s">
        <v>137</v>
      </c>
      <c r="AF11" s="209" t="s">
        <v>111</v>
      </c>
      <c r="AG11" s="48"/>
    </row>
    <row r="12" spans="1:33" ht="13.2" customHeight="1" outlineLevel="1" x14ac:dyDescent="0.3">
      <c r="A12" s="142" t="s">
        <v>105</v>
      </c>
      <c r="B12" s="142" t="s">
        <v>121</v>
      </c>
      <c r="C12" s="147" t="s">
        <v>255</v>
      </c>
      <c r="D12" s="270" t="s">
        <v>76</v>
      </c>
      <c r="E12" s="151" t="s">
        <v>256</v>
      </c>
      <c r="F12" s="151">
        <v>150002809</v>
      </c>
      <c r="G12" s="151" t="s">
        <v>257</v>
      </c>
      <c r="H12" s="151"/>
      <c r="I12" s="151" t="s">
        <v>258</v>
      </c>
      <c r="J12" s="151"/>
      <c r="K12" s="207" t="s">
        <v>259</v>
      </c>
      <c r="L12" s="151"/>
      <c r="M12" s="184" t="s">
        <v>106</v>
      </c>
      <c r="N12" s="151"/>
      <c r="O12" s="275" t="s">
        <v>107</v>
      </c>
      <c r="P12" s="184">
        <v>230000000</v>
      </c>
      <c r="Q12" s="269" t="s">
        <v>135</v>
      </c>
      <c r="R12" s="207" t="s">
        <v>123</v>
      </c>
      <c r="S12" s="151" t="s">
        <v>108</v>
      </c>
      <c r="T12" s="151" t="s">
        <v>109</v>
      </c>
      <c r="U12" s="151" t="s">
        <v>113</v>
      </c>
      <c r="V12" s="151" t="s">
        <v>31</v>
      </c>
      <c r="W12" s="275" t="s">
        <v>126</v>
      </c>
      <c r="X12" s="184" t="s">
        <v>115</v>
      </c>
      <c r="Y12" s="276">
        <v>1</v>
      </c>
      <c r="Z12" s="153">
        <v>84642.85</v>
      </c>
      <c r="AA12" s="273">
        <v>0</v>
      </c>
      <c r="AB12" s="273">
        <v>0</v>
      </c>
      <c r="AC12" s="151"/>
      <c r="AD12" s="151">
        <v>2017</v>
      </c>
      <c r="AE12" s="78" t="s">
        <v>137</v>
      </c>
      <c r="AF12" s="184" t="s">
        <v>100</v>
      </c>
      <c r="AG12" s="48"/>
    </row>
    <row r="13" spans="1:33" ht="13.2" customHeight="1" outlineLevel="1" x14ac:dyDescent="0.3">
      <c r="A13" s="142" t="s">
        <v>105</v>
      </c>
      <c r="B13" s="78" t="s">
        <v>121</v>
      </c>
      <c r="C13" s="78" t="s">
        <v>260</v>
      </c>
      <c r="D13" s="270" t="s">
        <v>76</v>
      </c>
      <c r="E13" s="78" t="s">
        <v>261</v>
      </c>
      <c r="F13" s="207">
        <v>210030876</v>
      </c>
      <c r="G13" s="78" t="s">
        <v>262</v>
      </c>
      <c r="H13" s="78"/>
      <c r="I13" s="78" t="s">
        <v>263</v>
      </c>
      <c r="J13" s="78"/>
      <c r="K13" s="78" t="s">
        <v>264</v>
      </c>
      <c r="L13" s="78"/>
      <c r="M13" s="148" t="s">
        <v>106</v>
      </c>
      <c r="N13" s="78"/>
      <c r="O13" s="271" t="s">
        <v>107</v>
      </c>
      <c r="P13" s="148">
        <v>230000000</v>
      </c>
      <c r="Q13" s="269" t="s">
        <v>135</v>
      </c>
      <c r="R13" s="78" t="s">
        <v>118</v>
      </c>
      <c r="S13" s="78" t="s">
        <v>108</v>
      </c>
      <c r="T13" s="78" t="s">
        <v>109</v>
      </c>
      <c r="U13" s="207" t="s">
        <v>110</v>
      </c>
      <c r="V13" s="78" t="s">
        <v>31</v>
      </c>
      <c r="W13" s="281">
        <v>778</v>
      </c>
      <c r="X13" s="148" t="s">
        <v>265</v>
      </c>
      <c r="Y13" s="272">
        <v>3</v>
      </c>
      <c r="Z13" s="272">
        <v>35200</v>
      </c>
      <c r="AA13" s="273">
        <v>0</v>
      </c>
      <c r="AB13" s="273">
        <v>0</v>
      </c>
      <c r="AC13" s="282"/>
      <c r="AD13" s="274">
        <v>2017</v>
      </c>
      <c r="AE13" s="78" t="s">
        <v>137</v>
      </c>
      <c r="AF13" s="148" t="s">
        <v>111</v>
      </c>
      <c r="AG13" s="48"/>
    </row>
    <row r="14" spans="1:33" ht="13.2" customHeight="1" outlineLevel="1" x14ac:dyDescent="0.3">
      <c r="A14" s="269" t="s">
        <v>105</v>
      </c>
      <c r="B14" s="78" t="s">
        <v>121</v>
      </c>
      <c r="C14" s="78" t="s">
        <v>271</v>
      </c>
      <c r="D14" s="270" t="s">
        <v>76</v>
      </c>
      <c r="E14" s="78" t="s">
        <v>272</v>
      </c>
      <c r="F14" s="207">
        <v>210009216</v>
      </c>
      <c r="G14" s="78" t="s">
        <v>273</v>
      </c>
      <c r="H14" s="78"/>
      <c r="I14" s="78" t="s">
        <v>274</v>
      </c>
      <c r="J14" s="78"/>
      <c r="K14" s="78" t="s">
        <v>275</v>
      </c>
      <c r="L14" s="78"/>
      <c r="M14" s="148" t="s">
        <v>106</v>
      </c>
      <c r="N14" s="78"/>
      <c r="O14" s="271" t="s">
        <v>107</v>
      </c>
      <c r="P14" s="283">
        <v>230000000</v>
      </c>
      <c r="Q14" s="269" t="s">
        <v>135</v>
      </c>
      <c r="R14" s="78" t="s">
        <v>112</v>
      </c>
      <c r="S14" s="78" t="s">
        <v>108</v>
      </c>
      <c r="T14" s="78" t="s">
        <v>109</v>
      </c>
      <c r="U14" s="207" t="s">
        <v>110</v>
      </c>
      <c r="V14" s="78" t="s">
        <v>31</v>
      </c>
      <c r="W14" s="148">
        <v>112</v>
      </c>
      <c r="X14" s="148" t="s">
        <v>129</v>
      </c>
      <c r="Y14" s="272">
        <v>12</v>
      </c>
      <c r="Z14" s="272">
        <v>450</v>
      </c>
      <c r="AA14" s="273">
        <v>0</v>
      </c>
      <c r="AB14" s="273">
        <v>0</v>
      </c>
      <c r="AC14" s="78"/>
      <c r="AD14" s="274">
        <v>2017</v>
      </c>
      <c r="AE14" s="78" t="s">
        <v>137</v>
      </c>
      <c r="AF14" s="148" t="s">
        <v>111</v>
      </c>
      <c r="AG14" s="48"/>
    </row>
    <row r="15" spans="1:33" ht="13.2" customHeight="1" outlineLevel="1" x14ac:dyDescent="0.3">
      <c r="A15" s="142" t="s">
        <v>105</v>
      </c>
      <c r="B15" s="78" t="s">
        <v>121</v>
      </c>
      <c r="C15" s="78" t="s">
        <v>276</v>
      </c>
      <c r="D15" s="270" t="s">
        <v>76</v>
      </c>
      <c r="E15" s="78" t="s">
        <v>277</v>
      </c>
      <c r="F15" s="207">
        <v>210009215</v>
      </c>
      <c r="G15" s="78" t="s">
        <v>278</v>
      </c>
      <c r="H15" s="78"/>
      <c r="I15" s="78" t="s">
        <v>279</v>
      </c>
      <c r="J15" s="78"/>
      <c r="K15" s="78" t="s">
        <v>280</v>
      </c>
      <c r="L15" s="78"/>
      <c r="M15" s="148" t="s">
        <v>106</v>
      </c>
      <c r="N15" s="78"/>
      <c r="O15" s="271" t="s">
        <v>107</v>
      </c>
      <c r="P15" s="148">
        <v>230000000</v>
      </c>
      <c r="Q15" s="269" t="s">
        <v>135</v>
      </c>
      <c r="R15" s="78" t="s">
        <v>118</v>
      </c>
      <c r="S15" s="78" t="s">
        <v>108</v>
      </c>
      <c r="T15" s="78" t="s">
        <v>109</v>
      </c>
      <c r="U15" s="207" t="s">
        <v>110</v>
      </c>
      <c r="V15" s="78" t="s">
        <v>31</v>
      </c>
      <c r="W15" s="281">
        <v>112</v>
      </c>
      <c r="X15" s="148" t="s">
        <v>129</v>
      </c>
      <c r="Y15" s="272">
        <v>58</v>
      </c>
      <c r="Z15" s="272">
        <v>2200</v>
      </c>
      <c r="AA15" s="273">
        <v>0</v>
      </c>
      <c r="AB15" s="273">
        <v>0</v>
      </c>
      <c r="AC15" s="282"/>
      <c r="AD15" s="274">
        <v>2017</v>
      </c>
      <c r="AE15" s="78" t="s">
        <v>137</v>
      </c>
      <c r="AF15" s="148" t="s">
        <v>111</v>
      </c>
      <c r="AG15" s="48"/>
    </row>
    <row r="16" spans="1:33" ht="13.2" customHeight="1" outlineLevel="1" x14ac:dyDescent="0.25">
      <c r="A16" s="96" t="s">
        <v>105</v>
      </c>
      <c r="B16" s="93" t="s">
        <v>121</v>
      </c>
      <c r="C16" s="93" t="s">
        <v>281</v>
      </c>
      <c r="D16" s="270" t="s">
        <v>76</v>
      </c>
      <c r="E16" s="93" t="s">
        <v>282</v>
      </c>
      <c r="F16" s="93">
        <v>210020175</v>
      </c>
      <c r="G16" s="93" t="s">
        <v>163</v>
      </c>
      <c r="H16" s="96"/>
      <c r="I16" s="93" t="s">
        <v>283</v>
      </c>
      <c r="J16" s="96"/>
      <c r="K16" s="93" t="s">
        <v>284</v>
      </c>
      <c r="L16" s="96"/>
      <c r="M16" s="83" t="s">
        <v>82</v>
      </c>
      <c r="N16" s="96"/>
      <c r="O16" s="284">
        <v>0</v>
      </c>
      <c r="P16" s="83">
        <v>230000000</v>
      </c>
      <c r="Q16" s="269" t="s">
        <v>135</v>
      </c>
      <c r="R16" s="93" t="s">
        <v>123</v>
      </c>
      <c r="S16" s="95" t="s">
        <v>108</v>
      </c>
      <c r="T16" s="93" t="s">
        <v>109</v>
      </c>
      <c r="U16" s="93" t="s">
        <v>110</v>
      </c>
      <c r="V16" s="93" t="s">
        <v>31</v>
      </c>
      <c r="W16" s="140" t="s">
        <v>285</v>
      </c>
      <c r="X16" s="83" t="s">
        <v>129</v>
      </c>
      <c r="Y16" s="285">
        <v>550</v>
      </c>
      <c r="Z16" s="286">
        <v>570.4</v>
      </c>
      <c r="AA16" s="273">
        <v>0</v>
      </c>
      <c r="AB16" s="273">
        <v>0</v>
      </c>
      <c r="AC16" s="93"/>
      <c r="AD16" s="93">
        <v>2017</v>
      </c>
      <c r="AE16" s="78" t="s">
        <v>137</v>
      </c>
      <c r="AF16" s="83" t="s">
        <v>111</v>
      </c>
      <c r="AG16" s="48"/>
    </row>
    <row r="17" spans="1:33" ht="13.2" customHeight="1" outlineLevel="1" x14ac:dyDescent="0.3">
      <c r="A17" s="142" t="s">
        <v>105</v>
      </c>
      <c r="B17" s="78" t="s">
        <v>121</v>
      </c>
      <c r="C17" s="78" t="s">
        <v>286</v>
      </c>
      <c r="D17" s="270" t="s">
        <v>76</v>
      </c>
      <c r="E17" s="78" t="s">
        <v>287</v>
      </c>
      <c r="F17" s="207">
        <v>210030878</v>
      </c>
      <c r="G17" s="78" t="s">
        <v>288</v>
      </c>
      <c r="H17" s="78"/>
      <c r="I17" s="78" t="s">
        <v>289</v>
      </c>
      <c r="J17" s="78"/>
      <c r="K17" s="78" t="s">
        <v>290</v>
      </c>
      <c r="L17" s="78"/>
      <c r="M17" s="148" t="s">
        <v>106</v>
      </c>
      <c r="N17" s="78"/>
      <c r="O17" s="271" t="s">
        <v>107</v>
      </c>
      <c r="P17" s="148">
        <v>230000000</v>
      </c>
      <c r="Q17" s="269" t="s">
        <v>135</v>
      </c>
      <c r="R17" s="78" t="s">
        <v>118</v>
      </c>
      <c r="S17" s="78" t="s">
        <v>108</v>
      </c>
      <c r="T17" s="78" t="s">
        <v>109</v>
      </c>
      <c r="U17" s="207" t="s">
        <v>110</v>
      </c>
      <c r="V17" s="78" t="s">
        <v>31</v>
      </c>
      <c r="W17" s="281">
        <v>872</v>
      </c>
      <c r="X17" s="148" t="s">
        <v>291</v>
      </c>
      <c r="Y17" s="272">
        <v>3</v>
      </c>
      <c r="Z17" s="272">
        <v>9000</v>
      </c>
      <c r="AA17" s="273">
        <v>0</v>
      </c>
      <c r="AB17" s="273">
        <v>0</v>
      </c>
      <c r="AC17" s="282"/>
      <c r="AD17" s="274">
        <v>2017</v>
      </c>
      <c r="AE17" s="78" t="s">
        <v>137</v>
      </c>
      <c r="AF17" s="148" t="s">
        <v>111</v>
      </c>
      <c r="AG17" s="48"/>
    </row>
    <row r="18" spans="1:33" ht="13.2" customHeight="1" outlineLevel="1" x14ac:dyDescent="0.3">
      <c r="A18" s="142" t="s">
        <v>105</v>
      </c>
      <c r="B18" s="78" t="s">
        <v>121</v>
      </c>
      <c r="C18" s="78" t="s">
        <v>292</v>
      </c>
      <c r="D18" s="270" t="s">
        <v>76</v>
      </c>
      <c r="E18" s="78" t="s">
        <v>293</v>
      </c>
      <c r="F18" s="207">
        <v>210030144</v>
      </c>
      <c r="G18" s="78" t="s">
        <v>294</v>
      </c>
      <c r="H18" s="78"/>
      <c r="I18" s="78" t="s">
        <v>295</v>
      </c>
      <c r="J18" s="78"/>
      <c r="K18" s="78" t="s">
        <v>296</v>
      </c>
      <c r="L18" s="78"/>
      <c r="M18" s="148" t="s">
        <v>106</v>
      </c>
      <c r="N18" s="78"/>
      <c r="O18" s="271" t="s">
        <v>107</v>
      </c>
      <c r="P18" s="148">
        <v>230000000</v>
      </c>
      <c r="Q18" s="269" t="s">
        <v>135</v>
      </c>
      <c r="R18" s="78" t="s">
        <v>297</v>
      </c>
      <c r="S18" s="78" t="s">
        <v>108</v>
      </c>
      <c r="T18" s="78" t="s">
        <v>109</v>
      </c>
      <c r="U18" s="207" t="s">
        <v>110</v>
      </c>
      <c r="V18" s="78" t="s">
        <v>31</v>
      </c>
      <c r="W18" s="271" t="s">
        <v>298</v>
      </c>
      <c r="X18" s="148" t="s">
        <v>299</v>
      </c>
      <c r="Y18" s="272">
        <v>10</v>
      </c>
      <c r="Z18" s="272">
        <v>800</v>
      </c>
      <c r="AA18" s="273">
        <v>0</v>
      </c>
      <c r="AB18" s="273">
        <v>0</v>
      </c>
      <c r="AC18" s="78"/>
      <c r="AD18" s="207">
        <v>2017</v>
      </c>
      <c r="AE18" s="78" t="s">
        <v>137</v>
      </c>
      <c r="AF18" s="148" t="s">
        <v>111</v>
      </c>
      <c r="AG18" s="48"/>
    </row>
    <row r="19" spans="1:33" ht="13.2" customHeight="1" outlineLevel="1" x14ac:dyDescent="0.3">
      <c r="A19" s="142" t="s">
        <v>105</v>
      </c>
      <c r="B19" s="78" t="s">
        <v>121</v>
      </c>
      <c r="C19" s="78" t="s">
        <v>300</v>
      </c>
      <c r="D19" s="270" t="s">
        <v>76</v>
      </c>
      <c r="E19" s="78" t="s">
        <v>301</v>
      </c>
      <c r="F19" s="207">
        <v>210023384</v>
      </c>
      <c r="G19" s="78" t="s">
        <v>302</v>
      </c>
      <c r="H19" s="78"/>
      <c r="I19" s="78" t="s">
        <v>303</v>
      </c>
      <c r="J19" s="78"/>
      <c r="K19" s="78" t="s">
        <v>304</v>
      </c>
      <c r="L19" s="78"/>
      <c r="M19" s="148" t="s">
        <v>106</v>
      </c>
      <c r="N19" s="78"/>
      <c r="O19" s="271" t="s">
        <v>107</v>
      </c>
      <c r="P19" s="148">
        <v>230000000</v>
      </c>
      <c r="Q19" s="269" t="s">
        <v>135</v>
      </c>
      <c r="R19" s="78" t="s">
        <v>118</v>
      </c>
      <c r="S19" s="78" t="s">
        <v>108</v>
      </c>
      <c r="T19" s="78" t="s">
        <v>109</v>
      </c>
      <c r="U19" s="207" t="s">
        <v>110</v>
      </c>
      <c r="V19" s="78" t="s">
        <v>31</v>
      </c>
      <c r="W19" s="281">
        <v>796</v>
      </c>
      <c r="X19" s="148" t="s">
        <v>115</v>
      </c>
      <c r="Y19" s="272">
        <v>5</v>
      </c>
      <c r="Z19" s="272">
        <v>1300</v>
      </c>
      <c r="AA19" s="273">
        <v>0</v>
      </c>
      <c r="AB19" s="273">
        <v>0</v>
      </c>
      <c r="AC19" s="282"/>
      <c r="AD19" s="274">
        <v>2017</v>
      </c>
      <c r="AE19" s="78" t="s">
        <v>137</v>
      </c>
      <c r="AF19" s="148" t="s">
        <v>111</v>
      </c>
      <c r="AG19" s="48"/>
    </row>
    <row r="20" spans="1:33" ht="13.2" customHeight="1" outlineLevel="1" x14ac:dyDescent="0.3">
      <c r="A20" s="142" t="s">
        <v>105</v>
      </c>
      <c r="B20" s="78" t="s">
        <v>121</v>
      </c>
      <c r="C20" s="78" t="s">
        <v>305</v>
      </c>
      <c r="D20" s="270" t="s">
        <v>76</v>
      </c>
      <c r="E20" s="78" t="s">
        <v>306</v>
      </c>
      <c r="F20" s="207">
        <v>210000954</v>
      </c>
      <c r="G20" s="78" t="s">
        <v>307</v>
      </c>
      <c r="H20" s="78"/>
      <c r="I20" s="78" t="s">
        <v>308</v>
      </c>
      <c r="J20" s="78"/>
      <c r="K20" s="78" t="s">
        <v>309</v>
      </c>
      <c r="L20" s="78"/>
      <c r="M20" s="148" t="s">
        <v>106</v>
      </c>
      <c r="N20" s="78"/>
      <c r="O20" s="271" t="s">
        <v>107</v>
      </c>
      <c r="P20" s="148">
        <v>230000000</v>
      </c>
      <c r="Q20" s="269" t="s">
        <v>135</v>
      </c>
      <c r="R20" s="78" t="s">
        <v>118</v>
      </c>
      <c r="S20" s="78" t="s">
        <v>108</v>
      </c>
      <c r="T20" s="78" t="s">
        <v>109</v>
      </c>
      <c r="U20" s="207" t="s">
        <v>110</v>
      </c>
      <c r="V20" s="78" t="s">
        <v>31</v>
      </c>
      <c r="W20" s="281">
        <v>796</v>
      </c>
      <c r="X20" s="148" t="s">
        <v>115</v>
      </c>
      <c r="Y20" s="272">
        <v>6</v>
      </c>
      <c r="Z20" s="272">
        <v>1905</v>
      </c>
      <c r="AA20" s="273">
        <v>0</v>
      </c>
      <c r="AB20" s="273">
        <v>0</v>
      </c>
      <c r="AC20" s="282"/>
      <c r="AD20" s="274">
        <v>2017</v>
      </c>
      <c r="AE20" s="78" t="s">
        <v>137</v>
      </c>
      <c r="AF20" s="148" t="s">
        <v>111</v>
      </c>
      <c r="AG20" s="48"/>
    </row>
    <row r="21" spans="1:33" ht="13.2" customHeight="1" outlineLevel="1" x14ac:dyDescent="0.3">
      <c r="A21" s="142" t="s">
        <v>105</v>
      </c>
      <c r="B21" s="78" t="s">
        <v>121</v>
      </c>
      <c r="C21" s="78" t="s">
        <v>310</v>
      </c>
      <c r="D21" s="270" t="s">
        <v>76</v>
      </c>
      <c r="E21" s="78" t="s">
        <v>311</v>
      </c>
      <c r="F21" s="207">
        <v>210019273</v>
      </c>
      <c r="G21" s="78" t="s">
        <v>312</v>
      </c>
      <c r="H21" s="78"/>
      <c r="I21" s="78" t="s">
        <v>313</v>
      </c>
      <c r="J21" s="78"/>
      <c r="K21" s="78" t="s">
        <v>314</v>
      </c>
      <c r="L21" s="78"/>
      <c r="M21" s="148" t="s">
        <v>106</v>
      </c>
      <c r="N21" s="78"/>
      <c r="O21" s="271" t="s">
        <v>107</v>
      </c>
      <c r="P21" s="148">
        <v>230000000</v>
      </c>
      <c r="Q21" s="269" t="s">
        <v>135</v>
      </c>
      <c r="R21" s="78" t="s">
        <v>118</v>
      </c>
      <c r="S21" s="78" t="s">
        <v>108</v>
      </c>
      <c r="T21" s="78" t="s">
        <v>109</v>
      </c>
      <c r="U21" s="207" t="s">
        <v>110</v>
      </c>
      <c r="V21" s="78" t="s">
        <v>31</v>
      </c>
      <c r="W21" s="281">
        <v>796</v>
      </c>
      <c r="X21" s="148" t="s">
        <v>115</v>
      </c>
      <c r="Y21" s="272">
        <v>8</v>
      </c>
      <c r="Z21" s="272">
        <v>592.53</v>
      </c>
      <c r="AA21" s="273">
        <v>0</v>
      </c>
      <c r="AB21" s="273">
        <v>0</v>
      </c>
      <c r="AC21" s="282"/>
      <c r="AD21" s="274">
        <v>2017</v>
      </c>
      <c r="AE21" s="78" t="s">
        <v>137</v>
      </c>
      <c r="AF21" s="148" t="s">
        <v>111</v>
      </c>
      <c r="AG21" s="48"/>
    </row>
    <row r="22" spans="1:33" ht="13.2" customHeight="1" outlineLevel="1" x14ac:dyDescent="0.3">
      <c r="A22" s="142" t="s">
        <v>105</v>
      </c>
      <c r="B22" s="78" t="s">
        <v>121</v>
      </c>
      <c r="C22" s="78" t="s">
        <v>315</v>
      </c>
      <c r="D22" s="270" t="s">
        <v>76</v>
      </c>
      <c r="E22" s="78" t="s">
        <v>316</v>
      </c>
      <c r="F22" s="207">
        <v>210025526</v>
      </c>
      <c r="G22" s="78" t="s">
        <v>317</v>
      </c>
      <c r="H22" s="78"/>
      <c r="I22" s="78" t="s">
        <v>318</v>
      </c>
      <c r="J22" s="78"/>
      <c r="K22" s="78" t="s">
        <v>319</v>
      </c>
      <c r="L22" s="78"/>
      <c r="M22" s="148" t="s">
        <v>106</v>
      </c>
      <c r="N22" s="78"/>
      <c r="O22" s="271" t="s">
        <v>107</v>
      </c>
      <c r="P22" s="148">
        <v>230000000</v>
      </c>
      <c r="Q22" s="269" t="s">
        <v>135</v>
      </c>
      <c r="R22" s="78" t="s">
        <v>118</v>
      </c>
      <c r="S22" s="78" t="s">
        <v>108</v>
      </c>
      <c r="T22" s="78" t="s">
        <v>109</v>
      </c>
      <c r="U22" s="207" t="s">
        <v>110</v>
      </c>
      <c r="V22" s="78" t="s">
        <v>31</v>
      </c>
      <c r="W22" s="281">
        <v>796</v>
      </c>
      <c r="X22" s="148" t="s">
        <v>115</v>
      </c>
      <c r="Y22" s="272">
        <v>2</v>
      </c>
      <c r="Z22" s="272">
        <v>5000</v>
      </c>
      <c r="AA22" s="273">
        <v>0</v>
      </c>
      <c r="AB22" s="273">
        <v>0</v>
      </c>
      <c r="AC22" s="282"/>
      <c r="AD22" s="274">
        <v>2017</v>
      </c>
      <c r="AE22" s="78" t="s">
        <v>137</v>
      </c>
      <c r="AF22" s="148" t="s">
        <v>111</v>
      </c>
      <c r="AG22" s="48"/>
    </row>
    <row r="23" spans="1:33" ht="13.2" customHeight="1" outlineLevel="1" x14ac:dyDescent="0.3">
      <c r="A23" s="142" t="s">
        <v>105</v>
      </c>
      <c r="B23" s="78" t="s">
        <v>121</v>
      </c>
      <c r="C23" s="147" t="s">
        <v>320</v>
      </c>
      <c r="D23" s="270" t="s">
        <v>76</v>
      </c>
      <c r="E23" s="151" t="s">
        <v>321</v>
      </c>
      <c r="F23" s="151">
        <v>210030141</v>
      </c>
      <c r="G23" s="151" t="s">
        <v>322</v>
      </c>
      <c r="H23" s="287"/>
      <c r="I23" s="151" t="s">
        <v>323</v>
      </c>
      <c r="J23" s="142"/>
      <c r="K23" s="151" t="s">
        <v>324</v>
      </c>
      <c r="L23" s="287"/>
      <c r="M23" s="184" t="s">
        <v>106</v>
      </c>
      <c r="N23" s="287"/>
      <c r="O23" s="275" t="s">
        <v>107</v>
      </c>
      <c r="P23" s="184">
        <v>230000000</v>
      </c>
      <c r="Q23" s="269" t="s">
        <v>135</v>
      </c>
      <c r="R23" s="151" t="s">
        <v>123</v>
      </c>
      <c r="S23" s="151" t="s">
        <v>108</v>
      </c>
      <c r="T23" s="151" t="s">
        <v>109</v>
      </c>
      <c r="U23" s="151" t="s">
        <v>110</v>
      </c>
      <c r="V23" s="151" t="s">
        <v>31</v>
      </c>
      <c r="W23" s="288" t="s">
        <v>119</v>
      </c>
      <c r="X23" s="184" t="s">
        <v>115</v>
      </c>
      <c r="Y23" s="289">
        <v>2</v>
      </c>
      <c r="Z23" s="153">
        <v>7199</v>
      </c>
      <c r="AA23" s="273">
        <v>0</v>
      </c>
      <c r="AB23" s="273">
        <v>0</v>
      </c>
      <c r="AC23" s="151"/>
      <c r="AD23" s="151">
        <v>2017</v>
      </c>
      <c r="AE23" s="78" t="s">
        <v>137</v>
      </c>
      <c r="AF23" s="184" t="s">
        <v>111</v>
      </c>
      <c r="AG23" s="48"/>
    </row>
    <row r="24" spans="1:33" ht="13.2" customHeight="1" outlineLevel="1" x14ac:dyDescent="0.3">
      <c r="A24" s="142" t="s">
        <v>105</v>
      </c>
      <c r="B24" s="78" t="s">
        <v>121</v>
      </c>
      <c r="C24" s="78" t="s">
        <v>325</v>
      </c>
      <c r="D24" s="270" t="s">
        <v>76</v>
      </c>
      <c r="E24" s="78" t="s">
        <v>326</v>
      </c>
      <c r="F24" s="207">
        <v>210030138</v>
      </c>
      <c r="G24" s="78" t="s">
        <v>327</v>
      </c>
      <c r="H24" s="78"/>
      <c r="I24" s="78" t="s">
        <v>328</v>
      </c>
      <c r="J24" s="78"/>
      <c r="K24" s="78" t="s">
        <v>329</v>
      </c>
      <c r="L24" s="78"/>
      <c r="M24" s="148" t="s">
        <v>106</v>
      </c>
      <c r="N24" s="78"/>
      <c r="O24" s="271" t="s">
        <v>107</v>
      </c>
      <c r="P24" s="148">
        <v>230000000</v>
      </c>
      <c r="Q24" s="269" t="s">
        <v>135</v>
      </c>
      <c r="R24" s="78" t="s">
        <v>118</v>
      </c>
      <c r="S24" s="78" t="s">
        <v>108</v>
      </c>
      <c r="T24" s="78" t="s">
        <v>109</v>
      </c>
      <c r="U24" s="207" t="s">
        <v>110</v>
      </c>
      <c r="V24" s="78" t="s">
        <v>31</v>
      </c>
      <c r="W24" s="281">
        <v>796</v>
      </c>
      <c r="X24" s="148" t="s">
        <v>115</v>
      </c>
      <c r="Y24" s="272">
        <v>10</v>
      </c>
      <c r="Z24" s="272">
        <v>1000</v>
      </c>
      <c r="AA24" s="273">
        <v>0</v>
      </c>
      <c r="AB24" s="273">
        <v>0</v>
      </c>
      <c r="AC24" s="282"/>
      <c r="AD24" s="274">
        <v>2017</v>
      </c>
      <c r="AE24" s="78" t="s">
        <v>137</v>
      </c>
      <c r="AF24" s="148" t="s">
        <v>111</v>
      </c>
      <c r="AG24" s="48"/>
    </row>
    <row r="25" spans="1:33" ht="13.2" customHeight="1" outlineLevel="1" x14ac:dyDescent="0.3">
      <c r="A25" s="142" t="s">
        <v>105</v>
      </c>
      <c r="B25" s="78" t="s">
        <v>121</v>
      </c>
      <c r="C25" s="78" t="s">
        <v>330</v>
      </c>
      <c r="D25" s="270" t="s">
        <v>76</v>
      </c>
      <c r="E25" s="78" t="s">
        <v>326</v>
      </c>
      <c r="F25" s="207">
        <v>210030139</v>
      </c>
      <c r="G25" s="78" t="s">
        <v>327</v>
      </c>
      <c r="H25" s="78"/>
      <c r="I25" s="78" t="s">
        <v>328</v>
      </c>
      <c r="J25" s="78"/>
      <c r="K25" s="78" t="s">
        <v>331</v>
      </c>
      <c r="L25" s="78"/>
      <c r="M25" s="148" t="s">
        <v>106</v>
      </c>
      <c r="N25" s="78"/>
      <c r="O25" s="271" t="s">
        <v>107</v>
      </c>
      <c r="P25" s="148">
        <v>230000000</v>
      </c>
      <c r="Q25" s="269" t="s">
        <v>135</v>
      </c>
      <c r="R25" s="78" t="s">
        <v>118</v>
      </c>
      <c r="S25" s="78" t="s">
        <v>108</v>
      </c>
      <c r="T25" s="78" t="s">
        <v>109</v>
      </c>
      <c r="U25" s="207" t="s">
        <v>110</v>
      </c>
      <c r="V25" s="78" t="s">
        <v>31</v>
      </c>
      <c r="W25" s="281">
        <v>796</v>
      </c>
      <c r="X25" s="148" t="s">
        <v>115</v>
      </c>
      <c r="Y25" s="272">
        <v>10</v>
      </c>
      <c r="Z25" s="272">
        <v>1000</v>
      </c>
      <c r="AA25" s="273">
        <v>0</v>
      </c>
      <c r="AB25" s="273">
        <v>0</v>
      </c>
      <c r="AC25" s="282"/>
      <c r="AD25" s="274">
        <v>2017</v>
      </c>
      <c r="AE25" s="78" t="s">
        <v>137</v>
      </c>
      <c r="AF25" s="148" t="s">
        <v>111</v>
      </c>
      <c r="AG25" s="48"/>
    </row>
    <row r="26" spans="1:33" ht="13.2" customHeight="1" outlineLevel="1" x14ac:dyDescent="0.3">
      <c r="A26" s="269" t="s">
        <v>105</v>
      </c>
      <c r="B26" s="78" t="s">
        <v>121</v>
      </c>
      <c r="C26" s="147" t="s">
        <v>332</v>
      </c>
      <c r="D26" s="270" t="s">
        <v>76</v>
      </c>
      <c r="E26" s="151" t="s">
        <v>333</v>
      </c>
      <c r="F26" s="151">
        <v>210023406</v>
      </c>
      <c r="G26" s="151" t="s">
        <v>334</v>
      </c>
      <c r="H26" s="287"/>
      <c r="I26" s="151" t="s">
        <v>335</v>
      </c>
      <c r="J26" s="142"/>
      <c r="K26" s="151" t="s">
        <v>336</v>
      </c>
      <c r="L26" s="287"/>
      <c r="M26" s="184" t="s">
        <v>106</v>
      </c>
      <c r="N26" s="287"/>
      <c r="O26" s="275" t="s">
        <v>107</v>
      </c>
      <c r="P26" s="184">
        <v>230000000</v>
      </c>
      <c r="Q26" s="269" t="s">
        <v>135</v>
      </c>
      <c r="R26" s="151" t="s">
        <v>123</v>
      </c>
      <c r="S26" s="151" t="s">
        <v>108</v>
      </c>
      <c r="T26" s="151" t="s">
        <v>109</v>
      </c>
      <c r="U26" s="151" t="s">
        <v>110</v>
      </c>
      <c r="V26" s="151" t="s">
        <v>31</v>
      </c>
      <c r="W26" s="288" t="s">
        <v>119</v>
      </c>
      <c r="X26" s="184" t="s">
        <v>115</v>
      </c>
      <c r="Y26" s="289">
        <v>7</v>
      </c>
      <c r="Z26" s="153">
        <v>442</v>
      </c>
      <c r="AA26" s="273">
        <v>0</v>
      </c>
      <c r="AB26" s="273">
        <v>0</v>
      </c>
      <c r="AC26" s="151"/>
      <c r="AD26" s="151">
        <v>2017</v>
      </c>
      <c r="AE26" s="78" t="s">
        <v>137</v>
      </c>
      <c r="AF26" s="184" t="s">
        <v>111</v>
      </c>
      <c r="AG26" s="48"/>
    </row>
    <row r="27" spans="1:33" ht="13.2" customHeight="1" outlineLevel="1" x14ac:dyDescent="0.3">
      <c r="A27" s="142" t="s">
        <v>105</v>
      </c>
      <c r="B27" s="78" t="s">
        <v>121</v>
      </c>
      <c r="C27" s="78" t="s">
        <v>337</v>
      </c>
      <c r="D27" s="270" t="s">
        <v>76</v>
      </c>
      <c r="E27" s="78" t="s">
        <v>338</v>
      </c>
      <c r="F27" s="207">
        <v>210023410</v>
      </c>
      <c r="G27" s="78" t="s">
        <v>334</v>
      </c>
      <c r="H27" s="78"/>
      <c r="I27" s="78" t="s">
        <v>339</v>
      </c>
      <c r="J27" s="78"/>
      <c r="K27" s="78" t="s">
        <v>340</v>
      </c>
      <c r="L27" s="78"/>
      <c r="M27" s="148" t="s">
        <v>106</v>
      </c>
      <c r="N27" s="78"/>
      <c r="O27" s="271" t="s">
        <v>107</v>
      </c>
      <c r="P27" s="148">
        <v>230000000</v>
      </c>
      <c r="Q27" s="269" t="s">
        <v>135</v>
      </c>
      <c r="R27" s="78" t="s">
        <v>118</v>
      </c>
      <c r="S27" s="78" t="s">
        <v>108</v>
      </c>
      <c r="T27" s="78" t="s">
        <v>109</v>
      </c>
      <c r="U27" s="207" t="s">
        <v>110</v>
      </c>
      <c r="V27" s="78" t="s">
        <v>31</v>
      </c>
      <c r="W27" s="281">
        <v>796</v>
      </c>
      <c r="X27" s="148" t="s">
        <v>115</v>
      </c>
      <c r="Y27" s="272">
        <v>3</v>
      </c>
      <c r="Z27" s="272">
        <v>1065.06</v>
      </c>
      <c r="AA27" s="273">
        <v>0</v>
      </c>
      <c r="AB27" s="273">
        <v>0</v>
      </c>
      <c r="AC27" s="282"/>
      <c r="AD27" s="274">
        <v>2017</v>
      </c>
      <c r="AE27" s="78" t="s">
        <v>137</v>
      </c>
      <c r="AF27" s="148" t="s">
        <v>111</v>
      </c>
      <c r="AG27" s="48"/>
    </row>
    <row r="28" spans="1:33" ht="13.2" customHeight="1" outlineLevel="1" x14ac:dyDescent="0.3">
      <c r="A28" s="142" t="s">
        <v>105</v>
      </c>
      <c r="B28" s="78" t="s">
        <v>121</v>
      </c>
      <c r="C28" s="78" t="s">
        <v>341</v>
      </c>
      <c r="D28" s="270" t="s">
        <v>76</v>
      </c>
      <c r="E28" s="78" t="s">
        <v>342</v>
      </c>
      <c r="F28" s="207">
        <v>210019019</v>
      </c>
      <c r="G28" s="78" t="s">
        <v>312</v>
      </c>
      <c r="H28" s="78"/>
      <c r="I28" s="78" t="s">
        <v>343</v>
      </c>
      <c r="J28" s="78"/>
      <c r="K28" s="78" t="s">
        <v>344</v>
      </c>
      <c r="L28" s="78"/>
      <c r="M28" s="148" t="s">
        <v>106</v>
      </c>
      <c r="N28" s="78"/>
      <c r="O28" s="271" t="s">
        <v>107</v>
      </c>
      <c r="P28" s="148">
        <v>230000000</v>
      </c>
      <c r="Q28" s="269" t="s">
        <v>135</v>
      </c>
      <c r="R28" s="78" t="s">
        <v>118</v>
      </c>
      <c r="S28" s="78" t="s">
        <v>108</v>
      </c>
      <c r="T28" s="78" t="s">
        <v>109</v>
      </c>
      <c r="U28" s="207" t="s">
        <v>110</v>
      </c>
      <c r="V28" s="78" t="s">
        <v>31</v>
      </c>
      <c r="W28" s="281">
        <v>796</v>
      </c>
      <c r="X28" s="148" t="s">
        <v>115</v>
      </c>
      <c r="Y28" s="272">
        <v>4</v>
      </c>
      <c r="Z28" s="272">
        <v>5123.84</v>
      </c>
      <c r="AA28" s="273">
        <v>0</v>
      </c>
      <c r="AB28" s="273">
        <v>0</v>
      </c>
      <c r="AC28" s="282"/>
      <c r="AD28" s="274">
        <v>2017</v>
      </c>
      <c r="AE28" s="78" t="s">
        <v>137</v>
      </c>
      <c r="AF28" s="148" t="s">
        <v>111</v>
      </c>
      <c r="AG28" s="48"/>
    </row>
    <row r="29" spans="1:33" ht="13.2" customHeight="1" outlineLevel="1" x14ac:dyDescent="0.3">
      <c r="A29" s="142" t="s">
        <v>105</v>
      </c>
      <c r="B29" s="78" t="s">
        <v>121</v>
      </c>
      <c r="C29" s="78" t="s">
        <v>345</v>
      </c>
      <c r="D29" s="270" t="s">
        <v>76</v>
      </c>
      <c r="E29" s="78" t="s">
        <v>346</v>
      </c>
      <c r="F29" s="207">
        <v>210019601</v>
      </c>
      <c r="G29" s="78" t="s">
        <v>312</v>
      </c>
      <c r="H29" s="78"/>
      <c r="I29" s="78" t="s">
        <v>347</v>
      </c>
      <c r="J29" s="78"/>
      <c r="K29" s="78" t="s">
        <v>348</v>
      </c>
      <c r="L29" s="78"/>
      <c r="M29" s="148" t="s">
        <v>106</v>
      </c>
      <c r="N29" s="78"/>
      <c r="O29" s="271" t="s">
        <v>107</v>
      </c>
      <c r="P29" s="148">
        <v>230000000</v>
      </c>
      <c r="Q29" s="269" t="s">
        <v>135</v>
      </c>
      <c r="R29" s="78" t="s">
        <v>118</v>
      </c>
      <c r="S29" s="78" t="s">
        <v>108</v>
      </c>
      <c r="T29" s="78" t="s">
        <v>109</v>
      </c>
      <c r="U29" s="207" t="s">
        <v>110</v>
      </c>
      <c r="V29" s="78" t="s">
        <v>31</v>
      </c>
      <c r="W29" s="281">
        <v>796</v>
      </c>
      <c r="X29" s="148" t="s">
        <v>115</v>
      </c>
      <c r="Y29" s="272">
        <v>5</v>
      </c>
      <c r="Z29" s="272">
        <v>243.46</v>
      </c>
      <c r="AA29" s="273">
        <v>0</v>
      </c>
      <c r="AB29" s="273">
        <v>0</v>
      </c>
      <c r="AC29" s="282"/>
      <c r="AD29" s="274">
        <v>2017</v>
      </c>
      <c r="AE29" s="78" t="s">
        <v>137</v>
      </c>
      <c r="AF29" s="148" t="s">
        <v>111</v>
      </c>
      <c r="AG29" s="48"/>
    </row>
    <row r="30" spans="1:33" ht="13.2" customHeight="1" outlineLevel="1" x14ac:dyDescent="0.3">
      <c r="A30" s="142" t="s">
        <v>105</v>
      </c>
      <c r="B30" s="78" t="s">
        <v>121</v>
      </c>
      <c r="C30" s="78" t="s">
        <v>349</v>
      </c>
      <c r="D30" s="270" t="s">
        <v>76</v>
      </c>
      <c r="E30" s="78" t="s">
        <v>346</v>
      </c>
      <c r="F30" s="207">
        <v>210019602</v>
      </c>
      <c r="G30" s="78" t="s">
        <v>312</v>
      </c>
      <c r="H30" s="78"/>
      <c r="I30" s="78" t="s">
        <v>347</v>
      </c>
      <c r="J30" s="78"/>
      <c r="K30" s="78" t="s">
        <v>350</v>
      </c>
      <c r="L30" s="78"/>
      <c r="M30" s="148" t="s">
        <v>106</v>
      </c>
      <c r="N30" s="78"/>
      <c r="O30" s="271" t="s">
        <v>107</v>
      </c>
      <c r="P30" s="148">
        <v>230000000</v>
      </c>
      <c r="Q30" s="269" t="s">
        <v>135</v>
      </c>
      <c r="R30" s="78" t="s">
        <v>118</v>
      </c>
      <c r="S30" s="78" t="s">
        <v>108</v>
      </c>
      <c r="T30" s="78" t="s">
        <v>109</v>
      </c>
      <c r="U30" s="207" t="s">
        <v>110</v>
      </c>
      <c r="V30" s="78" t="s">
        <v>31</v>
      </c>
      <c r="W30" s="281">
        <v>796</v>
      </c>
      <c r="X30" s="148" t="s">
        <v>115</v>
      </c>
      <c r="Y30" s="272">
        <v>6</v>
      </c>
      <c r="Z30" s="272">
        <v>283.43</v>
      </c>
      <c r="AA30" s="273">
        <v>0</v>
      </c>
      <c r="AB30" s="273">
        <v>0</v>
      </c>
      <c r="AC30" s="282"/>
      <c r="AD30" s="274">
        <v>2017</v>
      </c>
      <c r="AE30" s="78" t="s">
        <v>137</v>
      </c>
      <c r="AF30" s="148" t="s">
        <v>111</v>
      </c>
      <c r="AG30" s="48"/>
    </row>
    <row r="31" spans="1:33" ht="13.2" customHeight="1" outlineLevel="1" x14ac:dyDescent="0.3">
      <c r="A31" s="142" t="s">
        <v>105</v>
      </c>
      <c r="B31" s="78" t="s">
        <v>121</v>
      </c>
      <c r="C31" s="78" t="s">
        <v>356</v>
      </c>
      <c r="D31" s="270" t="s">
        <v>76</v>
      </c>
      <c r="E31" s="78" t="s">
        <v>357</v>
      </c>
      <c r="F31" s="207">
        <v>210001008</v>
      </c>
      <c r="G31" s="78" t="s">
        <v>302</v>
      </c>
      <c r="H31" s="78"/>
      <c r="I31" s="78" t="s">
        <v>358</v>
      </c>
      <c r="J31" s="78"/>
      <c r="K31" s="78" t="s">
        <v>359</v>
      </c>
      <c r="L31" s="78"/>
      <c r="M31" s="148" t="s">
        <v>106</v>
      </c>
      <c r="N31" s="78"/>
      <c r="O31" s="271" t="s">
        <v>107</v>
      </c>
      <c r="P31" s="148">
        <v>230000000</v>
      </c>
      <c r="Q31" s="269" t="s">
        <v>135</v>
      </c>
      <c r="R31" s="78" t="s">
        <v>118</v>
      </c>
      <c r="S31" s="78" t="s">
        <v>108</v>
      </c>
      <c r="T31" s="78" t="s">
        <v>109</v>
      </c>
      <c r="U31" s="207" t="s">
        <v>110</v>
      </c>
      <c r="V31" s="78" t="s">
        <v>31</v>
      </c>
      <c r="W31" s="281">
        <v>796</v>
      </c>
      <c r="X31" s="148" t="s">
        <v>115</v>
      </c>
      <c r="Y31" s="272">
        <v>13</v>
      </c>
      <c r="Z31" s="272">
        <v>1783.84</v>
      </c>
      <c r="AA31" s="273">
        <v>0</v>
      </c>
      <c r="AB31" s="273">
        <v>0</v>
      </c>
      <c r="AC31" s="282"/>
      <c r="AD31" s="274">
        <v>2017</v>
      </c>
      <c r="AE31" s="78" t="s">
        <v>137</v>
      </c>
      <c r="AF31" s="148" t="s">
        <v>111</v>
      </c>
      <c r="AG31" s="48"/>
    </row>
    <row r="32" spans="1:33" ht="13.2" customHeight="1" outlineLevel="1" x14ac:dyDescent="0.3">
      <c r="A32" s="142" t="s">
        <v>105</v>
      </c>
      <c r="B32" s="78" t="s">
        <v>121</v>
      </c>
      <c r="C32" s="78" t="s">
        <v>360</v>
      </c>
      <c r="D32" s="270" t="s">
        <v>76</v>
      </c>
      <c r="E32" s="78" t="s">
        <v>361</v>
      </c>
      <c r="F32" s="207">
        <v>270006345</v>
      </c>
      <c r="G32" s="78" t="s">
        <v>302</v>
      </c>
      <c r="H32" s="78"/>
      <c r="I32" s="78" t="s">
        <v>362</v>
      </c>
      <c r="J32" s="78"/>
      <c r="K32" s="78" t="s">
        <v>363</v>
      </c>
      <c r="L32" s="78"/>
      <c r="M32" s="148" t="s">
        <v>106</v>
      </c>
      <c r="N32" s="78"/>
      <c r="O32" s="271" t="s">
        <v>107</v>
      </c>
      <c r="P32" s="148">
        <v>230000000</v>
      </c>
      <c r="Q32" s="269" t="s">
        <v>135</v>
      </c>
      <c r="R32" s="78" t="s">
        <v>118</v>
      </c>
      <c r="S32" s="78" t="s">
        <v>108</v>
      </c>
      <c r="T32" s="78" t="s">
        <v>109</v>
      </c>
      <c r="U32" s="207" t="s">
        <v>110</v>
      </c>
      <c r="V32" s="78" t="s">
        <v>31</v>
      </c>
      <c r="W32" s="281">
        <v>796</v>
      </c>
      <c r="X32" s="148" t="s">
        <v>115</v>
      </c>
      <c r="Y32" s="272">
        <v>8</v>
      </c>
      <c r="Z32" s="272">
        <v>762.37</v>
      </c>
      <c r="AA32" s="273">
        <v>0</v>
      </c>
      <c r="AB32" s="273">
        <v>0</v>
      </c>
      <c r="AC32" s="282"/>
      <c r="AD32" s="274">
        <v>2017</v>
      </c>
      <c r="AE32" s="78" t="s">
        <v>137</v>
      </c>
      <c r="AF32" s="148" t="s">
        <v>111</v>
      </c>
      <c r="AG32" s="48"/>
    </row>
    <row r="33" spans="1:33" ht="13.2" customHeight="1" outlineLevel="1" x14ac:dyDescent="0.3">
      <c r="A33" s="142" t="s">
        <v>105</v>
      </c>
      <c r="B33" s="78" t="s">
        <v>121</v>
      </c>
      <c r="C33" s="78" t="s">
        <v>364</v>
      </c>
      <c r="D33" s="270" t="s">
        <v>76</v>
      </c>
      <c r="E33" s="78" t="s">
        <v>365</v>
      </c>
      <c r="F33" s="207">
        <v>210028822</v>
      </c>
      <c r="G33" s="78" t="s">
        <v>302</v>
      </c>
      <c r="H33" s="78"/>
      <c r="I33" s="78" t="s">
        <v>366</v>
      </c>
      <c r="J33" s="78"/>
      <c r="K33" s="78" t="s">
        <v>367</v>
      </c>
      <c r="L33" s="78"/>
      <c r="M33" s="148" t="s">
        <v>106</v>
      </c>
      <c r="N33" s="78"/>
      <c r="O33" s="271" t="s">
        <v>107</v>
      </c>
      <c r="P33" s="148">
        <v>230000000</v>
      </c>
      <c r="Q33" s="269" t="s">
        <v>135</v>
      </c>
      <c r="R33" s="78" t="s">
        <v>118</v>
      </c>
      <c r="S33" s="78" t="s">
        <v>108</v>
      </c>
      <c r="T33" s="78" t="s">
        <v>109</v>
      </c>
      <c r="U33" s="207" t="s">
        <v>110</v>
      </c>
      <c r="V33" s="78" t="s">
        <v>31</v>
      </c>
      <c r="W33" s="281">
        <v>796</v>
      </c>
      <c r="X33" s="148" t="s">
        <v>115</v>
      </c>
      <c r="Y33" s="272">
        <v>2</v>
      </c>
      <c r="Z33" s="272">
        <v>3667.08</v>
      </c>
      <c r="AA33" s="273">
        <v>0</v>
      </c>
      <c r="AB33" s="273">
        <v>0</v>
      </c>
      <c r="AC33" s="282"/>
      <c r="AD33" s="274">
        <v>2017</v>
      </c>
      <c r="AE33" s="78" t="s">
        <v>137</v>
      </c>
      <c r="AF33" s="148" t="s">
        <v>111</v>
      </c>
      <c r="AG33" s="48"/>
    </row>
    <row r="34" spans="1:33" ht="13.2" customHeight="1" outlineLevel="1" x14ac:dyDescent="0.3">
      <c r="A34" s="142" t="s">
        <v>105</v>
      </c>
      <c r="B34" s="78" t="s">
        <v>121</v>
      </c>
      <c r="C34" s="78" t="s">
        <v>368</v>
      </c>
      <c r="D34" s="270" t="s">
        <v>76</v>
      </c>
      <c r="E34" s="78" t="s">
        <v>369</v>
      </c>
      <c r="F34" s="207">
        <v>210001010</v>
      </c>
      <c r="G34" s="78" t="s">
        <v>302</v>
      </c>
      <c r="H34" s="78"/>
      <c r="I34" s="78" t="s">
        <v>370</v>
      </c>
      <c r="J34" s="78"/>
      <c r="K34" s="78" t="s">
        <v>371</v>
      </c>
      <c r="L34" s="78"/>
      <c r="M34" s="148" t="s">
        <v>106</v>
      </c>
      <c r="N34" s="78"/>
      <c r="O34" s="271" t="s">
        <v>107</v>
      </c>
      <c r="P34" s="148">
        <v>230000000</v>
      </c>
      <c r="Q34" s="269" t="s">
        <v>135</v>
      </c>
      <c r="R34" s="78" t="s">
        <v>118</v>
      </c>
      <c r="S34" s="78" t="s">
        <v>108</v>
      </c>
      <c r="T34" s="78" t="s">
        <v>109</v>
      </c>
      <c r="U34" s="207" t="s">
        <v>110</v>
      </c>
      <c r="V34" s="78" t="s">
        <v>31</v>
      </c>
      <c r="W34" s="281">
        <v>796</v>
      </c>
      <c r="X34" s="148" t="s">
        <v>115</v>
      </c>
      <c r="Y34" s="272">
        <v>7</v>
      </c>
      <c r="Z34" s="272">
        <v>1140.6099999999999</v>
      </c>
      <c r="AA34" s="273">
        <v>0</v>
      </c>
      <c r="AB34" s="273">
        <v>0</v>
      </c>
      <c r="AC34" s="282"/>
      <c r="AD34" s="274">
        <v>2017</v>
      </c>
      <c r="AE34" s="78" t="s">
        <v>137</v>
      </c>
      <c r="AF34" s="148" t="s">
        <v>111</v>
      </c>
      <c r="AG34" s="48"/>
    </row>
    <row r="35" spans="1:33" ht="13.2" customHeight="1" outlineLevel="1" x14ac:dyDescent="0.3">
      <c r="A35" s="142" t="s">
        <v>105</v>
      </c>
      <c r="B35" s="78" t="s">
        <v>121</v>
      </c>
      <c r="C35" s="78" t="s">
        <v>372</v>
      </c>
      <c r="D35" s="270" t="s">
        <v>76</v>
      </c>
      <c r="E35" s="78" t="s">
        <v>373</v>
      </c>
      <c r="F35" s="207">
        <v>210012749</v>
      </c>
      <c r="G35" s="78" t="s">
        <v>327</v>
      </c>
      <c r="H35" s="78"/>
      <c r="I35" s="78" t="s">
        <v>374</v>
      </c>
      <c r="J35" s="78"/>
      <c r="K35" s="78" t="s">
        <v>375</v>
      </c>
      <c r="L35" s="78"/>
      <c r="M35" s="148" t="s">
        <v>106</v>
      </c>
      <c r="N35" s="78"/>
      <c r="O35" s="271" t="s">
        <v>107</v>
      </c>
      <c r="P35" s="148">
        <v>230000000</v>
      </c>
      <c r="Q35" s="269" t="s">
        <v>135</v>
      </c>
      <c r="R35" s="78" t="s">
        <v>118</v>
      </c>
      <c r="S35" s="78" t="s">
        <v>108</v>
      </c>
      <c r="T35" s="78" t="s">
        <v>109</v>
      </c>
      <c r="U35" s="207" t="s">
        <v>110</v>
      </c>
      <c r="V35" s="78" t="s">
        <v>31</v>
      </c>
      <c r="W35" s="281">
        <v>796</v>
      </c>
      <c r="X35" s="148" t="s">
        <v>115</v>
      </c>
      <c r="Y35" s="272">
        <v>11</v>
      </c>
      <c r="Z35" s="272">
        <v>307.62</v>
      </c>
      <c r="AA35" s="273">
        <v>0</v>
      </c>
      <c r="AB35" s="273">
        <v>0</v>
      </c>
      <c r="AC35" s="282"/>
      <c r="AD35" s="274">
        <v>2017</v>
      </c>
      <c r="AE35" s="78" t="s">
        <v>137</v>
      </c>
      <c r="AF35" s="148" t="s">
        <v>111</v>
      </c>
      <c r="AG35" s="48"/>
    </row>
    <row r="36" spans="1:33" ht="13.2" customHeight="1" outlineLevel="1" x14ac:dyDescent="0.3">
      <c r="A36" s="142" t="s">
        <v>105</v>
      </c>
      <c r="B36" s="78" t="s">
        <v>121</v>
      </c>
      <c r="C36" s="78" t="s">
        <v>376</v>
      </c>
      <c r="D36" s="270" t="s">
        <v>76</v>
      </c>
      <c r="E36" s="78" t="s">
        <v>377</v>
      </c>
      <c r="F36" s="207">
        <v>210012797</v>
      </c>
      <c r="G36" s="78" t="s">
        <v>327</v>
      </c>
      <c r="H36" s="78"/>
      <c r="I36" s="78" t="s">
        <v>378</v>
      </c>
      <c r="J36" s="78"/>
      <c r="K36" s="78" t="s">
        <v>379</v>
      </c>
      <c r="L36" s="78"/>
      <c r="M36" s="148" t="s">
        <v>106</v>
      </c>
      <c r="N36" s="78"/>
      <c r="O36" s="271" t="s">
        <v>107</v>
      </c>
      <c r="P36" s="148">
        <v>230000000</v>
      </c>
      <c r="Q36" s="269" t="s">
        <v>135</v>
      </c>
      <c r="R36" s="78" t="s">
        <v>118</v>
      </c>
      <c r="S36" s="78" t="s">
        <v>108</v>
      </c>
      <c r="T36" s="78" t="s">
        <v>109</v>
      </c>
      <c r="U36" s="207" t="s">
        <v>110</v>
      </c>
      <c r="V36" s="78" t="s">
        <v>31</v>
      </c>
      <c r="W36" s="281">
        <v>796</v>
      </c>
      <c r="X36" s="148" t="s">
        <v>115</v>
      </c>
      <c r="Y36" s="272">
        <v>4</v>
      </c>
      <c r="Z36" s="272">
        <v>550.44000000000005</v>
      </c>
      <c r="AA36" s="273">
        <v>0</v>
      </c>
      <c r="AB36" s="273">
        <v>0</v>
      </c>
      <c r="AC36" s="282"/>
      <c r="AD36" s="274">
        <v>2017</v>
      </c>
      <c r="AE36" s="78" t="s">
        <v>137</v>
      </c>
      <c r="AF36" s="148" t="s">
        <v>111</v>
      </c>
      <c r="AG36" s="48"/>
    </row>
    <row r="37" spans="1:33" ht="13.2" customHeight="1" outlineLevel="1" x14ac:dyDescent="0.3">
      <c r="A37" s="142" t="s">
        <v>105</v>
      </c>
      <c r="B37" s="78" t="s">
        <v>121</v>
      </c>
      <c r="C37" s="78" t="s">
        <v>380</v>
      </c>
      <c r="D37" s="270" t="s">
        <v>76</v>
      </c>
      <c r="E37" s="78" t="s">
        <v>381</v>
      </c>
      <c r="F37" s="207">
        <v>210012754</v>
      </c>
      <c r="G37" s="78" t="s">
        <v>327</v>
      </c>
      <c r="H37" s="78"/>
      <c r="I37" s="78" t="s">
        <v>382</v>
      </c>
      <c r="J37" s="78"/>
      <c r="K37" s="78" t="s">
        <v>383</v>
      </c>
      <c r="L37" s="78"/>
      <c r="M37" s="148" t="s">
        <v>106</v>
      </c>
      <c r="N37" s="78"/>
      <c r="O37" s="271" t="s">
        <v>107</v>
      </c>
      <c r="P37" s="148">
        <v>230000000</v>
      </c>
      <c r="Q37" s="269" t="s">
        <v>135</v>
      </c>
      <c r="R37" s="78" t="s">
        <v>118</v>
      </c>
      <c r="S37" s="78" t="s">
        <v>108</v>
      </c>
      <c r="T37" s="78" t="s">
        <v>109</v>
      </c>
      <c r="U37" s="207" t="s">
        <v>110</v>
      </c>
      <c r="V37" s="78" t="s">
        <v>31</v>
      </c>
      <c r="W37" s="281">
        <v>796</v>
      </c>
      <c r="X37" s="148" t="s">
        <v>115</v>
      </c>
      <c r="Y37" s="272">
        <v>26</v>
      </c>
      <c r="Z37" s="272">
        <v>561.16999999999996</v>
      </c>
      <c r="AA37" s="273">
        <v>0</v>
      </c>
      <c r="AB37" s="273">
        <v>0</v>
      </c>
      <c r="AC37" s="282"/>
      <c r="AD37" s="274">
        <v>2017</v>
      </c>
      <c r="AE37" s="78" t="s">
        <v>137</v>
      </c>
      <c r="AF37" s="148" t="s">
        <v>111</v>
      </c>
      <c r="AG37" s="48"/>
    </row>
    <row r="38" spans="1:33" ht="13.2" customHeight="1" outlineLevel="1" x14ac:dyDescent="0.3">
      <c r="A38" s="142" t="s">
        <v>105</v>
      </c>
      <c r="B38" s="78" t="s">
        <v>121</v>
      </c>
      <c r="C38" s="78" t="s">
        <v>384</v>
      </c>
      <c r="D38" s="270" t="s">
        <v>76</v>
      </c>
      <c r="E38" s="78" t="s">
        <v>385</v>
      </c>
      <c r="F38" s="207">
        <v>210001041</v>
      </c>
      <c r="G38" s="78" t="s">
        <v>327</v>
      </c>
      <c r="H38" s="78"/>
      <c r="I38" s="78" t="s">
        <v>386</v>
      </c>
      <c r="J38" s="78"/>
      <c r="K38" s="78" t="s">
        <v>387</v>
      </c>
      <c r="L38" s="78"/>
      <c r="M38" s="148" t="s">
        <v>106</v>
      </c>
      <c r="N38" s="78"/>
      <c r="O38" s="271" t="s">
        <v>107</v>
      </c>
      <c r="P38" s="148">
        <v>230000000</v>
      </c>
      <c r="Q38" s="269" t="s">
        <v>135</v>
      </c>
      <c r="R38" s="78" t="s">
        <v>118</v>
      </c>
      <c r="S38" s="78" t="s">
        <v>108</v>
      </c>
      <c r="T38" s="78" t="s">
        <v>109</v>
      </c>
      <c r="U38" s="207" t="s">
        <v>110</v>
      </c>
      <c r="V38" s="78" t="s">
        <v>31</v>
      </c>
      <c r="W38" s="281">
        <v>796</v>
      </c>
      <c r="X38" s="148" t="s">
        <v>115</v>
      </c>
      <c r="Y38" s="272">
        <v>14</v>
      </c>
      <c r="Z38" s="272">
        <v>429.86</v>
      </c>
      <c r="AA38" s="273">
        <v>0</v>
      </c>
      <c r="AB38" s="273">
        <v>0</v>
      </c>
      <c r="AC38" s="282"/>
      <c r="AD38" s="274">
        <v>2017</v>
      </c>
      <c r="AE38" s="78" t="s">
        <v>137</v>
      </c>
      <c r="AF38" s="148" t="s">
        <v>111</v>
      </c>
      <c r="AG38" s="48"/>
    </row>
    <row r="39" spans="1:33" ht="13.2" customHeight="1" outlineLevel="1" x14ac:dyDescent="0.3">
      <c r="A39" s="142" t="s">
        <v>105</v>
      </c>
      <c r="B39" s="78" t="s">
        <v>121</v>
      </c>
      <c r="C39" s="78" t="s">
        <v>388</v>
      </c>
      <c r="D39" s="270" t="s">
        <v>76</v>
      </c>
      <c r="E39" s="78" t="s">
        <v>389</v>
      </c>
      <c r="F39" s="207">
        <v>210012796</v>
      </c>
      <c r="G39" s="78" t="s">
        <v>327</v>
      </c>
      <c r="H39" s="78"/>
      <c r="I39" s="78" t="s">
        <v>390</v>
      </c>
      <c r="J39" s="78"/>
      <c r="K39" s="78" t="s">
        <v>391</v>
      </c>
      <c r="L39" s="78"/>
      <c r="M39" s="148" t="s">
        <v>106</v>
      </c>
      <c r="N39" s="78"/>
      <c r="O39" s="271" t="s">
        <v>107</v>
      </c>
      <c r="P39" s="148">
        <v>230000000</v>
      </c>
      <c r="Q39" s="269" t="s">
        <v>135</v>
      </c>
      <c r="R39" s="78" t="s">
        <v>118</v>
      </c>
      <c r="S39" s="78" t="s">
        <v>108</v>
      </c>
      <c r="T39" s="78" t="s">
        <v>109</v>
      </c>
      <c r="U39" s="207" t="s">
        <v>110</v>
      </c>
      <c r="V39" s="78" t="s">
        <v>31</v>
      </c>
      <c r="W39" s="281">
        <v>796</v>
      </c>
      <c r="X39" s="148" t="s">
        <v>115</v>
      </c>
      <c r="Y39" s="272">
        <v>20</v>
      </c>
      <c r="Z39" s="272">
        <v>692.49</v>
      </c>
      <c r="AA39" s="273">
        <v>0</v>
      </c>
      <c r="AB39" s="273">
        <v>0</v>
      </c>
      <c r="AC39" s="282"/>
      <c r="AD39" s="274">
        <v>2017</v>
      </c>
      <c r="AE39" s="78" t="s">
        <v>137</v>
      </c>
      <c r="AF39" s="148" t="s">
        <v>111</v>
      </c>
      <c r="AG39" s="48"/>
    </row>
    <row r="40" spans="1:33" ht="13.2" customHeight="1" outlineLevel="1" x14ac:dyDescent="0.3">
      <c r="A40" s="142" t="s">
        <v>105</v>
      </c>
      <c r="B40" s="78" t="s">
        <v>121</v>
      </c>
      <c r="C40" s="78" t="s">
        <v>392</v>
      </c>
      <c r="D40" s="270" t="s">
        <v>76</v>
      </c>
      <c r="E40" s="78" t="s">
        <v>393</v>
      </c>
      <c r="F40" s="207">
        <v>210012798</v>
      </c>
      <c r="G40" s="78" t="s">
        <v>327</v>
      </c>
      <c r="H40" s="78"/>
      <c r="I40" s="78" t="s">
        <v>394</v>
      </c>
      <c r="J40" s="78"/>
      <c r="K40" s="78" t="s">
        <v>379</v>
      </c>
      <c r="L40" s="78"/>
      <c r="M40" s="148" t="s">
        <v>106</v>
      </c>
      <c r="N40" s="78"/>
      <c r="O40" s="271" t="s">
        <v>107</v>
      </c>
      <c r="P40" s="148">
        <v>230000000</v>
      </c>
      <c r="Q40" s="269" t="s">
        <v>135</v>
      </c>
      <c r="R40" s="78" t="s">
        <v>297</v>
      </c>
      <c r="S40" s="78" t="s">
        <v>108</v>
      </c>
      <c r="T40" s="78" t="s">
        <v>109</v>
      </c>
      <c r="U40" s="207" t="s">
        <v>110</v>
      </c>
      <c r="V40" s="78" t="s">
        <v>31</v>
      </c>
      <c r="W40" s="271" t="s">
        <v>119</v>
      </c>
      <c r="X40" s="148" t="s">
        <v>115</v>
      </c>
      <c r="Y40" s="272">
        <v>16</v>
      </c>
      <c r="Z40" s="272">
        <v>3175.32</v>
      </c>
      <c r="AA40" s="273">
        <v>0</v>
      </c>
      <c r="AB40" s="273">
        <v>0</v>
      </c>
      <c r="AC40" s="78"/>
      <c r="AD40" s="207">
        <v>2017</v>
      </c>
      <c r="AE40" s="78" t="s">
        <v>137</v>
      </c>
      <c r="AF40" s="148" t="s">
        <v>111</v>
      </c>
      <c r="AG40" s="48"/>
    </row>
    <row r="41" spans="1:33" ht="13.2" customHeight="1" outlineLevel="1" x14ac:dyDescent="0.3">
      <c r="A41" s="142" t="s">
        <v>105</v>
      </c>
      <c r="B41" s="78" t="s">
        <v>121</v>
      </c>
      <c r="C41" s="78" t="s">
        <v>395</v>
      </c>
      <c r="D41" s="270" t="s">
        <v>76</v>
      </c>
      <c r="E41" s="78" t="s">
        <v>396</v>
      </c>
      <c r="F41" s="207">
        <v>210023421</v>
      </c>
      <c r="G41" s="78" t="s">
        <v>327</v>
      </c>
      <c r="H41" s="78"/>
      <c r="I41" s="78" t="s">
        <v>397</v>
      </c>
      <c r="J41" s="78"/>
      <c r="K41" s="78" t="s">
        <v>398</v>
      </c>
      <c r="L41" s="78"/>
      <c r="M41" s="148" t="s">
        <v>106</v>
      </c>
      <c r="N41" s="78"/>
      <c r="O41" s="271" t="s">
        <v>107</v>
      </c>
      <c r="P41" s="148">
        <v>230000000</v>
      </c>
      <c r="Q41" s="269" t="s">
        <v>135</v>
      </c>
      <c r="R41" s="78" t="s">
        <v>118</v>
      </c>
      <c r="S41" s="78" t="s">
        <v>108</v>
      </c>
      <c r="T41" s="78" t="s">
        <v>109</v>
      </c>
      <c r="U41" s="207" t="s">
        <v>110</v>
      </c>
      <c r="V41" s="78" t="s">
        <v>31</v>
      </c>
      <c r="W41" s="281">
        <v>796</v>
      </c>
      <c r="X41" s="148" t="s">
        <v>115</v>
      </c>
      <c r="Y41" s="272">
        <v>2</v>
      </c>
      <c r="Z41" s="272">
        <v>224.72</v>
      </c>
      <c r="AA41" s="273">
        <v>0</v>
      </c>
      <c r="AB41" s="273">
        <v>0</v>
      </c>
      <c r="AC41" s="282"/>
      <c r="AD41" s="274">
        <v>2017</v>
      </c>
      <c r="AE41" s="78" t="s">
        <v>137</v>
      </c>
      <c r="AF41" s="148" t="s">
        <v>111</v>
      </c>
      <c r="AG41" s="48"/>
    </row>
    <row r="42" spans="1:33" ht="13.2" customHeight="1" outlineLevel="1" x14ac:dyDescent="0.3">
      <c r="A42" s="142" t="s">
        <v>105</v>
      </c>
      <c r="B42" s="78" t="s">
        <v>121</v>
      </c>
      <c r="C42" s="78" t="s">
        <v>399</v>
      </c>
      <c r="D42" s="270" t="s">
        <v>76</v>
      </c>
      <c r="E42" s="78" t="s">
        <v>400</v>
      </c>
      <c r="F42" s="207">
        <v>210030140</v>
      </c>
      <c r="G42" s="78" t="s">
        <v>401</v>
      </c>
      <c r="H42" s="78"/>
      <c r="I42" s="78" t="s">
        <v>347</v>
      </c>
      <c r="J42" s="78"/>
      <c r="K42" s="78" t="s">
        <v>402</v>
      </c>
      <c r="L42" s="78"/>
      <c r="M42" s="148" t="s">
        <v>106</v>
      </c>
      <c r="N42" s="78"/>
      <c r="O42" s="271" t="s">
        <v>107</v>
      </c>
      <c r="P42" s="148">
        <v>230000000</v>
      </c>
      <c r="Q42" s="269" t="s">
        <v>135</v>
      </c>
      <c r="R42" s="78" t="s">
        <v>118</v>
      </c>
      <c r="S42" s="78" t="s">
        <v>108</v>
      </c>
      <c r="T42" s="78" t="s">
        <v>109</v>
      </c>
      <c r="U42" s="207" t="s">
        <v>110</v>
      </c>
      <c r="V42" s="78" t="s">
        <v>31</v>
      </c>
      <c r="W42" s="281">
        <v>796</v>
      </c>
      <c r="X42" s="148" t="s">
        <v>115</v>
      </c>
      <c r="Y42" s="272">
        <v>3</v>
      </c>
      <c r="Z42" s="272">
        <v>5000</v>
      </c>
      <c r="AA42" s="273">
        <v>0</v>
      </c>
      <c r="AB42" s="273">
        <v>0</v>
      </c>
      <c r="AC42" s="282"/>
      <c r="AD42" s="274">
        <v>2017</v>
      </c>
      <c r="AE42" s="78" t="s">
        <v>137</v>
      </c>
      <c r="AF42" s="148" t="s">
        <v>111</v>
      </c>
      <c r="AG42" s="48"/>
    </row>
    <row r="43" spans="1:33" ht="13.2" customHeight="1" outlineLevel="1" x14ac:dyDescent="0.3">
      <c r="A43" s="142" t="s">
        <v>105</v>
      </c>
      <c r="B43" s="78" t="s">
        <v>121</v>
      </c>
      <c r="C43" s="78" t="s">
        <v>403</v>
      </c>
      <c r="D43" s="270" t="s">
        <v>76</v>
      </c>
      <c r="E43" s="78" t="s">
        <v>404</v>
      </c>
      <c r="F43" s="207">
        <v>210026641</v>
      </c>
      <c r="G43" s="78" t="s">
        <v>405</v>
      </c>
      <c r="H43" s="78"/>
      <c r="I43" s="78" t="s">
        <v>406</v>
      </c>
      <c r="J43" s="78"/>
      <c r="K43" s="78" t="s">
        <v>407</v>
      </c>
      <c r="L43" s="78"/>
      <c r="M43" s="148" t="s">
        <v>106</v>
      </c>
      <c r="N43" s="78"/>
      <c r="O43" s="271" t="s">
        <v>107</v>
      </c>
      <c r="P43" s="148">
        <v>230000000</v>
      </c>
      <c r="Q43" s="269" t="s">
        <v>135</v>
      </c>
      <c r="R43" s="78" t="s">
        <v>118</v>
      </c>
      <c r="S43" s="78" t="s">
        <v>108</v>
      </c>
      <c r="T43" s="78" t="s">
        <v>109</v>
      </c>
      <c r="U43" s="207" t="s">
        <v>110</v>
      </c>
      <c r="V43" s="78" t="s">
        <v>31</v>
      </c>
      <c r="W43" s="281">
        <v>796</v>
      </c>
      <c r="X43" s="148" t="s">
        <v>115</v>
      </c>
      <c r="Y43" s="272">
        <v>2</v>
      </c>
      <c r="Z43" s="272">
        <v>240500</v>
      </c>
      <c r="AA43" s="273">
        <v>0</v>
      </c>
      <c r="AB43" s="273">
        <v>0</v>
      </c>
      <c r="AC43" s="282"/>
      <c r="AD43" s="274">
        <v>2017</v>
      </c>
      <c r="AE43" s="78" t="s">
        <v>137</v>
      </c>
      <c r="AF43" s="148" t="s">
        <v>111</v>
      </c>
      <c r="AG43" s="48"/>
    </row>
    <row r="44" spans="1:33" ht="13.2" customHeight="1" outlineLevel="1" x14ac:dyDescent="0.3">
      <c r="A44" s="142" t="s">
        <v>105</v>
      </c>
      <c r="B44" s="78" t="s">
        <v>121</v>
      </c>
      <c r="C44" s="78" t="s">
        <v>408</v>
      </c>
      <c r="D44" s="270" t="s">
        <v>76</v>
      </c>
      <c r="E44" s="78" t="s">
        <v>409</v>
      </c>
      <c r="F44" s="207">
        <v>150002816</v>
      </c>
      <c r="G44" s="78" t="s">
        <v>410</v>
      </c>
      <c r="H44" s="78"/>
      <c r="I44" s="78" t="s">
        <v>411</v>
      </c>
      <c r="J44" s="78"/>
      <c r="K44" s="78" t="s">
        <v>412</v>
      </c>
      <c r="L44" s="78"/>
      <c r="M44" s="148" t="s">
        <v>106</v>
      </c>
      <c r="N44" s="78"/>
      <c r="O44" s="271" t="s">
        <v>107</v>
      </c>
      <c r="P44" s="148">
        <v>230000000</v>
      </c>
      <c r="Q44" s="269" t="s">
        <v>135</v>
      </c>
      <c r="R44" s="78" t="s">
        <v>297</v>
      </c>
      <c r="S44" s="78" t="s">
        <v>108</v>
      </c>
      <c r="T44" s="78" t="s">
        <v>109</v>
      </c>
      <c r="U44" s="207" t="s">
        <v>113</v>
      </c>
      <c r="V44" s="78" t="s">
        <v>31</v>
      </c>
      <c r="W44" s="271" t="s">
        <v>119</v>
      </c>
      <c r="X44" s="148" t="s">
        <v>115</v>
      </c>
      <c r="Y44" s="272">
        <v>10</v>
      </c>
      <c r="Z44" s="272">
        <v>16966.669999999998</v>
      </c>
      <c r="AA44" s="273">
        <v>0</v>
      </c>
      <c r="AB44" s="273">
        <v>0</v>
      </c>
      <c r="AC44" s="78"/>
      <c r="AD44" s="207">
        <v>2017</v>
      </c>
      <c r="AE44" s="78" t="s">
        <v>137</v>
      </c>
      <c r="AF44" s="148" t="s">
        <v>100</v>
      </c>
      <c r="AG44" s="48"/>
    </row>
    <row r="45" spans="1:33" ht="13.2" customHeight="1" outlineLevel="1" x14ac:dyDescent="0.3">
      <c r="A45" s="142" t="s">
        <v>105</v>
      </c>
      <c r="B45" s="78" t="s">
        <v>121</v>
      </c>
      <c r="C45" s="78" t="s">
        <v>413</v>
      </c>
      <c r="D45" s="270" t="s">
        <v>76</v>
      </c>
      <c r="E45" s="78" t="s">
        <v>414</v>
      </c>
      <c r="F45" s="207">
        <v>210013045</v>
      </c>
      <c r="G45" s="78" t="s">
        <v>415</v>
      </c>
      <c r="H45" s="78"/>
      <c r="I45" s="78" t="s">
        <v>416</v>
      </c>
      <c r="J45" s="78"/>
      <c r="K45" s="78" t="s">
        <v>417</v>
      </c>
      <c r="L45" s="78"/>
      <c r="M45" s="148" t="s">
        <v>106</v>
      </c>
      <c r="N45" s="78"/>
      <c r="O45" s="271" t="s">
        <v>107</v>
      </c>
      <c r="P45" s="148">
        <v>230000000</v>
      </c>
      <c r="Q45" s="269" t="s">
        <v>135</v>
      </c>
      <c r="R45" s="78" t="s">
        <v>297</v>
      </c>
      <c r="S45" s="78" t="s">
        <v>108</v>
      </c>
      <c r="T45" s="78" t="s">
        <v>109</v>
      </c>
      <c r="U45" s="207" t="s">
        <v>113</v>
      </c>
      <c r="V45" s="78" t="s">
        <v>31</v>
      </c>
      <c r="W45" s="271" t="s">
        <v>119</v>
      </c>
      <c r="X45" s="148" t="s">
        <v>115</v>
      </c>
      <c r="Y45" s="272">
        <v>2</v>
      </c>
      <c r="Z45" s="272">
        <v>10346.43</v>
      </c>
      <c r="AA45" s="273">
        <v>0</v>
      </c>
      <c r="AB45" s="273">
        <v>0</v>
      </c>
      <c r="AC45" s="78"/>
      <c r="AD45" s="207">
        <v>2017</v>
      </c>
      <c r="AE45" s="78" t="s">
        <v>137</v>
      </c>
      <c r="AF45" s="148" t="s">
        <v>111</v>
      </c>
      <c r="AG45" s="48"/>
    </row>
    <row r="46" spans="1:33" ht="13.2" customHeight="1" outlineLevel="1" x14ac:dyDescent="0.3">
      <c r="A46" s="269" t="s">
        <v>105</v>
      </c>
      <c r="B46" s="78" t="s">
        <v>121</v>
      </c>
      <c r="C46" s="142" t="s">
        <v>418</v>
      </c>
      <c r="D46" s="270" t="s">
        <v>76</v>
      </c>
      <c r="E46" s="78" t="s">
        <v>419</v>
      </c>
      <c r="F46" s="207">
        <v>210030133</v>
      </c>
      <c r="G46" s="78" t="s">
        <v>420</v>
      </c>
      <c r="H46" s="78"/>
      <c r="I46" s="78" t="s">
        <v>421</v>
      </c>
      <c r="J46" s="78"/>
      <c r="K46" s="290" t="s">
        <v>270</v>
      </c>
      <c r="L46" s="78"/>
      <c r="M46" s="148" t="s">
        <v>106</v>
      </c>
      <c r="N46" s="78"/>
      <c r="O46" s="271" t="s">
        <v>107</v>
      </c>
      <c r="P46" s="148">
        <v>230000000</v>
      </c>
      <c r="Q46" s="269" t="s">
        <v>135</v>
      </c>
      <c r="R46" s="78" t="s">
        <v>112</v>
      </c>
      <c r="S46" s="78" t="s">
        <v>108</v>
      </c>
      <c r="T46" s="78" t="s">
        <v>109</v>
      </c>
      <c r="U46" s="207" t="s">
        <v>113</v>
      </c>
      <c r="V46" s="78" t="s">
        <v>31</v>
      </c>
      <c r="W46" s="148">
        <v>796</v>
      </c>
      <c r="X46" s="148" t="s">
        <v>115</v>
      </c>
      <c r="Y46" s="272">
        <v>2</v>
      </c>
      <c r="Z46" s="272">
        <v>910.3</v>
      </c>
      <c r="AA46" s="273">
        <v>0</v>
      </c>
      <c r="AB46" s="273">
        <v>0</v>
      </c>
      <c r="AC46" s="78"/>
      <c r="AD46" s="274">
        <v>2017</v>
      </c>
      <c r="AE46" s="78" t="s">
        <v>137</v>
      </c>
      <c r="AF46" s="148" t="s">
        <v>111</v>
      </c>
      <c r="AG46" s="48"/>
    </row>
    <row r="47" spans="1:33" ht="13.2" customHeight="1" outlineLevel="1" x14ac:dyDescent="0.3">
      <c r="A47" s="269" t="s">
        <v>105</v>
      </c>
      <c r="B47" s="78" t="s">
        <v>121</v>
      </c>
      <c r="C47" s="142" t="s">
        <v>422</v>
      </c>
      <c r="D47" s="270" t="s">
        <v>76</v>
      </c>
      <c r="E47" s="78" t="s">
        <v>423</v>
      </c>
      <c r="F47" s="207">
        <v>210030132</v>
      </c>
      <c r="G47" s="78" t="s">
        <v>420</v>
      </c>
      <c r="H47" s="78"/>
      <c r="I47" s="78" t="s">
        <v>424</v>
      </c>
      <c r="J47" s="78"/>
      <c r="K47" s="290" t="s">
        <v>270</v>
      </c>
      <c r="L47" s="78"/>
      <c r="M47" s="148" t="s">
        <v>106</v>
      </c>
      <c r="N47" s="78"/>
      <c r="O47" s="271" t="s">
        <v>107</v>
      </c>
      <c r="P47" s="148">
        <v>230000000</v>
      </c>
      <c r="Q47" s="269" t="s">
        <v>135</v>
      </c>
      <c r="R47" s="78" t="s">
        <v>112</v>
      </c>
      <c r="S47" s="78" t="s">
        <v>108</v>
      </c>
      <c r="T47" s="78" t="s">
        <v>109</v>
      </c>
      <c r="U47" s="207" t="s">
        <v>113</v>
      </c>
      <c r="V47" s="78" t="s">
        <v>31</v>
      </c>
      <c r="W47" s="148">
        <v>796</v>
      </c>
      <c r="X47" s="148" t="s">
        <v>115</v>
      </c>
      <c r="Y47" s="272">
        <v>5</v>
      </c>
      <c r="Z47" s="272">
        <v>910.5</v>
      </c>
      <c r="AA47" s="273">
        <v>0</v>
      </c>
      <c r="AB47" s="273">
        <v>0</v>
      </c>
      <c r="AC47" s="78"/>
      <c r="AD47" s="274">
        <v>2017</v>
      </c>
      <c r="AE47" s="78" t="s">
        <v>137</v>
      </c>
      <c r="AF47" s="148" t="s">
        <v>111</v>
      </c>
      <c r="AG47" s="48"/>
    </row>
    <row r="48" spans="1:33" ht="13.2" customHeight="1" outlineLevel="1" x14ac:dyDescent="0.3">
      <c r="A48" s="142" t="s">
        <v>105</v>
      </c>
      <c r="B48" s="78" t="s">
        <v>121</v>
      </c>
      <c r="C48" s="78" t="s">
        <v>425</v>
      </c>
      <c r="D48" s="270" t="s">
        <v>76</v>
      </c>
      <c r="E48" s="78" t="s">
        <v>426</v>
      </c>
      <c r="F48" s="207">
        <v>220023974</v>
      </c>
      <c r="G48" s="78" t="s">
        <v>427</v>
      </c>
      <c r="H48" s="78"/>
      <c r="I48" s="78" t="s">
        <v>428</v>
      </c>
      <c r="J48" s="78"/>
      <c r="K48" s="78" t="s">
        <v>429</v>
      </c>
      <c r="L48" s="78"/>
      <c r="M48" s="148" t="s">
        <v>106</v>
      </c>
      <c r="N48" s="78"/>
      <c r="O48" s="271" t="s">
        <v>107</v>
      </c>
      <c r="P48" s="148">
        <v>230000000</v>
      </c>
      <c r="Q48" s="269" t="s">
        <v>135</v>
      </c>
      <c r="R48" s="207" t="s">
        <v>123</v>
      </c>
      <c r="S48" s="78" t="s">
        <v>108</v>
      </c>
      <c r="T48" s="78" t="s">
        <v>109</v>
      </c>
      <c r="U48" s="207" t="s">
        <v>113</v>
      </c>
      <c r="V48" s="78" t="s">
        <v>31</v>
      </c>
      <c r="W48" s="271" t="s">
        <v>119</v>
      </c>
      <c r="X48" s="148" t="s">
        <v>115</v>
      </c>
      <c r="Y48" s="272">
        <v>10</v>
      </c>
      <c r="Z48" s="272">
        <v>19642.86</v>
      </c>
      <c r="AA48" s="273">
        <v>0</v>
      </c>
      <c r="AB48" s="273">
        <v>0</v>
      </c>
      <c r="AC48" s="78"/>
      <c r="AD48" s="207">
        <v>2017</v>
      </c>
      <c r="AE48" s="78" t="s">
        <v>137</v>
      </c>
      <c r="AF48" s="148" t="s">
        <v>111</v>
      </c>
      <c r="AG48" s="48"/>
    </row>
    <row r="49" spans="1:33" ht="13.2" customHeight="1" outlineLevel="1" x14ac:dyDescent="0.3">
      <c r="A49" s="269" t="s">
        <v>105</v>
      </c>
      <c r="B49" s="78" t="s">
        <v>121</v>
      </c>
      <c r="C49" s="142" t="s">
        <v>430</v>
      </c>
      <c r="D49" s="270" t="s">
        <v>76</v>
      </c>
      <c r="E49" s="78" t="s">
        <v>431</v>
      </c>
      <c r="F49" s="207">
        <v>120008656</v>
      </c>
      <c r="G49" s="78" t="s">
        <v>432</v>
      </c>
      <c r="H49" s="78"/>
      <c r="I49" s="78" t="s">
        <v>433</v>
      </c>
      <c r="J49" s="78"/>
      <c r="K49" s="290" t="s">
        <v>270</v>
      </c>
      <c r="L49" s="78"/>
      <c r="M49" s="148" t="s">
        <v>106</v>
      </c>
      <c r="N49" s="78"/>
      <c r="O49" s="271" t="s">
        <v>107</v>
      </c>
      <c r="P49" s="148">
        <v>230000000</v>
      </c>
      <c r="Q49" s="269" t="s">
        <v>135</v>
      </c>
      <c r="R49" s="78" t="s">
        <v>112</v>
      </c>
      <c r="S49" s="78" t="s">
        <v>108</v>
      </c>
      <c r="T49" s="78" t="s">
        <v>109</v>
      </c>
      <c r="U49" s="207" t="s">
        <v>113</v>
      </c>
      <c r="V49" s="78" t="s">
        <v>31</v>
      </c>
      <c r="W49" s="148">
        <v>796</v>
      </c>
      <c r="X49" s="148" t="s">
        <v>115</v>
      </c>
      <c r="Y49" s="272">
        <v>32</v>
      </c>
      <c r="Z49" s="272">
        <v>50000</v>
      </c>
      <c r="AA49" s="273">
        <v>0</v>
      </c>
      <c r="AB49" s="273">
        <v>0</v>
      </c>
      <c r="AC49" s="78"/>
      <c r="AD49" s="274">
        <v>2017</v>
      </c>
      <c r="AE49" s="78" t="s">
        <v>137</v>
      </c>
      <c r="AF49" s="148" t="s">
        <v>100</v>
      </c>
      <c r="AG49" s="48"/>
    </row>
    <row r="50" spans="1:33" ht="13.2" customHeight="1" outlineLevel="1" x14ac:dyDescent="0.3">
      <c r="A50" s="142" t="s">
        <v>105</v>
      </c>
      <c r="B50" s="78" t="s">
        <v>121</v>
      </c>
      <c r="C50" s="78" t="s">
        <v>434</v>
      </c>
      <c r="D50" s="270" t="s">
        <v>76</v>
      </c>
      <c r="E50" s="78" t="s">
        <v>435</v>
      </c>
      <c r="F50" s="207">
        <v>120006707</v>
      </c>
      <c r="G50" s="78" t="s">
        <v>128</v>
      </c>
      <c r="H50" s="78"/>
      <c r="I50" s="78" t="s">
        <v>436</v>
      </c>
      <c r="J50" s="78"/>
      <c r="K50" s="78" t="s">
        <v>437</v>
      </c>
      <c r="L50" s="78"/>
      <c r="M50" s="148" t="s">
        <v>106</v>
      </c>
      <c r="N50" s="78"/>
      <c r="O50" s="271" t="s">
        <v>107</v>
      </c>
      <c r="P50" s="148">
        <v>230000000</v>
      </c>
      <c r="Q50" s="269" t="s">
        <v>135</v>
      </c>
      <c r="R50" s="78" t="s">
        <v>297</v>
      </c>
      <c r="S50" s="78" t="s">
        <v>108</v>
      </c>
      <c r="T50" s="78" t="s">
        <v>109</v>
      </c>
      <c r="U50" s="207" t="s">
        <v>113</v>
      </c>
      <c r="V50" s="78" t="s">
        <v>31</v>
      </c>
      <c r="W50" s="271" t="s">
        <v>119</v>
      </c>
      <c r="X50" s="148" t="s">
        <v>115</v>
      </c>
      <c r="Y50" s="272">
        <v>4</v>
      </c>
      <c r="Z50" s="272">
        <v>125000</v>
      </c>
      <c r="AA50" s="273">
        <v>0</v>
      </c>
      <c r="AB50" s="273">
        <v>0</v>
      </c>
      <c r="AC50" s="78"/>
      <c r="AD50" s="207">
        <v>2017</v>
      </c>
      <c r="AE50" s="78" t="s">
        <v>137</v>
      </c>
      <c r="AF50" s="148" t="s">
        <v>100</v>
      </c>
      <c r="AG50" s="48"/>
    </row>
    <row r="51" spans="1:33" ht="13.2" customHeight="1" outlineLevel="1" x14ac:dyDescent="0.3">
      <c r="A51" s="142" t="s">
        <v>105</v>
      </c>
      <c r="B51" s="78" t="s">
        <v>121</v>
      </c>
      <c r="C51" s="78" t="s">
        <v>438</v>
      </c>
      <c r="D51" s="270" t="s">
        <v>76</v>
      </c>
      <c r="E51" s="78" t="s">
        <v>435</v>
      </c>
      <c r="F51" s="207">
        <v>150000788</v>
      </c>
      <c r="G51" s="78" t="s">
        <v>128</v>
      </c>
      <c r="H51" s="78"/>
      <c r="I51" s="78" t="s">
        <v>439</v>
      </c>
      <c r="J51" s="78"/>
      <c r="K51" s="78" t="s">
        <v>440</v>
      </c>
      <c r="L51" s="78"/>
      <c r="M51" s="148" t="s">
        <v>106</v>
      </c>
      <c r="N51" s="78"/>
      <c r="O51" s="271" t="s">
        <v>107</v>
      </c>
      <c r="P51" s="148">
        <v>230000000</v>
      </c>
      <c r="Q51" s="269" t="s">
        <v>135</v>
      </c>
      <c r="R51" s="78" t="s">
        <v>297</v>
      </c>
      <c r="S51" s="78" t="s">
        <v>108</v>
      </c>
      <c r="T51" s="78" t="s">
        <v>109</v>
      </c>
      <c r="U51" s="207" t="s">
        <v>113</v>
      </c>
      <c r="V51" s="78" t="s">
        <v>31</v>
      </c>
      <c r="W51" s="271" t="s">
        <v>119</v>
      </c>
      <c r="X51" s="148" t="s">
        <v>115</v>
      </c>
      <c r="Y51" s="272">
        <v>5</v>
      </c>
      <c r="Z51" s="272">
        <v>453184.24</v>
      </c>
      <c r="AA51" s="273">
        <v>0</v>
      </c>
      <c r="AB51" s="273">
        <v>0</v>
      </c>
      <c r="AC51" s="78"/>
      <c r="AD51" s="207">
        <v>2017</v>
      </c>
      <c r="AE51" s="78" t="s">
        <v>137</v>
      </c>
      <c r="AF51" s="148" t="s">
        <v>100</v>
      </c>
      <c r="AG51" s="48"/>
    </row>
    <row r="52" spans="1:33" ht="13.2" customHeight="1" outlineLevel="1" x14ac:dyDescent="0.3">
      <c r="A52" s="142" t="s">
        <v>105</v>
      </c>
      <c r="B52" s="78" t="s">
        <v>121</v>
      </c>
      <c r="C52" s="78" t="s">
        <v>441</v>
      </c>
      <c r="D52" s="270" t="s">
        <v>76</v>
      </c>
      <c r="E52" s="78" t="s">
        <v>442</v>
      </c>
      <c r="F52" s="207">
        <v>120006708</v>
      </c>
      <c r="G52" s="78" t="s">
        <v>128</v>
      </c>
      <c r="H52" s="78"/>
      <c r="I52" s="78" t="s">
        <v>443</v>
      </c>
      <c r="J52" s="78"/>
      <c r="K52" s="78" t="s">
        <v>444</v>
      </c>
      <c r="L52" s="78"/>
      <c r="M52" s="148" t="s">
        <v>106</v>
      </c>
      <c r="N52" s="78"/>
      <c r="O52" s="271" t="s">
        <v>107</v>
      </c>
      <c r="P52" s="148">
        <v>230000000</v>
      </c>
      <c r="Q52" s="269" t="s">
        <v>135</v>
      </c>
      <c r="R52" s="78" t="s">
        <v>297</v>
      </c>
      <c r="S52" s="78" t="s">
        <v>108</v>
      </c>
      <c r="T52" s="78" t="s">
        <v>109</v>
      </c>
      <c r="U52" s="207" t="s">
        <v>113</v>
      </c>
      <c r="V52" s="78" t="s">
        <v>31</v>
      </c>
      <c r="W52" s="271" t="s">
        <v>119</v>
      </c>
      <c r="X52" s="148" t="s">
        <v>115</v>
      </c>
      <c r="Y52" s="272">
        <v>3</v>
      </c>
      <c r="Z52" s="272">
        <v>94642.86</v>
      </c>
      <c r="AA52" s="273">
        <v>0</v>
      </c>
      <c r="AB52" s="273">
        <v>0</v>
      </c>
      <c r="AC52" s="78"/>
      <c r="AD52" s="207">
        <v>2017</v>
      </c>
      <c r="AE52" s="78" t="s">
        <v>137</v>
      </c>
      <c r="AF52" s="148" t="s">
        <v>100</v>
      </c>
      <c r="AG52" s="48"/>
    </row>
    <row r="53" spans="1:33" ht="13.2" customHeight="1" outlineLevel="1" x14ac:dyDescent="0.3">
      <c r="A53" s="269" t="s">
        <v>105</v>
      </c>
      <c r="B53" s="78" t="s">
        <v>121</v>
      </c>
      <c r="C53" s="142" t="s">
        <v>445</v>
      </c>
      <c r="D53" s="270" t="s">
        <v>76</v>
      </c>
      <c r="E53" s="78" t="s">
        <v>446</v>
      </c>
      <c r="F53" s="207">
        <v>120006712</v>
      </c>
      <c r="G53" s="78" t="s">
        <v>447</v>
      </c>
      <c r="H53" s="78"/>
      <c r="I53" s="78" t="s">
        <v>448</v>
      </c>
      <c r="J53" s="78"/>
      <c r="K53" s="78" t="s">
        <v>449</v>
      </c>
      <c r="L53" s="78"/>
      <c r="M53" s="148" t="s">
        <v>106</v>
      </c>
      <c r="N53" s="78"/>
      <c r="O53" s="271" t="s">
        <v>107</v>
      </c>
      <c r="P53" s="148">
        <v>230000000</v>
      </c>
      <c r="Q53" s="269" t="s">
        <v>135</v>
      </c>
      <c r="R53" s="78" t="s">
        <v>112</v>
      </c>
      <c r="S53" s="78" t="s">
        <v>108</v>
      </c>
      <c r="T53" s="78" t="s">
        <v>109</v>
      </c>
      <c r="U53" s="207" t="s">
        <v>113</v>
      </c>
      <c r="V53" s="78" t="s">
        <v>31</v>
      </c>
      <c r="W53" s="148">
        <v>796</v>
      </c>
      <c r="X53" s="148" t="s">
        <v>115</v>
      </c>
      <c r="Y53" s="272">
        <v>5</v>
      </c>
      <c r="Z53" s="272">
        <v>115000</v>
      </c>
      <c r="AA53" s="273">
        <v>0</v>
      </c>
      <c r="AB53" s="273">
        <v>0</v>
      </c>
      <c r="AC53" s="78"/>
      <c r="AD53" s="274">
        <v>2017</v>
      </c>
      <c r="AE53" s="78" t="s">
        <v>137</v>
      </c>
      <c r="AF53" s="148" t="s">
        <v>100</v>
      </c>
      <c r="AG53" s="48"/>
    </row>
    <row r="54" spans="1:33" ht="13.2" customHeight="1" outlineLevel="1" x14ac:dyDescent="0.3">
      <c r="A54" s="142" t="s">
        <v>105</v>
      </c>
      <c r="B54" s="78" t="s">
        <v>121</v>
      </c>
      <c r="C54" s="78" t="s">
        <v>450</v>
      </c>
      <c r="D54" s="270" t="s">
        <v>76</v>
      </c>
      <c r="E54" s="78" t="s">
        <v>451</v>
      </c>
      <c r="F54" s="207">
        <v>210026651</v>
      </c>
      <c r="G54" s="78" t="s">
        <v>452</v>
      </c>
      <c r="H54" s="78"/>
      <c r="I54" s="78" t="s">
        <v>453</v>
      </c>
      <c r="J54" s="78"/>
      <c r="K54" s="78" t="s">
        <v>454</v>
      </c>
      <c r="L54" s="78"/>
      <c r="M54" s="148" t="s">
        <v>81</v>
      </c>
      <c r="N54" s="78"/>
      <c r="O54" s="271" t="s">
        <v>107</v>
      </c>
      <c r="P54" s="148">
        <v>230000000</v>
      </c>
      <c r="Q54" s="269" t="s">
        <v>135</v>
      </c>
      <c r="R54" s="78" t="s">
        <v>297</v>
      </c>
      <c r="S54" s="78" t="s">
        <v>108</v>
      </c>
      <c r="T54" s="78" t="s">
        <v>109</v>
      </c>
      <c r="U54" s="207" t="s">
        <v>113</v>
      </c>
      <c r="V54" s="78" t="s">
        <v>31</v>
      </c>
      <c r="W54" s="271" t="s">
        <v>119</v>
      </c>
      <c r="X54" s="148" t="s">
        <v>115</v>
      </c>
      <c r="Y54" s="272">
        <v>2</v>
      </c>
      <c r="Z54" s="272">
        <v>265000</v>
      </c>
      <c r="AA54" s="273">
        <v>0</v>
      </c>
      <c r="AB54" s="273">
        <v>0</v>
      </c>
      <c r="AC54" s="78"/>
      <c r="AD54" s="207">
        <v>2017</v>
      </c>
      <c r="AE54" s="78" t="s">
        <v>137</v>
      </c>
      <c r="AF54" s="148" t="s">
        <v>111</v>
      </c>
      <c r="AG54" s="48"/>
    </row>
    <row r="55" spans="1:33" ht="13.2" customHeight="1" outlineLevel="1" x14ac:dyDescent="0.3">
      <c r="A55" s="142" t="s">
        <v>105</v>
      </c>
      <c r="B55" s="78" t="s">
        <v>121</v>
      </c>
      <c r="C55" s="78" t="s">
        <v>455</v>
      </c>
      <c r="D55" s="270" t="s">
        <v>76</v>
      </c>
      <c r="E55" s="78" t="s">
        <v>456</v>
      </c>
      <c r="F55" s="207">
        <v>210019615</v>
      </c>
      <c r="G55" s="78" t="s">
        <v>457</v>
      </c>
      <c r="H55" s="78"/>
      <c r="I55" s="78" t="s">
        <v>458</v>
      </c>
      <c r="J55" s="78"/>
      <c r="K55" s="78" t="s">
        <v>458</v>
      </c>
      <c r="L55" s="78"/>
      <c r="M55" s="148" t="s">
        <v>106</v>
      </c>
      <c r="N55" s="78"/>
      <c r="O55" s="271" t="s">
        <v>107</v>
      </c>
      <c r="P55" s="148">
        <v>230000000</v>
      </c>
      <c r="Q55" s="269" t="s">
        <v>135</v>
      </c>
      <c r="R55" s="78" t="s">
        <v>118</v>
      </c>
      <c r="S55" s="78" t="s">
        <v>108</v>
      </c>
      <c r="T55" s="78" t="s">
        <v>109</v>
      </c>
      <c r="U55" s="207" t="s">
        <v>113</v>
      </c>
      <c r="V55" s="78" t="s">
        <v>31</v>
      </c>
      <c r="W55" s="271" t="s">
        <v>459</v>
      </c>
      <c r="X55" s="148" t="s">
        <v>265</v>
      </c>
      <c r="Y55" s="272">
        <v>29</v>
      </c>
      <c r="Z55" s="272">
        <v>593.42999999999995</v>
      </c>
      <c r="AA55" s="273">
        <v>0</v>
      </c>
      <c r="AB55" s="273">
        <v>0</v>
      </c>
      <c r="AC55" s="78"/>
      <c r="AD55" s="274">
        <v>2017</v>
      </c>
      <c r="AE55" s="78" t="s">
        <v>137</v>
      </c>
      <c r="AF55" s="148" t="s">
        <v>111</v>
      </c>
      <c r="AG55" s="48"/>
    </row>
    <row r="56" spans="1:33" ht="13.2" customHeight="1" outlineLevel="1" x14ac:dyDescent="0.3">
      <c r="A56" s="142" t="s">
        <v>105</v>
      </c>
      <c r="B56" s="78" t="s">
        <v>121</v>
      </c>
      <c r="C56" s="78" t="s">
        <v>460</v>
      </c>
      <c r="D56" s="270" t="s">
        <v>76</v>
      </c>
      <c r="E56" s="78" t="s">
        <v>461</v>
      </c>
      <c r="F56" s="207">
        <v>210019614</v>
      </c>
      <c r="G56" s="78" t="s">
        <v>457</v>
      </c>
      <c r="H56" s="78"/>
      <c r="I56" s="78" t="s">
        <v>462</v>
      </c>
      <c r="J56" s="78"/>
      <c r="K56" s="78" t="s">
        <v>462</v>
      </c>
      <c r="L56" s="78"/>
      <c r="M56" s="148" t="s">
        <v>106</v>
      </c>
      <c r="N56" s="78"/>
      <c r="O56" s="271" t="s">
        <v>107</v>
      </c>
      <c r="P56" s="148">
        <v>230000000</v>
      </c>
      <c r="Q56" s="269" t="s">
        <v>135</v>
      </c>
      <c r="R56" s="78" t="s">
        <v>118</v>
      </c>
      <c r="S56" s="78" t="s">
        <v>108</v>
      </c>
      <c r="T56" s="78" t="s">
        <v>109</v>
      </c>
      <c r="U56" s="207" t="s">
        <v>113</v>
      </c>
      <c r="V56" s="78" t="s">
        <v>31</v>
      </c>
      <c r="W56" s="271" t="s">
        <v>459</v>
      </c>
      <c r="X56" s="148" t="s">
        <v>265</v>
      </c>
      <c r="Y56" s="272">
        <v>63</v>
      </c>
      <c r="Z56" s="272">
        <v>593.42999999999995</v>
      </c>
      <c r="AA56" s="273">
        <v>0</v>
      </c>
      <c r="AB56" s="273">
        <v>0</v>
      </c>
      <c r="AC56" s="78"/>
      <c r="AD56" s="274">
        <v>2017</v>
      </c>
      <c r="AE56" s="78" t="s">
        <v>137</v>
      </c>
      <c r="AF56" s="148" t="s">
        <v>111</v>
      </c>
      <c r="AG56" s="48"/>
    </row>
    <row r="57" spans="1:33" ht="13.2" customHeight="1" outlineLevel="1" x14ac:dyDescent="0.3">
      <c r="A57" s="142" t="s">
        <v>105</v>
      </c>
      <c r="B57" s="78" t="s">
        <v>121</v>
      </c>
      <c r="C57" s="78" t="s">
        <v>463</v>
      </c>
      <c r="D57" s="270" t="s">
        <v>76</v>
      </c>
      <c r="E57" s="78" t="s">
        <v>464</v>
      </c>
      <c r="F57" s="207">
        <v>210012799</v>
      </c>
      <c r="G57" s="78" t="s">
        <v>327</v>
      </c>
      <c r="H57" s="78"/>
      <c r="I57" s="78" t="s">
        <v>465</v>
      </c>
      <c r="J57" s="78"/>
      <c r="K57" s="78" t="s">
        <v>465</v>
      </c>
      <c r="L57" s="78"/>
      <c r="M57" s="148" t="s">
        <v>106</v>
      </c>
      <c r="N57" s="78"/>
      <c r="O57" s="271" t="s">
        <v>107</v>
      </c>
      <c r="P57" s="148">
        <v>230000000</v>
      </c>
      <c r="Q57" s="269" t="s">
        <v>135</v>
      </c>
      <c r="R57" s="78" t="s">
        <v>118</v>
      </c>
      <c r="S57" s="78" t="s">
        <v>108</v>
      </c>
      <c r="T57" s="78" t="s">
        <v>109</v>
      </c>
      <c r="U57" s="207" t="s">
        <v>113</v>
      </c>
      <c r="V57" s="78" t="s">
        <v>31</v>
      </c>
      <c r="W57" s="271" t="s">
        <v>119</v>
      </c>
      <c r="X57" s="148" t="s">
        <v>115</v>
      </c>
      <c r="Y57" s="272">
        <v>20</v>
      </c>
      <c r="Z57" s="272">
        <v>1356.22</v>
      </c>
      <c r="AA57" s="273">
        <v>0</v>
      </c>
      <c r="AB57" s="273">
        <v>0</v>
      </c>
      <c r="AC57" s="78"/>
      <c r="AD57" s="274">
        <v>2017</v>
      </c>
      <c r="AE57" s="78" t="s">
        <v>137</v>
      </c>
      <c r="AF57" s="148" t="s">
        <v>111</v>
      </c>
      <c r="AG57" s="48"/>
    </row>
    <row r="58" spans="1:33" ht="13.2" customHeight="1" outlineLevel="1" x14ac:dyDescent="0.3">
      <c r="A58" s="142" t="s">
        <v>105</v>
      </c>
      <c r="B58" s="78" t="s">
        <v>121</v>
      </c>
      <c r="C58" s="78" t="s">
        <v>466</v>
      </c>
      <c r="D58" s="270" t="s">
        <v>76</v>
      </c>
      <c r="E58" s="78" t="s">
        <v>467</v>
      </c>
      <c r="F58" s="207">
        <v>210025521</v>
      </c>
      <c r="G58" s="78" t="s">
        <v>415</v>
      </c>
      <c r="H58" s="78"/>
      <c r="I58" s="78" t="s">
        <v>468</v>
      </c>
      <c r="J58" s="78"/>
      <c r="K58" s="78" t="s">
        <v>468</v>
      </c>
      <c r="L58" s="78"/>
      <c r="M58" s="148" t="s">
        <v>106</v>
      </c>
      <c r="N58" s="78"/>
      <c r="O58" s="271" t="s">
        <v>107</v>
      </c>
      <c r="P58" s="148">
        <v>230000000</v>
      </c>
      <c r="Q58" s="269" t="s">
        <v>135</v>
      </c>
      <c r="R58" s="78" t="s">
        <v>118</v>
      </c>
      <c r="S58" s="78" t="s">
        <v>108</v>
      </c>
      <c r="T58" s="78" t="s">
        <v>109</v>
      </c>
      <c r="U58" s="207" t="s">
        <v>113</v>
      </c>
      <c r="V58" s="78" t="s">
        <v>31</v>
      </c>
      <c r="W58" s="271" t="s">
        <v>119</v>
      </c>
      <c r="X58" s="148" t="s">
        <v>115</v>
      </c>
      <c r="Y58" s="272">
        <v>2</v>
      </c>
      <c r="Z58" s="272">
        <v>20627.63</v>
      </c>
      <c r="AA58" s="273">
        <v>0</v>
      </c>
      <c r="AB58" s="273">
        <v>0</v>
      </c>
      <c r="AC58" s="78"/>
      <c r="AD58" s="274">
        <v>2017</v>
      </c>
      <c r="AE58" s="78" t="s">
        <v>137</v>
      </c>
      <c r="AF58" s="148" t="s">
        <v>111</v>
      </c>
      <c r="AG58" s="48"/>
    </row>
    <row r="59" spans="1:33" ht="13.2" customHeight="1" outlineLevel="1" x14ac:dyDescent="0.3">
      <c r="A59" s="142" t="s">
        <v>105</v>
      </c>
      <c r="B59" s="78" t="s">
        <v>121</v>
      </c>
      <c r="C59" s="78" t="s">
        <v>469</v>
      </c>
      <c r="D59" s="270" t="s">
        <v>76</v>
      </c>
      <c r="E59" s="78" t="s">
        <v>470</v>
      </c>
      <c r="F59" s="207">
        <v>210025522</v>
      </c>
      <c r="G59" s="78" t="s">
        <v>415</v>
      </c>
      <c r="H59" s="78"/>
      <c r="I59" s="78" t="s">
        <v>471</v>
      </c>
      <c r="J59" s="78"/>
      <c r="K59" s="78" t="s">
        <v>471</v>
      </c>
      <c r="L59" s="78"/>
      <c r="M59" s="148" t="s">
        <v>106</v>
      </c>
      <c r="N59" s="78"/>
      <c r="O59" s="271" t="s">
        <v>107</v>
      </c>
      <c r="P59" s="148">
        <v>230000000</v>
      </c>
      <c r="Q59" s="269" t="s">
        <v>135</v>
      </c>
      <c r="R59" s="78" t="s">
        <v>118</v>
      </c>
      <c r="S59" s="78" t="s">
        <v>108</v>
      </c>
      <c r="T59" s="78" t="s">
        <v>109</v>
      </c>
      <c r="U59" s="207" t="s">
        <v>113</v>
      </c>
      <c r="V59" s="78" t="s">
        <v>31</v>
      </c>
      <c r="W59" s="271" t="s">
        <v>119</v>
      </c>
      <c r="X59" s="148" t="s">
        <v>115</v>
      </c>
      <c r="Y59" s="272">
        <v>4</v>
      </c>
      <c r="Z59" s="272">
        <v>18767.95</v>
      </c>
      <c r="AA59" s="273">
        <v>0</v>
      </c>
      <c r="AB59" s="273">
        <v>0</v>
      </c>
      <c r="AC59" s="78"/>
      <c r="AD59" s="274">
        <v>2017</v>
      </c>
      <c r="AE59" s="78" t="s">
        <v>137</v>
      </c>
      <c r="AF59" s="148" t="s">
        <v>111</v>
      </c>
      <c r="AG59" s="48"/>
    </row>
    <row r="60" spans="1:33" ht="13.2" customHeight="1" outlineLevel="1" x14ac:dyDescent="0.3">
      <c r="A60" s="142" t="s">
        <v>105</v>
      </c>
      <c r="B60" s="78" t="s">
        <v>121</v>
      </c>
      <c r="C60" s="78" t="s">
        <v>472</v>
      </c>
      <c r="D60" s="270" t="s">
        <v>76</v>
      </c>
      <c r="E60" s="78" t="s">
        <v>473</v>
      </c>
      <c r="F60" s="207">
        <v>210025527</v>
      </c>
      <c r="G60" s="78" t="s">
        <v>474</v>
      </c>
      <c r="H60" s="78"/>
      <c r="I60" s="78" t="s">
        <v>475</v>
      </c>
      <c r="J60" s="78"/>
      <c r="K60" s="78" t="s">
        <v>475</v>
      </c>
      <c r="L60" s="78"/>
      <c r="M60" s="148" t="s">
        <v>106</v>
      </c>
      <c r="N60" s="78"/>
      <c r="O60" s="271" t="s">
        <v>107</v>
      </c>
      <c r="P60" s="148">
        <v>230000000</v>
      </c>
      <c r="Q60" s="269" t="s">
        <v>135</v>
      </c>
      <c r="R60" s="78" t="s">
        <v>118</v>
      </c>
      <c r="S60" s="78" t="s">
        <v>108</v>
      </c>
      <c r="T60" s="78" t="s">
        <v>109</v>
      </c>
      <c r="U60" s="207" t="s">
        <v>113</v>
      </c>
      <c r="V60" s="78" t="s">
        <v>31</v>
      </c>
      <c r="W60" s="271" t="s">
        <v>476</v>
      </c>
      <c r="X60" s="148" t="s">
        <v>477</v>
      </c>
      <c r="Y60" s="272">
        <v>2</v>
      </c>
      <c r="Z60" s="272">
        <v>34349</v>
      </c>
      <c r="AA60" s="273">
        <v>0</v>
      </c>
      <c r="AB60" s="273">
        <v>0</v>
      </c>
      <c r="AC60" s="78"/>
      <c r="AD60" s="274">
        <v>2017</v>
      </c>
      <c r="AE60" s="78" t="s">
        <v>137</v>
      </c>
      <c r="AF60" s="148" t="s">
        <v>111</v>
      </c>
      <c r="AG60" s="48"/>
    </row>
    <row r="61" spans="1:33" ht="13.2" customHeight="1" outlineLevel="1" x14ac:dyDescent="0.3">
      <c r="A61" s="142" t="s">
        <v>105</v>
      </c>
      <c r="B61" s="78" t="s">
        <v>121</v>
      </c>
      <c r="C61" s="78" t="s">
        <v>482</v>
      </c>
      <c r="D61" s="270" t="s">
        <v>76</v>
      </c>
      <c r="E61" s="78" t="s">
        <v>483</v>
      </c>
      <c r="F61" s="207">
        <v>210019566</v>
      </c>
      <c r="G61" s="78" t="s">
        <v>353</v>
      </c>
      <c r="H61" s="78"/>
      <c r="I61" s="78" t="s">
        <v>484</v>
      </c>
      <c r="J61" s="78"/>
      <c r="K61" s="78" t="s">
        <v>485</v>
      </c>
      <c r="L61" s="78"/>
      <c r="M61" s="148" t="s">
        <v>106</v>
      </c>
      <c r="N61" s="78"/>
      <c r="O61" s="271" t="s">
        <v>107</v>
      </c>
      <c r="P61" s="148">
        <v>230000000</v>
      </c>
      <c r="Q61" s="269" t="s">
        <v>135</v>
      </c>
      <c r="R61" s="78" t="s">
        <v>297</v>
      </c>
      <c r="S61" s="78" t="s">
        <v>108</v>
      </c>
      <c r="T61" s="78" t="s">
        <v>109</v>
      </c>
      <c r="U61" s="207" t="s">
        <v>113</v>
      </c>
      <c r="V61" s="78" t="s">
        <v>31</v>
      </c>
      <c r="W61" s="271" t="s">
        <v>119</v>
      </c>
      <c r="X61" s="148" t="s">
        <v>115</v>
      </c>
      <c r="Y61" s="272">
        <v>1</v>
      </c>
      <c r="Z61" s="272">
        <v>579.34</v>
      </c>
      <c r="AA61" s="273">
        <v>0</v>
      </c>
      <c r="AB61" s="273">
        <v>0</v>
      </c>
      <c r="AC61" s="78"/>
      <c r="AD61" s="207">
        <v>2017</v>
      </c>
      <c r="AE61" s="78" t="s">
        <v>137</v>
      </c>
      <c r="AF61" s="148" t="s">
        <v>111</v>
      </c>
      <c r="AG61" s="48"/>
    </row>
    <row r="62" spans="1:33" ht="13.2" customHeight="1" outlineLevel="1" x14ac:dyDescent="0.3">
      <c r="A62" s="142" t="s">
        <v>105</v>
      </c>
      <c r="B62" s="78" t="s">
        <v>121</v>
      </c>
      <c r="C62" s="78" t="s">
        <v>486</v>
      </c>
      <c r="D62" s="270" t="s">
        <v>76</v>
      </c>
      <c r="E62" s="78" t="s">
        <v>487</v>
      </c>
      <c r="F62" s="207">
        <v>210023386</v>
      </c>
      <c r="G62" s="78" t="s">
        <v>302</v>
      </c>
      <c r="H62" s="78"/>
      <c r="I62" s="78" t="s">
        <v>488</v>
      </c>
      <c r="J62" s="78"/>
      <c r="K62" s="78" t="s">
        <v>489</v>
      </c>
      <c r="L62" s="78"/>
      <c r="M62" s="148" t="s">
        <v>106</v>
      </c>
      <c r="N62" s="78"/>
      <c r="O62" s="271" t="s">
        <v>107</v>
      </c>
      <c r="P62" s="148">
        <v>230000000</v>
      </c>
      <c r="Q62" s="269" t="s">
        <v>135</v>
      </c>
      <c r="R62" s="78" t="s">
        <v>297</v>
      </c>
      <c r="S62" s="78" t="s">
        <v>108</v>
      </c>
      <c r="T62" s="78" t="s">
        <v>109</v>
      </c>
      <c r="U62" s="207" t="s">
        <v>113</v>
      </c>
      <c r="V62" s="78" t="s">
        <v>31</v>
      </c>
      <c r="W62" s="271" t="s">
        <v>119</v>
      </c>
      <c r="X62" s="148" t="s">
        <v>115</v>
      </c>
      <c r="Y62" s="272">
        <v>1</v>
      </c>
      <c r="Z62" s="272">
        <v>2206.65</v>
      </c>
      <c r="AA62" s="273">
        <v>0</v>
      </c>
      <c r="AB62" s="273">
        <v>0</v>
      </c>
      <c r="AC62" s="78"/>
      <c r="AD62" s="207">
        <v>2017</v>
      </c>
      <c r="AE62" s="78" t="s">
        <v>137</v>
      </c>
      <c r="AF62" s="148" t="s">
        <v>111</v>
      </c>
      <c r="AG62" s="48"/>
    </row>
    <row r="63" spans="1:33" ht="13.2" customHeight="1" outlineLevel="1" x14ac:dyDescent="0.3">
      <c r="A63" s="142" t="s">
        <v>105</v>
      </c>
      <c r="B63" s="78" t="s">
        <v>121</v>
      </c>
      <c r="C63" s="78" t="s">
        <v>490</v>
      </c>
      <c r="D63" s="270" t="s">
        <v>76</v>
      </c>
      <c r="E63" s="78" t="s">
        <v>491</v>
      </c>
      <c r="F63" s="207">
        <v>210023397</v>
      </c>
      <c r="G63" s="78" t="s">
        <v>302</v>
      </c>
      <c r="H63" s="78"/>
      <c r="I63" s="78" t="s">
        <v>492</v>
      </c>
      <c r="J63" s="78"/>
      <c r="K63" s="78" t="s">
        <v>493</v>
      </c>
      <c r="L63" s="78"/>
      <c r="M63" s="148" t="s">
        <v>106</v>
      </c>
      <c r="N63" s="78"/>
      <c r="O63" s="271" t="s">
        <v>107</v>
      </c>
      <c r="P63" s="148">
        <v>230000000</v>
      </c>
      <c r="Q63" s="269" t="s">
        <v>135</v>
      </c>
      <c r="R63" s="78" t="s">
        <v>297</v>
      </c>
      <c r="S63" s="78" t="s">
        <v>108</v>
      </c>
      <c r="T63" s="78" t="s">
        <v>109</v>
      </c>
      <c r="U63" s="207" t="s">
        <v>113</v>
      </c>
      <c r="V63" s="78" t="s">
        <v>31</v>
      </c>
      <c r="W63" s="271" t="s">
        <v>119</v>
      </c>
      <c r="X63" s="148" t="s">
        <v>115</v>
      </c>
      <c r="Y63" s="272">
        <v>1</v>
      </c>
      <c r="Z63" s="272">
        <v>691.63</v>
      </c>
      <c r="AA63" s="273">
        <v>0</v>
      </c>
      <c r="AB63" s="273">
        <v>0</v>
      </c>
      <c r="AC63" s="78"/>
      <c r="AD63" s="207">
        <v>2017</v>
      </c>
      <c r="AE63" s="78" t="s">
        <v>137</v>
      </c>
      <c r="AF63" s="148" t="s">
        <v>111</v>
      </c>
      <c r="AG63" s="48"/>
    </row>
    <row r="64" spans="1:33" ht="13.2" customHeight="1" outlineLevel="1" x14ac:dyDescent="0.3">
      <c r="A64" s="142" t="s">
        <v>105</v>
      </c>
      <c r="B64" s="78" t="s">
        <v>125</v>
      </c>
      <c r="C64" s="78" t="s">
        <v>494</v>
      </c>
      <c r="D64" s="270" t="s">
        <v>76</v>
      </c>
      <c r="E64" s="78" t="s">
        <v>495</v>
      </c>
      <c r="F64" s="207">
        <v>250000076</v>
      </c>
      <c r="G64" s="78" t="s">
        <v>496</v>
      </c>
      <c r="H64" s="78"/>
      <c r="I64" s="78" t="s">
        <v>497</v>
      </c>
      <c r="J64" s="78"/>
      <c r="K64" s="78" t="s">
        <v>498</v>
      </c>
      <c r="L64" s="78"/>
      <c r="M64" s="148" t="s">
        <v>106</v>
      </c>
      <c r="N64" s="291"/>
      <c r="O64" s="271" t="s">
        <v>107</v>
      </c>
      <c r="P64" s="148">
        <v>230000000</v>
      </c>
      <c r="Q64" s="269" t="s">
        <v>135</v>
      </c>
      <c r="R64" s="78" t="s">
        <v>95</v>
      </c>
      <c r="S64" s="78" t="s">
        <v>108</v>
      </c>
      <c r="T64" s="78" t="s">
        <v>109</v>
      </c>
      <c r="U64" s="207" t="s">
        <v>110</v>
      </c>
      <c r="V64" s="78" t="s">
        <v>31</v>
      </c>
      <c r="W64" s="271" t="s">
        <v>119</v>
      </c>
      <c r="X64" s="148" t="s">
        <v>115</v>
      </c>
      <c r="Y64" s="272">
        <v>35</v>
      </c>
      <c r="Z64" s="272">
        <v>6602.68</v>
      </c>
      <c r="AA64" s="273">
        <v>0</v>
      </c>
      <c r="AB64" s="273">
        <v>0</v>
      </c>
      <c r="AC64" s="148"/>
      <c r="AD64" s="207">
        <v>2017</v>
      </c>
      <c r="AE64" s="78" t="s">
        <v>137</v>
      </c>
      <c r="AF64" s="148" t="s">
        <v>111</v>
      </c>
      <c r="AG64" s="48"/>
    </row>
    <row r="65" spans="1:33" ht="13.2" customHeight="1" outlineLevel="1" x14ac:dyDescent="0.3">
      <c r="A65" s="149" t="s">
        <v>105</v>
      </c>
      <c r="B65" s="78" t="s">
        <v>125</v>
      </c>
      <c r="C65" s="78" t="s">
        <v>499</v>
      </c>
      <c r="D65" s="270" t="s">
        <v>76</v>
      </c>
      <c r="E65" s="78" t="s">
        <v>500</v>
      </c>
      <c r="F65" s="207">
        <v>250002297</v>
      </c>
      <c r="G65" s="78" t="s">
        <v>496</v>
      </c>
      <c r="H65" s="287"/>
      <c r="I65" s="78" t="s">
        <v>501</v>
      </c>
      <c r="J65" s="287"/>
      <c r="K65" s="78" t="s">
        <v>502</v>
      </c>
      <c r="L65" s="292"/>
      <c r="M65" s="148" t="s">
        <v>106</v>
      </c>
      <c r="N65" s="292"/>
      <c r="O65" s="271" t="s">
        <v>107</v>
      </c>
      <c r="P65" s="283">
        <v>230000000</v>
      </c>
      <c r="Q65" s="269" t="s">
        <v>135</v>
      </c>
      <c r="R65" s="78" t="s">
        <v>95</v>
      </c>
      <c r="S65" s="78" t="s">
        <v>108</v>
      </c>
      <c r="T65" s="78" t="s">
        <v>109</v>
      </c>
      <c r="U65" s="207" t="s">
        <v>110</v>
      </c>
      <c r="V65" s="78" t="s">
        <v>31</v>
      </c>
      <c r="W65" s="148">
        <v>796</v>
      </c>
      <c r="X65" s="148" t="s">
        <v>115</v>
      </c>
      <c r="Y65" s="272">
        <v>6</v>
      </c>
      <c r="Z65" s="293">
        <v>22299.11</v>
      </c>
      <c r="AA65" s="273">
        <v>0</v>
      </c>
      <c r="AB65" s="273">
        <v>0</v>
      </c>
      <c r="AC65" s="148"/>
      <c r="AD65" s="274">
        <v>2017</v>
      </c>
      <c r="AE65" s="78" t="s">
        <v>137</v>
      </c>
      <c r="AF65" s="148" t="s">
        <v>111</v>
      </c>
      <c r="AG65" s="48"/>
    </row>
    <row r="66" spans="1:33" ht="13.2" customHeight="1" outlineLevel="1" x14ac:dyDescent="0.3">
      <c r="A66" s="149" t="s">
        <v>105</v>
      </c>
      <c r="B66" s="78" t="s">
        <v>125</v>
      </c>
      <c r="C66" s="78" t="s">
        <v>503</v>
      </c>
      <c r="D66" s="270" t="s">
        <v>76</v>
      </c>
      <c r="E66" s="78" t="s">
        <v>504</v>
      </c>
      <c r="F66" s="207">
        <v>250003943</v>
      </c>
      <c r="G66" s="78" t="s">
        <v>496</v>
      </c>
      <c r="H66" s="287"/>
      <c r="I66" s="78" t="s">
        <v>505</v>
      </c>
      <c r="J66" s="287"/>
      <c r="K66" s="78" t="s">
        <v>506</v>
      </c>
      <c r="L66" s="292"/>
      <c r="M66" s="148" t="s">
        <v>106</v>
      </c>
      <c r="N66" s="292"/>
      <c r="O66" s="271" t="s">
        <v>107</v>
      </c>
      <c r="P66" s="283">
        <v>230000000</v>
      </c>
      <c r="Q66" s="269" t="s">
        <v>135</v>
      </c>
      <c r="R66" s="78" t="s">
        <v>95</v>
      </c>
      <c r="S66" s="78" t="s">
        <v>108</v>
      </c>
      <c r="T66" s="78" t="s">
        <v>109</v>
      </c>
      <c r="U66" s="207" t="s">
        <v>110</v>
      </c>
      <c r="V66" s="78" t="s">
        <v>31</v>
      </c>
      <c r="W66" s="148">
        <v>796</v>
      </c>
      <c r="X66" s="148" t="s">
        <v>115</v>
      </c>
      <c r="Y66" s="272">
        <v>10</v>
      </c>
      <c r="Z66" s="293">
        <v>9057.14</v>
      </c>
      <c r="AA66" s="273">
        <v>0</v>
      </c>
      <c r="AB66" s="273">
        <v>0</v>
      </c>
      <c r="AC66" s="148"/>
      <c r="AD66" s="274">
        <v>2017</v>
      </c>
      <c r="AE66" s="78" t="s">
        <v>137</v>
      </c>
      <c r="AF66" s="148" t="s">
        <v>111</v>
      </c>
      <c r="AG66" s="48"/>
    </row>
    <row r="67" spans="1:33" ht="13.2" customHeight="1" outlineLevel="1" x14ac:dyDescent="0.3">
      <c r="A67" s="142" t="s">
        <v>105</v>
      </c>
      <c r="B67" s="210" t="s">
        <v>125</v>
      </c>
      <c r="C67" s="78" t="s">
        <v>507</v>
      </c>
      <c r="D67" s="270" t="s">
        <v>76</v>
      </c>
      <c r="E67" s="78" t="s">
        <v>508</v>
      </c>
      <c r="F67" s="207">
        <v>270001392</v>
      </c>
      <c r="G67" s="78" t="s">
        <v>509</v>
      </c>
      <c r="H67" s="78"/>
      <c r="I67" s="78" t="s">
        <v>510</v>
      </c>
      <c r="J67" s="78"/>
      <c r="K67" s="78" t="s">
        <v>511</v>
      </c>
      <c r="L67" s="78"/>
      <c r="M67" s="148" t="s">
        <v>82</v>
      </c>
      <c r="N67" s="78"/>
      <c r="O67" s="271" t="s">
        <v>107</v>
      </c>
      <c r="P67" s="148">
        <v>230000000</v>
      </c>
      <c r="Q67" s="269" t="s">
        <v>135</v>
      </c>
      <c r="R67" s="78" t="s">
        <v>95</v>
      </c>
      <c r="S67" s="78" t="s">
        <v>108</v>
      </c>
      <c r="T67" s="78" t="s">
        <v>109</v>
      </c>
      <c r="U67" s="207" t="s">
        <v>110</v>
      </c>
      <c r="V67" s="78" t="s">
        <v>31</v>
      </c>
      <c r="W67" s="271" t="s">
        <v>119</v>
      </c>
      <c r="X67" s="148" t="s">
        <v>115</v>
      </c>
      <c r="Y67" s="272">
        <v>14</v>
      </c>
      <c r="Z67" s="272">
        <v>700</v>
      </c>
      <c r="AA67" s="273">
        <v>0</v>
      </c>
      <c r="AB67" s="273">
        <v>0</v>
      </c>
      <c r="AC67" s="148"/>
      <c r="AD67" s="207">
        <v>2017</v>
      </c>
      <c r="AE67" s="78" t="s">
        <v>137</v>
      </c>
      <c r="AF67" s="148" t="s">
        <v>111</v>
      </c>
      <c r="AG67" s="48"/>
    </row>
    <row r="68" spans="1:33" ht="13.2" customHeight="1" outlineLevel="1" x14ac:dyDescent="0.3">
      <c r="A68" s="142" t="s">
        <v>105</v>
      </c>
      <c r="B68" s="210" t="s">
        <v>125</v>
      </c>
      <c r="C68" s="78" t="s">
        <v>512</v>
      </c>
      <c r="D68" s="270" t="s">
        <v>76</v>
      </c>
      <c r="E68" s="78" t="s">
        <v>513</v>
      </c>
      <c r="F68" s="207">
        <v>270008835</v>
      </c>
      <c r="G68" s="78" t="s">
        <v>514</v>
      </c>
      <c r="H68" s="78"/>
      <c r="I68" s="78" t="s">
        <v>515</v>
      </c>
      <c r="J68" s="78"/>
      <c r="K68" s="78" t="s">
        <v>516</v>
      </c>
      <c r="L68" s="78"/>
      <c r="M68" s="148" t="s">
        <v>82</v>
      </c>
      <c r="N68" s="78"/>
      <c r="O68" s="211" t="s">
        <v>107</v>
      </c>
      <c r="P68" s="148">
        <v>230000000</v>
      </c>
      <c r="Q68" s="269" t="s">
        <v>135</v>
      </c>
      <c r="R68" s="78" t="s">
        <v>95</v>
      </c>
      <c r="S68" s="78" t="s">
        <v>108</v>
      </c>
      <c r="T68" s="78" t="s">
        <v>109</v>
      </c>
      <c r="U68" s="207" t="s">
        <v>110</v>
      </c>
      <c r="V68" s="78" t="s">
        <v>31</v>
      </c>
      <c r="W68" s="271" t="s">
        <v>119</v>
      </c>
      <c r="X68" s="148" t="s">
        <v>115</v>
      </c>
      <c r="Y68" s="272">
        <v>100</v>
      </c>
      <c r="Z68" s="272">
        <v>588.5</v>
      </c>
      <c r="AA68" s="273">
        <v>0</v>
      </c>
      <c r="AB68" s="273">
        <v>0</v>
      </c>
      <c r="AC68" s="148"/>
      <c r="AD68" s="207">
        <v>2017</v>
      </c>
      <c r="AE68" s="78" t="s">
        <v>137</v>
      </c>
      <c r="AF68" s="148" t="s">
        <v>111</v>
      </c>
      <c r="AG68" s="48"/>
    </row>
    <row r="69" spans="1:33" ht="13.2" customHeight="1" outlineLevel="1" x14ac:dyDescent="0.3">
      <c r="A69" s="142" t="s">
        <v>105</v>
      </c>
      <c r="B69" s="78" t="s">
        <v>125</v>
      </c>
      <c r="C69" s="147" t="s">
        <v>517</v>
      </c>
      <c r="D69" s="270" t="s">
        <v>76</v>
      </c>
      <c r="E69" s="151" t="s">
        <v>518</v>
      </c>
      <c r="F69" s="151">
        <v>270010004</v>
      </c>
      <c r="G69" s="151" t="s">
        <v>519</v>
      </c>
      <c r="H69" s="151"/>
      <c r="I69" s="151" t="s">
        <v>520</v>
      </c>
      <c r="J69" s="151"/>
      <c r="K69" s="151" t="s">
        <v>521</v>
      </c>
      <c r="L69" s="151"/>
      <c r="M69" s="184" t="s">
        <v>106</v>
      </c>
      <c r="N69" s="151"/>
      <c r="O69" s="275" t="s">
        <v>107</v>
      </c>
      <c r="P69" s="184">
        <v>230000000</v>
      </c>
      <c r="Q69" s="269" t="s">
        <v>135</v>
      </c>
      <c r="R69" s="207" t="s">
        <v>123</v>
      </c>
      <c r="S69" s="151" t="s">
        <v>108</v>
      </c>
      <c r="T69" s="151" t="s">
        <v>109</v>
      </c>
      <c r="U69" s="151" t="s">
        <v>110</v>
      </c>
      <c r="V69" s="151" t="s">
        <v>31</v>
      </c>
      <c r="W69" s="275" t="s">
        <v>126</v>
      </c>
      <c r="X69" s="184" t="s">
        <v>115</v>
      </c>
      <c r="Y69" s="276">
        <v>3</v>
      </c>
      <c r="Z69" s="153">
        <v>1580.4</v>
      </c>
      <c r="AA69" s="273">
        <v>0</v>
      </c>
      <c r="AB69" s="273">
        <v>0</v>
      </c>
      <c r="AC69" s="151"/>
      <c r="AD69" s="151">
        <v>2017</v>
      </c>
      <c r="AE69" s="78" t="s">
        <v>137</v>
      </c>
      <c r="AF69" s="184" t="s">
        <v>111</v>
      </c>
      <c r="AG69" s="48"/>
    </row>
    <row r="70" spans="1:33" ht="13.2" customHeight="1" outlineLevel="1" x14ac:dyDescent="0.3">
      <c r="A70" s="142" t="s">
        <v>105</v>
      </c>
      <c r="B70" s="78" t="s">
        <v>125</v>
      </c>
      <c r="C70" s="78" t="s">
        <v>522</v>
      </c>
      <c r="D70" s="270" t="s">
        <v>76</v>
      </c>
      <c r="E70" s="78" t="s">
        <v>508</v>
      </c>
      <c r="F70" s="207">
        <v>270008802</v>
      </c>
      <c r="G70" s="78" t="s">
        <v>509</v>
      </c>
      <c r="H70" s="78"/>
      <c r="I70" s="78" t="s">
        <v>510</v>
      </c>
      <c r="J70" s="78"/>
      <c r="K70" s="78" t="s">
        <v>523</v>
      </c>
      <c r="L70" s="78"/>
      <c r="M70" s="148" t="s">
        <v>106</v>
      </c>
      <c r="N70" s="78"/>
      <c r="O70" s="211">
        <v>0</v>
      </c>
      <c r="P70" s="148">
        <v>230000000</v>
      </c>
      <c r="Q70" s="269" t="s">
        <v>135</v>
      </c>
      <c r="R70" s="78" t="s">
        <v>297</v>
      </c>
      <c r="S70" s="78" t="s">
        <v>108</v>
      </c>
      <c r="T70" s="78" t="s">
        <v>109</v>
      </c>
      <c r="U70" s="207" t="s">
        <v>113</v>
      </c>
      <c r="V70" s="78" t="s">
        <v>31</v>
      </c>
      <c r="W70" s="271" t="s">
        <v>119</v>
      </c>
      <c r="X70" s="148" t="s">
        <v>115</v>
      </c>
      <c r="Y70" s="272">
        <v>104</v>
      </c>
      <c r="Z70" s="272">
        <v>700</v>
      </c>
      <c r="AA70" s="273">
        <v>0</v>
      </c>
      <c r="AB70" s="273">
        <v>0</v>
      </c>
      <c r="AC70" s="78"/>
      <c r="AD70" s="207">
        <v>2017</v>
      </c>
      <c r="AE70" s="78" t="s">
        <v>137</v>
      </c>
      <c r="AF70" s="148" t="s">
        <v>111</v>
      </c>
      <c r="AG70" s="48"/>
    </row>
    <row r="71" spans="1:33" ht="13.2" customHeight="1" outlineLevel="1" x14ac:dyDescent="0.3">
      <c r="A71" s="142" t="s">
        <v>105</v>
      </c>
      <c r="B71" s="78" t="s">
        <v>125</v>
      </c>
      <c r="C71" s="78" t="s">
        <v>524</v>
      </c>
      <c r="D71" s="270" t="s">
        <v>76</v>
      </c>
      <c r="E71" s="78" t="s">
        <v>508</v>
      </c>
      <c r="F71" s="207">
        <v>270008805</v>
      </c>
      <c r="G71" s="78" t="s">
        <v>509</v>
      </c>
      <c r="H71" s="78"/>
      <c r="I71" s="78" t="s">
        <v>510</v>
      </c>
      <c r="J71" s="78"/>
      <c r="K71" s="78" t="s">
        <v>525</v>
      </c>
      <c r="L71" s="78"/>
      <c r="M71" s="148" t="s">
        <v>106</v>
      </c>
      <c r="N71" s="78"/>
      <c r="O71" s="211">
        <v>0</v>
      </c>
      <c r="P71" s="148">
        <v>230000000</v>
      </c>
      <c r="Q71" s="269" t="s">
        <v>135</v>
      </c>
      <c r="R71" s="78" t="s">
        <v>297</v>
      </c>
      <c r="S71" s="78" t="s">
        <v>108</v>
      </c>
      <c r="T71" s="78" t="s">
        <v>109</v>
      </c>
      <c r="U71" s="207" t="s">
        <v>113</v>
      </c>
      <c r="V71" s="78" t="s">
        <v>31</v>
      </c>
      <c r="W71" s="271" t="s">
        <v>119</v>
      </c>
      <c r="X71" s="148" t="s">
        <v>115</v>
      </c>
      <c r="Y71" s="272">
        <v>7</v>
      </c>
      <c r="Z71" s="272">
        <v>700</v>
      </c>
      <c r="AA71" s="273">
        <v>0</v>
      </c>
      <c r="AB71" s="273">
        <v>0</v>
      </c>
      <c r="AC71" s="78"/>
      <c r="AD71" s="207">
        <v>2017</v>
      </c>
      <c r="AE71" s="78" t="s">
        <v>137</v>
      </c>
      <c r="AF71" s="148" t="s">
        <v>111</v>
      </c>
      <c r="AG71" s="48"/>
    </row>
    <row r="72" spans="1:33" ht="13.2" customHeight="1" outlineLevel="1" x14ac:dyDescent="0.3">
      <c r="A72" s="142" t="s">
        <v>105</v>
      </c>
      <c r="B72" s="78" t="s">
        <v>125</v>
      </c>
      <c r="C72" s="78" t="s">
        <v>526</v>
      </c>
      <c r="D72" s="270" t="s">
        <v>76</v>
      </c>
      <c r="E72" s="78" t="s">
        <v>527</v>
      </c>
      <c r="F72" s="207">
        <v>270008636</v>
      </c>
      <c r="G72" s="78" t="s">
        <v>509</v>
      </c>
      <c r="H72" s="78"/>
      <c r="I72" s="78" t="s">
        <v>528</v>
      </c>
      <c r="J72" s="78"/>
      <c r="K72" s="78" t="s">
        <v>529</v>
      </c>
      <c r="L72" s="78"/>
      <c r="M72" s="148" t="s">
        <v>82</v>
      </c>
      <c r="N72" s="78"/>
      <c r="O72" s="211" t="s">
        <v>107</v>
      </c>
      <c r="P72" s="148">
        <v>230000000</v>
      </c>
      <c r="Q72" s="269" t="s">
        <v>135</v>
      </c>
      <c r="R72" s="78" t="s">
        <v>95</v>
      </c>
      <c r="S72" s="78" t="s">
        <v>108</v>
      </c>
      <c r="T72" s="78" t="s">
        <v>109</v>
      </c>
      <c r="U72" s="207" t="s">
        <v>110</v>
      </c>
      <c r="V72" s="78" t="s">
        <v>31</v>
      </c>
      <c r="W72" s="271" t="s">
        <v>119</v>
      </c>
      <c r="X72" s="148" t="s">
        <v>115</v>
      </c>
      <c r="Y72" s="272">
        <v>5</v>
      </c>
      <c r="Z72" s="272">
        <v>700</v>
      </c>
      <c r="AA72" s="273">
        <v>0</v>
      </c>
      <c r="AB72" s="273">
        <v>0</v>
      </c>
      <c r="AC72" s="148"/>
      <c r="AD72" s="207">
        <v>2017</v>
      </c>
      <c r="AE72" s="78" t="s">
        <v>137</v>
      </c>
      <c r="AF72" s="148" t="s">
        <v>111</v>
      </c>
      <c r="AG72" s="48"/>
    </row>
    <row r="73" spans="1:33" ht="13.2" customHeight="1" outlineLevel="1" x14ac:dyDescent="0.3">
      <c r="A73" s="142" t="s">
        <v>105</v>
      </c>
      <c r="B73" s="78" t="s">
        <v>125</v>
      </c>
      <c r="C73" s="78" t="s">
        <v>530</v>
      </c>
      <c r="D73" s="270" t="s">
        <v>76</v>
      </c>
      <c r="E73" s="78" t="s">
        <v>518</v>
      </c>
      <c r="F73" s="207">
        <v>270008647</v>
      </c>
      <c r="G73" s="78" t="s">
        <v>519</v>
      </c>
      <c r="H73" s="78"/>
      <c r="I73" s="78" t="s">
        <v>520</v>
      </c>
      <c r="J73" s="78"/>
      <c r="K73" s="78" t="s">
        <v>531</v>
      </c>
      <c r="L73" s="78"/>
      <c r="M73" s="148" t="s">
        <v>106</v>
      </c>
      <c r="N73" s="78"/>
      <c r="O73" s="211">
        <v>0</v>
      </c>
      <c r="P73" s="148">
        <v>230000000</v>
      </c>
      <c r="Q73" s="269" t="s">
        <v>135</v>
      </c>
      <c r="R73" s="78" t="s">
        <v>297</v>
      </c>
      <c r="S73" s="78" t="s">
        <v>108</v>
      </c>
      <c r="T73" s="78" t="s">
        <v>109</v>
      </c>
      <c r="U73" s="207" t="s">
        <v>113</v>
      </c>
      <c r="V73" s="78" t="s">
        <v>31</v>
      </c>
      <c r="W73" s="271" t="s">
        <v>119</v>
      </c>
      <c r="X73" s="148" t="s">
        <v>115</v>
      </c>
      <c r="Y73" s="272">
        <v>57</v>
      </c>
      <c r="Z73" s="272">
        <v>1580</v>
      </c>
      <c r="AA73" s="273">
        <v>0</v>
      </c>
      <c r="AB73" s="273">
        <v>0</v>
      </c>
      <c r="AC73" s="78"/>
      <c r="AD73" s="207">
        <v>2017</v>
      </c>
      <c r="AE73" s="78" t="s">
        <v>137</v>
      </c>
      <c r="AF73" s="148" t="s">
        <v>111</v>
      </c>
      <c r="AG73" s="48"/>
    </row>
    <row r="74" spans="1:33" ht="13.2" customHeight="1" outlineLevel="1" x14ac:dyDescent="0.3">
      <c r="A74" s="142" t="s">
        <v>105</v>
      </c>
      <c r="B74" s="78" t="s">
        <v>125</v>
      </c>
      <c r="C74" s="147" t="s">
        <v>532</v>
      </c>
      <c r="D74" s="270" t="s">
        <v>76</v>
      </c>
      <c r="E74" s="151" t="s">
        <v>533</v>
      </c>
      <c r="F74" s="151">
        <v>270008766</v>
      </c>
      <c r="G74" s="151" t="s">
        <v>534</v>
      </c>
      <c r="H74" s="151"/>
      <c r="I74" s="151" t="s">
        <v>535</v>
      </c>
      <c r="J74" s="151"/>
      <c r="K74" s="151" t="s">
        <v>536</v>
      </c>
      <c r="L74" s="151"/>
      <c r="M74" s="184" t="s">
        <v>106</v>
      </c>
      <c r="N74" s="151"/>
      <c r="O74" s="275" t="s">
        <v>107</v>
      </c>
      <c r="P74" s="184">
        <v>230000000</v>
      </c>
      <c r="Q74" s="269" t="s">
        <v>135</v>
      </c>
      <c r="R74" s="207" t="s">
        <v>123</v>
      </c>
      <c r="S74" s="151" t="s">
        <v>108</v>
      </c>
      <c r="T74" s="151" t="s">
        <v>109</v>
      </c>
      <c r="U74" s="151" t="s">
        <v>113</v>
      </c>
      <c r="V74" s="151" t="s">
        <v>31</v>
      </c>
      <c r="W74" s="275" t="s">
        <v>126</v>
      </c>
      <c r="X74" s="184" t="s">
        <v>115</v>
      </c>
      <c r="Y74" s="276">
        <v>20</v>
      </c>
      <c r="Z74" s="153">
        <v>500</v>
      </c>
      <c r="AA74" s="273">
        <v>0</v>
      </c>
      <c r="AB74" s="273">
        <v>0</v>
      </c>
      <c r="AC74" s="151"/>
      <c r="AD74" s="151">
        <v>2017</v>
      </c>
      <c r="AE74" s="78" t="s">
        <v>137</v>
      </c>
      <c r="AF74" s="184" t="s">
        <v>111</v>
      </c>
      <c r="AG74" s="48"/>
    </row>
    <row r="75" spans="1:33" ht="13.2" customHeight="1" outlineLevel="1" x14ac:dyDescent="0.3">
      <c r="A75" s="142" t="s">
        <v>105</v>
      </c>
      <c r="B75" s="210" t="s">
        <v>125</v>
      </c>
      <c r="C75" s="78" t="s">
        <v>537</v>
      </c>
      <c r="D75" s="270" t="s">
        <v>76</v>
      </c>
      <c r="E75" s="78" t="s">
        <v>538</v>
      </c>
      <c r="F75" s="207">
        <v>120005070</v>
      </c>
      <c r="G75" s="78" t="s">
        <v>539</v>
      </c>
      <c r="H75" s="78"/>
      <c r="I75" s="78" t="s">
        <v>540</v>
      </c>
      <c r="J75" s="78"/>
      <c r="K75" s="78" t="s">
        <v>541</v>
      </c>
      <c r="L75" s="78"/>
      <c r="M75" s="148" t="s">
        <v>81</v>
      </c>
      <c r="N75" s="78"/>
      <c r="O75" s="211">
        <v>0</v>
      </c>
      <c r="P75" s="148">
        <v>230000000</v>
      </c>
      <c r="Q75" s="269" t="s">
        <v>135</v>
      </c>
      <c r="R75" s="78" t="s">
        <v>95</v>
      </c>
      <c r="S75" s="78" t="s">
        <v>108</v>
      </c>
      <c r="T75" s="78" t="s">
        <v>109</v>
      </c>
      <c r="U75" s="207" t="s">
        <v>110</v>
      </c>
      <c r="V75" s="78" t="s">
        <v>31</v>
      </c>
      <c r="W75" s="271" t="s">
        <v>119</v>
      </c>
      <c r="X75" s="148" t="s">
        <v>115</v>
      </c>
      <c r="Y75" s="272">
        <v>29</v>
      </c>
      <c r="Z75" s="272">
        <v>120000</v>
      </c>
      <c r="AA75" s="273">
        <v>0</v>
      </c>
      <c r="AB75" s="273">
        <v>0</v>
      </c>
      <c r="AC75" s="148"/>
      <c r="AD75" s="207">
        <v>2017</v>
      </c>
      <c r="AE75" s="78" t="s">
        <v>137</v>
      </c>
      <c r="AF75" s="148" t="s">
        <v>100</v>
      </c>
      <c r="AG75" s="48"/>
    </row>
    <row r="76" spans="1:33" ht="13.2" customHeight="1" outlineLevel="1" x14ac:dyDescent="0.3">
      <c r="A76" s="142" t="s">
        <v>105</v>
      </c>
      <c r="B76" s="78" t="s">
        <v>125</v>
      </c>
      <c r="C76" s="147" t="s">
        <v>542</v>
      </c>
      <c r="D76" s="270" t="s">
        <v>76</v>
      </c>
      <c r="E76" s="151" t="s">
        <v>543</v>
      </c>
      <c r="F76" s="151">
        <v>270007110</v>
      </c>
      <c r="G76" s="151" t="s">
        <v>544</v>
      </c>
      <c r="H76" s="151"/>
      <c r="I76" s="151" t="s">
        <v>545</v>
      </c>
      <c r="J76" s="151"/>
      <c r="K76" s="151" t="s">
        <v>546</v>
      </c>
      <c r="L76" s="151"/>
      <c r="M76" s="184" t="s">
        <v>106</v>
      </c>
      <c r="N76" s="151"/>
      <c r="O76" s="275" t="s">
        <v>107</v>
      </c>
      <c r="P76" s="184">
        <v>230000000</v>
      </c>
      <c r="Q76" s="269" t="s">
        <v>135</v>
      </c>
      <c r="R76" s="207" t="s">
        <v>123</v>
      </c>
      <c r="S76" s="151" t="s">
        <v>108</v>
      </c>
      <c r="T76" s="151" t="s">
        <v>109</v>
      </c>
      <c r="U76" s="151" t="s">
        <v>113</v>
      </c>
      <c r="V76" s="151" t="s">
        <v>31</v>
      </c>
      <c r="W76" s="275" t="s">
        <v>126</v>
      </c>
      <c r="X76" s="184" t="s">
        <v>115</v>
      </c>
      <c r="Y76" s="276">
        <v>13</v>
      </c>
      <c r="Z76" s="153">
        <v>6000</v>
      </c>
      <c r="AA76" s="273">
        <v>0</v>
      </c>
      <c r="AB76" s="273">
        <v>0</v>
      </c>
      <c r="AC76" s="151"/>
      <c r="AD76" s="151">
        <v>2017</v>
      </c>
      <c r="AE76" s="78" t="s">
        <v>137</v>
      </c>
      <c r="AF76" s="184" t="s">
        <v>111</v>
      </c>
      <c r="AG76" s="48"/>
    </row>
    <row r="77" spans="1:33" ht="13.2" customHeight="1" outlineLevel="1" x14ac:dyDescent="0.3">
      <c r="A77" s="142" t="s">
        <v>105</v>
      </c>
      <c r="B77" s="78" t="s">
        <v>125</v>
      </c>
      <c r="C77" s="147" t="s">
        <v>547</v>
      </c>
      <c r="D77" s="270" t="s">
        <v>76</v>
      </c>
      <c r="E77" s="151" t="s">
        <v>543</v>
      </c>
      <c r="F77" s="151">
        <v>270010017</v>
      </c>
      <c r="G77" s="151" t="s">
        <v>544</v>
      </c>
      <c r="H77" s="151"/>
      <c r="I77" s="151" t="s">
        <v>545</v>
      </c>
      <c r="J77" s="151"/>
      <c r="K77" s="151" t="s">
        <v>548</v>
      </c>
      <c r="L77" s="151"/>
      <c r="M77" s="184" t="s">
        <v>106</v>
      </c>
      <c r="N77" s="151"/>
      <c r="O77" s="275" t="s">
        <v>107</v>
      </c>
      <c r="P77" s="184">
        <v>230000000</v>
      </c>
      <c r="Q77" s="269" t="s">
        <v>135</v>
      </c>
      <c r="R77" s="207" t="s">
        <v>123</v>
      </c>
      <c r="S77" s="151" t="s">
        <v>108</v>
      </c>
      <c r="T77" s="151" t="s">
        <v>109</v>
      </c>
      <c r="U77" s="151" t="s">
        <v>113</v>
      </c>
      <c r="V77" s="151" t="s">
        <v>31</v>
      </c>
      <c r="W77" s="275" t="s">
        <v>126</v>
      </c>
      <c r="X77" s="184" t="s">
        <v>115</v>
      </c>
      <c r="Y77" s="276">
        <v>5</v>
      </c>
      <c r="Z77" s="153">
        <v>6000</v>
      </c>
      <c r="AA77" s="273">
        <v>0</v>
      </c>
      <c r="AB77" s="273">
        <v>0</v>
      </c>
      <c r="AC77" s="151"/>
      <c r="AD77" s="151">
        <v>2017</v>
      </c>
      <c r="AE77" s="78" t="s">
        <v>137</v>
      </c>
      <c r="AF77" s="184" t="s">
        <v>111</v>
      </c>
      <c r="AG77" s="48"/>
    </row>
    <row r="78" spans="1:33" ht="13.2" customHeight="1" outlineLevel="1" x14ac:dyDescent="0.3">
      <c r="A78" s="142" t="s">
        <v>105</v>
      </c>
      <c r="B78" s="78" t="s">
        <v>125</v>
      </c>
      <c r="C78" s="147" t="s">
        <v>549</v>
      </c>
      <c r="D78" s="270" t="s">
        <v>76</v>
      </c>
      <c r="E78" s="151" t="s">
        <v>543</v>
      </c>
      <c r="F78" s="151">
        <v>270010018</v>
      </c>
      <c r="G78" s="151" t="s">
        <v>544</v>
      </c>
      <c r="H78" s="151"/>
      <c r="I78" s="151" t="s">
        <v>545</v>
      </c>
      <c r="J78" s="151"/>
      <c r="K78" s="151" t="s">
        <v>550</v>
      </c>
      <c r="L78" s="151"/>
      <c r="M78" s="184" t="s">
        <v>106</v>
      </c>
      <c r="N78" s="151"/>
      <c r="O78" s="275" t="s">
        <v>107</v>
      </c>
      <c r="P78" s="184">
        <v>230000000</v>
      </c>
      <c r="Q78" s="269" t="s">
        <v>135</v>
      </c>
      <c r="R78" s="207" t="s">
        <v>123</v>
      </c>
      <c r="S78" s="151" t="s">
        <v>108</v>
      </c>
      <c r="T78" s="151" t="s">
        <v>109</v>
      </c>
      <c r="U78" s="151" t="s">
        <v>113</v>
      </c>
      <c r="V78" s="151" t="s">
        <v>31</v>
      </c>
      <c r="W78" s="275" t="s">
        <v>126</v>
      </c>
      <c r="X78" s="184" t="s">
        <v>115</v>
      </c>
      <c r="Y78" s="276">
        <v>1</v>
      </c>
      <c r="Z78" s="153">
        <v>6000</v>
      </c>
      <c r="AA78" s="273">
        <v>0</v>
      </c>
      <c r="AB78" s="273">
        <v>0</v>
      </c>
      <c r="AC78" s="151"/>
      <c r="AD78" s="151">
        <v>2017</v>
      </c>
      <c r="AE78" s="78" t="s">
        <v>137</v>
      </c>
      <c r="AF78" s="184" t="s">
        <v>111</v>
      </c>
      <c r="AG78" s="48"/>
    </row>
    <row r="79" spans="1:33" ht="13.2" customHeight="1" outlineLevel="1" x14ac:dyDescent="0.3">
      <c r="A79" s="142" t="s">
        <v>105</v>
      </c>
      <c r="B79" s="78" t="s">
        <v>125</v>
      </c>
      <c r="C79" s="78" t="s">
        <v>551</v>
      </c>
      <c r="D79" s="270" t="s">
        <v>76</v>
      </c>
      <c r="E79" s="78" t="s">
        <v>552</v>
      </c>
      <c r="F79" s="207">
        <v>270000019</v>
      </c>
      <c r="G79" s="78" t="s">
        <v>553</v>
      </c>
      <c r="H79" s="78"/>
      <c r="I79" s="78" t="s">
        <v>554</v>
      </c>
      <c r="J79" s="78"/>
      <c r="K79" s="78" t="s">
        <v>555</v>
      </c>
      <c r="L79" s="78"/>
      <c r="M79" s="148" t="s">
        <v>106</v>
      </c>
      <c r="N79" s="291"/>
      <c r="O79" s="271" t="s">
        <v>107</v>
      </c>
      <c r="P79" s="148">
        <v>230000000</v>
      </c>
      <c r="Q79" s="269" t="s">
        <v>135</v>
      </c>
      <c r="R79" s="78" t="s">
        <v>556</v>
      </c>
      <c r="S79" s="78" t="s">
        <v>108</v>
      </c>
      <c r="T79" s="78" t="s">
        <v>109</v>
      </c>
      <c r="U79" s="207" t="s">
        <v>113</v>
      </c>
      <c r="V79" s="78" t="s">
        <v>31</v>
      </c>
      <c r="W79" s="271" t="s">
        <v>557</v>
      </c>
      <c r="X79" s="148" t="s">
        <v>558</v>
      </c>
      <c r="Y79" s="272">
        <v>100</v>
      </c>
      <c r="Z79" s="272">
        <v>3265.63</v>
      </c>
      <c r="AA79" s="273">
        <v>0</v>
      </c>
      <c r="AB79" s="273">
        <v>0</v>
      </c>
      <c r="AC79" s="78"/>
      <c r="AD79" s="207">
        <v>2017</v>
      </c>
      <c r="AE79" s="78" t="s">
        <v>137</v>
      </c>
      <c r="AF79" s="148" t="s">
        <v>111</v>
      </c>
      <c r="AG79" s="48"/>
    </row>
    <row r="80" spans="1:33" ht="13.2" customHeight="1" outlineLevel="1" x14ac:dyDescent="0.3">
      <c r="A80" s="142" t="s">
        <v>105</v>
      </c>
      <c r="B80" s="78" t="s">
        <v>125</v>
      </c>
      <c r="C80" s="78" t="s">
        <v>559</v>
      </c>
      <c r="D80" s="270" t="s">
        <v>76</v>
      </c>
      <c r="E80" s="78" t="s">
        <v>508</v>
      </c>
      <c r="F80" s="207">
        <v>270001393</v>
      </c>
      <c r="G80" s="78" t="s">
        <v>509</v>
      </c>
      <c r="H80" s="78"/>
      <c r="I80" s="78" t="s">
        <v>510</v>
      </c>
      <c r="J80" s="78"/>
      <c r="K80" s="78" t="s">
        <v>560</v>
      </c>
      <c r="L80" s="78"/>
      <c r="M80" s="148" t="s">
        <v>82</v>
      </c>
      <c r="N80" s="291"/>
      <c r="O80" s="211">
        <v>0</v>
      </c>
      <c r="P80" s="148">
        <v>230000000</v>
      </c>
      <c r="Q80" s="269" t="s">
        <v>135</v>
      </c>
      <c r="R80" s="78" t="s">
        <v>95</v>
      </c>
      <c r="S80" s="78" t="s">
        <v>108</v>
      </c>
      <c r="T80" s="78" t="s">
        <v>109</v>
      </c>
      <c r="U80" s="207" t="s">
        <v>110</v>
      </c>
      <c r="V80" s="78" t="s">
        <v>31</v>
      </c>
      <c r="W80" s="271" t="s">
        <v>119</v>
      </c>
      <c r="X80" s="148" t="s">
        <v>115</v>
      </c>
      <c r="Y80" s="272">
        <v>3</v>
      </c>
      <c r="Z80" s="272">
        <v>700</v>
      </c>
      <c r="AA80" s="273">
        <v>0</v>
      </c>
      <c r="AB80" s="273">
        <v>0</v>
      </c>
      <c r="AC80" s="148"/>
      <c r="AD80" s="207">
        <v>2017</v>
      </c>
      <c r="AE80" s="78" t="s">
        <v>137</v>
      </c>
      <c r="AF80" s="148" t="s">
        <v>111</v>
      </c>
      <c r="AG80" s="48"/>
    </row>
    <row r="81" spans="1:33" ht="13.2" customHeight="1" outlineLevel="1" x14ac:dyDescent="0.3">
      <c r="A81" s="142" t="s">
        <v>105</v>
      </c>
      <c r="B81" s="78" t="s">
        <v>125</v>
      </c>
      <c r="C81" s="78" t="s">
        <v>561</v>
      </c>
      <c r="D81" s="270" t="s">
        <v>76</v>
      </c>
      <c r="E81" s="78" t="s">
        <v>508</v>
      </c>
      <c r="F81" s="207">
        <v>270002910</v>
      </c>
      <c r="G81" s="78" t="s">
        <v>509</v>
      </c>
      <c r="H81" s="78"/>
      <c r="I81" s="78" t="s">
        <v>510</v>
      </c>
      <c r="J81" s="78"/>
      <c r="K81" s="78" t="s">
        <v>562</v>
      </c>
      <c r="L81" s="78"/>
      <c r="M81" s="148" t="s">
        <v>82</v>
      </c>
      <c r="N81" s="291"/>
      <c r="O81" s="211">
        <v>0</v>
      </c>
      <c r="P81" s="148">
        <v>230000000</v>
      </c>
      <c r="Q81" s="269" t="s">
        <v>135</v>
      </c>
      <c r="R81" s="78" t="s">
        <v>95</v>
      </c>
      <c r="S81" s="78" t="s">
        <v>108</v>
      </c>
      <c r="T81" s="78" t="s">
        <v>109</v>
      </c>
      <c r="U81" s="207" t="s">
        <v>110</v>
      </c>
      <c r="V81" s="78" t="s">
        <v>31</v>
      </c>
      <c r="W81" s="271" t="s">
        <v>119</v>
      </c>
      <c r="X81" s="148" t="s">
        <v>115</v>
      </c>
      <c r="Y81" s="272">
        <v>60</v>
      </c>
      <c r="Z81" s="272">
        <v>700</v>
      </c>
      <c r="AA81" s="273">
        <v>0</v>
      </c>
      <c r="AB81" s="273">
        <v>0</v>
      </c>
      <c r="AC81" s="148"/>
      <c r="AD81" s="207">
        <v>2017</v>
      </c>
      <c r="AE81" s="78" t="s">
        <v>137</v>
      </c>
      <c r="AF81" s="148" t="s">
        <v>111</v>
      </c>
      <c r="AG81" s="48"/>
    </row>
    <row r="82" spans="1:33" ht="13.2" customHeight="1" outlineLevel="1" x14ac:dyDescent="0.3">
      <c r="A82" s="142" t="s">
        <v>105</v>
      </c>
      <c r="B82" s="78" t="s">
        <v>125</v>
      </c>
      <c r="C82" s="78" t="s">
        <v>563</v>
      </c>
      <c r="D82" s="270" t="s">
        <v>76</v>
      </c>
      <c r="E82" s="78" t="s">
        <v>564</v>
      </c>
      <c r="F82" s="207">
        <v>270000126</v>
      </c>
      <c r="G82" s="78" t="s">
        <v>565</v>
      </c>
      <c r="H82" s="78"/>
      <c r="I82" s="78" t="s">
        <v>566</v>
      </c>
      <c r="J82" s="78"/>
      <c r="K82" s="78" t="s">
        <v>567</v>
      </c>
      <c r="L82" s="78"/>
      <c r="M82" s="148" t="s">
        <v>106</v>
      </c>
      <c r="N82" s="291"/>
      <c r="O82" s="271" t="s">
        <v>107</v>
      </c>
      <c r="P82" s="148">
        <v>230000000</v>
      </c>
      <c r="Q82" s="269" t="s">
        <v>135</v>
      </c>
      <c r="R82" s="78" t="s">
        <v>556</v>
      </c>
      <c r="S82" s="78" t="s">
        <v>108</v>
      </c>
      <c r="T82" s="78" t="s">
        <v>109</v>
      </c>
      <c r="U82" s="207" t="s">
        <v>113</v>
      </c>
      <c r="V82" s="78" t="s">
        <v>31</v>
      </c>
      <c r="W82" s="271" t="s">
        <v>119</v>
      </c>
      <c r="X82" s="148" t="s">
        <v>115</v>
      </c>
      <c r="Y82" s="272">
        <v>300</v>
      </c>
      <c r="Z82" s="272">
        <v>2250</v>
      </c>
      <c r="AA82" s="273">
        <v>0</v>
      </c>
      <c r="AB82" s="273">
        <v>0</v>
      </c>
      <c r="AC82" s="78"/>
      <c r="AD82" s="207">
        <v>2017</v>
      </c>
      <c r="AE82" s="78" t="s">
        <v>137</v>
      </c>
      <c r="AF82" s="148" t="s">
        <v>111</v>
      </c>
      <c r="AG82" s="48"/>
    </row>
    <row r="83" spans="1:33" ht="13.2" customHeight="1" outlineLevel="1" x14ac:dyDescent="0.3">
      <c r="A83" s="142" t="s">
        <v>105</v>
      </c>
      <c r="B83" s="78" t="s">
        <v>125</v>
      </c>
      <c r="C83" s="147" t="s">
        <v>568</v>
      </c>
      <c r="D83" s="270" t="s">
        <v>76</v>
      </c>
      <c r="E83" s="151" t="s">
        <v>508</v>
      </c>
      <c r="F83" s="151">
        <v>270006785</v>
      </c>
      <c r="G83" s="151" t="s">
        <v>509</v>
      </c>
      <c r="H83" s="151"/>
      <c r="I83" s="151" t="s">
        <v>510</v>
      </c>
      <c r="J83" s="151"/>
      <c r="K83" s="151" t="s">
        <v>569</v>
      </c>
      <c r="L83" s="151"/>
      <c r="M83" s="184" t="s">
        <v>106</v>
      </c>
      <c r="N83" s="151"/>
      <c r="O83" s="275" t="s">
        <v>107</v>
      </c>
      <c r="P83" s="184">
        <v>230000000</v>
      </c>
      <c r="Q83" s="269" t="s">
        <v>135</v>
      </c>
      <c r="R83" s="207" t="s">
        <v>123</v>
      </c>
      <c r="S83" s="151" t="s">
        <v>108</v>
      </c>
      <c r="T83" s="151" t="s">
        <v>109</v>
      </c>
      <c r="U83" s="151" t="s">
        <v>113</v>
      </c>
      <c r="V83" s="151" t="s">
        <v>31</v>
      </c>
      <c r="W83" s="275" t="s">
        <v>126</v>
      </c>
      <c r="X83" s="184" t="s">
        <v>115</v>
      </c>
      <c r="Y83" s="276">
        <v>237</v>
      </c>
      <c r="Z83" s="153">
        <v>700</v>
      </c>
      <c r="AA83" s="273">
        <v>0</v>
      </c>
      <c r="AB83" s="273">
        <v>0</v>
      </c>
      <c r="AC83" s="151"/>
      <c r="AD83" s="151">
        <v>2017</v>
      </c>
      <c r="AE83" s="78" t="s">
        <v>137</v>
      </c>
      <c r="AF83" s="184" t="s">
        <v>111</v>
      </c>
      <c r="AG83" s="48"/>
    </row>
    <row r="84" spans="1:33" ht="13.2" customHeight="1" outlineLevel="1" x14ac:dyDescent="0.3">
      <c r="A84" s="142" t="s">
        <v>105</v>
      </c>
      <c r="B84" s="78" t="s">
        <v>125</v>
      </c>
      <c r="C84" s="147" t="s">
        <v>570</v>
      </c>
      <c r="D84" s="270" t="s">
        <v>76</v>
      </c>
      <c r="E84" s="151" t="s">
        <v>533</v>
      </c>
      <c r="F84" s="151">
        <v>270001377</v>
      </c>
      <c r="G84" s="151" t="s">
        <v>534</v>
      </c>
      <c r="H84" s="151"/>
      <c r="I84" s="151" t="s">
        <v>535</v>
      </c>
      <c r="J84" s="151"/>
      <c r="K84" s="151" t="s">
        <v>571</v>
      </c>
      <c r="L84" s="151"/>
      <c r="M84" s="184" t="s">
        <v>106</v>
      </c>
      <c r="N84" s="151"/>
      <c r="O84" s="275" t="s">
        <v>107</v>
      </c>
      <c r="P84" s="184">
        <v>230000000</v>
      </c>
      <c r="Q84" s="269" t="s">
        <v>135</v>
      </c>
      <c r="R84" s="207" t="s">
        <v>123</v>
      </c>
      <c r="S84" s="151" t="s">
        <v>108</v>
      </c>
      <c r="T84" s="151" t="s">
        <v>109</v>
      </c>
      <c r="U84" s="151" t="s">
        <v>113</v>
      </c>
      <c r="V84" s="151" t="s">
        <v>31</v>
      </c>
      <c r="W84" s="275" t="s">
        <v>126</v>
      </c>
      <c r="X84" s="184" t="s">
        <v>115</v>
      </c>
      <c r="Y84" s="276">
        <v>3</v>
      </c>
      <c r="Z84" s="153">
        <v>700</v>
      </c>
      <c r="AA84" s="273">
        <v>0</v>
      </c>
      <c r="AB84" s="273">
        <v>0</v>
      </c>
      <c r="AC84" s="151"/>
      <c r="AD84" s="151">
        <v>2017</v>
      </c>
      <c r="AE84" s="78" t="s">
        <v>137</v>
      </c>
      <c r="AF84" s="184" t="s">
        <v>111</v>
      </c>
      <c r="AG84" s="48"/>
    </row>
    <row r="85" spans="1:33" ht="13.2" customHeight="1" outlineLevel="1" x14ac:dyDescent="0.3">
      <c r="A85" s="142" t="s">
        <v>105</v>
      </c>
      <c r="B85" s="78" t="s">
        <v>125</v>
      </c>
      <c r="C85" s="147" t="s">
        <v>572</v>
      </c>
      <c r="D85" s="270" t="s">
        <v>76</v>
      </c>
      <c r="E85" s="151" t="s">
        <v>533</v>
      </c>
      <c r="F85" s="151">
        <v>270008731</v>
      </c>
      <c r="G85" s="151" t="s">
        <v>534</v>
      </c>
      <c r="H85" s="151"/>
      <c r="I85" s="151" t="s">
        <v>535</v>
      </c>
      <c r="J85" s="151"/>
      <c r="K85" s="151" t="s">
        <v>573</v>
      </c>
      <c r="L85" s="151"/>
      <c r="M85" s="184" t="s">
        <v>106</v>
      </c>
      <c r="N85" s="151"/>
      <c r="O85" s="275" t="s">
        <v>107</v>
      </c>
      <c r="P85" s="184">
        <v>230000000</v>
      </c>
      <c r="Q85" s="269" t="s">
        <v>135</v>
      </c>
      <c r="R85" s="207" t="s">
        <v>123</v>
      </c>
      <c r="S85" s="151" t="s">
        <v>108</v>
      </c>
      <c r="T85" s="151" t="s">
        <v>109</v>
      </c>
      <c r="U85" s="151" t="s">
        <v>113</v>
      </c>
      <c r="V85" s="151" t="s">
        <v>31</v>
      </c>
      <c r="W85" s="275" t="s">
        <v>126</v>
      </c>
      <c r="X85" s="184" t="s">
        <v>115</v>
      </c>
      <c r="Y85" s="276">
        <v>63</v>
      </c>
      <c r="Z85" s="153">
        <v>1580.4</v>
      </c>
      <c r="AA85" s="273">
        <v>0</v>
      </c>
      <c r="AB85" s="273">
        <v>0</v>
      </c>
      <c r="AC85" s="151"/>
      <c r="AD85" s="151">
        <v>2017</v>
      </c>
      <c r="AE85" s="78" t="s">
        <v>137</v>
      </c>
      <c r="AF85" s="184" t="s">
        <v>111</v>
      </c>
      <c r="AG85" s="48"/>
    </row>
    <row r="86" spans="1:33" ht="13.2" customHeight="1" outlineLevel="1" x14ac:dyDescent="0.25">
      <c r="A86" s="96" t="s">
        <v>105</v>
      </c>
      <c r="B86" s="93" t="s">
        <v>125</v>
      </c>
      <c r="C86" s="93" t="s">
        <v>574</v>
      </c>
      <c r="D86" s="270" t="s">
        <v>76</v>
      </c>
      <c r="E86" s="93" t="s">
        <v>533</v>
      </c>
      <c r="F86" s="93">
        <v>270008772</v>
      </c>
      <c r="G86" s="93" t="s">
        <v>534</v>
      </c>
      <c r="H86" s="96"/>
      <c r="I86" s="93" t="s">
        <v>535</v>
      </c>
      <c r="J86" s="96"/>
      <c r="K86" s="93" t="s">
        <v>575</v>
      </c>
      <c r="L86" s="96"/>
      <c r="M86" s="83" t="s">
        <v>106</v>
      </c>
      <c r="N86" s="96"/>
      <c r="O86" s="284">
        <v>0</v>
      </c>
      <c r="P86" s="83">
        <v>230000000</v>
      </c>
      <c r="Q86" s="269" t="s">
        <v>135</v>
      </c>
      <c r="R86" s="93" t="s">
        <v>123</v>
      </c>
      <c r="S86" s="93" t="s">
        <v>108</v>
      </c>
      <c r="T86" s="93" t="s">
        <v>109</v>
      </c>
      <c r="U86" s="93" t="s">
        <v>113</v>
      </c>
      <c r="V86" s="93" t="s">
        <v>31</v>
      </c>
      <c r="W86" s="140" t="s">
        <v>126</v>
      </c>
      <c r="X86" s="83" t="s">
        <v>115</v>
      </c>
      <c r="Y86" s="285">
        <v>100</v>
      </c>
      <c r="Z86" s="286">
        <v>500</v>
      </c>
      <c r="AA86" s="273">
        <v>0</v>
      </c>
      <c r="AB86" s="273">
        <v>0</v>
      </c>
      <c r="AC86" s="93"/>
      <c r="AD86" s="93">
        <v>2017</v>
      </c>
      <c r="AE86" s="78" t="s">
        <v>137</v>
      </c>
      <c r="AF86" s="83" t="s">
        <v>111</v>
      </c>
      <c r="AG86" s="48"/>
    </row>
    <row r="87" spans="1:33" ht="13.2" customHeight="1" outlineLevel="1" x14ac:dyDescent="0.3">
      <c r="A87" s="142" t="s">
        <v>105</v>
      </c>
      <c r="B87" s="78" t="s">
        <v>125</v>
      </c>
      <c r="C87" s="147" t="s">
        <v>576</v>
      </c>
      <c r="D87" s="270" t="s">
        <v>76</v>
      </c>
      <c r="E87" s="151" t="s">
        <v>533</v>
      </c>
      <c r="F87" s="151">
        <v>270008860</v>
      </c>
      <c r="G87" s="151" t="s">
        <v>534</v>
      </c>
      <c r="H87" s="151"/>
      <c r="I87" s="151" t="s">
        <v>535</v>
      </c>
      <c r="J87" s="151"/>
      <c r="K87" s="151" t="s">
        <v>577</v>
      </c>
      <c r="L87" s="151"/>
      <c r="M87" s="184" t="s">
        <v>106</v>
      </c>
      <c r="N87" s="151"/>
      <c r="O87" s="275" t="s">
        <v>107</v>
      </c>
      <c r="P87" s="184">
        <v>230000000</v>
      </c>
      <c r="Q87" s="269" t="s">
        <v>135</v>
      </c>
      <c r="R87" s="207" t="s">
        <v>123</v>
      </c>
      <c r="S87" s="151" t="s">
        <v>108</v>
      </c>
      <c r="T87" s="151" t="s">
        <v>109</v>
      </c>
      <c r="U87" s="151" t="s">
        <v>113</v>
      </c>
      <c r="V87" s="151" t="s">
        <v>31</v>
      </c>
      <c r="W87" s="275" t="s">
        <v>126</v>
      </c>
      <c r="X87" s="184" t="s">
        <v>115</v>
      </c>
      <c r="Y87" s="276">
        <v>11</v>
      </c>
      <c r="Z87" s="153">
        <v>500</v>
      </c>
      <c r="AA87" s="273">
        <v>0</v>
      </c>
      <c r="AB87" s="273">
        <v>0</v>
      </c>
      <c r="AC87" s="151"/>
      <c r="AD87" s="151">
        <v>2017</v>
      </c>
      <c r="AE87" s="78" t="s">
        <v>137</v>
      </c>
      <c r="AF87" s="184" t="s">
        <v>111</v>
      </c>
      <c r="AG87" s="48"/>
    </row>
    <row r="88" spans="1:33" ht="13.2" customHeight="1" outlineLevel="1" x14ac:dyDescent="0.3">
      <c r="A88" s="142" t="s">
        <v>105</v>
      </c>
      <c r="B88" s="78" t="s">
        <v>125</v>
      </c>
      <c r="C88" s="147" t="s">
        <v>578</v>
      </c>
      <c r="D88" s="270" t="s">
        <v>76</v>
      </c>
      <c r="E88" s="151" t="s">
        <v>533</v>
      </c>
      <c r="F88" s="151">
        <v>270008878</v>
      </c>
      <c r="G88" s="151" t="s">
        <v>534</v>
      </c>
      <c r="H88" s="151"/>
      <c r="I88" s="151" t="s">
        <v>535</v>
      </c>
      <c r="J88" s="151"/>
      <c r="K88" s="151" t="s">
        <v>579</v>
      </c>
      <c r="L88" s="151"/>
      <c r="M88" s="184" t="s">
        <v>106</v>
      </c>
      <c r="N88" s="151"/>
      <c r="O88" s="275" t="s">
        <v>107</v>
      </c>
      <c r="P88" s="184">
        <v>230000000</v>
      </c>
      <c r="Q88" s="269" t="s">
        <v>135</v>
      </c>
      <c r="R88" s="207" t="s">
        <v>123</v>
      </c>
      <c r="S88" s="151" t="s">
        <v>108</v>
      </c>
      <c r="T88" s="151" t="s">
        <v>109</v>
      </c>
      <c r="U88" s="151" t="s">
        <v>113</v>
      </c>
      <c r="V88" s="151" t="s">
        <v>31</v>
      </c>
      <c r="W88" s="275" t="s">
        <v>126</v>
      </c>
      <c r="X88" s="184" t="s">
        <v>115</v>
      </c>
      <c r="Y88" s="276">
        <v>13</v>
      </c>
      <c r="Z88" s="153">
        <v>500</v>
      </c>
      <c r="AA88" s="273">
        <v>0</v>
      </c>
      <c r="AB88" s="273">
        <v>0</v>
      </c>
      <c r="AC88" s="151"/>
      <c r="AD88" s="151">
        <v>2017</v>
      </c>
      <c r="AE88" s="78" t="s">
        <v>137</v>
      </c>
      <c r="AF88" s="184" t="s">
        <v>111</v>
      </c>
      <c r="AG88" s="48"/>
    </row>
    <row r="89" spans="1:33" ht="13.2" customHeight="1" outlineLevel="1" x14ac:dyDescent="0.3">
      <c r="A89" s="142" t="s">
        <v>105</v>
      </c>
      <c r="B89" s="78" t="s">
        <v>125</v>
      </c>
      <c r="C89" s="147" t="s">
        <v>580</v>
      </c>
      <c r="D89" s="270" t="s">
        <v>76</v>
      </c>
      <c r="E89" s="151" t="s">
        <v>533</v>
      </c>
      <c r="F89" s="151">
        <v>270008895</v>
      </c>
      <c r="G89" s="151" t="s">
        <v>534</v>
      </c>
      <c r="H89" s="151"/>
      <c r="I89" s="151" t="s">
        <v>535</v>
      </c>
      <c r="J89" s="151"/>
      <c r="K89" s="151" t="s">
        <v>581</v>
      </c>
      <c r="L89" s="151"/>
      <c r="M89" s="184" t="s">
        <v>106</v>
      </c>
      <c r="N89" s="151"/>
      <c r="O89" s="275" t="s">
        <v>107</v>
      </c>
      <c r="P89" s="184">
        <v>230000000</v>
      </c>
      <c r="Q89" s="269" t="s">
        <v>135</v>
      </c>
      <c r="R89" s="207" t="s">
        <v>123</v>
      </c>
      <c r="S89" s="151" t="s">
        <v>108</v>
      </c>
      <c r="T89" s="151" t="s">
        <v>109</v>
      </c>
      <c r="U89" s="151" t="s">
        <v>113</v>
      </c>
      <c r="V89" s="151" t="s">
        <v>31</v>
      </c>
      <c r="W89" s="275" t="s">
        <v>126</v>
      </c>
      <c r="X89" s="184" t="s">
        <v>115</v>
      </c>
      <c r="Y89" s="276">
        <v>11</v>
      </c>
      <c r="Z89" s="153">
        <v>500</v>
      </c>
      <c r="AA89" s="273">
        <v>0</v>
      </c>
      <c r="AB89" s="273">
        <v>0</v>
      </c>
      <c r="AC89" s="151"/>
      <c r="AD89" s="151">
        <v>2017</v>
      </c>
      <c r="AE89" s="78" t="s">
        <v>137</v>
      </c>
      <c r="AF89" s="184" t="s">
        <v>111</v>
      </c>
      <c r="AG89" s="48"/>
    </row>
    <row r="90" spans="1:33" ht="13.2" customHeight="1" outlineLevel="1" x14ac:dyDescent="0.3">
      <c r="A90" s="142" t="s">
        <v>105</v>
      </c>
      <c r="B90" s="78" t="s">
        <v>125</v>
      </c>
      <c r="C90" s="147" t="s">
        <v>582</v>
      </c>
      <c r="D90" s="270" t="s">
        <v>76</v>
      </c>
      <c r="E90" s="151" t="s">
        <v>533</v>
      </c>
      <c r="F90" s="151">
        <v>270008901</v>
      </c>
      <c r="G90" s="151" t="s">
        <v>534</v>
      </c>
      <c r="H90" s="151"/>
      <c r="I90" s="151" t="s">
        <v>535</v>
      </c>
      <c r="J90" s="151"/>
      <c r="K90" s="151" t="s">
        <v>583</v>
      </c>
      <c r="L90" s="151"/>
      <c r="M90" s="184" t="s">
        <v>106</v>
      </c>
      <c r="N90" s="151"/>
      <c r="O90" s="275" t="s">
        <v>107</v>
      </c>
      <c r="P90" s="184">
        <v>230000000</v>
      </c>
      <c r="Q90" s="269" t="s">
        <v>135</v>
      </c>
      <c r="R90" s="207" t="s">
        <v>123</v>
      </c>
      <c r="S90" s="151" t="s">
        <v>108</v>
      </c>
      <c r="T90" s="151" t="s">
        <v>109</v>
      </c>
      <c r="U90" s="151" t="s">
        <v>113</v>
      </c>
      <c r="V90" s="151" t="s">
        <v>31</v>
      </c>
      <c r="W90" s="275" t="s">
        <v>126</v>
      </c>
      <c r="X90" s="184" t="s">
        <v>115</v>
      </c>
      <c r="Y90" s="276">
        <v>42</v>
      </c>
      <c r="Z90" s="153">
        <v>500</v>
      </c>
      <c r="AA90" s="273">
        <v>0</v>
      </c>
      <c r="AB90" s="273">
        <v>0</v>
      </c>
      <c r="AC90" s="151"/>
      <c r="AD90" s="151">
        <v>2017</v>
      </c>
      <c r="AE90" s="78" t="s">
        <v>137</v>
      </c>
      <c r="AF90" s="184" t="s">
        <v>111</v>
      </c>
      <c r="AG90" s="48"/>
    </row>
    <row r="91" spans="1:33" ht="13.2" customHeight="1" outlineLevel="1" x14ac:dyDescent="0.3">
      <c r="A91" s="142" t="s">
        <v>105</v>
      </c>
      <c r="B91" s="78" t="s">
        <v>125</v>
      </c>
      <c r="C91" s="147" t="s">
        <v>584</v>
      </c>
      <c r="D91" s="270" t="s">
        <v>76</v>
      </c>
      <c r="E91" s="151" t="s">
        <v>533</v>
      </c>
      <c r="F91" s="151">
        <v>270008916</v>
      </c>
      <c r="G91" s="151" t="s">
        <v>534</v>
      </c>
      <c r="H91" s="151"/>
      <c r="I91" s="151" t="s">
        <v>535</v>
      </c>
      <c r="J91" s="151"/>
      <c r="K91" s="151" t="s">
        <v>585</v>
      </c>
      <c r="L91" s="151"/>
      <c r="M91" s="184" t="s">
        <v>106</v>
      </c>
      <c r="N91" s="151"/>
      <c r="O91" s="275" t="s">
        <v>107</v>
      </c>
      <c r="P91" s="184">
        <v>230000000</v>
      </c>
      <c r="Q91" s="269" t="s">
        <v>135</v>
      </c>
      <c r="R91" s="207" t="s">
        <v>123</v>
      </c>
      <c r="S91" s="151" t="s">
        <v>108</v>
      </c>
      <c r="T91" s="151" t="s">
        <v>109</v>
      </c>
      <c r="U91" s="151" t="s">
        <v>113</v>
      </c>
      <c r="V91" s="151" t="s">
        <v>31</v>
      </c>
      <c r="W91" s="275" t="s">
        <v>126</v>
      </c>
      <c r="X91" s="184" t="s">
        <v>115</v>
      </c>
      <c r="Y91" s="276">
        <v>181</v>
      </c>
      <c r="Z91" s="153">
        <v>875</v>
      </c>
      <c r="AA91" s="273">
        <v>0</v>
      </c>
      <c r="AB91" s="273">
        <v>0</v>
      </c>
      <c r="AC91" s="151"/>
      <c r="AD91" s="151">
        <v>2017</v>
      </c>
      <c r="AE91" s="78" t="s">
        <v>137</v>
      </c>
      <c r="AF91" s="184" t="s">
        <v>111</v>
      </c>
      <c r="AG91" s="48"/>
    </row>
    <row r="92" spans="1:33" ht="13.2" customHeight="1" outlineLevel="1" x14ac:dyDescent="0.3">
      <c r="A92" s="142" t="s">
        <v>105</v>
      </c>
      <c r="B92" s="78" t="s">
        <v>125</v>
      </c>
      <c r="C92" s="147" t="s">
        <v>586</v>
      </c>
      <c r="D92" s="270" t="s">
        <v>76</v>
      </c>
      <c r="E92" s="151" t="s">
        <v>518</v>
      </c>
      <c r="F92" s="151">
        <v>270001590</v>
      </c>
      <c r="G92" s="151" t="s">
        <v>519</v>
      </c>
      <c r="H92" s="151"/>
      <c r="I92" s="151" t="s">
        <v>520</v>
      </c>
      <c r="J92" s="151"/>
      <c r="K92" s="151" t="s">
        <v>587</v>
      </c>
      <c r="L92" s="151"/>
      <c r="M92" s="184" t="s">
        <v>106</v>
      </c>
      <c r="N92" s="151"/>
      <c r="O92" s="275" t="s">
        <v>107</v>
      </c>
      <c r="P92" s="184">
        <v>230000000</v>
      </c>
      <c r="Q92" s="269" t="s">
        <v>135</v>
      </c>
      <c r="R92" s="207" t="s">
        <v>123</v>
      </c>
      <c r="S92" s="151" t="s">
        <v>108</v>
      </c>
      <c r="T92" s="151" t="s">
        <v>109</v>
      </c>
      <c r="U92" s="151" t="s">
        <v>113</v>
      </c>
      <c r="V92" s="151" t="s">
        <v>31</v>
      </c>
      <c r="W92" s="275" t="s">
        <v>126</v>
      </c>
      <c r="X92" s="184" t="s">
        <v>115</v>
      </c>
      <c r="Y92" s="276">
        <v>63</v>
      </c>
      <c r="Z92" s="153">
        <v>1580.4</v>
      </c>
      <c r="AA92" s="273">
        <v>0</v>
      </c>
      <c r="AB92" s="273">
        <v>0</v>
      </c>
      <c r="AC92" s="151"/>
      <c r="AD92" s="151">
        <v>2017</v>
      </c>
      <c r="AE92" s="78" t="s">
        <v>137</v>
      </c>
      <c r="AF92" s="184" t="s">
        <v>111</v>
      </c>
      <c r="AG92" s="48"/>
    </row>
    <row r="93" spans="1:33" ht="13.2" customHeight="1" outlineLevel="1" x14ac:dyDescent="0.25">
      <c r="A93" s="96" t="s">
        <v>105</v>
      </c>
      <c r="B93" s="93" t="s">
        <v>125</v>
      </c>
      <c r="C93" s="93" t="s">
        <v>588</v>
      </c>
      <c r="D93" s="270" t="s">
        <v>76</v>
      </c>
      <c r="E93" s="93" t="s">
        <v>533</v>
      </c>
      <c r="F93" s="93">
        <v>270008641</v>
      </c>
      <c r="G93" s="93" t="s">
        <v>534</v>
      </c>
      <c r="H93" s="96"/>
      <c r="I93" s="93" t="s">
        <v>535</v>
      </c>
      <c r="J93" s="96"/>
      <c r="K93" s="93" t="s">
        <v>589</v>
      </c>
      <c r="L93" s="96"/>
      <c r="M93" s="83" t="s">
        <v>106</v>
      </c>
      <c r="N93" s="96"/>
      <c r="O93" s="284">
        <v>0</v>
      </c>
      <c r="P93" s="83">
        <v>230000000</v>
      </c>
      <c r="Q93" s="269" t="s">
        <v>135</v>
      </c>
      <c r="R93" s="93" t="s">
        <v>123</v>
      </c>
      <c r="S93" s="93" t="s">
        <v>108</v>
      </c>
      <c r="T93" s="93" t="s">
        <v>109</v>
      </c>
      <c r="U93" s="93" t="s">
        <v>113</v>
      </c>
      <c r="V93" s="93" t="s">
        <v>31</v>
      </c>
      <c r="W93" s="140" t="s">
        <v>126</v>
      </c>
      <c r="X93" s="83" t="s">
        <v>115</v>
      </c>
      <c r="Y93" s="285">
        <v>3</v>
      </c>
      <c r="Z93" s="286">
        <v>1580.4</v>
      </c>
      <c r="AA93" s="273">
        <v>0</v>
      </c>
      <c r="AB93" s="273">
        <v>0</v>
      </c>
      <c r="AC93" s="93"/>
      <c r="AD93" s="93">
        <v>2017</v>
      </c>
      <c r="AE93" s="78" t="s">
        <v>137</v>
      </c>
      <c r="AF93" s="83" t="s">
        <v>111</v>
      </c>
      <c r="AG93" s="48"/>
    </row>
    <row r="94" spans="1:33" ht="13.2" customHeight="1" outlineLevel="1" x14ac:dyDescent="0.25">
      <c r="A94" s="96" t="s">
        <v>105</v>
      </c>
      <c r="B94" s="93" t="s">
        <v>125</v>
      </c>
      <c r="C94" s="93" t="s">
        <v>590</v>
      </c>
      <c r="D94" s="270" t="s">
        <v>76</v>
      </c>
      <c r="E94" s="93" t="s">
        <v>533</v>
      </c>
      <c r="F94" s="93">
        <v>270008718</v>
      </c>
      <c r="G94" s="93" t="s">
        <v>534</v>
      </c>
      <c r="H94" s="96"/>
      <c r="I94" s="93" t="s">
        <v>535</v>
      </c>
      <c r="J94" s="96"/>
      <c r="K94" s="93" t="s">
        <v>591</v>
      </c>
      <c r="L94" s="96"/>
      <c r="M94" s="83" t="s">
        <v>106</v>
      </c>
      <c r="N94" s="96"/>
      <c r="O94" s="284">
        <v>0</v>
      </c>
      <c r="P94" s="83">
        <v>230000000</v>
      </c>
      <c r="Q94" s="269" t="s">
        <v>135</v>
      </c>
      <c r="R94" s="93" t="s">
        <v>123</v>
      </c>
      <c r="S94" s="93" t="s">
        <v>108</v>
      </c>
      <c r="T94" s="93" t="s">
        <v>109</v>
      </c>
      <c r="U94" s="93" t="s">
        <v>113</v>
      </c>
      <c r="V94" s="93" t="s">
        <v>31</v>
      </c>
      <c r="W94" s="140" t="s">
        <v>126</v>
      </c>
      <c r="X94" s="83" t="s">
        <v>115</v>
      </c>
      <c r="Y94" s="285">
        <v>7</v>
      </c>
      <c r="Z94" s="286">
        <v>1580.4</v>
      </c>
      <c r="AA94" s="273">
        <v>0</v>
      </c>
      <c r="AB94" s="273">
        <v>0</v>
      </c>
      <c r="AC94" s="93"/>
      <c r="AD94" s="93">
        <v>2017</v>
      </c>
      <c r="AE94" s="78" t="s">
        <v>137</v>
      </c>
      <c r="AF94" s="83" t="s">
        <v>111</v>
      </c>
      <c r="AG94" s="48"/>
    </row>
    <row r="95" spans="1:33" ht="13.2" customHeight="1" outlineLevel="1" x14ac:dyDescent="0.25">
      <c r="A95" s="96" t="s">
        <v>105</v>
      </c>
      <c r="B95" s="93" t="s">
        <v>125</v>
      </c>
      <c r="C95" s="93" t="s">
        <v>592</v>
      </c>
      <c r="D95" s="270" t="s">
        <v>76</v>
      </c>
      <c r="E95" s="93" t="s">
        <v>533</v>
      </c>
      <c r="F95" s="93">
        <v>270008730</v>
      </c>
      <c r="G95" s="93" t="s">
        <v>534</v>
      </c>
      <c r="H95" s="96"/>
      <c r="I95" s="93" t="s">
        <v>535</v>
      </c>
      <c r="J95" s="96"/>
      <c r="K95" s="93" t="s">
        <v>593</v>
      </c>
      <c r="L95" s="96"/>
      <c r="M95" s="83" t="s">
        <v>106</v>
      </c>
      <c r="N95" s="96"/>
      <c r="O95" s="284">
        <v>0</v>
      </c>
      <c r="P95" s="83">
        <v>230000000</v>
      </c>
      <c r="Q95" s="269" t="s">
        <v>135</v>
      </c>
      <c r="R95" s="93" t="s">
        <v>123</v>
      </c>
      <c r="S95" s="93" t="s">
        <v>108</v>
      </c>
      <c r="T95" s="93" t="s">
        <v>109</v>
      </c>
      <c r="U95" s="93" t="s">
        <v>113</v>
      </c>
      <c r="V95" s="93" t="s">
        <v>31</v>
      </c>
      <c r="W95" s="140" t="s">
        <v>126</v>
      </c>
      <c r="X95" s="83" t="s">
        <v>115</v>
      </c>
      <c r="Y95" s="285">
        <v>62</v>
      </c>
      <c r="Z95" s="286">
        <v>1580.4</v>
      </c>
      <c r="AA95" s="273">
        <v>0</v>
      </c>
      <c r="AB95" s="273">
        <v>0</v>
      </c>
      <c r="AC95" s="93"/>
      <c r="AD95" s="93">
        <v>2017</v>
      </c>
      <c r="AE95" s="78" t="s">
        <v>137</v>
      </c>
      <c r="AF95" s="83" t="s">
        <v>111</v>
      </c>
      <c r="AG95" s="48"/>
    </row>
    <row r="96" spans="1:33" ht="13.2" customHeight="1" outlineLevel="1" x14ac:dyDescent="0.25">
      <c r="A96" s="96" t="s">
        <v>105</v>
      </c>
      <c r="B96" s="93" t="s">
        <v>125</v>
      </c>
      <c r="C96" s="93" t="s">
        <v>594</v>
      </c>
      <c r="D96" s="270" t="s">
        <v>76</v>
      </c>
      <c r="E96" s="93" t="s">
        <v>533</v>
      </c>
      <c r="F96" s="93">
        <v>270008756</v>
      </c>
      <c r="G96" s="93" t="s">
        <v>534</v>
      </c>
      <c r="H96" s="96"/>
      <c r="I96" s="93" t="s">
        <v>535</v>
      </c>
      <c r="J96" s="96"/>
      <c r="K96" s="93" t="s">
        <v>595</v>
      </c>
      <c r="L96" s="96"/>
      <c r="M96" s="83" t="s">
        <v>106</v>
      </c>
      <c r="N96" s="96"/>
      <c r="O96" s="284">
        <v>0</v>
      </c>
      <c r="P96" s="83">
        <v>230000000</v>
      </c>
      <c r="Q96" s="269" t="s">
        <v>135</v>
      </c>
      <c r="R96" s="93" t="s">
        <v>123</v>
      </c>
      <c r="S96" s="93" t="s">
        <v>108</v>
      </c>
      <c r="T96" s="93" t="s">
        <v>109</v>
      </c>
      <c r="U96" s="93" t="s">
        <v>113</v>
      </c>
      <c r="V96" s="93" t="s">
        <v>31</v>
      </c>
      <c r="W96" s="140" t="s">
        <v>126</v>
      </c>
      <c r="X96" s="83" t="s">
        <v>115</v>
      </c>
      <c r="Y96" s="285">
        <v>24</v>
      </c>
      <c r="Z96" s="286">
        <v>700</v>
      </c>
      <c r="AA96" s="273">
        <v>0</v>
      </c>
      <c r="AB96" s="273">
        <v>0</v>
      </c>
      <c r="AC96" s="93"/>
      <c r="AD96" s="93">
        <v>2017</v>
      </c>
      <c r="AE96" s="78" t="s">
        <v>137</v>
      </c>
      <c r="AF96" s="83" t="s">
        <v>111</v>
      </c>
      <c r="AG96" s="48"/>
    </row>
    <row r="97" spans="1:33" ht="13.2" customHeight="1" outlineLevel="1" x14ac:dyDescent="0.25">
      <c r="A97" s="96" t="s">
        <v>105</v>
      </c>
      <c r="B97" s="93" t="s">
        <v>125</v>
      </c>
      <c r="C97" s="93" t="s">
        <v>596</v>
      </c>
      <c r="D97" s="270" t="s">
        <v>76</v>
      </c>
      <c r="E97" s="93" t="s">
        <v>533</v>
      </c>
      <c r="F97" s="93">
        <v>270008758</v>
      </c>
      <c r="G97" s="93" t="s">
        <v>534</v>
      </c>
      <c r="H97" s="96"/>
      <c r="I97" s="93" t="s">
        <v>535</v>
      </c>
      <c r="J97" s="96"/>
      <c r="K97" s="93" t="s">
        <v>597</v>
      </c>
      <c r="L97" s="96"/>
      <c r="M97" s="83" t="s">
        <v>106</v>
      </c>
      <c r="N97" s="96"/>
      <c r="O97" s="284">
        <v>0</v>
      </c>
      <c r="P97" s="83">
        <v>230000000</v>
      </c>
      <c r="Q97" s="269" t="s">
        <v>135</v>
      </c>
      <c r="R97" s="93" t="s">
        <v>123</v>
      </c>
      <c r="S97" s="93" t="s">
        <v>108</v>
      </c>
      <c r="T97" s="93" t="s">
        <v>109</v>
      </c>
      <c r="U97" s="93" t="s">
        <v>113</v>
      </c>
      <c r="V97" s="93" t="s">
        <v>31</v>
      </c>
      <c r="W97" s="140" t="s">
        <v>126</v>
      </c>
      <c r="X97" s="83" t="s">
        <v>115</v>
      </c>
      <c r="Y97" s="285">
        <v>3</v>
      </c>
      <c r="Z97" s="286">
        <v>700</v>
      </c>
      <c r="AA97" s="273">
        <v>0</v>
      </c>
      <c r="AB97" s="273">
        <v>0</v>
      </c>
      <c r="AC97" s="93"/>
      <c r="AD97" s="93">
        <v>2017</v>
      </c>
      <c r="AE97" s="78" t="s">
        <v>137</v>
      </c>
      <c r="AF97" s="83" t="s">
        <v>111</v>
      </c>
      <c r="AG97" s="48"/>
    </row>
    <row r="98" spans="1:33" ht="13.2" customHeight="1" outlineLevel="1" x14ac:dyDescent="0.25">
      <c r="A98" s="96" t="s">
        <v>105</v>
      </c>
      <c r="B98" s="93" t="s">
        <v>125</v>
      </c>
      <c r="C98" s="93" t="s">
        <v>598</v>
      </c>
      <c r="D98" s="270" t="s">
        <v>76</v>
      </c>
      <c r="E98" s="93" t="s">
        <v>533</v>
      </c>
      <c r="F98" s="93">
        <v>270008852</v>
      </c>
      <c r="G98" s="93" t="s">
        <v>534</v>
      </c>
      <c r="H98" s="96"/>
      <c r="I98" s="93" t="s">
        <v>535</v>
      </c>
      <c r="J98" s="96"/>
      <c r="K98" s="93" t="s">
        <v>599</v>
      </c>
      <c r="L98" s="96"/>
      <c r="M98" s="83" t="s">
        <v>106</v>
      </c>
      <c r="N98" s="96"/>
      <c r="O98" s="284">
        <v>0</v>
      </c>
      <c r="P98" s="83">
        <v>230000000</v>
      </c>
      <c r="Q98" s="269" t="s">
        <v>135</v>
      </c>
      <c r="R98" s="93" t="s">
        <v>123</v>
      </c>
      <c r="S98" s="93" t="s">
        <v>108</v>
      </c>
      <c r="T98" s="93" t="s">
        <v>109</v>
      </c>
      <c r="U98" s="93" t="s">
        <v>113</v>
      </c>
      <c r="V98" s="93" t="s">
        <v>31</v>
      </c>
      <c r="W98" s="140" t="s">
        <v>126</v>
      </c>
      <c r="X98" s="83" t="s">
        <v>115</v>
      </c>
      <c r="Y98" s="285">
        <v>11</v>
      </c>
      <c r="Z98" s="286">
        <v>500</v>
      </c>
      <c r="AA98" s="273">
        <v>0</v>
      </c>
      <c r="AB98" s="273">
        <v>0</v>
      </c>
      <c r="AC98" s="93"/>
      <c r="AD98" s="93">
        <v>2017</v>
      </c>
      <c r="AE98" s="78" t="s">
        <v>137</v>
      </c>
      <c r="AF98" s="83" t="s">
        <v>111</v>
      </c>
      <c r="AG98" s="48"/>
    </row>
    <row r="99" spans="1:33" ht="13.2" customHeight="1" outlineLevel="1" x14ac:dyDescent="0.25">
      <c r="A99" s="96" t="s">
        <v>105</v>
      </c>
      <c r="B99" s="93" t="s">
        <v>125</v>
      </c>
      <c r="C99" s="93" t="s">
        <v>600</v>
      </c>
      <c r="D99" s="270" t="s">
        <v>76</v>
      </c>
      <c r="E99" s="93" t="s">
        <v>533</v>
      </c>
      <c r="F99" s="93">
        <v>270008854</v>
      </c>
      <c r="G99" s="93" t="s">
        <v>534</v>
      </c>
      <c r="H99" s="96"/>
      <c r="I99" s="93" t="s">
        <v>535</v>
      </c>
      <c r="J99" s="96"/>
      <c r="K99" s="93" t="s">
        <v>601</v>
      </c>
      <c r="L99" s="96"/>
      <c r="M99" s="83" t="s">
        <v>106</v>
      </c>
      <c r="N99" s="96"/>
      <c r="O99" s="284">
        <v>0</v>
      </c>
      <c r="P99" s="83">
        <v>230000000</v>
      </c>
      <c r="Q99" s="269" t="s">
        <v>135</v>
      </c>
      <c r="R99" s="93" t="s">
        <v>123</v>
      </c>
      <c r="S99" s="93" t="s">
        <v>108</v>
      </c>
      <c r="T99" s="93" t="s">
        <v>109</v>
      </c>
      <c r="U99" s="93" t="s">
        <v>113</v>
      </c>
      <c r="V99" s="93" t="s">
        <v>31</v>
      </c>
      <c r="W99" s="140" t="s">
        <v>126</v>
      </c>
      <c r="X99" s="83" t="s">
        <v>115</v>
      </c>
      <c r="Y99" s="285">
        <v>3</v>
      </c>
      <c r="Z99" s="286">
        <v>500</v>
      </c>
      <c r="AA99" s="273">
        <v>0</v>
      </c>
      <c r="AB99" s="273">
        <v>0</v>
      </c>
      <c r="AC99" s="93"/>
      <c r="AD99" s="93">
        <v>2017</v>
      </c>
      <c r="AE99" s="78" t="s">
        <v>137</v>
      </c>
      <c r="AF99" s="83" t="s">
        <v>111</v>
      </c>
      <c r="AG99" s="48"/>
    </row>
    <row r="100" spans="1:33" ht="13.2" customHeight="1" outlineLevel="1" x14ac:dyDescent="0.25">
      <c r="A100" s="96" t="s">
        <v>105</v>
      </c>
      <c r="B100" s="93" t="s">
        <v>125</v>
      </c>
      <c r="C100" s="93" t="s">
        <v>602</v>
      </c>
      <c r="D100" s="270" t="s">
        <v>76</v>
      </c>
      <c r="E100" s="93" t="s">
        <v>533</v>
      </c>
      <c r="F100" s="93">
        <v>270008855</v>
      </c>
      <c r="G100" s="93" t="s">
        <v>534</v>
      </c>
      <c r="H100" s="96"/>
      <c r="I100" s="93" t="s">
        <v>535</v>
      </c>
      <c r="J100" s="96"/>
      <c r="K100" s="93" t="s">
        <v>603</v>
      </c>
      <c r="L100" s="96"/>
      <c r="M100" s="83" t="s">
        <v>106</v>
      </c>
      <c r="N100" s="96"/>
      <c r="O100" s="284">
        <v>0</v>
      </c>
      <c r="P100" s="83">
        <v>230000000</v>
      </c>
      <c r="Q100" s="269" t="s">
        <v>135</v>
      </c>
      <c r="R100" s="93" t="s">
        <v>123</v>
      </c>
      <c r="S100" s="93" t="s">
        <v>108</v>
      </c>
      <c r="T100" s="93" t="s">
        <v>109</v>
      </c>
      <c r="U100" s="93" t="s">
        <v>113</v>
      </c>
      <c r="V100" s="93" t="s">
        <v>31</v>
      </c>
      <c r="W100" s="140" t="s">
        <v>126</v>
      </c>
      <c r="X100" s="83" t="s">
        <v>115</v>
      </c>
      <c r="Y100" s="285">
        <v>3</v>
      </c>
      <c r="Z100" s="286">
        <v>500</v>
      </c>
      <c r="AA100" s="273">
        <v>0</v>
      </c>
      <c r="AB100" s="273">
        <v>0</v>
      </c>
      <c r="AC100" s="93"/>
      <c r="AD100" s="93">
        <v>2017</v>
      </c>
      <c r="AE100" s="78" t="s">
        <v>137</v>
      </c>
      <c r="AF100" s="83" t="s">
        <v>111</v>
      </c>
      <c r="AG100" s="48"/>
    </row>
    <row r="101" spans="1:33" ht="13.2" customHeight="1" outlineLevel="1" x14ac:dyDescent="0.25">
      <c r="A101" s="96" t="s">
        <v>105</v>
      </c>
      <c r="B101" s="93" t="s">
        <v>125</v>
      </c>
      <c r="C101" s="93" t="s">
        <v>604</v>
      </c>
      <c r="D101" s="270" t="s">
        <v>76</v>
      </c>
      <c r="E101" s="93" t="s">
        <v>533</v>
      </c>
      <c r="F101" s="93">
        <v>270008856</v>
      </c>
      <c r="G101" s="93" t="s">
        <v>534</v>
      </c>
      <c r="H101" s="96"/>
      <c r="I101" s="93" t="s">
        <v>535</v>
      </c>
      <c r="J101" s="96"/>
      <c r="K101" s="93" t="s">
        <v>605</v>
      </c>
      <c r="L101" s="96"/>
      <c r="M101" s="83" t="s">
        <v>106</v>
      </c>
      <c r="N101" s="96"/>
      <c r="O101" s="284">
        <v>0</v>
      </c>
      <c r="P101" s="83">
        <v>230000000</v>
      </c>
      <c r="Q101" s="269" t="s">
        <v>135</v>
      </c>
      <c r="R101" s="93" t="s">
        <v>123</v>
      </c>
      <c r="S101" s="93" t="s">
        <v>108</v>
      </c>
      <c r="T101" s="93" t="s">
        <v>109</v>
      </c>
      <c r="U101" s="93" t="s">
        <v>113</v>
      </c>
      <c r="V101" s="93" t="s">
        <v>31</v>
      </c>
      <c r="W101" s="140" t="s">
        <v>126</v>
      </c>
      <c r="X101" s="83" t="s">
        <v>115</v>
      </c>
      <c r="Y101" s="285">
        <v>3</v>
      </c>
      <c r="Z101" s="286">
        <v>500</v>
      </c>
      <c r="AA101" s="273">
        <v>0</v>
      </c>
      <c r="AB101" s="273">
        <v>0</v>
      </c>
      <c r="AC101" s="93"/>
      <c r="AD101" s="93">
        <v>2017</v>
      </c>
      <c r="AE101" s="78" t="s">
        <v>137</v>
      </c>
      <c r="AF101" s="83" t="s">
        <v>111</v>
      </c>
      <c r="AG101" s="48"/>
    </row>
    <row r="102" spans="1:33" ht="13.2" customHeight="1" outlineLevel="1" x14ac:dyDescent="0.25">
      <c r="A102" s="96" t="s">
        <v>105</v>
      </c>
      <c r="B102" s="93" t="s">
        <v>125</v>
      </c>
      <c r="C102" s="93" t="s">
        <v>606</v>
      </c>
      <c r="D102" s="270" t="s">
        <v>76</v>
      </c>
      <c r="E102" s="93" t="s">
        <v>533</v>
      </c>
      <c r="F102" s="93">
        <v>270008859</v>
      </c>
      <c r="G102" s="93" t="s">
        <v>534</v>
      </c>
      <c r="H102" s="96"/>
      <c r="I102" s="93" t="s">
        <v>535</v>
      </c>
      <c r="J102" s="96"/>
      <c r="K102" s="93" t="s">
        <v>607</v>
      </c>
      <c r="L102" s="96"/>
      <c r="M102" s="83" t="s">
        <v>106</v>
      </c>
      <c r="N102" s="96"/>
      <c r="O102" s="284">
        <v>0</v>
      </c>
      <c r="P102" s="83">
        <v>230000000</v>
      </c>
      <c r="Q102" s="269" t="s">
        <v>135</v>
      </c>
      <c r="R102" s="93" t="s">
        <v>123</v>
      </c>
      <c r="S102" s="93" t="s">
        <v>108</v>
      </c>
      <c r="T102" s="93" t="s">
        <v>109</v>
      </c>
      <c r="U102" s="93" t="s">
        <v>113</v>
      </c>
      <c r="V102" s="93" t="s">
        <v>31</v>
      </c>
      <c r="W102" s="140" t="s">
        <v>126</v>
      </c>
      <c r="X102" s="83" t="s">
        <v>115</v>
      </c>
      <c r="Y102" s="285">
        <v>11</v>
      </c>
      <c r="Z102" s="286">
        <v>500</v>
      </c>
      <c r="AA102" s="273">
        <v>0</v>
      </c>
      <c r="AB102" s="273">
        <v>0</v>
      </c>
      <c r="AC102" s="93"/>
      <c r="AD102" s="93">
        <v>2017</v>
      </c>
      <c r="AE102" s="78" t="s">
        <v>137</v>
      </c>
      <c r="AF102" s="83" t="s">
        <v>111</v>
      </c>
      <c r="AG102" s="48"/>
    </row>
    <row r="103" spans="1:33" ht="13.2" customHeight="1" outlineLevel="1" x14ac:dyDescent="0.25">
      <c r="A103" s="96" t="s">
        <v>105</v>
      </c>
      <c r="B103" s="93" t="s">
        <v>125</v>
      </c>
      <c r="C103" s="93" t="s">
        <v>608</v>
      </c>
      <c r="D103" s="270" t="s">
        <v>76</v>
      </c>
      <c r="E103" s="93" t="s">
        <v>533</v>
      </c>
      <c r="F103" s="93">
        <v>270008861</v>
      </c>
      <c r="G103" s="93" t="s">
        <v>534</v>
      </c>
      <c r="H103" s="96"/>
      <c r="I103" s="93" t="s">
        <v>535</v>
      </c>
      <c r="J103" s="96"/>
      <c r="K103" s="93" t="s">
        <v>609</v>
      </c>
      <c r="L103" s="96"/>
      <c r="M103" s="83" t="s">
        <v>106</v>
      </c>
      <c r="N103" s="96"/>
      <c r="O103" s="284">
        <v>0</v>
      </c>
      <c r="P103" s="83">
        <v>230000000</v>
      </c>
      <c r="Q103" s="269" t="s">
        <v>135</v>
      </c>
      <c r="R103" s="93" t="s">
        <v>123</v>
      </c>
      <c r="S103" s="93" t="s">
        <v>108</v>
      </c>
      <c r="T103" s="93" t="s">
        <v>109</v>
      </c>
      <c r="U103" s="93" t="s">
        <v>113</v>
      </c>
      <c r="V103" s="93" t="s">
        <v>31</v>
      </c>
      <c r="W103" s="140" t="s">
        <v>126</v>
      </c>
      <c r="X103" s="83" t="s">
        <v>115</v>
      </c>
      <c r="Y103" s="285">
        <v>5</v>
      </c>
      <c r="Z103" s="286">
        <v>500</v>
      </c>
      <c r="AA103" s="273">
        <v>0</v>
      </c>
      <c r="AB103" s="273">
        <v>0</v>
      </c>
      <c r="AC103" s="93"/>
      <c r="AD103" s="93">
        <v>2017</v>
      </c>
      <c r="AE103" s="78" t="s">
        <v>137</v>
      </c>
      <c r="AF103" s="83" t="s">
        <v>111</v>
      </c>
      <c r="AG103" s="48"/>
    </row>
    <row r="104" spans="1:33" ht="13.2" customHeight="1" outlineLevel="1" x14ac:dyDescent="0.25">
      <c r="A104" s="96" t="s">
        <v>105</v>
      </c>
      <c r="B104" s="93" t="s">
        <v>125</v>
      </c>
      <c r="C104" s="93" t="s">
        <v>610</v>
      </c>
      <c r="D104" s="270" t="s">
        <v>76</v>
      </c>
      <c r="E104" s="93" t="s">
        <v>533</v>
      </c>
      <c r="F104" s="93">
        <v>270008862</v>
      </c>
      <c r="G104" s="93" t="s">
        <v>534</v>
      </c>
      <c r="H104" s="212"/>
      <c r="I104" s="93" t="s">
        <v>535</v>
      </c>
      <c r="J104" s="212"/>
      <c r="K104" s="93" t="s">
        <v>611</v>
      </c>
      <c r="L104" s="212"/>
      <c r="M104" s="83" t="s">
        <v>106</v>
      </c>
      <c r="N104" s="212"/>
      <c r="O104" s="284">
        <v>0</v>
      </c>
      <c r="P104" s="83">
        <v>230000000</v>
      </c>
      <c r="Q104" s="269" t="s">
        <v>135</v>
      </c>
      <c r="R104" s="93" t="s">
        <v>123</v>
      </c>
      <c r="S104" s="93" t="s">
        <v>108</v>
      </c>
      <c r="T104" s="93" t="s">
        <v>109</v>
      </c>
      <c r="U104" s="93" t="s">
        <v>113</v>
      </c>
      <c r="V104" s="93" t="s">
        <v>31</v>
      </c>
      <c r="W104" s="140" t="s">
        <v>126</v>
      </c>
      <c r="X104" s="83" t="s">
        <v>115</v>
      </c>
      <c r="Y104" s="285">
        <v>3</v>
      </c>
      <c r="Z104" s="286">
        <v>500</v>
      </c>
      <c r="AA104" s="273">
        <v>0</v>
      </c>
      <c r="AB104" s="273">
        <v>0</v>
      </c>
      <c r="AC104" s="93"/>
      <c r="AD104" s="93">
        <v>2017</v>
      </c>
      <c r="AE104" s="78" t="s">
        <v>137</v>
      </c>
      <c r="AF104" s="83" t="s">
        <v>111</v>
      </c>
      <c r="AG104" s="48"/>
    </row>
    <row r="105" spans="1:33" ht="13.2" customHeight="1" outlineLevel="1" x14ac:dyDescent="0.25">
      <c r="A105" s="96" t="s">
        <v>105</v>
      </c>
      <c r="B105" s="93" t="s">
        <v>125</v>
      </c>
      <c r="C105" s="93" t="s">
        <v>612</v>
      </c>
      <c r="D105" s="270" t="s">
        <v>76</v>
      </c>
      <c r="E105" s="93" t="s">
        <v>533</v>
      </c>
      <c r="F105" s="93">
        <v>270008864</v>
      </c>
      <c r="G105" s="93" t="s">
        <v>534</v>
      </c>
      <c r="H105" s="96"/>
      <c r="I105" s="93" t="s">
        <v>535</v>
      </c>
      <c r="J105" s="96"/>
      <c r="K105" s="93" t="s">
        <v>613</v>
      </c>
      <c r="L105" s="96"/>
      <c r="M105" s="83" t="s">
        <v>106</v>
      </c>
      <c r="N105" s="96"/>
      <c r="O105" s="284">
        <v>0</v>
      </c>
      <c r="P105" s="83">
        <v>230000000</v>
      </c>
      <c r="Q105" s="269" t="s">
        <v>135</v>
      </c>
      <c r="R105" s="93" t="s">
        <v>123</v>
      </c>
      <c r="S105" s="93" t="s">
        <v>108</v>
      </c>
      <c r="T105" s="93" t="s">
        <v>109</v>
      </c>
      <c r="U105" s="93" t="s">
        <v>113</v>
      </c>
      <c r="V105" s="93" t="s">
        <v>31</v>
      </c>
      <c r="W105" s="140" t="s">
        <v>126</v>
      </c>
      <c r="X105" s="83" t="s">
        <v>115</v>
      </c>
      <c r="Y105" s="285">
        <v>5</v>
      </c>
      <c r="Z105" s="286">
        <v>500</v>
      </c>
      <c r="AA105" s="273">
        <v>0</v>
      </c>
      <c r="AB105" s="273">
        <v>0</v>
      </c>
      <c r="AC105" s="93"/>
      <c r="AD105" s="93">
        <v>2017</v>
      </c>
      <c r="AE105" s="78" t="s">
        <v>137</v>
      </c>
      <c r="AF105" s="83" t="s">
        <v>111</v>
      </c>
      <c r="AG105" s="48"/>
    </row>
    <row r="106" spans="1:33" ht="13.2" customHeight="1" outlineLevel="1" x14ac:dyDescent="0.25">
      <c r="A106" s="96" t="s">
        <v>105</v>
      </c>
      <c r="B106" s="93" t="s">
        <v>125</v>
      </c>
      <c r="C106" s="93" t="s">
        <v>614</v>
      </c>
      <c r="D106" s="270" t="s">
        <v>76</v>
      </c>
      <c r="E106" s="93" t="s">
        <v>533</v>
      </c>
      <c r="F106" s="93">
        <v>270008866</v>
      </c>
      <c r="G106" s="93" t="s">
        <v>534</v>
      </c>
      <c r="H106" s="96"/>
      <c r="I106" s="93" t="s">
        <v>535</v>
      </c>
      <c r="J106" s="96"/>
      <c r="K106" s="93" t="s">
        <v>615</v>
      </c>
      <c r="L106" s="96"/>
      <c r="M106" s="83" t="s">
        <v>106</v>
      </c>
      <c r="N106" s="96"/>
      <c r="O106" s="284">
        <v>0</v>
      </c>
      <c r="P106" s="83">
        <v>230000000</v>
      </c>
      <c r="Q106" s="269" t="s">
        <v>135</v>
      </c>
      <c r="R106" s="93" t="s">
        <v>123</v>
      </c>
      <c r="S106" s="93" t="s">
        <v>108</v>
      </c>
      <c r="T106" s="93" t="s">
        <v>109</v>
      </c>
      <c r="U106" s="93" t="s">
        <v>113</v>
      </c>
      <c r="V106" s="93" t="s">
        <v>31</v>
      </c>
      <c r="W106" s="140" t="s">
        <v>126</v>
      </c>
      <c r="X106" s="83" t="s">
        <v>115</v>
      </c>
      <c r="Y106" s="285">
        <v>52</v>
      </c>
      <c r="Z106" s="286">
        <v>500</v>
      </c>
      <c r="AA106" s="273">
        <v>0</v>
      </c>
      <c r="AB106" s="273">
        <v>0</v>
      </c>
      <c r="AC106" s="93"/>
      <c r="AD106" s="93">
        <v>2017</v>
      </c>
      <c r="AE106" s="78" t="s">
        <v>137</v>
      </c>
      <c r="AF106" s="83" t="s">
        <v>111</v>
      </c>
      <c r="AG106" s="48"/>
    </row>
    <row r="107" spans="1:33" ht="13.2" customHeight="1" outlineLevel="1" x14ac:dyDescent="0.25">
      <c r="A107" s="96" t="s">
        <v>105</v>
      </c>
      <c r="B107" s="93" t="s">
        <v>125</v>
      </c>
      <c r="C107" s="93" t="s">
        <v>616</v>
      </c>
      <c r="D107" s="270" t="s">
        <v>76</v>
      </c>
      <c r="E107" s="93" t="s">
        <v>533</v>
      </c>
      <c r="F107" s="93">
        <v>270008867</v>
      </c>
      <c r="G107" s="93" t="s">
        <v>534</v>
      </c>
      <c r="H107" s="96"/>
      <c r="I107" s="93" t="s">
        <v>535</v>
      </c>
      <c r="J107" s="96"/>
      <c r="K107" s="93" t="s">
        <v>617</v>
      </c>
      <c r="L107" s="96"/>
      <c r="M107" s="83" t="s">
        <v>106</v>
      </c>
      <c r="N107" s="96"/>
      <c r="O107" s="284">
        <v>0</v>
      </c>
      <c r="P107" s="83">
        <v>230000000</v>
      </c>
      <c r="Q107" s="269" t="s">
        <v>135</v>
      </c>
      <c r="R107" s="93" t="s">
        <v>123</v>
      </c>
      <c r="S107" s="93" t="s">
        <v>108</v>
      </c>
      <c r="T107" s="93" t="s">
        <v>109</v>
      </c>
      <c r="U107" s="93" t="s">
        <v>113</v>
      </c>
      <c r="V107" s="93" t="s">
        <v>31</v>
      </c>
      <c r="W107" s="140" t="s">
        <v>126</v>
      </c>
      <c r="X107" s="83" t="s">
        <v>115</v>
      </c>
      <c r="Y107" s="285">
        <v>3</v>
      </c>
      <c r="Z107" s="286">
        <v>500</v>
      </c>
      <c r="AA107" s="273">
        <v>0</v>
      </c>
      <c r="AB107" s="273">
        <v>0</v>
      </c>
      <c r="AC107" s="93"/>
      <c r="AD107" s="93">
        <v>2017</v>
      </c>
      <c r="AE107" s="78" t="s">
        <v>137</v>
      </c>
      <c r="AF107" s="83" t="s">
        <v>111</v>
      </c>
      <c r="AG107" s="48"/>
    </row>
    <row r="108" spans="1:33" ht="13.2" customHeight="1" outlineLevel="1" x14ac:dyDescent="0.25">
      <c r="A108" s="96" t="s">
        <v>105</v>
      </c>
      <c r="B108" s="93" t="s">
        <v>125</v>
      </c>
      <c r="C108" s="93" t="s">
        <v>618</v>
      </c>
      <c r="D108" s="270" t="s">
        <v>76</v>
      </c>
      <c r="E108" s="93" t="s">
        <v>533</v>
      </c>
      <c r="F108" s="93">
        <v>270008868</v>
      </c>
      <c r="G108" s="93" t="s">
        <v>534</v>
      </c>
      <c r="H108" s="96"/>
      <c r="I108" s="93" t="s">
        <v>535</v>
      </c>
      <c r="J108" s="96"/>
      <c r="K108" s="93" t="s">
        <v>619</v>
      </c>
      <c r="L108" s="96"/>
      <c r="M108" s="83" t="s">
        <v>106</v>
      </c>
      <c r="N108" s="96"/>
      <c r="O108" s="284">
        <v>0</v>
      </c>
      <c r="P108" s="83">
        <v>230000000</v>
      </c>
      <c r="Q108" s="269" t="s">
        <v>135</v>
      </c>
      <c r="R108" s="93" t="s">
        <v>123</v>
      </c>
      <c r="S108" s="93" t="s">
        <v>108</v>
      </c>
      <c r="T108" s="93" t="s">
        <v>109</v>
      </c>
      <c r="U108" s="93" t="s">
        <v>113</v>
      </c>
      <c r="V108" s="93" t="s">
        <v>31</v>
      </c>
      <c r="W108" s="140" t="s">
        <v>126</v>
      </c>
      <c r="X108" s="83" t="s">
        <v>115</v>
      </c>
      <c r="Y108" s="285">
        <v>5</v>
      </c>
      <c r="Z108" s="286">
        <v>500</v>
      </c>
      <c r="AA108" s="273">
        <v>0</v>
      </c>
      <c r="AB108" s="273">
        <v>0</v>
      </c>
      <c r="AC108" s="93"/>
      <c r="AD108" s="93">
        <v>2017</v>
      </c>
      <c r="AE108" s="78" t="s">
        <v>137</v>
      </c>
      <c r="AF108" s="83" t="s">
        <v>111</v>
      </c>
      <c r="AG108" s="48"/>
    </row>
    <row r="109" spans="1:33" ht="13.2" customHeight="1" outlineLevel="1" x14ac:dyDescent="0.25">
      <c r="A109" s="96" t="s">
        <v>105</v>
      </c>
      <c r="B109" s="93" t="s">
        <v>125</v>
      </c>
      <c r="C109" s="93" t="s">
        <v>620</v>
      </c>
      <c r="D109" s="270" t="s">
        <v>76</v>
      </c>
      <c r="E109" s="93" t="s">
        <v>533</v>
      </c>
      <c r="F109" s="93">
        <v>270008869</v>
      </c>
      <c r="G109" s="93" t="s">
        <v>534</v>
      </c>
      <c r="H109" s="96"/>
      <c r="I109" s="93" t="s">
        <v>535</v>
      </c>
      <c r="J109" s="96"/>
      <c r="K109" s="93" t="s">
        <v>621</v>
      </c>
      <c r="L109" s="96"/>
      <c r="M109" s="83" t="s">
        <v>106</v>
      </c>
      <c r="N109" s="96"/>
      <c r="O109" s="284">
        <v>0</v>
      </c>
      <c r="P109" s="83">
        <v>230000000</v>
      </c>
      <c r="Q109" s="269" t="s">
        <v>135</v>
      </c>
      <c r="R109" s="93" t="s">
        <v>123</v>
      </c>
      <c r="S109" s="93" t="s">
        <v>108</v>
      </c>
      <c r="T109" s="93" t="s">
        <v>109</v>
      </c>
      <c r="U109" s="93" t="s">
        <v>113</v>
      </c>
      <c r="V109" s="93" t="s">
        <v>31</v>
      </c>
      <c r="W109" s="140" t="s">
        <v>126</v>
      </c>
      <c r="X109" s="83" t="s">
        <v>115</v>
      </c>
      <c r="Y109" s="285">
        <v>3</v>
      </c>
      <c r="Z109" s="286">
        <v>500</v>
      </c>
      <c r="AA109" s="273">
        <v>0</v>
      </c>
      <c r="AB109" s="273">
        <v>0</v>
      </c>
      <c r="AC109" s="93"/>
      <c r="AD109" s="93">
        <v>2017</v>
      </c>
      <c r="AE109" s="78" t="s">
        <v>137</v>
      </c>
      <c r="AF109" s="83" t="s">
        <v>111</v>
      </c>
      <c r="AG109" s="48"/>
    </row>
    <row r="110" spans="1:33" ht="13.2" customHeight="1" outlineLevel="1" x14ac:dyDescent="0.25">
      <c r="A110" s="96" t="s">
        <v>105</v>
      </c>
      <c r="B110" s="93" t="s">
        <v>125</v>
      </c>
      <c r="C110" s="93" t="s">
        <v>622</v>
      </c>
      <c r="D110" s="270" t="s">
        <v>76</v>
      </c>
      <c r="E110" s="93" t="s">
        <v>533</v>
      </c>
      <c r="F110" s="93">
        <v>270008879</v>
      </c>
      <c r="G110" s="93" t="s">
        <v>534</v>
      </c>
      <c r="H110" s="96"/>
      <c r="I110" s="93" t="s">
        <v>535</v>
      </c>
      <c r="J110" s="96"/>
      <c r="K110" s="93" t="s">
        <v>623</v>
      </c>
      <c r="L110" s="96"/>
      <c r="M110" s="83" t="s">
        <v>106</v>
      </c>
      <c r="N110" s="96"/>
      <c r="O110" s="284">
        <v>0</v>
      </c>
      <c r="P110" s="83">
        <v>230000000</v>
      </c>
      <c r="Q110" s="269" t="s">
        <v>135</v>
      </c>
      <c r="R110" s="93" t="s">
        <v>123</v>
      </c>
      <c r="S110" s="93" t="s">
        <v>108</v>
      </c>
      <c r="T110" s="93" t="s">
        <v>109</v>
      </c>
      <c r="U110" s="93" t="s">
        <v>113</v>
      </c>
      <c r="V110" s="93" t="s">
        <v>31</v>
      </c>
      <c r="W110" s="140" t="s">
        <v>126</v>
      </c>
      <c r="X110" s="83" t="s">
        <v>115</v>
      </c>
      <c r="Y110" s="285">
        <v>103</v>
      </c>
      <c r="Z110" s="286">
        <v>500</v>
      </c>
      <c r="AA110" s="273">
        <v>0</v>
      </c>
      <c r="AB110" s="273">
        <v>0</v>
      </c>
      <c r="AC110" s="93"/>
      <c r="AD110" s="93">
        <v>2017</v>
      </c>
      <c r="AE110" s="78" t="s">
        <v>137</v>
      </c>
      <c r="AF110" s="83" t="s">
        <v>111</v>
      </c>
      <c r="AG110" s="48"/>
    </row>
    <row r="111" spans="1:33" ht="13.2" customHeight="1" outlineLevel="1" x14ac:dyDescent="0.25">
      <c r="A111" s="96" t="s">
        <v>105</v>
      </c>
      <c r="B111" s="93" t="s">
        <v>125</v>
      </c>
      <c r="C111" s="93" t="s">
        <v>624</v>
      </c>
      <c r="D111" s="270" t="s">
        <v>76</v>
      </c>
      <c r="E111" s="93" t="s">
        <v>533</v>
      </c>
      <c r="F111" s="93">
        <v>270008880</v>
      </c>
      <c r="G111" s="93" t="s">
        <v>534</v>
      </c>
      <c r="H111" s="96"/>
      <c r="I111" s="93" t="s">
        <v>535</v>
      </c>
      <c r="J111" s="96"/>
      <c r="K111" s="93" t="s">
        <v>625</v>
      </c>
      <c r="L111" s="96"/>
      <c r="M111" s="83" t="s">
        <v>106</v>
      </c>
      <c r="N111" s="96"/>
      <c r="O111" s="284">
        <v>0</v>
      </c>
      <c r="P111" s="83">
        <v>230000000</v>
      </c>
      <c r="Q111" s="269" t="s">
        <v>135</v>
      </c>
      <c r="R111" s="93" t="s">
        <v>123</v>
      </c>
      <c r="S111" s="93" t="s">
        <v>108</v>
      </c>
      <c r="T111" s="93" t="s">
        <v>109</v>
      </c>
      <c r="U111" s="93" t="s">
        <v>113</v>
      </c>
      <c r="V111" s="93" t="s">
        <v>31</v>
      </c>
      <c r="W111" s="140" t="s">
        <v>126</v>
      </c>
      <c r="X111" s="83" t="s">
        <v>115</v>
      </c>
      <c r="Y111" s="285">
        <v>31</v>
      </c>
      <c r="Z111" s="286">
        <v>500</v>
      </c>
      <c r="AA111" s="273">
        <v>0</v>
      </c>
      <c r="AB111" s="273">
        <v>0</v>
      </c>
      <c r="AC111" s="93"/>
      <c r="AD111" s="93">
        <v>2017</v>
      </c>
      <c r="AE111" s="78" t="s">
        <v>137</v>
      </c>
      <c r="AF111" s="83" t="s">
        <v>111</v>
      </c>
      <c r="AG111" s="48"/>
    </row>
    <row r="112" spans="1:33" ht="13.2" customHeight="1" outlineLevel="1" x14ac:dyDescent="0.25">
      <c r="A112" s="96" t="s">
        <v>105</v>
      </c>
      <c r="B112" s="93" t="s">
        <v>125</v>
      </c>
      <c r="C112" s="93" t="s">
        <v>626</v>
      </c>
      <c r="D112" s="270" t="s">
        <v>76</v>
      </c>
      <c r="E112" s="93" t="s">
        <v>533</v>
      </c>
      <c r="F112" s="93">
        <v>270008881</v>
      </c>
      <c r="G112" s="93" t="s">
        <v>534</v>
      </c>
      <c r="H112" s="96"/>
      <c r="I112" s="93" t="s">
        <v>535</v>
      </c>
      <c r="J112" s="96"/>
      <c r="K112" s="93" t="s">
        <v>627</v>
      </c>
      <c r="L112" s="96"/>
      <c r="M112" s="83" t="s">
        <v>106</v>
      </c>
      <c r="N112" s="96"/>
      <c r="O112" s="284">
        <v>0</v>
      </c>
      <c r="P112" s="83">
        <v>230000000</v>
      </c>
      <c r="Q112" s="269" t="s">
        <v>135</v>
      </c>
      <c r="R112" s="93" t="s">
        <v>123</v>
      </c>
      <c r="S112" s="93" t="s">
        <v>108</v>
      </c>
      <c r="T112" s="93" t="s">
        <v>109</v>
      </c>
      <c r="U112" s="93" t="s">
        <v>113</v>
      </c>
      <c r="V112" s="93" t="s">
        <v>31</v>
      </c>
      <c r="W112" s="140" t="s">
        <v>126</v>
      </c>
      <c r="X112" s="83" t="s">
        <v>115</v>
      </c>
      <c r="Y112" s="285">
        <v>71</v>
      </c>
      <c r="Z112" s="286">
        <v>500</v>
      </c>
      <c r="AA112" s="273">
        <v>0</v>
      </c>
      <c r="AB112" s="273">
        <v>0</v>
      </c>
      <c r="AC112" s="93"/>
      <c r="AD112" s="93">
        <v>2017</v>
      </c>
      <c r="AE112" s="78" t="s">
        <v>137</v>
      </c>
      <c r="AF112" s="83" t="s">
        <v>111</v>
      </c>
      <c r="AG112" s="48"/>
    </row>
    <row r="113" spans="1:33" ht="13.2" customHeight="1" outlineLevel="1" x14ac:dyDescent="0.25">
      <c r="A113" s="96" t="s">
        <v>105</v>
      </c>
      <c r="B113" s="93" t="s">
        <v>125</v>
      </c>
      <c r="C113" s="93" t="s">
        <v>628</v>
      </c>
      <c r="D113" s="270" t="s">
        <v>76</v>
      </c>
      <c r="E113" s="93" t="s">
        <v>533</v>
      </c>
      <c r="F113" s="93">
        <v>270008883</v>
      </c>
      <c r="G113" s="93" t="s">
        <v>534</v>
      </c>
      <c r="H113" s="96"/>
      <c r="I113" s="93" t="s">
        <v>535</v>
      </c>
      <c r="J113" s="96"/>
      <c r="K113" s="93" t="s">
        <v>629</v>
      </c>
      <c r="L113" s="96"/>
      <c r="M113" s="83" t="s">
        <v>106</v>
      </c>
      <c r="N113" s="96"/>
      <c r="O113" s="284">
        <v>0</v>
      </c>
      <c r="P113" s="83">
        <v>230000000</v>
      </c>
      <c r="Q113" s="269" t="s">
        <v>135</v>
      </c>
      <c r="R113" s="93" t="s">
        <v>123</v>
      </c>
      <c r="S113" s="93" t="s">
        <v>108</v>
      </c>
      <c r="T113" s="93" t="s">
        <v>109</v>
      </c>
      <c r="U113" s="93" t="s">
        <v>113</v>
      </c>
      <c r="V113" s="93" t="s">
        <v>31</v>
      </c>
      <c r="W113" s="140" t="s">
        <v>126</v>
      </c>
      <c r="X113" s="83" t="s">
        <v>115</v>
      </c>
      <c r="Y113" s="285">
        <v>104</v>
      </c>
      <c r="Z113" s="286">
        <v>500</v>
      </c>
      <c r="AA113" s="273">
        <v>0</v>
      </c>
      <c r="AB113" s="273">
        <v>0</v>
      </c>
      <c r="AC113" s="93"/>
      <c r="AD113" s="93">
        <v>2017</v>
      </c>
      <c r="AE113" s="78" t="s">
        <v>137</v>
      </c>
      <c r="AF113" s="83" t="s">
        <v>111</v>
      </c>
      <c r="AG113" s="48"/>
    </row>
    <row r="114" spans="1:33" ht="13.2" customHeight="1" outlineLevel="1" x14ac:dyDescent="0.25">
      <c r="A114" s="96" t="s">
        <v>105</v>
      </c>
      <c r="B114" s="93" t="s">
        <v>125</v>
      </c>
      <c r="C114" s="93" t="s">
        <v>630</v>
      </c>
      <c r="D114" s="270" t="s">
        <v>76</v>
      </c>
      <c r="E114" s="93" t="s">
        <v>533</v>
      </c>
      <c r="F114" s="93">
        <v>270008899</v>
      </c>
      <c r="G114" s="93" t="s">
        <v>534</v>
      </c>
      <c r="H114" s="96"/>
      <c r="I114" s="93" t="s">
        <v>535</v>
      </c>
      <c r="J114" s="96"/>
      <c r="K114" s="93" t="s">
        <v>631</v>
      </c>
      <c r="L114" s="96"/>
      <c r="M114" s="83" t="s">
        <v>106</v>
      </c>
      <c r="N114" s="96"/>
      <c r="O114" s="284">
        <v>0</v>
      </c>
      <c r="P114" s="83">
        <v>230000000</v>
      </c>
      <c r="Q114" s="269" t="s">
        <v>135</v>
      </c>
      <c r="R114" s="93" t="s">
        <v>123</v>
      </c>
      <c r="S114" s="93" t="s">
        <v>108</v>
      </c>
      <c r="T114" s="93" t="s">
        <v>109</v>
      </c>
      <c r="U114" s="93" t="s">
        <v>113</v>
      </c>
      <c r="V114" s="93" t="s">
        <v>31</v>
      </c>
      <c r="W114" s="140" t="s">
        <v>126</v>
      </c>
      <c r="X114" s="83" t="s">
        <v>115</v>
      </c>
      <c r="Y114" s="285">
        <v>26</v>
      </c>
      <c r="Z114" s="286">
        <v>500</v>
      </c>
      <c r="AA114" s="273">
        <v>0</v>
      </c>
      <c r="AB114" s="273">
        <v>0</v>
      </c>
      <c r="AC114" s="93"/>
      <c r="AD114" s="93">
        <v>2017</v>
      </c>
      <c r="AE114" s="78" t="s">
        <v>137</v>
      </c>
      <c r="AF114" s="83" t="s">
        <v>111</v>
      </c>
      <c r="AG114" s="48"/>
    </row>
    <row r="115" spans="1:33" ht="13.2" customHeight="1" outlineLevel="1" x14ac:dyDescent="0.25">
      <c r="A115" s="96" t="s">
        <v>105</v>
      </c>
      <c r="B115" s="93" t="s">
        <v>125</v>
      </c>
      <c r="C115" s="93" t="s">
        <v>632</v>
      </c>
      <c r="D115" s="270" t="s">
        <v>76</v>
      </c>
      <c r="E115" s="93" t="s">
        <v>533</v>
      </c>
      <c r="F115" s="93">
        <v>270008908</v>
      </c>
      <c r="G115" s="93" t="s">
        <v>534</v>
      </c>
      <c r="H115" s="96"/>
      <c r="I115" s="93" t="s">
        <v>535</v>
      </c>
      <c r="J115" s="96"/>
      <c r="K115" s="93" t="s">
        <v>633</v>
      </c>
      <c r="L115" s="96"/>
      <c r="M115" s="83" t="s">
        <v>106</v>
      </c>
      <c r="N115" s="96"/>
      <c r="O115" s="284">
        <v>0</v>
      </c>
      <c r="P115" s="83">
        <v>230000000</v>
      </c>
      <c r="Q115" s="269" t="s">
        <v>135</v>
      </c>
      <c r="R115" s="93" t="s">
        <v>123</v>
      </c>
      <c r="S115" s="93" t="s">
        <v>108</v>
      </c>
      <c r="T115" s="93" t="s">
        <v>109</v>
      </c>
      <c r="U115" s="93" t="s">
        <v>113</v>
      </c>
      <c r="V115" s="93" t="s">
        <v>31</v>
      </c>
      <c r="W115" s="140" t="s">
        <v>126</v>
      </c>
      <c r="X115" s="83" t="s">
        <v>115</v>
      </c>
      <c r="Y115" s="285">
        <v>11</v>
      </c>
      <c r="Z115" s="286">
        <v>500</v>
      </c>
      <c r="AA115" s="273">
        <v>0</v>
      </c>
      <c r="AB115" s="273">
        <v>0</v>
      </c>
      <c r="AC115" s="93"/>
      <c r="AD115" s="93">
        <v>2017</v>
      </c>
      <c r="AE115" s="78" t="s">
        <v>137</v>
      </c>
      <c r="AF115" s="83" t="s">
        <v>111</v>
      </c>
      <c r="AG115" s="48"/>
    </row>
    <row r="116" spans="1:33" ht="13.2" customHeight="1" outlineLevel="1" x14ac:dyDescent="0.25">
      <c r="A116" s="96" t="s">
        <v>105</v>
      </c>
      <c r="B116" s="93" t="s">
        <v>125</v>
      </c>
      <c r="C116" s="93" t="s">
        <v>634</v>
      </c>
      <c r="D116" s="270" t="s">
        <v>76</v>
      </c>
      <c r="E116" s="93" t="s">
        <v>533</v>
      </c>
      <c r="F116" s="93">
        <v>270008909</v>
      </c>
      <c r="G116" s="93" t="s">
        <v>534</v>
      </c>
      <c r="H116" s="96"/>
      <c r="I116" s="93" t="s">
        <v>535</v>
      </c>
      <c r="J116" s="96"/>
      <c r="K116" s="93" t="s">
        <v>635</v>
      </c>
      <c r="L116" s="96"/>
      <c r="M116" s="83" t="s">
        <v>106</v>
      </c>
      <c r="N116" s="96"/>
      <c r="O116" s="284">
        <v>0</v>
      </c>
      <c r="P116" s="83">
        <v>230000000</v>
      </c>
      <c r="Q116" s="269" t="s">
        <v>135</v>
      </c>
      <c r="R116" s="93" t="s">
        <v>123</v>
      </c>
      <c r="S116" s="93" t="s">
        <v>108</v>
      </c>
      <c r="T116" s="93" t="s">
        <v>109</v>
      </c>
      <c r="U116" s="93" t="s">
        <v>113</v>
      </c>
      <c r="V116" s="93" t="s">
        <v>31</v>
      </c>
      <c r="W116" s="140" t="s">
        <v>126</v>
      </c>
      <c r="X116" s="83" t="s">
        <v>115</v>
      </c>
      <c r="Y116" s="285">
        <v>5</v>
      </c>
      <c r="Z116" s="286">
        <v>500</v>
      </c>
      <c r="AA116" s="273">
        <v>0</v>
      </c>
      <c r="AB116" s="273">
        <v>0</v>
      </c>
      <c r="AC116" s="93"/>
      <c r="AD116" s="93">
        <v>2017</v>
      </c>
      <c r="AE116" s="78" t="s">
        <v>137</v>
      </c>
      <c r="AF116" s="83" t="s">
        <v>111</v>
      </c>
      <c r="AG116" s="48"/>
    </row>
    <row r="117" spans="1:33" ht="13.2" customHeight="1" outlineLevel="1" x14ac:dyDescent="0.25">
      <c r="A117" s="96" t="s">
        <v>105</v>
      </c>
      <c r="B117" s="93" t="s">
        <v>125</v>
      </c>
      <c r="C117" s="93" t="s">
        <v>636</v>
      </c>
      <c r="D117" s="270" t="s">
        <v>76</v>
      </c>
      <c r="E117" s="93" t="s">
        <v>533</v>
      </c>
      <c r="F117" s="93">
        <v>270008911</v>
      </c>
      <c r="G117" s="93" t="s">
        <v>534</v>
      </c>
      <c r="H117" s="96"/>
      <c r="I117" s="93" t="s">
        <v>535</v>
      </c>
      <c r="J117" s="96"/>
      <c r="K117" s="93" t="s">
        <v>637</v>
      </c>
      <c r="L117" s="96"/>
      <c r="M117" s="83" t="s">
        <v>106</v>
      </c>
      <c r="N117" s="96"/>
      <c r="O117" s="284">
        <v>0</v>
      </c>
      <c r="P117" s="83">
        <v>230000000</v>
      </c>
      <c r="Q117" s="269" t="s">
        <v>135</v>
      </c>
      <c r="R117" s="93" t="s">
        <v>123</v>
      </c>
      <c r="S117" s="93" t="s">
        <v>108</v>
      </c>
      <c r="T117" s="93" t="s">
        <v>109</v>
      </c>
      <c r="U117" s="93" t="s">
        <v>113</v>
      </c>
      <c r="V117" s="93" t="s">
        <v>31</v>
      </c>
      <c r="W117" s="140" t="s">
        <v>126</v>
      </c>
      <c r="X117" s="83" t="s">
        <v>115</v>
      </c>
      <c r="Y117" s="285">
        <v>4</v>
      </c>
      <c r="Z117" s="286">
        <v>500</v>
      </c>
      <c r="AA117" s="273">
        <v>0</v>
      </c>
      <c r="AB117" s="273">
        <v>0</v>
      </c>
      <c r="AC117" s="93"/>
      <c r="AD117" s="93">
        <v>2017</v>
      </c>
      <c r="AE117" s="78" t="s">
        <v>137</v>
      </c>
      <c r="AF117" s="83" t="s">
        <v>111</v>
      </c>
      <c r="AG117" s="48"/>
    </row>
    <row r="118" spans="1:33" ht="13.2" customHeight="1" outlineLevel="1" x14ac:dyDescent="0.25">
      <c r="A118" s="96" t="s">
        <v>105</v>
      </c>
      <c r="B118" s="93" t="s">
        <v>125</v>
      </c>
      <c r="C118" s="93" t="s">
        <v>638</v>
      </c>
      <c r="D118" s="270" t="s">
        <v>76</v>
      </c>
      <c r="E118" s="93" t="s">
        <v>533</v>
      </c>
      <c r="F118" s="93">
        <v>270009264</v>
      </c>
      <c r="G118" s="93" t="s">
        <v>534</v>
      </c>
      <c r="H118" s="96"/>
      <c r="I118" s="93" t="s">
        <v>535</v>
      </c>
      <c r="J118" s="96"/>
      <c r="K118" s="93" t="s">
        <v>639</v>
      </c>
      <c r="L118" s="96"/>
      <c r="M118" s="83" t="s">
        <v>106</v>
      </c>
      <c r="N118" s="96"/>
      <c r="O118" s="284">
        <v>0</v>
      </c>
      <c r="P118" s="83">
        <v>230000000</v>
      </c>
      <c r="Q118" s="269" t="s">
        <v>135</v>
      </c>
      <c r="R118" s="93" t="s">
        <v>123</v>
      </c>
      <c r="S118" s="93" t="s">
        <v>108</v>
      </c>
      <c r="T118" s="93" t="s">
        <v>109</v>
      </c>
      <c r="U118" s="93" t="s">
        <v>113</v>
      </c>
      <c r="V118" s="93" t="s">
        <v>31</v>
      </c>
      <c r="W118" s="140" t="s">
        <v>126</v>
      </c>
      <c r="X118" s="83" t="s">
        <v>115</v>
      </c>
      <c r="Y118" s="285">
        <v>11</v>
      </c>
      <c r="Z118" s="286">
        <v>500</v>
      </c>
      <c r="AA118" s="273">
        <v>0</v>
      </c>
      <c r="AB118" s="273">
        <v>0</v>
      </c>
      <c r="AC118" s="93"/>
      <c r="AD118" s="93">
        <v>2017</v>
      </c>
      <c r="AE118" s="78" t="s">
        <v>137</v>
      </c>
      <c r="AF118" s="83" t="s">
        <v>111</v>
      </c>
      <c r="AG118" s="48"/>
    </row>
    <row r="119" spans="1:33" ht="13.2" customHeight="1" outlineLevel="1" x14ac:dyDescent="0.25">
      <c r="A119" s="96" t="s">
        <v>105</v>
      </c>
      <c r="B119" s="93" t="s">
        <v>125</v>
      </c>
      <c r="C119" s="93" t="s">
        <v>640</v>
      </c>
      <c r="D119" s="270" t="s">
        <v>76</v>
      </c>
      <c r="E119" s="93" t="s">
        <v>533</v>
      </c>
      <c r="F119" s="93">
        <v>270009265</v>
      </c>
      <c r="G119" s="93" t="s">
        <v>534</v>
      </c>
      <c r="H119" s="96"/>
      <c r="I119" s="93" t="s">
        <v>535</v>
      </c>
      <c r="J119" s="96"/>
      <c r="K119" s="93" t="s">
        <v>641</v>
      </c>
      <c r="L119" s="96"/>
      <c r="M119" s="83" t="s">
        <v>106</v>
      </c>
      <c r="N119" s="96"/>
      <c r="O119" s="284">
        <v>0</v>
      </c>
      <c r="P119" s="83">
        <v>230000000</v>
      </c>
      <c r="Q119" s="269" t="s">
        <v>135</v>
      </c>
      <c r="R119" s="93" t="s">
        <v>123</v>
      </c>
      <c r="S119" s="93" t="s">
        <v>108</v>
      </c>
      <c r="T119" s="93" t="s">
        <v>109</v>
      </c>
      <c r="U119" s="93" t="s">
        <v>113</v>
      </c>
      <c r="V119" s="93" t="s">
        <v>31</v>
      </c>
      <c r="W119" s="140" t="s">
        <v>126</v>
      </c>
      <c r="X119" s="83" t="s">
        <v>115</v>
      </c>
      <c r="Y119" s="285">
        <v>11</v>
      </c>
      <c r="Z119" s="286">
        <v>500</v>
      </c>
      <c r="AA119" s="273">
        <v>0</v>
      </c>
      <c r="AB119" s="273">
        <v>0</v>
      </c>
      <c r="AC119" s="93"/>
      <c r="AD119" s="93">
        <v>2017</v>
      </c>
      <c r="AE119" s="78" t="s">
        <v>137</v>
      </c>
      <c r="AF119" s="83" t="s">
        <v>111</v>
      </c>
      <c r="AG119" s="48"/>
    </row>
    <row r="120" spans="1:33" ht="13.2" customHeight="1" outlineLevel="1" x14ac:dyDescent="0.25">
      <c r="A120" s="96" t="s">
        <v>105</v>
      </c>
      <c r="B120" s="93" t="s">
        <v>125</v>
      </c>
      <c r="C120" s="93" t="s">
        <v>642</v>
      </c>
      <c r="D120" s="270" t="s">
        <v>76</v>
      </c>
      <c r="E120" s="93" t="s">
        <v>533</v>
      </c>
      <c r="F120" s="93">
        <v>270009266</v>
      </c>
      <c r="G120" s="93" t="s">
        <v>534</v>
      </c>
      <c r="H120" s="96"/>
      <c r="I120" s="93" t="s">
        <v>535</v>
      </c>
      <c r="J120" s="96"/>
      <c r="K120" s="93" t="s">
        <v>643</v>
      </c>
      <c r="L120" s="96"/>
      <c r="M120" s="83" t="s">
        <v>106</v>
      </c>
      <c r="N120" s="96"/>
      <c r="O120" s="284">
        <v>0</v>
      </c>
      <c r="P120" s="83">
        <v>230000000</v>
      </c>
      <c r="Q120" s="269" t="s">
        <v>135</v>
      </c>
      <c r="R120" s="93" t="s">
        <v>123</v>
      </c>
      <c r="S120" s="93" t="s">
        <v>108</v>
      </c>
      <c r="T120" s="93" t="s">
        <v>109</v>
      </c>
      <c r="U120" s="93" t="s">
        <v>113</v>
      </c>
      <c r="V120" s="93" t="s">
        <v>31</v>
      </c>
      <c r="W120" s="140" t="s">
        <v>126</v>
      </c>
      <c r="X120" s="83" t="s">
        <v>115</v>
      </c>
      <c r="Y120" s="285">
        <v>11</v>
      </c>
      <c r="Z120" s="286">
        <v>500</v>
      </c>
      <c r="AA120" s="273">
        <v>0</v>
      </c>
      <c r="AB120" s="273">
        <v>0</v>
      </c>
      <c r="AC120" s="93"/>
      <c r="AD120" s="93">
        <v>2017</v>
      </c>
      <c r="AE120" s="78" t="s">
        <v>137</v>
      </c>
      <c r="AF120" s="83" t="s">
        <v>111</v>
      </c>
      <c r="AG120" s="48"/>
    </row>
    <row r="121" spans="1:33" ht="13.2" customHeight="1" outlineLevel="1" x14ac:dyDescent="0.25">
      <c r="A121" s="96" t="s">
        <v>105</v>
      </c>
      <c r="B121" s="93" t="s">
        <v>125</v>
      </c>
      <c r="C121" s="93" t="s">
        <v>644</v>
      </c>
      <c r="D121" s="270" t="s">
        <v>76</v>
      </c>
      <c r="E121" s="93" t="s">
        <v>533</v>
      </c>
      <c r="F121" s="93">
        <v>270009271</v>
      </c>
      <c r="G121" s="93" t="s">
        <v>534</v>
      </c>
      <c r="H121" s="96"/>
      <c r="I121" s="93" t="s">
        <v>535</v>
      </c>
      <c r="J121" s="96"/>
      <c r="K121" s="93" t="s">
        <v>645</v>
      </c>
      <c r="L121" s="96"/>
      <c r="M121" s="83" t="s">
        <v>106</v>
      </c>
      <c r="N121" s="96"/>
      <c r="O121" s="284">
        <v>0</v>
      </c>
      <c r="P121" s="83">
        <v>230000000</v>
      </c>
      <c r="Q121" s="269" t="s">
        <v>135</v>
      </c>
      <c r="R121" s="93" t="s">
        <v>123</v>
      </c>
      <c r="S121" s="93" t="s">
        <v>108</v>
      </c>
      <c r="T121" s="93" t="s">
        <v>109</v>
      </c>
      <c r="U121" s="93" t="s">
        <v>113</v>
      </c>
      <c r="V121" s="93" t="s">
        <v>31</v>
      </c>
      <c r="W121" s="140" t="s">
        <v>126</v>
      </c>
      <c r="X121" s="83" t="s">
        <v>115</v>
      </c>
      <c r="Y121" s="285">
        <v>21</v>
      </c>
      <c r="Z121" s="286">
        <v>875</v>
      </c>
      <c r="AA121" s="273">
        <v>0</v>
      </c>
      <c r="AB121" s="273">
        <v>0</v>
      </c>
      <c r="AC121" s="93"/>
      <c r="AD121" s="93">
        <v>2017</v>
      </c>
      <c r="AE121" s="78" t="s">
        <v>137</v>
      </c>
      <c r="AF121" s="83" t="s">
        <v>111</v>
      </c>
      <c r="AG121" s="48"/>
    </row>
    <row r="122" spans="1:33" ht="13.2" customHeight="1" outlineLevel="1" x14ac:dyDescent="0.25">
      <c r="A122" s="96" t="s">
        <v>105</v>
      </c>
      <c r="B122" s="93" t="s">
        <v>125</v>
      </c>
      <c r="C122" s="93" t="s">
        <v>646</v>
      </c>
      <c r="D122" s="270" t="s">
        <v>76</v>
      </c>
      <c r="E122" s="93" t="s">
        <v>518</v>
      </c>
      <c r="F122" s="93">
        <v>270008638</v>
      </c>
      <c r="G122" s="93" t="s">
        <v>519</v>
      </c>
      <c r="H122" s="96"/>
      <c r="I122" s="93" t="s">
        <v>520</v>
      </c>
      <c r="J122" s="96"/>
      <c r="K122" s="93" t="s">
        <v>647</v>
      </c>
      <c r="L122" s="96"/>
      <c r="M122" s="83" t="s">
        <v>106</v>
      </c>
      <c r="N122" s="96"/>
      <c r="O122" s="284">
        <v>0</v>
      </c>
      <c r="P122" s="83">
        <v>230000000</v>
      </c>
      <c r="Q122" s="269" t="s">
        <v>135</v>
      </c>
      <c r="R122" s="93" t="s">
        <v>123</v>
      </c>
      <c r="S122" s="93" t="s">
        <v>108</v>
      </c>
      <c r="T122" s="93" t="s">
        <v>109</v>
      </c>
      <c r="U122" s="93" t="s">
        <v>113</v>
      </c>
      <c r="V122" s="93" t="s">
        <v>31</v>
      </c>
      <c r="W122" s="140" t="s">
        <v>126</v>
      </c>
      <c r="X122" s="83" t="s">
        <v>115</v>
      </c>
      <c r="Y122" s="285">
        <v>3</v>
      </c>
      <c r="Z122" s="286">
        <v>1580.4</v>
      </c>
      <c r="AA122" s="273">
        <v>0</v>
      </c>
      <c r="AB122" s="273">
        <v>0</v>
      </c>
      <c r="AC122" s="93"/>
      <c r="AD122" s="93">
        <v>2017</v>
      </c>
      <c r="AE122" s="78" t="s">
        <v>137</v>
      </c>
      <c r="AF122" s="83" t="s">
        <v>111</v>
      </c>
      <c r="AG122" s="48"/>
    </row>
    <row r="123" spans="1:33" ht="13.2" customHeight="1" outlineLevel="1" x14ac:dyDescent="0.25">
      <c r="A123" s="96" t="s">
        <v>105</v>
      </c>
      <c r="B123" s="93" t="s">
        <v>125</v>
      </c>
      <c r="C123" s="93" t="s">
        <v>648</v>
      </c>
      <c r="D123" s="270" t="s">
        <v>76</v>
      </c>
      <c r="E123" s="93" t="s">
        <v>518</v>
      </c>
      <c r="F123" s="93">
        <v>270008828</v>
      </c>
      <c r="G123" s="93" t="s">
        <v>519</v>
      </c>
      <c r="H123" s="96"/>
      <c r="I123" s="93" t="s">
        <v>520</v>
      </c>
      <c r="J123" s="96"/>
      <c r="K123" s="93" t="s">
        <v>649</v>
      </c>
      <c r="L123" s="96"/>
      <c r="M123" s="83" t="s">
        <v>106</v>
      </c>
      <c r="N123" s="96"/>
      <c r="O123" s="284">
        <v>0</v>
      </c>
      <c r="P123" s="83">
        <v>230000000</v>
      </c>
      <c r="Q123" s="269" t="s">
        <v>135</v>
      </c>
      <c r="R123" s="93" t="s">
        <v>123</v>
      </c>
      <c r="S123" s="93" t="s">
        <v>108</v>
      </c>
      <c r="T123" s="93" t="s">
        <v>109</v>
      </c>
      <c r="U123" s="93" t="s">
        <v>113</v>
      </c>
      <c r="V123" s="93" t="s">
        <v>31</v>
      </c>
      <c r="W123" s="140" t="s">
        <v>126</v>
      </c>
      <c r="X123" s="83" t="s">
        <v>115</v>
      </c>
      <c r="Y123" s="285">
        <v>2</v>
      </c>
      <c r="Z123" s="286">
        <v>1580.4</v>
      </c>
      <c r="AA123" s="273">
        <v>0</v>
      </c>
      <c r="AB123" s="273">
        <v>0</v>
      </c>
      <c r="AC123" s="93"/>
      <c r="AD123" s="93">
        <v>2017</v>
      </c>
      <c r="AE123" s="78" t="s">
        <v>137</v>
      </c>
      <c r="AF123" s="83" t="s">
        <v>111</v>
      </c>
      <c r="AG123" s="48"/>
    </row>
    <row r="124" spans="1:33" ht="13.2" customHeight="1" outlineLevel="1" x14ac:dyDescent="0.25">
      <c r="A124" s="96" t="s">
        <v>105</v>
      </c>
      <c r="B124" s="93" t="s">
        <v>125</v>
      </c>
      <c r="C124" s="93" t="s">
        <v>650</v>
      </c>
      <c r="D124" s="270" t="s">
        <v>76</v>
      </c>
      <c r="E124" s="93" t="s">
        <v>651</v>
      </c>
      <c r="F124" s="93">
        <v>120008198</v>
      </c>
      <c r="G124" s="93" t="s">
        <v>652</v>
      </c>
      <c r="H124" s="80"/>
      <c r="I124" s="93" t="s">
        <v>653</v>
      </c>
      <c r="J124" s="80"/>
      <c r="K124" s="93" t="s">
        <v>654</v>
      </c>
      <c r="L124" s="80"/>
      <c r="M124" s="83" t="s">
        <v>106</v>
      </c>
      <c r="N124" s="80"/>
      <c r="O124" s="284">
        <v>0</v>
      </c>
      <c r="P124" s="83">
        <v>230000000</v>
      </c>
      <c r="Q124" s="269" t="s">
        <v>135</v>
      </c>
      <c r="R124" s="93" t="s">
        <v>123</v>
      </c>
      <c r="S124" s="95" t="s">
        <v>108</v>
      </c>
      <c r="T124" s="93" t="s">
        <v>109</v>
      </c>
      <c r="U124" s="93" t="s">
        <v>110</v>
      </c>
      <c r="V124" s="93" t="s">
        <v>31</v>
      </c>
      <c r="W124" s="140" t="s">
        <v>126</v>
      </c>
      <c r="X124" s="83" t="s">
        <v>115</v>
      </c>
      <c r="Y124" s="285">
        <v>12</v>
      </c>
      <c r="Z124" s="286">
        <v>110833.33</v>
      </c>
      <c r="AA124" s="273">
        <v>0</v>
      </c>
      <c r="AB124" s="273">
        <v>0</v>
      </c>
      <c r="AC124" s="93"/>
      <c r="AD124" s="93">
        <v>2017</v>
      </c>
      <c r="AE124" s="78" t="s">
        <v>137</v>
      </c>
      <c r="AF124" s="83" t="s">
        <v>100</v>
      </c>
      <c r="AG124" s="48"/>
    </row>
    <row r="125" spans="1:33" ht="13.2" customHeight="1" outlineLevel="1" x14ac:dyDescent="0.3">
      <c r="A125" s="142" t="s">
        <v>105</v>
      </c>
      <c r="B125" s="78" t="s">
        <v>114</v>
      </c>
      <c r="C125" s="78" t="s">
        <v>664</v>
      </c>
      <c r="D125" s="270" t="s">
        <v>76</v>
      </c>
      <c r="E125" s="78" t="s">
        <v>701</v>
      </c>
      <c r="F125" s="207">
        <v>210011606</v>
      </c>
      <c r="G125" s="78" t="s">
        <v>702</v>
      </c>
      <c r="H125" s="78"/>
      <c r="I125" s="78" t="s">
        <v>703</v>
      </c>
      <c r="J125" s="78"/>
      <c r="K125" s="78" t="s">
        <v>704</v>
      </c>
      <c r="L125" s="78"/>
      <c r="M125" s="148" t="s">
        <v>106</v>
      </c>
      <c r="N125" s="78"/>
      <c r="O125" s="271" t="s">
        <v>107</v>
      </c>
      <c r="P125" s="148">
        <v>230000000</v>
      </c>
      <c r="Q125" s="269" t="s">
        <v>135</v>
      </c>
      <c r="R125" s="78" t="s">
        <v>95</v>
      </c>
      <c r="S125" s="78" t="s">
        <v>108</v>
      </c>
      <c r="T125" s="78" t="s">
        <v>109</v>
      </c>
      <c r="U125" s="207" t="s">
        <v>133</v>
      </c>
      <c r="V125" s="78" t="s">
        <v>31</v>
      </c>
      <c r="W125" s="271" t="s">
        <v>119</v>
      </c>
      <c r="X125" s="148" t="s">
        <v>115</v>
      </c>
      <c r="Y125" s="272">
        <v>548</v>
      </c>
      <c r="Z125" s="272">
        <v>298</v>
      </c>
      <c r="AA125" s="273">
        <v>0</v>
      </c>
      <c r="AB125" s="273">
        <v>0</v>
      </c>
      <c r="AC125" s="148"/>
      <c r="AD125" s="207">
        <v>2017</v>
      </c>
      <c r="AE125" s="78" t="s">
        <v>137</v>
      </c>
      <c r="AF125" s="148" t="s">
        <v>111</v>
      </c>
      <c r="AG125" s="48"/>
    </row>
    <row r="126" spans="1:33" ht="13.2" customHeight="1" outlineLevel="1" x14ac:dyDescent="0.3">
      <c r="A126" s="269" t="s">
        <v>105</v>
      </c>
      <c r="B126" s="78" t="s">
        <v>196</v>
      </c>
      <c r="C126" s="78" t="s">
        <v>665</v>
      </c>
      <c r="D126" s="270" t="s">
        <v>76</v>
      </c>
      <c r="E126" s="78" t="s">
        <v>705</v>
      </c>
      <c r="F126" s="207">
        <v>210014330</v>
      </c>
      <c r="G126" s="78" t="s">
        <v>706</v>
      </c>
      <c r="H126" s="287"/>
      <c r="I126" s="78" t="s">
        <v>707</v>
      </c>
      <c r="J126" s="287"/>
      <c r="K126" s="287" t="s">
        <v>270</v>
      </c>
      <c r="L126" s="292"/>
      <c r="M126" s="148" t="s">
        <v>81</v>
      </c>
      <c r="N126" s="292"/>
      <c r="O126" s="271" t="s">
        <v>107</v>
      </c>
      <c r="P126" s="283">
        <v>230000000</v>
      </c>
      <c r="Q126" s="269" t="s">
        <v>135</v>
      </c>
      <c r="R126" s="78" t="s">
        <v>112</v>
      </c>
      <c r="S126" s="78" t="s">
        <v>108</v>
      </c>
      <c r="T126" s="78" t="s">
        <v>109</v>
      </c>
      <c r="U126" s="207" t="s">
        <v>110</v>
      </c>
      <c r="V126" s="78" t="s">
        <v>31</v>
      </c>
      <c r="W126" s="148">
        <v>168</v>
      </c>
      <c r="X126" s="148" t="s">
        <v>120</v>
      </c>
      <c r="Y126" s="294">
        <v>3.617</v>
      </c>
      <c r="Z126" s="293">
        <v>225000</v>
      </c>
      <c r="AA126" s="273">
        <v>0</v>
      </c>
      <c r="AB126" s="273">
        <v>0</v>
      </c>
      <c r="AC126" s="78"/>
      <c r="AD126" s="274">
        <v>2017</v>
      </c>
      <c r="AE126" s="78" t="s">
        <v>137</v>
      </c>
      <c r="AF126" s="148" t="s">
        <v>111</v>
      </c>
      <c r="AG126" s="48"/>
    </row>
    <row r="127" spans="1:33" ht="13.2" customHeight="1" outlineLevel="1" x14ac:dyDescent="0.3">
      <c r="A127" s="149" t="s">
        <v>105</v>
      </c>
      <c r="B127" s="78" t="s">
        <v>121</v>
      </c>
      <c r="C127" s="78" t="s">
        <v>666</v>
      </c>
      <c r="D127" s="270" t="s">
        <v>76</v>
      </c>
      <c r="E127" s="78" t="s">
        <v>708</v>
      </c>
      <c r="F127" s="207">
        <v>210010272</v>
      </c>
      <c r="G127" s="78" t="s">
        <v>709</v>
      </c>
      <c r="H127" s="292"/>
      <c r="I127" s="78" t="s">
        <v>710</v>
      </c>
      <c r="J127" s="292"/>
      <c r="K127" s="290" t="s">
        <v>270</v>
      </c>
      <c r="L127" s="292"/>
      <c r="M127" s="148" t="s">
        <v>82</v>
      </c>
      <c r="N127" s="292"/>
      <c r="O127" s="271" t="s">
        <v>107</v>
      </c>
      <c r="P127" s="283">
        <v>230000000</v>
      </c>
      <c r="Q127" s="269" t="s">
        <v>135</v>
      </c>
      <c r="R127" s="78" t="s">
        <v>95</v>
      </c>
      <c r="S127" s="78" t="s">
        <v>108</v>
      </c>
      <c r="T127" s="78" t="s">
        <v>109</v>
      </c>
      <c r="U127" s="207" t="s">
        <v>110</v>
      </c>
      <c r="V127" s="78" t="s">
        <v>31</v>
      </c>
      <c r="W127" s="148">
        <v>166</v>
      </c>
      <c r="X127" s="148" t="s">
        <v>299</v>
      </c>
      <c r="Y127" s="272">
        <v>9.1</v>
      </c>
      <c r="Z127" s="272">
        <v>2200</v>
      </c>
      <c r="AA127" s="273">
        <v>0</v>
      </c>
      <c r="AB127" s="273">
        <v>0</v>
      </c>
      <c r="AC127" s="148"/>
      <c r="AD127" s="274">
        <v>2017</v>
      </c>
      <c r="AE127" s="78" t="s">
        <v>137</v>
      </c>
      <c r="AF127" s="148" t="s">
        <v>111</v>
      </c>
      <c r="AG127" s="48"/>
    </row>
    <row r="128" spans="1:33" ht="13.2" customHeight="1" outlineLevel="1" x14ac:dyDescent="0.3">
      <c r="A128" s="269" t="s">
        <v>105</v>
      </c>
      <c r="B128" s="78" t="s">
        <v>121</v>
      </c>
      <c r="C128" s="78" t="s">
        <v>266</v>
      </c>
      <c r="D128" s="270" t="s">
        <v>76</v>
      </c>
      <c r="E128" s="78" t="s">
        <v>267</v>
      </c>
      <c r="F128" s="207">
        <v>210024476</v>
      </c>
      <c r="G128" s="78" t="s">
        <v>268</v>
      </c>
      <c r="H128" s="78"/>
      <c r="I128" s="78" t="s">
        <v>269</v>
      </c>
      <c r="J128" s="78"/>
      <c r="K128" s="78" t="s">
        <v>270</v>
      </c>
      <c r="L128" s="78"/>
      <c r="M128" s="148" t="s">
        <v>106</v>
      </c>
      <c r="N128" s="78"/>
      <c r="O128" s="271" t="s">
        <v>107</v>
      </c>
      <c r="P128" s="283">
        <v>230000000</v>
      </c>
      <c r="Q128" s="269" t="s">
        <v>135</v>
      </c>
      <c r="R128" s="78" t="s">
        <v>112</v>
      </c>
      <c r="S128" s="78" t="s">
        <v>108</v>
      </c>
      <c r="T128" s="78" t="s">
        <v>109</v>
      </c>
      <c r="U128" s="207" t="s">
        <v>113</v>
      </c>
      <c r="V128" s="78" t="s">
        <v>31</v>
      </c>
      <c r="W128" s="148">
        <v>168</v>
      </c>
      <c r="X128" s="148" t="s">
        <v>120</v>
      </c>
      <c r="Y128" s="272">
        <v>0.2</v>
      </c>
      <c r="Z128" s="272">
        <v>401000</v>
      </c>
      <c r="AA128" s="273">
        <v>0</v>
      </c>
      <c r="AB128" s="273">
        <v>0</v>
      </c>
      <c r="AC128" s="78"/>
      <c r="AD128" s="274">
        <v>2017</v>
      </c>
      <c r="AE128" s="78" t="s">
        <v>137</v>
      </c>
      <c r="AF128" s="148" t="s">
        <v>111</v>
      </c>
      <c r="AG128" s="48"/>
    </row>
    <row r="129" spans="1:33" ht="13.2" customHeight="1" outlineLevel="1" x14ac:dyDescent="0.3">
      <c r="A129" s="149" t="s">
        <v>105</v>
      </c>
      <c r="B129" s="78" t="s">
        <v>121</v>
      </c>
      <c r="C129" s="147" t="s">
        <v>667</v>
      </c>
      <c r="D129" s="270" t="s">
        <v>76</v>
      </c>
      <c r="E129" s="151" t="s">
        <v>711</v>
      </c>
      <c r="F129" s="151">
        <v>210001043</v>
      </c>
      <c r="G129" s="151" t="s">
        <v>712</v>
      </c>
      <c r="H129" s="287"/>
      <c r="I129" s="151" t="s">
        <v>713</v>
      </c>
      <c r="J129" s="142"/>
      <c r="K129" s="151" t="s">
        <v>714</v>
      </c>
      <c r="L129" s="287"/>
      <c r="M129" s="148" t="s">
        <v>82</v>
      </c>
      <c r="N129" s="287"/>
      <c r="O129" s="295">
        <v>0</v>
      </c>
      <c r="P129" s="184">
        <v>230000000</v>
      </c>
      <c r="Q129" s="269" t="s">
        <v>135</v>
      </c>
      <c r="R129" s="78" t="s">
        <v>95</v>
      </c>
      <c r="S129" s="151" t="s">
        <v>108</v>
      </c>
      <c r="T129" s="151" t="s">
        <v>109</v>
      </c>
      <c r="U129" s="207" t="s">
        <v>110</v>
      </c>
      <c r="V129" s="151" t="s">
        <v>31</v>
      </c>
      <c r="W129" s="288" t="s">
        <v>119</v>
      </c>
      <c r="X129" s="184" t="s">
        <v>115</v>
      </c>
      <c r="Y129" s="289">
        <v>4</v>
      </c>
      <c r="Z129" s="153">
        <v>454.03</v>
      </c>
      <c r="AA129" s="273">
        <v>0</v>
      </c>
      <c r="AB129" s="273">
        <v>0</v>
      </c>
      <c r="AC129" s="184"/>
      <c r="AD129" s="151">
        <v>2017</v>
      </c>
      <c r="AE129" s="78" t="s">
        <v>137</v>
      </c>
      <c r="AF129" s="184" t="s">
        <v>111</v>
      </c>
      <c r="AG129" s="48"/>
    </row>
    <row r="130" spans="1:33" ht="13.2" customHeight="1" outlineLevel="1" x14ac:dyDescent="0.3">
      <c r="A130" s="142" t="s">
        <v>105</v>
      </c>
      <c r="B130" s="78" t="s">
        <v>121</v>
      </c>
      <c r="C130" s="78" t="s">
        <v>351</v>
      </c>
      <c r="D130" s="270" t="s">
        <v>76</v>
      </c>
      <c r="E130" s="78" t="s">
        <v>352</v>
      </c>
      <c r="F130" s="207">
        <v>210012760</v>
      </c>
      <c r="G130" s="78" t="s">
        <v>353</v>
      </c>
      <c r="H130" s="78"/>
      <c r="I130" s="78" t="s">
        <v>354</v>
      </c>
      <c r="J130" s="78"/>
      <c r="K130" s="78" t="s">
        <v>355</v>
      </c>
      <c r="L130" s="78"/>
      <c r="M130" s="148" t="s">
        <v>106</v>
      </c>
      <c r="N130" s="78"/>
      <c r="O130" s="271" t="s">
        <v>107</v>
      </c>
      <c r="P130" s="148">
        <v>230000000</v>
      </c>
      <c r="Q130" s="269" t="s">
        <v>135</v>
      </c>
      <c r="R130" s="78" t="s">
        <v>297</v>
      </c>
      <c r="S130" s="78" t="s">
        <v>108</v>
      </c>
      <c r="T130" s="78" t="s">
        <v>109</v>
      </c>
      <c r="U130" s="207" t="s">
        <v>110</v>
      </c>
      <c r="V130" s="78" t="s">
        <v>31</v>
      </c>
      <c r="W130" s="271" t="s">
        <v>119</v>
      </c>
      <c r="X130" s="148" t="s">
        <v>115</v>
      </c>
      <c r="Y130" s="272">
        <v>1</v>
      </c>
      <c r="Z130" s="272">
        <v>999.87</v>
      </c>
      <c r="AA130" s="273">
        <v>0</v>
      </c>
      <c r="AB130" s="273">
        <v>0</v>
      </c>
      <c r="AC130" s="78"/>
      <c r="AD130" s="207">
        <v>2017</v>
      </c>
      <c r="AE130" s="78" t="s">
        <v>137</v>
      </c>
      <c r="AF130" s="148" t="s">
        <v>111</v>
      </c>
      <c r="AG130" s="48"/>
    </row>
    <row r="131" spans="1:33" ht="13.2" customHeight="1" outlineLevel="1" x14ac:dyDescent="0.3">
      <c r="A131" s="149" t="s">
        <v>105</v>
      </c>
      <c r="B131" s="78" t="s">
        <v>101</v>
      </c>
      <c r="C131" s="78" t="s">
        <v>655</v>
      </c>
      <c r="D131" s="270" t="s">
        <v>76</v>
      </c>
      <c r="E131" s="78" t="s">
        <v>715</v>
      </c>
      <c r="F131" s="207">
        <v>250001094</v>
      </c>
      <c r="G131" s="78" t="s">
        <v>716</v>
      </c>
      <c r="H131" s="78"/>
      <c r="I131" s="78" t="s">
        <v>717</v>
      </c>
      <c r="J131" s="78"/>
      <c r="K131" s="78" t="s">
        <v>718</v>
      </c>
      <c r="L131" s="78"/>
      <c r="M131" s="148" t="s">
        <v>106</v>
      </c>
      <c r="N131" s="78"/>
      <c r="O131" s="211">
        <v>0</v>
      </c>
      <c r="P131" s="283">
        <v>230000000</v>
      </c>
      <c r="Q131" s="269" t="s">
        <v>135</v>
      </c>
      <c r="R131" s="78" t="s">
        <v>95</v>
      </c>
      <c r="S131" s="78" t="s">
        <v>108</v>
      </c>
      <c r="T131" s="78" t="s">
        <v>109</v>
      </c>
      <c r="U131" s="207" t="s">
        <v>133</v>
      </c>
      <c r="V131" s="78" t="s">
        <v>31</v>
      </c>
      <c r="W131" s="148">
        <v>704</v>
      </c>
      <c r="X131" s="148" t="s">
        <v>719</v>
      </c>
      <c r="Y131" s="272">
        <v>7</v>
      </c>
      <c r="Z131" s="272">
        <v>52845.47</v>
      </c>
      <c r="AA131" s="273">
        <v>0</v>
      </c>
      <c r="AB131" s="273">
        <v>0</v>
      </c>
      <c r="AC131" s="148"/>
      <c r="AD131" s="274">
        <v>2017</v>
      </c>
      <c r="AE131" s="78" t="s">
        <v>137</v>
      </c>
      <c r="AF131" s="148" t="s">
        <v>111</v>
      </c>
      <c r="AG131" s="48"/>
    </row>
    <row r="132" spans="1:33" ht="13.2" customHeight="1" outlineLevel="1" x14ac:dyDescent="0.25">
      <c r="A132" s="96" t="s">
        <v>105</v>
      </c>
      <c r="B132" s="93" t="s">
        <v>720</v>
      </c>
      <c r="C132" s="93" t="s">
        <v>668</v>
      </c>
      <c r="D132" s="270" t="s">
        <v>76</v>
      </c>
      <c r="E132" s="93" t="s">
        <v>721</v>
      </c>
      <c r="F132" s="93">
        <v>220030250</v>
      </c>
      <c r="G132" s="93" t="s">
        <v>722</v>
      </c>
      <c r="H132" s="96"/>
      <c r="I132" s="93" t="s">
        <v>723</v>
      </c>
      <c r="J132" s="96"/>
      <c r="K132" s="93" t="s">
        <v>724</v>
      </c>
      <c r="L132" s="96"/>
      <c r="M132" s="83" t="s">
        <v>81</v>
      </c>
      <c r="N132" s="96"/>
      <c r="O132" s="284">
        <v>0</v>
      </c>
      <c r="P132" s="83">
        <v>230000000</v>
      </c>
      <c r="Q132" s="269" t="s">
        <v>135</v>
      </c>
      <c r="R132" s="93" t="s">
        <v>123</v>
      </c>
      <c r="S132" s="95" t="s">
        <v>108</v>
      </c>
      <c r="T132" s="93" t="s">
        <v>109</v>
      </c>
      <c r="U132" s="93" t="s">
        <v>110</v>
      </c>
      <c r="V132" s="93" t="s">
        <v>31</v>
      </c>
      <c r="W132" s="140" t="s">
        <v>126</v>
      </c>
      <c r="X132" s="83" t="s">
        <v>115</v>
      </c>
      <c r="Y132" s="285">
        <v>14</v>
      </c>
      <c r="Z132" s="286">
        <v>55535.71</v>
      </c>
      <c r="AA132" s="273">
        <v>0</v>
      </c>
      <c r="AB132" s="273">
        <v>0</v>
      </c>
      <c r="AC132" s="93"/>
      <c r="AD132" s="93">
        <v>2017</v>
      </c>
      <c r="AE132" s="78" t="s">
        <v>137</v>
      </c>
      <c r="AF132" s="83" t="s">
        <v>111</v>
      </c>
      <c r="AG132" s="48"/>
    </row>
    <row r="133" spans="1:33" ht="13.2" customHeight="1" outlineLevel="1" x14ac:dyDescent="0.3">
      <c r="A133" s="269" t="s">
        <v>105</v>
      </c>
      <c r="B133" s="78" t="s">
        <v>720</v>
      </c>
      <c r="C133" s="78" t="s">
        <v>669</v>
      </c>
      <c r="D133" s="270" t="s">
        <v>76</v>
      </c>
      <c r="E133" s="78" t="s">
        <v>725</v>
      </c>
      <c r="F133" s="207">
        <v>220009554</v>
      </c>
      <c r="G133" s="78" t="s">
        <v>722</v>
      </c>
      <c r="H133" s="292"/>
      <c r="I133" s="78" t="s">
        <v>726</v>
      </c>
      <c r="J133" s="292"/>
      <c r="K133" s="290" t="s">
        <v>270</v>
      </c>
      <c r="L133" s="292"/>
      <c r="M133" s="148" t="s">
        <v>81</v>
      </c>
      <c r="N133" s="292"/>
      <c r="O133" s="271" t="s">
        <v>107</v>
      </c>
      <c r="P133" s="283">
        <v>230000000</v>
      </c>
      <c r="Q133" s="269" t="s">
        <v>135</v>
      </c>
      <c r="R133" s="78" t="s">
        <v>112</v>
      </c>
      <c r="S133" s="78" t="s">
        <v>108</v>
      </c>
      <c r="T133" s="78" t="s">
        <v>109</v>
      </c>
      <c r="U133" s="207" t="s">
        <v>110</v>
      </c>
      <c r="V133" s="78" t="s">
        <v>31</v>
      </c>
      <c r="W133" s="148">
        <v>796</v>
      </c>
      <c r="X133" s="148" t="s">
        <v>115</v>
      </c>
      <c r="Y133" s="272">
        <v>25</v>
      </c>
      <c r="Z133" s="272">
        <v>49035.7</v>
      </c>
      <c r="AA133" s="273">
        <v>0</v>
      </c>
      <c r="AB133" s="273">
        <v>0</v>
      </c>
      <c r="AC133" s="78"/>
      <c r="AD133" s="274">
        <v>2017</v>
      </c>
      <c r="AE133" s="78" t="s">
        <v>137</v>
      </c>
      <c r="AF133" s="148" t="s">
        <v>111</v>
      </c>
      <c r="AG133" s="48"/>
    </row>
    <row r="134" spans="1:33" ht="13.2" customHeight="1" outlineLevel="1" x14ac:dyDescent="0.3">
      <c r="A134" s="269" t="s">
        <v>105</v>
      </c>
      <c r="B134" s="78" t="s">
        <v>720</v>
      </c>
      <c r="C134" s="78" t="s">
        <v>670</v>
      </c>
      <c r="D134" s="270" t="s">
        <v>76</v>
      </c>
      <c r="E134" s="78" t="s">
        <v>727</v>
      </c>
      <c r="F134" s="207">
        <v>220028959</v>
      </c>
      <c r="G134" s="78" t="s">
        <v>722</v>
      </c>
      <c r="H134" s="78"/>
      <c r="I134" s="78" t="s">
        <v>728</v>
      </c>
      <c r="J134" s="78"/>
      <c r="K134" s="287" t="s">
        <v>270</v>
      </c>
      <c r="L134" s="78"/>
      <c r="M134" s="148" t="s">
        <v>81</v>
      </c>
      <c r="N134" s="78"/>
      <c r="O134" s="271" t="s">
        <v>107</v>
      </c>
      <c r="P134" s="283">
        <v>230000000</v>
      </c>
      <c r="Q134" s="269" t="s">
        <v>135</v>
      </c>
      <c r="R134" s="78" t="s">
        <v>112</v>
      </c>
      <c r="S134" s="78" t="s">
        <v>108</v>
      </c>
      <c r="T134" s="78" t="s">
        <v>109</v>
      </c>
      <c r="U134" s="207" t="s">
        <v>113</v>
      </c>
      <c r="V134" s="78" t="s">
        <v>31</v>
      </c>
      <c r="W134" s="148">
        <v>796</v>
      </c>
      <c r="X134" s="148" t="s">
        <v>115</v>
      </c>
      <c r="Y134" s="272">
        <v>2</v>
      </c>
      <c r="Z134" s="272">
        <v>159479.16</v>
      </c>
      <c r="AA134" s="273">
        <v>0</v>
      </c>
      <c r="AB134" s="273">
        <v>0</v>
      </c>
      <c r="AC134" s="78"/>
      <c r="AD134" s="274">
        <v>2017</v>
      </c>
      <c r="AE134" s="78" t="s">
        <v>137</v>
      </c>
      <c r="AF134" s="148" t="s">
        <v>111</v>
      </c>
      <c r="AG134" s="48"/>
    </row>
    <row r="135" spans="1:33" ht="13.2" customHeight="1" outlineLevel="1" x14ac:dyDescent="0.3">
      <c r="A135" s="269" t="s">
        <v>105</v>
      </c>
      <c r="B135" s="78" t="s">
        <v>720</v>
      </c>
      <c r="C135" s="147" t="s">
        <v>671</v>
      </c>
      <c r="D135" s="270" t="s">
        <v>76</v>
      </c>
      <c r="E135" s="151" t="s">
        <v>729</v>
      </c>
      <c r="F135" s="151">
        <v>220000412</v>
      </c>
      <c r="G135" s="151" t="s">
        <v>730</v>
      </c>
      <c r="H135" s="287"/>
      <c r="I135" s="151" t="s">
        <v>731</v>
      </c>
      <c r="J135" s="142"/>
      <c r="K135" s="151" t="s">
        <v>732</v>
      </c>
      <c r="L135" s="287"/>
      <c r="M135" s="184" t="s">
        <v>81</v>
      </c>
      <c r="N135" s="287"/>
      <c r="O135" s="275" t="s">
        <v>107</v>
      </c>
      <c r="P135" s="184">
        <v>230000000</v>
      </c>
      <c r="Q135" s="269" t="s">
        <v>135</v>
      </c>
      <c r="R135" s="151" t="s">
        <v>123</v>
      </c>
      <c r="S135" s="151" t="s">
        <v>108</v>
      </c>
      <c r="T135" s="151" t="s">
        <v>109</v>
      </c>
      <c r="U135" s="151" t="s">
        <v>110</v>
      </c>
      <c r="V135" s="151" t="s">
        <v>31</v>
      </c>
      <c r="W135" s="288" t="s">
        <v>119</v>
      </c>
      <c r="X135" s="184" t="s">
        <v>115</v>
      </c>
      <c r="Y135" s="289">
        <v>1</v>
      </c>
      <c r="Z135" s="153">
        <v>103670.31</v>
      </c>
      <c r="AA135" s="273">
        <v>0</v>
      </c>
      <c r="AB135" s="273">
        <v>0</v>
      </c>
      <c r="AC135" s="151"/>
      <c r="AD135" s="151">
        <v>2017</v>
      </c>
      <c r="AE135" s="78" t="s">
        <v>137</v>
      </c>
      <c r="AF135" s="184" t="s">
        <v>111</v>
      </c>
      <c r="AG135" s="48"/>
    </row>
    <row r="136" spans="1:33" ht="13.2" customHeight="1" outlineLevel="1" x14ac:dyDescent="0.3">
      <c r="A136" s="149" t="s">
        <v>105</v>
      </c>
      <c r="B136" s="78" t="s">
        <v>121</v>
      </c>
      <c r="C136" s="142" t="s">
        <v>672</v>
      </c>
      <c r="D136" s="270" t="s">
        <v>76</v>
      </c>
      <c r="E136" s="78" t="s">
        <v>733</v>
      </c>
      <c r="F136" s="207">
        <v>210012740</v>
      </c>
      <c r="G136" s="78" t="s">
        <v>420</v>
      </c>
      <c r="H136" s="78"/>
      <c r="I136" s="78" t="s">
        <v>734</v>
      </c>
      <c r="J136" s="78"/>
      <c r="K136" s="78" t="s">
        <v>735</v>
      </c>
      <c r="L136" s="78"/>
      <c r="M136" s="148" t="s">
        <v>82</v>
      </c>
      <c r="N136" s="78"/>
      <c r="O136" s="211">
        <v>0</v>
      </c>
      <c r="P136" s="148">
        <v>230000000</v>
      </c>
      <c r="Q136" s="269" t="s">
        <v>135</v>
      </c>
      <c r="R136" s="78" t="s">
        <v>95</v>
      </c>
      <c r="S136" s="78" t="s">
        <v>108</v>
      </c>
      <c r="T136" s="78" t="s">
        <v>109</v>
      </c>
      <c r="U136" s="207" t="s">
        <v>110</v>
      </c>
      <c r="V136" s="78" t="s">
        <v>31</v>
      </c>
      <c r="W136" s="148">
        <v>796</v>
      </c>
      <c r="X136" s="148" t="s">
        <v>115</v>
      </c>
      <c r="Y136" s="272">
        <v>11</v>
      </c>
      <c r="Z136" s="272">
        <v>3435.5</v>
      </c>
      <c r="AA136" s="273">
        <v>0</v>
      </c>
      <c r="AB136" s="273">
        <v>0</v>
      </c>
      <c r="AC136" s="148"/>
      <c r="AD136" s="274">
        <v>2017</v>
      </c>
      <c r="AE136" s="78" t="s">
        <v>137</v>
      </c>
      <c r="AF136" s="148" t="s">
        <v>111</v>
      </c>
      <c r="AG136" s="48"/>
    </row>
    <row r="137" spans="1:33" ht="13.2" customHeight="1" outlineLevel="1" x14ac:dyDescent="0.3">
      <c r="A137" s="149" t="s">
        <v>105</v>
      </c>
      <c r="B137" s="78" t="s">
        <v>121</v>
      </c>
      <c r="C137" s="142" t="s">
        <v>673</v>
      </c>
      <c r="D137" s="270" t="s">
        <v>76</v>
      </c>
      <c r="E137" s="78" t="s">
        <v>736</v>
      </c>
      <c r="F137" s="207">
        <v>210012741</v>
      </c>
      <c r="G137" s="78" t="s">
        <v>420</v>
      </c>
      <c r="H137" s="78"/>
      <c r="I137" s="78" t="s">
        <v>737</v>
      </c>
      <c r="J137" s="78"/>
      <c r="K137" s="78" t="s">
        <v>738</v>
      </c>
      <c r="L137" s="78"/>
      <c r="M137" s="148" t="s">
        <v>82</v>
      </c>
      <c r="N137" s="78"/>
      <c r="O137" s="211">
        <v>0</v>
      </c>
      <c r="P137" s="148">
        <v>230000000</v>
      </c>
      <c r="Q137" s="269" t="s">
        <v>135</v>
      </c>
      <c r="R137" s="78" t="s">
        <v>95</v>
      </c>
      <c r="S137" s="78" t="s">
        <v>108</v>
      </c>
      <c r="T137" s="78" t="s">
        <v>109</v>
      </c>
      <c r="U137" s="207" t="s">
        <v>110</v>
      </c>
      <c r="V137" s="78" t="s">
        <v>31</v>
      </c>
      <c r="W137" s="148">
        <v>796</v>
      </c>
      <c r="X137" s="148" t="s">
        <v>115</v>
      </c>
      <c r="Y137" s="272">
        <v>6</v>
      </c>
      <c r="Z137" s="272">
        <v>3435.5</v>
      </c>
      <c r="AA137" s="273">
        <v>0</v>
      </c>
      <c r="AB137" s="273">
        <v>0</v>
      </c>
      <c r="AC137" s="148"/>
      <c r="AD137" s="274">
        <v>2017</v>
      </c>
      <c r="AE137" s="78" t="s">
        <v>137</v>
      </c>
      <c r="AF137" s="148" t="s">
        <v>111</v>
      </c>
      <c r="AG137" s="48"/>
    </row>
    <row r="138" spans="1:33" ht="13.2" customHeight="1" outlineLevel="1" x14ac:dyDescent="0.3">
      <c r="A138" s="149" t="s">
        <v>105</v>
      </c>
      <c r="B138" s="78" t="s">
        <v>121</v>
      </c>
      <c r="C138" s="142" t="s">
        <v>674</v>
      </c>
      <c r="D138" s="270" t="s">
        <v>76</v>
      </c>
      <c r="E138" s="78" t="s">
        <v>739</v>
      </c>
      <c r="F138" s="207">
        <v>210012742</v>
      </c>
      <c r="G138" s="78" t="s">
        <v>420</v>
      </c>
      <c r="H138" s="78"/>
      <c r="I138" s="78" t="s">
        <v>740</v>
      </c>
      <c r="J138" s="78"/>
      <c r="K138" s="78" t="s">
        <v>741</v>
      </c>
      <c r="L138" s="78"/>
      <c r="M138" s="148" t="s">
        <v>82</v>
      </c>
      <c r="N138" s="78"/>
      <c r="O138" s="211">
        <v>0</v>
      </c>
      <c r="P138" s="148">
        <v>230000000</v>
      </c>
      <c r="Q138" s="269" t="s">
        <v>135</v>
      </c>
      <c r="R138" s="78" t="s">
        <v>95</v>
      </c>
      <c r="S138" s="78" t="s">
        <v>108</v>
      </c>
      <c r="T138" s="78" t="s">
        <v>109</v>
      </c>
      <c r="U138" s="207" t="s">
        <v>110</v>
      </c>
      <c r="V138" s="78" t="s">
        <v>31</v>
      </c>
      <c r="W138" s="148">
        <v>796</v>
      </c>
      <c r="X138" s="148" t="s">
        <v>115</v>
      </c>
      <c r="Y138" s="272">
        <v>2</v>
      </c>
      <c r="Z138" s="272">
        <v>3435.5</v>
      </c>
      <c r="AA138" s="273">
        <v>0</v>
      </c>
      <c r="AB138" s="273">
        <v>0</v>
      </c>
      <c r="AC138" s="148"/>
      <c r="AD138" s="274">
        <v>2017</v>
      </c>
      <c r="AE138" s="78" t="s">
        <v>137</v>
      </c>
      <c r="AF138" s="148" t="s">
        <v>111</v>
      </c>
      <c r="AG138" s="48"/>
    </row>
    <row r="139" spans="1:33" ht="13.2" customHeight="1" outlineLevel="1" x14ac:dyDescent="0.3">
      <c r="A139" s="149" t="s">
        <v>105</v>
      </c>
      <c r="B139" s="78" t="s">
        <v>121</v>
      </c>
      <c r="C139" s="142" t="s">
        <v>675</v>
      </c>
      <c r="D139" s="270" t="s">
        <v>76</v>
      </c>
      <c r="E139" s="78" t="s">
        <v>742</v>
      </c>
      <c r="F139" s="207">
        <v>210022152</v>
      </c>
      <c r="G139" s="78" t="s">
        <v>420</v>
      </c>
      <c r="H139" s="78"/>
      <c r="I139" s="78" t="s">
        <v>743</v>
      </c>
      <c r="J139" s="78"/>
      <c r="K139" s="78" t="s">
        <v>744</v>
      </c>
      <c r="L139" s="78"/>
      <c r="M139" s="148" t="s">
        <v>82</v>
      </c>
      <c r="N139" s="78"/>
      <c r="O139" s="211">
        <v>0</v>
      </c>
      <c r="P139" s="148">
        <v>230000000</v>
      </c>
      <c r="Q139" s="269" t="s">
        <v>135</v>
      </c>
      <c r="R139" s="78" t="s">
        <v>95</v>
      </c>
      <c r="S139" s="78" t="s">
        <v>108</v>
      </c>
      <c r="T139" s="78" t="s">
        <v>109</v>
      </c>
      <c r="U139" s="207" t="s">
        <v>110</v>
      </c>
      <c r="V139" s="78" t="s">
        <v>31</v>
      </c>
      <c r="W139" s="148">
        <v>796</v>
      </c>
      <c r="X139" s="148" t="s">
        <v>115</v>
      </c>
      <c r="Y139" s="272">
        <v>2</v>
      </c>
      <c r="Z139" s="272">
        <v>2808.25</v>
      </c>
      <c r="AA139" s="273">
        <v>0</v>
      </c>
      <c r="AB139" s="273">
        <v>0</v>
      </c>
      <c r="AC139" s="148"/>
      <c r="AD139" s="274">
        <v>2017</v>
      </c>
      <c r="AE139" s="78" t="s">
        <v>137</v>
      </c>
      <c r="AF139" s="148" t="s">
        <v>111</v>
      </c>
      <c r="AG139" s="48"/>
    </row>
    <row r="140" spans="1:33" ht="13.2" customHeight="1" outlineLevel="1" x14ac:dyDescent="0.3">
      <c r="A140" s="149" t="s">
        <v>105</v>
      </c>
      <c r="B140" s="78" t="s">
        <v>121</v>
      </c>
      <c r="C140" s="142" t="s">
        <v>676</v>
      </c>
      <c r="D140" s="270" t="s">
        <v>76</v>
      </c>
      <c r="E140" s="78" t="s">
        <v>745</v>
      </c>
      <c r="F140" s="207">
        <v>210022151</v>
      </c>
      <c r="G140" s="78" t="s">
        <v>420</v>
      </c>
      <c r="H140" s="78"/>
      <c r="I140" s="78" t="s">
        <v>746</v>
      </c>
      <c r="J140" s="78"/>
      <c r="K140" s="78" t="s">
        <v>747</v>
      </c>
      <c r="L140" s="78"/>
      <c r="M140" s="148" t="s">
        <v>82</v>
      </c>
      <c r="N140" s="78"/>
      <c r="O140" s="211">
        <v>0</v>
      </c>
      <c r="P140" s="148">
        <v>230000000</v>
      </c>
      <c r="Q140" s="269" t="s">
        <v>135</v>
      </c>
      <c r="R140" s="78" t="s">
        <v>95</v>
      </c>
      <c r="S140" s="78" t="s">
        <v>108</v>
      </c>
      <c r="T140" s="78" t="s">
        <v>109</v>
      </c>
      <c r="U140" s="207" t="s">
        <v>110</v>
      </c>
      <c r="V140" s="78" t="s">
        <v>31</v>
      </c>
      <c r="W140" s="148">
        <v>796</v>
      </c>
      <c r="X140" s="148" t="s">
        <v>115</v>
      </c>
      <c r="Y140" s="272">
        <v>3</v>
      </c>
      <c r="Z140" s="272">
        <v>2808.25</v>
      </c>
      <c r="AA140" s="273">
        <v>0</v>
      </c>
      <c r="AB140" s="273">
        <v>0</v>
      </c>
      <c r="AC140" s="148"/>
      <c r="AD140" s="274">
        <v>2017</v>
      </c>
      <c r="AE140" s="78" t="s">
        <v>137</v>
      </c>
      <c r="AF140" s="148" t="s">
        <v>111</v>
      </c>
      <c r="AG140" s="48"/>
    </row>
    <row r="141" spans="1:33" ht="13.2" customHeight="1" outlineLevel="1" x14ac:dyDescent="0.3">
      <c r="A141" s="269" t="s">
        <v>105</v>
      </c>
      <c r="B141" s="78" t="s">
        <v>121</v>
      </c>
      <c r="C141" s="142" t="s">
        <v>677</v>
      </c>
      <c r="D141" s="270" t="s">
        <v>76</v>
      </c>
      <c r="E141" s="78" t="s">
        <v>748</v>
      </c>
      <c r="F141" s="207">
        <v>210024483</v>
      </c>
      <c r="G141" s="78" t="s">
        <v>749</v>
      </c>
      <c r="H141" s="78"/>
      <c r="I141" s="78" t="s">
        <v>750</v>
      </c>
      <c r="J141" s="78"/>
      <c r="K141" s="78" t="s">
        <v>751</v>
      </c>
      <c r="L141" s="78"/>
      <c r="M141" s="148" t="s">
        <v>81</v>
      </c>
      <c r="N141" s="78"/>
      <c r="O141" s="271" t="s">
        <v>122</v>
      </c>
      <c r="P141" s="148">
        <v>230000000</v>
      </c>
      <c r="Q141" s="269" t="s">
        <v>135</v>
      </c>
      <c r="R141" s="78" t="s">
        <v>297</v>
      </c>
      <c r="S141" s="78" t="s">
        <v>108</v>
      </c>
      <c r="T141" s="78" t="s">
        <v>109</v>
      </c>
      <c r="U141" s="207" t="s">
        <v>113</v>
      </c>
      <c r="V141" s="78" t="s">
        <v>31</v>
      </c>
      <c r="W141" s="148">
        <v>796</v>
      </c>
      <c r="X141" s="148" t="s">
        <v>115</v>
      </c>
      <c r="Y141" s="272">
        <v>194</v>
      </c>
      <c r="Z141" s="272">
        <v>3350</v>
      </c>
      <c r="AA141" s="273">
        <v>0</v>
      </c>
      <c r="AB141" s="273">
        <v>0</v>
      </c>
      <c r="AC141" s="78" t="s">
        <v>124</v>
      </c>
      <c r="AD141" s="274">
        <v>2017</v>
      </c>
      <c r="AE141" s="78" t="s">
        <v>137</v>
      </c>
      <c r="AF141" s="148" t="s">
        <v>111</v>
      </c>
      <c r="AG141" s="48"/>
    </row>
    <row r="142" spans="1:33" ht="13.2" customHeight="1" outlineLevel="1" x14ac:dyDescent="0.3">
      <c r="A142" s="142" t="s">
        <v>105</v>
      </c>
      <c r="B142" s="78" t="s">
        <v>101</v>
      </c>
      <c r="C142" s="78" t="s">
        <v>656</v>
      </c>
      <c r="D142" s="270" t="s">
        <v>76</v>
      </c>
      <c r="E142" s="78" t="s">
        <v>752</v>
      </c>
      <c r="F142" s="207">
        <v>230000067</v>
      </c>
      <c r="G142" s="78" t="s">
        <v>753</v>
      </c>
      <c r="H142" s="78"/>
      <c r="I142" s="78" t="s">
        <v>754</v>
      </c>
      <c r="J142" s="78"/>
      <c r="K142" s="78" t="s">
        <v>755</v>
      </c>
      <c r="L142" s="78"/>
      <c r="M142" s="148" t="s">
        <v>106</v>
      </c>
      <c r="N142" s="78"/>
      <c r="O142" s="271" t="s">
        <v>107</v>
      </c>
      <c r="P142" s="148">
        <v>230000000</v>
      </c>
      <c r="Q142" s="269" t="s">
        <v>135</v>
      </c>
      <c r="R142" s="207" t="s">
        <v>123</v>
      </c>
      <c r="S142" s="78" t="s">
        <v>108</v>
      </c>
      <c r="T142" s="78" t="s">
        <v>109</v>
      </c>
      <c r="U142" s="207" t="s">
        <v>110</v>
      </c>
      <c r="V142" s="78" t="s">
        <v>31</v>
      </c>
      <c r="W142" s="271" t="s">
        <v>298</v>
      </c>
      <c r="X142" s="148" t="s">
        <v>299</v>
      </c>
      <c r="Y142" s="272">
        <v>1032</v>
      </c>
      <c r="Z142" s="272">
        <v>591.84</v>
      </c>
      <c r="AA142" s="273">
        <v>0</v>
      </c>
      <c r="AB142" s="273">
        <v>0</v>
      </c>
      <c r="AC142" s="78"/>
      <c r="AD142" s="207">
        <v>2017</v>
      </c>
      <c r="AE142" s="78" t="s">
        <v>137</v>
      </c>
      <c r="AF142" s="148" t="s">
        <v>111</v>
      </c>
      <c r="AG142" s="48"/>
    </row>
    <row r="143" spans="1:33" ht="13.2" customHeight="1" outlineLevel="1" x14ac:dyDescent="0.3">
      <c r="A143" s="142" t="s">
        <v>105</v>
      </c>
      <c r="B143" s="78" t="s">
        <v>101</v>
      </c>
      <c r="C143" s="78" t="s">
        <v>657</v>
      </c>
      <c r="D143" s="270" t="s">
        <v>76</v>
      </c>
      <c r="E143" s="78" t="s">
        <v>756</v>
      </c>
      <c r="F143" s="207">
        <v>250001126</v>
      </c>
      <c r="G143" s="78" t="s">
        <v>757</v>
      </c>
      <c r="H143" s="78"/>
      <c r="I143" s="78" t="s">
        <v>758</v>
      </c>
      <c r="J143" s="78"/>
      <c r="K143" s="78" t="s">
        <v>759</v>
      </c>
      <c r="L143" s="78"/>
      <c r="M143" s="148" t="s">
        <v>106</v>
      </c>
      <c r="N143" s="78"/>
      <c r="O143" s="271" t="s">
        <v>107</v>
      </c>
      <c r="P143" s="148">
        <v>230000000</v>
      </c>
      <c r="Q143" s="269" t="s">
        <v>135</v>
      </c>
      <c r="R143" s="78" t="s">
        <v>118</v>
      </c>
      <c r="S143" s="78" t="s">
        <v>108</v>
      </c>
      <c r="T143" s="78" t="s">
        <v>109</v>
      </c>
      <c r="U143" s="207" t="s">
        <v>110</v>
      </c>
      <c r="V143" s="78" t="s">
        <v>31</v>
      </c>
      <c r="W143" s="281">
        <v>796</v>
      </c>
      <c r="X143" s="148" t="s">
        <v>115</v>
      </c>
      <c r="Y143" s="272">
        <v>8</v>
      </c>
      <c r="Z143" s="272">
        <v>890</v>
      </c>
      <c r="AA143" s="273">
        <v>0</v>
      </c>
      <c r="AB143" s="273">
        <v>0</v>
      </c>
      <c r="AC143" s="282"/>
      <c r="AD143" s="274">
        <v>2017</v>
      </c>
      <c r="AE143" s="78" t="s">
        <v>137</v>
      </c>
      <c r="AF143" s="148" t="s">
        <v>111</v>
      </c>
      <c r="AG143" s="48"/>
    </row>
    <row r="144" spans="1:33" ht="13.2" customHeight="1" outlineLevel="1" x14ac:dyDescent="0.3">
      <c r="A144" s="142" t="s">
        <v>105</v>
      </c>
      <c r="B144" s="78" t="s">
        <v>101</v>
      </c>
      <c r="C144" s="78" t="s">
        <v>658</v>
      </c>
      <c r="D144" s="270" t="s">
        <v>76</v>
      </c>
      <c r="E144" s="78" t="s">
        <v>760</v>
      </c>
      <c r="F144" s="207">
        <v>230000411</v>
      </c>
      <c r="G144" s="78" t="s">
        <v>761</v>
      </c>
      <c r="H144" s="78"/>
      <c r="I144" s="78" t="s">
        <v>762</v>
      </c>
      <c r="J144" s="78"/>
      <c r="K144" s="78" t="s">
        <v>763</v>
      </c>
      <c r="L144" s="78"/>
      <c r="M144" s="148" t="s">
        <v>106</v>
      </c>
      <c r="N144" s="78"/>
      <c r="O144" s="271" t="s">
        <v>107</v>
      </c>
      <c r="P144" s="148">
        <v>230000000</v>
      </c>
      <c r="Q144" s="269" t="s">
        <v>135</v>
      </c>
      <c r="R144" s="78" t="s">
        <v>118</v>
      </c>
      <c r="S144" s="78" t="s">
        <v>108</v>
      </c>
      <c r="T144" s="78" t="s">
        <v>109</v>
      </c>
      <c r="U144" s="207" t="s">
        <v>110</v>
      </c>
      <c r="V144" s="78" t="s">
        <v>31</v>
      </c>
      <c r="W144" s="281">
        <v>166</v>
      </c>
      <c r="X144" s="148" t="s">
        <v>299</v>
      </c>
      <c r="Y144" s="272">
        <v>290</v>
      </c>
      <c r="Z144" s="272">
        <v>200.89</v>
      </c>
      <c r="AA144" s="273">
        <v>0</v>
      </c>
      <c r="AB144" s="273">
        <v>0</v>
      </c>
      <c r="AC144" s="282"/>
      <c r="AD144" s="274">
        <v>2017</v>
      </c>
      <c r="AE144" s="78" t="s">
        <v>137</v>
      </c>
      <c r="AF144" s="148" t="s">
        <v>111</v>
      </c>
      <c r="AG144" s="48"/>
    </row>
    <row r="145" spans="1:33" ht="13.2" customHeight="1" outlineLevel="1" x14ac:dyDescent="0.25">
      <c r="A145" s="96" t="s">
        <v>105</v>
      </c>
      <c r="B145" s="93" t="s">
        <v>196</v>
      </c>
      <c r="C145" s="93" t="s">
        <v>678</v>
      </c>
      <c r="D145" s="270" t="s">
        <v>76</v>
      </c>
      <c r="E145" s="93" t="s">
        <v>764</v>
      </c>
      <c r="F145" s="93">
        <v>210024529</v>
      </c>
      <c r="G145" s="93" t="s">
        <v>765</v>
      </c>
      <c r="H145" s="96"/>
      <c r="I145" s="93" t="s">
        <v>766</v>
      </c>
      <c r="J145" s="96"/>
      <c r="K145" s="93" t="s">
        <v>767</v>
      </c>
      <c r="L145" s="96"/>
      <c r="M145" s="83" t="s">
        <v>81</v>
      </c>
      <c r="N145" s="96"/>
      <c r="O145" s="284">
        <v>0</v>
      </c>
      <c r="P145" s="83">
        <v>230000000</v>
      </c>
      <c r="Q145" s="269" t="s">
        <v>135</v>
      </c>
      <c r="R145" s="93" t="s">
        <v>123</v>
      </c>
      <c r="S145" s="93" t="s">
        <v>108</v>
      </c>
      <c r="T145" s="93" t="s">
        <v>109</v>
      </c>
      <c r="U145" s="93" t="s">
        <v>110</v>
      </c>
      <c r="V145" s="93" t="s">
        <v>31</v>
      </c>
      <c r="W145" s="140" t="s">
        <v>126</v>
      </c>
      <c r="X145" s="83" t="s">
        <v>115</v>
      </c>
      <c r="Y145" s="285">
        <v>10</v>
      </c>
      <c r="Z145" s="286">
        <v>7203</v>
      </c>
      <c r="AA145" s="273">
        <v>0</v>
      </c>
      <c r="AB145" s="273">
        <v>0</v>
      </c>
      <c r="AC145" s="93"/>
      <c r="AD145" s="93">
        <v>2017</v>
      </c>
      <c r="AE145" s="78" t="s">
        <v>137</v>
      </c>
      <c r="AF145" s="83" t="s">
        <v>111</v>
      </c>
      <c r="AG145" s="48"/>
    </row>
    <row r="146" spans="1:33" ht="13.2" customHeight="1" outlineLevel="1" x14ac:dyDescent="0.25">
      <c r="A146" s="96" t="s">
        <v>105</v>
      </c>
      <c r="B146" s="93" t="s">
        <v>196</v>
      </c>
      <c r="C146" s="213" t="s">
        <v>679</v>
      </c>
      <c r="D146" s="270" t="s">
        <v>76</v>
      </c>
      <c r="E146" s="213" t="s">
        <v>768</v>
      </c>
      <c r="F146" s="213">
        <v>210016287</v>
      </c>
      <c r="G146" s="213" t="s">
        <v>765</v>
      </c>
      <c r="H146" s="80"/>
      <c r="I146" s="213" t="s">
        <v>769</v>
      </c>
      <c r="J146" s="80"/>
      <c r="K146" s="213" t="s">
        <v>770</v>
      </c>
      <c r="L146" s="80"/>
      <c r="M146" s="214" t="s">
        <v>81</v>
      </c>
      <c r="N146" s="80"/>
      <c r="O146" s="296" t="s">
        <v>107</v>
      </c>
      <c r="P146" s="214">
        <v>230000000</v>
      </c>
      <c r="Q146" s="269" t="s">
        <v>135</v>
      </c>
      <c r="R146" s="213" t="s">
        <v>94</v>
      </c>
      <c r="S146" s="213" t="s">
        <v>108</v>
      </c>
      <c r="T146" s="213" t="s">
        <v>109</v>
      </c>
      <c r="U146" s="213" t="s">
        <v>110</v>
      </c>
      <c r="V146" s="213" t="s">
        <v>31</v>
      </c>
      <c r="W146" s="296" t="s">
        <v>126</v>
      </c>
      <c r="X146" s="214" t="s">
        <v>115</v>
      </c>
      <c r="Y146" s="297">
        <v>8</v>
      </c>
      <c r="Z146" s="298">
        <v>10455</v>
      </c>
      <c r="AA146" s="273">
        <v>0</v>
      </c>
      <c r="AB146" s="273">
        <v>0</v>
      </c>
      <c r="AC146" s="213"/>
      <c r="AD146" s="213">
        <v>2017</v>
      </c>
      <c r="AE146" s="78" t="s">
        <v>137</v>
      </c>
      <c r="AF146" s="83" t="s">
        <v>111</v>
      </c>
      <c r="AG146" s="48"/>
    </row>
    <row r="147" spans="1:33" ht="13.2" customHeight="1" outlineLevel="1" x14ac:dyDescent="0.25">
      <c r="A147" s="96" t="s">
        <v>105</v>
      </c>
      <c r="B147" s="93" t="s">
        <v>121</v>
      </c>
      <c r="C147" s="93" t="s">
        <v>680</v>
      </c>
      <c r="D147" s="270" t="s">
        <v>76</v>
      </c>
      <c r="E147" s="93" t="s">
        <v>771</v>
      </c>
      <c r="F147" s="93">
        <v>120003692</v>
      </c>
      <c r="G147" s="93" t="s">
        <v>772</v>
      </c>
      <c r="H147" s="96"/>
      <c r="I147" s="93" t="s">
        <v>773</v>
      </c>
      <c r="J147" s="96"/>
      <c r="K147" s="93" t="s">
        <v>774</v>
      </c>
      <c r="L147" s="96"/>
      <c r="M147" s="83" t="s">
        <v>81</v>
      </c>
      <c r="N147" s="96"/>
      <c r="O147" s="299">
        <v>30</v>
      </c>
      <c r="P147" s="83">
        <v>230000000</v>
      </c>
      <c r="Q147" s="269" t="s">
        <v>135</v>
      </c>
      <c r="R147" s="93" t="s">
        <v>123</v>
      </c>
      <c r="S147" s="93" t="s">
        <v>108</v>
      </c>
      <c r="T147" s="93" t="s">
        <v>109</v>
      </c>
      <c r="U147" s="93" t="s">
        <v>113</v>
      </c>
      <c r="V147" s="93" t="s">
        <v>31</v>
      </c>
      <c r="W147" s="140" t="s">
        <v>126</v>
      </c>
      <c r="X147" s="83" t="s">
        <v>115</v>
      </c>
      <c r="Y147" s="285">
        <v>9</v>
      </c>
      <c r="Z147" s="286">
        <v>620000</v>
      </c>
      <c r="AA147" s="273">
        <v>0</v>
      </c>
      <c r="AB147" s="273">
        <v>0</v>
      </c>
      <c r="AC147" s="93" t="s">
        <v>124</v>
      </c>
      <c r="AD147" s="93">
        <v>2017</v>
      </c>
      <c r="AE147" s="78" t="s">
        <v>137</v>
      </c>
      <c r="AF147" s="83" t="s">
        <v>100</v>
      </c>
      <c r="AG147" s="48"/>
    </row>
    <row r="148" spans="1:33" ht="13.2" customHeight="1" outlineLevel="1" x14ac:dyDescent="0.25">
      <c r="A148" s="96" t="s">
        <v>105</v>
      </c>
      <c r="B148" s="93" t="s">
        <v>121</v>
      </c>
      <c r="C148" s="93" t="s">
        <v>681</v>
      </c>
      <c r="D148" s="270" t="s">
        <v>76</v>
      </c>
      <c r="E148" s="93" t="s">
        <v>775</v>
      </c>
      <c r="F148" s="93">
        <v>120006714</v>
      </c>
      <c r="G148" s="93" t="s">
        <v>772</v>
      </c>
      <c r="H148" s="96"/>
      <c r="I148" s="93" t="s">
        <v>776</v>
      </c>
      <c r="J148" s="96"/>
      <c r="K148" s="93" t="s">
        <v>777</v>
      </c>
      <c r="L148" s="96"/>
      <c r="M148" s="83" t="s">
        <v>81</v>
      </c>
      <c r="N148" s="96"/>
      <c r="O148" s="299">
        <v>30</v>
      </c>
      <c r="P148" s="83">
        <v>230000000</v>
      </c>
      <c r="Q148" s="269" t="s">
        <v>135</v>
      </c>
      <c r="R148" s="93" t="s">
        <v>123</v>
      </c>
      <c r="S148" s="93" t="s">
        <v>108</v>
      </c>
      <c r="T148" s="93" t="s">
        <v>109</v>
      </c>
      <c r="U148" s="93" t="s">
        <v>113</v>
      </c>
      <c r="V148" s="93" t="s">
        <v>31</v>
      </c>
      <c r="W148" s="140" t="s">
        <v>126</v>
      </c>
      <c r="X148" s="83" t="s">
        <v>115</v>
      </c>
      <c r="Y148" s="285">
        <v>1</v>
      </c>
      <c r="Z148" s="286">
        <v>920000</v>
      </c>
      <c r="AA148" s="273">
        <v>0</v>
      </c>
      <c r="AB148" s="273">
        <v>0</v>
      </c>
      <c r="AC148" s="93" t="s">
        <v>124</v>
      </c>
      <c r="AD148" s="93">
        <v>2017</v>
      </c>
      <c r="AE148" s="78" t="s">
        <v>137</v>
      </c>
      <c r="AF148" s="83" t="s">
        <v>100</v>
      </c>
      <c r="AG148" s="48"/>
    </row>
    <row r="149" spans="1:33" ht="13.2" customHeight="1" outlineLevel="1" x14ac:dyDescent="0.25">
      <c r="A149" s="96" t="s">
        <v>105</v>
      </c>
      <c r="B149" s="93" t="s">
        <v>121</v>
      </c>
      <c r="C149" s="93" t="s">
        <v>682</v>
      </c>
      <c r="D149" s="270" t="s">
        <v>76</v>
      </c>
      <c r="E149" s="93" t="s">
        <v>775</v>
      </c>
      <c r="F149" s="93">
        <v>120006716</v>
      </c>
      <c r="G149" s="93" t="s">
        <v>772</v>
      </c>
      <c r="H149" s="96"/>
      <c r="I149" s="93" t="s">
        <v>776</v>
      </c>
      <c r="J149" s="96"/>
      <c r="K149" s="93" t="s">
        <v>778</v>
      </c>
      <c r="L149" s="96"/>
      <c r="M149" s="83" t="s">
        <v>81</v>
      </c>
      <c r="N149" s="96"/>
      <c r="O149" s="299">
        <v>30</v>
      </c>
      <c r="P149" s="83">
        <v>230000000</v>
      </c>
      <c r="Q149" s="269" t="s">
        <v>135</v>
      </c>
      <c r="R149" s="93" t="s">
        <v>123</v>
      </c>
      <c r="S149" s="93" t="s">
        <v>108</v>
      </c>
      <c r="T149" s="93" t="s">
        <v>109</v>
      </c>
      <c r="U149" s="93" t="s">
        <v>113</v>
      </c>
      <c r="V149" s="93" t="s">
        <v>31</v>
      </c>
      <c r="W149" s="140" t="s">
        <v>126</v>
      </c>
      <c r="X149" s="83" t="s">
        <v>115</v>
      </c>
      <c r="Y149" s="285">
        <v>3</v>
      </c>
      <c r="Z149" s="286">
        <v>840000</v>
      </c>
      <c r="AA149" s="273">
        <v>0</v>
      </c>
      <c r="AB149" s="273">
        <v>0</v>
      </c>
      <c r="AC149" s="93" t="s">
        <v>124</v>
      </c>
      <c r="AD149" s="93">
        <v>2017</v>
      </c>
      <c r="AE149" s="78" t="s">
        <v>137</v>
      </c>
      <c r="AF149" s="83" t="s">
        <v>100</v>
      </c>
      <c r="AG149" s="48"/>
    </row>
    <row r="150" spans="1:33" ht="13.2" customHeight="1" outlineLevel="1" x14ac:dyDescent="0.25">
      <c r="A150" s="96" t="s">
        <v>105</v>
      </c>
      <c r="B150" s="93" t="s">
        <v>121</v>
      </c>
      <c r="C150" s="93" t="s">
        <v>683</v>
      </c>
      <c r="D150" s="270" t="s">
        <v>76</v>
      </c>
      <c r="E150" s="93" t="s">
        <v>775</v>
      </c>
      <c r="F150" s="93">
        <v>120006717</v>
      </c>
      <c r="G150" s="93" t="s">
        <v>772</v>
      </c>
      <c r="H150" s="96"/>
      <c r="I150" s="93" t="s">
        <v>776</v>
      </c>
      <c r="J150" s="96"/>
      <c r="K150" s="93" t="s">
        <v>779</v>
      </c>
      <c r="L150" s="96"/>
      <c r="M150" s="83" t="s">
        <v>81</v>
      </c>
      <c r="N150" s="96"/>
      <c r="O150" s="299">
        <v>30</v>
      </c>
      <c r="P150" s="83">
        <v>230000000</v>
      </c>
      <c r="Q150" s="269" t="s">
        <v>135</v>
      </c>
      <c r="R150" s="93" t="s">
        <v>123</v>
      </c>
      <c r="S150" s="93" t="s">
        <v>108</v>
      </c>
      <c r="T150" s="93" t="s">
        <v>109</v>
      </c>
      <c r="U150" s="93" t="s">
        <v>113</v>
      </c>
      <c r="V150" s="93" t="s">
        <v>31</v>
      </c>
      <c r="W150" s="140" t="s">
        <v>126</v>
      </c>
      <c r="X150" s="83" t="s">
        <v>115</v>
      </c>
      <c r="Y150" s="285">
        <v>11</v>
      </c>
      <c r="Z150" s="286">
        <v>970000</v>
      </c>
      <c r="AA150" s="273">
        <v>0</v>
      </c>
      <c r="AB150" s="273">
        <v>0</v>
      </c>
      <c r="AC150" s="93" t="s">
        <v>124</v>
      </c>
      <c r="AD150" s="93">
        <v>2017</v>
      </c>
      <c r="AE150" s="78" t="s">
        <v>137</v>
      </c>
      <c r="AF150" s="83" t="s">
        <v>100</v>
      </c>
      <c r="AG150" s="48"/>
    </row>
    <row r="151" spans="1:33" ht="13.2" customHeight="1" outlineLevel="1" x14ac:dyDescent="0.3">
      <c r="A151" s="142" t="s">
        <v>105</v>
      </c>
      <c r="B151" s="78" t="s">
        <v>114</v>
      </c>
      <c r="C151" s="78" t="s">
        <v>684</v>
      </c>
      <c r="D151" s="270" t="s">
        <v>76</v>
      </c>
      <c r="E151" s="78" t="s">
        <v>780</v>
      </c>
      <c r="F151" s="207">
        <v>210019677</v>
      </c>
      <c r="G151" s="78" t="s">
        <v>781</v>
      </c>
      <c r="H151" s="78"/>
      <c r="I151" s="78" t="s">
        <v>782</v>
      </c>
      <c r="J151" s="78"/>
      <c r="K151" s="78" t="s">
        <v>783</v>
      </c>
      <c r="L151" s="78"/>
      <c r="M151" s="148" t="s">
        <v>106</v>
      </c>
      <c r="N151" s="78"/>
      <c r="O151" s="211">
        <v>0</v>
      </c>
      <c r="P151" s="148">
        <v>230000000</v>
      </c>
      <c r="Q151" s="269" t="s">
        <v>135</v>
      </c>
      <c r="R151" s="78" t="s">
        <v>95</v>
      </c>
      <c r="S151" s="78" t="s">
        <v>108</v>
      </c>
      <c r="T151" s="78" t="s">
        <v>109</v>
      </c>
      <c r="U151" s="207" t="s">
        <v>110</v>
      </c>
      <c r="V151" s="78" t="s">
        <v>31</v>
      </c>
      <c r="W151" s="271" t="s">
        <v>119</v>
      </c>
      <c r="X151" s="148" t="s">
        <v>115</v>
      </c>
      <c r="Y151" s="272">
        <v>215</v>
      </c>
      <c r="Z151" s="272">
        <v>271.60000000000002</v>
      </c>
      <c r="AA151" s="273">
        <v>0</v>
      </c>
      <c r="AB151" s="273">
        <v>0</v>
      </c>
      <c r="AC151" s="148"/>
      <c r="AD151" s="207">
        <v>2017</v>
      </c>
      <c r="AE151" s="78" t="s">
        <v>137</v>
      </c>
      <c r="AF151" s="148" t="s">
        <v>111</v>
      </c>
      <c r="AG151" s="48"/>
    </row>
    <row r="152" spans="1:33" ht="13.2" customHeight="1" outlineLevel="1" x14ac:dyDescent="0.3">
      <c r="A152" s="142" t="s">
        <v>105</v>
      </c>
      <c r="B152" s="78" t="s">
        <v>114</v>
      </c>
      <c r="C152" s="78" t="s">
        <v>685</v>
      </c>
      <c r="D152" s="270" t="s">
        <v>76</v>
      </c>
      <c r="E152" s="78" t="s">
        <v>784</v>
      </c>
      <c r="F152" s="207">
        <v>210019296</v>
      </c>
      <c r="G152" s="78" t="s">
        <v>781</v>
      </c>
      <c r="H152" s="78"/>
      <c r="I152" s="78" t="s">
        <v>785</v>
      </c>
      <c r="J152" s="78"/>
      <c r="K152" s="78" t="s">
        <v>786</v>
      </c>
      <c r="L152" s="78"/>
      <c r="M152" s="148" t="s">
        <v>106</v>
      </c>
      <c r="N152" s="78"/>
      <c r="O152" s="211">
        <v>0</v>
      </c>
      <c r="P152" s="148">
        <v>230000000</v>
      </c>
      <c r="Q152" s="269" t="s">
        <v>135</v>
      </c>
      <c r="R152" s="78" t="s">
        <v>95</v>
      </c>
      <c r="S152" s="78" t="s">
        <v>108</v>
      </c>
      <c r="T152" s="78" t="s">
        <v>109</v>
      </c>
      <c r="U152" s="207" t="s">
        <v>110</v>
      </c>
      <c r="V152" s="78" t="s">
        <v>31</v>
      </c>
      <c r="W152" s="271" t="s">
        <v>119</v>
      </c>
      <c r="X152" s="148" t="s">
        <v>115</v>
      </c>
      <c r="Y152" s="272">
        <v>45</v>
      </c>
      <c r="Z152" s="272">
        <v>58.4</v>
      </c>
      <c r="AA152" s="273">
        <v>0</v>
      </c>
      <c r="AB152" s="273">
        <v>0</v>
      </c>
      <c r="AC152" s="148"/>
      <c r="AD152" s="207">
        <v>2017</v>
      </c>
      <c r="AE152" s="78" t="s">
        <v>137</v>
      </c>
      <c r="AF152" s="148" t="s">
        <v>111</v>
      </c>
      <c r="AG152" s="48"/>
    </row>
    <row r="153" spans="1:33" ht="13.2" customHeight="1" outlineLevel="1" x14ac:dyDescent="0.3">
      <c r="A153" s="142" t="s">
        <v>105</v>
      </c>
      <c r="B153" s="78" t="s">
        <v>114</v>
      </c>
      <c r="C153" s="78" t="s">
        <v>686</v>
      </c>
      <c r="D153" s="270" t="s">
        <v>76</v>
      </c>
      <c r="E153" s="78" t="s">
        <v>787</v>
      </c>
      <c r="F153" s="207">
        <v>210019299</v>
      </c>
      <c r="G153" s="78" t="s">
        <v>781</v>
      </c>
      <c r="H153" s="78"/>
      <c r="I153" s="78" t="s">
        <v>788</v>
      </c>
      <c r="J153" s="78"/>
      <c r="K153" s="78" t="s">
        <v>789</v>
      </c>
      <c r="L153" s="78"/>
      <c r="M153" s="148" t="s">
        <v>106</v>
      </c>
      <c r="N153" s="78"/>
      <c r="O153" s="211">
        <v>0</v>
      </c>
      <c r="P153" s="148">
        <v>230000000</v>
      </c>
      <c r="Q153" s="269" t="s">
        <v>135</v>
      </c>
      <c r="R153" s="78" t="s">
        <v>95</v>
      </c>
      <c r="S153" s="78" t="s">
        <v>108</v>
      </c>
      <c r="T153" s="78" t="s">
        <v>109</v>
      </c>
      <c r="U153" s="207" t="s">
        <v>110</v>
      </c>
      <c r="V153" s="78" t="s">
        <v>31</v>
      </c>
      <c r="W153" s="271" t="s">
        <v>119</v>
      </c>
      <c r="X153" s="148" t="s">
        <v>115</v>
      </c>
      <c r="Y153" s="272">
        <v>17</v>
      </c>
      <c r="Z153" s="272">
        <v>84.1</v>
      </c>
      <c r="AA153" s="273">
        <v>0</v>
      </c>
      <c r="AB153" s="273">
        <v>0</v>
      </c>
      <c r="AC153" s="148"/>
      <c r="AD153" s="207">
        <v>2017</v>
      </c>
      <c r="AE153" s="78" t="s">
        <v>137</v>
      </c>
      <c r="AF153" s="148" t="s">
        <v>111</v>
      </c>
      <c r="AG153" s="48"/>
    </row>
    <row r="154" spans="1:33" ht="13.2" customHeight="1" outlineLevel="1" x14ac:dyDescent="0.3">
      <c r="A154" s="142" t="s">
        <v>105</v>
      </c>
      <c r="B154" s="78" t="s">
        <v>114</v>
      </c>
      <c r="C154" s="78" t="s">
        <v>687</v>
      </c>
      <c r="D154" s="270" t="s">
        <v>76</v>
      </c>
      <c r="E154" s="78" t="s">
        <v>790</v>
      </c>
      <c r="F154" s="207">
        <v>210016320</v>
      </c>
      <c r="G154" s="78" t="s">
        <v>791</v>
      </c>
      <c r="H154" s="78"/>
      <c r="I154" s="78" t="s">
        <v>792</v>
      </c>
      <c r="J154" s="78"/>
      <c r="K154" s="78" t="s">
        <v>793</v>
      </c>
      <c r="L154" s="78"/>
      <c r="M154" s="148" t="s">
        <v>106</v>
      </c>
      <c r="N154" s="78"/>
      <c r="O154" s="211">
        <v>0</v>
      </c>
      <c r="P154" s="148">
        <v>230000000</v>
      </c>
      <c r="Q154" s="269" t="s">
        <v>135</v>
      </c>
      <c r="R154" s="78" t="s">
        <v>95</v>
      </c>
      <c r="S154" s="78" t="s">
        <v>108</v>
      </c>
      <c r="T154" s="78" t="s">
        <v>109</v>
      </c>
      <c r="U154" s="207" t="s">
        <v>110</v>
      </c>
      <c r="V154" s="78" t="s">
        <v>31</v>
      </c>
      <c r="W154" s="271" t="s">
        <v>119</v>
      </c>
      <c r="X154" s="148" t="s">
        <v>115</v>
      </c>
      <c r="Y154" s="272">
        <v>11</v>
      </c>
      <c r="Z154" s="272">
        <v>3433.8</v>
      </c>
      <c r="AA154" s="273">
        <v>0</v>
      </c>
      <c r="AB154" s="273">
        <v>0</v>
      </c>
      <c r="AC154" s="148"/>
      <c r="AD154" s="207">
        <v>2017</v>
      </c>
      <c r="AE154" s="78" t="s">
        <v>137</v>
      </c>
      <c r="AF154" s="148" t="s">
        <v>111</v>
      </c>
      <c r="AG154" s="48"/>
    </row>
    <row r="155" spans="1:33" ht="13.2" customHeight="1" outlineLevel="1" x14ac:dyDescent="0.3">
      <c r="A155" s="142" t="s">
        <v>105</v>
      </c>
      <c r="B155" s="78" t="s">
        <v>114</v>
      </c>
      <c r="C155" s="147" t="s">
        <v>688</v>
      </c>
      <c r="D155" s="270" t="s">
        <v>76</v>
      </c>
      <c r="E155" s="151" t="s">
        <v>794</v>
      </c>
      <c r="F155" s="151">
        <v>210014394</v>
      </c>
      <c r="G155" s="151" t="s">
        <v>795</v>
      </c>
      <c r="H155" s="287"/>
      <c r="I155" s="151" t="s">
        <v>796</v>
      </c>
      <c r="J155" s="142"/>
      <c r="K155" s="151" t="s">
        <v>797</v>
      </c>
      <c r="L155" s="287"/>
      <c r="M155" s="184" t="s">
        <v>81</v>
      </c>
      <c r="N155" s="287"/>
      <c r="O155" s="275" t="s">
        <v>107</v>
      </c>
      <c r="P155" s="184">
        <v>230000000</v>
      </c>
      <c r="Q155" s="269" t="s">
        <v>135</v>
      </c>
      <c r="R155" s="151" t="s">
        <v>123</v>
      </c>
      <c r="S155" s="151" t="s">
        <v>108</v>
      </c>
      <c r="T155" s="151" t="s">
        <v>109</v>
      </c>
      <c r="U155" s="151" t="s">
        <v>113</v>
      </c>
      <c r="V155" s="151" t="s">
        <v>31</v>
      </c>
      <c r="W155" s="288" t="s">
        <v>798</v>
      </c>
      <c r="X155" s="184" t="s">
        <v>799</v>
      </c>
      <c r="Y155" s="289">
        <v>0.38200000000000001</v>
      </c>
      <c r="Z155" s="153">
        <v>505855</v>
      </c>
      <c r="AA155" s="273">
        <v>0</v>
      </c>
      <c r="AB155" s="273">
        <v>0</v>
      </c>
      <c r="AC155" s="151"/>
      <c r="AD155" s="151">
        <v>2017</v>
      </c>
      <c r="AE155" s="78" t="s">
        <v>137</v>
      </c>
      <c r="AF155" s="184" t="s">
        <v>111</v>
      </c>
      <c r="AG155" s="48"/>
    </row>
    <row r="156" spans="1:33" ht="13.2" customHeight="1" outlineLevel="1" x14ac:dyDescent="0.3">
      <c r="A156" s="142" t="s">
        <v>105</v>
      </c>
      <c r="B156" s="78" t="s">
        <v>101</v>
      </c>
      <c r="C156" s="78" t="s">
        <v>659</v>
      </c>
      <c r="D156" s="270" t="s">
        <v>76</v>
      </c>
      <c r="E156" s="78" t="s">
        <v>800</v>
      </c>
      <c r="F156" s="207">
        <v>210009190</v>
      </c>
      <c r="G156" s="78" t="s">
        <v>801</v>
      </c>
      <c r="H156" s="78"/>
      <c r="I156" s="78" t="s">
        <v>802</v>
      </c>
      <c r="J156" s="78"/>
      <c r="K156" s="78" t="s">
        <v>802</v>
      </c>
      <c r="L156" s="78"/>
      <c r="M156" s="148" t="s">
        <v>106</v>
      </c>
      <c r="N156" s="78"/>
      <c r="O156" s="271" t="s">
        <v>107</v>
      </c>
      <c r="P156" s="148">
        <v>230000000</v>
      </c>
      <c r="Q156" s="269" t="s">
        <v>135</v>
      </c>
      <c r="R156" s="78" t="s">
        <v>118</v>
      </c>
      <c r="S156" s="78" t="s">
        <v>108</v>
      </c>
      <c r="T156" s="78" t="s">
        <v>109</v>
      </c>
      <c r="U156" s="207" t="s">
        <v>110</v>
      </c>
      <c r="V156" s="78" t="s">
        <v>31</v>
      </c>
      <c r="W156" s="271" t="s">
        <v>298</v>
      </c>
      <c r="X156" s="148" t="s">
        <v>299</v>
      </c>
      <c r="Y156" s="272">
        <v>269</v>
      </c>
      <c r="Z156" s="272">
        <v>253.57</v>
      </c>
      <c r="AA156" s="273">
        <v>0</v>
      </c>
      <c r="AB156" s="273">
        <v>0</v>
      </c>
      <c r="AC156" s="78"/>
      <c r="AD156" s="274">
        <v>2017</v>
      </c>
      <c r="AE156" s="78" t="s">
        <v>137</v>
      </c>
      <c r="AF156" s="148" t="s">
        <v>111</v>
      </c>
      <c r="AG156" s="48"/>
    </row>
    <row r="157" spans="1:33" ht="13.2" customHeight="1" outlineLevel="1" x14ac:dyDescent="0.3">
      <c r="A157" s="142" t="s">
        <v>105</v>
      </c>
      <c r="B157" s="78" t="s">
        <v>101</v>
      </c>
      <c r="C157" s="78" t="s">
        <v>660</v>
      </c>
      <c r="D157" s="270" t="s">
        <v>76</v>
      </c>
      <c r="E157" s="78" t="s">
        <v>803</v>
      </c>
      <c r="F157" s="207">
        <v>230001463</v>
      </c>
      <c r="G157" s="78" t="s">
        <v>127</v>
      </c>
      <c r="H157" s="78"/>
      <c r="I157" s="78" t="s">
        <v>804</v>
      </c>
      <c r="J157" s="78"/>
      <c r="K157" s="78" t="s">
        <v>804</v>
      </c>
      <c r="L157" s="78"/>
      <c r="M157" s="148" t="s">
        <v>106</v>
      </c>
      <c r="N157" s="78"/>
      <c r="O157" s="271" t="s">
        <v>107</v>
      </c>
      <c r="P157" s="148">
        <v>230000000</v>
      </c>
      <c r="Q157" s="269" t="s">
        <v>135</v>
      </c>
      <c r="R157" s="78" t="s">
        <v>118</v>
      </c>
      <c r="S157" s="78" t="s">
        <v>108</v>
      </c>
      <c r="T157" s="78" t="s">
        <v>109</v>
      </c>
      <c r="U157" s="207" t="s">
        <v>110</v>
      </c>
      <c r="V157" s="78" t="s">
        <v>31</v>
      </c>
      <c r="W157" s="271" t="s">
        <v>476</v>
      </c>
      <c r="X157" s="148" t="s">
        <v>477</v>
      </c>
      <c r="Y157" s="272">
        <v>7</v>
      </c>
      <c r="Z157" s="272">
        <v>49107.14</v>
      </c>
      <c r="AA157" s="273">
        <v>0</v>
      </c>
      <c r="AB157" s="273">
        <v>0</v>
      </c>
      <c r="AC157" s="78"/>
      <c r="AD157" s="274">
        <v>2017</v>
      </c>
      <c r="AE157" s="78" t="s">
        <v>137</v>
      </c>
      <c r="AF157" s="148" t="s">
        <v>111</v>
      </c>
      <c r="AG157" s="48"/>
    </row>
    <row r="158" spans="1:33" ht="13.2" customHeight="1" outlineLevel="1" x14ac:dyDescent="0.3">
      <c r="A158" s="142" t="s">
        <v>105</v>
      </c>
      <c r="B158" s="78" t="s">
        <v>101</v>
      </c>
      <c r="C158" s="78" t="s">
        <v>661</v>
      </c>
      <c r="D158" s="270" t="s">
        <v>76</v>
      </c>
      <c r="E158" s="78" t="s">
        <v>805</v>
      </c>
      <c r="F158" s="207">
        <v>230000954</v>
      </c>
      <c r="G158" s="78" t="s">
        <v>761</v>
      </c>
      <c r="H158" s="78"/>
      <c r="I158" s="78" t="s">
        <v>806</v>
      </c>
      <c r="J158" s="78"/>
      <c r="K158" s="78" t="s">
        <v>807</v>
      </c>
      <c r="L158" s="78"/>
      <c r="M158" s="148" t="s">
        <v>106</v>
      </c>
      <c r="N158" s="78"/>
      <c r="O158" s="271" t="s">
        <v>107</v>
      </c>
      <c r="P158" s="148">
        <v>230000000</v>
      </c>
      <c r="Q158" s="269" t="s">
        <v>135</v>
      </c>
      <c r="R158" s="78" t="s">
        <v>297</v>
      </c>
      <c r="S158" s="78" t="s">
        <v>108</v>
      </c>
      <c r="T158" s="78" t="s">
        <v>109</v>
      </c>
      <c r="U158" s="207" t="s">
        <v>110</v>
      </c>
      <c r="V158" s="78" t="s">
        <v>31</v>
      </c>
      <c r="W158" s="271" t="s">
        <v>298</v>
      </c>
      <c r="X158" s="148" t="s">
        <v>299</v>
      </c>
      <c r="Y158" s="272">
        <v>20</v>
      </c>
      <c r="Z158" s="272">
        <v>173.21</v>
      </c>
      <c r="AA158" s="273">
        <v>0</v>
      </c>
      <c r="AB158" s="273">
        <v>0</v>
      </c>
      <c r="AC158" s="78"/>
      <c r="AD158" s="207">
        <v>2017</v>
      </c>
      <c r="AE158" s="78" t="s">
        <v>137</v>
      </c>
      <c r="AF158" s="148" t="s">
        <v>111</v>
      </c>
      <c r="AG158" s="48"/>
    </row>
    <row r="159" spans="1:33" ht="13.2" customHeight="1" outlineLevel="1" x14ac:dyDescent="0.25">
      <c r="A159" s="96" t="s">
        <v>105</v>
      </c>
      <c r="B159" s="93" t="s">
        <v>196</v>
      </c>
      <c r="C159" s="93" t="s">
        <v>689</v>
      </c>
      <c r="D159" s="270" t="s">
        <v>76</v>
      </c>
      <c r="E159" s="93" t="s">
        <v>808</v>
      </c>
      <c r="F159" s="93">
        <v>210024457</v>
      </c>
      <c r="G159" s="93" t="s">
        <v>765</v>
      </c>
      <c r="H159" s="96"/>
      <c r="I159" s="93" t="s">
        <v>809</v>
      </c>
      <c r="J159" s="96"/>
      <c r="K159" s="93" t="s">
        <v>810</v>
      </c>
      <c r="L159" s="96"/>
      <c r="M159" s="83" t="s">
        <v>81</v>
      </c>
      <c r="N159" s="96"/>
      <c r="O159" s="284">
        <v>0</v>
      </c>
      <c r="P159" s="83">
        <v>230000000</v>
      </c>
      <c r="Q159" s="269" t="s">
        <v>135</v>
      </c>
      <c r="R159" s="93" t="s">
        <v>123</v>
      </c>
      <c r="S159" s="93" t="s">
        <v>108</v>
      </c>
      <c r="T159" s="93" t="s">
        <v>109</v>
      </c>
      <c r="U159" s="93" t="s">
        <v>110</v>
      </c>
      <c r="V159" s="93" t="s">
        <v>31</v>
      </c>
      <c r="W159" s="140" t="s">
        <v>126</v>
      </c>
      <c r="X159" s="83" t="s">
        <v>115</v>
      </c>
      <c r="Y159" s="285">
        <v>18</v>
      </c>
      <c r="Z159" s="286">
        <v>5255</v>
      </c>
      <c r="AA159" s="273">
        <v>0</v>
      </c>
      <c r="AB159" s="273">
        <v>0</v>
      </c>
      <c r="AC159" s="93"/>
      <c r="AD159" s="93">
        <v>2017</v>
      </c>
      <c r="AE159" s="78" t="s">
        <v>137</v>
      </c>
      <c r="AF159" s="83" t="s">
        <v>111</v>
      </c>
      <c r="AG159" s="48"/>
    </row>
    <row r="160" spans="1:33" ht="13.2" customHeight="1" outlineLevel="1" x14ac:dyDescent="0.25">
      <c r="A160" s="96" t="s">
        <v>105</v>
      </c>
      <c r="B160" s="93" t="s">
        <v>196</v>
      </c>
      <c r="C160" s="93" t="s">
        <v>690</v>
      </c>
      <c r="D160" s="270" t="s">
        <v>76</v>
      </c>
      <c r="E160" s="93" t="s">
        <v>808</v>
      </c>
      <c r="F160" s="93">
        <v>210024459</v>
      </c>
      <c r="G160" s="93" t="s">
        <v>765</v>
      </c>
      <c r="H160" s="96"/>
      <c r="I160" s="93" t="s">
        <v>809</v>
      </c>
      <c r="J160" s="96"/>
      <c r="K160" s="93" t="s">
        <v>811</v>
      </c>
      <c r="L160" s="96"/>
      <c r="M160" s="83" t="s">
        <v>81</v>
      </c>
      <c r="N160" s="96"/>
      <c r="O160" s="284">
        <v>0</v>
      </c>
      <c r="P160" s="83">
        <v>230000000</v>
      </c>
      <c r="Q160" s="269" t="s">
        <v>135</v>
      </c>
      <c r="R160" s="93" t="s">
        <v>123</v>
      </c>
      <c r="S160" s="93" t="s">
        <v>108</v>
      </c>
      <c r="T160" s="93" t="s">
        <v>109</v>
      </c>
      <c r="U160" s="93" t="s">
        <v>110</v>
      </c>
      <c r="V160" s="93" t="s">
        <v>31</v>
      </c>
      <c r="W160" s="140" t="s">
        <v>126</v>
      </c>
      <c r="X160" s="83" t="s">
        <v>115</v>
      </c>
      <c r="Y160" s="285">
        <v>35</v>
      </c>
      <c r="Z160" s="286">
        <v>8975</v>
      </c>
      <c r="AA160" s="273">
        <v>0</v>
      </c>
      <c r="AB160" s="273">
        <v>0</v>
      </c>
      <c r="AC160" s="93"/>
      <c r="AD160" s="93">
        <v>2017</v>
      </c>
      <c r="AE160" s="78" t="s">
        <v>137</v>
      </c>
      <c r="AF160" s="83" t="s">
        <v>111</v>
      </c>
      <c r="AG160" s="48"/>
    </row>
    <row r="161" spans="1:33" ht="13.2" customHeight="1" outlineLevel="1" x14ac:dyDescent="0.25">
      <c r="A161" s="96" t="s">
        <v>105</v>
      </c>
      <c r="B161" s="93" t="s">
        <v>196</v>
      </c>
      <c r="C161" s="93" t="s">
        <v>691</v>
      </c>
      <c r="D161" s="270" t="s">
        <v>76</v>
      </c>
      <c r="E161" s="93" t="s">
        <v>812</v>
      </c>
      <c r="F161" s="93">
        <v>210024458</v>
      </c>
      <c r="G161" s="93" t="s">
        <v>765</v>
      </c>
      <c r="H161" s="96"/>
      <c r="I161" s="93" t="s">
        <v>813</v>
      </c>
      <c r="J161" s="96"/>
      <c r="K161" s="93" t="s">
        <v>814</v>
      </c>
      <c r="L161" s="96"/>
      <c r="M161" s="83" t="s">
        <v>81</v>
      </c>
      <c r="N161" s="96"/>
      <c r="O161" s="284">
        <v>0</v>
      </c>
      <c r="P161" s="83">
        <v>230000000</v>
      </c>
      <c r="Q161" s="269" t="s">
        <v>135</v>
      </c>
      <c r="R161" s="93" t="s">
        <v>123</v>
      </c>
      <c r="S161" s="93" t="s">
        <v>108</v>
      </c>
      <c r="T161" s="93" t="s">
        <v>109</v>
      </c>
      <c r="U161" s="93" t="s">
        <v>110</v>
      </c>
      <c r="V161" s="93" t="s">
        <v>31</v>
      </c>
      <c r="W161" s="140" t="s">
        <v>126</v>
      </c>
      <c r="X161" s="83" t="s">
        <v>115</v>
      </c>
      <c r="Y161" s="285">
        <v>24</v>
      </c>
      <c r="Z161" s="286">
        <v>12641.96</v>
      </c>
      <c r="AA161" s="273">
        <v>0</v>
      </c>
      <c r="AB161" s="273">
        <v>0</v>
      </c>
      <c r="AC161" s="93"/>
      <c r="AD161" s="93">
        <v>2017</v>
      </c>
      <c r="AE161" s="78" t="s">
        <v>137</v>
      </c>
      <c r="AF161" s="83" t="s">
        <v>111</v>
      </c>
      <c r="AG161" s="48"/>
    </row>
    <row r="162" spans="1:33" ht="13.2" customHeight="1" outlineLevel="1" x14ac:dyDescent="0.25">
      <c r="A162" s="96" t="s">
        <v>105</v>
      </c>
      <c r="B162" s="93" t="s">
        <v>196</v>
      </c>
      <c r="C162" s="93" t="s">
        <v>692</v>
      </c>
      <c r="D162" s="270" t="s">
        <v>76</v>
      </c>
      <c r="E162" s="93" t="s">
        <v>812</v>
      </c>
      <c r="F162" s="93">
        <v>210024460</v>
      </c>
      <c r="G162" s="93" t="s">
        <v>765</v>
      </c>
      <c r="H162" s="96"/>
      <c r="I162" s="93" t="s">
        <v>813</v>
      </c>
      <c r="J162" s="96"/>
      <c r="K162" s="93" t="s">
        <v>815</v>
      </c>
      <c r="L162" s="96"/>
      <c r="M162" s="83" t="s">
        <v>81</v>
      </c>
      <c r="N162" s="96"/>
      <c r="O162" s="284">
        <v>0</v>
      </c>
      <c r="P162" s="83">
        <v>230000000</v>
      </c>
      <c r="Q162" s="269" t="s">
        <v>135</v>
      </c>
      <c r="R162" s="93" t="s">
        <v>123</v>
      </c>
      <c r="S162" s="93" t="s">
        <v>108</v>
      </c>
      <c r="T162" s="93" t="s">
        <v>109</v>
      </c>
      <c r="U162" s="93" t="s">
        <v>110</v>
      </c>
      <c r="V162" s="93" t="s">
        <v>31</v>
      </c>
      <c r="W162" s="140" t="s">
        <v>126</v>
      </c>
      <c r="X162" s="83" t="s">
        <v>115</v>
      </c>
      <c r="Y162" s="285">
        <v>6</v>
      </c>
      <c r="Z162" s="286">
        <v>38392.86</v>
      </c>
      <c r="AA162" s="273">
        <v>0</v>
      </c>
      <c r="AB162" s="273">
        <v>0</v>
      </c>
      <c r="AC162" s="93"/>
      <c r="AD162" s="93">
        <v>2017</v>
      </c>
      <c r="AE162" s="78" t="s">
        <v>137</v>
      </c>
      <c r="AF162" s="83" t="s">
        <v>111</v>
      </c>
      <c r="AG162" s="48"/>
    </row>
    <row r="163" spans="1:33" ht="13.2" customHeight="1" outlineLevel="1" x14ac:dyDescent="0.3">
      <c r="A163" s="142" t="s">
        <v>105</v>
      </c>
      <c r="B163" s="210" t="s">
        <v>134</v>
      </c>
      <c r="C163" s="210" t="s">
        <v>164</v>
      </c>
      <c r="D163" s="270" t="s">
        <v>76</v>
      </c>
      <c r="E163" s="210" t="s">
        <v>159</v>
      </c>
      <c r="F163" s="300">
        <v>210027204</v>
      </c>
      <c r="G163" s="210" t="s">
        <v>160</v>
      </c>
      <c r="H163" s="287"/>
      <c r="I163" s="210" t="s">
        <v>161</v>
      </c>
      <c r="J163" s="287"/>
      <c r="K163" s="210" t="s">
        <v>162</v>
      </c>
      <c r="L163" s="301"/>
      <c r="M163" s="215" t="s">
        <v>106</v>
      </c>
      <c r="N163" s="287"/>
      <c r="O163" s="302" t="s">
        <v>107</v>
      </c>
      <c r="P163" s="215">
        <v>230000000</v>
      </c>
      <c r="Q163" s="269" t="s">
        <v>135</v>
      </c>
      <c r="R163" s="78" t="s">
        <v>95</v>
      </c>
      <c r="S163" s="210" t="s">
        <v>108</v>
      </c>
      <c r="T163" s="210" t="s">
        <v>109</v>
      </c>
      <c r="U163" s="300" t="s">
        <v>110</v>
      </c>
      <c r="V163" s="210" t="s">
        <v>31</v>
      </c>
      <c r="W163" s="271" t="s">
        <v>116</v>
      </c>
      <c r="X163" s="215" t="s">
        <v>117</v>
      </c>
      <c r="Y163" s="303">
        <v>9000</v>
      </c>
      <c r="Z163" s="303">
        <v>180.59</v>
      </c>
      <c r="AA163" s="273">
        <v>0</v>
      </c>
      <c r="AB163" s="273">
        <v>0</v>
      </c>
      <c r="AC163" s="210"/>
      <c r="AD163" s="304">
        <v>2017</v>
      </c>
      <c r="AE163" s="78" t="s">
        <v>137</v>
      </c>
      <c r="AF163" s="305" t="s">
        <v>111</v>
      </c>
      <c r="AG163" s="48"/>
    </row>
    <row r="164" spans="1:33" ht="13.2" customHeight="1" outlineLevel="1" x14ac:dyDescent="0.3">
      <c r="A164" s="269" t="s">
        <v>105</v>
      </c>
      <c r="B164" s="78" t="s">
        <v>101</v>
      </c>
      <c r="C164" s="210" t="s">
        <v>662</v>
      </c>
      <c r="D164" s="270" t="s">
        <v>76</v>
      </c>
      <c r="E164" s="78" t="s">
        <v>816</v>
      </c>
      <c r="F164" s="207">
        <v>250005029</v>
      </c>
      <c r="G164" s="78" t="s">
        <v>817</v>
      </c>
      <c r="H164" s="78" t="s">
        <v>99</v>
      </c>
      <c r="I164" s="78" t="s">
        <v>818</v>
      </c>
      <c r="J164" s="78" t="s">
        <v>99</v>
      </c>
      <c r="K164" s="78" t="s">
        <v>819</v>
      </c>
      <c r="L164" s="78" t="s">
        <v>99</v>
      </c>
      <c r="M164" s="148" t="s">
        <v>106</v>
      </c>
      <c r="N164" s="78"/>
      <c r="O164" s="271" t="s">
        <v>107</v>
      </c>
      <c r="P164" s="148">
        <v>230000000</v>
      </c>
      <c r="Q164" s="269" t="s">
        <v>135</v>
      </c>
      <c r="R164" s="78" t="s">
        <v>118</v>
      </c>
      <c r="S164" s="78" t="s">
        <v>108</v>
      </c>
      <c r="T164" s="78" t="s">
        <v>109</v>
      </c>
      <c r="U164" s="207" t="s">
        <v>110</v>
      </c>
      <c r="V164" s="78" t="s">
        <v>31</v>
      </c>
      <c r="W164" s="271" t="s">
        <v>119</v>
      </c>
      <c r="X164" s="148" t="s">
        <v>115</v>
      </c>
      <c r="Y164" s="272">
        <v>2</v>
      </c>
      <c r="Z164" s="272">
        <v>37276.79</v>
      </c>
      <c r="AA164" s="273">
        <v>0</v>
      </c>
      <c r="AB164" s="273">
        <v>0</v>
      </c>
      <c r="AC164" s="78"/>
      <c r="AD164" s="274">
        <v>2017</v>
      </c>
      <c r="AE164" s="78" t="s">
        <v>137</v>
      </c>
      <c r="AF164" s="148" t="s">
        <v>111</v>
      </c>
      <c r="AG164" s="48"/>
    </row>
    <row r="165" spans="1:33" ht="13.2" customHeight="1" outlineLevel="1" x14ac:dyDescent="0.3">
      <c r="A165" s="142" t="s">
        <v>105</v>
      </c>
      <c r="B165" s="78" t="s">
        <v>121</v>
      </c>
      <c r="C165" s="78" t="s">
        <v>478</v>
      </c>
      <c r="D165" s="270" t="s">
        <v>76</v>
      </c>
      <c r="E165" s="78" t="s">
        <v>479</v>
      </c>
      <c r="F165" s="207">
        <v>210014976</v>
      </c>
      <c r="G165" s="78" t="s">
        <v>278</v>
      </c>
      <c r="H165" s="78"/>
      <c r="I165" s="78" t="s">
        <v>480</v>
      </c>
      <c r="J165" s="78"/>
      <c r="K165" s="78" t="s">
        <v>481</v>
      </c>
      <c r="L165" s="78"/>
      <c r="M165" s="148" t="s">
        <v>106</v>
      </c>
      <c r="N165" s="78"/>
      <c r="O165" s="271" t="s">
        <v>107</v>
      </c>
      <c r="P165" s="148">
        <v>230000000</v>
      </c>
      <c r="Q165" s="269" t="s">
        <v>135</v>
      </c>
      <c r="R165" s="207" t="s">
        <v>123</v>
      </c>
      <c r="S165" s="78" t="s">
        <v>108</v>
      </c>
      <c r="T165" s="78" t="s">
        <v>109</v>
      </c>
      <c r="U165" s="207" t="s">
        <v>113</v>
      </c>
      <c r="V165" s="78" t="s">
        <v>31</v>
      </c>
      <c r="W165" s="271" t="s">
        <v>131</v>
      </c>
      <c r="X165" s="148" t="s">
        <v>129</v>
      </c>
      <c r="Y165" s="272">
        <v>6.5</v>
      </c>
      <c r="Z165" s="272">
        <v>1200</v>
      </c>
      <c r="AA165" s="273">
        <v>0</v>
      </c>
      <c r="AB165" s="273">
        <v>0</v>
      </c>
      <c r="AC165" s="78"/>
      <c r="AD165" s="207">
        <v>2017</v>
      </c>
      <c r="AE165" s="78" t="s">
        <v>137</v>
      </c>
      <c r="AF165" s="148" t="s">
        <v>111</v>
      </c>
      <c r="AG165" s="48"/>
    </row>
    <row r="166" spans="1:33" ht="13.2" customHeight="1" outlineLevel="1" x14ac:dyDescent="0.3">
      <c r="A166" s="142" t="s">
        <v>105</v>
      </c>
      <c r="B166" s="78" t="s">
        <v>121</v>
      </c>
      <c r="C166" s="78" t="s">
        <v>693</v>
      </c>
      <c r="D166" s="270" t="s">
        <v>76</v>
      </c>
      <c r="E166" s="78" t="s">
        <v>820</v>
      </c>
      <c r="F166" s="207">
        <v>210013043</v>
      </c>
      <c r="G166" s="78" t="s">
        <v>415</v>
      </c>
      <c r="H166" s="78"/>
      <c r="I166" s="78" t="s">
        <v>821</v>
      </c>
      <c r="J166" s="78"/>
      <c r="K166" s="78" t="s">
        <v>822</v>
      </c>
      <c r="L166" s="78"/>
      <c r="M166" s="148" t="s">
        <v>82</v>
      </c>
      <c r="N166" s="78"/>
      <c r="O166" s="211">
        <v>0</v>
      </c>
      <c r="P166" s="148">
        <v>230000000</v>
      </c>
      <c r="Q166" s="269" t="s">
        <v>135</v>
      </c>
      <c r="R166" s="78" t="s">
        <v>95</v>
      </c>
      <c r="S166" s="78" t="s">
        <v>108</v>
      </c>
      <c r="T166" s="78" t="s">
        <v>109</v>
      </c>
      <c r="U166" s="207" t="s">
        <v>110</v>
      </c>
      <c r="V166" s="78" t="s">
        <v>31</v>
      </c>
      <c r="W166" s="271" t="s">
        <v>119</v>
      </c>
      <c r="X166" s="148" t="s">
        <v>115</v>
      </c>
      <c r="Y166" s="272">
        <v>2</v>
      </c>
      <c r="Z166" s="272">
        <v>3824.54</v>
      </c>
      <c r="AA166" s="273">
        <v>0</v>
      </c>
      <c r="AB166" s="273">
        <v>0</v>
      </c>
      <c r="AC166" s="148"/>
      <c r="AD166" s="207">
        <v>2017</v>
      </c>
      <c r="AE166" s="78" t="s">
        <v>137</v>
      </c>
      <c r="AF166" s="148" t="s">
        <v>111</v>
      </c>
      <c r="AG166" s="48"/>
    </row>
    <row r="167" spans="1:33" ht="13.2" customHeight="1" outlineLevel="1" x14ac:dyDescent="0.3">
      <c r="A167" s="142" t="s">
        <v>105</v>
      </c>
      <c r="B167" s="78" t="s">
        <v>98</v>
      </c>
      <c r="C167" s="78" t="s">
        <v>694</v>
      </c>
      <c r="D167" s="270" t="s">
        <v>76</v>
      </c>
      <c r="E167" s="78" t="s">
        <v>823</v>
      </c>
      <c r="F167" s="207">
        <v>260001025</v>
      </c>
      <c r="G167" s="78" t="s">
        <v>130</v>
      </c>
      <c r="H167" s="78"/>
      <c r="I167" s="78" t="s">
        <v>824</v>
      </c>
      <c r="J167" s="78"/>
      <c r="K167" s="78" t="s">
        <v>825</v>
      </c>
      <c r="L167" s="78"/>
      <c r="M167" s="148" t="s">
        <v>81</v>
      </c>
      <c r="N167" s="78"/>
      <c r="O167" s="271" t="s">
        <v>122</v>
      </c>
      <c r="P167" s="148">
        <v>230000000</v>
      </c>
      <c r="Q167" s="269" t="s">
        <v>135</v>
      </c>
      <c r="R167" s="78" t="s">
        <v>297</v>
      </c>
      <c r="S167" s="78" t="s">
        <v>108</v>
      </c>
      <c r="T167" s="78" t="s">
        <v>109</v>
      </c>
      <c r="U167" s="207" t="s">
        <v>113</v>
      </c>
      <c r="V167" s="78" t="s">
        <v>31</v>
      </c>
      <c r="W167" s="271" t="s">
        <v>131</v>
      </c>
      <c r="X167" s="148" t="s">
        <v>129</v>
      </c>
      <c r="Y167" s="272">
        <v>2184</v>
      </c>
      <c r="Z167" s="272">
        <v>1187.5</v>
      </c>
      <c r="AA167" s="273">
        <v>0</v>
      </c>
      <c r="AB167" s="273">
        <v>0</v>
      </c>
      <c r="AC167" s="78" t="s">
        <v>124</v>
      </c>
      <c r="AD167" s="207">
        <v>2017</v>
      </c>
      <c r="AE167" s="78" t="s">
        <v>137</v>
      </c>
      <c r="AF167" s="148" t="s">
        <v>111</v>
      </c>
      <c r="AG167" s="48"/>
    </row>
    <row r="168" spans="1:33" ht="13.2" customHeight="1" outlineLevel="1" x14ac:dyDescent="0.3">
      <c r="A168" s="142" t="s">
        <v>105</v>
      </c>
      <c r="B168" s="78" t="s">
        <v>101</v>
      </c>
      <c r="C168" s="78" t="s">
        <v>663</v>
      </c>
      <c r="D168" s="270" t="s">
        <v>76</v>
      </c>
      <c r="E168" s="78" t="s">
        <v>826</v>
      </c>
      <c r="F168" s="207">
        <v>230000233</v>
      </c>
      <c r="G168" s="78" t="s">
        <v>827</v>
      </c>
      <c r="H168" s="78" t="s">
        <v>99</v>
      </c>
      <c r="I168" s="78" t="s">
        <v>828</v>
      </c>
      <c r="J168" s="78" t="s">
        <v>99</v>
      </c>
      <c r="K168" s="78" t="s">
        <v>829</v>
      </c>
      <c r="L168" s="78" t="s">
        <v>99</v>
      </c>
      <c r="M168" s="148" t="s">
        <v>106</v>
      </c>
      <c r="N168" s="78"/>
      <c r="O168" s="271" t="s">
        <v>107</v>
      </c>
      <c r="P168" s="148">
        <v>230000000</v>
      </c>
      <c r="Q168" s="269" t="s">
        <v>135</v>
      </c>
      <c r="R168" s="207" t="s">
        <v>123</v>
      </c>
      <c r="S168" s="78" t="s">
        <v>108</v>
      </c>
      <c r="T168" s="78" t="s">
        <v>109</v>
      </c>
      <c r="U168" s="207" t="s">
        <v>110</v>
      </c>
      <c r="V168" s="78" t="s">
        <v>31</v>
      </c>
      <c r="W168" s="271" t="s">
        <v>830</v>
      </c>
      <c r="X168" s="148" t="s">
        <v>831</v>
      </c>
      <c r="Y168" s="272">
        <v>2</v>
      </c>
      <c r="Z168" s="272">
        <v>40000</v>
      </c>
      <c r="AA168" s="273">
        <v>0</v>
      </c>
      <c r="AB168" s="273">
        <v>0</v>
      </c>
      <c r="AC168" s="78"/>
      <c r="AD168" s="207">
        <v>2017</v>
      </c>
      <c r="AE168" s="78" t="s">
        <v>137</v>
      </c>
      <c r="AF168" s="148" t="s">
        <v>111</v>
      </c>
      <c r="AG168" s="48"/>
    </row>
    <row r="169" spans="1:33" ht="13.2" customHeight="1" outlineLevel="1" x14ac:dyDescent="0.3">
      <c r="A169" s="142" t="s">
        <v>105</v>
      </c>
      <c r="B169" s="78" t="s">
        <v>104</v>
      </c>
      <c r="C169" s="78" t="s">
        <v>695</v>
      </c>
      <c r="D169" s="270" t="s">
        <v>76</v>
      </c>
      <c r="E169" s="207" t="s">
        <v>832</v>
      </c>
      <c r="F169" s="207">
        <v>150002252</v>
      </c>
      <c r="G169" s="207" t="s">
        <v>833</v>
      </c>
      <c r="H169" s="207"/>
      <c r="I169" s="207" t="s">
        <v>834</v>
      </c>
      <c r="J169" s="207"/>
      <c r="K169" s="207" t="s">
        <v>835</v>
      </c>
      <c r="L169" s="207"/>
      <c r="M169" s="148" t="s">
        <v>106</v>
      </c>
      <c r="N169" s="207"/>
      <c r="O169" s="211">
        <v>0</v>
      </c>
      <c r="P169" s="148">
        <v>230000000</v>
      </c>
      <c r="Q169" s="269" t="s">
        <v>135</v>
      </c>
      <c r="R169" s="78" t="s">
        <v>95</v>
      </c>
      <c r="S169" s="207" t="s">
        <v>108</v>
      </c>
      <c r="T169" s="207" t="s">
        <v>109</v>
      </c>
      <c r="U169" s="207" t="s">
        <v>836</v>
      </c>
      <c r="V169" s="207" t="s">
        <v>31</v>
      </c>
      <c r="W169" s="271" t="s">
        <v>837</v>
      </c>
      <c r="X169" s="148" t="s">
        <v>477</v>
      </c>
      <c r="Y169" s="306">
        <v>5</v>
      </c>
      <c r="Z169" s="272">
        <v>493901.79</v>
      </c>
      <c r="AA169" s="273">
        <v>0</v>
      </c>
      <c r="AB169" s="273">
        <v>0</v>
      </c>
      <c r="AC169" s="148"/>
      <c r="AD169" s="207">
        <v>2017</v>
      </c>
      <c r="AE169" s="78" t="s">
        <v>137</v>
      </c>
      <c r="AF169" s="148" t="s">
        <v>100</v>
      </c>
      <c r="AG169" s="48"/>
    </row>
    <row r="170" spans="1:33" ht="13.2" customHeight="1" outlineLevel="1" x14ac:dyDescent="0.25">
      <c r="A170" s="96" t="s">
        <v>105</v>
      </c>
      <c r="B170" s="93" t="s">
        <v>125</v>
      </c>
      <c r="C170" s="93" t="s">
        <v>696</v>
      </c>
      <c r="D170" s="270" t="s">
        <v>76</v>
      </c>
      <c r="E170" s="93" t="s">
        <v>838</v>
      </c>
      <c r="F170" s="93">
        <v>270000196</v>
      </c>
      <c r="G170" s="93" t="s">
        <v>839</v>
      </c>
      <c r="H170" s="80"/>
      <c r="I170" s="93" t="s">
        <v>840</v>
      </c>
      <c r="J170" s="80"/>
      <c r="K170" s="93" t="s">
        <v>841</v>
      </c>
      <c r="L170" s="80"/>
      <c r="M170" s="148" t="s">
        <v>106</v>
      </c>
      <c r="N170" s="78"/>
      <c r="O170" s="211" t="s">
        <v>107</v>
      </c>
      <c r="P170" s="209">
        <v>230000000</v>
      </c>
      <c r="Q170" s="269" t="s">
        <v>135</v>
      </c>
      <c r="R170" s="78" t="s">
        <v>95</v>
      </c>
      <c r="S170" s="95" t="s">
        <v>108</v>
      </c>
      <c r="T170" s="93" t="s">
        <v>109</v>
      </c>
      <c r="U170" s="207" t="s">
        <v>110</v>
      </c>
      <c r="V170" s="93" t="s">
        <v>31</v>
      </c>
      <c r="W170" s="140" t="s">
        <v>126</v>
      </c>
      <c r="X170" s="83" t="s">
        <v>115</v>
      </c>
      <c r="Y170" s="285">
        <v>154</v>
      </c>
      <c r="Z170" s="286">
        <v>1015</v>
      </c>
      <c r="AA170" s="273">
        <v>0</v>
      </c>
      <c r="AB170" s="273">
        <v>0</v>
      </c>
      <c r="AC170" s="148"/>
      <c r="AD170" s="93">
        <v>2017</v>
      </c>
      <c r="AE170" s="78" t="s">
        <v>137</v>
      </c>
      <c r="AF170" s="83" t="s">
        <v>111</v>
      </c>
      <c r="AG170" s="48"/>
    </row>
    <row r="171" spans="1:33" ht="13.2" customHeight="1" outlineLevel="1" x14ac:dyDescent="0.25">
      <c r="A171" s="96" t="s">
        <v>105</v>
      </c>
      <c r="B171" s="78" t="s">
        <v>196</v>
      </c>
      <c r="C171" s="93" t="s">
        <v>697</v>
      </c>
      <c r="D171" s="270" t="s">
        <v>76</v>
      </c>
      <c r="E171" s="93" t="s">
        <v>842</v>
      </c>
      <c r="F171" s="93">
        <v>260000264</v>
      </c>
      <c r="G171" s="93" t="s">
        <v>843</v>
      </c>
      <c r="H171" s="80"/>
      <c r="I171" s="93" t="s">
        <v>844</v>
      </c>
      <c r="J171" s="80"/>
      <c r="K171" s="93" t="s">
        <v>845</v>
      </c>
      <c r="L171" s="80"/>
      <c r="M171" s="148" t="s">
        <v>106</v>
      </c>
      <c r="N171" s="78"/>
      <c r="O171" s="211" t="s">
        <v>107</v>
      </c>
      <c r="P171" s="83">
        <v>230000000</v>
      </c>
      <c r="Q171" s="269" t="s">
        <v>135</v>
      </c>
      <c r="R171" s="78" t="s">
        <v>95</v>
      </c>
      <c r="S171" s="95" t="s">
        <v>108</v>
      </c>
      <c r="T171" s="93" t="s">
        <v>109</v>
      </c>
      <c r="U171" s="207" t="s">
        <v>110</v>
      </c>
      <c r="V171" s="93" t="s">
        <v>31</v>
      </c>
      <c r="W171" s="140" t="s">
        <v>132</v>
      </c>
      <c r="X171" s="83" t="s">
        <v>120</v>
      </c>
      <c r="Y171" s="272">
        <v>4.5250000000000004</v>
      </c>
      <c r="Z171" s="286">
        <v>400775</v>
      </c>
      <c r="AA171" s="273">
        <v>0</v>
      </c>
      <c r="AB171" s="273">
        <v>0</v>
      </c>
      <c r="AC171" s="148"/>
      <c r="AD171" s="93">
        <v>2017</v>
      </c>
      <c r="AE171" s="78" t="s">
        <v>137</v>
      </c>
      <c r="AF171" s="83" t="s">
        <v>111</v>
      </c>
      <c r="AG171" s="48"/>
    </row>
    <row r="172" spans="1:33" ht="13.2" customHeight="1" outlineLevel="1" x14ac:dyDescent="0.25">
      <c r="A172" s="96" t="s">
        <v>105</v>
      </c>
      <c r="B172" s="93" t="s">
        <v>196</v>
      </c>
      <c r="C172" s="93" t="s">
        <v>698</v>
      </c>
      <c r="D172" s="270" t="s">
        <v>76</v>
      </c>
      <c r="E172" s="93" t="s">
        <v>846</v>
      </c>
      <c r="F172" s="93">
        <v>210014998</v>
      </c>
      <c r="G172" s="93" t="s">
        <v>847</v>
      </c>
      <c r="H172" s="80"/>
      <c r="I172" s="93" t="s">
        <v>848</v>
      </c>
      <c r="J172" s="80"/>
      <c r="K172" s="93" t="s">
        <v>849</v>
      </c>
      <c r="L172" s="80"/>
      <c r="M172" s="83" t="s">
        <v>81</v>
      </c>
      <c r="N172" s="80"/>
      <c r="O172" s="284">
        <v>0</v>
      </c>
      <c r="P172" s="83">
        <v>230000000</v>
      </c>
      <c r="Q172" s="269" t="s">
        <v>135</v>
      </c>
      <c r="R172" s="93" t="s">
        <v>123</v>
      </c>
      <c r="S172" s="95" t="s">
        <v>108</v>
      </c>
      <c r="T172" s="93" t="s">
        <v>109</v>
      </c>
      <c r="U172" s="93" t="s">
        <v>110</v>
      </c>
      <c r="V172" s="93" t="s">
        <v>31</v>
      </c>
      <c r="W172" s="140" t="s">
        <v>126</v>
      </c>
      <c r="X172" s="83" t="s">
        <v>115</v>
      </c>
      <c r="Y172" s="285">
        <v>141</v>
      </c>
      <c r="Z172" s="286">
        <v>14662.5</v>
      </c>
      <c r="AA172" s="273">
        <v>0</v>
      </c>
      <c r="AB172" s="273">
        <v>0</v>
      </c>
      <c r="AC172" s="93"/>
      <c r="AD172" s="93">
        <v>2017</v>
      </c>
      <c r="AE172" s="78" t="s">
        <v>137</v>
      </c>
      <c r="AF172" s="83" t="s">
        <v>111</v>
      </c>
      <c r="AG172" s="48"/>
    </row>
    <row r="173" spans="1:33" ht="13.2" customHeight="1" outlineLevel="1" x14ac:dyDescent="0.3">
      <c r="A173" s="96" t="s">
        <v>105</v>
      </c>
      <c r="B173" s="78" t="s">
        <v>114</v>
      </c>
      <c r="C173" s="216" t="s">
        <v>699</v>
      </c>
      <c r="D173" s="270" t="s">
        <v>76</v>
      </c>
      <c r="E173" s="213" t="s">
        <v>780</v>
      </c>
      <c r="F173" s="213">
        <v>210019302</v>
      </c>
      <c r="G173" s="213" t="s">
        <v>781</v>
      </c>
      <c r="H173" s="81"/>
      <c r="I173" s="213" t="s">
        <v>782</v>
      </c>
      <c r="J173" s="81"/>
      <c r="K173" s="213" t="s">
        <v>850</v>
      </c>
      <c r="L173" s="81"/>
      <c r="M173" s="214" t="s">
        <v>106</v>
      </c>
      <c r="N173" s="81"/>
      <c r="O173" s="296" t="s">
        <v>107</v>
      </c>
      <c r="P173" s="214">
        <v>230000000</v>
      </c>
      <c r="Q173" s="269" t="s">
        <v>135</v>
      </c>
      <c r="R173" s="78" t="s">
        <v>95</v>
      </c>
      <c r="S173" s="213" t="s">
        <v>108</v>
      </c>
      <c r="T173" s="213" t="s">
        <v>109</v>
      </c>
      <c r="U173" s="213" t="s">
        <v>110</v>
      </c>
      <c r="V173" s="213" t="s">
        <v>31</v>
      </c>
      <c r="W173" s="296" t="s">
        <v>126</v>
      </c>
      <c r="X173" s="214" t="s">
        <v>115</v>
      </c>
      <c r="Y173" s="297">
        <v>19</v>
      </c>
      <c r="Z173" s="298">
        <v>307.5</v>
      </c>
      <c r="AA173" s="273">
        <v>0</v>
      </c>
      <c r="AB173" s="273">
        <v>0</v>
      </c>
      <c r="AC173" s="214"/>
      <c r="AD173" s="213">
        <v>2017</v>
      </c>
      <c r="AE173" s="78" t="s">
        <v>137</v>
      </c>
      <c r="AF173" s="214" t="s">
        <v>111</v>
      </c>
      <c r="AG173" s="48"/>
    </row>
    <row r="174" spans="1:33" ht="13.2" customHeight="1" outlineLevel="1" x14ac:dyDescent="0.3">
      <c r="A174" s="96" t="s">
        <v>105</v>
      </c>
      <c r="B174" s="78" t="s">
        <v>114</v>
      </c>
      <c r="C174" s="216" t="s">
        <v>700</v>
      </c>
      <c r="D174" s="270" t="s">
        <v>76</v>
      </c>
      <c r="E174" s="213" t="s">
        <v>851</v>
      </c>
      <c r="F174" s="213">
        <v>270006091</v>
      </c>
      <c r="G174" s="213" t="s">
        <v>852</v>
      </c>
      <c r="H174" s="81"/>
      <c r="I174" s="213" t="s">
        <v>853</v>
      </c>
      <c r="J174" s="81"/>
      <c r="K174" s="213" t="s">
        <v>854</v>
      </c>
      <c r="L174" s="81"/>
      <c r="M174" s="214" t="s">
        <v>106</v>
      </c>
      <c r="N174" s="81"/>
      <c r="O174" s="296" t="s">
        <v>107</v>
      </c>
      <c r="P174" s="214">
        <v>230000000</v>
      </c>
      <c r="Q174" s="269" t="s">
        <v>135</v>
      </c>
      <c r="R174" s="78" t="s">
        <v>95</v>
      </c>
      <c r="S174" s="213" t="s">
        <v>108</v>
      </c>
      <c r="T174" s="213" t="s">
        <v>109</v>
      </c>
      <c r="U174" s="213" t="s">
        <v>110</v>
      </c>
      <c r="V174" s="213" t="s">
        <v>31</v>
      </c>
      <c r="W174" s="296" t="s">
        <v>126</v>
      </c>
      <c r="X174" s="214" t="s">
        <v>115</v>
      </c>
      <c r="Y174" s="297">
        <v>78</v>
      </c>
      <c r="Z174" s="298">
        <v>500</v>
      </c>
      <c r="AA174" s="273">
        <v>0</v>
      </c>
      <c r="AB174" s="273">
        <v>0</v>
      </c>
      <c r="AC174" s="214"/>
      <c r="AD174" s="213">
        <v>2017</v>
      </c>
      <c r="AE174" s="78" t="s">
        <v>137</v>
      </c>
      <c r="AF174" s="214" t="s">
        <v>111</v>
      </c>
      <c r="AG174" s="48"/>
    </row>
    <row r="175" spans="1:33" ht="13.2" customHeight="1" outlineLevel="1" x14ac:dyDescent="0.25">
      <c r="A175" s="96"/>
      <c r="B175" s="96"/>
      <c r="C175" s="123" t="s">
        <v>80</v>
      </c>
      <c r="D175" s="80"/>
      <c r="E175" s="80"/>
      <c r="F175" s="80"/>
      <c r="G175" s="80"/>
      <c r="H175" s="80"/>
      <c r="I175" s="80"/>
      <c r="J175" s="80"/>
      <c r="K175" s="80"/>
      <c r="L175" s="80"/>
      <c r="M175" s="82"/>
      <c r="N175" s="80"/>
      <c r="O175" s="82"/>
      <c r="P175" s="135"/>
      <c r="Q175" s="80"/>
      <c r="R175" s="82"/>
      <c r="S175" s="82"/>
      <c r="T175" s="80"/>
      <c r="U175" s="80"/>
      <c r="V175" s="80"/>
      <c r="W175" s="127"/>
      <c r="X175" s="82"/>
      <c r="Y175" s="128"/>
      <c r="Z175" s="128"/>
      <c r="AA175" s="129">
        <f>SUM(AA9:AA9)</f>
        <v>0</v>
      </c>
      <c r="AB175" s="129">
        <f>SUM(AB9:AB9)</f>
        <v>0</v>
      </c>
      <c r="AC175" s="82"/>
      <c r="AD175" s="80"/>
      <c r="AE175" s="82"/>
      <c r="AF175" s="76"/>
    </row>
    <row r="176" spans="1:33" ht="13.2" customHeight="1" outlineLevel="1" x14ac:dyDescent="0.25">
      <c r="A176" s="96"/>
      <c r="B176" s="96"/>
      <c r="C176" s="123"/>
      <c r="D176" s="80"/>
      <c r="E176" s="80"/>
      <c r="F176" s="80"/>
      <c r="G176" s="80"/>
      <c r="H176" s="80"/>
      <c r="I176" s="80"/>
      <c r="J176" s="80"/>
      <c r="K176" s="80"/>
      <c r="L176" s="80"/>
      <c r="M176" s="135"/>
      <c r="N176" s="80"/>
      <c r="O176" s="82"/>
      <c r="P176" s="135"/>
      <c r="Q176" s="80"/>
      <c r="R176" s="82"/>
      <c r="S176" s="82"/>
      <c r="T176" s="80"/>
      <c r="U176" s="80"/>
      <c r="V176" s="80"/>
      <c r="W176" s="127"/>
      <c r="X176" s="82"/>
      <c r="Y176" s="128"/>
      <c r="Z176" s="128"/>
      <c r="AA176" s="92">
        <v>0</v>
      </c>
      <c r="AB176" s="92">
        <v>0</v>
      </c>
      <c r="AC176" s="82"/>
      <c r="AD176" s="80"/>
      <c r="AE176" s="82"/>
      <c r="AF176" s="76"/>
    </row>
    <row r="177" spans="1:16384" ht="13.2" customHeight="1" outlineLevel="1" x14ac:dyDescent="0.25">
      <c r="A177" s="96"/>
      <c r="B177" s="96"/>
      <c r="C177" s="123" t="s">
        <v>84</v>
      </c>
      <c r="D177" s="80"/>
      <c r="E177" s="80"/>
      <c r="F177" s="80"/>
      <c r="G177" s="80"/>
      <c r="H177" s="80"/>
      <c r="I177" s="80"/>
      <c r="J177" s="80"/>
      <c r="K177" s="80"/>
      <c r="L177" s="80"/>
      <c r="M177" s="135"/>
      <c r="N177" s="80"/>
      <c r="O177" s="82"/>
      <c r="P177" s="135"/>
      <c r="Q177" s="80"/>
      <c r="R177" s="82"/>
      <c r="S177" s="82"/>
      <c r="T177" s="80"/>
      <c r="U177" s="80"/>
      <c r="V177" s="80"/>
      <c r="W177" s="127"/>
      <c r="X177" s="82"/>
      <c r="Y177" s="128"/>
      <c r="Z177" s="128"/>
      <c r="AA177" s="173"/>
      <c r="AB177" s="173"/>
      <c r="AC177" s="82"/>
      <c r="AD177" s="80"/>
      <c r="AE177" s="82"/>
      <c r="AF177" s="76"/>
    </row>
    <row r="178" spans="1:16384" ht="13.2" customHeight="1" outlineLevel="1" x14ac:dyDescent="0.25">
      <c r="A178" s="96"/>
      <c r="B178" s="84"/>
      <c r="C178" s="85" t="s">
        <v>90</v>
      </c>
      <c r="D178" s="87"/>
      <c r="E178" s="87"/>
      <c r="F178" s="87"/>
      <c r="G178" s="87"/>
      <c r="H178" s="87"/>
      <c r="I178" s="87"/>
      <c r="J178" s="87"/>
      <c r="K178" s="87"/>
      <c r="L178" s="87"/>
      <c r="M178" s="88"/>
      <c r="N178" s="87"/>
      <c r="O178" s="86"/>
      <c r="P178" s="88"/>
      <c r="Q178" s="87"/>
      <c r="R178" s="86"/>
      <c r="S178" s="86"/>
      <c r="T178" s="87"/>
      <c r="U178" s="87"/>
      <c r="V178" s="87"/>
      <c r="W178" s="89"/>
      <c r="X178" s="86"/>
      <c r="Y178" s="90"/>
      <c r="Z178" s="91"/>
      <c r="AC178" s="92"/>
      <c r="AD178" s="87"/>
      <c r="AE178" s="86"/>
      <c r="AF178" s="75"/>
    </row>
    <row r="179" spans="1:16384" ht="13.2" customHeight="1" x14ac:dyDescent="0.25">
      <c r="A179" s="96"/>
      <c r="B179" s="81"/>
      <c r="C179" s="94" t="s">
        <v>91</v>
      </c>
      <c r="D179" s="93"/>
      <c r="E179" s="93"/>
      <c r="F179" s="93"/>
      <c r="G179" s="93"/>
      <c r="H179" s="96"/>
      <c r="I179" s="93"/>
      <c r="J179" s="80"/>
      <c r="K179" s="93"/>
      <c r="L179" s="96"/>
      <c r="M179" s="83"/>
      <c r="N179" s="96"/>
      <c r="O179" s="97"/>
      <c r="P179" s="83"/>
      <c r="Q179" s="93"/>
      <c r="R179" s="93"/>
      <c r="S179" s="98"/>
      <c r="T179" s="93"/>
      <c r="U179" s="93"/>
      <c r="V179" s="93"/>
      <c r="W179" s="82"/>
      <c r="X179" s="93"/>
      <c r="Y179" s="99"/>
      <c r="Z179" s="100"/>
      <c r="AA179" s="100"/>
      <c r="AB179" s="100"/>
      <c r="AC179" s="93"/>
      <c r="AD179" s="93"/>
      <c r="AE179" s="98"/>
      <c r="AF179" s="75"/>
    </row>
    <row r="180" spans="1:16384" ht="13.2" customHeight="1" x14ac:dyDescent="0.25">
      <c r="A180" s="96"/>
      <c r="B180" s="81"/>
      <c r="C180" s="85" t="s">
        <v>79</v>
      </c>
      <c r="D180" s="93"/>
      <c r="E180" s="93"/>
      <c r="F180" s="93"/>
      <c r="G180" s="93"/>
      <c r="H180" s="96"/>
      <c r="I180" s="93"/>
      <c r="J180" s="80"/>
      <c r="K180" s="93"/>
      <c r="L180" s="96"/>
      <c r="M180" s="83"/>
      <c r="N180" s="96"/>
      <c r="O180" s="97"/>
      <c r="P180" s="93"/>
      <c r="Q180" s="93"/>
      <c r="R180" s="93"/>
      <c r="S180" s="98"/>
      <c r="T180" s="93"/>
      <c r="U180" s="93"/>
      <c r="V180" s="93"/>
      <c r="W180" s="82"/>
      <c r="X180" s="93"/>
      <c r="Y180" s="99"/>
      <c r="Z180" s="100"/>
      <c r="AA180" s="174"/>
      <c r="AB180" s="174"/>
      <c r="AC180" s="93"/>
      <c r="AD180" s="93"/>
      <c r="AE180" s="98"/>
      <c r="AF180" s="75"/>
    </row>
    <row r="181" spans="1:16384" ht="13.2" customHeight="1" x14ac:dyDescent="0.25">
      <c r="A181" s="195" t="s">
        <v>93</v>
      </c>
      <c r="B181" s="195" t="s">
        <v>101</v>
      </c>
      <c r="C181" s="77" t="s">
        <v>190</v>
      </c>
      <c r="D181" s="307" t="s">
        <v>76</v>
      </c>
      <c r="E181" s="308" t="s">
        <v>146</v>
      </c>
      <c r="F181" s="105"/>
      <c r="G181" s="309" t="s">
        <v>147</v>
      </c>
      <c r="H181" s="310" t="s">
        <v>148</v>
      </c>
      <c r="I181" s="311" t="s">
        <v>147</v>
      </c>
      <c r="J181" s="310" t="s">
        <v>148</v>
      </c>
      <c r="K181" s="312" t="s">
        <v>191</v>
      </c>
      <c r="L181" s="311" t="s">
        <v>192</v>
      </c>
      <c r="M181" s="313" t="s">
        <v>102</v>
      </c>
      <c r="N181" s="311"/>
      <c r="O181" s="313">
        <v>80</v>
      </c>
      <c r="P181" s="314">
        <v>231010000</v>
      </c>
      <c r="Q181" s="315" t="s">
        <v>135</v>
      </c>
      <c r="R181" s="316" t="s">
        <v>94</v>
      </c>
      <c r="S181" s="311" t="s">
        <v>149</v>
      </c>
      <c r="T181" s="317"/>
      <c r="U181" s="318" t="s">
        <v>193</v>
      </c>
      <c r="V181" s="315" t="s">
        <v>31</v>
      </c>
      <c r="W181" s="197" t="s">
        <v>99</v>
      </c>
      <c r="X181" s="319"/>
      <c r="Y181" s="319"/>
      <c r="Z181" s="319"/>
      <c r="AA181" s="199">
        <v>0</v>
      </c>
      <c r="AB181" s="320">
        <v>0</v>
      </c>
      <c r="AC181" s="321"/>
      <c r="AD181" s="316">
        <v>2017</v>
      </c>
      <c r="AE181" s="197">
        <v>11.14</v>
      </c>
      <c r="AF181" s="322"/>
    </row>
    <row r="182" spans="1:16384" ht="13.2" customHeight="1" outlineLevel="1" x14ac:dyDescent="0.25">
      <c r="A182" s="195" t="s">
        <v>93</v>
      </c>
      <c r="B182" s="287" t="s">
        <v>114</v>
      </c>
      <c r="C182" s="77" t="s">
        <v>958</v>
      </c>
      <c r="D182" s="217" t="s">
        <v>76</v>
      </c>
      <c r="E182" s="141" t="s">
        <v>959</v>
      </c>
      <c r="F182" s="105"/>
      <c r="G182" s="323" t="s">
        <v>960</v>
      </c>
      <c r="H182" s="77"/>
      <c r="I182" s="323" t="s">
        <v>960</v>
      </c>
      <c r="J182" s="77"/>
      <c r="K182" s="324" t="s">
        <v>961</v>
      </c>
      <c r="L182" s="105"/>
      <c r="M182" s="325" t="s">
        <v>81</v>
      </c>
      <c r="N182" s="77"/>
      <c r="O182" s="326">
        <v>50</v>
      </c>
      <c r="P182" s="327">
        <v>230000000</v>
      </c>
      <c r="Q182" s="328" t="s">
        <v>135</v>
      </c>
      <c r="R182" s="329" t="s">
        <v>95</v>
      </c>
      <c r="S182" s="330" t="s">
        <v>962</v>
      </c>
      <c r="T182" s="331" t="s">
        <v>99</v>
      </c>
      <c r="U182" s="318" t="s">
        <v>138</v>
      </c>
      <c r="V182" s="195" t="s">
        <v>31</v>
      </c>
      <c r="W182" s="197" t="s">
        <v>99</v>
      </c>
      <c r="X182" s="332"/>
      <c r="Y182" s="333"/>
      <c r="Z182" s="333"/>
      <c r="AA182" s="199">
        <v>0</v>
      </c>
      <c r="AB182" s="320">
        <v>0</v>
      </c>
      <c r="AC182" s="334"/>
      <c r="AD182" s="335">
        <v>2017</v>
      </c>
      <c r="AE182" s="197">
        <v>11.14</v>
      </c>
      <c r="AF182" s="322"/>
      <c r="AG182" s="48"/>
    </row>
    <row r="183" spans="1:16384" ht="13.2" customHeight="1" outlineLevel="1" x14ac:dyDescent="0.3">
      <c r="A183" s="141" t="s">
        <v>93</v>
      </c>
      <c r="B183" s="142" t="s">
        <v>101</v>
      </c>
      <c r="C183" s="87" t="s">
        <v>947</v>
      </c>
      <c r="D183" s="307" t="s">
        <v>76</v>
      </c>
      <c r="E183" s="144" t="s">
        <v>152</v>
      </c>
      <c r="F183" s="105"/>
      <c r="G183" s="145" t="s">
        <v>948</v>
      </c>
      <c r="H183" s="145" t="s">
        <v>949</v>
      </c>
      <c r="I183" s="145" t="s">
        <v>948</v>
      </c>
      <c r="J183" s="143" t="s">
        <v>148</v>
      </c>
      <c r="K183" s="146" t="s">
        <v>950</v>
      </c>
      <c r="L183" s="145" t="s">
        <v>951</v>
      </c>
      <c r="M183" s="184" t="s">
        <v>102</v>
      </c>
      <c r="N183" s="143"/>
      <c r="O183" s="147">
        <v>50</v>
      </c>
      <c r="P183" s="207">
        <v>231010000</v>
      </c>
      <c r="Q183" s="315" t="s">
        <v>135</v>
      </c>
      <c r="R183" s="150" t="s">
        <v>95</v>
      </c>
      <c r="S183" s="78" t="s">
        <v>952</v>
      </c>
      <c r="T183" s="143" t="s">
        <v>953</v>
      </c>
      <c r="U183" s="151" t="s">
        <v>954</v>
      </c>
      <c r="V183" s="78" t="s">
        <v>31</v>
      </c>
      <c r="W183" s="152"/>
      <c r="X183" s="152"/>
      <c r="Y183" s="152"/>
      <c r="Z183" s="152"/>
      <c r="AA183" s="199">
        <v>0</v>
      </c>
      <c r="AB183" s="320">
        <v>0</v>
      </c>
      <c r="AC183" s="154"/>
      <c r="AD183" s="183">
        <v>2017</v>
      </c>
      <c r="AE183" s="197">
        <v>11.14</v>
      </c>
      <c r="AF183" s="155"/>
      <c r="AG183" s="48"/>
    </row>
    <row r="184" spans="1:16384" ht="13.2" customHeight="1" x14ac:dyDescent="0.3">
      <c r="A184" s="141"/>
      <c r="B184" s="142"/>
      <c r="C184" s="87"/>
      <c r="D184" s="143"/>
      <c r="E184" s="144"/>
      <c r="F184" s="105"/>
      <c r="G184" s="145"/>
      <c r="H184" s="145"/>
      <c r="I184" s="145"/>
      <c r="J184" s="143"/>
      <c r="K184" s="146"/>
      <c r="L184" s="145"/>
      <c r="M184" s="184"/>
      <c r="N184" s="143"/>
      <c r="O184" s="147"/>
      <c r="P184" s="148"/>
      <c r="Q184" s="149"/>
      <c r="R184" s="150"/>
      <c r="S184" s="78"/>
      <c r="T184" s="143"/>
      <c r="U184" s="151"/>
      <c r="V184" s="78"/>
      <c r="W184" s="152"/>
      <c r="X184" s="152"/>
      <c r="Y184" s="152"/>
      <c r="Z184" s="152"/>
      <c r="AA184" s="153"/>
      <c r="AB184" s="153"/>
      <c r="AC184" s="154"/>
      <c r="AD184" s="183"/>
      <c r="AE184" s="149"/>
      <c r="AF184" s="155"/>
      <c r="AG184" s="48"/>
      <c r="AH184" s="156"/>
      <c r="AI184" s="157"/>
      <c r="AJ184" s="158"/>
      <c r="AK184" s="159"/>
      <c r="AL184" s="51"/>
      <c r="AM184" s="160"/>
      <c r="AN184" s="160"/>
      <c r="AO184" s="160"/>
      <c r="AP184" s="158"/>
      <c r="AQ184" s="161"/>
      <c r="AR184" s="160"/>
      <c r="AS184" s="162"/>
      <c r="AT184" s="158"/>
      <c r="AU184" s="162"/>
      <c r="AV184" s="163"/>
      <c r="AW184" s="164"/>
      <c r="AX184" s="165"/>
      <c r="AY184" s="166"/>
      <c r="AZ184" s="158"/>
      <c r="BA184" s="167"/>
      <c r="BB184" s="166"/>
      <c r="BC184" s="168"/>
      <c r="BD184" s="168"/>
      <c r="BE184" s="168"/>
      <c r="BF184" s="168"/>
      <c r="BG184" s="169"/>
      <c r="BH184" s="169"/>
      <c r="BI184" s="170"/>
      <c r="BJ184" s="171"/>
      <c r="BK184" s="164"/>
      <c r="BL184" s="172"/>
      <c r="BM184" s="48"/>
      <c r="BN184" s="156"/>
      <c r="BO184" s="157"/>
      <c r="BP184" s="158"/>
      <c r="BQ184" s="159"/>
      <c r="BR184" s="51"/>
      <c r="BS184" s="160"/>
      <c r="BT184" s="160"/>
      <c r="BU184" s="160"/>
      <c r="BV184" s="158"/>
      <c r="BW184" s="161"/>
      <c r="BX184" s="160"/>
      <c r="BY184" s="162"/>
      <c r="BZ184" s="158"/>
      <c r="CA184" s="162"/>
      <c r="CB184" s="163"/>
      <c r="CC184" s="164"/>
      <c r="CD184" s="165"/>
      <c r="CE184" s="166"/>
      <c r="CF184" s="158"/>
      <c r="CG184" s="167"/>
      <c r="CH184" s="166"/>
      <c r="CI184" s="168"/>
      <c r="CJ184" s="168"/>
      <c r="CK184" s="168"/>
      <c r="CL184" s="168"/>
      <c r="CM184" s="169"/>
      <c r="CN184" s="169"/>
      <c r="CO184" s="170"/>
      <c r="CP184" s="171"/>
      <c r="CQ184" s="164"/>
      <c r="CR184" s="172"/>
      <c r="CS184" s="48"/>
      <c r="CT184" s="156"/>
      <c r="CU184" s="157"/>
      <c r="CV184" s="158"/>
      <c r="CW184" s="159"/>
      <c r="CX184" s="51"/>
      <c r="CY184" s="160"/>
      <c r="CZ184" s="160"/>
      <c r="DA184" s="160"/>
      <c r="DB184" s="158"/>
      <c r="DC184" s="161"/>
      <c r="DD184" s="160"/>
      <c r="DE184" s="162"/>
      <c r="DF184" s="158"/>
      <c r="DG184" s="162"/>
      <c r="DH184" s="163"/>
      <c r="DI184" s="164"/>
      <c r="DJ184" s="165"/>
      <c r="DK184" s="166"/>
      <c r="DL184" s="158"/>
      <c r="DM184" s="167"/>
      <c r="DN184" s="166"/>
      <c r="DO184" s="168"/>
      <c r="DP184" s="168"/>
      <c r="DQ184" s="168"/>
      <c r="DR184" s="168"/>
      <c r="DS184" s="169"/>
      <c r="DT184" s="169"/>
      <c r="DU184" s="170"/>
      <c r="DV184" s="171"/>
      <c r="DW184" s="164"/>
      <c r="DX184" s="172"/>
      <c r="DY184" s="48"/>
      <c r="DZ184" s="156"/>
      <c r="EA184" s="157"/>
      <c r="EB184" s="158"/>
      <c r="EC184" s="159"/>
      <c r="ED184" s="51"/>
      <c r="EE184" s="160"/>
      <c r="EF184" s="160"/>
      <c r="EG184" s="160"/>
      <c r="EH184" s="158"/>
      <c r="EI184" s="161"/>
      <c r="EJ184" s="160"/>
      <c r="EK184" s="162"/>
      <c r="EL184" s="158"/>
      <c r="EM184" s="162"/>
      <c r="EN184" s="163"/>
      <c r="EO184" s="164"/>
      <c r="EP184" s="165"/>
      <c r="EQ184" s="166"/>
      <c r="ER184" s="158"/>
      <c r="ES184" s="167"/>
      <c r="ET184" s="166"/>
      <c r="EU184" s="168"/>
      <c r="EV184" s="168"/>
      <c r="EW184" s="168"/>
      <c r="EX184" s="168"/>
      <c r="EY184" s="169"/>
      <c r="EZ184" s="169"/>
      <c r="FA184" s="170"/>
      <c r="FB184" s="171"/>
      <c r="FC184" s="164"/>
      <c r="FD184" s="172"/>
      <c r="FE184" s="48"/>
      <c r="FF184" s="156"/>
      <c r="FG184" s="157"/>
      <c r="FH184" s="158"/>
      <c r="FI184" s="159"/>
      <c r="FJ184" s="51"/>
      <c r="FK184" s="160"/>
      <c r="FL184" s="160"/>
      <c r="FM184" s="160"/>
      <c r="FN184" s="158"/>
      <c r="FO184" s="161"/>
      <c r="FP184" s="160"/>
      <c r="FQ184" s="162"/>
      <c r="FR184" s="158"/>
      <c r="FS184" s="162"/>
      <c r="FT184" s="163"/>
      <c r="FU184" s="164"/>
      <c r="FV184" s="165"/>
      <c r="FW184" s="166"/>
      <c r="FX184" s="158"/>
      <c r="FY184" s="167"/>
      <c r="FZ184" s="166"/>
      <c r="GA184" s="168"/>
      <c r="GB184" s="168"/>
      <c r="GC184" s="168"/>
      <c r="GD184" s="168"/>
      <c r="GE184" s="169"/>
      <c r="GF184" s="169"/>
      <c r="GG184" s="170"/>
      <c r="GH184" s="171"/>
      <c r="GI184" s="164"/>
      <c r="GJ184" s="172"/>
      <c r="GK184" s="48"/>
      <c r="GL184" s="156"/>
      <c r="GM184" s="157"/>
      <c r="GN184" s="158"/>
      <c r="GO184" s="159"/>
      <c r="GP184" s="51"/>
      <c r="GQ184" s="160"/>
      <c r="GR184" s="160"/>
      <c r="GS184" s="160"/>
      <c r="GT184" s="158"/>
      <c r="GU184" s="161"/>
      <c r="GV184" s="160"/>
      <c r="GW184" s="162"/>
      <c r="GX184" s="158"/>
      <c r="GY184" s="162"/>
      <c r="GZ184" s="163"/>
      <c r="HA184" s="164"/>
      <c r="HB184" s="165"/>
      <c r="HC184" s="166"/>
      <c r="HD184" s="158"/>
      <c r="HE184" s="167"/>
      <c r="HF184" s="166"/>
      <c r="HG184" s="168"/>
      <c r="HH184" s="168"/>
      <c r="HI184" s="168"/>
      <c r="HJ184" s="168"/>
      <c r="HK184" s="169"/>
      <c r="HL184" s="169"/>
      <c r="HM184" s="170"/>
      <c r="HN184" s="171"/>
      <c r="HO184" s="164"/>
      <c r="HP184" s="172"/>
      <c r="HQ184" s="48"/>
      <c r="HR184" s="156"/>
      <c r="HS184" s="157"/>
      <c r="HT184" s="158"/>
      <c r="HU184" s="159"/>
      <c r="HV184" s="51"/>
      <c r="HW184" s="160"/>
      <c r="HX184" s="160"/>
      <c r="HY184" s="160"/>
      <c r="HZ184" s="158"/>
      <c r="IA184" s="161"/>
      <c r="IB184" s="160"/>
      <c r="IC184" s="162"/>
      <c r="ID184" s="158"/>
      <c r="IE184" s="162"/>
      <c r="IF184" s="163"/>
      <c r="IG184" s="164"/>
      <c r="IH184" s="165"/>
      <c r="II184" s="166"/>
      <c r="IJ184" s="158"/>
      <c r="IK184" s="167"/>
      <c r="IL184" s="166"/>
      <c r="IM184" s="168"/>
      <c r="IN184" s="168"/>
      <c r="IO184" s="168"/>
      <c r="IP184" s="168"/>
      <c r="IQ184" s="169"/>
      <c r="IR184" s="169"/>
      <c r="IS184" s="170"/>
      <c r="IT184" s="171"/>
      <c r="IU184" s="164"/>
      <c r="IV184" s="172"/>
      <c r="IW184" s="48"/>
      <c r="IX184" s="156"/>
      <c r="IY184" s="157"/>
      <c r="IZ184" s="158"/>
      <c r="JA184" s="159"/>
      <c r="JB184" s="51"/>
      <c r="JC184" s="160"/>
      <c r="JD184" s="160"/>
      <c r="JE184" s="160"/>
      <c r="JF184" s="158"/>
      <c r="JG184" s="161"/>
      <c r="JH184" s="160"/>
      <c r="JI184" s="162"/>
      <c r="JJ184" s="158"/>
      <c r="JK184" s="162"/>
      <c r="JL184" s="163"/>
      <c r="JM184" s="164"/>
      <c r="JN184" s="165"/>
      <c r="JO184" s="166"/>
      <c r="JP184" s="158"/>
      <c r="JQ184" s="167"/>
      <c r="JR184" s="166"/>
      <c r="JS184" s="168"/>
      <c r="JT184" s="168"/>
      <c r="JU184" s="168"/>
      <c r="JV184" s="168"/>
      <c r="JW184" s="169"/>
      <c r="JX184" s="169"/>
      <c r="JY184" s="170"/>
      <c r="JZ184" s="171"/>
      <c r="KA184" s="164"/>
      <c r="KB184" s="172"/>
      <c r="KC184" s="48"/>
      <c r="KD184" s="156"/>
      <c r="KE184" s="157"/>
      <c r="KF184" s="158"/>
      <c r="KG184" s="159"/>
      <c r="KH184" s="51"/>
      <c r="KI184" s="160"/>
      <c r="KJ184" s="160"/>
      <c r="KK184" s="160"/>
      <c r="KL184" s="158"/>
      <c r="KM184" s="161"/>
      <c r="KN184" s="160"/>
      <c r="KO184" s="162"/>
      <c r="KP184" s="158"/>
      <c r="KQ184" s="162"/>
      <c r="KR184" s="163"/>
      <c r="KS184" s="164"/>
      <c r="KT184" s="165"/>
      <c r="KU184" s="166"/>
      <c r="KV184" s="158"/>
      <c r="KW184" s="167"/>
      <c r="KX184" s="166"/>
      <c r="KY184" s="168"/>
      <c r="KZ184" s="168"/>
      <c r="LA184" s="168"/>
      <c r="LB184" s="168"/>
      <c r="LC184" s="169"/>
      <c r="LD184" s="169"/>
      <c r="LE184" s="170"/>
      <c r="LF184" s="171"/>
      <c r="LG184" s="164"/>
      <c r="LH184" s="172"/>
      <c r="LI184" s="48"/>
      <c r="LJ184" s="156"/>
      <c r="LK184" s="157"/>
      <c r="LL184" s="158"/>
      <c r="LM184" s="159"/>
      <c r="LN184" s="51"/>
      <c r="LO184" s="160"/>
      <c r="LP184" s="160"/>
      <c r="LQ184" s="160"/>
      <c r="LR184" s="158"/>
      <c r="LS184" s="161"/>
      <c r="LT184" s="160"/>
      <c r="LU184" s="162"/>
      <c r="LV184" s="158"/>
      <c r="LW184" s="162"/>
      <c r="LX184" s="163"/>
      <c r="LY184" s="164"/>
      <c r="LZ184" s="165"/>
      <c r="MA184" s="166"/>
      <c r="MB184" s="158"/>
      <c r="MC184" s="167"/>
      <c r="MD184" s="166"/>
      <c r="ME184" s="168"/>
      <c r="MF184" s="168"/>
      <c r="MG184" s="168"/>
      <c r="MH184" s="168"/>
      <c r="MI184" s="169"/>
      <c r="MJ184" s="169"/>
      <c r="MK184" s="170"/>
      <c r="ML184" s="171"/>
      <c r="MM184" s="164"/>
      <c r="MN184" s="172"/>
      <c r="MO184" s="48"/>
      <c r="MP184" s="156"/>
      <c r="MQ184" s="157"/>
      <c r="MR184" s="158"/>
      <c r="MS184" s="159"/>
      <c r="MT184" s="51"/>
      <c r="MU184" s="160"/>
      <c r="MV184" s="160"/>
      <c r="MW184" s="160"/>
      <c r="MX184" s="158"/>
      <c r="MY184" s="161"/>
      <c r="MZ184" s="160"/>
      <c r="NA184" s="162"/>
      <c r="NB184" s="158"/>
      <c r="NC184" s="162"/>
      <c r="ND184" s="163"/>
      <c r="NE184" s="164"/>
      <c r="NF184" s="165"/>
      <c r="NG184" s="166"/>
      <c r="NH184" s="158"/>
      <c r="NI184" s="167"/>
      <c r="NJ184" s="166"/>
      <c r="NK184" s="168"/>
      <c r="NL184" s="168"/>
      <c r="NM184" s="168"/>
      <c r="NN184" s="168"/>
      <c r="NO184" s="169"/>
      <c r="NP184" s="169"/>
      <c r="NQ184" s="170"/>
      <c r="NR184" s="171"/>
      <c r="NS184" s="164"/>
      <c r="NT184" s="172"/>
      <c r="NU184" s="48"/>
      <c r="NV184" s="156"/>
      <c r="NW184" s="157"/>
      <c r="NX184" s="158"/>
      <c r="NY184" s="159"/>
      <c r="NZ184" s="51"/>
      <c r="OA184" s="160"/>
      <c r="OB184" s="160"/>
      <c r="OC184" s="160"/>
      <c r="OD184" s="158"/>
      <c r="OE184" s="161"/>
      <c r="OF184" s="160"/>
      <c r="OG184" s="162"/>
      <c r="OH184" s="158"/>
      <c r="OI184" s="162"/>
      <c r="OJ184" s="163"/>
      <c r="OK184" s="164"/>
      <c r="OL184" s="165"/>
      <c r="OM184" s="166"/>
      <c r="ON184" s="158"/>
      <c r="OO184" s="167"/>
      <c r="OP184" s="166"/>
      <c r="OQ184" s="168"/>
      <c r="OR184" s="168"/>
      <c r="OS184" s="168"/>
      <c r="OT184" s="168"/>
      <c r="OU184" s="169"/>
      <c r="OV184" s="169"/>
      <c r="OW184" s="170"/>
      <c r="OX184" s="171"/>
      <c r="OY184" s="164"/>
      <c r="OZ184" s="172"/>
      <c r="PA184" s="48"/>
      <c r="PB184" s="156"/>
      <c r="PC184" s="157"/>
      <c r="PD184" s="158"/>
      <c r="PE184" s="159"/>
      <c r="PF184" s="51"/>
      <c r="PG184" s="160"/>
      <c r="PH184" s="160"/>
      <c r="PI184" s="160"/>
      <c r="PJ184" s="158"/>
      <c r="PK184" s="161"/>
      <c r="PL184" s="160"/>
      <c r="PM184" s="162"/>
      <c r="PN184" s="158"/>
      <c r="PO184" s="162"/>
      <c r="PP184" s="163"/>
      <c r="PQ184" s="164"/>
      <c r="PR184" s="165"/>
      <c r="PS184" s="166"/>
      <c r="PT184" s="158"/>
      <c r="PU184" s="167"/>
      <c r="PV184" s="166"/>
      <c r="PW184" s="168"/>
      <c r="PX184" s="168"/>
      <c r="PY184" s="168"/>
      <c r="PZ184" s="168"/>
      <c r="QA184" s="169"/>
      <c r="QB184" s="169"/>
      <c r="QC184" s="170"/>
      <c r="QD184" s="171"/>
      <c r="QE184" s="164"/>
      <c r="QF184" s="172"/>
      <c r="QG184" s="48"/>
      <c r="QH184" s="156"/>
      <c r="QI184" s="157"/>
      <c r="QJ184" s="158"/>
      <c r="QK184" s="159"/>
      <c r="QL184" s="51"/>
      <c r="QM184" s="160"/>
      <c r="QN184" s="160"/>
      <c r="QO184" s="160"/>
      <c r="QP184" s="158"/>
      <c r="QQ184" s="161"/>
      <c r="QR184" s="160"/>
      <c r="QS184" s="162"/>
      <c r="QT184" s="158"/>
      <c r="QU184" s="162"/>
      <c r="QV184" s="163"/>
      <c r="QW184" s="164"/>
      <c r="QX184" s="165"/>
      <c r="QY184" s="166"/>
      <c r="QZ184" s="158"/>
      <c r="RA184" s="167"/>
      <c r="RB184" s="166"/>
      <c r="RC184" s="168"/>
      <c r="RD184" s="168"/>
      <c r="RE184" s="168"/>
      <c r="RF184" s="168"/>
      <c r="RG184" s="169"/>
      <c r="RH184" s="169"/>
      <c r="RI184" s="170"/>
      <c r="RJ184" s="171"/>
      <c r="RK184" s="164"/>
      <c r="RL184" s="172"/>
      <c r="RM184" s="48"/>
      <c r="RN184" s="156"/>
      <c r="RO184" s="157"/>
      <c r="RP184" s="158"/>
      <c r="RQ184" s="159"/>
      <c r="RR184" s="51"/>
      <c r="RS184" s="160"/>
      <c r="RT184" s="160"/>
      <c r="RU184" s="160"/>
      <c r="RV184" s="158"/>
      <c r="RW184" s="161"/>
      <c r="RX184" s="160"/>
      <c r="RY184" s="162"/>
      <c r="RZ184" s="158"/>
      <c r="SA184" s="162"/>
      <c r="SB184" s="163"/>
      <c r="SC184" s="164"/>
      <c r="SD184" s="165"/>
      <c r="SE184" s="166"/>
      <c r="SF184" s="158"/>
      <c r="SG184" s="167"/>
      <c r="SH184" s="166"/>
      <c r="SI184" s="168"/>
      <c r="SJ184" s="168"/>
      <c r="SK184" s="168"/>
      <c r="SL184" s="168"/>
      <c r="SM184" s="169"/>
      <c r="SN184" s="169"/>
      <c r="SO184" s="170"/>
      <c r="SP184" s="171"/>
      <c r="SQ184" s="164"/>
      <c r="SR184" s="172"/>
      <c r="SS184" s="48"/>
      <c r="ST184" s="156"/>
      <c r="SU184" s="157"/>
      <c r="SV184" s="158"/>
      <c r="SW184" s="159"/>
      <c r="SX184" s="51"/>
      <c r="SY184" s="160"/>
      <c r="SZ184" s="160"/>
      <c r="TA184" s="160"/>
      <c r="TB184" s="158"/>
      <c r="TC184" s="161"/>
      <c r="TD184" s="160"/>
      <c r="TE184" s="162"/>
      <c r="TF184" s="158"/>
      <c r="TG184" s="162"/>
      <c r="TH184" s="163"/>
      <c r="TI184" s="164"/>
      <c r="TJ184" s="165"/>
      <c r="TK184" s="166"/>
      <c r="TL184" s="158"/>
      <c r="TM184" s="167"/>
      <c r="TN184" s="166"/>
      <c r="TO184" s="168"/>
      <c r="TP184" s="168"/>
      <c r="TQ184" s="168"/>
      <c r="TR184" s="168"/>
      <c r="TS184" s="169"/>
      <c r="TT184" s="169"/>
      <c r="TU184" s="170"/>
      <c r="TV184" s="171"/>
      <c r="TW184" s="164"/>
      <c r="TX184" s="172"/>
      <c r="TY184" s="48"/>
      <c r="TZ184" s="156"/>
      <c r="UA184" s="157"/>
      <c r="UB184" s="158"/>
      <c r="UC184" s="159"/>
      <c r="UD184" s="51"/>
      <c r="UE184" s="160"/>
      <c r="UF184" s="160"/>
      <c r="UG184" s="160"/>
      <c r="UH184" s="158"/>
      <c r="UI184" s="161"/>
      <c r="UJ184" s="160"/>
      <c r="UK184" s="162"/>
      <c r="UL184" s="158"/>
      <c r="UM184" s="162"/>
      <c r="UN184" s="163"/>
      <c r="UO184" s="164"/>
      <c r="UP184" s="165"/>
      <c r="UQ184" s="166"/>
      <c r="UR184" s="158"/>
      <c r="US184" s="167"/>
      <c r="UT184" s="166"/>
      <c r="UU184" s="168"/>
      <c r="UV184" s="168"/>
      <c r="UW184" s="168"/>
      <c r="UX184" s="168"/>
      <c r="UY184" s="169"/>
      <c r="UZ184" s="169"/>
      <c r="VA184" s="170"/>
      <c r="VB184" s="171"/>
      <c r="VC184" s="164"/>
      <c r="VD184" s="172"/>
      <c r="VE184" s="48"/>
      <c r="VF184" s="156"/>
      <c r="VG184" s="157"/>
      <c r="VH184" s="158"/>
      <c r="VI184" s="159"/>
      <c r="VJ184" s="51"/>
      <c r="VK184" s="160"/>
      <c r="VL184" s="160"/>
      <c r="VM184" s="160"/>
      <c r="VN184" s="158"/>
      <c r="VO184" s="161"/>
      <c r="VP184" s="160"/>
      <c r="VQ184" s="162"/>
      <c r="VR184" s="158"/>
      <c r="VS184" s="162"/>
      <c r="VT184" s="163"/>
      <c r="VU184" s="164"/>
      <c r="VV184" s="165"/>
      <c r="VW184" s="166"/>
      <c r="VX184" s="158"/>
      <c r="VY184" s="167"/>
      <c r="VZ184" s="166"/>
      <c r="WA184" s="168"/>
      <c r="WB184" s="168"/>
      <c r="WC184" s="168"/>
      <c r="WD184" s="168"/>
      <c r="WE184" s="169"/>
      <c r="WF184" s="169"/>
      <c r="WG184" s="170"/>
      <c r="WH184" s="171"/>
      <c r="WI184" s="164"/>
      <c r="WJ184" s="172"/>
      <c r="WK184" s="48"/>
      <c r="WL184" s="156"/>
      <c r="WM184" s="157"/>
      <c r="WN184" s="158"/>
      <c r="WO184" s="159"/>
      <c r="WP184" s="51"/>
      <c r="WQ184" s="160"/>
      <c r="WR184" s="160"/>
      <c r="WS184" s="160"/>
      <c r="WT184" s="158"/>
      <c r="WU184" s="161"/>
      <c r="WV184" s="160"/>
      <c r="WW184" s="162"/>
      <c r="WX184" s="158"/>
      <c r="WY184" s="162"/>
      <c r="WZ184" s="163"/>
      <c r="XA184" s="164"/>
      <c r="XB184" s="165"/>
      <c r="XC184" s="166"/>
      <c r="XD184" s="158"/>
      <c r="XE184" s="167"/>
      <c r="XF184" s="166"/>
      <c r="XG184" s="168"/>
      <c r="XH184" s="168"/>
      <c r="XI184" s="168"/>
      <c r="XJ184" s="168"/>
      <c r="XK184" s="169"/>
      <c r="XL184" s="169"/>
      <c r="XM184" s="170"/>
      <c r="XN184" s="171"/>
      <c r="XO184" s="164"/>
      <c r="XP184" s="172"/>
      <c r="XQ184" s="48"/>
      <c r="XR184" s="156"/>
      <c r="XS184" s="157"/>
      <c r="XT184" s="158"/>
      <c r="XU184" s="159"/>
      <c r="XV184" s="51"/>
      <c r="XW184" s="160"/>
      <c r="XX184" s="160"/>
      <c r="XY184" s="160"/>
      <c r="XZ184" s="158"/>
      <c r="YA184" s="161"/>
      <c r="YB184" s="160"/>
      <c r="YC184" s="162"/>
      <c r="YD184" s="158"/>
      <c r="YE184" s="162"/>
      <c r="YF184" s="163"/>
      <c r="YG184" s="164"/>
      <c r="YH184" s="165"/>
      <c r="YI184" s="166"/>
      <c r="YJ184" s="158"/>
      <c r="YK184" s="167"/>
      <c r="YL184" s="166"/>
      <c r="YM184" s="168"/>
      <c r="YN184" s="168"/>
      <c r="YO184" s="168"/>
      <c r="YP184" s="168"/>
      <c r="YQ184" s="169"/>
      <c r="YR184" s="169"/>
      <c r="YS184" s="170"/>
      <c r="YT184" s="171"/>
      <c r="YU184" s="164"/>
      <c r="YV184" s="172"/>
      <c r="YW184" s="48"/>
      <c r="YX184" s="156"/>
      <c r="YY184" s="157"/>
      <c r="YZ184" s="158"/>
      <c r="ZA184" s="159"/>
      <c r="ZB184" s="51"/>
      <c r="ZC184" s="160"/>
      <c r="ZD184" s="160"/>
      <c r="ZE184" s="160"/>
      <c r="ZF184" s="158"/>
      <c r="ZG184" s="161"/>
      <c r="ZH184" s="160"/>
      <c r="ZI184" s="162"/>
      <c r="ZJ184" s="158"/>
      <c r="ZK184" s="162"/>
      <c r="ZL184" s="163"/>
      <c r="ZM184" s="164"/>
      <c r="ZN184" s="165"/>
      <c r="ZO184" s="166"/>
      <c r="ZP184" s="158"/>
      <c r="ZQ184" s="167"/>
      <c r="ZR184" s="166"/>
      <c r="ZS184" s="168"/>
      <c r="ZT184" s="168"/>
      <c r="ZU184" s="168"/>
      <c r="ZV184" s="168"/>
      <c r="ZW184" s="169"/>
      <c r="ZX184" s="169"/>
      <c r="ZY184" s="170"/>
      <c r="ZZ184" s="171"/>
      <c r="AAA184" s="164"/>
      <c r="AAB184" s="172"/>
      <c r="AAC184" s="48"/>
      <c r="AAD184" s="156"/>
      <c r="AAE184" s="157"/>
      <c r="AAF184" s="158"/>
      <c r="AAG184" s="159"/>
      <c r="AAH184" s="51"/>
      <c r="AAI184" s="160"/>
      <c r="AAJ184" s="160"/>
      <c r="AAK184" s="160"/>
      <c r="AAL184" s="158"/>
      <c r="AAM184" s="161"/>
      <c r="AAN184" s="160"/>
      <c r="AAO184" s="162"/>
      <c r="AAP184" s="158"/>
      <c r="AAQ184" s="162"/>
      <c r="AAR184" s="163"/>
      <c r="AAS184" s="164"/>
      <c r="AAT184" s="165"/>
      <c r="AAU184" s="166"/>
      <c r="AAV184" s="158"/>
      <c r="AAW184" s="167"/>
      <c r="AAX184" s="166"/>
      <c r="AAY184" s="168"/>
      <c r="AAZ184" s="168"/>
      <c r="ABA184" s="168"/>
      <c r="ABB184" s="168"/>
      <c r="ABC184" s="169"/>
      <c r="ABD184" s="169"/>
      <c r="ABE184" s="170"/>
      <c r="ABF184" s="171"/>
      <c r="ABG184" s="164"/>
      <c r="ABH184" s="172"/>
      <c r="ABI184" s="48"/>
      <c r="ABJ184" s="156"/>
      <c r="ABK184" s="157"/>
      <c r="ABL184" s="158"/>
      <c r="ABM184" s="159"/>
      <c r="ABN184" s="51"/>
      <c r="ABO184" s="160"/>
      <c r="ABP184" s="160"/>
      <c r="ABQ184" s="160"/>
      <c r="ABR184" s="158"/>
      <c r="ABS184" s="161"/>
      <c r="ABT184" s="160"/>
      <c r="ABU184" s="162"/>
      <c r="ABV184" s="158"/>
      <c r="ABW184" s="162"/>
      <c r="ABX184" s="163"/>
      <c r="ABY184" s="164"/>
      <c r="ABZ184" s="165"/>
      <c r="ACA184" s="166"/>
      <c r="ACB184" s="158"/>
      <c r="ACC184" s="167"/>
      <c r="ACD184" s="166"/>
      <c r="ACE184" s="168"/>
      <c r="ACF184" s="168"/>
      <c r="ACG184" s="168"/>
      <c r="ACH184" s="168"/>
      <c r="ACI184" s="169"/>
      <c r="ACJ184" s="169"/>
      <c r="ACK184" s="170"/>
      <c r="ACL184" s="171"/>
      <c r="ACM184" s="164"/>
      <c r="ACN184" s="172"/>
      <c r="ACO184" s="48"/>
      <c r="ACP184" s="156"/>
      <c r="ACQ184" s="157"/>
      <c r="ACR184" s="158"/>
      <c r="ACS184" s="159"/>
      <c r="ACT184" s="51"/>
      <c r="ACU184" s="160"/>
      <c r="ACV184" s="160"/>
      <c r="ACW184" s="160"/>
      <c r="ACX184" s="158"/>
      <c r="ACY184" s="161"/>
      <c r="ACZ184" s="160"/>
      <c r="ADA184" s="162"/>
      <c r="ADB184" s="158"/>
      <c r="ADC184" s="162"/>
      <c r="ADD184" s="163"/>
      <c r="ADE184" s="164"/>
      <c r="ADF184" s="165"/>
      <c r="ADG184" s="166"/>
      <c r="ADH184" s="158"/>
      <c r="ADI184" s="167"/>
      <c r="ADJ184" s="166"/>
      <c r="ADK184" s="168"/>
      <c r="ADL184" s="168"/>
      <c r="ADM184" s="168"/>
      <c r="ADN184" s="168"/>
      <c r="ADO184" s="169"/>
      <c r="ADP184" s="169"/>
      <c r="ADQ184" s="170"/>
      <c r="ADR184" s="171"/>
      <c r="ADS184" s="164"/>
      <c r="ADT184" s="172"/>
      <c r="ADU184" s="48"/>
      <c r="ADV184" s="156"/>
      <c r="ADW184" s="157"/>
      <c r="ADX184" s="158"/>
      <c r="ADY184" s="159"/>
      <c r="ADZ184" s="51"/>
      <c r="AEA184" s="160"/>
      <c r="AEB184" s="160"/>
      <c r="AEC184" s="160"/>
      <c r="AED184" s="158"/>
      <c r="AEE184" s="161"/>
      <c r="AEF184" s="160"/>
      <c r="AEG184" s="162"/>
      <c r="AEH184" s="158"/>
      <c r="AEI184" s="162"/>
      <c r="AEJ184" s="163"/>
      <c r="AEK184" s="164"/>
      <c r="AEL184" s="165"/>
      <c r="AEM184" s="166"/>
      <c r="AEN184" s="158"/>
      <c r="AEO184" s="167"/>
      <c r="AEP184" s="166"/>
      <c r="AEQ184" s="168"/>
      <c r="AER184" s="168"/>
      <c r="AES184" s="168"/>
      <c r="AET184" s="168"/>
      <c r="AEU184" s="169"/>
      <c r="AEV184" s="169"/>
      <c r="AEW184" s="170"/>
      <c r="AEX184" s="171"/>
      <c r="AEY184" s="164"/>
      <c r="AEZ184" s="172"/>
      <c r="AFA184" s="48"/>
      <c r="AFB184" s="156"/>
      <c r="AFC184" s="157"/>
      <c r="AFD184" s="158"/>
      <c r="AFE184" s="159"/>
      <c r="AFF184" s="51"/>
      <c r="AFG184" s="160"/>
      <c r="AFH184" s="160"/>
      <c r="AFI184" s="160"/>
      <c r="AFJ184" s="158"/>
      <c r="AFK184" s="161"/>
      <c r="AFL184" s="160"/>
      <c r="AFM184" s="162"/>
      <c r="AFN184" s="158"/>
      <c r="AFO184" s="162"/>
      <c r="AFP184" s="163"/>
      <c r="AFQ184" s="164"/>
      <c r="AFR184" s="165"/>
      <c r="AFS184" s="166"/>
      <c r="AFT184" s="158"/>
      <c r="AFU184" s="167"/>
      <c r="AFV184" s="166"/>
      <c r="AFW184" s="168"/>
      <c r="AFX184" s="168"/>
      <c r="AFY184" s="168"/>
      <c r="AFZ184" s="168"/>
      <c r="AGA184" s="169"/>
      <c r="AGB184" s="169"/>
      <c r="AGC184" s="170"/>
      <c r="AGD184" s="171"/>
      <c r="AGE184" s="164"/>
      <c r="AGF184" s="172"/>
      <c r="AGG184" s="48"/>
      <c r="AGH184" s="156"/>
      <c r="AGI184" s="157"/>
      <c r="AGJ184" s="158"/>
      <c r="AGK184" s="159"/>
      <c r="AGL184" s="51"/>
      <c r="AGM184" s="160"/>
      <c r="AGN184" s="160"/>
      <c r="AGO184" s="160"/>
      <c r="AGP184" s="158"/>
      <c r="AGQ184" s="161"/>
      <c r="AGR184" s="160"/>
      <c r="AGS184" s="162"/>
      <c r="AGT184" s="158"/>
      <c r="AGU184" s="162"/>
      <c r="AGV184" s="163"/>
      <c r="AGW184" s="164"/>
      <c r="AGX184" s="165"/>
      <c r="AGY184" s="166"/>
      <c r="AGZ184" s="158"/>
      <c r="AHA184" s="167"/>
      <c r="AHB184" s="166"/>
      <c r="AHC184" s="168"/>
      <c r="AHD184" s="168"/>
      <c r="AHE184" s="168"/>
      <c r="AHF184" s="168"/>
      <c r="AHG184" s="169"/>
      <c r="AHH184" s="169"/>
      <c r="AHI184" s="170"/>
      <c r="AHJ184" s="171"/>
      <c r="AHK184" s="164"/>
      <c r="AHL184" s="172"/>
      <c r="AHM184" s="48"/>
      <c r="AHN184" s="156"/>
      <c r="AHO184" s="157"/>
      <c r="AHP184" s="158"/>
      <c r="AHQ184" s="159"/>
      <c r="AHR184" s="51"/>
      <c r="AHS184" s="160"/>
      <c r="AHT184" s="160"/>
      <c r="AHU184" s="160"/>
      <c r="AHV184" s="158"/>
      <c r="AHW184" s="161"/>
      <c r="AHX184" s="160"/>
      <c r="AHY184" s="162"/>
      <c r="AHZ184" s="158"/>
      <c r="AIA184" s="162"/>
      <c r="AIB184" s="163"/>
      <c r="AIC184" s="164"/>
      <c r="AID184" s="165"/>
      <c r="AIE184" s="166"/>
      <c r="AIF184" s="158"/>
      <c r="AIG184" s="167"/>
      <c r="AIH184" s="166"/>
      <c r="AII184" s="168"/>
      <c r="AIJ184" s="168"/>
      <c r="AIK184" s="168"/>
      <c r="AIL184" s="168"/>
      <c r="AIM184" s="169"/>
      <c r="AIN184" s="169"/>
      <c r="AIO184" s="170"/>
      <c r="AIP184" s="171"/>
      <c r="AIQ184" s="164"/>
      <c r="AIR184" s="172"/>
      <c r="AIS184" s="48"/>
      <c r="AIT184" s="156"/>
      <c r="AIU184" s="157"/>
      <c r="AIV184" s="158"/>
      <c r="AIW184" s="159"/>
      <c r="AIX184" s="51"/>
      <c r="AIY184" s="160"/>
      <c r="AIZ184" s="160"/>
      <c r="AJA184" s="160"/>
      <c r="AJB184" s="158"/>
      <c r="AJC184" s="161"/>
      <c r="AJD184" s="160"/>
      <c r="AJE184" s="162"/>
      <c r="AJF184" s="158"/>
      <c r="AJG184" s="162"/>
      <c r="AJH184" s="163"/>
      <c r="AJI184" s="164"/>
      <c r="AJJ184" s="165"/>
      <c r="AJK184" s="166"/>
      <c r="AJL184" s="158"/>
      <c r="AJM184" s="167"/>
      <c r="AJN184" s="166"/>
      <c r="AJO184" s="168"/>
      <c r="AJP184" s="168"/>
      <c r="AJQ184" s="168"/>
      <c r="AJR184" s="168"/>
      <c r="AJS184" s="169"/>
      <c r="AJT184" s="169"/>
      <c r="AJU184" s="170"/>
      <c r="AJV184" s="171"/>
      <c r="AJW184" s="164"/>
      <c r="AJX184" s="172"/>
      <c r="AJY184" s="48"/>
      <c r="AJZ184" s="156"/>
      <c r="AKA184" s="157"/>
      <c r="AKB184" s="158"/>
      <c r="AKC184" s="159"/>
      <c r="AKD184" s="51"/>
      <c r="AKE184" s="160"/>
      <c r="AKF184" s="160"/>
      <c r="AKG184" s="160"/>
      <c r="AKH184" s="158"/>
      <c r="AKI184" s="161"/>
      <c r="AKJ184" s="160"/>
      <c r="AKK184" s="162"/>
      <c r="AKL184" s="158"/>
      <c r="AKM184" s="162"/>
      <c r="AKN184" s="163"/>
      <c r="AKO184" s="164"/>
      <c r="AKP184" s="165"/>
      <c r="AKQ184" s="166"/>
      <c r="AKR184" s="158"/>
      <c r="AKS184" s="167"/>
      <c r="AKT184" s="166"/>
      <c r="AKU184" s="168"/>
      <c r="AKV184" s="168"/>
      <c r="AKW184" s="168"/>
      <c r="AKX184" s="168"/>
      <c r="AKY184" s="169"/>
      <c r="AKZ184" s="169"/>
      <c r="ALA184" s="170"/>
      <c r="ALB184" s="171"/>
      <c r="ALC184" s="164"/>
      <c r="ALD184" s="172"/>
      <c r="ALE184" s="48"/>
      <c r="ALF184" s="156"/>
      <c r="ALG184" s="157"/>
      <c r="ALH184" s="158"/>
      <c r="ALI184" s="159"/>
      <c r="ALJ184" s="51"/>
      <c r="ALK184" s="160"/>
      <c r="ALL184" s="160"/>
      <c r="ALM184" s="160"/>
      <c r="ALN184" s="158"/>
      <c r="ALO184" s="161"/>
      <c r="ALP184" s="160"/>
      <c r="ALQ184" s="162"/>
      <c r="ALR184" s="158"/>
      <c r="ALS184" s="162"/>
      <c r="ALT184" s="163"/>
      <c r="ALU184" s="164"/>
      <c r="ALV184" s="165"/>
      <c r="ALW184" s="166"/>
      <c r="ALX184" s="158"/>
      <c r="ALY184" s="167"/>
      <c r="ALZ184" s="166"/>
      <c r="AMA184" s="168"/>
      <c r="AMB184" s="168"/>
      <c r="AMC184" s="168"/>
      <c r="AMD184" s="168"/>
      <c r="AME184" s="169"/>
      <c r="AMF184" s="169"/>
      <c r="AMG184" s="170"/>
      <c r="AMH184" s="171"/>
      <c r="AMI184" s="164"/>
      <c r="AMJ184" s="172"/>
      <c r="AMK184" s="48"/>
      <c r="AML184" s="156"/>
      <c r="AMM184" s="157"/>
      <c r="AMN184" s="158"/>
      <c r="AMO184" s="159"/>
      <c r="AMP184" s="51"/>
      <c r="AMQ184" s="160"/>
      <c r="AMR184" s="160"/>
      <c r="AMS184" s="160"/>
      <c r="AMT184" s="158"/>
      <c r="AMU184" s="161"/>
      <c r="AMV184" s="160"/>
      <c r="AMW184" s="162"/>
      <c r="AMX184" s="158"/>
      <c r="AMY184" s="162"/>
      <c r="AMZ184" s="163"/>
      <c r="ANA184" s="164"/>
      <c r="ANB184" s="165"/>
      <c r="ANC184" s="166"/>
      <c r="AND184" s="158"/>
      <c r="ANE184" s="167"/>
      <c r="ANF184" s="166"/>
      <c r="ANG184" s="168"/>
      <c r="ANH184" s="168"/>
      <c r="ANI184" s="168"/>
      <c r="ANJ184" s="168"/>
      <c r="ANK184" s="169"/>
      <c r="ANL184" s="169"/>
      <c r="ANM184" s="170"/>
      <c r="ANN184" s="171"/>
      <c r="ANO184" s="164"/>
      <c r="ANP184" s="172"/>
      <c r="ANQ184" s="48"/>
      <c r="ANR184" s="156"/>
      <c r="ANS184" s="157"/>
      <c r="ANT184" s="158"/>
      <c r="ANU184" s="159"/>
      <c r="ANV184" s="51"/>
      <c r="ANW184" s="160"/>
      <c r="ANX184" s="160"/>
      <c r="ANY184" s="160"/>
      <c r="ANZ184" s="158"/>
      <c r="AOA184" s="161"/>
      <c r="AOB184" s="160"/>
      <c r="AOC184" s="162"/>
      <c r="AOD184" s="158"/>
      <c r="AOE184" s="162"/>
      <c r="AOF184" s="163"/>
      <c r="AOG184" s="164"/>
      <c r="AOH184" s="165"/>
      <c r="AOI184" s="166"/>
      <c r="AOJ184" s="158"/>
      <c r="AOK184" s="167"/>
      <c r="AOL184" s="166"/>
      <c r="AOM184" s="168"/>
      <c r="AON184" s="168"/>
      <c r="AOO184" s="168"/>
      <c r="AOP184" s="168"/>
      <c r="AOQ184" s="169"/>
      <c r="AOR184" s="169"/>
      <c r="AOS184" s="170"/>
      <c r="AOT184" s="171"/>
      <c r="AOU184" s="164"/>
      <c r="AOV184" s="172"/>
      <c r="AOW184" s="48"/>
      <c r="AOX184" s="156"/>
      <c r="AOY184" s="157"/>
      <c r="AOZ184" s="158"/>
      <c r="APA184" s="159"/>
      <c r="APB184" s="51"/>
      <c r="APC184" s="160"/>
      <c r="APD184" s="160"/>
      <c r="APE184" s="160"/>
      <c r="APF184" s="158"/>
      <c r="APG184" s="161"/>
      <c r="APH184" s="160"/>
      <c r="API184" s="162"/>
      <c r="APJ184" s="158"/>
      <c r="APK184" s="162"/>
      <c r="APL184" s="163"/>
      <c r="APM184" s="164"/>
      <c r="APN184" s="165"/>
      <c r="APO184" s="166"/>
      <c r="APP184" s="158"/>
      <c r="APQ184" s="167"/>
      <c r="APR184" s="166"/>
      <c r="APS184" s="168"/>
      <c r="APT184" s="168"/>
      <c r="APU184" s="168"/>
      <c r="APV184" s="168"/>
      <c r="APW184" s="169"/>
      <c r="APX184" s="169"/>
      <c r="APY184" s="170"/>
      <c r="APZ184" s="171"/>
      <c r="AQA184" s="164"/>
      <c r="AQB184" s="172"/>
      <c r="AQC184" s="48"/>
      <c r="AQD184" s="156"/>
      <c r="AQE184" s="157"/>
      <c r="AQF184" s="158"/>
      <c r="AQG184" s="159"/>
      <c r="AQH184" s="51"/>
      <c r="AQI184" s="160"/>
      <c r="AQJ184" s="160"/>
      <c r="AQK184" s="160"/>
      <c r="AQL184" s="158"/>
      <c r="AQM184" s="161"/>
      <c r="AQN184" s="160"/>
      <c r="AQO184" s="162"/>
      <c r="AQP184" s="158"/>
      <c r="AQQ184" s="162"/>
      <c r="AQR184" s="163"/>
      <c r="AQS184" s="164"/>
      <c r="AQT184" s="165"/>
      <c r="AQU184" s="166"/>
      <c r="AQV184" s="158"/>
      <c r="AQW184" s="167"/>
      <c r="AQX184" s="166"/>
      <c r="AQY184" s="168"/>
      <c r="AQZ184" s="168"/>
      <c r="ARA184" s="168"/>
      <c r="ARB184" s="168"/>
      <c r="ARC184" s="169"/>
      <c r="ARD184" s="169"/>
      <c r="ARE184" s="170"/>
      <c r="ARF184" s="171"/>
      <c r="ARG184" s="164"/>
      <c r="ARH184" s="172"/>
      <c r="ARI184" s="48"/>
      <c r="ARJ184" s="156"/>
      <c r="ARK184" s="157"/>
      <c r="ARL184" s="158"/>
      <c r="ARM184" s="159"/>
      <c r="ARN184" s="51"/>
      <c r="ARO184" s="160"/>
      <c r="ARP184" s="160"/>
      <c r="ARQ184" s="160"/>
      <c r="ARR184" s="158"/>
      <c r="ARS184" s="161"/>
      <c r="ART184" s="160"/>
      <c r="ARU184" s="162"/>
      <c r="ARV184" s="158"/>
      <c r="ARW184" s="162"/>
      <c r="ARX184" s="163"/>
      <c r="ARY184" s="164"/>
      <c r="ARZ184" s="165"/>
      <c r="ASA184" s="166"/>
      <c r="ASB184" s="158"/>
      <c r="ASC184" s="167"/>
      <c r="ASD184" s="166"/>
      <c r="ASE184" s="168"/>
      <c r="ASF184" s="168"/>
      <c r="ASG184" s="168"/>
      <c r="ASH184" s="168"/>
      <c r="ASI184" s="169"/>
      <c r="ASJ184" s="169"/>
      <c r="ASK184" s="170"/>
      <c r="ASL184" s="171"/>
      <c r="ASM184" s="164"/>
      <c r="ASN184" s="172"/>
      <c r="ASO184" s="48"/>
      <c r="ASP184" s="156"/>
      <c r="ASQ184" s="157"/>
      <c r="ASR184" s="158"/>
      <c r="ASS184" s="159"/>
      <c r="AST184" s="51"/>
      <c r="ASU184" s="160"/>
      <c r="ASV184" s="160"/>
      <c r="ASW184" s="160"/>
      <c r="ASX184" s="158"/>
      <c r="ASY184" s="161"/>
      <c r="ASZ184" s="160"/>
      <c r="ATA184" s="162"/>
      <c r="ATB184" s="158"/>
      <c r="ATC184" s="162"/>
      <c r="ATD184" s="163"/>
      <c r="ATE184" s="164"/>
      <c r="ATF184" s="165"/>
      <c r="ATG184" s="166"/>
      <c r="ATH184" s="158"/>
      <c r="ATI184" s="167"/>
      <c r="ATJ184" s="166"/>
      <c r="ATK184" s="168"/>
      <c r="ATL184" s="168"/>
      <c r="ATM184" s="168"/>
      <c r="ATN184" s="168"/>
      <c r="ATO184" s="169"/>
      <c r="ATP184" s="169"/>
      <c r="ATQ184" s="170"/>
      <c r="ATR184" s="171"/>
      <c r="ATS184" s="164"/>
      <c r="ATT184" s="172"/>
      <c r="ATU184" s="48"/>
      <c r="ATV184" s="156"/>
      <c r="ATW184" s="157"/>
      <c r="ATX184" s="158"/>
      <c r="ATY184" s="159"/>
      <c r="ATZ184" s="51"/>
      <c r="AUA184" s="160"/>
      <c r="AUB184" s="160"/>
      <c r="AUC184" s="160"/>
      <c r="AUD184" s="158"/>
      <c r="AUE184" s="161"/>
      <c r="AUF184" s="160"/>
      <c r="AUG184" s="162"/>
      <c r="AUH184" s="158"/>
      <c r="AUI184" s="162"/>
      <c r="AUJ184" s="163"/>
      <c r="AUK184" s="164"/>
      <c r="AUL184" s="165"/>
      <c r="AUM184" s="166"/>
      <c r="AUN184" s="158"/>
      <c r="AUO184" s="167"/>
      <c r="AUP184" s="166"/>
      <c r="AUQ184" s="168"/>
      <c r="AUR184" s="168"/>
      <c r="AUS184" s="168"/>
      <c r="AUT184" s="168"/>
      <c r="AUU184" s="169"/>
      <c r="AUV184" s="169"/>
      <c r="AUW184" s="170"/>
      <c r="AUX184" s="171"/>
      <c r="AUY184" s="164"/>
      <c r="AUZ184" s="172"/>
      <c r="AVA184" s="48"/>
      <c r="AVB184" s="156"/>
      <c r="AVC184" s="157"/>
      <c r="AVD184" s="158"/>
      <c r="AVE184" s="159"/>
      <c r="AVF184" s="51"/>
      <c r="AVG184" s="160"/>
      <c r="AVH184" s="160"/>
      <c r="AVI184" s="160"/>
      <c r="AVJ184" s="158"/>
      <c r="AVK184" s="161"/>
      <c r="AVL184" s="160"/>
      <c r="AVM184" s="162"/>
      <c r="AVN184" s="158"/>
      <c r="AVO184" s="162"/>
      <c r="AVP184" s="163"/>
      <c r="AVQ184" s="164"/>
      <c r="AVR184" s="165"/>
      <c r="AVS184" s="166"/>
      <c r="AVT184" s="158"/>
      <c r="AVU184" s="167"/>
      <c r="AVV184" s="166"/>
      <c r="AVW184" s="168"/>
      <c r="AVX184" s="168"/>
      <c r="AVY184" s="168"/>
      <c r="AVZ184" s="168"/>
      <c r="AWA184" s="169"/>
      <c r="AWB184" s="169"/>
      <c r="AWC184" s="170"/>
      <c r="AWD184" s="171"/>
      <c r="AWE184" s="164"/>
      <c r="AWF184" s="172"/>
      <c r="AWG184" s="48"/>
      <c r="AWH184" s="156"/>
      <c r="AWI184" s="157"/>
      <c r="AWJ184" s="158"/>
      <c r="AWK184" s="159"/>
      <c r="AWL184" s="51"/>
      <c r="AWM184" s="160"/>
      <c r="AWN184" s="160"/>
      <c r="AWO184" s="160"/>
      <c r="AWP184" s="158"/>
      <c r="AWQ184" s="161"/>
      <c r="AWR184" s="160"/>
      <c r="AWS184" s="162"/>
      <c r="AWT184" s="158"/>
      <c r="AWU184" s="162"/>
      <c r="AWV184" s="163"/>
      <c r="AWW184" s="164"/>
      <c r="AWX184" s="165"/>
      <c r="AWY184" s="166"/>
      <c r="AWZ184" s="158"/>
      <c r="AXA184" s="167"/>
      <c r="AXB184" s="166"/>
      <c r="AXC184" s="168"/>
      <c r="AXD184" s="168"/>
      <c r="AXE184" s="168"/>
      <c r="AXF184" s="168"/>
      <c r="AXG184" s="169"/>
      <c r="AXH184" s="169"/>
      <c r="AXI184" s="170"/>
      <c r="AXJ184" s="171"/>
      <c r="AXK184" s="164"/>
      <c r="AXL184" s="172"/>
      <c r="AXM184" s="48"/>
      <c r="AXN184" s="156"/>
      <c r="AXO184" s="157"/>
      <c r="AXP184" s="158"/>
      <c r="AXQ184" s="159"/>
      <c r="AXR184" s="51"/>
      <c r="AXS184" s="160"/>
      <c r="AXT184" s="160"/>
      <c r="AXU184" s="160"/>
      <c r="AXV184" s="158"/>
      <c r="AXW184" s="161"/>
      <c r="AXX184" s="160"/>
      <c r="AXY184" s="162"/>
      <c r="AXZ184" s="158"/>
      <c r="AYA184" s="162"/>
      <c r="AYB184" s="163"/>
      <c r="AYC184" s="164"/>
      <c r="AYD184" s="165"/>
      <c r="AYE184" s="166"/>
      <c r="AYF184" s="158"/>
      <c r="AYG184" s="167"/>
      <c r="AYH184" s="166"/>
      <c r="AYI184" s="168"/>
      <c r="AYJ184" s="168"/>
      <c r="AYK184" s="168"/>
      <c r="AYL184" s="168"/>
      <c r="AYM184" s="169"/>
      <c r="AYN184" s="169"/>
      <c r="AYO184" s="170"/>
      <c r="AYP184" s="171"/>
      <c r="AYQ184" s="164"/>
      <c r="AYR184" s="172"/>
      <c r="AYS184" s="48"/>
      <c r="AYT184" s="156"/>
      <c r="AYU184" s="157"/>
      <c r="AYV184" s="158"/>
      <c r="AYW184" s="159"/>
      <c r="AYX184" s="51"/>
      <c r="AYY184" s="160"/>
      <c r="AYZ184" s="160"/>
      <c r="AZA184" s="160"/>
      <c r="AZB184" s="158"/>
      <c r="AZC184" s="161"/>
      <c r="AZD184" s="160"/>
      <c r="AZE184" s="162"/>
      <c r="AZF184" s="158"/>
      <c r="AZG184" s="162"/>
      <c r="AZH184" s="163"/>
      <c r="AZI184" s="164"/>
      <c r="AZJ184" s="165"/>
      <c r="AZK184" s="166"/>
      <c r="AZL184" s="158"/>
      <c r="AZM184" s="167"/>
      <c r="AZN184" s="166"/>
      <c r="AZO184" s="168"/>
      <c r="AZP184" s="168"/>
      <c r="AZQ184" s="168"/>
      <c r="AZR184" s="168"/>
      <c r="AZS184" s="169"/>
      <c r="AZT184" s="169"/>
      <c r="AZU184" s="170"/>
      <c r="AZV184" s="171"/>
      <c r="AZW184" s="164"/>
      <c r="AZX184" s="172"/>
      <c r="AZY184" s="48"/>
      <c r="AZZ184" s="156"/>
      <c r="BAA184" s="157"/>
      <c r="BAB184" s="158"/>
      <c r="BAC184" s="159"/>
      <c r="BAD184" s="51"/>
      <c r="BAE184" s="160"/>
      <c r="BAF184" s="160"/>
      <c r="BAG184" s="160"/>
      <c r="BAH184" s="158"/>
      <c r="BAI184" s="161"/>
      <c r="BAJ184" s="160"/>
      <c r="BAK184" s="162"/>
      <c r="BAL184" s="158"/>
      <c r="BAM184" s="162"/>
      <c r="BAN184" s="163"/>
      <c r="BAO184" s="164"/>
      <c r="BAP184" s="165"/>
      <c r="BAQ184" s="166"/>
      <c r="BAR184" s="158"/>
      <c r="BAS184" s="167"/>
      <c r="BAT184" s="166"/>
      <c r="BAU184" s="168"/>
      <c r="BAV184" s="168"/>
      <c r="BAW184" s="168"/>
      <c r="BAX184" s="168"/>
      <c r="BAY184" s="169"/>
      <c r="BAZ184" s="169"/>
      <c r="BBA184" s="170"/>
      <c r="BBB184" s="171"/>
      <c r="BBC184" s="164"/>
      <c r="BBD184" s="172"/>
      <c r="BBE184" s="48"/>
      <c r="BBF184" s="156"/>
      <c r="BBG184" s="157"/>
      <c r="BBH184" s="158"/>
      <c r="BBI184" s="159"/>
      <c r="BBJ184" s="51"/>
      <c r="BBK184" s="160"/>
      <c r="BBL184" s="160"/>
      <c r="BBM184" s="160"/>
      <c r="BBN184" s="158"/>
      <c r="BBO184" s="161"/>
      <c r="BBP184" s="160"/>
      <c r="BBQ184" s="162"/>
      <c r="BBR184" s="158"/>
      <c r="BBS184" s="162"/>
      <c r="BBT184" s="163"/>
      <c r="BBU184" s="164"/>
      <c r="BBV184" s="165"/>
      <c r="BBW184" s="166"/>
      <c r="BBX184" s="158"/>
      <c r="BBY184" s="167"/>
      <c r="BBZ184" s="166"/>
      <c r="BCA184" s="168"/>
      <c r="BCB184" s="168"/>
      <c r="BCC184" s="168"/>
      <c r="BCD184" s="168"/>
      <c r="BCE184" s="169"/>
      <c r="BCF184" s="169"/>
      <c r="BCG184" s="170"/>
      <c r="BCH184" s="171"/>
      <c r="BCI184" s="164"/>
      <c r="BCJ184" s="172"/>
      <c r="BCK184" s="48"/>
      <c r="BCL184" s="156"/>
      <c r="BCM184" s="157"/>
      <c r="BCN184" s="158"/>
      <c r="BCO184" s="159"/>
      <c r="BCP184" s="51"/>
      <c r="BCQ184" s="160"/>
      <c r="BCR184" s="160"/>
      <c r="BCS184" s="160"/>
      <c r="BCT184" s="158"/>
      <c r="BCU184" s="161"/>
      <c r="BCV184" s="160"/>
      <c r="BCW184" s="162"/>
      <c r="BCX184" s="158"/>
      <c r="BCY184" s="162"/>
      <c r="BCZ184" s="163"/>
      <c r="BDA184" s="164"/>
      <c r="BDB184" s="165"/>
      <c r="BDC184" s="166"/>
      <c r="BDD184" s="158"/>
      <c r="BDE184" s="167"/>
      <c r="BDF184" s="166"/>
      <c r="BDG184" s="168"/>
      <c r="BDH184" s="168"/>
      <c r="BDI184" s="168"/>
      <c r="BDJ184" s="168"/>
      <c r="BDK184" s="169"/>
      <c r="BDL184" s="169"/>
      <c r="BDM184" s="170"/>
      <c r="BDN184" s="171"/>
      <c r="BDO184" s="164"/>
      <c r="BDP184" s="172"/>
      <c r="BDQ184" s="48"/>
      <c r="BDR184" s="156"/>
      <c r="BDS184" s="157"/>
      <c r="BDT184" s="158"/>
      <c r="BDU184" s="159"/>
      <c r="BDV184" s="51"/>
      <c r="BDW184" s="160"/>
      <c r="BDX184" s="160"/>
      <c r="BDY184" s="160"/>
      <c r="BDZ184" s="158"/>
      <c r="BEA184" s="161"/>
      <c r="BEB184" s="160"/>
      <c r="BEC184" s="162"/>
      <c r="BED184" s="158"/>
      <c r="BEE184" s="162"/>
      <c r="BEF184" s="163"/>
      <c r="BEG184" s="164"/>
      <c r="BEH184" s="165"/>
      <c r="BEI184" s="166"/>
      <c r="BEJ184" s="158"/>
      <c r="BEK184" s="167"/>
      <c r="BEL184" s="166"/>
      <c r="BEM184" s="168"/>
      <c r="BEN184" s="168"/>
      <c r="BEO184" s="168"/>
      <c r="BEP184" s="168"/>
      <c r="BEQ184" s="169"/>
      <c r="BER184" s="169"/>
      <c r="BES184" s="170"/>
      <c r="BET184" s="171"/>
      <c r="BEU184" s="164"/>
      <c r="BEV184" s="172"/>
      <c r="BEW184" s="48"/>
      <c r="BEX184" s="156"/>
      <c r="BEY184" s="157"/>
      <c r="BEZ184" s="158"/>
      <c r="BFA184" s="159"/>
      <c r="BFB184" s="51"/>
      <c r="BFC184" s="160"/>
      <c r="BFD184" s="160"/>
      <c r="BFE184" s="160"/>
      <c r="BFF184" s="158"/>
      <c r="BFG184" s="161"/>
      <c r="BFH184" s="160"/>
      <c r="BFI184" s="162"/>
      <c r="BFJ184" s="158"/>
      <c r="BFK184" s="162"/>
      <c r="BFL184" s="163"/>
      <c r="BFM184" s="164"/>
      <c r="BFN184" s="165"/>
      <c r="BFO184" s="166"/>
      <c r="BFP184" s="158"/>
      <c r="BFQ184" s="167"/>
      <c r="BFR184" s="166"/>
      <c r="BFS184" s="168"/>
      <c r="BFT184" s="168"/>
      <c r="BFU184" s="168"/>
      <c r="BFV184" s="168"/>
      <c r="BFW184" s="169"/>
      <c r="BFX184" s="169"/>
      <c r="BFY184" s="170"/>
      <c r="BFZ184" s="171"/>
      <c r="BGA184" s="164"/>
      <c r="BGB184" s="172"/>
      <c r="BGC184" s="48"/>
      <c r="BGD184" s="156"/>
      <c r="BGE184" s="157"/>
      <c r="BGF184" s="158"/>
      <c r="BGG184" s="159"/>
      <c r="BGH184" s="51"/>
      <c r="BGI184" s="160"/>
      <c r="BGJ184" s="160"/>
      <c r="BGK184" s="160"/>
      <c r="BGL184" s="158"/>
      <c r="BGM184" s="161"/>
      <c r="BGN184" s="160"/>
      <c r="BGO184" s="162"/>
      <c r="BGP184" s="158"/>
      <c r="BGQ184" s="162"/>
      <c r="BGR184" s="163"/>
      <c r="BGS184" s="164"/>
      <c r="BGT184" s="165"/>
      <c r="BGU184" s="166"/>
      <c r="BGV184" s="158"/>
      <c r="BGW184" s="167"/>
      <c r="BGX184" s="166"/>
      <c r="BGY184" s="168"/>
      <c r="BGZ184" s="168"/>
      <c r="BHA184" s="168"/>
      <c r="BHB184" s="168"/>
      <c r="BHC184" s="169"/>
      <c r="BHD184" s="169"/>
      <c r="BHE184" s="170"/>
      <c r="BHF184" s="171"/>
      <c r="BHG184" s="164"/>
      <c r="BHH184" s="172"/>
      <c r="BHI184" s="48"/>
      <c r="BHJ184" s="156"/>
      <c r="BHK184" s="157"/>
      <c r="BHL184" s="158"/>
      <c r="BHM184" s="159"/>
      <c r="BHN184" s="51"/>
      <c r="BHO184" s="160"/>
      <c r="BHP184" s="160"/>
      <c r="BHQ184" s="160"/>
      <c r="BHR184" s="158"/>
      <c r="BHS184" s="161"/>
      <c r="BHT184" s="160"/>
      <c r="BHU184" s="162"/>
      <c r="BHV184" s="158"/>
      <c r="BHW184" s="162"/>
      <c r="BHX184" s="163"/>
      <c r="BHY184" s="164"/>
      <c r="BHZ184" s="165"/>
      <c r="BIA184" s="166"/>
      <c r="BIB184" s="158"/>
      <c r="BIC184" s="167"/>
      <c r="BID184" s="166"/>
      <c r="BIE184" s="168"/>
      <c r="BIF184" s="168"/>
      <c r="BIG184" s="168"/>
      <c r="BIH184" s="168"/>
      <c r="BII184" s="169"/>
      <c r="BIJ184" s="169"/>
      <c r="BIK184" s="170"/>
      <c r="BIL184" s="171"/>
      <c r="BIM184" s="164"/>
      <c r="BIN184" s="172"/>
      <c r="BIO184" s="48"/>
      <c r="BIP184" s="156"/>
      <c r="BIQ184" s="157"/>
      <c r="BIR184" s="158"/>
      <c r="BIS184" s="159"/>
      <c r="BIT184" s="51"/>
      <c r="BIU184" s="160"/>
      <c r="BIV184" s="160"/>
      <c r="BIW184" s="160"/>
      <c r="BIX184" s="158"/>
      <c r="BIY184" s="161"/>
      <c r="BIZ184" s="160"/>
      <c r="BJA184" s="162"/>
      <c r="BJB184" s="158"/>
      <c r="BJC184" s="162"/>
      <c r="BJD184" s="163"/>
      <c r="BJE184" s="164"/>
      <c r="BJF184" s="165"/>
      <c r="BJG184" s="166"/>
      <c r="BJH184" s="158"/>
      <c r="BJI184" s="167"/>
      <c r="BJJ184" s="166"/>
      <c r="BJK184" s="168"/>
      <c r="BJL184" s="168"/>
      <c r="BJM184" s="168"/>
      <c r="BJN184" s="168"/>
      <c r="BJO184" s="169"/>
      <c r="BJP184" s="169"/>
      <c r="BJQ184" s="170"/>
      <c r="BJR184" s="171"/>
      <c r="BJS184" s="164"/>
      <c r="BJT184" s="172"/>
      <c r="BJU184" s="48"/>
      <c r="BJV184" s="156"/>
      <c r="BJW184" s="157"/>
      <c r="BJX184" s="158"/>
      <c r="BJY184" s="159"/>
      <c r="BJZ184" s="51"/>
      <c r="BKA184" s="160"/>
      <c r="BKB184" s="160"/>
      <c r="BKC184" s="160"/>
      <c r="BKD184" s="158"/>
      <c r="BKE184" s="161"/>
      <c r="BKF184" s="160"/>
      <c r="BKG184" s="162"/>
      <c r="BKH184" s="158"/>
      <c r="BKI184" s="162"/>
      <c r="BKJ184" s="163"/>
      <c r="BKK184" s="164"/>
      <c r="BKL184" s="165"/>
      <c r="BKM184" s="166"/>
      <c r="BKN184" s="158"/>
      <c r="BKO184" s="167"/>
      <c r="BKP184" s="166"/>
      <c r="BKQ184" s="168"/>
      <c r="BKR184" s="168"/>
      <c r="BKS184" s="168"/>
      <c r="BKT184" s="168"/>
      <c r="BKU184" s="169"/>
      <c r="BKV184" s="169"/>
      <c r="BKW184" s="170"/>
      <c r="BKX184" s="171"/>
      <c r="BKY184" s="164"/>
      <c r="BKZ184" s="172"/>
      <c r="BLA184" s="48"/>
      <c r="BLB184" s="156"/>
      <c r="BLC184" s="157"/>
      <c r="BLD184" s="158"/>
      <c r="BLE184" s="159"/>
      <c r="BLF184" s="51"/>
      <c r="BLG184" s="160"/>
      <c r="BLH184" s="160"/>
      <c r="BLI184" s="160"/>
      <c r="BLJ184" s="158"/>
      <c r="BLK184" s="161"/>
      <c r="BLL184" s="160"/>
      <c r="BLM184" s="162"/>
      <c r="BLN184" s="158"/>
      <c r="BLO184" s="162"/>
      <c r="BLP184" s="163"/>
      <c r="BLQ184" s="164"/>
      <c r="BLR184" s="165"/>
      <c r="BLS184" s="166"/>
      <c r="BLT184" s="158"/>
      <c r="BLU184" s="167"/>
      <c r="BLV184" s="166"/>
      <c r="BLW184" s="168"/>
      <c r="BLX184" s="168"/>
      <c r="BLY184" s="168"/>
      <c r="BLZ184" s="168"/>
      <c r="BMA184" s="169"/>
      <c r="BMB184" s="169"/>
      <c r="BMC184" s="170"/>
      <c r="BMD184" s="171"/>
      <c r="BME184" s="164"/>
      <c r="BMF184" s="172"/>
      <c r="BMG184" s="48"/>
      <c r="BMH184" s="156"/>
      <c r="BMI184" s="157"/>
      <c r="BMJ184" s="158"/>
      <c r="BMK184" s="159"/>
      <c r="BML184" s="51"/>
      <c r="BMM184" s="160"/>
      <c r="BMN184" s="160"/>
      <c r="BMO184" s="160"/>
      <c r="BMP184" s="158"/>
      <c r="BMQ184" s="161"/>
      <c r="BMR184" s="160"/>
      <c r="BMS184" s="162"/>
      <c r="BMT184" s="158"/>
      <c r="BMU184" s="162"/>
      <c r="BMV184" s="163"/>
      <c r="BMW184" s="164"/>
      <c r="BMX184" s="165"/>
      <c r="BMY184" s="166"/>
      <c r="BMZ184" s="158"/>
      <c r="BNA184" s="167"/>
      <c r="BNB184" s="166"/>
      <c r="BNC184" s="168"/>
      <c r="BND184" s="168"/>
      <c r="BNE184" s="168"/>
      <c r="BNF184" s="168"/>
      <c r="BNG184" s="169"/>
      <c r="BNH184" s="169"/>
      <c r="BNI184" s="170"/>
      <c r="BNJ184" s="171"/>
      <c r="BNK184" s="164"/>
      <c r="BNL184" s="172"/>
      <c r="BNM184" s="48"/>
      <c r="BNN184" s="156"/>
      <c r="BNO184" s="157"/>
      <c r="BNP184" s="158"/>
      <c r="BNQ184" s="159"/>
      <c r="BNR184" s="51"/>
      <c r="BNS184" s="160"/>
      <c r="BNT184" s="160"/>
      <c r="BNU184" s="160"/>
      <c r="BNV184" s="158"/>
      <c r="BNW184" s="161"/>
      <c r="BNX184" s="160"/>
      <c r="BNY184" s="162"/>
      <c r="BNZ184" s="158"/>
      <c r="BOA184" s="162"/>
      <c r="BOB184" s="163"/>
      <c r="BOC184" s="164"/>
      <c r="BOD184" s="165"/>
      <c r="BOE184" s="166"/>
      <c r="BOF184" s="158"/>
      <c r="BOG184" s="167"/>
      <c r="BOH184" s="166"/>
      <c r="BOI184" s="168"/>
      <c r="BOJ184" s="168"/>
      <c r="BOK184" s="168"/>
      <c r="BOL184" s="168"/>
      <c r="BOM184" s="169"/>
      <c r="BON184" s="169"/>
      <c r="BOO184" s="170"/>
      <c r="BOP184" s="171"/>
      <c r="BOQ184" s="164"/>
      <c r="BOR184" s="172"/>
      <c r="BOS184" s="48"/>
      <c r="BOT184" s="156"/>
      <c r="BOU184" s="157"/>
      <c r="BOV184" s="158"/>
      <c r="BOW184" s="159"/>
      <c r="BOX184" s="51"/>
      <c r="BOY184" s="160"/>
      <c r="BOZ184" s="160"/>
      <c r="BPA184" s="160"/>
      <c r="BPB184" s="158"/>
      <c r="BPC184" s="161"/>
      <c r="BPD184" s="160"/>
      <c r="BPE184" s="162"/>
      <c r="BPF184" s="158"/>
      <c r="BPG184" s="162"/>
      <c r="BPH184" s="163"/>
      <c r="BPI184" s="164"/>
      <c r="BPJ184" s="165"/>
      <c r="BPK184" s="166"/>
      <c r="BPL184" s="158"/>
      <c r="BPM184" s="167"/>
      <c r="BPN184" s="166"/>
      <c r="BPO184" s="168"/>
      <c r="BPP184" s="168"/>
      <c r="BPQ184" s="168"/>
      <c r="BPR184" s="168"/>
      <c r="BPS184" s="169"/>
      <c r="BPT184" s="169"/>
      <c r="BPU184" s="170"/>
      <c r="BPV184" s="171"/>
      <c r="BPW184" s="164"/>
      <c r="BPX184" s="172"/>
      <c r="BPY184" s="48"/>
      <c r="BPZ184" s="156"/>
      <c r="BQA184" s="157"/>
      <c r="BQB184" s="158"/>
      <c r="BQC184" s="159"/>
      <c r="BQD184" s="51"/>
      <c r="BQE184" s="160"/>
      <c r="BQF184" s="160"/>
      <c r="BQG184" s="160"/>
      <c r="BQH184" s="158"/>
      <c r="BQI184" s="161"/>
      <c r="BQJ184" s="160"/>
      <c r="BQK184" s="162"/>
      <c r="BQL184" s="158"/>
      <c r="BQM184" s="162"/>
      <c r="BQN184" s="163"/>
      <c r="BQO184" s="164"/>
      <c r="BQP184" s="165"/>
      <c r="BQQ184" s="166"/>
      <c r="BQR184" s="158"/>
      <c r="BQS184" s="167"/>
      <c r="BQT184" s="166"/>
      <c r="BQU184" s="168"/>
      <c r="BQV184" s="168"/>
      <c r="BQW184" s="168"/>
      <c r="BQX184" s="168"/>
      <c r="BQY184" s="169"/>
      <c r="BQZ184" s="169"/>
      <c r="BRA184" s="170"/>
      <c r="BRB184" s="171"/>
      <c r="BRC184" s="164"/>
      <c r="BRD184" s="172"/>
      <c r="BRE184" s="48"/>
      <c r="BRF184" s="156"/>
      <c r="BRG184" s="157"/>
      <c r="BRH184" s="158"/>
      <c r="BRI184" s="159"/>
      <c r="BRJ184" s="51"/>
      <c r="BRK184" s="160"/>
      <c r="BRL184" s="160"/>
      <c r="BRM184" s="160"/>
      <c r="BRN184" s="158"/>
      <c r="BRO184" s="161"/>
      <c r="BRP184" s="160"/>
      <c r="BRQ184" s="162"/>
      <c r="BRR184" s="158"/>
      <c r="BRS184" s="162"/>
      <c r="BRT184" s="163"/>
      <c r="BRU184" s="164"/>
      <c r="BRV184" s="165"/>
      <c r="BRW184" s="166"/>
      <c r="BRX184" s="158"/>
      <c r="BRY184" s="167"/>
      <c r="BRZ184" s="166"/>
      <c r="BSA184" s="168"/>
      <c r="BSB184" s="168"/>
      <c r="BSC184" s="168"/>
      <c r="BSD184" s="168"/>
      <c r="BSE184" s="169"/>
      <c r="BSF184" s="169"/>
      <c r="BSG184" s="170"/>
      <c r="BSH184" s="171"/>
      <c r="BSI184" s="164"/>
      <c r="BSJ184" s="172"/>
      <c r="BSK184" s="48"/>
      <c r="BSL184" s="156"/>
      <c r="BSM184" s="157"/>
      <c r="BSN184" s="158"/>
      <c r="BSO184" s="159"/>
      <c r="BSP184" s="51"/>
      <c r="BSQ184" s="160"/>
      <c r="BSR184" s="160"/>
      <c r="BSS184" s="160"/>
      <c r="BST184" s="158"/>
      <c r="BSU184" s="161"/>
      <c r="BSV184" s="160"/>
      <c r="BSW184" s="162"/>
      <c r="BSX184" s="158"/>
      <c r="BSY184" s="162"/>
      <c r="BSZ184" s="163"/>
      <c r="BTA184" s="164"/>
      <c r="BTB184" s="165"/>
      <c r="BTC184" s="166"/>
      <c r="BTD184" s="158"/>
      <c r="BTE184" s="167"/>
      <c r="BTF184" s="166"/>
      <c r="BTG184" s="168"/>
      <c r="BTH184" s="168"/>
      <c r="BTI184" s="168"/>
      <c r="BTJ184" s="168"/>
      <c r="BTK184" s="169"/>
      <c r="BTL184" s="169"/>
      <c r="BTM184" s="170"/>
      <c r="BTN184" s="171"/>
      <c r="BTO184" s="164"/>
      <c r="BTP184" s="172"/>
      <c r="BTQ184" s="48"/>
      <c r="BTR184" s="156"/>
      <c r="BTS184" s="157"/>
      <c r="BTT184" s="158"/>
      <c r="BTU184" s="159"/>
      <c r="BTV184" s="51"/>
      <c r="BTW184" s="160"/>
      <c r="BTX184" s="160"/>
      <c r="BTY184" s="160"/>
      <c r="BTZ184" s="158"/>
      <c r="BUA184" s="161"/>
      <c r="BUB184" s="160"/>
      <c r="BUC184" s="162"/>
      <c r="BUD184" s="158"/>
      <c r="BUE184" s="162"/>
      <c r="BUF184" s="163"/>
      <c r="BUG184" s="164"/>
      <c r="BUH184" s="165"/>
      <c r="BUI184" s="166"/>
      <c r="BUJ184" s="158"/>
      <c r="BUK184" s="167"/>
      <c r="BUL184" s="166"/>
      <c r="BUM184" s="168"/>
      <c r="BUN184" s="168"/>
      <c r="BUO184" s="168"/>
      <c r="BUP184" s="168"/>
      <c r="BUQ184" s="169"/>
      <c r="BUR184" s="169"/>
      <c r="BUS184" s="170"/>
      <c r="BUT184" s="171"/>
      <c r="BUU184" s="164"/>
      <c r="BUV184" s="172"/>
      <c r="BUW184" s="48"/>
      <c r="BUX184" s="156"/>
      <c r="BUY184" s="157"/>
      <c r="BUZ184" s="158"/>
      <c r="BVA184" s="159"/>
      <c r="BVB184" s="51"/>
      <c r="BVC184" s="160"/>
      <c r="BVD184" s="160"/>
      <c r="BVE184" s="160"/>
      <c r="BVF184" s="158"/>
      <c r="BVG184" s="161"/>
      <c r="BVH184" s="160"/>
      <c r="BVI184" s="162"/>
      <c r="BVJ184" s="158"/>
      <c r="BVK184" s="162"/>
      <c r="BVL184" s="163"/>
      <c r="BVM184" s="164"/>
      <c r="BVN184" s="165"/>
      <c r="BVO184" s="166"/>
      <c r="BVP184" s="158"/>
      <c r="BVQ184" s="167"/>
      <c r="BVR184" s="166"/>
      <c r="BVS184" s="168"/>
      <c r="BVT184" s="168"/>
      <c r="BVU184" s="168"/>
      <c r="BVV184" s="168"/>
      <c r="BVW184" s="169"/>
      <c r="BVX184" s="169"/>
      <c r="BVY184" s="170"/>
      <c r="BVZ184" s="171"/>
      <c r="BWA184" s="164"/>
      <c r="BWB184" s="172"/>
      <c r="BWC184" s="48"/>
      <c r="BWD184" s="156"/>
      <c r="BWE184" s="157"/>
      <c r="BWF184" s="158"/>
      <c r="BWG184" s="159"/>
      <c r="BWH184" s="51"/>
      <c r="BWI184" s="160"/>
      <c r="BWJ184" s="160"/>
      <c r="BWK184" s="160"/>
      <c r="BWL184" s="158"/>
      <c r="BWM184" s="161"/>
      <c r="BWN184" s="160"/>
      <c r="BWO184" s="162"/>
      <c r="BWP184" s="158"/>
      <c r="BWQ184" s="162"/>
      <c r="BWR184" s="163"/>
      <c r="BWS184" s="164"/>
      <c r="BWT184" s="165"/>
      <c r="BWU184" s="166"/>
      <c r="BWV184" s="158"/>
      <c r="BWW184" s="167"/>
      <c r="BWX184" s="166"/>
      <c r="BWY184" s="168"/>
      <c r="BWZ184" s="168"/>
      <c r="BXA184" s="168"/>
      <c r="BXB184" s="168"/>
      <c r="BXC184" s="169"/>
      <c r="BXD184" s="169"/>
      <c r="BXE184" s="170"/>
      <c r="BXF184" s="171"/>
      <c r="BXG184" s="164"/>
      <c r="BXH184" s="172"/>
      <c r="BXI184" s="48"/>
      <c r="BXJ184" s="156"/>
      <c r="BXK184" s="157"/>
      <c r="BXL184" s="158"/>
      <c r="BXM184" s="159"/>
      <c r="BXN184" s="51"/>
      <c r="BXO184" s="160"/>
      <c r="BXP184" s="160"/>
      <c r="BXQ184" s="160"/>
      <c r="BXR184" s="158"/>
      <c r="BXS184" s="161"/>
      <c r="BXT184" s="160"/>
      <c r="BXU184" s="162"/>
      <c r="BXV184" s="158"/>
      <c r="BXW184" s="162"/>
      <c r="BXX184" s="163"/>
      <c r="BXY184" s="164"/>
      <c r="BXZ184" s="165"/>
      <c r="BYA184" s="166"/>
      <c r="BYB184" s="158"/>
      <c r="BYC184" s="167"/>
      <c r="BYD184" s="166"/>
      <c r="BYE184" s="168"/>
      <c r="BYF184" s="168"/>
      <c r="BYG184" s="168"/>
      <c r="BYH184" s="168"/>
      <c r="BYI184" s="169"/>
      <c r="BYJ184" s="169"/>
      <c r="BYK184" s="170"/>
      <c r="BYL184" s="171"/>
      <c r="BYM184" s="164"/>
      <c r="BYN184" s="172"/>
      <c r="BYO184" s="48"/>
      <c r="BYP184" s="156"/>
      <c r="BYQ184" s="157"/>
      <c r="BYR184" s="158"/>
      <c r="BYS184" s="159"/>
      <c r="BYT184" s="51"/>
      <c r="BYU184" s="160"/>
      <c r="BYV184" s="160"/>
      <c r="BYW184" s="160"/>
      <c r="BYX184" s="158"/>
      <c r="BYY184" s="161"/>
      <c r="BYZ184" s="160"/>
      <c r="BZA184" s="162"/>
      <c r="BZB184" s="158"/>
      <c r="BZC184" s="162"/>
      <c r="BZD184" s="163"/>
      <c r="BZE184" s="164"/>
      <c r="BZF184" s="165"/>
      <c r="BZG184" s="166"/>
      <c r="BZH184" s="158"/>
      <c r="BZI184" s="167"/>
      <c r="BZJ184" s="166"/>
      <c r="BZK184" s="168"/>
      <c r="BZL184" s="168"/>
      <c r="BZM184" s="168"/>
      <c r="BZN184" s="168"/>
      <c r="BZO184" s="169"/>
      <c r="BZP184" s="169"/>
      <c r="BZQ184" s="170"/>
      <c r="BZR184" s="171"/>
      <c r="BZS184" s="164"/>
      <c r="BZT184" s="172"/>
      <c r="BZU184" s="48"/>
      <c r="BZV184" s="156"/>
      <c r="BZW184" s="157"/>
      <c r="BZX184" s="158"/>
      <c r="BZY184" s="159"/>
      <c r="BZZ184" s="51"/>
      <c r="CAA184" s="160"/>
      <c r="CAB184" s="160"/>
      <c r="CAC184" s="160"/>
      <c r="CAD184" s="158"/>
      <c r="CAE184" s="161"/>
      <c r="CAF184" s="160"/>
      <c r="CAG184" s="162"/>
      <c r="CAH184" s="158"/>
      <c r="CAI184" s="162"/>
      <c r="CAJ184" s="163"/>
      <c r="CAK184" s="164"/>
      <c r="CAL184" s="165"/>
      <c r="CAM184" s="166"/>
      <c r="CAN184" s="158"/>
      <c r="CAO184" s="167"/>
      <c r="CAP184" s="166"/>
      <c r="CAQ184" s="168"/>
      <c r="CAR184" s="168"/>
      <c r="CAS184" s="168"/>
      <c r="CAT184" s="168"/>
      <c r="CAU184" s="169"/>
      <c r="CAV184" s="169"/>
      <c r="CAW184" s="170"/>
      <c r="CAX184" s="171"/>
      <c r="CAY184" s="164"/>
      <c r="CAZ184" s="172"/>
      <c r="CBA184" s="48"/>
      <c r="CBB184" s="156"/>
      <c r="CBC184" s="157"/>
      <c r="CBD184" s="158"/>
      <c r="CBE184" s="159"/>
      <c r="CBF184" s="51"/>
      <c r="CBG184" s="160"/>
      <c r="CBH184" s="160"/>
      <c r="CBI184" s="160"/>
      <c r="CBJ184" s="158"/>
      <c r="CBK184" s="161"/>
      <c r="CBL184" s="160"/>
      <c r="CBM184" s="162"/>
      <c r="CBN184" s="158"/>
      <c r="CBO184" s="162"/>
      <c r="CBP184" s="163"/>
      <c r="CBQ184" s="164"/>
      <c r="CBR184" s="165"/>
      <c r="CBS184" s="166"/>
      <c r="CBT184" s="158"/>
      <c r="CBU184" s="167"/>
      <c r="CBV184" s="166"/>
      <c r="CBW184" s="168"/>
      <c r="CBX184" s="168"/>
      <c r="CBY184" s="168"/>
      <c r="CBZ184" s="168"/>
      <c r="CCA184" s="169"/>
      <c r="CCB184" s="169"/>
      <c r="CCC184" s="170"/>
      <c r="CCD184" s="171"/>
      <c r="CCE184" s="164"/>
      <c r="CCF184" s="172"/>
      <c r="CCG184" s="48"/>
      <c r="CCH184" s="156"/>
      <c r="CCI184" s="157"/>
      <c r="CCJ184" s="158"/>
      <c r="CCK184" s="159"/>
      <c r="CCL184" s="51"/>
      <c r="CCM184" s="160"/>
      <c r="CCN184" s="160"/>
      <c r="CCO184" s="160"/>
      <c r="CCP184" s="158"/>
      <c r="CCQ184" s="161"/>
      <c r="CCR184" s="160"/>
      <c r="CCS184" s="162"/>
      <c r="CCT184" s="158"/>
      <c r="CCU184" s="162"/>
      <c r="CCV184" s="163"/>
      <c r="CCW184" s="164"/>
      <c r="CCX184" s="165"/>
      <c r="CCY184" s="166"/>
      <c r="CCZ184" s="158"/>
      <c r="CDA184" s="167"/>
      <c r="CDB184" s="166"/>
      <c r="CDC184" s="168"/>
      <c r="CDD184" s="168"/>
      <c r="CDE184" s="168"/>
      <c r="CDF184" s="168"/>
      <c r="CDG184" s="169"/>
      <c r="CDH184" s="169"/>
      <c r="CDI184" s="170"/>
      <c r="CDJ184" s="171"/>
      <c r="CDK184" s="164"/>
      <c r="CDL184" s="172"/>
      <c r="CDM184" s="48"/>
      <c r="CDN184" s="156"/>
      <c r="CDO184" s="157"/>
      <c r="CDP184" s="158"/>
      <c r="CDQ184" s="159"/>
      <c r="CDR184" s="51"/>
      <c r="CDS184" s="160"/>
      <c r="CDT184" s="160"/>
      <c r="CDU184" s="160"/>
      <c r="CDV184" s="158"/>
      <c r="CDW184" s="161"/>
      <c r="CDX184" s="160"/>
      <c r="CDY184" s="162"/>
      <c r="CDZ184" s="158"/>
      <c r="CEA184" s="162"/>
      <c r="CEB184" s="163"/>
      <c r="CEC184" s="164"/>
      <c r="CED184" s="165"/>
      <c r="CEE184" s="166"/>
      <c r="CEF184" s="158"/>
      <c r="CEG184" s="167"/>
      <c r="CEH184" s="166"/>
      <c r="CEI184" s="168"/>
      <c r="CEJ184" s="168"/>
      <c r="CEK184" s="168"/>
      <c r="CEL184" s="168"/>
      <c r="CEM184" s="169"/>
      <c r="CEN184" s="169"/>
      <c r="CEO184" s="170"/>
      <c r="CEP184" s="171"/>
      <c r="CEQ184" s="164"/>
      <c r="CER184" s="172"/>
      <c r="CES184" s="48"/>
      <c r="CET184" s="156"/>
      <c r="CEU184" s="157"/>
      <c r="CEV184" s="158"/>
      <c r="CEW184" s="159"/>
      <c r="CEX184" s="51"/>
      <c r="CEY184" s="160"/>
      <c r="CEZ184" s="160"/>
      <c r="CFA184" s="160"/>
      <c r="CFB184" s="158"/>
      <c r="CFC184" s="161"/>
      <c r="CFD184" s="160"/>
      <c r="CFE184" s="162"/>
      <c r="CFF184" s="158"/>
      <c r="CFG184" s="162"/>
      <c r="CFH184" s="163"/>
      <c r="CFI184" s="164"/>
      <c r="CFJ184" s="165"/>
      <c r="CFK184" s="166"/>
      <c r="CFL184" s="158"/>
      <c r="CFM184" s="167"/>
      <c r="CFN184" s="166"/>
      <c r="CFO184" s="168"/>
      <c r="CFP184" s="168"/>
      <c r="CFQ184" s="168"/>
      <c r="CFR184" s="168"/>
      <c r="CFS184" s="169"/>
      <c r="CFT184" s="169"/>
      <c r="CFU184" s="170"/>
      <c r="CFV184" s="171"/>
      <c r="CFW184" s="164"/>
      <c r="CFX184" s="172"/>
      <c r="CFY184" s="48"/>
      <c r="CFZ184" s="156"/>
      <c r="CGA184" s="157"/>
      <c r="CGB184" s="158"/>
      <c r="CGC184" s="159"/>
      <c r="CGD184" s="51"/>
      <c r="CGE184" s="160"/>
      <c r="CGF184" s="160"/>
      <c r="CGG184" s="160"/>
      <c r="CGH184" s="158"/>
      <c r="CGI184" s="161"/>
      <c r="CGJ184" s="160"/>
      <c r="CGK184" s="162"/>
      <c r="CGL184" s="158"/>
      <c r="CGM184" s="162"/>
      <c r="CGN184" s="163"/>
      <c r="CGO184" s="164"/>
      <c r="CGP184" s="165"/>
      <c r="CGQ184" s="166"/>
      <c r="CGR184" s="158"/>
      <c r="CGS184" s="167"/>
      <c r="CGT184" s="166"/>
      <c r="CGU184" s="168"/>
      <c r="CGV184" s="168"/>
      <c r="CGW184" s="168"/>
      <c r="CGX184" s="168"/>
      <c r="CGY184" s="169"/>
      <c r="CGZ184" s="169"/>
      <c r="CHA184" s="170"/>
      <c r="CHB184" s="171"/>
      <c r="CHC184" s="164"/>
      <c r="CHD184" s="172"/>
      <c r="CHE184" s="48"/>
      <c r="CHF184" s="156"/>
      <c r="CHG184" s="157"/>
      <c r="CHH184" s="158"/>
      <c r="CHI184" s="159"/>
      <c r="CHJ184" s="51"/>
      <c r="CHK184" s="160"/>
      <c r="CHL184" s="160"/>
      <c r="CHM184" s="160"/>
      <c r="CHN184" s="158"/>
      <c r="CHO184" s="161"/>
      <c r="CHP184" s="160"/>
      <c r="CHQ184" s="162"/>
      <c r="CHR184" s="158"/>
      <c r="CHS184" s="162"/>
      <c r="CHT184" s="163"/>
      <c r="CHU184" s="164"/>
      <c r="CHV184" s="165"/>
      <c r="CHW184" s="166"/>
      <c r="CHX184" s="158"/>
      <c r="CHY184" s="167"/>
      <c r="CHZ184" s="166"/>
      <c r="CIA184" s="168"/>
      <c r="CIB184" s="168"/>
      <c r="CIC184" s="168"/>
      <c r="CID184" s="168"/>
      <c r="CIE184" s="169"/>
      <c r="CIF184" s="169"/>
      <c r="CIG184" s="170"/>
      <c r="CIH184" s="171"/>
      <c r="CII184" s="164"/>
      <c r="CIJ184" s="172"/>
      <c r="CIK184" s="48"/>
      <c r="CIL184" s="156"/>
      <c r="CIM184" s="157"/>
      <c r="CIN184" s="158"/>
      <c r="CIO184" s="159"/>
      <c r="CIP184" s="51"/>
      <c r="CIQ184" s="160"/>
      <c r="CIR184" s="160"/>
      <c r="CIS184" s="160"/>
      <c r="CIT184" s="158"/>
      <c r="CIU184" s="161"/>
      <c r="CIV184" s="160"/>
      <c r="CIW184" s="162"/>
      <c r="CIX184" s="158"/>
      <c r="CIY184" s="162"/>
      <c r="CIZ184" s="163"/>
      <c r="CJA184" s="164"/>
      <c r="CJB184" s="165"/>
      <c r="CJC184" s="166"/>
      <c r="CJD184" s="158"/>
      <c r="CJE184" s="167"/>
      <c r="CJF184" s="166"/>
      <c r="CJG184" s="168"/>
      <c r="CJH184" s="168"/>
      <c r="CJI184" s="168"/>
      <c r="CJJ184" s="168"/>
      <c r="CJK184" s="169"/>
      <c r="CJL184" s="169"/>
      <c r="CJM184" s="170"/>
      <c r="CJN184" s="171"/>
      <c r="CJO184" s="164"/>
      <c r="CJP184" s="172"/>
      <c r="CJQ184" s="48"/>
      <c r="CJR184" s="156"/>
      <c r="CJS184" s="157"/>
      <c r="CJT184" s="158"/>
      <c r="CJU184" s="159"/>
      <c r="CJV184" s="51"/>
      <c r="CJW184" s="160"/>
      <c r="CJX184" s="160"/>
      <c r="CJY184" s="160"/>
      <c r="CJZ184" s="158"/>
      <c r="CKA184" s="161"/>
      <c r="CKB184" s="160"/>
      <c r="CKC184" s="162"/>
      <c r="CKD184" s="158"/>
      <c r="CKE184" s="162"/>
      <c r="CKF184" s="163"/>
      <c r="CKG184" s="164"/>
      <c r="CKH184" s="165"/>
      <c r="CKI184" s="166"/>
      <c r="CKJ184" s="158"/>
      <c r="CKK184" s="167"/>
      <c r="CKL184" s="166"/>
      <c r="CKM184" s="168"/>
      <c r="CKN184" s="168"/>
      <c r="CKO184" s="168"/>
      <c r="CKP184" s="168"/>
      <c r="CKQ184" s="169"/>
      <c r="CKR184" s="169"/>
      <c r="CKS184" s="170"/>
      <c r="CKT184" s="171"/>
      <c r="CKU184" s="164"/>
      <c r="CKV184" s="172"/>
      <c r="CKW184" s="48"/>
      <c r="CKX184" s="156"/>
      <c r="CKY184" s="157"/>
      <c r="CKZ184" s="158"/>
      <c r="CLA184" s="159"/>
      <c r="CLB184" s="51"/>
      <c r="CLC184" s="160"/>
      <c r="CLD184" s="160"/>
      <c r="CLE184" s="160"/>
      <c r="CLF184" s="158"/>
      <c r="CLG184" s="161"/>
      <c r="CLH184" s="160"/>
      <c r="CLI184" s="162"/>
      <c r="CLJ184" s="158"/>
      <c r="CLK184" s="162"/>
      <c r="CLL184" s="163"/>
      <c r="CLM184" s="164"/>
      <c r="CLN184" s="165"/>
      <c r="CLO184" s="166"/>
      <c r="CLP184" s="158"/>
      <c r="CLQ184" s="167"/>
      <c r="CLR184" s="166"/>
      <c r="CLS184" s="168"/>
      <c r="CLT184" s="168"/>
      <c r="CLU184" s="168"/>
      <c r="CLV184" s="168"/>
      <c r="CLW184" s="169"/>
      <c r="CLX184" s="169"/>
      <c r="CLY184" s="170"/>
      <c r="CLZ184" s="171"/>
      <c r="CMA184" s="164"/>
      <c r="CMB184" s="172"/>
      <c r="CMC184" s="48"/>
      <c r="CMD184" s="156"/>
      <c r="CME184" s="157"/>
      <c r="CMF184" s="158"/>
      <c r="CMG184" s="159"/>
      <c r="CMH184" s="51"/>
      <c r="CMI184" s="160"/>
      <c r="CMJ184" s="160"/>
      <c r="CMK184" s="160"/>
      <c r="CML184" s="158"/>
      <c r="CMM184" s="161"/>
      <c r="CMN184" s="160"/>
      <c r="CMO184" s="162"/>
      <c r="CMP184" s="158"/>
      <c r="CMQ184" s="162"/>
      <c r="CMR184" s="163"/>
      <c r="CMS184" s="164"/>
      <c r="CMT184" s="165"/>
      <c r="CMU184" s="166"/>
      <c r="CMV184" s="158"/>
      <c r="CMW184" s="167"/>
      <c r="CMX184" s="166"/>
      <c r="CMY184" s="168"/>
      <c r="CMZ184" s="168"/>
      <c r="CNA184" s="168"/>
      <c r="CNB184" s="168"/>
      <c r="CNC184" s="169"/>
      <c r="CND184" s="169"/>
      <c r="CNE184" s="170"/>
      <c r="CNF184" s="171"/>
      <c r="CNG184" s="164"/>
      <c r="CNH184" s="172"/>
      <c r="CNI184" s="48"/>
      <c r="CNJ184" s="156"/>
      <c r="CNK184" s="157"/>
      <c r="CNL184" s="158"/>
      <c r="CNM184" s="159"/>
      <c r="CNN184" s="51"/>
      <c r="CNO184" s="160"/>
      <c r="CNP184" s="160"/>
      <c r="CNQ184" s="160"/>
      <c r="CNR184" s="158"/>
      <c r="CNS184" s="161"/>
      <c r="CNT184" s="160"/>
      <c r="CNU184" s="162"/>
      <c r="CNV184" s="158"/>
      <c r="CNW184" s="162"/>
      <c r="CNX184" s="163"/>
      <c r="CNY184" s="164"/>
      <c r="CNZ184" s="165"/>
      <c r="COA184" s="166"/>
      <c r="COB184" s="158"/>
      <c r="COC184" s="167"/>
      <c r="COD184" s="166"/>
      <c r="COE184" s="168"/>
      <c r="COF184" s="168"/>
      <c r="COG184" s="168"/>
      <c r="COH184" s="168"/>
      <c r="COI184" s="169"/>
      <c r="COJ184" s="169"/>
      <c r="COK184" s="170"/>
      <c r="COL184" s="171"/>
      <c r="COM184" s="164"/>
      <c r="CON184" s="172"/>
      <c r="COO184" s="48"/>
      <c r="COP184" s="156"/>
      <c r="COQ184" s="157"/>
      <c r="COR184" s="158"/>
      <c r="COS184" s="159"/>
      <c r="COT184" s="51"/>
      <c r="COU184" s="160"/>
      <c r="COV184" s="160"/>
      <c r="COW184" s="160"/>
      <c r="COX184" s="158"/>
      <c r="COY184" s="161"/>
      <c r="COZ184" s="160"/>
      <c r="CPA184" s="162"/>
      <c r="CPB184" s="158"/>
      <c r="CPC184" s="162"/>
      <c r="CPD184" s="163"/>
      <c r="CPE184" s="164"/>
      <c r="CPF184" s="165"/>
      <c r="CPG184" s="166"/>
      <c r="CPH184" s="158"/>
      <c r="CPI184" s="167"/>
      <c r="CPJ184" s="166"/>
      <c r="CPK184" s="168"/>
      <c r="CPL184" s="168"/>
      <c r="CPM184" s="168"/>
      <c r="CPN184" s="168"/>
      <c r="CPO184" s="169"/>
      <c r="CPP184" s="169"/>
      <c r="CPQ184" s="170"/>
      <c r="CPR184" s="171"/>
      <c r="CPS184" s="164"/>
      <c r="CPT184" s="172"/>
      <c r="CPU184" s="48"/>
      <c r="CPV184" s="156"/>
      <c r="CPW184" s="157"/>
      <c r="CPX184" s="158"/>
      <c r="CPY184" s="159"/>
      <c r="CPZ184" s="51"/>
      <c r="CQA184" s="160"/>
      <c r="CQB184" s="160"/>
      <c r="CQC184" s="160"/>
      <c r="CQD184" s="158"/>
      <c r="CQE184" s="161"/>
      <c r="CQF184" s="160"/>
      <c r="CQG184" s="162"/>
      <c r="CQH184" s="158"/>
      <c r="CQI184" s="162"/>
      <c r="CQJ184" s="163"/>
      <c r="CQK184" s="164"/>
      <c r="CQL184" s="165"/>
      <c r="CQM184" s="166"/>
      <c r="CQN184" s="158"/>
      <c r="CQO184" s="167"/>
      <c r="CQP184" s="166"/>
      <c r="CQQ184" s="168"/>
      <c r="CQR184" s="168"/>
      <c r="CQS184" s="168"/>
      <c r="CQT184" s="168"/>
      <c r="CQU184" s="169"/>
      <c r="CQV184" s="169"/>
      <c r="CQW184" s="170"/>
      <c r="CQX184" s="171"/>
      <c r="CQY184" s="164"/>
      <c r="CQZ184" s="172"/>
      <c r="CRA184" s="48"/>
      <c r="CRB184" s="156"/>
      <c r="CRC184" s="157"/>
      <c r="CRD184" s="158"/>
      <c r="CRE184" s="159"/>
      <c r="CRF184" s="51"/>
      <c r="CRG184" s="160"/>
      <c r="CRH184" s="160"/>
      <c r="CRI184" s="160"/>
      <c r="CRJ184" s="158"/>
      <c r="CRK184" s="161"/>
      <c r="CRL184" s="160"/>
      <c r="CRM184" s="162"/>
      <c r="CRN184" s="158"/>
      <c r="CRO184" s="162"/>
      <c r="CRP184" s="163"/>
      <c r="CRQ184" s="164"/>
      <c r="CRR184" s="165"/>
      <c r="CRS184" s="166"/>
      <c r="CRT184" s="158"/>
      <c r="CRU184" s="167"/>
      <c r="CRV184" s="166"/>
      <c r="CRW184" s="168"/>
      <c r="CRX184" s="168"/>
      <c r="CRY184" s="168"/>
      <c r="CRZ184" s="168"/>
      <c r="CSA184" s="169"/>
      <c r="CSB184" s="169"/>
      <c r="CSC184" s="170"/>
      <c r="CSD184" s="171"/>
      <c r="CSE184" s="164"/>
      <c r="CSF184" s="172"/>
      <c r="CSG184" s="48"/>
      <c r="CSH184" s="156"/>
      <c r="CSI184" s="157"/>
      <c r="CSJ184" s="158"/>
      <c r="CSK184" s="159"/>
      <c r="CSL184" s="51"/>
      <c r="CSM184" s="160"/>
      <c r="CSN184" s="160"/>
      <c r="CSO184" s="160"/>
      <c r="CSP184" s="158"/>
      <c r="CSQ184" s="161"/>
      <c r="CSR184" s="160"/>
      <c r="CSS184" s="162"/>
      <c r="CST184" s="158"/>
      <c r="CSU184" s="162"/>
      <c r="CSV184" s="163"/>
      <c r="CSW184" s="164"/>
      <c r="CSX184" s="165"/>
      <c r="CSY184" s="166"/>
      <c r="CSZ184" s="158"/>
      <c r="CTA184" s="167"/>
      <c r="CTB184" s="166"/>
      <c r="CTC184" s="168"/>
      <c r="CTD184" s="168"/>
      <c r="CTE184" s="168"/>
      <c r="CTF184" s="168"/>
      <c r="CTG184" s="169"/>
      <c r="CTH184" s="169"/>
      <c r="CTI184" s="170"/>
      <c r="CTJ184" s="171"/>
      <c r="CTK184" s="164"/>
      <c r="CTL184" s="172"/>
      <c r="CTM184" s="48"/>
      <c r="CTN184" s="156"/>
      <c r="CTO184" s="157"/>
      <c r="CTP184" s="158"/>
      <c r="CTQ184" s="159"/>
      <c r="CTR184" s="51"/>
      <c r="CTS184" s="160"/>
      <c r="CTT184" s="160"/>
      <c r="CTU184" s="160"/>
      <c r="CTV184" s="158"/>
      <c r="CTW184" s="161"/>
      <c r="CTX184" s="160"/>
      <c r="CTY184" s="162"/>
      <c r="CTZ184" s="158"/>
      <c r="CUA184" s="162"/>
      <c r="CUB184" s="163"/>
      <c r="CUC184" s="164"/>
      <c r="CUD184" s="165"/>
      <c r="CUE184" s="166"/>
      <c r="CUF184" s="158"/>
      <c r="CUG184" s="167"/>
      <c r="CUH184" s="166"/>
      <c r="CUI184" s="168"/>
      <c r="CUJ184" s="168"/>
      <c r="CUK184" s="168"/>
      <c r="CUL184" s="168"/>
      <c r="CUM184" s="169"/>
      <c r="CUN184" s="169"/>
      <c r="CUO184" s="170"/>
      <c r="CUP184" s="171"/>
      <c r="CUQ184" s="164"/>
      <c r="CUR184" s="172"/>
      <c r="CUS184" s="48"/>
      <c r="CUT184" s="156"/>
      <c r="CUU184" s="157"/>
      <c r="CUV184" s="158"/>
      <c r="CUW184" s="159"/>
      <c r="CUX184" s="51"/>
      <c r="CUY184" s="160"/>
      <c r="CUZ184" s="160"/>
      <c r="CVA184" s="160"/>
      <c r="CVB184" s="158"/>
      <c r="CVC184" s="161"/>
      <c r="CVD184" s="160"/>
      <c r="CVE184" s="162"/>
      <c r="CVF184" s="158"/>
      <c r="CVG184" s="162"/>
      <c r="CVH184" s="163"/>
      <c r="CVI184" s="164"/>
      <c r="CVJ184" s="165"/>
      <c r="CVK184" s="166"/>
      <c r="CVL184" s="158"/>
      <c r="CVM184" s="167"/>
      <c r="CVN184" s="166"/>
      <c r="CVO184" s="168"/>
      <c r="CVP184" s="168"/>
      <c r="CVQ184" s="168"/>
      <c r="CVR184" s="168"/>
      <c r="CVS184" s="169"/>
      <c r="CVT184" s="169"/>
      <c r="CVU184" s="170"/>
      <c r="CVV184" s="171"/>
      <c r="CVW184" s="164"/>
      <c r="CVX184" s="172"/>
      <c r="CVY184" s="48"/>
      <c r="CVZ184" s="156"/>
      <c r="CWA184" s="157"/>
      <c r="CWB184" s="158"/>
      <c r="CWC184" s="159"/>
      <c r="CWD184" s="51"/>
      <c r="CWE184" s="160"/>
      <c r="CWF184" s="160"/>
      <c r="CWG184" s="160"/>
      <c r="CWH184" s="158"/>
      <c r="CWI184" s="161"/>
      <c r="CWJ184" s="160"/>
      <c r="CWK184" s="162"/>
      <c r="CWL184" s="158"/>
      <c r="CWM184" s="162"/>
      <c r="CWN184" s="163"/>
      <c r="CWO184" s="164"/>
      <c r="CWP184" s="165"/>
      <c r="CWQ184" s="166"/>
      <c r="CWR184" s="158"/>
      <c r="CWS184" s="167"/>
      <c r="CWT184" s="166"/>
      <c r="CWU184" s="168"/>
      <c r="CWV184" s="168"/>
      <c r="CWW184" s="168"/>
      <c r="CWX184" s="168"/>
      <c r="CWY184" s="169"/>
      <c r="CWZ184" s="169"/>
      <c r="CXA184" s="170"/>
      <c r="CXB184" s="171"/>
      <c r="CXC184" s="164"/>
      <c r="CXD184" s="172"/>
      <c r="CXE184" s="48"/>
      <c r="CXF184" s="156"/>
      <c r="CXG184" s="157"/>
      <c r="CXH184" s="158"/>
      <c r="CXI184" s="159"/>
      <c r="CXJ184" s="51"/>
      <c r="CXK184" s="160"/>
      <c r="CXL184" s="160"/>
      <c r="CXM184" s="160"/>
      <c r="CXN184" s="158"/>
      <c r="CXO184" s="161"/>
      <c r="CXP184" s="160"/>
      <c r="CXQ184" s="162"/>
      <c r="CXR184" s="158"/>
      <c r="CXS184" s="162"/>
      <c r="CXT184" s="163"/>
      <c r="CXU184" s="164"/>
      <c r="CXV184" s="165"/>
      <c r="CXW184" s="166"/>
      <c r="CXX184" s="158"/>
      <c r="CXY184" s="167"/>
      <c r="CXZ184" s="166"/>
      <c r="CYA184" s="168"/>
      <c r="CYB184" s="168"/>
      <c r="CYC184" s="168"/>
      <c r="CYD184" s="168"/>
      <c r="CYE184" s="169"/>
      <c r="CYF184" s="169"/>
      <c r="CYG184" s="170"/>
      <c r="CYH184" s="171"/>
      <c r="CYI184" s="164"/>
      <c r="CYJ184" s="172"/>
      <c r="CYK184" s="48"/>
      <c r="CYL184" s="156"/>
      <c r="CYM184" s="157"/>
      <c r="CYN184" s="158"/>
      <c r="CYO184" s="159"/>
      <c r="CYP184" s="51"/>
      <c r="CYQ184" s="160"/>
      <c r="CYR184" s="160"/>
      <c r="CYS184" s="160"/>
      <c r="CYT184" s="158"/>
      <c r="CYU184" s="161"/>
      <c r="CYV184" s="160"/>
      <c r="CYW184" s="162"/>
      <c r="CYX184" s="158"/>
      <c r="CYY184" s="162"/>
      <c r="CYZ184" s="163"/>
      <c r="CZA184" s="164"/>
      <c r="CZB184" s="165"/>
      <c r="CZC184" s="166"/>
      <c r="CZD184" s="158"/>
      <c r="CZE184" s="167"/>
      <c r="CZF184" s="166"/>
      <c r="CZG184" s="168"/>
      <c r="CZH184" s="168"/>
      <c r="CZI184" s="168"/>
      <c r="CZJ184" s="168"/>
      <c r="CZK184" s="169"/>
      <c r="CZL184" s="169"/>
      <c r="CZM184" s="170"/>
      <c r="CZN184" s="171"/>
      <c r="CZO184" s="164"/>
      <c r="CZP184" s="172"/>
      <c r="CZQ184" s="48"/>
      <c r="CZR184" s="156"/>
      <c r="CZS184" s="157"/>
      <c r="CZT184" s="158"/>
      <c r="CZU184" s="159"/>
      <c r="CZV184" s="51"/>
      <c r="CZW184" s="160"/>
      <c r="CZX184" s="160"/>
      <c r="CZY184" s="160"/>
      <c r="CZZ184" s="158"/>
      <c r="DAA184" s="161"/>
      <c r="DAB184" s="160"/>
      <c r="DAC184" s="162"/>
      <c r="DAD184" s="158"/>
      <c r="DAE184" s="162"/>
      <c r="DAF184" s="163"/>
      <c r="DAG184" s="164"/>
      <c r="DAH184" s="165"/>
      <c r="DAI184" s="166"/>
      <c r="DAJ184" s="158"/>
      <c r="DAK184" s="167"/>
      <c r="DAL184" s="166"/>
      <c r="DAM184" s="168"/>
      <c r="DAN184" s="168"/>
      <c r="DAO184" s="168"/>
      <c r="DAP184" s="168"/>
      <c r="DAQ184" s="169"/>
      <c r="DAR184" s="169"/>
      <c r="DAS184" s="170"/>
      <c r="DAT184" s="171"/>
      <c r="DAU184" s="164"/>
      <c r="DAV184" s="172"/>
      <c r="DAW184" s="48"/>
      <c r="DAX184" s="156"/>
      <c r="DAY184" s="157"/>
      <c r="DAZ184" s="158"/>
      <c r="DBA184" s="159"/>
      <c r="DBB184" s="51"/>
      <c r="DBC184" s="160"/>
      <c r="DBD184" s="160"/>
      <c r="DBE184" s="160"/>
      <c r="DBF184" s="158"/>
      <c r="DBG184" s="161"/>
      <c r="DBH184" s="160"/>
      <c r="DBI184" s="162"/>
      <c r="DBJ184" s="158"/>
      <c r="DBK184" s="162"/>
      <c r="DBL184" s="163"/>
      <c r="DBM184" s="164"/>
      <c r="DBN184" s="165"/>
      <c r="DBO184" s="166"/>
      <c r="DBP184" s="158"/>
      <c r="DBQ184" s="167"/>
      <c r="DBR184" s="166"/>
      <c r="DBS184" s="168"/>
      <c r="DBT184" s="168"/>
      <c r="DBU184" s="168"/>
      <c r="DBV184" s="168"/>
      <c r="DBW184" s="169"/>
      <c r="DBX184" s="169"/>
      <c r="DBY184" s="170"/>
      <c r="DBZ184" s="171"/>
      <c r="DCA184" s="164"/>
      <c r="DCB184" s="172"/>
      <c r="DCC184" s="48"/>
      <c r="DCD184" s="156"/>
      <c r="DCE184" s="157"/>
      <c r="DCF184" s="158"/>
      <c r="DCG184" s="159"/>
      <c r="DCH184" s="51"/>
      <c r="DCI184" s="160"/>
      <c r="DCJ184" s="160"/>
      <c r="DCK184" s="160"/>
      <c r="DCL184" s="158"/>
      <c r="DCM184" s="161"/>
      <c r="DCN184" s="160"/>
      <c r="DCO184" s="162"/>
      <c r="DCP184" s="158"/>
      <c r="DCQ184" s="162"/>
      <c r="DCR184" s="163"/>
      <c r="DCS184" s="164"/>
      <c r="DCT184" s="165"/>
      <c r="DCU184" s="166"/>
      <c r="DCV184" s="158"/>
      <c r="DCW184" s="167"/>
      <c r="DCX184" s="166"/>
      <c r="DCY184" s="168"/>
      <c r="DCZ184" s="168"/>
      <c r="DDA184" s="168"/>
      <c r="DDB184" s="168"/>
      <c r="DDC184" s="169"/>
      <c r="DDD184" s="169"/>
      <c r="DDE184" s="170"/>
      <c r="DDF184" s="171"/>
      <c r="DDG184" s="164"/>
      <c r="DDH184" s="172"/>
      <c r="DDI184" s="48"/>
      <c r="DDJ184" s="156"/>
      <c r="DDK184" s="157"/>
      <c r="DDL184" s="158"/>
      <c r="DDM184" s="159"/>
      <c r="DDN184" s="51"/>
      <c r="DDO184" s="160"/>
      <c r="DDP184" s="160"/>
      <c r="DDQ184" s="160"/>
      <c r="DDR184" s="158"/>
      <c r="DDS184" s="161"/>
      <c r="DDT184" s="160"/>
      <c r="DDU184" s="162"/>
      <c r="DDV184" s="158"/>
      <c r="DDW184" s="162"/>
      <c r="DDX184" s="163"/>
      <c r="DDY184" s="164"/>
      <c r="DDZ184" s="165"/>
      <c r="DEA184" s="166"/>
      <c r="DEB184" s="158"/>
      <c r="DEC184" s="167"/>
      <c r="DED184" s="166"/>
      <c r="DEE184" s="168"/>
      <c r="DEF184" s="168"/>
      <c r="DEG184" s="168"/>
      <c r="DEH184" s="168"/>
      <c r="DEI184" s="169"/>
      <c r="DEJ184" s="169"/>
      <c r="DEK184" s="170"/>
      <c r="DEL184" s="171"/>
      <c r="DEM184" s="164"/>
      <c r="DEN184" s="172"/>
      <c r="DEO184" s="48"/>
      <c r="DEP184" s="156"/>
      <c r="DEQ184" s="157"/>
      <c r="DER184" s="158"/>
      <c r="DES184" s="159"/>
      <c r="DET184" s="51"/>
      <c r="DEU184" s="160"/>
      <c r="DEV184" s="160"/>
      <c r="DEW184" s="160"/>
      <c r="DEX184" s="158"/>
      <c r="DEY184" s="161"/>
      <c r="DEZ184" s="160"/>
      <c r="DFA184" s="162"/>
      <c r="DFB184" s="158"/>
      <c r="DFC184" s="162"/>
      <c r="DFD184" s="163"/>
      <c r="DFE184" s="164"/>
      <c r="DFF184" s="165"/>
      <c r="DFG184" s="166"/>
      <c r="DFH184" s="158"/>
      <c r="DFI184" s="167"/>
      <c r="DFJ184" s="166"/>
      <c r="DFK184" s="168"/>
      <c r="DFL184" s="168"/>
      <c r="DFM184" s="168"/>
      <c r="DFN184" s="168"/>
      <c r="DFO184" s="169"/>
      <c r="DFP184" s="169"/>
      <c r="DFQ184" s="170"/>
      <c r="DFR184" s="171"/>
      <c r="DFS184" s="164"/>
      <c r="DFT184" s="172"/>
      <c r="DFU184" s="48"/>
      <c r="DFV184" s="156"/>
      <c r="DFW184" s="157"/>
      <c r="DFX184" s="158"/>
      <c r="DFY184" s="159"/>
      <c r="DFZ184" s="51"/>
      <c r="DGA184" s="160"/>
      <c r="DGB184" s="160"/>
      <c r="DGC184" s="160"/>
      <c r="DGD184" s="158"/>
      <c r="DGE184" s="161"/>
      <c r="DGF184" s="160"/>
      <c r="DGG184" s="162"/>
      <c r="DGH184" s="158"/>
      <c r="DGI184" s="162"/>
      <c r="DGJ184" s="163"/>
      <c r="DGK184" s="164"/>
      <c r="DGL184" s="165"/>
      <c r="DGM184" s="166"/>
      <c r="DGN184" s="158"/>
      <c r="DGO184" s="167"/>
      <c r="DGP184" s="166"/>
      <c r="DGQ184" s="168"/>
      <c r="DGR184" s="168"/>
      <c r="DGS184" s="168"/>
      <c r="DGT184" s="168"/>
      <c r="DGU184" s="169"/>
      <c r="DGV184" s="169"/>
      <c r="DGW184" s="170"/>
      <c r="DGX184" s="171"/>
      <c r="DGY184" s="164"/>
      <c r="DGZ184" s="172"/>
      <c r="DHA184" s="48"/>
      <c r="DHB184" s="156"/>
      <c r="DHC184" s="157"/>
      <c r="DHD184" s="158"/>
      <c r="DHE184" s="159"/>
      <c r="DHF184" s="51"/>
      <c r="DHG184" s="160"/>
      <c r="DHH184" s="160"/>
      <c r="DHI184" s="160"/>
      <c r="DHJ184" s="158"/>
      <c r="DHK184" s="161"/>
      <c r="DHL184" s="160"/>
      <c r="DHM184" s="162"/>
      <c r="DHN184" s="158"/>
      <c r="DHO184" s="162"/>
      <c r="DHP184" s="163"/>
      <c r="DHQ184" s="164"/>
      <c r="DHR184" s="165"/>
      <c r="DHS184" s="166"/>
      <c r="DHT184" s="158"/>
      <c r="DHU184" s="167"/>
      <c r="DHV184" s="166"/>
      <c r="DHW184" s="168"/>
      <c r="DHX184" s="168"/>
      <c r="DHY184" s="168"/>
      <c r="DHZ184" s="168"/>
      <c r="DIA184" s="169"/>
      <c r="DIB184" s="169"/>
      <c r="DIC184" s="170"/>
      <c r="DID184" s="171"/>
      <c r="DIE184" s="164"/>
      <c r="DIF184" s="172"/>
      <c r="DIG184" s="48"/>
      <c r="DIH184" s="156"/>
      <c r="DII184" s="157"/>
      <c r="DIJ184" s="158"/>
      <c r="DIK184" s="159"/>
      <c r="DIL184" s="51"/>
      <c r="DIM184" s="160"/>
      <c r="DIN184" s="160"/>
      <c r="DIO184" s="160"/>
      <c r="DIP184" s="158"/>
      <c r="DIQ184" s="161"/>
      <c r="DIR184" s="160"/>
      <c r="DIS184" s="162"/>
      <c r="DIT184" s="158"/>
      <c r="DIU184" s="162"/>
      <c r="DIV184" s="163"/>
      <c r="DIW184" s="164"/>
      <c r="DIX184" s="165"/>
      <c r="DIY184" s="166"/>
      <c r="DIZ184" s="158"/>
      <c r="DJA184" s="167"/>
      <c r="DJB184" s="166"/>
      <c r="DJC184" s="168"/>
      <c r="DJD184" s="168"/>
      <c r="DJE184" s="168"/>
      <c r="DJF184" s="168"/>
      <c r="DJG184" s="169"/>
      <c r="DJH184" s="169"/>
      <c r="DJI184" s="170"/>
      <c r="DJJ184" s="171"/>
      <c r="DJK184" s="164"/>
      <c r="DJL184" s="172"/>
      <c r="DJM184" s="48"/>
      <c r="DJN184" s="156"/>
      <c r="DJO184" s="157"/>
      <c r="DJP184" s="158"/>
      <c r="DJQ184" s="159"/>
      <c r="DJR184" s="51"/>
      <c r="DJS184" s="160"/>
      <c r="DJT184" s="160"/>
      <c r="DJU184" s="160"/>
      <c r="DJV184" s="158"/>
      <c r="DJW184" s="161"/>
      <c r="DJX184" s="160"/>
      <c r="DJY184" s="162"/>
      <c r="DJZ184" s="158"/>
      <c r="DKA184" s="162"/>
      <c r="DKB184" s="163"/>
      <c r="DKC184" s="164"/>
      <c r="DKD184" s="165"/>
      <c r="DKE184" s="166"/>
      <c r="DKF184" s="158"/>
      <c r="DKG184" s="167"/>
      <c r="DKH184" s="166"/>
      <c r="DKI184" s="168"/>
      <c r="DKJ184" s="168"/>
      <c r="DKK184" s="168"/>
      <c r="DKL184" s="168"/>
      <c r="DKM184" s="169"/>
      <c r="DKN184" s="169"/>
      <c r="DKO184" s="170"/>
      <c r="DKP184" s="171"/>
      <c r="DKQ184" s="164"/>
      <c r="DKR184" s="172"/>
      <c r="DKS184" s="48"/>
      <c r="DKT184" s="156"/>
      <c r="DKU184" s="157"/>
      <c r="DKV184" s="158"/>
      <c r="DKW184" s="159"/>
      <c r="DKX184" s="51"/>
      <c r="DKY184" s="160"/>
      <c r="DKZ184" s="160"/>
      <c r="DLA184" s="160"/>
      <c r="DLB184" s="158"/>
      <c r="DLC184" s="161"/>
      <c r="DLD184" s="160"/>
      <c r="DLE184" s="162"/>
      <c r="DLF184" s="158"/>
      <c r="DLG184" s="162"/>
      <c r="DLH184" s="163"/>
      <c r="DLI184" s="164"/>
      <c r="DLJ184" s="165"/>
      <c r="DLK184" s="166"/>
      <c r="DLL184" s="158"/>
      <c r="DLM184" s="167"/>
      <c r="DLN184" s="166"/>
      <c r="DLO184" s="168"/>
      <c r="DLP184" s="168"/>
      <c r="DLQ184" s="168"/>
      <c r="DLR184" s="168"/>
      <c r="DLS184" s="169"/>
      <c r="DLT184" s="169"/>
      <c r="DLU184" s="170"/>
      <c r="DLV184" s="171"/>
      <c r="DLW184" s="164"/>
      <c r="DLX184" s="172"/>
      <c r="DLY184" s="48"/>
      <c r="DLZ184" s="156"/>
      <c r="DMA184" s="157"/>
      <c r="DMB184" s="158"/>
      <c r="DMC184" s="159"/>
      <c r="DMD184" s="51"/>
      <c r="DME184" s="160"/>
      <c r="DMF184" s="160"/>
      <c r="DMG184" s="160"/>
      <c r="DMH184" s="158"/>
      <c r="DMI184" s="161"/>
      <c r="DMJ184" s="160"/>
      <c r="DMK184" s="162"/>
      <c r="DML184" s="158"/>
      <c r="DMM184" s="162"/>
      <c r="DMN184" s="163"/>
      <c r="DMO184" s="164"/>
      <c r="DMP184" s="165"/>
      <c r="DMQ184" s="166"/>
      <c r="DMR184" s="158"/>
      <c r="DMS184" s="167"/>
      <c r="DMT184" s="166"/>
      <c r="DMU184" s="168"/>
      <c r="DMV184" s="168"/>
      <c r="DMW184" s="168"/>
      <c r="DMX184" s="168"/>
      <c r="DMY184" s="169"/>
      <c r="DMZ184" s="169"/>
      <c r="DNA184" s="170"/>
      <c r="DNB184" s="171"/>
      <c r="DNC184" s="164"/>
      <c r="DND184" s="172"/>
      <c r="DNE184" s="48"/>
      <c r="DNF184" s="156"/>
      <c r="DNG184" s="157"/>
      <c r="DNH184" s="158"/>
      <c r="DNI184" s="159"/>
      <c r="DNJ184" s="51"/>
      <c r="DNK184" s="160"/>
      <c r="DNL184" s="160"/>
      <c r="DNM184" s="160"/>
      <c r="DNN184" s="158"/>
      <c r="DNO184" s="161"/>
      <c r="DNP184" s="160"/>
      <c r="DNQ184" s="162"/>
      <c r="DNR184" s="158"/>
      <c r="DNS184" s="162"/>
      <c r="DNT184" s="163"/>
      <c r="DNU184" s="164"/>
      <c r="DNV184" s="165"/>
      <c r="DNW184" s="166"/>
      <c r="DNX184" s="158"/>
      <c r="DNY184" s="167"/>
      <c r="DNZ184" s="166"/>
      <c r="DOA184" s="168"/>
      <c r="DOB184" s="168"/>
      <c r="DOC184" s="168"/>
      <c r="DOD184" s="168"/>
      <c r="DOE184" s="169"/>
      <c r="DOF184" s="169"/>
      <c r="DOG184" s="170"/>
      <c r="DOH184" s="171"/>
      <c r="DOI184" s="164"/>
      <c r="DOJ184" s="172"/>
      <c r="DOK184" s="48"/>
      <c r="DOL184" s="156"/>
      <c r="DOM184" s="157"/>
      <c r="DON184" s="158"/>
      <c r="DOO184" s="159"/>
      <c r="DOP184" s="51"/>
      <c r="DOQ184" s="160"/>
      <c r="DOR184" s="160"/>
      <c r="DOS184" s="160"/>
      <c r="DOT184" s="158"/>
      <c r="DOU184" s="161"/>
      <c r="DOV184" s="160"/>
      <c r="DOW184" s="162"/>
      <c r="DOX184" s="158"/>
      <c r="DOY184" s="162"/>
      <c r="DOZ184" s="163"/>
      <c r="DPA184" s="164"/>
      <c r="DPB184" s="165"/>
      <c r="DPC184" s="166"/>
      <c r="DPD184" s="158"/>
      <c r="DPE184" s="167"/>
      <c r="DPF184" s="166"/>
      <c r="DPG184" s="168"/>
      <c r="DPH184" s="168"/>
      <c r="DPI184" s="168"/>
      <c r="DPJ184" s="168"/>
      <c r="DPK184" s="169"/>
      <c r="DPL184" s="169"/>
      <c r="DPM184" s="170"/>
      <c r="DPN184" s="171"/>
      <c r="DPO184" s="164"/>
      <c r="DPP184" s="172"/>
      <c r="DPQ184" s="48"/>
      <c r="DPR184" s="156"/>
      <c r="DPS184" s="157"/>
      <c r="DPT184" s="158"/>
      <c r="DPU184" s="159"/>
      <c r="DPV184" s="51"/>
      <c r="DPW184" s="160"/>
      <c r="DPX184" s="160"/>
      <c r="DPY184" s="160"/>
      <c r="DPZ184" s="158"/>
      <c r="DQA184" s="161"/>
      <c r="DQB184" s="160"/>
      <c r="DQC184" s="162"/>
      <c r="DQD184" s="158"/>
      <c r="DQE184" s="162"/>
      <c r="DQF184" s="163"/>
      <c r="DQG184" s="164"/>
      <c r="DQH184" s="165"/>
      <c r="DQI184" s="166"/>
      <c r="DQJ184" s="158"/>
      <c r="DQK184" s="167"/>
      <c r="DQL184" s="166"/>
      <c r="DQM184" s="168"/>
      <c r="DQN184" s="168"/>
      <c r="DQO184" s="168"/>
      <c r="DQP184" s="168"/>
      <c r="DQQ184" s="169"/>
      <c r="DQR184" s="169"/>
      <c r="DQS184" s="170"/>
      <c r="DQT184" s="171"/>
      <c r="DQU184" s="164"/>
      <c r="DQV184" s="172"/>
      <c r="DQW184" s="48"/>
      <c r="DQX184" s="156"/>
      <c r="DQY184" s="157"/>
      <c r="DQZ184" s="158"/>
      <c r="DRA184" s="159"/>
      <c r="DRB184" s="51"/>
      <c r="DRC184" s="160"/>
      <c r="DRD184" s="160"/>
      <c r="DRE184" s="160"/>
      <c r="DRF184" s="158"/>
      <c r="DRG184" s="161"/>
      <c r="DRH184" s="160"/>
      <c r="DRI184" s="162"/>
      <c r="DRJ184" s="158"/>
      <c r="DRK184" s="162"/>
      <c r="DRL184" s="163"/>
      <c r="DRM184" s="164"/>
      <c r="DRN184" s="165"/>
      <c r="DRO184" s="166"/>
      <c r="DRP184" s="158"/>
      <c r="DRQ184" s="167"/>
      <c r="DRR184" s="166"/>
      <c r="DRS184" s="168"/>
      <c r="DRT184" s="168"/>
      <c r="DRU184" s="168"/>
      <c r="DRV184" s="168"/>
      <c r="DRW184" s="169"/>
      <c r="DRX184" s="169"/>
      <c r="DRY184" s="170"/>
      <c r="DRZ184" s="171"/>
      <c r="DSA184" s="164"/>
      <c r="DSB184" s="172"/>
      <c r="DSC184" s="48"/>
      <c r="DSD184" s="156"/>
      <c r="DSE184" s="157"/>
      <c r="DSF184" s="158"/>
      <c r="DSG184" s="159"/>
      <c r="DSH184" s="51"/>
      <c r="DSI184" s="160"/>
      <c r="DSJ184" s="160"/>
      <c r="DSK184" s="160"/>
      <c r="DSL184" s="158"/>
      <c r="DSM184" s="161"/>
      <c r="DSN184" s="160"/>
      <c r="DSO184" s="162"/>
      <c r="DSP184" s="158"/>
      <c r="DSQ184" s="162"/>
      <c r="DSR184" s="163"/>
      <c r="DSS184" s="164"/>
      <c r="DST184" s="165"/>
      <c r="DSU184" s="166"/>
      <c r="DSV184" s="158"/>
      <c r="DSW184" s="167"/>
      <c r="DSX184" s="166"/>
      <c r="DSY184" s="168"/>
      <c r="DSZ184" s="168"/>
      <c r="DTA184" s="168"/>
      <c r="DTB184" s="168"/>
      <c r="DTC184" s="169"/>
      <c r="DTD184" s="169"/>
      <c r="DTE184" s="170"/>
      <c r="DTF184" s="171"/>
      <c r="DTG184" s="164"/>
      <c r="DTH184" s="172"/>
      <c r="DTI184" s="48"/>
      <c r="DTJ184" s="156"/>
      <c r="DTK184" s="157"/>
      <c r="DTL184" s="158"/>
      <c r="DTM184" s="159"/>
      <c r="DTN184" s="51"/>
      <c r="DTO184" s="160"/>
      <c r="DTP184" s="160"/>
      <c r="DTQ184" s="160"/>
      <c r="DTR184" s="158"/>
      <c r="DTS184" s="161"/>
      <c r="DTT184" s="160"/>
      <c r="DTU184" s="162"/>
      <c r="DTV184" s="158"/>
      <c r="DTW184" s="162"/>
      <c r="DTX184" s="163"/>
      <c r="DTY184" s="164"/>
      <c r="DTZ184" s="165"/>
      <c r="DUA184" s="166"/>
      <c r="DUB184" s="158"/>
      <c r="DUC184" s="167"/>
      <c r="DUD184" s="166"/>
      <c r="DUE184" s="168"/>
      <c r="DUF184" s="168"/>
      <c r="DUG184" s="168"/>
      <c r="DUH184" s="168"/>
      <c r="DUI184" s="169"/>
      <c r="DUJ184" s="169"/>
      <c r="DUK184" s="170"/>
      <c r="DUL184" s="171"/>
      <c r="DUM184" s="164"/>
      <c r="DUN184" s="172"/>
      <c r="DUO184" s="48"/>
      <c r="DUP184" s="156"/>
      <c r="DUQ184" s="157"/>
      <c r="DUR184" s="158"/>
      <c r="DUS184" s="159"/>
      <c r="DUT184" s="51"/>
      <c r="DUU184" s="160"/>
      <c r="DUV184" s="160"/>
      <c r="DUW184" s="160"/>
      <c r="DUX184" s="158"/>
      <c r="DUY184" s="161"/>
      <c r="DUZ184" s="160"/>
      <c r="DVA184" s="162"/>
      <c r="DVB184" s="158"/>
      <c r="DVC184" s="162"/>
      <c r="DVD184" s="163"/>
      <c r="DVE184" s="164"/>
      <c r="DVF184" s="165"/>
      <c r="DVG184" s="166"/>
      <c r="DVH184" s="158"/>
      <c r="DVI184" s="167"/>
      <c r="DVJ184" s="166"/>
      <c r="DVK184" s="168"/>
      <c r="DVL184" s="168"/>
      <c r="DVM184" s="168"/>
      <c r="DVN184" s="168"/>
      <c r="DVO184" s="169"/>
      <c r="DVP184" s="169"/>
      <c r="DVQ184" s="170"/>
      <c r="DVR184" s="171"/>
      <c r="DVS184" s="164"/>
      <c r="DVT184" s="172"/>
      <c r="DVU184" s="48"/>
      <c r="DVV184" s="156"/>
      <c r="DVW184" s="157"/>
      <c r="DVX184" s="158"/>
      <c r="DVY184" s="159"/>
      <c r="DVZ184" s="51"/>
      <c r="DWA184" s="160"/>
      <c r="DWB184" s="160"/>
      <c r="DWC184" s="160"/>
      <c r="DWD184" s="158"/>
      <c r="DWE184" s="161"/>
      <c r="DWF184" s="160"/>
      <c r="DWG184" s="162"/>
      <c r="DWH184" s="158"/>
      <c r="DWI184" s="162"/>
      <c r="DWJ184" s="163"/>
      <c r="DWK184" s="164"/>
      <c r="DWL184" s="165"/>
      <c r="DWM184" s="166"/>
      <c r="DWN184" s="158"/>
      <c r="DWO184" s="167"/>
      <c r="DWP184" s="166"/>
      <c r="DWQ184" s="168"/>
      <c r="DWR184" s="168"/>
      <c r="DWS184" s="168"/>
      <c r="DWT184" s="168"/>
      <c r="DWU184" s="169"/>
      <c r="DWV184" s="169"/>
      <c r="DWW184" s="170"/>
      <c r="DWX184" s="171"/>
      <c r="DWY184" s="164"/>
      <c r="DWZ184" s="172"/>
      <c r="DXA184" s="48"/>
      <c r="DXB184" s="156"/>
      <c r="DXC184" s="157"/>
      <c r="DXD184" s="158"/>
      <c r="DXE184" s="159"/>
      <c r="DXF184" s="51"/>
      <c r="DXG184" s="160"/>
      <c r="DXH184" s="160"/>
      <c r="DXI184" s="160"/>
      <c r="DXJ184" s="158"/>
      <c r="DXK184" s="161"/>
      <c r="DXL184" s="160"/>
      <c r="DXM184" s="162"/>
      <c r="DXN184" s="158"/>
      <c r="DXO184" s="162"/>
      <c r="DXP184" s="163"/>
      <c r="DXQ184" s="164"/>
      <c r="DXR184" s="165"/>
      <c r="DXS184" s="166"/>
      <c r="DXT184" s="158"/>
      <c r="DXU184" s="167"/>
      <c r="DXV184" s="166"/>
      <c r="DXW184" s="168"/>
      <c r="DXX184" s="168"/>
      <c r="DXY184" s="168"/>
      <c r="DXZ184" s="168"/>
      <c r="DYA184" s="169"/>
      <c r="DYB184" s="169"/>
      <c r="DYC184" s="170"/>
      <c r="DYD184" s="171"/>
      <c r="DYE184" s="164"/>
      <c r="DYF184" s="172"/>
      <c r="DYG184" s="48"/>
      <c r="DYH184" s="156"/>
      <c r="DYI184" s="157"/>
      <c r="DYJ184" s="158"/>
      <c r="DYK184" s="159"/>
      <c r="DYL184" s="51"/>
      <c r="DYM184" s="160"/>
      <c r="DYN184" s="160"/>
      <c r="DYO184" s="160"/>
      <c r="DYP184" s="158"/>
      <c r="DYQ184" s="161"/>
      <c r="DYR184" s="160"/>
      <c r="DYS184" s="162"/>
      <c r="DYT184" s="158"/>
      <c r="DYU184" s="162"/>
      <c r="DYV184" s="163"/>
      <c r="DYW184" s="164"/>
      <c r="DYX184" s="165"/>
      <c r="DYY184" s="166"/>
      <c r="DYZ184" s="158"/>
      <c r="DZA184" s="167"/>
      <c r="DZB184" s="166"/>
      <c r="DZC184" s="168"/>
      <c r="DZD184" s="168"/>
      <c r="DZE184" s="168"/>
      <c r="DZF184" s="168"/>
      <c r="DZG184" s="169"/>
      <c r="DZH184" s="169"/>
      <c r="DZI184" s="170"/>
      <c r="DZJ184" s="171"/>
      <c r="DZK184" s="164"/>
      <c r="DZL184" s="172"/>
      <c r="DZM184" s="48"/>
      <c r="DZN184" s="156"/>
      <c r="DZO184" s="157"/>
      <c r="DZP184" s="158"/>
      <c r="DZQ184" s="159"/>
      <c r="DZR184" s="51"/>
      <c r="DZS184" s="160"/>
      <c r="DZT184" s="160"/>
      <c r="DZU184" s="160"/>
      <c r="DZV184" s="158"/>
      <c r="DZW184" s="161"/>
      <c r="DZX184" s="160"/>
      <c r="DZY184" s="162"/>
      <c r="DZZ184" s="158"/>
      <c r="EAA184" s="162"/>
      <c r="EAB184" s="163"/>
      <c r="EAC184" s="164"/>
      <c r="EAD184" s="165"/>
      <c r="EAE184" s="166"/>
      <c r="EAF184" s="158"/>
      <c r="EAG184" s="167"/>
      <c r="EAH184" s="166"/>
      <c r="EAI184" s="168"/>
      <c r="EAJ184" s="168"/>
      <c r="EAK184" s="168"/>
      <c r="EAL184" s="168"/>
      <c r="EAM184" s="169"/>
      <c r="EAN184" s="169"/>
      <c r="EAO184" s="170"/>
      <c r="EAP184" s="171"/>
      <c r="EAQ184" s="164"/>
      <c r="EAR184" s="172"/>
      <c r="EAS184" s="48"/>
      <c r="EAT184" s="156"/>
      <c r="EAU184" s="157"/>
      <c r="EAV184" s="158"/>
      <c r="EAW184" s="159"/>
      <c r="EAX184" s="51"/>
      <c r="EAY184" s="160"/>
      <c r="EAZ184" s="160"/>
      <c r="EBA184" s="160"/>
      <c r="EBB184" s="158"/>
      <c r="EBC184" s="161"/>
      <c r="EBD184" s="160"/>
      <c r="EBE184" s="162"/>
      <c r="EBF184" s="158"/>
      <c r="EBG184" s="162"/>
      <c r="EBH184" s="163"/>
      <c r="EBI184" s="164"/>
      <c r="EBJ184" s="165"/>
      <c r="EBK184" s="166"/>
      <c r="EBL184" s="158"/>
      <c r="EBM184" s="167"/>
      <c r="EBN184" s="166"/>
      <c r="EBO184" s="168"/>
      <c r="EBP184" s="168"/>
      <c r="EBQ184" s="168"/>
      <c r="EBR184" s="168"/>
      <c r="EBS184" s="169"/>
      <c r="EBT184" s="169"/>
      <c r="EBU184" s="170"/>
      <c r="EBV184" s="171"/>
      <c r="EBW184" s="164"/>
      <c r="EBX184" s="172"/>
      <c r="EBY184" s="48"/>
      <c r="EBZ184" s="156"/>
      <c r="ECA184" s="157"/>
      <c r="ECB184" s="158"/>
      <c r="ECC184" s="159"/>
      <c r="ECD184" s="51"/>
      <c r="ECE184" s="160"/>
      <c r="ECF184" s="160"/>
      <c r="ECG184" s="160"/>
      <c r="ECH184" s="158"/>
      <c r="ECI184" s="161"/>
      <c r="ECJ184" s="160"/>
      <c r="ECK184" s="162"/>
      <c r="ECL184" s="158"/>
      <c r="ECM184" s="162"/>
      <c r="ECN184" s="163"/>
      <c r="ECO184" s="164"/>
      <c r="ECP184" s="165"/>
      <c r="ECQ184" s="166"/>
      <c r="ECR184" s="158"/>
      <c r="ECS184" s="167"/>
      <c r="ECT184" s="166"/>
      <c r="ECU184" s="168"/>
      <c r="ECV184" s="168"/>
      <c r="ECW184" s="168"/>
      <c r="ECX184" s="168"/>
      <c r="ECY184" s="169"/>
      <c r="ECZ184" s="169"/>
      <c r="EDA184" s="170"/>
      <c r="EDB184" s="171"/>
      <c r="EDC184" s="164"/>
      <c r="EDD184" s="172"/>
      <c r="EDE184" s="48"/>
      <c r="EDF184" s="156"/>
      <c r="EDG184" s="157"/>
      <c r="EDH184" s="158"/>
      <c r="EDI184" s="159"/>
      <c r="EDJ184" s="51"/>
      <c r="EDK184" s="160"/>
      <c r="EDL184" s="160"/>
      <c r="EDM184" s="160"/>
      <c r="EDN184" s="158"/>
      <c r="EDO184" s="161"/>
      <c r="EDP184" s="160"/>
      <c r="EDQ184" s="162"/>
      <c r="EDR184" s="158"/>
      <c r="EDS184" s="162"/>
      <c r="EDT184" s="163"/>
      <c r="EDU184" s="164"/>
      <c r="EDV184" s="165"/>
      <c r="EDW184" s="166"/>
      <c r="EDX184" s="158"/>
      <c r="EDY184" s="167"/>
      <c r="EDZ184" s="166"/>
      <c r="EEA184" s="168"/>
      <c r="EEB184" s="168"/>
      <c r="EEC184" s="168"/>
      <c r="EED184" s="168"/>
      <c r="EEE184" s="169"/>
      <c r="EEF184" s="169"/>
      <c r="EEG184" s="170"/>
      <c r="EEH184" s="171"/>
      <c r="EEI184" s="164"/>
      <c r="EEJ184" s="172"/>
      <c r="EEK184" s="48"/>
      <c r="EEL184" s="156"/>
      <c r="EEM184" s="157"/>
      <c r="EEN184" s="158"/>
      <c r="EEO184" s="159"/>
      <c r="EEP184" s="51"/>
      <c r="EEQ184" s="160"/>
      <c r="EER184" s="160"/>
      <c r="EES184" s="160"/>
      <c r="EET184" s="158"/>
      <c r="EEU184" s="161"/>
      <c r="EEV184" s="160"/>
      <c r="EEW184" s="162"/>
      <c r="EEX184" s="158"/>
      <c r="EEY184" s="162"/>
      <c r="EEZ184" s="163"/>
      <c r="EFA184" s="164"/>
      <c r="EFB184" s="165"/>
      <c r="EFC184" s="166"/>
      <c r="EFD184" s="158"/>
      <c r="EFE184" s="167"/>
      <c r="EFF184" s="166"/>
      <c r="EFG184" s="168"/>
      <c r="EFH184" s="168"/>
      <c r="EFI184" s="168"/>
      <c r="EFJ184" s="168"/>
      <c r="EFK184" s="169"/>
      <c r="EFL184" s="169"/>
      <c r="EFM184" s="170"/>
      <c r="EFN184" s="171"/>
      <c r="EFO184" s="164"/>
      <c r="EFP184" s="172"/>
      <c r="EFQ184" s="48"/>
      <c r="EFR184" s="156"/>
      <c r="EFS184" s="157"/>
      <c r="EFT184" s="158"/>
      <c r="EFU184" s="159"/>
      <c r="EFV184" s="51"/>
      <c r="EFW184" s="160"/>
      <c r="EFX184" s="160"/>
      <c r="EFY184" s="160"/>
      <c r="EFZ184" s="158"/>
      <c r="EGA184" s="161"/>
      <c r="EGB184" s="160"/>
      <c r="EGC184" s="162"/>
      <c r="EGD184" s="158"/>
      <c r="EGE184" s="162"/>
      <c r="EGF184" s="163"/>
      <c r="EGG184" s="164"/>
      <c r="EGH184" s="165"/>
      <c r="EGI184" s="166"/>
      <c r="EGJ184" s="158"/>
      <c r="EGK184" s="167"/>
      <c r="EGL184" s="166"/>
      <c r="EGM184" s="168"/>
      <c r="EGN184" s="168"/>
      <c r="EGO184" s="168"/>
      <c r="EGP184" s="168"/>
      <c r="EGQ184" s="169"/>
      <c r="EGR184" s="169"/>
      <c r="EGS184" s="170"/>
      <c r="EGT184" s="171"/>
      <c r="EGU184" s="164"/>
      <c r="EGV184" s="172"/>
      <c r="EGW184" s="48"/>
      <c r="EGX184" s="156"/>
      <c r="EGY184" s="157"/>
      <c r="EGZ184" s="158"/>
      <c r="EHA184" s="159"/>
      <c r="EHB184" s="51"/>
      <c r="EHC184" s="160"/>
      <c r="EHD184" s="160"/>
      <c r="EHE184" s="160"/>
      <c r="EHF184" s="158"/>
      <c r="EHG184" s="161"/>
      <c r="EHH184" s="160"/>
      <c r="EHI184" s="162"/>
      <c r="EHJ184" s="158"/>
      <c r="EHK184" s="162"/>
      <c r="EHL184" s="163"/>
      <c r="EHM184" s="164"/>
      <c r="EHN184" s="165"/>
      <c r="EHO184" s="166"/>
      <c r="EHP184" s="158"/>
      <c r="EHQ184" s="167"/>
      <c r="EHR184" s="166"/>
      <c r="EHS184" s="168"/>
      <c r="EHT184" s="168"/>
      <c r="EHU184" s="168"/>
      <c r="EHV184" s="168"/>
      <c r="EHW184" s="169"/>
      <c r="EHX184" s="169"/>
      <c r="EHY184" s="170"/>
      <c r="EHZ184" s="171"/>
      <c r="EIA184" s="164"/>
      <c r="EIB184" s="172"/>
      <c r="EIC184" s="48"/>
      <c r="EID184" s="156"/>
      <c r="EIE184" s="157"/>
      <c r="EIF184" s="158"/>
      <c r="EIG184" s="159"/>
      <c r="EIH184" s="51"/>
      <c r="EII184" s="160"/>
      <c r="EIJ184" s="160"/>
      <c r="EIK184" s="160"/>
      <c r="EIL184" s="158"/>
      <c r="EIM184" s="161"/>
      <c r="EIN184" s="160"/>
      <c r="EIO184" s="162"/>
      <c r="EIP184" s="158"/>
      <c r="EIQ184" s="162"/>
      <c r="EIR184" s="163"/>
      <c r="EIS184" s="164"/>
      <c r="EIT184" s="165"/>
      <c r="EIU184" s="166"/>
      <c r="EIV184" s="158"/>
      <c r="EIW184" s="167"/>
      <c r="EIX184" s="166"/>
      <c r="EIY184" s="168"/>
      <c r="EIZ184" s="168"/>
      <c r="EJA184" s="168"/>
      <c r="EJB184" s="168"/>
      <c r="EJC184" s="169"/>
      <c r="EJD184" s="169"/>
      <c r="EJE184" s="170"/>
      <c r="EJF184" s="171"/>
      <c r="EJG184" s="164"/>
      <c r="EJH184" s="172"/>
      <c r="EJI184" s="48"/>
      <c r="EJJ184" s="156"/>
      <c r="EJK184" s="157"/>
      <c r="EJL184" s="158"/>
      <c r="EJM184" s="159"/>
      <c r="EJN184" s="51"/>
      <c r="EJO184" s="160"/>
      <c r="EJP184" s="160"/>
      <c r="EJQ184" s="160"/>
      <c r="EJR184" s="158"/>
      <c r="EJS184" s="161"/>
      <c r="EJT184" s="160"/>
      <c r="EJU184" s="162"/>
      <c r="EJV184" s="158"/>
      <c r="EJW184" s="162"/>
      <c r="EJX184" s="163"/>
      <c r="EJY184" s="164"/>
      <c r="EJZ184" s="165"/>
      <c r="EKA184" s="166"/>
      <c r="EKB184" s="158"/>
      <c r="EKC184" s="167"/>
      <c r="EKD184" s="166"/>
      <c r="EKE184" s="168"/>
      <c r="EKF184" s="168"/>
      <c r="EKG184" s="168"/>
      <c r="EKH184" s="168"/>
      <c r="EKI184" s="169"/>
      <c r="EKJ184" s="169"/>
      <c r="EKK184" s="170"/>
      <c r="EKL184" s="171"/>
      <c r="EKM184" s="164"/>
      <c r="EKN184" s="172"/>
      <c r="EKO184" s="48"/>
      <c r="EKP184" s="156"/>
      <c r="EKQ184" s="157"/>
      <c r="EKR184" s="158"/>
      <c r="EKS184" s="159"/>
      <c r="EKT184" s="51"/>
      <c r="EKU184" s="160"/>
      <c r="EKV184" s="160"/>
      <c r="EKW184" s="160"/>
      <c r="EKX184" s="158"/>
      <c r="EKY184" s="161"/>
      <c r="EKZ184" s="160"/>
      <c r="ELA184" s="162"/>
      <c r="ELB184" s="158"/>
      <c r="ELC184" s="162"/>
      <c r="ELD184" s="163"/>
      <c r="ELE184" s="164"/>
      <c r="ELF184" s="165"/>
      <c r="ELG184" s="166"/>
      <c r="ELH184" s="158"/>
      <c r="ELI184" s="167"/>
      <c r="ELJ184" s="166"/>
      <c r="ELK184" s="168"/>
      <c r="ELL184" s="168"/>
      <c r="ELM184" s="168"/>
      <c r="ELN184" s="168"/>
      <c r="ELO184" s="169"/>
      <c r="ELP184" s="169"/>
      <c r="ELQ184" s="170"/>
      <c r="ELR184" s="171"/>
      <c r="ELS184" s="164"/>
      <c r="ELT184" s="172"/>
      <c r="ELU184" s="48"/>
      <c r="ELV184" s="156"/>
      <c r="ELW184" s="157"/>
      <c r="ELX184" s="158"/>
      <c r="ELY184" s="159"/>
      <c r="ELZ184" s="51"/>
      <c r="EMA184" s="160"/>
      <c r="EMB184" s="160"/>
      <c r="EMC184" s="160"/>
      <c r="EMD184" s="158"/>
      <c r="EME184" s="161"/>
      <c r="EMF184" s="160"/>
      <c r="EMG184" s="162"/>
      <c r="EMH184" s="158"/>
      <c r="EMI184" s="162"/>
      <c r="EMJ184" s="163"/>
      <c r="EMK184" s="164"/>
      <c r="EML184" s="165"/>
      <c r="EMM184" s="166"/>
      <c r="EMN184" s="158"/>
      <c r="EMO184" s="167"/>
      <c r="EMP184" s="166"/>
      <c r="EMQ184" s="168"/>
      <c r="EMR184" s="168"/>
      <c r="EMS184" s="168"/>
      <c r="EMT184" s="168"/>
      <c r="EMU184" s="169"/>
      <c r="EMV184" s="169"/>
      <c r="EMW184" s="170"/>
      <c r="EMX184" s="171"/>
      <c r="EMY184" s="164"/>
      <c r="EMZ184" s="172"/>
      <c r="ENA184" s="48"/>
      <c r="ENB184" s="156"/>
      <c r="ENC184" s="157"/>
      <c r="END184" s="158"/>
      <c r="ENE184" s="159"/>
      <c r="ENF184" s="51"/>
      <c r="ENG184" s="160"/>
      <c r="ENH184" s="160"/>
      <c r="ENI184" s="160"/>
      <c r="ENJ184" s="158"/>
      <c r="ENK184" s="161"/>
      <c r="ENL184" s="160"/>
      <c r="ENM184" s="162"/>
      <c r="ENN184" s="158"/>
      <c r="ENO184" s="162"/>
      <c r="ENP184" s="163"/>
      <c r="ENQ184" s="164"/>
      <c r="ENR184" s="165"/>
      <c r="ENS184" s="166"/>
      <c r="ENT184" s="158"/>
      <c r="ENU184" s="167"/>
      <c r="ENV184" s="166"/>
      <c r="ENW184" s="168"/>
      <c r="ENX184" s="168"/>
      <c r="ENY184" s="168"/>
      <c r="ENZ184" s="168"/>
      <c r="EOA184" s="169"/>
      <c r="EOB184" s="169"/>
      <c r="EOC184" s="170"/>
      <c r="EOD184" s="171"/>
      <c r="EOE184" s="164"/>
      <c r="EOF184" s="172"/>
      <c r="EOG184" s="48"/>
      <c r="EOH184" s="156"/>
      <c r="EOI184" s="157"/>
      <c r="EOJ184" s="158"/>
      <c r="EOK184" s="159"/>
      <c r="EOL184" s="51"/>
      <c r="EOM184" s="160"/>
      <c r="EON184" s="160"/>
      <c r="EOO184" s="160"/>
      <c r="EOP184" s="158"/>
      <c r="EOQ184" s="161"/>
      <c r="EOR184" s="160"/>
      <c r="EOS184" s="162"/>
      <c r="EOT184" s="158"/>
      <c r="EOU184" s="162"/>
      <c r="EOV184" s="163"/>
      <c r="EOW184" s="164"/>
      <c r="EOX184" s="165"/>
      <c r="EOY184" s="166"/>
      <c r="EOZ184" s="158"/>
      <c r="EPA184" s="167"/>
      <c r="EPB184" s="166"/>
      <c r="EPC184" s="168"/>
      <c r="EPD184" s="168"/>
      <c r="EPE184" s="168"/>
      <c r="EPF184" s="168"/>
      <c r="EPG184" s="169"/>
      <c r="EPH184" s="169"/>
      <c r="EPI184" s="170"/>
      <c r="EPJ184" s="171"/>
      <c r="EPK184" s="164"/>
      <c r="EPL184" s="172"/>
      <c r="EPM184" s="48"/>
      <c r="EPN184" s="156"/>
      <c r="EPO184" s="157"/>
      <c r="EPP184" s="158"/>
      <c r="EPQ184" s="159"/>
      <c r="EPR184" s="51"/>
      <c r="EPS184" s="160"/>
      <c r="EPT184" s="160"/>
      <c r="EPU184" s="160"/>
      <c r="EPV184" s="158"/>
      <c r="EPW184" s="161"/>
      <c r="EPX184" s="160"/>
      <c r="EPY184" s="162"/>
      <c r="EPZ184" s="158"/>
      <c r="EQA184" s="162"/>
      <c r="EQB184" s="163"/>
      <c r="EQC184" s="164"/>
      <c r="EQD184" s="165"/>
      <c r="EQE184" s="166"/>
      <c r="EQF184" s="158"/>
      <c r="EQG184" s="167"/>
      <c r="EQH184" s="166"/>
      <c r="EQI184" s="168"/>
      <c r="EQJ184" s="168"/>
      <c r="EQK184" s="168"/>
      <c r="EQL184" s="168"/>
      <c r="EQM184" s="169"/>
      <c r="EQN184" s="169"/>
      <c r="EQO184" s="170"/>
      <c r="EQP184" s="171"/>
      <c r="EQQ184" s="164"/>
      <c r="EQR184" s="172"/>
      <c r="EQS184" s="48"/>
      <c r="EQT184" s="156"/>
      <c r="EQU184" s="157"/>
      <c r="EQV184" s="158"/>
      <c r="EQW184" s="159"/>
      <c r="EQX184" s="51"/>
      <c r="EQY184" s="160"/>
      <c r="EQZ184" s="160"/>
      <c r="ERA184" s="160"/>
      <c r="ERB184" s="158"/>
      <c r="ERC184" s="161"/>
      <c r="ERD184" s="160"/>
      <c r="ERE184" s="162"/>
      <c r="ERF184" s="158"/>
      <c r="ERG184" s="162"/>
      <c r="ERH184" s="163"/>
      <c r="ERI184" s="164"/>
      <c r="ERJ184" s="165"/>
      <c r="ERK184" s="166"/>
      <c r="ERL184" s="158"/>
      <c r="ERM184" s="167"/>
      <c r="ERN184" s="166"/>
      <c r="ERO184" s="168"/>
      <c r="ERP184" s="168"/>
      <c r="ERQ184" s="168"/>
      <c r="ERR184" s="168"/>
      <c r="ERS184" s="169"/>
      <c r="ERT184" s="169"/>
      <c r="ERU184" s="170"/>
      <c r="ERV184" s="171"/>
      <c r="ERW184" s="164"/>
      <c r="ERX184" s="172"/>
      <c r="ERY184" s="48"/>
      <c r="ERZ184" s="156"/>
      <c r="ESA184" s="157"/>
      <c r="ESB184" s="158"/>
      <c r="ESC184" s="159"/>
      <c r="ESD184" s="51"/>
      <c r="ESE184" s="160"/>
      <c r="ESF184" s="160"/>
      <c r="ESG184" s="160"/>
      <c r="ESH184" s="158"/>
      <c r="ESI184" s="161"/>
      <c r="ESJ184" s="160"/>
      <c r="ESK184" s="162"/>
      <c r="ESL184" s="158"/>
      <c r="ESM184" s="162"/>
      <c r="ESN184" s="163"/>
      <c r="ESO184" s="164"/>
      <c r="ESP184" s="165"/>
      <c r="ESQ184" s="166"/>
      <c r="ESR184" s="158"/>
      <c r="ESS184" s="167"/>
      <c r="EST184" s="166"/>
      <c r="ESU184" s="168"/>
      <c r="ESV184" s="168"/>
      <c r="ESW184" s="168"/>
      <c r="ESX184" s="168"/>
      <c r="ESY184" s="169"/>
      <c r="ESZ184" s="169"/>
      <c r="ETA184" s="170"/>
      <c r="ETB184" s="171"/>
      <c r="ETC184" s="164"/>
      <c r="ETD184" s="172"/>
      <c r="ETE184" s="48"/>
      <c r="ETF184" s="156"/>
      <c r="ETG184" s="157"/>
      <c r="ETH184" s="158"/>
      <c r="ETI184" s="159"/>
      <c r="ETJ184" s="51"/>
      <c r="ETK184" s="160"/>
      <c r="ETL184" s="160"/>
      <c r="ETM184" s="160"/>
      <c r="ETN184" s="158"/>
      <c r="ETO184" s="161"/>
      <c r="ETP184" s="160"/>
      <c r="ETQ184" s="162"/>
      <c r="ETR184" s="158"/>
      <c r="ETS184" s="162"/>
      <c r="ETT184" s="163"/>
      <c r="ETU184" s="164"/>
      <c r="ETV184" s="165"/>
      <c r="ETW184" s="166"/>
      <c r="ETX184" s="158"/>
      <c r="ETY184" s="167"/>
      <c r="ETZ184" s="166"/>
      <c r="EUA184" s="168"/>
      <c r="EUB184" s="168"/>
      <c r="EUC184" s="168"/>
      <c r="EUD184" s="168"/>
      <c r="EUE184" s="169"/>
      <c r="EUF184" s="169"/>
      <c r="EUG184" s="170"/>
      <c r="EUH184" s="171"/>
      <c r="EUI184" s="164"/>
      <c r="EUJ184" s="172"/>
      <c r="EUK184" s="48"/>
      <c r="EUL184" s="156"/>
      <c r="EUM184" s="157"/>
      <c r="EUN184" s="158"/>
      <c r="EUO184" s="159"/>
      <c r="EUP184" s="51"/>
      <c r="EUQ184" s="160"/>
      <c r="EUR184" s="160"/>
      <c r="EUS184" s="160"/>
      <c r="EUT184" s="158"/>
      <c r="EUU184" s="161"/>
      <c r="EUV184" s="160"/>
      <c r="EUW184" s="162"/>
      <c r="EUX184" s="158"/>
      <c r="EUY184" s="162"/>
      <c r="EUZ184" s="163"/>
      <c r="EVA184" s="164"/>
      <c r="EVB184" s="165"/>
      <c r="EVC184" s="166"/>
      <c r="EVD184" s="158"/>
      <c r="EVE184" s="167"/>
      <c r="EVF184" s="166"/>
      <c r="EVG184" s="168"/>
      <c r="EVH184" s="168"/>
      <c r="EVI184" s="168"/>
      <c r="EVJ184" s="168"/>
      <c r="EVK184" s="169"/>
      <c r="EVL184" s="169"/>
      <c r="EVM184" s="170"/>
      <c r="EVN184" s="171"/>
      <c r="EVO184" s="164"/>
      <c r="EVP184" s="172"/>
      <c r="EVQ184" s="48"/>
      <c r="EVR184" s="156"/>
      <c r="EVS184" s="157"/>
      <c r="EVT184" s="158"/>
      <c r="EVU184" s="159"/>
      <c r="EVV184" s="51"/>
      <c r="EVW184" s="160"/>
      <c r="EVX184" s="160"/>
      <c r="EVY184" s="160"/>
      <c r="EVZ184" s="158"/>
      <c r="EWA184" s="161"/>
      <c r="EWB184" s="160"/>
      <c r="EWC184" s="162"/>
      <c r="EWD184" s="158"/>
      <c r="EWE184" s="162"/>
      <c r="EWF184" s="163"/>
      <c r="EWG184" s="164"/>
      <c r="EWH184" s="165"/>
      <c r="EWI184" s="166"/>
      <c r="EWJ184" s="158"/>
      <c r="EWK184" s="167"/>
      <c r="EWL184" s="166"/>
      <c r="EWM184" s="168"/>
      <c r="EWN184" s="168"/>
      <c r="EWO184" s="168"/>
      <c r="EWP184" s="168"/>
      <c r="EWQ184" s="169"/>
      <c r="EWR184" s="169"/>
      <c r="EWS184" s="170"/>
      <c r="EWT184" s="171"/>
      <c r="EWU184" s="164"/>
      <c r="EWV184" s="172"/>
      <c r="EWW184" s="48"/>
      <c r="EWX184" s="156"/>
      <c r="EWY184" s="157"/>
      <c r="EWZ184" s="158"/>
      <c r="EXA184" s="159"/>
      <c r="EXB184" s="51"/>
      <c r="EXC184" s="160"/>
      <c r="EXD184" s="160"/>
      <c r="EXE184" s="160"/>
      <c r="EXF184" s="158"/>
      <c r="EXG184" s="161"/>
      <c r="EXH184" s="160"/>
      <c r="EXI184" s="162"/>
      <c r="EXJ184" s="158"/>
      <c r="EXK184" s="162"/>
      <c r="EXL184" s="163"/>
      <c r="EXM184" s="164"/>
      <c r="EXN184" s="165"/>
      <c r="EXO184" s="166"/>
      <c r="EXP184" s="158"/>
      <c r="EXQ184" s="167"/>
      <c r="EXR184" s="166"/>
      <c r="EXS184" s="168"/>
      <c r="EXT184" s="168"/>
      <c r="EXU184" s="168"/>
      <c r="EXV184" s="168"/>
      <c r="EXW184" s="169"/>
      <c r="EXX184" s="169"/>
      <c r="EXY184" s="170"/>
      <c r="EXZ184" s="171"/>
      <c r="EYA184" s="164"/>
      <c r="EYB184" s="172"/>
      <c r="EYC184" s="48"/>
      <c r="EYD184" s="156"/>
      <c r="EYE184" s="157"/>
      <c r="EYF184" s="158"/>
      <c r="EYG184" s="159"/>
      <c r="EYH184" s="51"/>
      <c r="EYI184" s="160"/>
      <c r="EYJ184" s="160"/>
      <c r="EYK184" s="160"/>
      <c r="EYL184" s="158"/>
      <c r="EYM184" s="161"/>
      <c r="EYN184" s="160"/>
      <c r="EYO184" s="162"/>
      <c r="EYP184" s="158"/>
      <c r="EYQ184" s="162"/>
      <c r="EYR184" s="163"/>
      <c r="EYS184" s="164"/>
      <c r="EYT184" s="165"/>
      <c r="EYU184" s="166"/>
      <c r="EYV184" s="158"/>
      <c r="EYW184" s="167"/>
      <c r="EYX184" s="166"/>
      <c r="EYY184" s="168"/>
      <c r="EYZ184" s="168"/>
      <c r="EZA184" s="168"/>
      <c r="EZB184" s="168"/>
      <c r="EZC184" s="169"/>
      <c r="EZD184" s="169"/>
      <c r="EZE184" s="170"/>
      <c r="EZF184" s="171"/>
      <c r="EZG184" s="164"/>
      <c r="EZH184" s="172"/>
      <c r="EZI184" s="48"/>
      <c r="EZJ184" s="156"/>
      <c r="EZK184" s="157"/>
      <c r="EZL184" s="158"/>
      <c r="EZM184" s="159"/>
      <c r="EZN184" s="51"/>
      <c r="EZO184" s="160"/>
      <c r="EZP184" s="160"/>
      <c r="EZQ184" s="160"/>
      <c r="EZR184" s="158"/>
      <c r="EZS184" s="161"/>
      <c r="EZT184" s="160"/>
      <c r="EZU184" s="162"/>
      <c r="EZV184" s="158"/>
      <c r="EZW184" s="162"/>
      <c r="EZX184" s="163"/>
      <c r="EZY184" s="164"/>
      <c r="EZZ184" s="165"/>
      <c r="FAA184" s="166"/>
      <c r="FAB184" s="158"/>
      <c r="FAC184" s="167"/>
      <c r="FAD184" s="166"/>
      <c r="FAE184" s="168"/>
      <c r="FAF184" s="168"/>
      <c r="FAG184" s="168"/>
      <c r="FAH184" s="168"/>
      <c r="FAI184" s="169"/>
      <c r="FAJ184" s="169"/>
      <c r="FAK184" s="170"/>
      <c r="FAL184" s="171"/>
      <c r="FAM184" s="164"/>
      <c r="FAN184" s="172"/>
      <c r="FAO184" s="48"/>
      <c r="FAP184" s="156"/>
      <c r="FAQ184" s="157"/>
      <c r="FAR184" s="158"/>
      <c r="FAS184" s="159"/>
      <c r="FAT184" s="51"/>
      <c r="FAU184" s="160"/>
      <c r="FAV184" s="160"/>
      <c r="FAW184" s="160"/>
      <c r="FAX184" s="158"/>
      <c r="FAY184" s="161"/>
      <c r="FAZ184" s="160"/>
      <c r="FBA184" s="162"/>
      <c r="FBB184" s="158"/>
      <c r="FBC184" s="162"/>
      <c r="FBD184" s="163"/>
      <c r="FBE184" s="164"/>
      <c r="FBF184" s="165"/>
      <c r="FBG184" s="166"/>
      <c r="FBH184" s="158"/>
      <c r="FBI184" s="167"/>
      <c r="FBJ184" s="166"/>
      <c r="FBK184" s="168"/>
      <c r="FBL184" s="168"/>
      <c r="FBM184" s="168"/>
      <c r="FBN184" s="168"/>
      <c r="FBO184" s="169"/>
      <c r="FBP184" s="169"/>
      <c r="FBQ184" s="170"/>
      <c r="FBR184" s="171"/>
      <c r="FBS184" s="164"/>
      <c r="FBT184" s="172"/>
      <c r="FBU184" s="48"/>
      <c r="FBV184" s="156"/>
      <c r="FBW184" s="157"/>
      <c r="FBX184" s="158"/>
      <c r="FBY184" s="159"/>
      <c r="FBZ184" s="51"/>
      <c r="FCA184" s="160"/>
      <c r="FCB184" s="160"/>
      <c r="FCC184" s="160"/>
      <c r="FCD184" s="158"/>
      <c r="FCE184" s="161"/>
      <c r="FCF184" s="160"/>
      <c r="FCG184" s="162"/>
      <c r="FCH184" s="158"/>
      <c r="FCI184" s="162"/>
      <c r="FCJ184" s="163"/>
      <c r="FCK184" s="164"/>
      <c r="FCL184" s="165"/>
      <c r="FCM184" s="166"/>
      <c r="FCN184" s="158"/>
      <c r="FCO184" s="167"/>
      <c r="FCP184" s="166"/>
      <c r="FCQ184" s="168"/>
      <c r="FCR184" s="168"/>
      <c r="FCS184" s="168"/>
      <c r="FCT184" s="168"/>
      <c r="FCU184" s="169"/>
      <c r="FCV184" s="169"/>
      <c r="FCW184" s="170"/>
      <c r="FCX184" s="171"/>
      <c r="FCY184" s="164"/>
      <c r="FCZ184" s="172"/>
      <c r="FDA184" s="48"/>
      <c r="FDB184" s="156"/>
      <c r="FDC184" s="157"/>
      <c r="FDD184" s="158"/>
      <c r="FDE184" s="159"/>
      <c r="FDF184" s="51"/>
      <c r="FDG184" s="160"/>
      <c r="FDH184" s="160"/>
      <c r="FDI184" s="160"/>
      <c r="FDJ184" s="158"/>
      <c r="FDK184" s="161"/>
      <c r="FDL184" s="160"/>
      <c r="FDM184" s="162"/>
      <c r="FDN184" s="158"/>
      <c r="FDO184" s="162"/>
      <c r="FDP184" s="163"/>
      <c r="FDQ184" s="164"/>
      <c r="FDR184" s="165"/>
      <c r="FDS184" s="166"/>
      <c r="FDT184" s="158"/>
      <c r="FDU184" s="167"/>
      <c r="FDV184" s="166"/>
      <c r="FDW184" s="168"/>
      <c r="FDX184" s="168"/>
      <c r="FDY184" s="168"/>
      <c r="FDZ184" s="168"/>
      <c r="FEA184" s="169"/>
      <c r="FEB184" s="169"/>
      <c r="FEC184" s="170"/>
      <c r="FED184" s="171"/>
      <c r="FEE184" s="164"/>
      <c r="FEF184" s="172"/>
      <c r="FEG184" s="48"/>
      <c r="FEH184" s="156"/>
      <c r="FEI184" s="157"/>
      <c r="FEJ184" s="158"/>
      <c r="FEK184" s="159"/>
      <c r="FEL184" s="51"/>
      <c r="FEM184" s="160"/>
      <c r="FEN184" s="160"/>
      <c r="FEO184" s="160"/>
      <c r="FEP184" s="158"/>
      <c r="FEQ184" s="161"/>
      <c r="FER184" s="160"/>
      <c r="FES184" s="162"/>
      <c r="FET184" s="158"/>
      <c r="FEU184" s="162"/>
      <c r="FEV184" s="163"/>
      <c r="FEW184" s="164"/>
      <c r="FEX184" s="165"/>
      <c r="FEY184" s="166"/>
      <c r="FEZ184" s="158"/>
      <c r="FFA184" s="167"/>
      <c r="FFB184" s="166"/>
      <c r="FFC184" s="168"/>
      <c r="FFD184" s="168"/>
      <c r="FFE184" s="168"/>
      <c r="FFF184" s="168"/>
      <c r="FFG184" s="169"/>
      <c r="FFH184" s="169"/>
      <c r="FFI184" s="170"/>
      <c r="FFJ184" s="171"/>
      <c r="FFK184" s="164"/>
      <c r="FFL184" s="172"/>
      <c r="FFM184" s="48"/>
      <c r="FFN184" s="156"/>
      <c r="FFO184" s="157"/>
      <c r="FFP184" s="158"/>
      <c r="FFQ184" s="159"/>
      <c r="FFR184" s="51"/>
      <c r="FFS184" s="160"/>
      <c r="FFT184" s="160"/>
      <c r="FFU184" s="160"/>
      <c r="FFV184" s="158"/>
      <c r="FFW184" s="161"/>
      <c r="FFX184" s="160"/>
      <c r="FFY184" s="162"/>
      <c r="FFZ184" s="158"/>
      <c r="FGA184" s="162"/>
      <c r="FGB184" s="163"/>
      <c r="FGC184" s="164"/>
      <c r="FGD184" s="165"/>
      <c r="FGE184" s="166"/>
      <c r="FGF184" s="158"/>
      <c r="FGG184" s="167"/>
      <c r="FGH184" s="166"/>
      <c r="FGI184" s="168"/>
      <c r="FGJ184" s="168"/>
      <c r="FGK184" s="168"/>
      <c r="FGL184" s="168"/>
      <c r="FGM184" s="169"/>
      <c r="FGN184" s="169"/>
      <c r="FGO184" s="170"/>
      <c r="FGP184" s="171"/>
      <c r="FGQ184" s="164"/>
      <c r="FGR184" s="172"/>
      <c r="FGS184" s="48"/>
      <c r="FGT184" s="156"/>
      <c r="FGU184" s="157"/>
      <c r="FGV184" s="158"/>
      <c r="FGW184" s="159"/>
      <c r="FGX184" s="51"/>
      <c r="FGY184" s="160"/>
      <c r="FGZ184" s="160"/>
      <c r="FHA184" s="160"/>
      <c r="FHB184" s="158"/>
      <c r="FHC184" s="161"/>
      <c r="FHD184" s="160"/>
      <c r="FHE184" s="162"/>
      <c r="FHF184" s="158"/>
      <c r="FHG184" s="162"/>
      <c r="FHH184" s="163"/>
      <c r="FHI184" s="164"/>
      <c r="FHJ184" s="165"/>
      <c r="FHK184" s="166"/>
      <c r="FHL184" s="158"/>
      <c r="FHM184" s="167"/>
      <c r="FHN184" s="166"/>
      <c r="FHO184" s="168"/>
      <c r="FHP184" s="168"/>
      <c r="FHQ184" s="168"/>
      <c r="FHR184" s="168"/>
      <c r="FHS184" s="169"/>
      <c r="FHT184" s="169"/>
      <c r="FHU184" s="170"/>
      <c r="FHV184" s="171"/>
      <c r="FHW184" s="164"/>
      <c r="FHX184" s="172"/>
      <c r="FHY184" s="48"/>
      <c r="FHZ184" s="156"/>
      <c r="FIA184" s="157"/>
      <c r="FIB184" s="158"/>
      <c r="FIC184" s="159"/>
      <c r="FID184" s="51"/>
      <c r="FIE184" s="160"/>
      <c r="FIF184" s="160"/>
      <c r="FIG184" s="160"/>
      <c r="FIH184" s="158"/>
      <c r="FII184" s="161"/>
      <c r="FIJ184" s="160"/>
      <c r="FIK184" s="162"/>
      <c r="FIL184" s="158"/>
      <c r="FIM184" s="162"/>
      <c r="FIN184" s="163"/>
      <c r="FIO184" s="164"/>
      <c r="FIP184" s="165"/>
      <c r="FIQ184" s="166"/>
      <c r="FIR184" s="158"/>
      <c r="FIS184" s="167"/>
      <c r="FIT184" s="166"/>
      <c r="FIU184" s="168"/>
      <c r="FIV184" s="168"/>
      <c r="FIW184" s="168"/>
      <c r="FIX184" s="168"/>
      <c r="FIY184" s="169"/>
      <c r="FIZ184" s="169"/>
      <c r="FJA184" s="170"/>
      <c r="FJB184" s="171"/>
      <c r="FJC184" s="164"/>
      <c r="FJD184" s="172"/>
      <c r="FJE184" s="48"/>
      <c r="FJF184" s="156"/>
      <c r="FJG184" s="157"/>
      <c r="FJH184" s="158"/>
      <c r="FJI184" s="159"/>
      <c r="FJJ184" s="51"/>
      <c r="FJK184" s="160"/>
      <c r="FJL184" s="160"/>
      <c r="FJM184" s="160"/>
      <c r="FJN184" s="158"/>
      <c r="FJO184" s="161"/>
      <c r="FJP184" s="160"/>
      <c r="FJQ184" s="162"/>
      <c r="FJR184" s="158"/>
      <c r="FJS184" s="162"/>
      <c r="FJT184" s="163"/>
      <c r="FJU184" s="164"/>
      <c r="FJV184" s="165"/>
      <c r="FJW184" s="166"/>
      <c r="FJX184" s="158"/>
      <c r="FJY184" s="167"/>
      <c r="FJZ184" s="166"/>
      <c r="FKA184" s="168"/>
      <c r="FKB184" s="168"/>
      <c r="FKC184" s="168"/>
      <c r="FKD184" s="168"/>
      <c r="FKE184" s="169"/>
      <c r="FKF184" s="169"/>
      <c r="FKG184" s="170"/>
      <c r="FKH184" s="171"/>
      <c r="FKI184" s="164"/>
      <c r="FKJ184" s="172"/>
      <c r="FKK184" s="48"/>
      <c r="FKL184" s="156"/>
      <c r="FKM184" s="157"/>
      <c r="FKN184" s="158"/>
      <c r="FKO184" s="159"/>
      <c r="FKP184" s="51"/>
      <c r="FKQ184" s="160"/>
      <c r="FKR184" s="160"/>
      <c r="FKS184" s="160"/>
      <c r="FKT184" s="158"/>
      <c r="FKU184" s="161"/>
      <c r="FKV184" s="160"/>
      <c r="FKW184" s="162"/>
      <c r="FKX184" s="158"/>
      <c r="FKY184" s="162"/>
      <c r="FKZ184" s="163"/>
      <c r="FLA184" s="164"/>
      <c r="FLB184" s="165"/>
      <c r="FLC184" s="166"/>
      <c r="FLD184" s="158"/>
      <c r="FLE184" s="167"/>
      <c r="FLF184" s="166"/>
      <c r="FLG184" s="168"/>
      <c r="FLH184" s="168"/>
      <c r="FLI184" s="168"/>
      <c r="FLJ184" s="168"/>
      <c r="FLK184" s="169"/>
      <c r="FLL184" s="169"/>
      <c r="FLM184" s="170"/>
      <c r="FLN184" s="171"/>
      <c r="FLO184" s="164"/>
      <c r="FLP184" s="172"/>
      <c r="FLQ184" s="48"/>
      <c r="FLR184" s="156"/>
      <c r="FLS184" s="157"/>
      <c r="FLT184" s="158"/>
      <c r="FLU184" s="159"/>
      <c r="FLV184" s="51"/>
      <c r="FLW184" s="160"/>
      <c r="FLX184" s="160"/>
      <c r="FLY184" s="160"/>
      <c r="FLZ184" s="158"/>
      <c r="FMA184" s="161"/>
      <c r="FMB184" s="160"/>
      <c r="FMC184" s="162"/>
      <c r="FMD184" s="158"/>
      <c r="FME184" s="162"/>
      <c r="FMF184" s="163"/>
      <c r="FMG184" s="164"/>
      <c r="FMH184" s="165"/>
      <c r="FMI184" s="166"/>
      <c r="FMJ184" s="158"/>
      <c r="FMK184" s="167"/>
      <c r="FML184" s="166"/>
      <c r="FMM184" s="168"/>
      <c r="FMN184" s="168"/>
      <c r="FMO184" s="168"/>
      <c r="FMP184" s="168"/>
      <c r="FMQ184" s="169"/>
      <c r="FMR184" s="169"/>
      <c r="FMS184" s="170"/>
      <c r="FMT184" s="171"/>
      <c r="FMU184" s="164"/>
      <c r="FMV184" s="172"/>
      <c r="FMW184" s="48"/>
      <c r="FMX184" s="156"/>
      <c r="FMY184" s="157"/>
      <c r="FMZ184" s="158"/>
      <c r="FNA184" s="159"/>
      <c r="FNB184" s="51"/>
      <c r="FNC184" s="160"/>
      <c r="FND184" s="160"/>
      <c r="FNE184" s="160"/>
      <c r="FNF184" s="158"/>
      <c r="FNG184" s="161"/>
      <c r="FNH184" s="160"/>
      <c r="FNI184" s="162"/>
      <c r="FNJ184" s="158"/>
      <c r="FNK184" s="162"/>
      <c r="FNL184" s="163"/>
      <c r="FNM184" s="164"/>
      <c r="FNN184" s="165"/>
      <c r="FNO184" s="166"/>
      <c r="FNP184" s="158"/>
      <c r="FNQ184" s="167"/>
      <c r="FNR184" s="166"/>
      <c r="FNS184" s="168"/>
      <c r="FNT184" s="168"/>
      <c r="FNU184" s="168"/>
      <c r="FNV184" s="168"/>
      <c r="FNW184" s="169"/>
      <c r="FNX184" s="169"/>
      <c r="FNY184" s="170"/>
      <c r="FNZ184" s="171"/>
      <c r="FOA184" s="164"/>
      <c r="FOB184" s="172"/>
      <c r="FOC184" s="48"/>
      <c r="FOD184" s="156"/>
      <c r="FOE184" s="157"/>
      <c r="FOF184" s="158"/>
      <c r="FOG184" s="159"/>
      <c r="FOH184" s="51"/>
      <c r="FOI184" s="160"/>
      <c r="FOJ184" s="160"/>
      <c r="FOK184" s="160"/>
      <c r="FOL184" s="158"/>
      <c r="FOM184" s="161"/>
      <c r="FON184" s="160"/>
      <c r="FOO184" s="162"/>
      <c r="FOP184" s="158"/>
      <c r="FOQ184" s="162"/>
      <c r="FOR184" s="163"/>
      <c r="FOS184" s="164"/>
      <c r="FOT184" s="165"/>
      <c r="FOU184" s="166"/>
      <c r="FOV184" s="158"/>
      <c r="FOW184" s="167"/>
      <c r="FOX184" s="166"/>
      <c r="FOY184" s="168"/>
      <c r="FOZ184" s="168"/>
      <c r="FPA184" s="168"/>
      <c r="FPB184" s="168"/>
      <c r="FPC184" s="169"/>
      <c r="FPD184" s="169"/>
      <c r="FPE184" s="170"/>
      <c r="FPF184" s="171"/>
      <c r="FPG184" s="164"/>
      <c r="FPH184" s="172"/>
      <c r="FPI184" s="48"/>
      <c r="FPJ184" s="156"/>
      <c r="FPK184" s="157"/>
      <c r="FPL184" s="158"/>
      <c r="FPM184" s="159"/>
      <c r="FPN184" s="51"/>
      <c r="FPO184" s="160"/>
      <c r="FPP184" s="160"/>
      <c r="FPQ184" s="160"/>
      <c r="FPR184" s="158"/>
      <c r="FPS184" s="161"/>
      <c r="FPT184" s="160"/>
      <c r="FPU184" s="162"/>
      <c r="FPV184" s="158"/>
      <c r="FPW184" s="162"/>
      <c r="FPX184" s="163"/>
      <c r="FPY184" s="164"/>
      <c r="FPZ184" s="165"/>
      <c r="FQA184" s="166"/>
      <c r="FQB184" s="158"/>
      <c r="FQC184" s="167"/>
      <c r="FQD184" s="166"/>
      <c r="FQE184" s="168"/>
      <c r="FQF184" s="168"/>
      <c r="FQG184" s="168"/>
      <c r="FQH184" s="168"/>
      <c r="FQI184" s="169"/>
      <c r="FQJ184" s="169"/>
      <c r="FQK184" s="170"/>
      <c r="FQL184" s="171"/>
      <c r="FQM184" s="164"/>
      <c r="FQN184" s="172"/>
      <c r="FQO184" s="48"/>
      <c r="FQP184" s="156"/>
      <c r="FQQ184" s="157"/>
      <c r="FQR184" s="158"/>
      <c r="FQS184" s="159"/>
      <c r="FQT184" s="51"/>
      <c r="FQU184" s="160"/>
      <c r="FQV184" s="160"/>
      <c r="FQW184" s="160"/>
      <c r="FQX184" s="158"/>
      <c r="FQY184" s="161"/>
      <c r="FQZ184" s="160"/>
      <c r="FRA184" s="162"/>
      <c r="FRB184" s="158"/>
      <c r="FRC184" s="162"/>
      <c r="FRD184" s="163"/>
      <c r="FRE184" s="164"/>
      <c r="FRF184" s="165"/>
      <c r="FRG184" s="166"/>
      <c r="FRH184" s="158"/>
      <c r="FRI184" s="167"/>
      <c r="FRJ184" s="166"/>
      <c r="FRK184" s="168"/>
      <c r="FRL184" s="168"/>
      <c r="FRM184" s="168"/>
      <c r="FRN184" s="168"/>
      <c r="FRO184" s="169"/>
      <c r="FRP184" s="169"/>
      <c r="FRQ184" s="170"/>
      <c r="FRR184" s="171"/>
      <c r="FRS184" s="164"/>
      <c r="FRT184" s="172"/>
      <c r="FRU184" s="48"/>
      <c r="FRV184" s="156"/>
      <c r="FRW184" s="157"/>
      <c r="FRX184" s="158"/>
      <c r="FRY184" s="159"/>
      <c r="FRZ184" s="51"/>
      <c r="FSA184" s="160"/>
      <c r="FSB184" s="160"/>
      <c r="FSC184" s="160"/>
      <c r="FSD184" s="158"/>
      <c r="FSE184" s="161"/>
      <c r="FSF184" s="160"/>
      <c r="FSG184" s="162"/>
      <c r="FSH184" s="158"/>
      <c r="FSI184" s="162"/>
      <c r="FSJ184" s="163"/>
      <c r="FSK184" s="164"/>
      <c r="FSL184" s="165"/>
      <c r="FSM184" s="166"/>
      <c r="FSN184" s="158"/>
      <c r="FSO184" s="167"/>
      <c r="FSP184" s="166"/>
      <c r="FSQ184" s="168"/>
      <c r="FSR184" s="168"/>
      <c r="FSS184" s="168"/>
      <c r="FST184" s="168"/>
      <c r="FSU184" s="169"/>
      <c r="FSV184" s="169"/>
      <c r="FSW184" s="170"/>
      <c r="FSX184" s="171"/>
      <c r="FSY184" s="164"/>
      <c r="FSZ184" s="172"/>
      <c r="FTA184" s="48"/>
      <c r="FTB184" s="156"/>
      <c r="FTC184" s="157"/>
      <c r="FTD184" s="158"/>
      <c r="FTE184" s="159"/>
      <c r="FTF184" s="51"/>
      <c r="FTG184" s="160"/>
      <c r="FTH184" s="160"/>
      <c r="FTI184" s="160"/>
      <c r="FTJ184" s="158"/>
      <c r="FTK184" s="161"/>
      <c r="FTL184" s="160"/>
      <c r="FTM184" s="162"/>
      <c r="FTN184" s="158"/>
      <c r="FTO184" s="162"/>
      <c r="FTP184" s="163"/>
      <c r="FTQ184" s="164"/>
      <c r="FTR184" s="165"/>
      <c r="FTS184" s="166"/>
      <c r="FTT184" s="158"/>
      <c r="FTU184" s="167"/>
      <c r="FTV184" s="166"/>
      <c r="FTW184" s="168"/>
      <c r="FTX184" s="168"/>
      <c r="FTY184" s="168"/>
      <c r="FTZ184" s="168"/>
      <c r="FUA184" s="169"/>
      <c r="FUB184" s="169"/>
      <c r="FUC184" s="170"/>
      <c r="FUD184" s="171"/>
      <c r="FUE184" s="164"/>
      <c r="FUF184" s="172"/>
      <c r="FUG184" s="48"/>
      <c r="FUH184" s="156"/>
      <c r="FUI184" s="157"/>
      <c r="FUJ184" s="158"/>
      <c r="FUK184" s="159"/>
      <c r="FUL184" s="51"/>
      <c r="FUM184" s="160"/>
      <c r="FUN184" s="160"/>
      <c r="FUO184" s="160"/>
      <c r="FUP184" s="158"/>
      <c r="FUQ184" s="161"/>
      <c r="FUR184" s="160"/>
      <c r="FUS184" s="162"/>
      <c r="FUT184" s="158"/>
      <c r="FUU184" s="162"/>
      <c r="FUV184" s="163"/>
      <c r="FUW184" s="164"/>
      <c r="FUX184" s="165"/>
      <c r="FUY184" s="166"/>
      <c r="FUZ184" s="158"/>
      <c r="FVA184" s="167"/>
      <c r="FVB184" s="166"/>
      <c r="FVC184" s="168"/>
      <c r="FVD184" s="168"/>
      <c r="FVE184" s="168"/>
      <c r="FVF184" s="168"/>
      <c r="FVG184" s="169"/>
      <c r="FVH184" s="169"/>
      <c r="FVI184" s="170"/>
      <c r="FVJ184" s="171"/>
      <c r="FVK184" s="164"/>
      <c r="FVL184" s="172"/>
      <c r="FVM184" s="48"/>
      <c r="FVN184" s="156"/>
      <c r="FVO184" s="157"/>
      <c r="FVP184" s="158"/>
      <c r="FVQ184" s="159"/>
      <c r="FVR184" s="51"/>
      <c r="FVS184" s="160"/>
      <c r="FVT184" s="160"/>
      <c r="FVU184" s="160"/>
      <c r="FVV184" s="158"/>
      <c r="FVW184" s="161"/>
      <c r="FVX184" s="160"/>
      <c r="FVY184" s="162"/>
      <c r="FVZ184" s="158"/>
      <c r="FWA184" s="162"/>
      <c r="FWB184" s="163"/>
      <c r="FWC184" s="164"/>
      <c r="FWD184" s="165"/>
      <c r="FWE184" s="166"/>
      <c r="FWF184" s="158"/>
      <c r="FWG184" s="167"/>
      <c r="FWH184" s="166"/>
      <c r="FWI184" s="168"/>
      <c r="FWJ184" s="168"/>
      <c r="FWK184" s="168"/>
      <c r="FWL184" s="168"/>
      <c r="FWM184" s="169"/>
      <c r="FWN184" s="169"/>
      <c r="FWO184" s="170"/>
      <c r="FWP184" s="171"/>
      <c r="FWQ184" s="164"/>
      <c r="FWR184" s="172"/>
      <c r="FWS184" s="48"/>
      <c r="FWT184" s="156"/>
      <c r="FWU184" s="157"/>
      <c r="FWV184" s="158"/>
      <c r="FWW184" s="159"/>
      <c r="FWX184" s="51"/>
      <c r="FWY184" s="160"/>
      <c r="FWZ184" s="160"/>
      <c r="FXA184" s="160"/>
      <c r="FXB184" s="158"/>
      <c r="FXC184" s="161"/>
      <c r="FXD184" s="160"/>
      <c r="FXE184" s="162"/>
      <c r="FXF184" s="158"/>
      <c r="FXG184" s="162"/>
      <c r="FXH184" s="163"/>
      <c r="FXI184" s="164"/>
      <c r="FXJ184" s="165"/>
      <c r="FXK184" s="166"/>
      <c r="FXL184" s="158"/>
      <c r="FXM184" s="167"/>
      <c r="FXN184" s="166"/>
      <c r="FXO184" s="168"/>
      <c r="FXP184" s="168"/>
      <c r="FXQ184" s="168"/>
      <c r="FXR184" s="168"/>
      <c r="FXS184" s="169"/>
      <c r="FXT184" s="169"/>
      <c r="FXU184" s="170"/>
      <c r="FXV184" s="171"/>
      <c r="FXW184" s="164"/>
      <c r="FXX184" s="172"/>
      <c r="FXY184" s="48"/>
      <c r="FXZ184" s="156"/>
      <c r="FYA184" s="157"/>
      <c r="FYB184" s="158"/>
      <c r="FYC184" s="159"/>
      <c r="FYD184" s="51"/>
      <c r="FYE184" s="160"/>
      <c r="FYF184" s="160"/>
      <c r="FYG184" s="160"/>
      <c r="FYH184" s="158"/>
      <c r="FYI184" s="161"/>
      <c r="FYJ184" s="160"/>
      <c r="FYK184" s="162"/>
      <c r="FYL184" s="158"/>
      <c r="FYM184" s="162"/>
      <c r="FYN184" s="163"/>
      <c r="FYO184" s="164"/>
      <c r="FYP184" s="165"/>
      <c r="FYQ184" s="166"/>
      <c r="FYR184" s="158"/>
      <c r="FYS184" s="167"/>
      <c r="FYT184" s="166"/>
      <c r="FYU184" s="168"/>
      <c r="FYV184" s="168"/>
      <c r="FYW184" s="168"/>
      <c r="FYX184" s="168"/>
      <c r="FYY184" s="169"/>
      <c r="FYZ184" s="169"/>
      <c r="FZA184" s="170"/>
      <c r="FZB184" s="171"/>
      <c r="FZC184" s="164"/>
      <c r="FZD184" s="172"/>
      <c r="FZE184" s="48"/>
      <c r="FZF184" s="156"/>
      <c r="FZG184" s="157"/>
      <c r="FZH184" s="158"/>
      <c r="FZI184" s="159"/>
      <c r="FZJ184" s="51"/>
      <c r="FZK184" s="160"/>
      <c r="FZL184" s="160"/>
      <c r="FZM184" s="160"/>
      <c r="FZN184" s="158"/>
      <c r="FZO184" s="161"/>
      <c r="FZP184" s="160"/>
      <c r="FZQ184" s="162"/>
      <c r="FZR184" s="158"/>
      <c r="FZS184" s="162"/>
      <c r="FZT184" s="163"/>
      <c r="FZU184" s="164"/>
      <c r="FZV184" s="165"/>
      <c r="FZW184" s="166"/>
      <c r="FZX184" s="158"/>
      <c r="FZY184" s="167"/>
      <c r="FZZ184" s="166"/>
      <c r="GAA184" s="168"/>
      <c r="GAB184" s="168"/>
      <c r="GAC184" s="168"/>
      <c r="GAD184" s="168"/>
      <c r="GAE184" s="169"/>
      <c r="GAF184" s="169"/>
      <c r="GAG184" s="170"/>
      <c r="GAH184" s="171"/>
      <c r="GAI184" s="164"/>
      <c r="GAJ184" s="172"/>
      <c r="GAK184" s="48"/>
      <c r="GAL184" s="156"/>
      <c r="GAM184" s="157"/>
      <c r="GAN184" s="158"/>
      <c r="GAO184" s="159"/>
      <c r="GAP184" s="51"/>
      <c r="GAQ184" s="160"/>
      <c r="GAR184" s="160"/>
      <c r="GAS184" s="160"/>
      <c r="GAT184" s="158"/>
      <c r="GAU184" s="161"/>
      <c r="GAV184" s="160"/>
      <c r="GAW184" s="162"/>
      <c r="GAX184" s="158"/>
      <c r="GAY184" s="162"/>
      <c r="GAZ184" s="163"/>
      <c r="GBA184" s="164"/>
      <c r="GBB184" s="165"/>
      <c r="GBC184" s="166"/>
      <c r="GBD184" s="158"/>
      <c r="GBE184" s="167"/>
      <c r="GBF184" s="166"/>
      <c r="GBG184" s="168"/>
      <c r="GBH184" s="168"/>
      <c r="GBI184" s="168"/>
      <c r="GBJ184" s="168"/>
      <c r="GBK184" s="169"/>
      <c r="GBL184" s="169"/>
      <c r="GBM184" s="170"/>
      <c r="GBN184" s="171"/>
      <c r="GBO184" s="164"/>
      <c r="GBP184" s="172"/>
      <c r="GBQ184" s="48"/>
      <c r="GBR184" s="156"/>
      <c r="GBS184" s="157"/>
      <c r="GBT184" s="158"/>
      <c r="GBU184" s="159"/>
      <c r="GBV184" s="51"/>
      <c r="GBW184" s="160"/>
      <c r="GBX184" s="160"/>
      <c r="GBY184" s="160"/>
      <c r="GBZ184" s="158"/>
      <c r="GCA184" s="161"/>
      <c r="GCB184" s="160"/>
      <c r="GCC184" s="162"/>
      <c r="GCD184" s="158"/>
      <c r="GCE184" s="162"/>
      <c r="GCF184" s="163"/>
      <c r="GCG184" s="164"/>
      <c r="GCH184" s="165"/>
      <c r="GCI184" s="166"/>
      <c r="GCJ184" s="158"/>
      <c r="GCK184" s="167"/>
      <c r="GCL184" s="166"/>
      <c r="GCM184" s="168"/>
      <c r="GCN184" s="168"/>
      <c r="GCO184" s="168"/>
      <c r="GCP184" s="168"/>
      <c r="GCQ184" s="169"/>
      <c r="GCR184" s="169"/>
      <c r="GCS184" s="170"/>
      <c r="GCT184" s="171"/>
      <c r="GCU184" s="164"/>
      <c r="GCV184" s="172"/>
      <c r="GCW184" s="48"/>
      <c r="GCX184" s="156"/>
      <c r="GCY184" s="157"/>
      <c r="GCZ184" s="158"/>
      <c r="GDA184" s="159"/>
      <c r="GDB184" s="51"/>
      <c r="GDC184" s="160"/>
      <c r="GDD184" s="160"/>
      <c r="GDE184" s="160"/>
      <c r="GDF184" s="158"/>
      <c r="GDG184" s="161"/>
      <c r="GDH184" s="160"/>
      <c r="GDI184" s="162"/>
      <c r="GDJ184" s="158"/>
      <c r="GDK184" s="162"/>
      <c r="GDL184" s="163"/>
      <c r="GDM184" s="164"/>
      <c r="GDN184" s="165"/>
      <c r="GDO184" s="166"/>
      <c r="GDP184" s="158"/>
      <c r="GDQ184" s="167"/>
      <c r="GDR184" s="166"/>
      <c r="GDS184" s="168"/>
      <c r="GDT184" s="168"/>
      <c r="GDU184" s="168"/>
      <c r="GDV184" s="168"/>
      <c r="GDW184" s="169"/>
      <c r="GDX184" s="169"/>
      <c r="GDY184" s="170"/>
      <c r="GDZ184" s="171"/>
      <c r="GEA184" s="164"/>
      <c r="GEB184" s="172"/>
      <c r="GEC184" s="48"/>
      <c r="GED184" s="156"/>
      <c r="GEE184" s="157"/>
      <c r="GEF184" s="158"/>
      <c r="GEG184" s="159"/>
      <c r="GEH184" s="51"/>
      <c r="GEI184" s="160"/>
      <c r="GEJ184" s="160"/>
      <c r="GEK184" s="160"/>
      <c r="GEL184" s="158"/>
      <c r="GEM184" s="161"/>
      <c r="GEN184" s="160"/>
      <c r="GEO184" s="162"/>
      <c r="GEP184" s="158"/>
      <c r="GEQ184" s="162"/>
      <c r="GER184" s="163"/>
      <c r="GES184" s="164"/>
      <c r="GET184" s="165"/>
      <c r="GEU184" s="166"/>
      <c r="GEV184" s="158"/>
      <c r="GEW184" s="167"/>
      <c r="GEX184" s="166"/>
      <c r="GEY184" s="168"/>
      <c r="GEZ184" s="168"/>
      <c r="GFA184" s="168"/>
      <c r="GFB184" s="168"/>
      <c r="GFC184" s="169"/>
      <c r="GFD184" s="169"/>
      <c r="GFE184" s="170"/>
      <c r="GFF184" s="171"/>
      <c r="GFG184" s="164"/>
      <c r="GFH184" s="172"/>
      <c r="GFI184" s="48"/>
      <c r="GFJ184" s="156"/>
      <c r="GFK184" s="157"/>
      <c r="GFL184" s="158"/>
      <c r="GFM184" s="159"/>
      <c r="GFN184" s="51"/>
      <c r="GFO184" s="160"/>
      <c r="GFP184" s="160"/>
      <c r="GFQ184" s="160"/>
      <c r="GFR184" s="158"/>
      <c r="GFS184" s="161"/>
      <c r="GFT184" s="160"/>
      <c r="GFU184" s="162"/>
      <c r="GFV184" s="158"/>
      <c r="GFW184" s="162"/>
      <c r="GFX184" s="163"/>
      <c r="GFY184" s="164"/>
      <c r="GFZ184" s="165"/>
      <c r="GGA184" s="166"/>
      <c r="GGB184" s="158"/>
      <c r="GGC184" s="167"/>
      <c r="GGD184" s="166"/>
      <c r="GGE184" s="168"/>
      <c r="GGF184" s="168"/>
      <c r="GGG184" s="168"/>
      <c r="GGH184" s="168"/>
      <c r="GGI184" s="169"/>
      <c r="GGJ184" s="169"/>
      <c r="GGK184" s="170"/>
      <c r="GGL184" s="171"/>
      <c r="GGM184" s="164"/>
      <c r="GGN184" s="172"/>
      <c r="GGO184" s="48"/>
      <c r="GGP184" s="156"/>
      <c r="GGQ184" s="157"/>
      <c r="GGR184" s="158"/>
      <c r="GGS184" s="159"/>
      <c r="GGT184" s="51"/>
      <c r="GGU184" s="160"/>
      <c r="GGV184" s="160"/>
      <c r="GGW184" s="160"/>
      <c r="GGX184" s="158"/>
      <c r="GGY184" s="161"/>
      <c r="GGZ184" s="160"/>
      <c r="GHA184" s="162"/>
      <c r="GHB184" s="158"/>
      <c r="GHC184" s="162"/>
      <c r="GHD184" s="163"/>
      <c r="GHE184" s="164"/>
      <c r="GHF184" s="165"/>
      <c r="GHG184" s="166"/>
      <c r="GHH184" s="158"/>
      <c r="GHI184" s="167"/>
      <c r="GHJ184" s="166"/>
      <c r="GHK184" s="168"/>
      <c r="GHL184" s="168"/>
      <c r="GHM184" s="168"/>
      <c r="GHN184" s="168"/>
      <c r="GHO184" s="169"/>
      <c r="GHP184" s="169"/>
      <c r="GHQ184" s="170"/>
      <c r="GHR184" s="171"/>
      <c r="GHS184" s="164"/>
      <c r="GHT184" s="172"/>
      <c r="GHU184" s="48"/>
      <c r="GHV184" s="156"/>
      <c r="GHW184" s="157"/>
      <c r="GHX184" s="158"/>
      <c r="GHY184" s="159"/>
      <c r="GHZ184" s="51"/>
      <c r="GIA184" s="160"/>
      <c r="GIB184" s="160"/>
      <c r="GIC184" s="160"/>
      <c r="GID184" s="158"/>
      <c r="GIE184" s="161"/>
      <c r="GIF184" s="160"/>
      <c r="GIG184" s="162"/>
      <c r="GIH184" s="158"/>
      <c r="GII184" s="162"/>
      <c r="GIJ184" s="163"/>
      <c r="GIK184" s="164"/>
      <c r="GIL184" s="165"/>
      <c r="GIM184" s="166"/>
      <c r="GIN184" s="158"/>
      <c r="GIO184" s="167"/>
      <c r="GIP184" s="166"/>
      <c r="GIQ184" s="168"/>
      <c r="GIR184" s="168"/>
      <c r="GIS184" s="168"/>
      <c r="GIT184" s="168"/>
      <c r="GIU184" s="169"/>
      <c r="GIV184" s="169"/>
      <c r="GIW184" s="170"/>
      <c r="GIX184" s="171"/>
      <c r="GIY184" s="164"/>
      <c r="GIZ184" s="172"/>
      <c r="GJA184" s="48"/>
      <c r="GJB184" s="156"/>
      <c r="GJC184" s="157"/>
      <c r="GJD184" s="158"/>
      <c r="GJE184" s="159"/>
      <c r="GJF184" s="51"/>
      <c r="GJG184" s="160"/>
      <c r="GJH184" s="160"/>
      <c r="GJI184" s="160"/>
      <c r="GJJ184" s="158"/>
      <c r="GJK184" s="161"/>
      <c r="GJL184" s="160"/>
      <c r="GJM184" s="162"/>
      <c r="GJN184" s="158"/>
      <c r="GJO184" s="162"/>
      <c r="GJP184" s="163"/>
      <c r="GJQ184" s="164"/>
      <c r="GJR184" s="165"/>
      <c r="GJS184" s="166"/>
      <c r="GJT184" s="158"/>
      <c r="GJU184" s="167"/>
      <c r="GJV184" s="166"/>
      <c r="GJW184" s="168"/>
      <c r="GJX184" s="168"/>
      <c r="GJY184" s="168"/>
      <c r="GJZ184" s="168"/>
      <c r="GKA184" s="169"/>
      <c r="GKB184" s="169"/>
      <c r="GKC184" s="170"/>
      <c r="GKD184" s="171"/>
      <c r="GKE184" s="164"/>
      <c r="GKF184" s="172"/>
      <c r="GKG184" s="48"/>
      <c r="GKH184" s="156"/>
      <c r="GKI184" s="157"/>
      <c r="GKJ184" s="158"/>
      <c r="GKK184" s="159"/>
      <c r="GKL184" s="51"/>
      <c r="GKM184" s="160"/>
      <c r="GKN184" s="160"/>
      <c r="GKO184" s="160"/>
      <c r="GKP184" s="158"/>
      <c r="GKQ184" s="161"/>
      <c r="GKR184" s="160"/>
      <c r="GKS184" s="162"/>
      <c r="GKT184" s="158"/>
      <c r="GKU184" s="162"/>
      <c r="GKV184" s="163"/>
      <c r="GKW184" s="164"/>
      <c r="GKX184" s="165"/>
      <c r="GKY184" s="166"/>
      <c r="GKZ184" s="158"/>
      <c r="GLA184" s="167"/>
      <c r="GLB184" s="166"/>
      <c r="GLC184" s="168"/>
      <c r="GLD184" s="168"/>
      <c r="GLE184" s="168"/>
      <c r="GLF184" s="168"/>
      <c r="GLG184" s="169"/>
      <c r="GLH184" s="169"/>
      <c r="GLI184" s="170"/>
      <c r="GLJ184" s="171"/>
      <c r="GLK184" s="164"/>
      <c r="GLL184" s="172"/>
      <c r="GLM184" s="48"/>
      <c r="GLN184" s="156"/>
      <c r="GLO184" s="157"/>
      <c r="GLP184" s="158"/>
      <c r="GLQ184" s="159"/>
      <c r="GLR184" s="51"/>
      <c r="GLS184" s="160"/>
      <c r="GLT184" s="160"/>
      <c r="GLU184" s="160"/>
      <c r="GLV184" s="158"/>
      <c r="GLW184" s="161"/>
      <c r="GLX184" s="160"/>
      <c r="GLY184" s="162"/>
      <c r="GLZ184" s="158"/>
      <c r="GMA184" s="162"/>
      <c r="GMB184" s="163"/>
      <c r="GMC184" s="164"/>
      <c r="GMD184" s="165"/>
      <c r="GME184" s="166"/>
      <c r="GMF184" s="158"/>
      <c r="GMG184" s="167"/>
      <c r="GMH184" s="166"/>
      <c r="GMI184" s="168"/>
      <c r="GMJ184" s="168"/>
      <c r="GMK184" s="168"/>
      <c r="GML184" s="168"/>
      <c r="GMM184" s="169"/>
      <c r="GMN184" s="169"/>
      <c r="GMO184" s="170"/>
      <c r="GMP184" s="171"/>
      <c r="GMQ184" s="164"/>
      <c r="GMR184" s="172"/>
      <c r="GMS184" s="48"/>
      <c r="GMT184" s="156"/>
      <c r="GMU184" s="157"/>
      <c r="GMV184" s="158"/>
      <c r="GMW184" s="159"/>
      <c r="GMX184" s="51"/>
      <c r="GMY184" s="160"/>
      <c r="GMZ184" s="160"/>
      <c r="GNA184" s="160"/>
      <c r="GNB184" s="158"/>
      <c r="GNC184" s="161"/>
      <c r="GND184" s="160"/>
      <c r="GNE184" s="162"/>
      <c r="GNF184" s="158"/>
      <c r="GNG184" s="162"/>
      <c r="GNH184" s="163"/>
      <c r="GNI184" s="164"/>
      <c r="GNJ184" s="165"/>
      <c r="GNK184" s="166"/>
      <c r="GNL184" s="158"/>
      <c r="GNM184" s="167"/>
      <c r="GNN184" s="166"/>
      <c r="GNO184" s="168"/>
      <c r="GNP184" s="168"/>
      <c r="GNQ184" s="168"/>
      <c r="GNR184" s="168"/>
      <c r="GNS184" s="169"/>
      <c r="GNT184" s="169"/>
      <c r="GNU184" s="170"/>
      <c r="GNV184" s="171"/>
      <c r="GNW184" s="164"/>
      <c r="GNX184" s="172"/>
      <c r="GNY184" s="48"/>
      <c r="GNZ184" s="156"/>
      <c r="GOA184" s="157"/>
      <c r="GOB184" s="158"/>
      <c r="GOC184" s="159"/>
      <c r="GOD184" s="51"/>
      <c r="GOE184" s="160"/>
      <c r="GOF184" s="160"/>
      <c r="GOG184" s="160"/>
      <c r="GOH184" s="158"/>
      <c r="GOI184" s="161"/>
      <c r="GOJ184" s="160"/>
      <c r="GOK184" s="162"/>
      <c r="GOL184" s="158"/>
      <c r="GOM184" s="162"/>
      <c r="GON184" s="163"/>
      <c r="GOO184" s="164"/>
      <c r="GOP184" s="165"/>
      <c r="GOQ184" s="166"/>
      <c r="GOR184" s="158"/>
      <c r="GOS184" s="167"/>
      <c r="GOT184" s="166"/>
      <c r="GOU184" s="168"/>
      <c r="GOV184" s="168"/>
      <c r="GOW184" s="168"/>
      <c r="GOX184" s="168"/>
      <c r="GOY184" s="169"/>
      <c r="GOZ184" s="169"/>
      <c r="GPA184" s="170"/>
      <c r="GPB184" s="171"/>
      <c r="GPC184" s="164"/>
      <c r="GPD184" s="172"/>
      <c r="GPE184" s="48"/>
      <c r="GPF184" s="156"/>
      <c r="GPG184" s="157"/>
      <c r="GPH184" s="158"/>
      <c r="GPI184" s="159"/>
      <c r="GPJ184" s="51"/>
      <c r="GPK184" s="160"/>
      <c r="GPL184" s="160"/>
      <c r="GPM184" s="160"/>
      <c r="GPN184" s="158"/>
      <c r="GPO184" s="161"/>
      <c r="GPP184" s="160"/>
      <c r="GPQ184" s="162"/>
      <c r="GPR184" s="158"/>
      <c r="GPS184" s="162"/>
      <c r="GPT184" s="163"/>
      <c r="GPU184" s="164"/>
      <c r="GPV184" s="165"/>
      <c r="GPW184" s="166"/>
      <c r="GPX184" s="158"/>
      <c r="GPY184" s="167"/>
      <c r="GPZ184" s="166"/>
      <c r="GQA184" s="168"/>
      <c r="GQB184" s="168"/>
      <c r="GQC184" s="168"/>
      <c r="GQD184" s="168"/>
      <c r="GQE184" s="169"/>
      <c r="GQF184" s="169"/>
      <c r="GQG184" s="170"/>
      <c r="GQH184" s="171"/>
      <c r="GQI184" s="164"/>
      <c r="GQJ184" s="172"/>
      <c r="GQK184" s="48"/>
      <c r="GQL184" s="156"/>
      <c r="GQM184" s="157"/>
      <c r="GQN184" s="158"/>
      <c r="GQO184" s="159"/>
      <c r="GQP184" s="51"/>
      <c r="GQQ184" s="160"/>
      <c r="GQR184" s="160"/>
      <c r="GQS184" s="160"/>
      <c r="GQT184" s="158"/>
      <c r="GQU184" s="161"/>
      <c r="GQV184" s="160"/>
      <c r="GQW184" s="162"/>
      <c r="GQX184" s="158"/>
      <c r="GQY184" s="162"/>
      <c r="GQZ184" s="163"/>
      <c r="GRA184" s="164"/>
      <c r="GRB184" s="165"/>
      <c r="GRC184" s="166"/>
      <c r="GRD184" s="158"/>
      <c r="GRE184" s="167"/>
      <c r="GRF184" s="166"/>
      <c r="GRG184" s="168"/>
      <c r="GRH184" s="168"/>
      <c r="GRI184" s="168"/>
      <c r="GRJ184" s="168"/>
      <c r="GRK184" s="169"/>
      <c r="GRL184" s="169"/>
      <c r="GRM184" s="170"/>
      <c r="GRN184" s="171"/>
      <c r="GRO184" s="164"/>
      <c r="GRP184" s="172"/>
      <c r="GRQ184" s="48"/>
      <c r="GRR184" s="156"/>
      <c r="GRS184" s="157"/>
      <c r="GRT184" s="158"/>
      <c r="GRU184" s="159"/>
      <c r="GRV184" s="51"/>
      <c r="GRW184" s="160"/>
      <c r="GRX184" s="160"/>
      <c r="GRY184" s="160"/>
      <c r="GRZ184" s="158"/>
      <c r="GSA184" s="161"/>
      <c r="GSB184" s="160"/>
      <c r="GSC184" s="162"/>
      <c r="GSD184" s="158"/>
      <c r="GSE184" s="162"/>
      <c r="GSF184" s="163"/>
      <c r="GSG184" s="164"/>
      <c r="GSH184" s="165"/>
      <c r="GSI184" s="166"/>
      <c r="GSJ184" s="158"/>
      <c r="GSK184" s="167"/>
      <c r="GSL184" s="166"/>
      <c r="GSM184" s="168"/>
      <c r="GSN184" s="168"/>
      <c r="GSO184" s="168"/>
      <c r="GSP184" s="168"/>
      <c r="GSQ184" s="169"/>
      <c r="GSR184" s="169"/>
      <c r="GSS184" s="170"/>
      <c r="GST184" s="171"/>
      <c r="GSU184" s="164"/>
      <c r="GSV184" s="172"/>
      <c r="GSW184" s="48"/>
      <c r="GSX184" s="156"/>
      <c r="GSY184" s="157"/>
      <c r="GSZ184" s="158"/>
      <c r="GTA184" s="159"/>
      <c r="GTB184" s="51"/>
      <c r="GTC184" s="160"/>
      <c r="GTD184" s="160"/>
      <c r="GTE184" s="160"/>
      <c r="GTF184" s="158"/>
      <c r="GTG184" s="161"/>
      <c r="GTH184" s="160"/>
      <c r="GTI184" s="162"/>
      <c r="GTJ184" s="158"/>
      <c r="GTK184" s="162"/>
      <c r="GTL184" s="163"/>
      <c r="GTM184" s="164"/>
      <c r="GTN184" s="165"/>
      <c r="GTO184" s="166"/>
      <c r="GTP184" s="158"/>
      <c r="GTQ184" s="167"/>
      <c r="GTR184" s="166"/>
      <c r="GTS184" s="168"/>
      <c r="GTT184" s="168"/>
      <c r="GTU184" s="168"/>
      <c r="GTV184" s="168"/>
      <c r="GTW184" s="169"/>
      <c r="GTX184" s="169"/>
      <c r="GTY184" s="170"/>
      <c r="GTZ184" s="171"/>
      <c r="GUA184" s="164"/>
      <c r="GUB184" s="172"/>
      <c r="GUC184" s="48"/>
      <c r="GUD184" s="156"/>
      <c r="GUE184" s="157"/>
      <c r="GUF184" s="158"/>
      <c r="GUG184" s="159"/>
      <c r="GUH184" s="51"/>
      <c r="GUI184" s="160"/>
      <c r="GUJ184" s="160"/>
      <c r="GUK184" s="160"/>
      <c r="GUL184" s="158"/>
      <c r="GUM184" s="161"/>
      <c r="GUN184" s="160"/>
      <c r="GUO184" s="162"/>
      <c r="GUP184" s="158"/>
      <c r="GUQ184" s="162"/>
      <c r="GUR184" s="163"/>
      <c r="GUS184" s="164"/>
      <c r="GUT184" s="165"/>
      <c r="GUU184" s="166"/>
      <c r="GUV184" s="158"/>
      <c r="GUW184" s="167"/>
      <c r="GUX184" s="166"/>
      <c r="GUY184" s="168"/>
      <c r="GUZ184" s="168"/>
      <c r="GVA184" s="168"/>
      <c r="GVB184" s="168"/>
      <c r="GVC184" s="169"/>
      <c r="GVD184" s="169"/>
      <c r="GVE184" s="170"/>
      <c r="GVF184" s="171"/>
      <c r="GVG184" s="164"/>
      <c r="GVH184" s="172"/>
      <c r="GVI184" s="48"/>
      <c r="GVJ184" s="156"/>
      <c r="GVK184" s="157"/>
      <c r="GVL184" s="158"/>
      <c r="GVM184" s="159"/>
      <c r="GVN184" s="51"/>
      <c r="GVO184" s="160"/>
      <c r="GVP184" s="160"/>
      <c r="GVQ184" s="160"/>
      <c r="GVR184" s="158"/>
      <c r="GVS184" s="161"/>
      <c r="GVT184" s="160"/>
      <c r="GVU184" s="162"/>
      <c r="GVV184" s="158"/>
      <c r="GVW184" s="162"/>
      <c r="GVX184" s="163"/>
      <c r="GVY184" s="164"/>
      <c r="GVZ184" s="165"/>
      <c r="GWA184" s="166"/>
      <c r="GWB184" s="158"/>
      <c r="GWC184" s="167"/>
      <c r="GWD184" s="166"/>
      <c r="GWE184" s="168"/>
      <c r="GWF184" s="168"/>
      <c r="GWG184" s="168"/>
      <c r="GWH184" s="168"/>
      <c r="GWI184" s="169"/>
      <c r="GWJ184" s="169"/>
      <c r="GWK184" s="170"/>
      <c r="GWL184" s="171"/>
      <c r="GWM184" s="164"/>
      <c r="GWN184" s="172"/>
      <c r="GWO184" s="48"/>
      <c r="GWP184" s="156"/>
      <c r="GWQ184" s="157"/>
      <c r="GWR184" s="158"/>
      <c r="GWS184" s="159"/>
      <c r="GWT184" s="51"/>
      <c r="GWU184" s="160"/>
      <c r="GWV184" s="160"/>
      <c r="GWW184" s="160"/>
      <c r="GWX184" s="158"/>
      <c r="GWY184" s="161"/>
      <c r="GWZ184" s="160"/>
      <c r="GXA184" s="162"/>
      <c r="GXB184" s="158"/>
      <c r="GXC184" s="162"/>
      <c r="GXD184" s="163"/>
      <c r="GXE184" s="164"/>
      <c r="GXF184" s="165"/>
      <c r="GXG184" s="166"/>
      <c r="GXH184" s="158"/>
      <c r="GXI184" s="167"/>
      <c r="GXJ184" s="166"/>
      <c r="GXK184" s="168"/>
      <c r="GXL184" s="168"/>
      <c r="GXM184" s="168"/>
      <c r="GXN184" s="168"/>
      <c r="GXO184" s="169"/>
      <c r="GXP184" s="169"/>
      <c r="GXQ184" s="170"/>
      <c r="GXR184" s="171"/>
      <c r="GXS184" s="164"/>
      <c r="GXT184" s="172"/>
      <c r="GXU184" s="48"/>
      <c r="GXV184" s="156"/>
      <c r="GXW184" s="157"/>
      <c r="GXX184" s="158"/>
      <c r="GXY184" s="159"/>
      <c r="GXZ184" s="51"/>
      <c r="GYA184" s="160"/>
      <c r="GYB184" s="160"/>
      <c r="GYC184" s="160"/>
      <c r="GYD184" s="158"/>
      <c r="GYE184" s="161"/>
      <c r="GYF184" s="160"/>
      <c r="GYG184" s="162"/>
      <c r="GYH184" s="158"/>
      <c r="GYI184" s="162"/>
      <c r="GYJ184" s="163"/>
      <c r="GYK184" s="164"/>
      <c r="GYL184" s="165"/>
      <c r="GYM184" s="166"/>
      <c r="GYN184" s="158"/>
      <c r="GYO184" s="167"/>
      <c r="GYP184" s="166"/>
      <c r="GYQ184" s="168"/>
      <c r="GYR184" s="168"/>
      <c r="GYS184" s="168"/>
      <c r="GYT184" s="168"/>
      <c r="GYU184" s="169"/>
      <c r="GYV184" s="169"/>
      <c r="GYW184" s="170"/>
      <c r="GYX184" s="171"/>
      <c r="GYY184" s="164"/>
      <c r="GYZ184" s="172"/>
      <c r="GZA184" s="48"/>
      <c r="GZB184" s="156"/>
      <c r="GZC184" s="157"/>
      <c r="GZD184" s="158"/>
      <c r="GZE184" s="159"/>
      <c r="GZF184" s="51"/>
      <c r="GZG184" s="160"/>
      <c r="GZH184" s="160"/>
      <c r="GZI184" s="160"/>
      <c r="GZJ184" s="158"/>
      <c r="GZK184" s="161"/>
      <c r="GZL184" s="160"/>
      <c r="GZM184" s="162"/>
      <c r="GZN184" s="158"/>
      <c r="GZO184" s="162"/>
      <c r="GZP184" s="163"/>
      <c r="GZQ184" s="164"/>
      <c r="GZR184" s="165"/>
      <c r="GZS184" s="166"/>
      <c r="GZT184" s="158"/>
      <c r="GZU184" s="167"/>
      <c r="GZV184" s="166"/>
      <c r="GZW184" s="168"/>
      <c r="GZX184" s="168"/>
      <c r="GZY184" s="168"/>
      <c r="GZZ184" s="168"/>
      <c r="HAA184" s="169"/>
      <c r="HAB184" s="169"/>
      <c r="HAC184" s="170"/>
      <c r="HAD184" s="171"/>
      <c r="HAE184" s="164"/>
      <c r="HAF184" s="172"/>
      <c r="HAG184" s="48"/>
      <c r="HAH184" s="156"/>
      <c r="HAI184" s="157"/>
      <c r="HAJ184" s="158"/>
      <c r="HAK184" s="159"/>
      <c r="HAL184" s="51"/>
      <c r="HAM184" s="160"/>
      <c r="HAN184" s="160"/>
      <c r="HAO184" s="160"/>
      <c r="HAP184" s="158"/>
      <c r="HAQ184" s="161"/>
      <c r="HAR184" s="160"/>
      <c r="HAS184" s="162"/>
      <c r="HAT184" s="158"/>
      <c r="HAU184" s="162"/>
      <c r="HAV184" s="163"/>
      <c r="HAW184" s="164"/>
      <c r="HAX184" s="165"/>
      <c r="HAY184" s="166"/>
      <c r="HAZ184" s="158"/>
      <c r="HBA184" s="167"/>
      <c r="HBB184" s="166"/>
      <c r="HBC184" s="168"/>
      <c r="HBD184" s="168"/>
      <c r="HBE184" s="168"/>
      <c r="HBF184" s="168"/>
      <c r="HBG184" s="169"/>
      <c r="HBH184" s="169"/>
      <c r="HBI184" s="170"/>
      <c r="HBJ184" s="171"/>
      <c r="HBK184" s="164"/>
      <c r="HBL184" s="172"/>
      <c r="HBM184" s="48"/>
      <c r="HBN184" s="156"/>
      <c r="HBO184" s="157"/>
      <c r="HBP184" s="158"/>
      <c r="HBQ184" s="159"/>
      <c r="HBR184" s="51"/>
      <c r="HBS184" s="160"/>
      <c r="HBT184" s="160"/>
      <c r="HBU184" s="160"/>
      <c r="HBV184" s="158"/>
      <c r="HBW184" s="161"/>
      <c r="HBX184" s="160"/>
      <c r="HBY184" s="162"/>
      <c r="HBZ184" s="158"/>
      <c r="HCA184" s="162"/>
      <c r="HCB184" s="163"/>
      <c r="HCC184" s="164"/>
      <c r="HCD184" s="165"/>
      <c r="HCE184" s="166"/>
      <c r="HCF184" s="158"/>
      <c r="HCG184" s="167"/>
      <c r="HCH184" s="166"/>
      <c r="HCI184" s="168"/>
      <c r="HCJ184" s="168"/>
      <c r="HCK184" s="168"/>
      <c r="HCL184" s="168"/>
      <c r="HCM184" s="169"/>
      <c r="HCN184" s="169"/>
      <c r="HCO184" s="170"/>
      <c r="HCP184" s="171"/>
      <c r="HCQ184" s="164"/>
      <c r="HCR184" s="172"/>
      <c r="HCS184" s="48"/>
      <c r="HCT184" s="156"/>
      <c r="HCU184" s="157"/>
      <c r="HCV184" s="158"/>
      <c r="HCW184" s="159"/>
      <c r="HCX184" s="51"/>
      <c r="HCY184" s="160"/>
      <c r="HCZ184" s="160"/>
      <c r="HDA184" s="160"/>
      <c r="HDB184" s="158"/>
      <c r="HDC184" s="161"/>
      <c r="HDD184" s="160"/>
      <c r="HDE184" s="162"/>
      <c r="HDF184" s="158"/>
      <c r="HDG184" s="162"/>
      <c r="HDH184" s="163"/>
      <c r="HDI184" s="164"/>
      <c r="HDJ184" s="165"/>
      <c r="HDK184" s="166"/>
      <c r="HDL184" s="158"/>
      <c r="HDM184" s="167"/>
      <c r="HDN184" s="166"/>
      <c r="HDO184" s="168"/>
      <c r="HDP184" s="168"/>
      <c r="HDQ184" s="168"/>
      <c r="HDR184" s="168"/>
      <c r="HDS184" s="169"/>
      <c r="HDT184" s="169"/>
      <c r="HDU184" s="170"/>
      <c r="HDV184" s="171"/>
      <c r="HDW184" s="164"/>
      <c r="HDX184" s="172"/>
      <c r="HDY184" s="48"/>
      <c r="HDZ184" s="156"/>
      <c r="HEA184" s="157"/>
      <c r="HEB184" s="158"/>
      <c r="HEC184" s="159"/>
      <c r="HED184" s="51"/>
      <c r="HEE184" s="160"/>
      <c r="HEF184" s="160"/>
      <c r="HEG184" s="160"/>
      <c r="HEH184" s="158"/>
      <c r="HEI184" s="161"/>
      <c r="HEJ184" s="160"/>
      <c r="HEK184" s="162"/>
      <c r="HEL184" s="158"/>
      <c r="HEM184" s="162"/>
      <c r="HEN184" s="163"/>
      <c r="HEO184" s="164"/>
      <c r="HEP184" s="165"/>
      <c r="HEQ184" s="166"/>
      <c r="HER184" s="158"/>
      <c r="HES184" s="167"/>
      <c r="HET184" s="166"/>
      <c r="HEU184" s="168"/>
      <c r="HEV184" s="168"/>
      <c r="HEW184" s="168"/>
      <c r="HEX184" s="168"/>
      <c r="HEY184" s="169"/>
      <c r="HEZ184" s="169"/>
      <c r="HFA184" s="170"/>
      <c r="HFB184" s="171"/>
      <c r="HFC184" s="164"/>
      <c r="HFD184" s="172"/>
      <c r="HFE184" s="48"/>
      <c r="HFF184" s="156"/>
      <c r="HFG184" s="157"/>
      <c r="HFH184" s="158"/>
      <c r="HFI184" s="159"/>
      <c r="HFJ184" s="51"/>
      <c r="HFK184" s="160"/>
      <c r="HFL184" s="160"/>
      <c r="HFM184" s="160"/>
      <c r="HFN184" s="158"/>
      <c r="HFO184" s="161"/>
      <c r="HFP184" s="160"/>
      <c r="HFQ184" s="162"/>
      <c r="HFR184" s="158"/>
      <c r="HFS184" s="162"/>
      <c r="HFT184" s="163"/>
      <c r="HFU184" s="164"/>
      <c r="HFV184" s="165"/>
      <c r="HFW184" s="166"/>
      <c r="HFX184" s="158"/>
      <c r="HFY184" s="167"/>
      <c r="HFZ184" s="166"/>
      <c r="HGA184" s="168"/>
      <c r="HGB184" s="168"/>
      <c r="HGC184" s="168"/>
      <c r="HGD184" s="168"/>
      <c r="HGE184" s="169"/>
      <c r="HGF184" s="169"/>
      <c r="HGG184" s="170"/>
      <c r="HGH184" s="171"/>
      <c r="HGI184" s="164"/>
      <c r="HGJ184" s="172"/>
      <c r="HGK184" s="48"/>
      <c r="HGL184" s="156"/>
      <c r="HGM184" s="157"/>
      <c r="HGN184" s="158"/>
      <c r="HGO184" s="159"/>
      <c r="HGP184" s="51"/>
      <c r="HGQ184" s="160"/>
      <c r="HGR184" s="160"/>
      <c r="HGS184" s="160"/>
      <c r="HGT184" s="158"/>
      <c r="HGU184" s="161"/>
      <c r="HGV184" s="160"/>
      <c r="HGW184" s="162"/>
      <c r="HGX184" s="158"/>
      <c r="HGY184" s="162"/>
      <c r="HGZ184" s="163"/>
      <c r="HHA184" s="164"/>
      <c r="HHB184" s="165"/>
      <c r="HHC184" s="166"/>
      <c r="HHD184" s="158"/>
      <c r="HHE184" s="167"/>
      <c r="HHF184" s="166"/>
      <c r="HHG184" s="168"/>
      <c r="HHH184" s="168"/>
      <c r="HHI184" s="168"/>
      <c r="HHJ184" s="168"/>
      <c r="HHK184" s="169"/>
      <c r="HHL184" s="169"/>
      <c r="HHM184" s="170"/>
      <c r="HHN184" s="171"/>
      <c r="HHO184" s="164"/>
      <c r="HHP184" s="172"/>
      <c r="HHQ184" s="48"/>
      <c r="HHR184" s="156"/>
      <c r="HHS184" s="157"/>
      <c r="HHT184" s="158"/>
      <c r="HHU184" s="159"/>
      <c r="HHV184" s="51"/>
      <c r="HHW184" s="160"/>
      <c r="HHX184" s="160"/>
      <c r="HHY184" s="160"/>
      <c r="HHZ184" s="158"/>
      <c r="HIA184" s="161"/>
      <c r="HIB184" s="160"/>
      <c r="HIC184" s="162"/>
      <c r="HID184" s="158"/>
      <c r="HIE184" s="162"/>
      <c r="HIF184" s="163"/>
      <c r="HIG184" s="164"/>
      <c r="HIH184" s="165"/>
      <c r="HII184" s="166"/>
      <c r="HIJ184" s="158"/>
      <c r="HIK184" s="167"/>
      <c r="HIL184" s="166"/>
      <c r="HIM184" s="168"/>
      <c r="HIN184" s="168"/>
      <c r="HIO184" s="168"/>
      <c r="HIP184" s="168"/>
      <c r="HIQ184" s="169"/>
      <c r="HIR184" s="169"/>
      <c r="HIS184" s="170"/>
      <c r="HIT184" s="171"/>
      <c r="HIU184" s="164"/>
      <c r="HIV184" s="172"/>
      <c r="HIW184" s="48"/>
      <c r="HIX184" s="156"/>
      <c r="HIY184" s="157"/>
      <c r="HIZ184" s="158"/>
      <c r="HJA184" s="159"/>
      <c r="HJB184" s="51"/>
      <c r="HJC184" s="160"/>
      <c r="HJD184" s="160"/>
      <c r="HJE184" s="160"/>
      <c r="HJF184" s="158"/>
      <c r="HJG184" s="161"/>
      <c r="HJH184" s="160"/>
      <c r="HJI184" s="162"/>
      <c r="HJJ184" s="158"/>
      <c r="HJK184" s="162"/>
      <c r="HJL184" s="163"/>
      <c r="HJM184" s="164"/>
      <c r="HJN184" s="165"/>
      <c r="HJO184" s="166"/>
      <c r="HJP184" s="158"/>
      <c r="HJQ184" s="167"/>
      <c r="HJR184" s="166"/>
      <c r="HJS184" s="168"/>
      <c r="HJT184" s="168"/>
      <c r="HJU184" s="168"/>
      <c r="HJV184" s="168"/>
      <c r="HJW184" s="169"/>
      <c r="HJX184" s="169"/>
      <c r="HJY184" s="170"/>
      <c r="HJZ184" s="171"/>
      <c r="HKA184" s="164"/>
      <c r="HKB184" s="172"/>
      <c r="HKC184" s="48"/>
      <c r="HKD184" s="156"/>
      <c r="HKE184" s="157"/>
      <c r="HKF184" s="158"/>
      <c r="HKG184" s="159"/>
      <c r="HKH184" s="51"/>
      <c r="HKI184" s="160"/>
      <c r="HKJ184" s="160"/>
      <c r="HKK184" s="160"/>
      <c r="HKL184" s="158"/>
      <c r="HKM184" s="161"/>
      <c r="HKN184" s="160"/>
      <c r="HKO184" s="162"/>
      <c r="HKP184" s="158"/>
      <c r="HKQ184" s="162"/>
      <c r="HKR184" s="163"/>
      <c r="HKS184" s="164"/>
      <c r="HKT184" s="165"/>
      <c r="HKU184" s="166"/>
      <c r="HKV184" s="158"/>
      <c r="HKW184" s="167"/>
      <c r="HKX184" s="166"/>
      <c r="HKY184" s="168"/>
      <c r="HKZ184" s="168"/>
      <c r="HLA184" s="168"/>
      <c r="HLB184" s="168"/>
      <c r="HLC184" s="169"/>
      <c r="HLD184" s="169"/>
      <c r="HLE184" s="170"/>
      <c r="HLF184" s="171"/>
      <c r="HLG184" s="164"/>
      <c r="HLH184" s="172"/>
      <c r="HLI184" s="48"/>
      <c r="HLJ184" s="156"/>
      <c r="HLK184" s="157"/>
      <c r="HLL184" s="158"/>
      <c r="HLM184" s="159"/>
      <c r="HLN184" s="51"/>
      <c r="HLO184" s="160"/>
      <c r="HLP184" s="160"/>
      <c r="HLQ184" s="160"/>
      <c r="HLR184" s="158"/>
      <c r="HLS184" s="161"/>
      <c r="HLT184" s="160"/>
      <c r="HLU184" s="162"/>
      <c r="HLV184" s="158"/>
      <c r="HLW184" s="162"/>
      <c r="HLX184" s="163"/>
      <c r="HLY184" s="164"/>
      <c r="HLZ184" s="165"/>
      <c r="HMA184" s="166"/>
      <c r="HMB184" s="158"/>
      <c r="HMC184" s="167"/>
      <c r="HMD184" s="166"/>
      <c r="HME184" s="168"/>
      <c r="HMF184" s="168"/>
      <c r="HMG184" s="168"/>
      <c r="HMH184" s="168"/>
      <c r="HMI184" s="169"/>
      <c r="HMJ184" s="169"/>
      <c r="HMK184" s="170"/>
      <c r="HML184" s="171"/>
      <c r="HMM184" s="164"/>
      <c r="HMN184" s="172"/>
      <c r="HMO184" s="48"/>
      <c r="HMP184" s="156"/>
      <c r="HMQ184" s="157"/>
      <c r="HMR184" s="158"/>
      <c r="HMS184" s="159"/>
      <c r="HMT184" s="51"/>
      <c r="HMU184" s="160"/>
      <c r="HMV184" s="160"/>
      <c r="HMW184" s="160"/>
      <c r="HMX184" s="158"/>
      <c r="HMY184" s="161"/>
      <c r="HMZ184" s="160"/>
      <c r="HNA184" s="162"/>
      <c r="HNB184" s="158"/>
      <c r="HNC184" s="162"/>
      <c r="HND184" s="163"/>
      <c r="HNE184" s="164"/>
      <c r="HNF184" s="165"/>
      <c r="HNG184" s="166"/>
      <c r="HNH184" s="158"/>
      <c r="HNI184" s="167"/>
      <c r="HNJ184" s="166"/>
      <c r="HNK184" s="168"/>
      <c r="HNL184" s="168"/>
      <c r="HNM184" s="168"/>
      <c r="HNN184" s="168"/>
      <c r="HNO184" s="169"/>
      <c r="HNP184" s="169"/>
      <c r="HNQ184" s="170"/>
      <c r="HNR184" s="171"/>
      <c r="HNS184" s="164"/>
      <c r="HNT184" s="172"/>
      <c r="HNU184" s="48"/>
      <c r="HNV184" s="156"/>
      <c r="HNW184" s="157"/>
      <c r="HNX184" s="158"/>
      <c r="HNY184" s="159"/>
      <c r="HNZ184" s="51"/>
      <c r="HOA184" s="160"/>
      <c r="HOB184" s="160"/>
      <c r="HOC184" s="160"/>
      <c r="HOD184" s="158"/>
      <c r="HOE184" s="161"/>
      <c r="HOF184" s="160"/>
      <c r="HOG184" s="162"/>
      <c r="HOH184" s="158"/>
      <c r="HOI184" s="162"/>
      <c r="HOJ184" s="163"/>
      <c r="HOK184" s="164"/>
      <c r="HOL184" s="165"/>
      <c r="HOM184" s="166"/>
      <c r="HON184" s="158"/>
      <c r="HOO184" s="167"/>
      <c r="HOP184" s="166"/>
      <c r="HOQ184" s="168"/>
      <c r="HOR184" s="168"/>
      <c r="HOS184" s="168"/>
      <c r="HOT184" s="168"/>
      <c r="HOU184" s="169"/>
      <c r="HOV184" s="169"/>
      <c r="HOW184" s="170"/>
      <c r="HOX184" s="171"/>
      <c r="HOY184" s="164"/>
      <c r="HOZ184" s="172"/>
      <c r="HPA184" s="48"/>
      <c r="HPB184" s="156"/>
      <c r="HPC184" s="157"/>
      <c r="HPD184" s="158"/>
      <c r="HPE184" s="159"/>
      <c r="HPF184" s="51"/>
      <c r="HPG184" s="160"/>
      <c r="HPH184" s="160"/>
      <c r="HPI184" s="160"/>
      <c r="HPJ184" s="158"/>
      <c r="HPK184" s="161"/>
      <c r="HPL184" s="160"/>
      <c r="HPM184" s="162"/>
      <c r="HPN184" s="158"/>
      <c r="HPO184" s="162"/>
      <c r="HPP184" s="163"/>
      <c r="HPQ184" s="164"/>
      <c r="HPR184" s="165"/>
      <c r="HPS184" s="166"/>
      <c r="HPT184" s="158"/>
      <c r="HPU184" s="167"/>
      <c r="HPV184" s="166"/>
      <c r="HPW184" s="168"/>
      <c r="HPX184" s="168"/>
      <c r="HPY184" s="168"/>
      <c r="HPZ184" s="168"/>
      <c r="HQA184" s="169"/>
      <c r="HQB184" s="169"/>
      <c r="HQC184" s="170"/>
      <c r="HQD184" s="171"/>
      <c r="HQE184" s="164"/>
      <c r="HQF184" s="172"/>
      <c r="HQG184" s="48"/>
      <c r="HQH184" s="156"/>
      <c r="HQI184" s="157"/>
      <c r="HQJ184" s="158"/>
      <c r="HQK184" s="159"/>
      <c r="HQL184" s="51"/>
      <c r="HQM184" s="160"/>
      <c r="HQN184" s="160"/>
      <c r="HQO184" s="160"/>
      <c r="HQP184" s="158"/>
      <c r="HQQ184" s="161"/>
      <c r="HQR184" s="160"/>
      <c r="HQS184" s="162"/>
      <c r="HQT184" s="158"/>
      <c r="HQU184" s="162"/>
      <c r="HQV184" s="163"/>
      <c r="HQW184" s="164"/>
      <c r="HQX184" s="165"/>
      <c r="HQY184" s="166"/>
      <c r="HQZ184" s="158"/>
      <c r="HRA184" s="167"/>
      <c r="HRB184" s="166"/>
      <c r="HRC184" s="168"/>
      <c r="HRD184" s="168"/>
      <c r="HRE184" s="168"/>
      <c r="HRF184" s="168"/>
      <c r="HRG184" s="169"/>
      <c r="HRH184" s="169"/>
      <c r="HRI184" s="170"/>
      <c r="HRJ184" s="171"/>
      <c r="HRK184" s="164"/>
      <c r="HRL184" s="172"/>
      <c r="HRM184" s="48"/>
      <c r="HRN184" s="156"/>
      <c r="HRO184" s="157"/>
      <c r="HRP184" s="158"/>
      <c r="HRQ184" s="159"/>
      <c r="HRR184" s="51"/>
      <c r="HRS184" s="160"/>
      <c r="HRT184" s="160"/>
      <c r="HRU184" s="160"/>
      <c r="HRV184" s="158"/>
      <c r="HRW184" s="161"/>
      <c r="HRX184" s="160"/>
      <c r="HRY184" s="162"/>
      <c r="HRZ184" s="158"/>
      <c r="HSA184" s="162"/>
      <c r="HSB184" s="163"/>
      <c r="HSC184" s="164"/>
      <c r="HSD184" s="165"/>
      <c r="HSE184" s="166"/>
      <c r="HSF184" s="158"/>
      <c r="HSG184" s="167"/>
      <c r="HSH184" s="166"/>
      <c r="HSI184" s="168"/>
      <c r="HSJ184" s="168"/>
      <c r="HSK184" s="168"/>
      <c r="HSL184" s="168"/>
      <c r="HSM184" s="169"/>
      <c r="HSN184" s="169"/>
      <c r="HSO184" s="170"/>
      <c r="HSP184" s="171"/>
      <c r="HSQ184" s="164"/>
      <c r="HSR184" s="172"/>
      <c r="HSS184" s="48"/>
      <c r="HST184" s="156"/>
      <c r="HSU184" s="157"/>
      <c r="HSV184" s="158"/>
      <c r="HSW184" s="159"/>
      <c r="HSX184" s="51"/>
      <c r="HSY184" s="160"/>
      <c r="HSZ184" s="160"/>
      <c r="HTA184" s="160"/>
      <c r="HTB184" s="158"/>
      <c r="HTC184" s="161"/>
      <c r="HTD184" s="160"/>
      <c r="HTE184" s="162"/>
      <c r="HTF184" s="158"/>
      <c r="HTG184" s="162"/>
      <c r="HTH184" s="163"/>
      <c r="HTI184" s="164"/>
      <c r="HTJ184" s="165"/>
      <c r="HTK184" s="166"/>
      <c r="HTL184" s="158"/>
      <c r="HTM184" s="167"/>
      <c r="HTN184" s="166"/>
      <c r="HTO184" s="168"/>
      <c r="HTP184" s="168"/>
      <c r="HTQ184" s="168"/>
      <c r="HTR184" s="168"/>
      <c r="HTS184" s="169"/>
      <c r="HTT184" s="169"/>
      <c r="HTU184" s="170"/>
      <c r="HTV184" s="171"/>
      <c r="HTW184" s="164"/>
      <c r="HTX184" s="172"/>
      <c r="HTY184" s="48"/>
      <c r="HTZ184" s="156"/>
      <c r="HUA184" s="157"/>
      <c r="HUB184" s="158"/>
      <c r="HUC184" s="159"/>
      <c r="HUD184" s="51"/>
      <c r="HUE184" s="160"/>
      <c r="HUF184" s="160"/>
      <c r="HUG184" s="160"/>
      <c r="HUH184" s="158"/>
      <c r="HUI184" s="161"/>
      <c r="HUJ184" s="160"/>
      <c r="HUK184" s="162"/>
      <c r="HUL184" s="158"/>
      <c r="HUM184" s="162"/>
      <c r="HUN184" s="163"/>
      <c r="HUO184" s="164"/>
      <c r="HUP184" s="165"/>
      <c r="HUQ184" s="166"/>
      <c r="HUR184" s="158"/>
      <c r="HUS184" s="167"/>
      <c r="HUT184" s="166"/>
      <c r="HUU184" s="168"/>
      <c r="HUV184" s="168"/>
      <c r="HUW184" s="168"/>
      <c r="HUX184" s="168"/>
      <c r="HUY184" s="169"/>
      <c r="HUZ184" s="169"/>
      <c r="HVA184" s="170"/>
      <c r="HVB184" s="171"/>
      <c r="HVC184" s="164"/>
      <c r="HVD184" s="172"/>
      <c r="HVE184" s="48"/>
      <c r="HVF184" s="156"/>
      <c r="HVG184" s="157"/>
      <c r="HVH184" s="158"/>
      <c r="HVI184" s="159"/>
      <c r="HVJ184" s="51"/>
      <c r="HVK184" s="160"/>
      <c r="HVL184" s="160"/>
      <c r="HVM184" s="160"/>
      <c r="HVN184" s="158"/>
      <c r="HVO184" s="161"/>
      <c r="HVP184" s="160"/>
      <c r="HVQ184" s="162"/>
      <c r="HVR184" s="158"/>
      <c r="HVS184" s="162"/>
      <c r="HVT184" s="163"/>
      <c r="HVU184" s="164"/>
      <c r="HVV184" s="165"/>
      <c r="HVW184" s="166"/>
      <c r="HVX184" s="158"/>
      <c r="HVY184" s="167"/>
      <c r="HVZ184" s="166"/>
      <c r="HWA184" s="168"/>
      <c r="HWB184" s="168"/>
      <c r="HWC184" s="168"/>
      <c r="HWD184" s="168"/>
      <c r="HWE184" s="169"/>
      <c r="HWF184" s="169"/>
      <c r="HWG184" s="170"/>
      <c r="HWH184" s="171"/>
      <c r="HWI184" s="164"/>
      <c r="HWJ184" s="172"/>
      <c r="HWK184" s="48"/>
      <c r="HWL184" s="156"/>
      <c r="HWM184" s="157"/>
      <c r="HWN184" s="158"/>
      <c r="HWO184" s="159"/>
      <c r="HWP184" s="51"/>
      <c r="HWQ184" s="160"/>
      <c r="HWR184" s="160"/>
      <c r="HWS184" s="160"/>
      <c r="HWT184" s="158"/>
      <c r="HWU184" s="161"/>
      <c r="HWV184" s="160"/>
      <c r="HWW184" s="162"/>
      <c r="HWX184" s="158"/>
      <c r="HWY184" s="162"/>
      <c r="HWZ184" s="163"/>
      <c r="HXA184" s="164"/>
      <c r="HXB184" s="165"/>
      <c r="HXC184" s="166"/>
      <c r="HXD184" s="158"/>
      <c r="HXE184" s="167"/>
      <c r="HXF184" s="166"/>
      <c r="HXG184" s="168"/>
      <c r="HXH184" s="168"/>
      <c r="HXI184" s="168"/>
      <c r="HXJ184" s="168"/>
      <c r="HXK184" s="169"/>
      <c r="HXL184" s="169"/>
      <c r="HXM184" s="170"/>
      <c r="HXN184" s="171"/>
      <c r="HXO184" s="164"/>
      <c r="HXP184" s="172"/>
      <c r="HXQ184" s="48"/>
      <c r="HXR184" s="156"/>
      <c r="HXS184" s="157"/>
      <c r="HXT184" s="158"/>
      <c r="HXU184" s="159"/>
      <c r="HXV184" s="51"/>
      <c r="HXW184" s="160"/>
      <c r="HXX184" s="160"/>
      <c r="HXY184" s="160"/>
      <c r="HXZ184" s="158"/>
      <c r="HYA184" s="161"/>
      <c r="HYB184" s="160"/>
      <c r="HYC184" s="162"/>
      <c r="HYD184" s="158"/>
      <c r="HYE184" s="162"/>
      <c r="HYF184" s="163"/>
      <c r="HYG184" s="164"/>
      <c r="HYH184" s="165"/>
      <c r="HYI184" s="166"/>
      <c r="HYJ184" s="158"/>
      <c r="HYK184" s="167"/>
      <c r="HYL184" s="166"/>
      <c r="HYM184" s="168"/>
      <c r="HYN184" s="168"/>
      <c r="HYO184" s="168"/>
      <c r="HYP184" s="168"/>
      <c r="HYQ184" s="169"/>
      <c r="HYR184" s="169"/>
      <c r="HYS184" s="170"/>
      <c r="HYT184" s="171"/>
      <c r="HYU184" s="164"/>
      <c r="HYV184" s="172"/>
      <c r="HYW184" s="48"/>
      <c r="HYX184" s="156"/>
      <c r="HYY184" s="157"/>
      <c r="HYZ184" s="158"/>
      <c r="HZA184" s="159"/>
      <c r="HZB184" s="51"/>
      <c r="HZC184" s="160"/>
      <c r="HZD184" s="160"/>
      <c r="HZE184" s="160"/>
      <c r="HZF184" s="158"/>
      <c r="HZG184" s="161"/>
      <c r="HZH184" s="160"/>
      <c r="HZI184" s="162"/>
      <c r="HZJ184" s="158"/>
      <c r="HZK184" s="162"/>
      <c r="HZL184" s="163"/>
      <c r="HZM184" s="164"/>
      <c r="HZN184" s="165"/>
      <c r="HZO184" s="166"/>
      <c r="HZP184" s="158"/>
      <c r="HZQ184" s="167"/>
      <c r="HZR184" s="166"/>
      <c r="HZS184" s="168"/>
      <c r="HZT184" s="168"/>
      <c r="HZU184" s="168"/>
      <c r="HZV184" s="168"/>
      <c r="HZW184" s="169"/>
      <c r="HZX184" s="169"/>
      <c r="HZY184" s="170"/>
      <c r="HZZ184" s="171"/>
      <c r="IAA184" s="164"/>
      <c r="IAB184" s="172"/>
      <c r="IAC184" s="48"/>
      <c r="IAD184" s="156"/>
      <c r="IAE184" s="157"/>
      <c r="IAF184" s="158"/>
      <c r="IAG184" s="159"/>
      <c r="IAH184" s="51"/>
      <c r="IAI184" s="160"/>
      <c r="IAJ184" s="160"/>
      <c r="IAK184" s="160"/>
      <c r="IAL184" s="158"/>
      <c r="IAM184" s="161"/>
      <c r="IAN184" s="160"/>
      <c r="IAO184" s="162"/>
      <c r="IAP184" s="158"/>
      <c r="IAQ184" s="162"/>
      <c r="IAR184" s="163"/>
      <c r="IAS184" s="164"/>
      <c r="IAT184" s="165"/>
      <c r="IAU184" s="166"/>
      <c r="IAV184" s="158"/>
      <c r="IAW184" s="167"/>
      <c r="IAX184" s="166"/>
      <c r="IAY184" s="168"/>
      <c r="IAZ184" s="168"/>
      <c r="IBA184" s="168"/>
      <c r="IBB184" s="168"/>
      <c r="IBC184" s="169"/>
      <c r="IBD184" s="169"/>
      <c r="IBE184" s="170"/>
      <c r="IBF184" s="171"/>
      <c r="IBG184" s="164"/>
      <c r="IBH184" s="172"/>
      <c r="IBI184" s="48"/>
      <c r="IBJ184" s="156"/>
      <c r="IBK184" s="157"/>
      <c r="IBL184" s="158"/>
      <c r="IBM184" s="159"/>
      <c r="IBN184" s="51"/>
      <c r="IBO184" s="160"/>
      <c r="IBP184" s="160"/>
      <c r="IBQ184" s="160"/>
      <c r="IBR184" s="158"/>
      <c r="IBS184" s="161"/>
      <c r="IBT184" s="160"/>
      <c r="IBU184" s="162"/>
      <c r="IBV184" s="158"/>
      <c r="IBW184" s="162"/>
      <c r="IBX184" s="163"/>
      <c r="IBY184" s="164"/>
      <c r="IBZ184" s="165"/>
      <c r="ICA184" s="166"/>
      <c r="ICB184" s="158"/>
      <c r="ICC184" s="167"/>
      <c r="ICD184" s="166"/>
      <c r="ICE184" s="168"/>
      <c r="ICF184" s="168"/>
      <c r="ICG184" s="168"/>
      <c r="ICH184" s="168"/>
      <c r="ICI184" s="169"/>
      <c r="ICJ184" s="169"/>
      <c r="ICK184" s="170"/>
      <c r="ICL184" s="171"/>
      <c r="ICM184" s="164"/>
      <c r="ICN184" s="172"/>
      <c r="ICO184" s="48"/>
      <c r="ICP184" s="156"/>
      <c r="ICQ184" s="157"/>
      <c r="ICR184" s="158"/>
      <c r="ICS184" s="159"/>
      <c r="ICT184" s="51"/>
      <c r="ICU184" s="160"/>
      <c r="ICV184" s="160"/>
      <c r="ICW184" s="160"/>
      <c r="ICX184" s="158"/>
      <c r="ICY184" s="161"/>
      <c r="ICZ184" s="160"/>
      <c r="IDA184" s="162"/>
      <c r="IDB184" s="158"/>
      <c r="IDC184" s="162"/>
      <c r="IDD184" s="163"/>
      <c r="IDE184" s="164"/>
      <c r="IDF184" s="165"/>
      <c r="IDG184" s="166"/>
      <c r="IDH184" s="158"/>
      <c r="IDI184" s="167"/>
      <c r="IDJ184" s="166"/>
      <c r="IDK184" s="168"/>
      <c r="IDL184" s="168"/>
      <c r="IDM184" s="168"/>
      <c r="IDN184" s="168"/>
      <c r="IDO184" s="169"/>
      <c r="IDP184" s="169"/>
      <c r="IDQ184" s="170"/>
      <c r="IDR184" s="171"/>
      <c r="IDS184" s="164"/>
      <c r="IDT184" s="172"/>
      <c r="IDU184" s="48"/>
      <c r="IDV184" s="156"/>
      <c r="IDW184" s="157"/>
      <c r="IDX184" s="158"/>
      <c r="IDY184" s="159"/>
      <c r="IDZ184" s="51"/>
      <c r="IEA184" s="160"/>
      <c r="IEB184" s="160"/>
      <c r="IEC184" s="160"/>
      <c r="IED184" s="158"/>
      <c r="IEE184" s="161"/>
      <c r="IEF184" s="160"/>
      <c r="IEG184" s="162"/>
      <c r="IEH184" s="158"/>
      <c r="IEI184" s="162"/>
      <c r="IEJ184" s="163"/>
      <c r="IEK184" s="164"/>
      <c r="IEL184" s="165"/>
      <c r="IEM184" s="166"/>
      <c r="IEN184" s="158"/>
      <c r="IEO184" s="167"/>
      <c r="IEP184" s="166"/>
      <c r="IEQ184" s="168"/>
      <c r="IER184" s="168"/>
      <c r="IES184" s="168"/>
      <c r="IET184" s="168"/>
      <c r="IEU184" s="169"/>
      <c r="IEV184" s="169"/>
      <c r="IEW184" s="170"/>
      <c r="IEX184" s="171"/>
      <c r="IEY184" s="164"/>
      <c r="IEZ184" s="172"/>
      <c r="IFA184" s="48"/>
      <c r="IFB184" s="156"/>
      <c r="IFC184" s="157"/>
      <c r="IFD184" s="158"/>
      <c r="IFE184" s="159"/>
      <c r="IFF184" s="51"/>
      <c r="IFG184" s="160"/>
      <c r="IFH184" s="160"/>
      <c r="IFI184" s="160"/>
      <c r="IFJ184" s="158"/>
      <c r="IFK184" s="161"/>
      <c r="IFL184" s="160"/>
      <c r="IFM184" s="162"/>
      <c r="IFN184" s="158"/>
      <c r="IFO184" s="162"/>
      <c r="IFP184" s="163"/>
      <c r="IFQ184" s="164"/>
      <c r="IFR184" s="165"/>
      <c r="IFS184" s="166"/>
      <c r="IFT184" s="158"/>
      <c r="IFU184" s="167"/>
      <c r="IFV184" s="166"/>
      <c r="IFW184" s="168"/>
      <c r="IFX184" s="168"/>
      <c r="IFY184" s="168"/>
      <c r="IFZ184" s="168"/>
      <c r="IGA184" s="169"/>
      <c r="IGB184" s="169"/>
      <c r="IGC184" s="170"/>
      <c r="IGD184" s="171"/>
      <c r="IGE184" s="164"/>
      <c r="IGF184" s="172"/>
      <c r="IGG184" s="48"/>
      <c r="IGH184" s="156"/>
      <c r="IGI184" s="157"/>
      <c r="IGJ184" s="158"/>
      <c r="IGK184" s="159"/>
      <c r="IGL184" s="51"/>
      <c r="IGM184" s="160"/>
      <c r="IGN184" s="160"/>
      <c r="IGO184" s="160"/>
      <c r="IGP184" s="158"/>
      <c r="IGQ184" s="161"/>
      <c r="IGR184" s="160"/>
      <c r="IGS184" s="162"/>
      <c r="IGT184" s="158"/>
      <c r="IGU184" s="162"/>
      <c r="IGV184" s="163"/>
      <c r="IGW184" s="164"/>
      <c r="IGX184" s="165"/>
      <c r="IGY184" s="166"/>
      <c r="IGZ184" s="158"/>
      <c r="IHA184" s="167"/>
      <c r="IHB184" s="166"/>
      <c r="IHC184" s="168"/>
      <c r="IHD184" s="168"/>
      <c r="IHE184" s="168"/>
      <c r="IHF184" s="168"/>
      <c r="IHG184" s="169"/>
      <c r="IHH184" s="169"/>
      <c r="IHI184" s="170"/>
      <c r="IHJ184" s="171"/>
      <c r="IHK184" s="164"/>
      <c r="IHL184" s="172"/>
      <c r="IHM184" s="48"/>
      <c r="IHN184" s="156"/>
      <c r="IHO184" s="157"/>
      <c r="IHP184" s="158"/>
      <c r="IHQ184" s="159"/>
      <c r="IHR184" s="51"/>
      <c r="IHS184" s="160"/>
      <c r="IHT184" s="160"/>
      <c r="IHU184" s="160"/>
      <c r="IHV184" s="158"/>
      <c r="IHW184" s="161"/>
      <c r="IHX184" s="160"/>
      <c r="IHY184" s="162"/>
      <c r="IHZ184" s="158"/>
      <c r="IIA184" s="162"/>
      <c r="IIB184" s="163"/>
      <c r="IIC184" s="164"/>
      <c r="IID184" s="165"/>
      <c r="IIE184" s="166"/>
      <c r="IIF184" s="158"/>
      <c r="IIG184" s="167"/>
      <c r="IIH184" s="166"/>
      <c r="III184" s="168"/>
      <c r="IIJ184" s="168"/>
      <c r="IIK184" s="168"/>
      <c r="IIL184" s="168"/>
      <c r="IIM184" s="169"/>
      <c r="IIN184" s="169"/>
      <c r="IIO184" s="170"/>
      <c r="IIP184" s="171"/>
      <c r="IIQ184" s="164"/>
      <c r="IIR184" s="172"/>
      <c r="IIS184" s="48"/>
      <c r="IIT184" s="156"/>
      <c r="IIU184" s="157"/>
      <c r="IIV184" s="158"/>
      <c r="IIW184" s="159"/>
      <c r="IIX184" s="51"/>
      <c r="IIY184" s="160"/>
      <c r="IIZ184" s="160"/>
      <c r="IJA184" s="160"/>
      <c r="IJB184" s="158"/>
      <c r="IJC184" s="161"/>
      <c r="IJD184" s="160"/>
      <c r="IJE184" s="162"/>
      <c r="IJF184" s="158"/>
      <c r="IJG184" s="162"/>
      <c r="IJH184" s="163"/>
      <c r="IJI184" s="164"/>
      <c r="IJJ184" s="165"/>
      <c r="IJK184" s="166"/>
      <c r="IJL184" s="158"/>
      <c r="IJM184" s="167"/>
      <c r="IJN184" s="166"/>
      <c r="IJO184" s="168"/>
      <c r="IJP184" s="168"/>
      <c r="IJQ184" s="168"/>
      <c r="IJR184" s="168"/>
      <c r="IJS184" s="169"/>
      <c r="IJT184" s="169"/>
      <c r="IJU184" s="170"/>
      <c r="IJV184" s="171"/>
      <c r="IJW184" s="164"/>
      <c r="IJX184" s="172"/>
      <c r="IJY184" s="48"/>
      <c r="IJZ184" s="156"/>
      <c r="IKA184" s="157"/>
      <c r="IKB184" s="158"/>
      <c r="IKC184" s="159"/>
      <c r="IKD184" s="51"/>
      <c r="IKE184" s="160"/>
      <c r="IKF184" s="160"/>
      <c r="IKG184" s="160"/>
      <c r="IKH184" s="158"/>
      <c r="IKI184" s="161"/>
      <c r="IKJ184" s="160"/>
      <c r="IKK184" s="162"/>
      <c r="IKL184" s="158"/>
      <c r="IKM184" s="162"/>
      <c r="IKN184" s="163"/>
      <c r="IKO184" s="164"/>
      <c r="IKP184" s="165"/>
      <c r="IKQ184" s="166"/>
      <c r="IKR184" s="158"/>
      <c r="IKS184" s="167"/>
      <c r="IKT184" s="166"/>
      <c r="IKU184" s="168"/>
      <c r="IKV184" s="168"/>
      <c r="IKW184" s="168"/>
      <c r="IKX184" s="168"/>
      <c r="IKY184" s="169"/>
      <c r="IKZ184" s="169"/>
      <c r="ILA184" s="170"/>
      <c r="ILB184" s="171"/>
      <c r="ILC184" s="164"/>
      <c r="ILD184" s="172"/>
      <c r="ILE184" s="48"/>
      <c r="ILF184" s="156"/>
      <c r="ILG184" s="157"/>
      <c r="ILH184" s="158"/>
      <c r="ILI184" s="159"/>
      <c r="ILJ184" s="51"/>
      <c r="ILK184" s="160"/>
      <c r="ILL184" s="160"/>
      <c r="ILM184" s="160"/>
      <c r="ILN184" s="158"/>
      <c r="ILO184" s="161"/>
      <c r="ILP184" s="160"/>
      <c r="ILQ184" s="162"/>
      <c r="ILR184" s="158"/>
      <c r="ILS184" s="162"/>
      <c r="ILT184" s="163"/>
      <c r="ILU184" s="164"/>
      <c r="ILV184" s="165"/>
      <c r="ILW184" s="166"/>
      <c r="ILX184" s="158"/>
      <c r="ILY184" s="167"/>
      <c r="ILZ184" s="166"/>
      <c r="IMA184" s="168"/>
      <c r="IMB184" s="168"/>
      <c r="IMC184" s="168"/>
      <c r="IMD184" s="168"/>
      <c r="IME184" s="169"/>
      <c r="IMF184" s="169"/>
      <c r="IMG184" s="170"/>
      <c r="IMH184" s="171"/>
      <c r="IMI184" s="164"/>
      <c r="IMJ184" s="172"/>
      <c r="IMK184" s="48"/>
      <c r="IML184" s="156"/>
      <c r="IMM184" s="157"/>
      <c r="IMN184" s="158"/>
      <c r="IMO184" s="159"/>
      <c r="IMP184" s="51"/>
      <c r="IMQ184" s="160"/>
      <c r="IMR184" s="160"/>
      <c r="IMS184" s="160"/>
      <c r="IMT184" s="158"/>
      <c r="IMU184" s="161"/>
      <c r="IMV184" s="160"/>
      <c r="IMW184" s="162"/>
      <c r="IMX184" s="158"/>
      <c r="IMY184" s="162"/>
      <c r="IMZ184" s="163"/>
      <c r="INA184" s="164"/>
      <c r="INB184" s="165"/>
      <c r="INC184" s="166"/>
      <c r="IND184" s="158"/>
      <c r="INE184" s="167"/>
      <c r="INF184" s="166"/>
      <c r="ING184" s="168"/>
      <c r="INH184" s="168"/>
      <c r="INI184" s="168"/>
      <c r="INJ184" s="168"/>
      <c r="INK184" s="169"/>
      <c r="INL184" s="169"/>
      <c r="INM184" s="170"/>
      <c r="INN184" s="171"/>
      <c r="INO184" s="164"/>
      <c r="INP184" s="172"/>
      <c r="INQ184" s="48"/>
      <c r="INR184" s="156"/>
      <c r="INS184" s="157"/>
      <c r="INT184" s="158"/>
      <c r="INU184" s="159"/>
      <c r="INV184" s="51"/>
      <c r="INW184" s="160"/>
      <c r="INX184" s="160"/>
      <c r="INY184" s="160"/>
      <c r="INZ184" s="158"/>
      <c r="IOA184" s="161"/>
      <c r="IOB184" s="160"/>
      <c r="IOC184" s="162"/>
      <c r="IOD184" s="158"/>
      <c r="IOE184" s="162"/>
      <c r="IOF184" s="163"/>
      <c r="IOG184" s="164"/>
      <c r="IOH184" s="165"/>
      <c r="IOI184" s="166"/>
      <c r="IOJ184" s="158"/>
      <c r="IOK184" s="167"/>
      <c r="IOL184" s="166"/>
      <c r="IOM184" s="168"/>
      <c r="ION184" s="168"/>
      <c r="IOO184" s="168"/>
      <c r="IOP184" s="168"/>
      <c r="IOQ184" s="169"/>
      <c r="IOR184" s="169"/>
      <c r="IOS184" s="170"/>
      <c r="IOT184" s="171"/>
      <c r="IOU184" s="164"/>
      <c r="IOV184" s="172"/>
      <c r="IOW184" s="48"/>
      <c r="IOX184" s="156"/>
      <c r="IOY184" s="157"/>
      <c r="IOZ184" s="158"/>
      <c r="IPA184" s="159"/>
      <c r="IPB184" s="51"/>
      <c r="IPC184" s="160"/>
      <c r="IPD184" s="160"/>
      <c r="IPE184" s="160"/>
      <c r="IPF184" s="158"/>
      <c r="IPG184" s="161"/>
      <c r="IPH184" s="160"/>
      <c r="IPI184" s="162"/>
      <c r="IPJ184" s="158"/>
      <c r="IPK184" s="162"/>
      <c r="IPL184" s="163"/>
      <c r="IPM184" s="164"/>
      <c r="IPN184" s="165"/>
      <c r="IPO184" s="166"/>
      <c r="IPP184" s="158"/>
      <c r="IPQ184" s="167"/>
      <c r="IPR184" s="166"/>
      <c r="IPS184" s="168"/>
      <c r="IPT184" s="168"/>
      <c r="IPU184" s="168"/>
      <c r="IPV184" s="168"/>
      <c r="IPW184" s="169"/>
      <c r="IPX184" s="169"/>
      <c r="IPY184" s="170"/>
      <c r="IPZ184" s="171"/>
      <c r="IQA184" s="164"/>
      <c r="IQB184" s="172"/>
      <c r="IQC184" s="48"/>
      <c r="IQD184" s="156"/>
      <c r="IQE184" s="157"/>
      <c r="IQF184" s="158"/>
      <c r="IQG184" s="159"/>
      <c r="IQH184" s="51"/>
      <c r="IQI184" s="160"/>
      <c r="IQJ184" s="160"/>
      <c r="IQK184" s="160"/>
      <c r="IQL184" s="158"/>
      <c r="IQM184" s="161"/>
      <c r="IQN184" s="160"/>
      <c r="IQO184" s="162"/>
      <c r="IQP184" s="158"/>
      <c r="IQQ184" s="162"/>
      <c r="IQR184" s="163"/>
      <c r="IQS184" s="164"/>
      <c r="IQT184" s="165"/>
      <c r="IQU184" s="166"/>
      <c r="IQV184" s="158"/>
      <c r="IQW184" s="167"/>
      <c r="IQX184" s="166"/>
      <c r="IQY184" s="168"/>
      <c r="IQZ184" s="168"/>
      <c r="IRA184" s="168"/>
      <c r="IRB184" s="168"/>
      <c r="IRC184" s="169"/>
      <c r="IRD184" s="169"/>
      <c r="IRE184" s="170"/>
      <c r="IRF184" s="171"/>
      <c r="IRG184" s="164"/>
      <c r="IRH184" s="172"/>
      <c r="IRI184" s="48"/>
      <c r="IRJ184" s="156"/>
      <c r="IRK184" s="157"/>
      <c r="IRL184" s="158"/>
      <c r="IRM184" s="159"/>
      <c r="IRN184" s="51"/>
      <c r="IRO184" s="160"/>
      <c r="IRP184" s="160"/>
      <c r="IRQ184" s="160"/>
      <c r="IRR184" s="158"/>
      <c r="IRS184" s="161"/>
      <c r="IRT184" s="160"/>
      <c r="IRU184" s="162"/>
      <c r="IRV184" s="158"/>
      <c r="IRW184" s="162"/>
      <c r="IRX184" s="163"/>
      <c r="IRY184" s="164"/>
      <c r="IRZ184" s="165"/>
      <c r="ISA184" s="166"/>
      <c r="ISB184" s="158"/>
      <c r="ISC184" s="167"/>
      <c r="ISD184" s="166"/>
      <c r="ISE184" s="168"/>
      <c r="ISF184" s="168"/>
      <c r="ISG184" s="168"/>
      <c r="ISH184" s="168"/>
      <c r="ISI184" s="169"/>
      <c r="ISJ184" s="169"/>
      <c r="ISK184" s="170"/>
      <c r="ISL184" s="171"/>
      <c r="ISM184" s="164"/>
      <c r="ISN184" s="172"/>
      <c r="ISO184" s="48"/>
      <c r="ISP184" s="156"/>
      <c r="ISQ184" s="157"/>
      <c r="ISR184" s="158"/>
      <c r="ISS184" s="159"/>
      <c r="IST184" s="51"/>
      <c r="ISU184" s="160"/>
      <c r="ISV184" s="160"/>
      <c r="ISW184" s="160"/>
      <c r="ISX184" s="158"/>
      <c r="ISY184" s="161"/>
      <c r="ISZ184" s="160"/>
      <c r="ITA184" s="162"/>
      <c r="ITB184" s="158"/>
      <c r="ITC184" s="162"/>
      <c r="ITD184" s="163"/>
      <c r="ITE184" s="164"/>
      <c r="ITF184" s="165"/>
      <c r="ITG184" s="166"/>
      <c r="ITH184" s="158"/>
      <c r="ITI184" s="167"/>
      <c r="ITJ184" s="166"/>
      <c r="ITK184" s="168"/>
      <c r="ITL184" s="168"/>
      <c r="ITM184" s="168"/>
      <c r="ITN184" s="168"/>
      <c r="ITO184" s="169"/>
      <c r="ITP184" s="169"/>
      <c r="ITQ184" s="170"/>
      <c r="ITR184" s="171"/>
      <c r="ITS184" s="164"/>
      <c r="ITT184" s="172"/>
      <c r="ITU184" s="48"/>
      <c r="ITV184" s="156"/>
      <c r="ITW184" s="157"/>
      <c r="ITX184" s="158"/>
      <c r="ITY184" s="159"/>
      <c r="ITZ184" s="51"/>
      <c r="IUA184" s="160"/>
      <c r="IUB184" s="160"/>
      <c r="IUC184" s="160"/>
      <c r="IUD184" s="158"/>
      <c r="IUE184" s="161"/>
      <c r="IUF184" s="160"/>
      <c r="IUG184" s="162"/>
      <c r="IUH184" s="158"/>
      <c r="IUI184" s="162"/>
      <c r="IUJ184" s="163"/>
      <c r="IUK184" s="164"/>
      <c r="IUL184" s="165"/>
      <c r="IUM184" s="166"/>
      <c r="IUN184" s="158"/>
      <c r="IUO184" s="167"/>
      <c r="IUP184" s="166"/>
      <c r="IUQ184" s="168"/>
      <c r="IUR184" s="168"/>
      <c r="IUS184" s="168"/>
      <c r="IUT184" s="168"/>
      <c r="IUU184" s="169"/>
      <c r="IUV184" s="169"/>
      <c r="IUW184" s="170"/>
      <c r="IUX184" s="171"/>
      <c r="IUY184" s="164"/>
      <c r="IUZ184" s="172"/>
      <c r="IVA184" s="48"/>
      <c r="IVB184" s="156"/>
      <c r="IVC184" s="157"/>
      <c r="IVD184" s="158"/>
      <c r="IVE184" s="159"/>
      <c r="IVF184" s="51"/>
      <c r="IVG184" s="160"/>
      <c r="IVH184" s="160"/>
      <c r="IVI184" s="160"/>
      <c r="IVJ184" s="158"/>
      <c r="IVK184" s="161"/>
      <c r="IVL184" s="160"/>
      <c r="IVM184" s="162"/>
      <c r="IVN184" s="158"/>
      <c r="IVO184" s="162"/>
      <c r="IVP184" s="163"/>
      <c r="IVQ184" s="164"/>
      <c r="IVR184" s="165"/>
      <c r="IVS184" s="166"/>
      <c r="IVT184" s="158"/>
      <c r="IVU184" s="167"/>
      <c r="IVV184" s="166"/>
      <c r="IVW184" s="168"/>
      <c r="IVX184" s="168"/>
      <c r="IVY184" s="168"/>
      <c r="IVZ184" s="168"/>
      <c r="IWA184" s="169"/>
      <c r="IWB184" s="169"/>
      <c r="IWC184" s="170"/>
      <c r="IWD184" s="171"/>
      <c r="IWE184" s="164"/>
      <c r="IWF184" s="172"/>
      <c r="IWG184" s="48"/>
      <c r="IWH184" s="156"/>
      <c r="IWI184" s="157"/>
      <c r="IWJ184" s="158"/>
      <c r="IWK184" s="159"/>
      <c r="IWL184" s="51"/>
      <c r="IWM184" s="160"/>
      <c r="IWN184" s="160"/>
      <c r="IWO184" s="160"/>
      <c r="IWP184" s="158"/>
      <c r="IWQ184" s="161"/>
      <c r="IWR184" s="160"/>
      <c r="IWS184" s="162"/>
      <c r="IWT184" s="158"/>
      <c r="IWU184" s="162"/>
      <c r="IWV184" s="163"/>
      <c r="IWW184" s="164"/>
      <c r="IWX184" s="165"/>
      <c r="IWY184" s="166"/>
      <c r="IWZ184" s="158"/>
      <c r="IXA184" s="167"/>
      <c r="IXB184" s="166"/>
      <c r="IXC184" s="168"/>
      <c r="IXD184" s="168"/>
      <c r="IXE184" s="168"/>
      <c r="IXF184" s="168"/>
      <c r="IXG184" s="169"/>
      <c r="IXH184" s="169"/>
      <c r="IXI184" s="170"/>
      <c r="IXJ184" s="171"/>
      <c r="IXK184" s="164"/>
      <c r="IXL184" s="172"/>
      <c r="IXM184" s="48"/>
      <c r="IXN184" s="156"/>
      <c r="IXO184" s="157"/>
      <c r="IXP184" s="158"/>
      <c r="IXQ184" s="159"/>
      <c r="IXR184" s="51"/>
      <c r="IXS184" s="160"/>
      <c r="IXT184" s="160"/>
      <c r="IXU184" s="160"/>
      <c r="IXV184" s="158"/>
      <c r="IXW184" s="161"/>
      <c r="IXX184" s="160"/>
      <c r="IXY184" s="162"/>
      <c r="IXZ184" s="158"/>
      <c r="IYA184" s="162"/>
      <c r="IYB184" s="163"/>
      <c r="IYC184" s="164"/>
      <c r="IYD184" s="165"/>
      <c r="IYE184" s="166"/>
      <c r="IYF184" s="158"/>
      <c r="IYG184" s="167"/>
      <c r="IYH184" s="166"/>
      <c r="IYI184" s="168"/>
      <c r="IYJ184" s="168"/>
      <c r="IYK184" s="168"/>
      <c r="IYL184" s="168"/>
      <c r="IYM184" s="169"/>
      <c r="IYN184" s="169"/>
      <c r="IYO184" s="170"/>
      <c r="IYP184" s="171"/>
      <c r="IYQ184" s="164"/>
      <c r="IYR184" s="172"/>
      <c r="IYS184" s="48"/>
      <c r="IYT184" s="156"/>
      <c r="IYU184" s="157"/>
      <c r="IYV184" s="158"/>
      <c r="IYW184" s="159"/>
      <c r="IYX184" s="51"/>
      <c r="IYY184" s="160"/>
      <c r="IYZ184" s="160"/>
      <c r="IZA184" s="160"/>
      <c r="IZB184" s="158"/>
      <c r="IZC184" s="161"/>
      <c r="IZD184" s="160"/>
      <c r="IZE184" s="162"/>
      <c r="IZF184" s="158"/>
      <c r="IZG184" s="162"/>
      <c r="IZH184" s="163"/>
      <c r="IZI184" s="164"/>
      <c r="IZJ184" s="165"/>
      <c r="IZK184" s="166"/>
      <c r="IZL184" s="158"/>
      <c r="IZM184" s="167"/>
      <c r="IZN184" s="166"/>
      <c r="IZO184" s="168"/>
      <c r="IZP184" s="168"/>
      <c r="IZQ184" s="168"/>
      <c r="IZR184" s="168"/>
      <c r="IZS184" s="169"/>
      <c r="IZT184" s="169"/>
      <c r="IZU184" s="170"/>
      <c r="IZV184" s="171"/>
      <c r="IZW184" s="164"/>
      <c r="IZX184" s="172"/>
      <c r="IZY184" s="48"/>
      <c r="IZZ184" s="156"/>
      <c r="JAA184" s="157"/>
      <c r="JAB184" s="158"/>
      <c r="JAC184" s="159"/>
      <c r="JAD184" s="51"/>
      <c r="JAE184" s="160"/>
      <c r="JAF184" s="160"/>
      <c r="JAG184" s="160"/>
      <c r="JAH184" s="158"/>
      <c r="JAI184" s="161"/>
      <c r="JAJ184" s="160"/>
      <c r="JAK184" s="162"/>
      <c r="JAL184" s="158"/>
      <c r="JAM184" s="162"/>
      <c r="JAN184" s="163"/>
      <c r="JAO184" s="164"/>
      <c r="JAP184" s="165"/>
      <c r="JAQ184" s="166"/>
      <c r="JAR184" s="158"/>
      <c r="JAS184" s="167"/>
      <c r="JAT184" s="166"/>
      <c r="JAU184" s="168"/>
      <c r="JAV184" s="168"/>
      <c r="JAW184" s="168"/>
      <c r="JAX184" s="168"/>
      <c r="JAY184" s="169"/>
      <c r="JAZ184" s="169"/>
      <c r="JBA184" s="170"/>
      <c r="JBB184" s="171"/>
      <c r="JBC184" s="164"/>
      <c r="JBD184" s="172"/>
      <c r="JBE184" s="48"/>
      <c r="JBF184" s="156"/>
      <c r="JBG184" s="157"/>
      <c r="JBH184" s="158"/>
      <c r="JBI184" s="159"/>
      <c r="JBJ184" s="51"/>
      <c r="JBK184" s="160"/>
      <c r="JBL184" s="160"/>
      <c r="JBM184" s="160"/>
      <c r="JBN184" s="158"/>
      <c r="JBO184" s="161"/>
      <c r="JBP184" s="160"/>
      <c r="JBQ184" s="162"/>
      <c r="JBR184" s="158"/>
      <c r="JBS184" s="162"/>
      <c r="JBT184" s="163"/>
      <c r="JBU184" s="164"/>
      <c r="JBV184" s="165"/>
      <c r="JBW184" s="166"/>
      <c r="JBX184" s="158"/>
      <c r="JBY184" s="167"/>
      <c r="JBZ184" s="166"/>
      <c r="JCA184" s="168"/>
      <c r="JCB184" s="168"/>
      <c r="JCC184" s="168"/>
      <c r="JCD184" s="168"/>
      <c r="JCE184" s="169"/>
      <c r="JCF184" s="169"/>
      <c r="JCG184" s="170"/>
      <c r="JCH184" s="171"/>
      <c r="JCI184" s="164"/>
      <c r="JCJ184" s="172"/>
      <c r="JCK184" s="48"/>
      <c r="JCL184" s="156"/>
      <c r="JCM184" s="157"/>
      <c r="JCN184" s="158"/>
      <c r="JCO184" s="159"/>
      <c r="JCP184" s="51"/>
      <c r="JCQ184" s="160"/>
      <c r="JCR184" s="160"/>
      <c r="JCS184" s="160"/>
      <c r="JCT184" s="158"/>
      <c r="JCU184" s="161"/>
      <c r="JCV184" s="160"/>
      <c r="JCW184" s="162"/>
      <c r="JCX184" s="158"/>
      <c r="JCY184" s="162"/>
      <c r="JCZ184" s="163"/>
      <c r="JDA184" s="164"/>
      <c r="JDB184" s="165"/>
      <c r="JDC184" s="166"/>
      <c r="JDD184" s="158"/>
      <c r="JDE184" s="167"/>
      <c r="JDF184" s="166"/>
      <c r="JDG184" s="168"/>
      <c r="JDH184" s="168"/>
      <c r="JDI184" s="168"/>
      <c r="JDJ184" s="168"/>
      <c r="JDK184" s="169"/>
      <c r="JDL184" s="169"/>
      <c r="JDM184" s="170"/>
      <c r="JDN184" s="171"/>
      <c r="JDO184" s="164"/>
      <c r="JDP184" s="172"/>
      <c r="JDQ184" s="48"/>
      <c r="JDR184" s="156"/>
      <c r="JDS184" s="157"/>
      <c r="JDT184" s="158"/>
      <c r="JDU184" s="159"/>
      <c r="JDV184" s="51"/>
      <c r="JDW184" s="160"/>
      <c r="JDX184" s="160"/>
      <c r="JDY184" s="160"/>
      <c r="JDZ184" s="158"/>
      <c r="JEA184" s="161"/>
      <c r="JEB184" s="160"/>
      <c r="JEC184" s="162"/>
      <c r="JED184" s="158"/>
      <c r="JEE184" s="162"/>
      <c r="JEF184" s="163"/>
      <c r="JEG184" s="164"/>
      <c r="JEH184" s="165"/>
      <c r="JEI184" s="166"/>
      <c r="JEJ184" s="158"/>
      <c r="JEK184" s="167"/>
      <c r="JEL184" s="166"/>
      <c r="JEM184" s="168"/>
      <c r="JEN184" s="168"/>
      <c r="JEO184" s="168"/>
      <c r="JEP184" s="168"/>
      <c r="JEQ184" s="169"/>
      <c r="JER184" s="169"/>
      <c r="JES184" s="170"/>
      <c r="JET184" s="171"/>
      <c r="JEU184" s="164"/>
      <c r="JEV184" s="172"/>
      <c r="JEW184" s="48"/>
      <c r="JEX184" s="156"/>
      <c r="JEY184" s="157"/>
      <c r="JEZ184" s="158"/>
      <c r="JFA184" s="159"/>
      <c r="JFB184" s="51"/>
      <c r="JFC184" s="160"/>
      <c r="JFD184" s="160"/>
      <c r="JFE184" s="160"/>
      <c r="JFF184" s="158"/>
      <c r="JFG184" s="161"/>
      <c r="JFH184" s="160"/>
      <c r="JFI184" s="162"/>
      <c r="JFJ184" s="158"/>
      <c r="JFK184" s="162"/>
      <c r="JFL184" s="163"/>
      <c r="JFM184" s="164"/>
      <c r="JFN184" s="165"/>
      <c r="JFO184" s="166"/>
      <c r="JFP184" s="158"/>
      <c r="JFQ184" s="167"/>
      <c r="JFR184" s="166"/>
      <c r="JFS184" s="168"/>
      <c r="JFT184" s="168"/>
      <c r="JFU184" s="168"/>
      <c r="JFV184" s="168"/>
      <c r="JFW184" s="169"/>
      <c r="JFX184" s="169"/>
      <c r="JFY184" s="170"/>
      <c r="JFZ184" s="171"/>
      <c r="JGA184" s="164"/>
      <c r="JGB184" s="172"/>
      <c r="JGC184" s="48"/>
      <c r="JGD184" s="156"/>
      <c r="JGE184" s="157"/>
      <c r="JGF184" s="158"/>
      <c r="JGG184" s="159"/>
      <c r="JGH184" s="51"/>
      <c r="JGI184" s="160"/>
      <c r="JGJ184" s="160"/>
      <c r="JGK184" s="160"/>
      <c r="JGL184" s="158"/>
      <c r="JGM184" s="161"/>
      <c r="JGN184" s="160"/>
      <c r="JGO184" s="162"/>
      <c r="JGP184" s="158"/>
      <c r="JGQ184" s="162"/>
      <c r="JGR184" s="163"/>
      <c r="JGS184" s="164"/>
      <c r="JGT184" s="165"/>
      <c r="JGU184" s="166"/>
      <c r="JGV184" s="158"/>
      <c r="JGW184" s="167"/>
      <c r="JGX184" s="166"/>
      <c r="JGY184" s="168"/>
      <c r="JGZ184" s="168"/>
      <c r="JHA184" s="168"/>
      <c r="JHB184" s="168"/>
      <c r="JHC184" s="169"/>
      <c r="JHD184" s="169"/>
      <c r="JHE184" s="170"/>
      <c r="JHF184" s="171"/>
      <c r="JHG184" s="164"/>
      <c r="JHH184" s="172"/>
      <c r="JHI184" s="48"/>
      <c r="JHJ184" s="156"/>
      <c r="JHK184" s="157"/>
      <c r="JHL184" s="158"/>
      <c r="JHM184" s="159"/>
      <c r="JHN184" s="51"/>
      <c r="JHO184" s="160"/>
      <c r="JHP184" s="160"/>
      <c r="JHQ184" s="160"/>
      <c r="JHR184" s="158"/>
      <c r="JHS184" s="161"/>
      <c r="JHT184" s="160"/>
      <c r="JHU184" s="162"/>
      <c r="JHV184" s="158"/>
      <c r="JHW184" s="162"/>
      <c r="JHX184" s="163"/>
      <c r="JHY184" s="164"/>
      <c r="JHZ184" s="165"/>
      <c r="JIA184" s="166"/>
      <c r="JIB184" s="158"/>
      <c r="JIC184" s="167"/>
      <c r="JID184" s="166"/>
      <c r="JIE184" s="168"/>
      <c r="JIF184" s="168"/>
      <c r="JIG184" s="168"/>
      <c r="JIH184" s="168"/>
      <c r="JII184" s="169"/>
      <c r="JIJ184" s="169"/>
      <c r="JIK184" s="170"/>
      <c r="JIL184" s="171"/>
      <c r="JIM184" s="164"/>
      <c r="JIN184" s="172"/>
      <c r="JIO184" s="48"/>
      <c r="JIP184" s="156"/>
      <c r="JIQ184" s="157"/>
      <c r="JIR184" s="158"/>
      <c r="JIS184" s="159"/>
      <c r="JIT184" s="51"/>
      <c r="JIU184" s="160"/>
      <c r="JIV184" s="160"/>
      <c r="JIW184" s="160"/>
      <c r="JIX184" s="158"/>
      <c r="JIY184" s="161"/>
      <c r="JIZ184" s="160"/>
      <c r="JJA184" s="162"/>
      <c r="JJB184" s="158"/>
      <c r="JJC184" s="162"/>
      <c r="JJD184" s="163"/>
      <c r="JJE184" s="164"/>
      <c r="JJF184" s="165"/>
      <c r="JJG184" s="166"/>
      <c r="JJH184" s="158"/>
      <c r="JJI184" s="167"/>
      <c r="JJJ184" s="166"/>
      <c r="JJK184" s="168"/>
      <c r="JJL184" s="168"/>
      <c r="JJM184" s="168"/>
      <c r="JJN184" s="168"/>
      <c r="JJO184" s="169"/>
      <c r="JJP184" s="169"/>
      <c r="JJQ184" s="170"/>
      <c r="JJR184" s="171"/>
      <c r="JJS184" s="164"/>
      <c r="JJT184" s="172"/>
      <c r="JJU184" s="48"/>
      <c r="JJV184" s="156"/>
      <c r="JJW184" s="157"/>
      <c r="JJX184" s="158"/>
      <c r="JJY184" s="159"/>
      <c r="JJZ184" s="51"/>
      <c r="JKA184" s="160"/>
      <c r="JKB184" s="160"/>
      <c r="JKC184" s="160"/>
      <c r="JKD184" s="158"/>
      <c r="JKE184" s="161"/>
      <c r="JKF184" s="160"/>
      <c r="JKG184" s="162"/>
      <c r="JKH184" s="158"/>
      <c r="JKI184" s="162"/>
      <c r="JKJ184" s="163"/>
      <c r="JKK184" s="164"/>
      <c r="JKL184" s="165"/>
      <c r="JKM184" s="166"/>
      <c r="JKN184" s="158"/>
      <c r="JKO184" s="167"/>
      <c r="JKP184" s="166"/>
      <c r="JKQ184" s="168"/>
      <c r="JKR184" s="168"/>
      <c r="JKS184" s="168"/>
      <c r="JKT184" s="168"/>
      <c r="JKU184" s="169"/>
      <c r="JKV184" s="169"/>
      <c r="JKW184" s="170"/>
      <c r="JKX184" s="171"/>
      <c r="JKY184" s="164"/>
      <c r="JKZ184" s="172"/>
      <c r="JLA184" s="48"/>
      <c r="JLB184" s="156"/>
      <c r="JLC184" s="157"/>
      <c r="JLD184" s="158"/>
      <c r="JLE184" s="159"/>
      <c r="JLF184" s="51"/>
      <c r="JLG184" s="160"/>
      <c r="JLH184" s="160"/>
      <c r="JLI184" s="160"/>
      <c r="JLJ184" s="158"/>
      <c r="JLK184" s="161"/>
      <c r="JLL184" s="160"/>
      <c r="JLM184" s="162"/>
      <c r="JLN184" s="158"/>
      <c r="JLO184" s="162"/>
      <c r="JLP184" s="163"/>
      <c r="JLQ184" s="164"/>
      <c r="JLR184" s="165"/>
      <c r="JLS184" s="166"/>
      <c r="JLT184" s="158"/>
      <c r="JLU184" s="167"/>
      <c r="JLV184" s="166"/>
      <c r="JLW184" s="168"/>
      <c r="JLX184" s="168"/>
      <c r="JLY184" s="168"/>
      <c r="JLZ184" s="168"/>
      <c r="JMA184" s="169"/>
      <c r="JMB184" s="169"/>
      <c r="JMC184" s="170"/>
      <c r="JMD184" s="171"/>
      <c r="JME184" s="164"/>
      <c r="JMF184" s="172"/>
      <c r="JMG184" s="48"/>
      <c r="JMH184" s="156"/>
      <c r="JMI184" s="157"/>
      <c r="JMJ184" s="158"/>
      <c r="JMK184" s="159"/>
      <c r="JML184" s="51"/>
      <c r="JMM184" s="160"/>
      <c r="JMN184" s="160"/>
      <c r="JMO184" s="160"/>
      <c r="JMP184" s="158"/>
      <c r="JMQ184" s="161"/>
      <c r="JMR184" s="160"/>
      <c r="JMS184" s="162"/>
      <c r="JMT184" s="158"/>
      <c r="JMU184" s="162"/>
      <c r="JMV184" s="163"/>
      <c r="JMW184" s="164"/>
      <c r="JMX184" s="165"/>
      <c r="JMY184" s="166"/>
      <c r="JMZ184" s="158"/>
      <c r="JNA184" s="167"/>
      <c r="JNB184" s="166"/>
      <c r="JNC184" s="168"/>
      <c r="JND184" s="168"/>
      <c r="JNE184" s="168"/>
      <c r="JNF184" s="168"/>
      <c r="JNG184" s="169"/>
      <c r="JNH184" s="169"/>
      <c r="JNI184" s="170"/>
      <c r="JNJ184" s="171"/>
      <c r="JNK184" s="164"/>
      <c r="JNL184" s="172"/>
      <c r="JNM184" s="48"/>
      <c r="JNN184" s="156"/>
      <c r="JNO184" s="157"/>
      <c r="JNP184" s="158"/>
      <c r="JNQ184" s="159"/>
      <c r="JNR184" s="51"/>
      <c r="JNS184" s="160"/>
      <c r="JNT184" s="160"/>
      <c r="JNU184" s="160"/>
      <c r="JNV184" s="158"/>
      <c r="JNW184" s="161"/>
      <c r="JNX184" s="160"/>
      <c r="JNY184" s="162"/>
      <c r="JNZ184" s="158"/>
      <c r="JOA184" s="162"/>
      <c r="JOB184" s="163"/>
      <c r="JOC184" s="164"/>
      <c r="JOD184" s="165"/>
      <c r="JOE184" s="166"/>
      <c r="JOF184" s="158"/>
      <c r="JOG184" s="167"/>
      <c r="JOH184" s="166"/>
      <c r="JOI184" s="168"/>
      <c r="JOJ184" s="168"/>
      <c r="JOK184" s="168"/>
      <c r="JOL184" s="168"/>
      <c r="JOM184" s="169"/>
      <c r="JON184" s="169"/>
      <c r="JOO184" s="170"/>
      <c r="JOP184" s="171"/>
      <c r="JOQ184" s="164"/>
      <c r="JOR184" s="172"/>
      <c r="JOS184" s="48"/>
      <c r="JOT184" s="156"/>
      <c r="JOU184" s="157"/>
      <c r="JOV184" s="158"/>
      <c r="JOW184" s="159"/>
      <c r="JOX184" s="51"/>
      <c r="JOY184" s="160"/>
      <c r="JOZ184" s="160"/>
      <c r="JPA184" s="160"/>
      <c r="JPB184" s="158"/>
      <c r="JPC184" s="161"/>
      <c r="JPD184" s="160"/>
      <c r="JPE184" s="162"/>
      <c r="JPF184" s="158"/>
      <c r="JPG184" s="162"/>
      <c r="JPH184" s="163"/>
      <c r="JPI184" s="164"/>
      <c r="JPJ184" s="165"/>
      <c r="JPK184" s="166"/>
      <c r="JPL184" s="158"/>
      <c r="JPM184" s="167"/>
      <c r="JPN184" s="166"/>
      <c r="JPO184" s="168"/>
      <c r="JPP184" s="168"/>
      <c r="JPQ184" s="168"/>
      <c r="JPR184" s="168"/>
      <c r="JPS184" s="169"/>
      <c r="JPT184" s="169"/>
      <c r="JPU184" s="170"/>
      <c r="JPV184" s="171"/>
      <c r="JPW184" s="164"/>
      <c r="JPX184" s="172"/>
      <c r="JPY184" s="48"/>
      <c r="JPZ184" s="156"/>
      <c r="JQA184" s="157"/>
      <c r="JQB184" s="158"/>
      <c r="JQC184" s="159"/>
      <c r="JQD184" s="51"/>
      <c r="JQE184" s="160"/>
      <c r="JQF184" s="160"/>
      <c r="JQG184" s="160"/>
      <c r="JQH184" s="158"/>
      <c r="JQI184" s="161"/>
      <c r="JQJ184" s="160"/>
      <c r="JQK184" s="162"/>
      <c r="JQL184" s="158"/>
      <c r="JQM184" s="162"/>
      <c r="JQN184" s="163"/>
      <c r="JQO184" s="164"/>
      <c r="JQP184" s="165"/>
      <c r="JQQ184" s="166"/>
      <c r="JQR184" s="158"/>
      <c r="JQS184" s="167"/>
      <c r="JQT184" s="166"/>
      <c r="JQU184" s="168"/>
      <c r="JQV184" s="168"/>
      <c r="JQW184" s="168"/>
      <c r="JQX184" s="168"/>
      <c r="JQY184" s="169"/>
      <c r="JQZ184" s="169"/>
      <c r="JRA184" s="170"/>
      <c r="JRB184" s="171"/>
      <c r="JRC184" s="164"/>
      <c r="JRD184" s="172"/>
      <c r="JRE184" s="48"/>
      <c r="JRF184" s="156"/>
      <c r="JRG184" s="157"/>
      <c r="JRH184" s="158"/>
      <c r="JRI184" s="159"/>
      <c r="JRJ184" s="51"/>
      <c r="JRK184" s="160"/>
      <c r="JRL184" s="160"/>
      <c r="JRM184" s="160"/>
      <c r="JRN184" s="158"/>
      <c r="JRO184" s="161"/>
      <c r="JRP184" s="160"/>
      <c r="JRQ184" s="162"/>
      <c r="JRR184" s="158"/>
      <c r="JRS184" s="162"/>
      <c r="JRT184" s="163"/>
      <c r="JRU184" s="164"/>
      <c r="JRV184" s="165"/>
      <c r="JRW184" s="166"/>
      <c r="JRX184" s="158"/>
      <c r="JRY184" s="167"/>
      <c r="JRZ184" s="166"/>
      <c r="JSA184" s="168"/>
      <c r="JSB184" s="168"/>
      <c r="JSC184" s="168"/>
      <c r="JSD184" s="168"/>
      <c r="JSE184" s="169"/>
      <c r="JSF184" s="169"/>
      <c r="JSG184" s="170"/>
      <c r="JSH184" s="171"/>
      <c r="JSI184" s="164"/>
      <c r="JSJ184" s="172"/>
      <c r="JSK184" s="48"/>
      <c r="JSL184" s="156"/>
      <c r="JSM184" s="157"/>
      <c r="JSN184" s="158"/>
      <c r="JSO184" s="159"/>
      <c r="JSP184" s="51"/>
      <c r="JSQ184" s="160"/>
      <c r="JSR184" s="160"/>
      <c r="JSS184" s="160"/>
      <c r="JST184" s="158"/>
      <c r="JSU184" s="161"/>
      <c r="JSV184" s="160"/>
      <c r="JSW184" s="162"/>
      <c r="JSX184" s="158"/>
      <c r="JSY184" s="162"/>
      <c r="JSZ184" s="163"/>
      <c r="JTA184" s="164"/>
      <c r="JTB184" s="165"/>
      <c r="JTC184" s="166"/>
      <c r="JTD184" s="158"/>
      <c r="JTE184" s="167"/>
      <c r="JTF184" s="166"/>
      <c r="JTG184" s="168"/>
      <c r="JTH184" s="168"/>
      <c r="JTI184" s="168"/>
      <c r="JTJ184" s="168"/>
      <c r="JTK184" s="169"/>
      <c r="JTL184" s="169"/>
      <c r="JTM184" s="170"/>
      <c r="JTN184" s="171"/>
      <c r="JTO184" s="164"/>
      <c r="JTP184" s="172"/>
      <c r="JTQ184" s="48"/>
      <c r="JTR184" s="156"/>
      <c r="JTS184" s="157"/>
      <c r="JTT184" s="158"/>
      <c r="JTU184" s="159"/>
      <c r="JTV184" s="51"/>
      <c r="JTW184" s="160"/>
      <c r="JTX184" s="160"/>
      <c r="JTY184" s="160"/>
      <c r="JTZ184" s="158"/>
      <c r="JUA184" s="161"/>
      <c r="JUB184" s="160"/>
      <c r="JUC184" s="162"/>
      <c r="JUD184" s="158"/>
      <c r="JUE184" s="162"/>
      <c r="JUF184" s="163"/>
      <c r="JUG184" s="164"/>
      <c r="JUH184" s="165"/>
      <c r="JUI184" s="166"/>
      <c r="JUJ184" s="158"/>
      <c r="JUK184" s="167"/>
      <c r="JUL184" s="166"/>
      <c r="JUM184" s="168"/>
      <c r="JUN184" s="168"/>
      <c r="JUO184" s="168"/>
      <c r="JUP184" s="168"/>
      <c r="JUQ184" s="169"/>
      <c r="JUR184" s="169"/>
      <c r="JUS184" s="170"/>
      <c r="JUT184" s="171"/>
      <c r="JUU184" s="164"/>
      <c r="JUV184" s="172"/>
      <c r="JUW184" s="48"/>
      <c r="JUX184" s="156"/>
      <c r="JUY184" s="157"/>
      <c r="JUZ184" s="158"/>
      <c r="JVA184" s="159"/>
      <c r="JVB184" s="51"/>
      <c r="JVC184" s="160"/>
      <c r="JVD184" s="160"/>
      <c r="JVE184" s="160"/>
      <c r="JVF184" s="158"/>
      <c r="JVG184" s="161"/>
      <c r="JVH184" s="160"/>
      <c r="JVI184" s="162"/>
      <c r="JVJ184" s="158"/>
      <c r="JVK184" s="162"/>
      <c r="JVL184" s="163"/>
      <c r="JVM184" s="164"/>
      <c r="JVN184" s="165"/>
      <c r="JVO184" s="166"/>
      <c r="JVP184" s="158"/>
      <c r="JVQ184" s="167"/>
      <c r="JVR184" s="166"/>
      <c r="JVS184" s="168"/>
      <c r="JVT184" s="168"/>
      <c r="JVU184" s="168"/>
      <c r="JVV184" s="168"/>
      <c r="JVW184" s="169"/>
      <c r="JVX184" s="169"/>
      <c r="JVY184" s="170"/>
      <c r="JVZ184" s="171"/>
      <c r="JWA184" s="164"/>
      <c r="JWB184" s="172"/>
      <c r="JWC184" s="48"/>
      <c r="JWD184" s="156"/>
      <c r="JWE184" s="157"/>
      <c r="JWF184" s="158"/>
      <c r="JWG184" s="159"/>
      <c r="JWH184" s="51"/>
      <c r="JWI184" s="160"/>
      <c r="JWJ184" s="160"/>
      <c r="JWK184" s="160"/>
      <c r="JWL184" s="158"/>
      <c r="JWM184" s="161"/>
      <c r="JWN184" s="160"/>
      <c r="JWO184" s="162"/>
      <c r="JWP184" s="158"/>
      <c r="JWQ184" s="162"/>
      <c r="JWR184" s="163"/>
      <c r="JWS184" s="164"/>
      <c r="JWT184" s="165"/>
      <c r="JWU184" s="166"/>
      <c r="JWV184" s="158"/>
      <c r="JWW184" s="167"/>
      <c r="JWX184" s="166"/>
      <c r="JWY184" s="168"/>
      <c r="JWZ184" s="168"/>
      <c r="JXA184" s="168"/>
      <c r="JXB184" s="168"/>
      <c r="JXC184" s="169"/>
      <c r="JXD184" s="169"/>
      <c r="JXE184" s="170"/>
      <c r="JXF184" s="171"/>
      <c r="JXG184" s="164"/>
      <c r="JXH184" s="172"/>
      <c r="JXI184" s="48"/>
      <c r="JXJ184" s="156"/>
      <c r="JXK184" s="157"/>
      <c r="JXL184" s="158"/>
      <c r="JXM184" s="159"/>
      <c r="JXN184" s="51"/>
      <c r="JXO184" s="160"/>
      <c r="JXP184" s="160"/>
      <c r="JXQ184" s="160"/>
      <c r="JXR184" s="158"/>
      <c r="JXS184" s="161"/>
      <c r="JXT184" s="160"/>
      <c r="JXU184" s="162"/>
      <c r="JXV184" s="158"/>
      <c r="JXW184" s="162"/>
      <c r="JXX184" s="163"/>
      <c r="JXY184" s="164"/>
      <c r="JXZ184" s="165"/>
      <c r="JYA184" s="166"/>
      <c r="JYB184" s="158"/>
      <c r="JYC184" s="167"/>
      <c r="JYD184" s="166"/>
      <c r="JYE184" s="168"/>
      <c r="JYF184" s="168"/>
      <c r="JYG184" s="168"/>
      <c r="JYH184" s="168"/>
      <c r="JYI184" s="169"/>
      <c r="JYJ184" s="169"/>
      <c r="JYK184" s="170"/>
      <c r="JYL184" s="171"/>
      <c r="JYM184" s="164"/>
      <c r="JYN184" s="172"/>
      <c r="JYO184" s="48"/>
      <c r="JYP184" s="156"/>
      <c r="JYQ184" s="157"/>
      <c r="JYR184" s="158"/>
      <c r="JYS184" s="159"/>
      <c r="JYT184" s="51"/>
      <c r="JYU184" s="160"/>
      <c r="JYV184" s="160"/>
      <c r="JYW184" s="160"/>
      <c r="JYX184" s="158"/>
      <c r="JYY184" s="161"/>
      <c r="JYZ184" s="160"/>
      <c r="JZA184" s="162"/>
      <c r="JZB184" s="158"/>
      <c r="JZC184" s="162"/>
      <c r="JZD184" s="163"/>
      <c r="JZE184" s="164"/>
      <c r="JZF184" s="165"/>
      <c r="JZG184" s="166"/>
      <c r="JZH184" s="158"/>
      <c r="JZI184" s="167"/>
      <c r="JZJ184" s="166"/>
      <c r="JZK184" s="168"/>
      <c r="JZL184" s="168"/>
      <c r="JZM184" s="168"/>
      <c r="JZN184" s="168"/>
      <c r="JZO184" s="169"/>
      <c r="JZP184" s="169"/>
      <c r="JZQ184" s="170"/>
      <c r="JZR184" s="171"/>
      <c r="JZS184" s="164"/>
      <c r="JZT184" s="172"/>
      <c r="JZU184" s="48"/>
      <c r="JZV184" s="156"/>
      <c r="JZW184" s="157"/>
      <c r="JZX184" s="158"/>
      <c r="JZY184" s="159"/>
      <c r="JZZ184" s="51"/>
      <c r="KAA184" s="160"/>
      <c r="KAB184" s="160"/>
      <c r="KAC184" s="160"/>
      <c r="KAD184" s="158"/>
      <c r="KAE184" s="161"/>
      <c r="KAF184" s="160"/>
      <c r="KAG184" s="162"/>
      <c r="KAH184" s="158"/>
      <c r="KAI184" s="162"/>
      <c r="KAJ184" s="163"/>
      <c r="KAK184" s="164"/>
      <c r="KAL184" s="165"/>
      <c r="KAM184" s="166"/>
      <c r="KAN184" s="158"/>
      <c r="KAO184" s="167"/>
      <c r="KAP184" s="166"/>
      <c r="KAQ184" s="168"/>
      <c r="KAR184" s="168"/>
      <c r="KAS184" s="168"/>
      <c r="KAT184" s="168"/>
      <c r="KAU184" s="169"/>
      <c r="KAV184" s="169"/>
      <c r="KAW184" s="170"/>
      <c r="KAX184" s="171"/>
      <c r="KAY184" s="164"/>
      <c r="KAZ184" s="172"/>
      <c r="KBA184" s="48"/>
      <c r="KBB184" s="156"/>
      <c r="KBC184" s="157"/>
      <c r="KBD184" s="158"/>
      <c r="KBE184" s="159"/>
      <c r="KBF184" s="51"/>
      <c r="KBG184" s="160"/>
      <c r="KBH184" s="160"/>
      <c r="KBI184" s="160"/>
      <c r="KBJ184" s="158"/>
      <c r="KBK184" s="161"/>
      <c r="KBL184" s="160"/>
      <c r="KBM184" s="162"/>
      <c r="KBN184" s="158"/>
      <c r="KBO184" s="162"/>
      <c r="KBP184" s="163"/>
      <c r="KBQ184" s="164"/>
      <c r="KBR184" s="165"/>
      <c r="KBS184" s="166"/>
      <c r="KBT184" s="158"/>
      <c r="KBU184" s="167"/>
      <c r="KBV184" s="166"/>
      <c r="KBW184" s="168"/>
      <c r="KBX184" s="168"/>
      <c r="KBY184" s="168"/>
      <c r="KBZ184" s="168"/>
      <c r="KCA184" s="169"/>
      <c r="KCB184" s="169"/>
      <c r="KCC184" s="170"/>
      <c r="KCD184" s="171"/>
      <c r="KCE184" s="164"/>
      <c r="KCF184" s="172"/>
      <c r="KCG184" s="48"/>
      <c r="KCH184" s="156"/>
      <c r="KCI184" s="157"/>
      <c r="KCJ184" s="158"/>
      <c r="KCK184" s="159"/>
      <c r="KCL184" s="51"/>
      <c r="KCM184" s="160"/>
      <c r="KCN184" s="160"/>
      <c r="KCO184" s="160"/>
      <c r="KCP184" s="158"/>
      <c r="KCQ184" s="161"/>
      <c r="KCR184" s="160"/>
      <c r="KCS184" s="162"/>
      <c r="KCT184" s="158"/>
      <c r="KCU184" s="162"/>
      <c r="KCV184" s="163"/>
      <c r="KCW184" s="164"/>
      <c r="KCX184" s="165"/>
      <c r="KCY184" s="166"/>
      <c r="KCZ184" s="158"/>
      <c r="KDA184" s="167"/>
      <c r="KDB184" s="166"/>
      <c r="KDC184" s="168"/>
      <c r="KDD184" s="168"/>
      <c r="KDE184" s="168"/>
      <c r="KDF184" s="168"/>
      <c r="KDG184" s="169"/>
      <c r="KDH184" s="169"/>
      <c r="KDI184" s="170"/>
      <c r="KDJ184" s="171"/>
      <c r="KDK184" s="164"/>
      <c r="KDL184" s="172"/>
      <c r="KDM184" s="48"/>
      <c r="KDN184" s="156"/>
      <c r="KDO184" s="157"/>
      <c r="KDP184" s="158"/>
      <c r="KDQ184" s="159"/>
      <c r="KDR184" s="51"/>
      <c r="KDS184" s="160"/>
      <c r="KDT184" s="160"/>
      <c r="KDU184" s="160"/>
      <c r="KDV184" s="158"/>
      <c r="KDW184" s="161"/>
      <c r="KDX184" s="160"/>
      <c r="KDY184" s="162"/>
      <c r="KDZ184" s="158"/>
      <c r="KEA184" s="162"/>
      <c r="KEB184" s="163"/>
      <c r="KEC184" s="164"/>
      <c r="KED184" s="165"/>
      <c r="KEE184" s="166"/>
      <c r="KEF184" s="158"/>
      <c r="KEG184" s="167"/>
      <c r="KEH184" s="166"/>
      <c r="KEI184" s="168"/>
      <c r="KEJ184" s="168"/>
      <c r="KEK184" s="168"/>
      <c r="KEL184" s="168"/>
      <c r="KEM184" s="169"/>
      <c r="KEN184" s="169"/>
      <c r="KEO184" s="170"/>
      <c r="KEP184" s="171"/>
      <c r="KEQ184" s="164"/>
      <c r="KER184" s="172"/>
      <c r="KES184" s="48"/>
      <c r="KET184" s="156"/>
      <c r="KEU184" s="157"/>
      <c r="KEV184" s="158"/>
      <c r="KEW184" s="159"/>
      <c r="KEX184" s="51"/>
      <c r="KEY184" s="160"/>
      <c r="KEZ184" s="160"/>
      <c r="KFA184" s="160"/>
      <c r="KFB184" s="158"/>
      <c r="KFC184" s="161"/>
      <c r="KFD184" s="160"/>
      <c r="KFE184" s="162"/>
      <c r="KFF184" s="158"/>
      <c r="KFG184" s="162"/>
      <c r="KFH184" s="163"/>
      <c r="KFI184" s="164"/>
      <c r="KFJ184" s="165"/>
      <c r="KFK184" s="166"/>
      <c r="KFL184" s="158"/>
      <c r="KFM184" s="167"/>
      <c r="KFN184" s="166"/>
      <c r="KFO184" s="168"/>
      <c r="KFP184" s="168"/>
      <c r="KFQ184" s="168"/>
      <c r="KFR184" s="168"/>
      <c r="KFS184" s="169"/>
      <c r="KFT184" s="169"/>
      <c r="KFU184" s="170"/>
      <c r="KFV184" s="171"/>
      <c r="KFW184" s="164"/>
      <c r="KFX184" s="172"/>
      <c r="KFY184" s="48"/>
      <c r="KFZ184" s="156"/>
      <c r="KGA184" s="157"/>
      <c r="KGB184" s="158"/>
      <c r="KGC184" s="159"/>
      <c r="KGD184" s="51"/>
      <c r="KGE184" s="160"/>
      <c r="KGF184" s="160"/>
      <c r="KGG184" s="160"/>
      <c r="KGH184" s="158"/>
      <c r="KGI184" s="161"/>
      <c r="KGJ184" s="160"/>
      <c r="KGK184" s="162"/>
      <c r="KGL184" s="158"/>
      <c r="KGM184" s="162"/>
      <c r="KGN184" s="163"/>
      <c r="KGO184" s="164"/>
      <c r="KGP184" s="165"/>
      <c r="KGQ184" s="166"/>
      <c r="KGR184" s="158"/>
      <c r="KGS184" s="167"/>
      <c r="KGT184" s="166"/>
      <c r="KGU184" s="168"/>
      <c r="KGV184" s="168"/>
      <c r="KGW184" s="168"/>
      <c r="KGX184" s="168"/>
      <c r="KGY184" s="169"/>
      <c r="KGZ184" s="169"/>
      <c r="KHA184" s="170"/>
      <c r="KHB184" s="171"/>
      <c r="KHC184" s="164"/>
      <c r="KHD184" s="172"/>
      <c r="KHE184" s="48"/>
      <c r="KHF184" s="156"/>
      <c r="KHG184" s="157"/>
      <c r="KHH184" s="158"/>
      <c r="KHI184" s="159"/>
      <c r="KHJ184" s="51"/>
      <c r="KHK184" s="160"/>
      <c r="KHL184" s="160"/>
      <c r="KHM184" s="160"/>
      <c r="KHN184" s="158"/>
      <c r="KHO184" s="161"/>
      <c r="KHP184" s="160"/>
      <c r="KHQ184" s="162"/>
      <c r="KHR184" s="158"/>
      <c r="KHS184" s="162"/>
      <c r="KHT184" s="163"/>
      <c r="KHU184" s="164"/>
      <c r="KHV184" s="165"/>
      <c r="KHW184" s="166"/>
      <c r="KHX184" s="158"/>
      <c r="KHY184" s="167"/>
      <c r="KHZ184" s="166"/>
      <c r="KIA184" s="168"/>
      <c r="KIB184" s="168"/>
      <c r="KIC184" s="168"/>
      <c r="KID184" s="168"/>
      <c r="KIE184" s="169"/>
      <c r="KIF184" s="169"/>
      <c r="KIG184" s="170"/>
      <c r="KIH184" s="171"/>
      <c r="KII184" s="164"/>
      <c r="KIJ184" s="172"/>
      <c r="KIK184" s="48"/>
      <c r="KIL184" s="156"/>
      <c r="KIM184" s="157"/>
      <c r="KIN184" s="158"/>
      <c r="KIO184" s="159"/>
      <c r="KIP184" s="51"/>
      <c r="KIQ184" s="160"/>
      <c r="KIR184" s="160"/>
      <c r="KIS184" s="160"/>
      <c r="KIT184" s="158"/>
      <c r="KIU184" s="161"/>
      <c r="KIV184" s="160"/>
      <c r="KIW184" s="162"/>
      <c r="KIX184" s="158"/>
      <c r="KIY184" s="162"/>
      <c r="KIZ184" s="163"/>
      <c r="KJA184" s="164"/>
      <c r="KJB184" s="165"/>
      <c r="KJC184" s="166"/>
      <c r="KJD184" s="158"/>
      <c r="KJE184" s="167"/>
      <c r="KJF184" s="166"/>
      <c r="KJG184" s="168"/>
      <c r="KJH184" s="168"/>
      <c r="KJI184" s="168"/>
      <c r="KJJ184" s="168"/>
      <c r="KJK184" s="169"/>
      <c r="KJL184" s="169"/>
      <c r="KJM184" s="170"/>
      <c r="KJN184" s="171"/>
      <c r="KJO184" s="164"/>
      <c r="KJP184" s="172"/>
      <c r="KJQ184" s="48"/>
      <c r="KJR184" s="156"/>
      <c r="KJS184" s="157"/>
      <c r="KJT184" s="158"/>
      <c r="KJU184" s="159"/>
      <c r="KJV184" s="51"/>
      <c r="KJW184" s="160"/>
      <c r="KJX184" s="160"/>
      <c r="KJY184" s="160"/>
      <c r="KJZ184" s="158"/>
      <c r="KKA184" s="161"/>
      <c r="KKB184" s="160"/>
      <c r="KKC184" s="162"/>
      <c r="KKD184" s="158"/>
      <c r="KKE184" s="162"/>
      <c r="KKF184" s="163"/>
      <c r="KKG184" s="164"/>
      <c r="KKH184" s="165"/>
      <c r="KKI184" s="166"/>
      <c r="KKJ184" s="158"/>
      <c r="KKK184" s="167"/>
      <c r="KKL184" s="166"/>
      <c r="KKM184" s="168"/>
      <c r="KKN184" s="168"/>
      <c r="KKO184" s="168"/>
      <c r="KKP184" s="168"/>
      <c r="KKQ184" s="169"/>
      <c r="KKR184" s="169"/>
      <c r="KKS184" s="170"/>
      <c r="KKT184" s="171"/>
      <c r="KKU184" s="164"/>
      <c r="KKV184" s="172"/>
      <c r="KKW184" s="48"/>
      <c r="KKX184" s="156"/>
      <c r="KKY184" s="157"/>
      <c r="KKZ184" s="158"/>
      <c r="KLA184" s="159"/>
      <c r="KLB184" s="51"/>
      <c r="KLC184" s="160"/>
      <c r="KLD184" s="160"/>
      <c r="KLE184" s="160"/>
      <c r="KLF184" s="158"/>
      <c r="KLG184" s="161"/>
      <c r="KLH184" s="160"/>
      <c r="KLI184" s="162"/>
      <c r="KLJ184" s="158"/>
      <c r="KLK184" s="162"/>
      <c r="KLL184" s="163"/>
      <c r="KLM184" s="164"/>
      <c r="KLN184" s="165"/>
      <c r="KLO184" s="166"/>
      <c r="KLP184" s="158"/>
      <c r="KLQ184" s="167"/>
      <c r="KLR184" s="166"/>
      <c r="KLS184" s="168"/>
      <c r="KLT184" s="168"/>
      <c r="KLU184" s="168"/>
      <c r="KLV184" s="168"/>
      <c r="KLW184" s="169"/>
      <c r="KLX184" s="169"/>
      <c r="KLY184" s="170"/>
      <c r="KLZ184" s="171"/>
      <c r="KMA184" s="164"/>
      <c r="KMB184" s="172"/>
      <c r="KMC184" s="48"/>
      <c r="KMD184" s="156"/>
      <c r="KME184" s="157"/>
      <c r="KMF184" s="158"/>
      <c r="KMG184" s="159"/>
      <c r="KMH184" s="51"/>
      <c r="KMI184" s="160"/>
      <c r="KMJ184" s="160"/>
      <c r="KMK184" s="160"/>
      <c r="KML184" s="158"/>
      <c r="KMM184" s="161"/>
      <c r="KMN184" s="160"/>
      <c r="KMO184" s="162"/>
      <c r="KMP184" s="158"/>
      <c r="KMQ184" s="162"/>
      <c r="KMR184" s="163"/>
      <c r="KMS184" s="164"/>
      <c r="KMT184" s="165"/>
      <c r="KMU184" s="166"/>
      <c r="KMV184" s="158"/>
      <c r="KMW184" s="167"/>
      <c r="KMX184" s="166"/>
      <c r="KMY184" s="168"/>
      <c r="KMZ184" s="168"/>
      <c r="KNA184" s="168"/>
      <c r="KNB184" s="168"/>
      <c r="KNC184" s="169"/>
      <c r="KND184" s="169"/>
      <c r="KNE184" s="170"/>
      <c r="KNF184" s="171"/>
      <c r="KNG184" s="164"/>
      <c r="KNH184" s="172"/>
      <c r="KNI184" s="48"/>
      <c r="KNJ184" s="156"/>
      <c r="KNK184" s="157"/>
      <c r="KNL184" s="158"/>
      <c r="KNM184" s="159"/>
      <c r="KNN184" s="51"/>
      <c r="KNO184" s="160"/>
      <c r="KNP184" s="160"/>
      <c r="KNQ184" s="160"/>
      <c r="KNR184" s="158"/>
      <c r="KNS184" s="161"/>
      <c r="KNT184" s="160"/>
      <c r="KNU184" s="162"/>
      <c r="KNV184" s="158"/>
      <c r="KNW184" s="162"/>
      <c r="KNX184" s="163"/>
      <c r="KNY184" s="164"/>
      <c r="KNZ184" s="165"/>
      <c r="KOA184" s="166"/>
      <c r="KOB184" s="158"/>
      <c r="KOC184" s="167"/>
      <c r="KOD184" s="166"/>
      <c r="KOE184" s="168"/>
      <c r="KOF184" s="168"/>
      <c r="KOG184" s="168"/>
      <c r="KOH184" s="168"/>
      <c r="KOI184" s="169"/>
      <c r="KOJ184" s="169"/>
      <c r="KOK184" s="170"/>
      <c r="KOL184" s="171"/>
      <c r="KOM184" s="164"/>
      <c r="KON184" s="172"/>
      <c r="KOO184" s="48"/>
      <c r="KOP184" s="156"/>
      <c r="KOQ184" s="157"/>
      <c r="KOR184" s="158"/>
      <c r="KOS184" s="159"/>
      <c r="KOT184" s="51"/>
      <c r="KOU184" s="160"/>
      <c r="KOV184" s="160"/>
      <c r="KOW184" s="160"/>
      <c r="KOX184" s="158"/>
      <c r="KOY184" s="161"/>
      <c r="KOZ184" s="160"/>
      <c r="KPA184" s="162"/>
      <c r="KPB184" s="158"/>
      <c r="KPC184" s="162"/>
      <c r="KPD184" s="163"/>
      <c r="KPE184" s="164"/>
      <c r="KPF184" s="165"/>
      <c r="KPG184" s="166"/>
      <c r="KPH184" s="158"/>
      <c r="KPI184" s="167"/>
      <c r="KPJ184" s="166"/>
      <c r="KPK184" s="168"/>
      <c r="KPL184" s="168"/>
      <c r="KPM184" s="168"/>
      <c r="KPN184" s="168"/>
      <c r="KPO184" s="169"/>
      <c r="KPP184" s="169"/>
      <c r="KPQ184" s="170"/>
      <c r="KPR184" s="171"/>
      <c r="KPS184" s="164"/>
      <c r="KPT184" s="172"/>
      <c r="KPU184" s="48"/>
      <c r="KPV184" s="156"/>
      <c r="KPW184" s="157"/>
      <c r="KPX184" s="158"/>
      <c r="KPY184" s="159"/>
      <c r="KPZ184" s="51"/>
      <c r="KQA184" s="160"/>
      <c r="KQB184" s="160"/>
      <c r="KQC184" s="160"/>
      <c r="KQD184" s="158"/>
      <c r="KQE184" s="161"/>
      <c r="KQF184" s="160"/>
      <c r="KQG184" s="162"/>
      <c r="KQH184" s="158"/>
      <c r="KQI184" s="162"/>
      <c r="KQJ184" s="163"/>
      <c r="KQK184" s="164"/>
      <c r="KQL184" s="165"/>
      <c r="KQM184" s="166"/>
      <c r="KQN184" s="158"/>
      <c r="KQO184" s="167"/>
      <c r="KQP184" s="166"/>
      <c r="KQQ184" s="168"/>
      <c r="KQR184" s="168"/>
      <c r="KQS184" s="168"/>
      <c r="KQT184" s="168"/>
      <c r="KQU184" s="169"/>
      <c r="KQV184" s="169"/>
      <c r="KQW184" s="170"/>
      <c r="KQX184" s="171"/>
      <c r="KQY184" s="164"/>
      <c r="KQZ184" s="172"/>
      <c r="KRA184" s="48"/>
      <c r="KRB184" s="156"/>
      <c r="KRC184" s="157"/>
      <c r="KRD184" s="158"/>
      <c r="KRE184" s="159"/>
      <c r="KRF184" s="51"/>
      <c r="KRG184" s="160"/>
      <c r="KRH184" s="160"/>
      <c r="KRI184" s="160"/>
      <c r="KRJ184" s="158"/>
      <c r="KRK184" s="161"/>
      <c r="KRL184" s="160"/>
      <c r="KRM184" s="162"/>
      <c r="KRN184" s="158"/>
      <c r="KRO184" s="162"/>
      <c r="KRP184" s="163"/>
      <c r="KRQ184" s="164"/>
      <c r="KRR184" s="165"/>
      <c r="KRS184" s="166"/>
      <c r="KRT184" s="158"/>
      <c r="KRU184" s="167"/>
      <c r="KRV184" s="166"/>
      <c r="KRW184" s="168"/>
      <c r="KRX184" s="168"/>
      <c r="KRY184" s="168"/>
      <c r="KRZ184" s="168"/>
      <c r="KSA184" s="169"/>
      <c r="KSB184" s="169"/>
      <c r="KSC184" s="170"/>
      <c r="KSD184" s="171"/>
      <c r="KSE184" s="164"/>
      <c r="KSF184" s="172"/>
      <c r="KSG184" s="48"/>
      <c r="KSH184" s="156"/>
      <c r="KSI184" s="157"/>
      <c r="KSJ184" s="158"/>
      <c r="KSK184" s="159"/>
      <c r="KSL184" s="51"/>
      <c r="KSM184" s="160"/>
      <c r="KSN184" s="160"/>
      <c r="KSO184" s="160"/>
      <c r="KSP184" s="158"/>
      <c r="KSQ184" s="161"/>
      <c r="KSR184" s="160"/>
      <c r="KSS184" s="162"/>
      <c r="KST184" s="158"/>
      <c r="KSU184" s="162"/>
      <c r="KSV184" s="163"/>
      <c r="KSW184" s="164"/>
      <c r="KSX184" s="165"/>
      <c r="KSY184" s="166"/>
      <c r="KSZ184" s="158"/>
      <c r="KTA184" s="167"/>
      <c r="KTB184" s="166"/>
      <c r="KTC184" s="168"/>
      <c r="KTD184" s="168"/>
      <c r="KTE184" s="168"/>
      <c r="KTF184" s="168"/>
      <c r="KTG184" s="169"/>
      <c r="KTH184" s="169"/>
      <c r="KTI184" s="170"/>
      <c r="KTJ184" s="171"/>
      <c r="KTK184" s="164"/>
      <c r="KTL184" s="172"/>
      <c r="KTM184" s="48"/>
      <c r="KTN184" s="156"/>
      <c r="KTO184" s="157"/>
      <c r="KTP184" s="158"/>
      <c r="KTQ184" s="159"/>
      <c r="KTR184" s="51"/>
      <c r="KTS184" s="160"/>
      <c r="KTT184" s="160"/>
      <c r="KTU184" s="160"/>
      <c r="KTV184" s="158"/>
      <c r="KTW184" s="161"/>
      <c r="KTX184" s="160"/>
      <c r="KTY184" s="162"/>
      <c r="KTZ184" s="158"/>
      <c r="KUA184" s="162"/>
      <c r="KUB184" s="163"/>
      <c r="KUC184" s="164"/>
      <c r="KUD184" s="165"/>
      <c r="KUE184" s="166"/>
      <c r="KUF184" s="158"/>
      <c r="KUG184" s="167"/>
      <c r="KUH184" s="166"/>
      <c r="KUI184" s="168"/>
      <c r="KUJ184" s="168"/>
      <c r="KUK184" s="168"/>
      <c r="KUL184" s="168"/>
      <c r="KUM184" s="169"/>
      <c r="KUN184" s="169"/>
      <c r="KUO184" s="170"/>
      <c r="KUP184" s="171"/>
      <c r="KUQ184" s="164"/>
      <c r="KUR184" s="172"/>
      <c r="KUS184" s="48"/>
      <c r="KUT184" s="156"/>
      <c r="KUU184" s="157"/>
      <c r="KUV184" s="158"/>
      <c r="KUW184" s="159"/>
      <c r="KUX184" s="51"/>
      <c r="KUY184" s="160"/>
      <c r="KUZ184" s="160"/>
      <c r="KVA184" s="160"/>
      <c r="KVB184" s="158"/>
      <c r="KVC184" s="161"/>
      <c r="KVD184" s="160"/>
      <c r="KVE184" s="162"/>
      <c r="KVF184" s="158"/>
      <c r="KVG184" s="162"/>
      <c r="KVH184" s="163"/>
      <c r="KVI184" s="164"/>
      <c r="KVJ184" s="165"/>
      <c r="KVK184" s="166"/>
      <c r="KVL184" s="158"/>
      <c r="KVM184" s="167"/>
      <c r="KVN184" s="166"/>
      <c r="KVO184" s="168"/>
      <c r="KVP184" s="168"/>
      <c r="KVQ184" s="168"/>
      <c r="KVR184" s="168"/>
      <c r="KVS184" s="169"/>
      <c r="KVT184" s="169"/>
      <c r="KVU184" s="170"/>
      <c r="KVV184" s="171"/>
      <c r="KVW184" s="164"/>
      <c r="KVX184" s="172"/>
      <c r="KVY184" s="48"/>
      <c r="KVZ184" s="156"/>
      <c r="KWA184" s="157"/>
      <c r="KWB184" s="158"/>
      <c r="KWC184" s="159"/>
      <c r="KWD184" s="51"/>
      <c r="KWE184" s="160"/>
      <c r="KWF184" s="160"/>
      <c r="KWG184" s="160"/>
      <c r="KWH184" s="158"/>
      <c r="KWI184" s="161"/>
      <c r="KWJ184" s="160"/>
      <c r="KWK184" s="162"/>
      <c r="KWL184" s="158"/>
      <c r="KWM184" s="162"/>
      <c r="KWN184" s="163"/>
      <c r="KWO184" s="164"/>
      <c r="KWP184" s="165"/>
      <c r="KWQ184" s="166"/>
      <c r="KWR184" s="158"/>
      <c r="KWS184" s="167"/>
      <c r="KWT184" s="166"/>
      <c r="KWU184" s="168"/>
      <c r="KWV184" s="168"/>
      <c r="KWW184" s="168"/>
      <c r="KWX184" s="168"/>
      <c r="KWY184" s="169"/>
      <c r="KWZ184" s="169"/>
      <c r="KXA184" s="170"/>
      <c r="KXB184" s="171"/>
      <c r="KXC184" s="164"/>
      <c r="KXD184" s="172"/>
      <c r="KXE184" s="48"/>
      <c r="KXF184" s="156"/>
      <c r="KXG184" s="157"/>
      <c r="KXH184" s="158"/>
      <c r="KXI184" s="159"/>
      <c r="KXJ184" s="51"/>
      <c r="KXK184" s="160"/>
      <c r="KXL184" s="160"/>
      <c r="KXM184" s="160"/>
      <c r="KXN184" s="158"/>
      <c r="KXO184" s="161"/>
      <c r="KXP184" s="160"/>
      <c r="KXQ184" s="162"/>
      <c r="KXR184" s="158"/>
      <c r="KXS184" s="162"/>
      <c r="KXT184" s="163"/>
      <c r="KXU184" s="164"/>
      <c r="KXV184" s="165"/>
      <c r="KXW184" s="166"/>
      <c r="KXX184" s="158"/>
      <c r="KXY184" s="167"/>
      <c r="KXZ184" s="166"/>
      <c r="KYA184" s="168"/>
      <c r="KYB184" s="168"/>
      <c r="KYC184" s="168"/>
      <c r="KYD184" s="168"/>
      <c r="KYE184" s="169"/>
      <c r="KYF184" s="169"/>
      <c r="KYG184" s="170"/>
      <c r="KYH184" s="171"/>
      <c r="KYI184" s="164"/>
      <c r="KYJ184" s="172"/>
      <c r="KYK184" s="48"/>
      <c r="KYL184" s="156"/>
      <c r="KYM184" s="157"/>
      <c r="KYN184" s="158"/>
      <c r="KYO184" s="159"/>
      <c r="KYP184" s="51"/>
      <c r="KYQ184" s="160"/>
      <c r="KYR184" s="160"/>
      <c r="KYS184" s="160"/>
      <c r="KYT184" s="158"/>
      <c r="KYU184" s="161"/>
      <c r="KYV184" s="160"/>
      <c r="KYW184" s="162"/>
      <c r="KYX184" s="158"/>
      <c r="KYY184" s="162"/>
      <c r="KYZ184" s="163"/>
      <c r="KZA184" s="164"/>
      <c r="KZB184" s="165"/>
      <c r="KZC184" s="166"/>
      <c r="KZD184" s="158"/>
      <c r="KZE184" s="167"/>
      <c r="KZF184" s="166"/>
      <c r="KZG184" s="168"/>
      <c r="KZH184" s="168"/>
      <c r="KZI184" s="168"/>
      <c r="KZJ184" s="168"/>
      <c r="KZK184" s="169"/>
      <c r="KZL184" s="169"/>
      <c r="KZM184" s="170"/>
      <c r="KZN184" s="171"/>
      <c r="KZO184" s="164"/>
      <c r="KZP184" s="172"/>
      <c r="KZQ184" s="48"/>
      <c r="KZR184" s="156"/>
      <c r="KZS184" s="157"/>
      <c r="KZT184" s="158"/>
      <c r="KZU184" s="159"/>
      <c r="KZV184" s="51"/>
      <c r="KZW184" s="160"/>
      <c r="KZX184" s="160"/>
      <c r="KZY184" s="160"/>
      <c r="KZZ184" s="158"/>
      <c r="LAA184" s="161"/>
      <c r="LAB184" s="160"/>
      <c r="LAC184" s="162"/>
      <c r="LAD184" s="158"/>
      <c r="LAE184" s="162"/>
      <c r="LAF184" s="163"/>
      <c r="LAG184" s="164"/>
      <c r="LAH184" s="165"/>
      <c r="LAI184" s="166"/>
      <c r="LAJ184" s="158"/>
      <c r="LAK184" s="167"/>
      <c r="LAL184" s="166"/>
      <c r="LAM184" s="168"/>
      <c r="LAN184" s="168"/>
      <c r="LAO184" s="168"/>
      <c r="LAP184" s="168"/>
      <c r="LAQ184" s="169"/>
      <c r="LAR184" s="169"/>
      <c r="LAS184" s="170"/>
      <c r="LAT184" s="171"/>
      <c r="LAU184" s="164"/>
      <c r="LAV184" s="172"/>
      <c r="LAW184" s="48"/>
      <c r="LAX184" s="156"/>
      <c r="LAY184" s="157"/>
      <c r="LAZ184" s="158"/>
      <c r="LBA184" s="159"/>
      <c r="LBB184" s="51"/>
      <c r="LBC184" s="160"/>
      <c r="LBD184" s="160"/>
      <c r="LBE184" s="160"/>
      <c r="LBF184" s="158"/>
      <c r="LBG184" s="161"/>
      <c r="LBH184" s="160"/>
      <c r="LBI184" s="162"/>
      <c r="LBJ184" s="158"/>
      <c r="LBK184" s="162"/>
      <c r="LBL184" s="163"/>
      <c r="LBM184" s="164"/>
      <c r="LBN184" s="165"/>
      <c r="LBO184" s="166"/>
      <c r="LBP184" s="158"/>
      <c r="LBQ184" s="167"/>
      <c r="LBR184" s="166"/>
      <c r="LBS184" s="168"/>
      <c r="LBT184" s="168"/>
      <c r="LBU184" s="168"/>
      <c r="LBV184" s="168"/>
      <c r="LBW184" s="169"/>
      <c r="LBX184" s="169"/>
      <c r="LBY184" s="170"/>
      <c r="LBZ184" s="171"/>
      <c r="LCA184" s="164"/>
      <c r="LCB184" s="172"/>
      <c r="LCC184" s="48"/>
      <c r="LCD184" s="156"/>
      <c r="LCE184" s="157"/>
      <c r="LCF184" s="158"/>
      <c r="LCG184" s="159"/>
      <c r="LCH184" s="51"/>
      <c r="LCI184" s="160"/>
      <c r="LCJ184" s="160"/>
      <c r="LCK184" s="160"/>
      <c r="LCL184" s="158"/>
      <c r="LCM184" s="161"/>
      <c r="LCN184" s="160"/>
      <c r="LCO184" s="162"/>
      <c r="LCP184" s="158"/>
      <c r="LCQ184" s="162"/>
      <c r="LCR184" s="163"/>
      <c r="LCS184" s="164"/>
      <c r="LCT184" s="165"/>
      <c r="LCU184" s="166"/>
      <c r="LCV184" s="158"/>
      <c r="LCW184" s="167"/>
      <c r="LCX184" s="166"/>
      <c r="LCY184" s="168"/>
      <c r="LCZ184" s="168"/>
      <c r="LDA184" s="168"/>
      <c r="LDB184" s="168"/>
      <c r="LDC184" s="169"/>
      <c r="LDD184" s="169"/>
      <c r="LDE184" s="170"/>
      <c r="LDF184" s="171"/>
      <c r="LDG184" s="164"/>
      <c r="LDH184" s="172"/>
      <c r="LDI184" s="48"/>
      <c r="LDJ184" s="156"/>
      <c r="LDK184" s="157"/>
      <c r="LDL184" s="158"/>
      <c r="LDM184" s="159"/>
      <c r="LDN184" s="51"/>
      <c r="LDO184" s="160"/>
      <c r="LDP184" s="160"/>
      <c r="LDQ184" s="160"/>
      <c r="LDR184" s="158"/>
      <c r="LDS184" s="161"/>
      <c r="LDT184" s="160"/>
      <c r="LDU184" s="162"/>
      <c r="LDV184" s="158"/>
      <c r="LDW184" s="162"/>
      <c r="LDX184" s="163"/>
      <c r="LDY184" s="164"/>
      <c r="LDZ184" s="165"/>
      <c r="LEA184" s="166"/>
      <c r="LEB184" s="158"/>
      <c r="LEC184" s="167"/>
      <c r="LED184" s="166"/>
      <c r="LEE184" s="168"/>
      <c r="LEF184" s="168"/>
      <c r="LEG184" s="168"/>
      <c r="LEH184" s="168"/>
      <c r="LEI184" s="169"/>
      <c r="LEJ184" s="169"/>
      <c r="LEK184" s="170"/>
      <c r="LEL184" s="171"/>
      <c r="LEM184" s="164"/>
      <c r="LEN184" s="172"/>
      <c r="LEO184" s="48"/>
      <c r="LEP184" s="156"/>
      <c r="LEQ184" s="157"/>
      <c r="LER184" s="158"/>
      <c r="LES184" s="159"/>
      <c r="LET184" s="51"/>
      <c r="LEU184" s="160"/>
      <c r="LEV184" s="160"/>
      <c r="LEW184" s="160"/>
      <c r="LEX184" s="158"/>
      <c r="LEY184" s="161"/>
      <c r="LEZ184" s="160"/>
      <c r="LFA184" s="162"/>
      <c r="LFB184" s="158"/>
      <c r="LFC184" s="162"/>
      <c r="LFD184" s="163"/>
      <c r="LFE184" s="164"/>
      <c r="LFF184" s="165"/>
      <c r="LFG184" s="166"/>
      <c r="LFH184" s="158"/>
      <c r="LFI184" s="167"/>
      <c r="LFJ184" s="166"/>
      <c r="LFK184" s="168"/>
      <c r="LFL184" s="168"/>
      <c r="LFM184" s="168"/>
      <c r="LFN184" s="168"/>
      <c r="LFO184" s="169"/>
      <c r="LFP184" s="169"/>
      <c r="LFQ184" s="170"/>
      <c r="LFR184" s="171"/>
      <c r="LFS184" s="164"/>
      <c r="LFT184" s="172"/>
      <c r="LFU184" s="48"/>
      <c r="LFV184" s="156"/>
      <c r="LFW184" s="157"/>
      <c r="LFX184" s="158"/>
      <c r="LFY184" s="159"/>
      <c r="LFZ184" s="51"/>
      <c r="LGA184" s="160"/>
      <c r="LGB184" s="160"/>
      <c r="LGC184" s="160"/>
      <c r="LGD184" s="158"/>
      <c r="LGE184" s="161"/>
      <c r="LGF184" s="160"/>
      <c r="LGG184" s="162"/>
      <c r="LGH184" s="158"/>
      <c r="LGI184" s="162"/>
      <c r="LGJ184" s="163"/>
      <c r="LGK184" s="164"/>
      <c r="LGL184" s="165"/>
      <c r="LGM184" s="166"/>
      <c r="LGN184" s="158"/>
      <c r="LGO184" s="167"/>
      <c r="LGP184" s="166"/>
      <c r="LGQ184" s="168"/>
      <c r="LGR184" s="168"/>
      <c r="LGS184" s="168"/>
      <c r="LGT184" s="168"/>
      <c r="LGU184" s="169"/>
      <c r="LGV184" s="169"/>
      <c r="LGW184" s="170"/>
      <c r="LGX184" s="171"/>
      <c r="LGY184" s="164"/>
      <c r="LGZ184" s="172"/>
      <c r="LHA184" s="48"/>
      <c r="LHB184" s="156"/>
      <c r="LHC184" s="157"/>
      <c r="LHD184" s="158"/>
      <c r="LHE184" s="159"/>
      <c r="LHF184" s="51"/>
      <c r="LHG184" s="160"/>
      <c r="LHH184" s="160"/>
      <c r="LHI184" s="160"/>
      <c r="LHJ184" s="158"/>
      <c r="LHK184" s="161"/>
      <c r="LHL184" s="160"/>
      <c r="LHM184" s="162"/>
      <c r="LHN184" s="158"/>
      <c r="LHO184" s="162"/>
      <c r="LHP184" s="163"/>
      <c r="LHQ184" s="164"/>
      <c r="LHR184" s="165"/>
      <c r="LHS184" s="166"/>
      <c r="LHT184" s="158"/>
      <c r="LHU184" s="167"/>
      <c r="LHV184" s="166"/>
      <c r="LHW184" s="168"/>
      <c r="LHX184" s="168"/>
      <c r="LHY184" s="168"/>
      <c r="LHZ184" s="168"/>
      <c r="LIA184" s="169"/>
      <c r="LIB184" s="169"/>
      <c r="LIC184" s="170"/>
      <c r="LID184" s="171"/>
      <c r="LIE184" s="164"/>
      <c r="LIF184" s="172"/>
      <c r="LIG184" s="48"/>
      <c r="LIH184" s="156"/>
      <c r="LII184" s="157"/>
      <c r="LIJ184" s="158"/>
      <c r="LIK184" s="159"/>
      <c r="LIL184" s="51"/>
      <c r="LIM184" s="160"/>
      <c r="LIN184" s="160"/>
      <c r="LIO184" s="160"/>
      <c r="LIP184" s="158"/>
      <c r="LIQ184" s="161"/>
      <c r="LIR184" s="160"/>
      <c r="LIS184" s="162"/>
      <c r="LIT184" s="158"/>
      <c r="LIU184" s="162"/>
      <c r="LIV184" s="163"/>
      <c r="LIW184" s="164"/>
      <c r="LIX184" s="165"/>
      <c r="LIY184" s="166"/>
      <c r="LIZ184" s="158"/>
      <c r="LJA184" s="167"/>
      <c r="LJB184" s="166"/>
      <c r="LJC184" s="168"/>
      <c r="LJD184" s="168"/>
      <c r="LJE184" s="168"/>
      <c r="LJF184" s="168"/>
      <c r="LJG184" s="169"/>
      <c r="LJH184" s="169"/>
      <c r="LJI184" s="170"/>
      <c r="LJJ184" s="171"/>
      <c r="LJK184" s="164"/>
      <c r="LJL184" s="172"/>
      <c r="LJM184" s="48"/>
      <c r="LJN184" s="156"/>
      <c r="LJO184" s="157"/>
      <c r="LJP184" s="158"/>
      <c r="LJQ184" s="159"/>
      <c r="LJR184" s="51"/>
      <c r="LJS184" s="160"/>
      <c r="LJT184" s="160"/>
      <c r="LJU184" s="160"/>
      <c r="LJV184" s="158"/>
      <c r="LJW184" s="161"/>
      <c r="LJX184" s="160"/>
      <c r="LJY184" s="162"/>
      <c r="LJZ184" s="158"/>
      <c r="LKA184" s="162"/>
      <c r="LKB184" s="163"/>
      <c r="LKC184" s="164"/>
      <c r="LKD184" s="165"/>
      <c r="LKE184" s="166"/>
      <c r="LKF184" s="158"/>
      <c r="LKG184" s="167"/>
      <c r="LKH184" s="166"/>
      <c r="LKI184" s="168"/>
      <c r="LKJ184" s="168"/>
      <c r="LKK184" s="168"/>
      <c r="LKL184" s="168"/>
      <c r="LKM184" s="169"/>
      <c r="LKN184" s="169"/>
      <c r="LKO184" s="170"/>
      <c r="LKP184" s="171"/>
      <c r="LKQ184" s="164"/>
      <c r="LKR184" s="172"/>
      <c r="LKS184" s="48"/>
      <c r="LKT184" s="156"/>
      <c r="LKU184" s="157"/>
      <c r="LKV184" s="158"/>
      <c r="LKW184" s="159"/>
      <c r="LKX184" s="51"/>
      <c r="LKY184" s="160"/>
      <c r="LKZ184" s="160"/>
      <c r="LLA184" s="160"/>
      <c r="LLB184" s="158"/>
      <c r="LLC184" s="161"/>
      <c r="LLD184" s="160"/>
      <c r="LLE184" s="162"/>
      <c r="LLF184" s="158"/>
      <c r="LLG184" s="162"/>
      <c r="LLH184" s="163"/>
      <c r="LLI184" s="164"/>
      <c r="LLJ184" s="165"/>
      <c r="LLK184" s="166"/>
      <c r="LLL184" s="158"/>
      <c r="LLM184" s="167"/>
      <c r="LLN184" s="166"/>
      <c r="LLO184" s="168"/>
      <c r="LLP184" s="168"/>
      <c r="LLQ184" s="168"/>
      <c r="LLR184" s="168"/>
      <c r="LLS184" s="169"/>
      <c r="LLT184" s="169"/>
      <c r="LLU184" s="170"/>
      <c r="LLV184" s="171"/>
      <c r="LLW184" s="164"/>
      <c r="LLX184" s="172"/>
      <c r="LLY184" s="48"/>
      <c r="LLZ184" s="156"/>
      <c r="LMA184" s="157"/>
      <c r="LMB184" s="158"/>
      <c r="LMC184" s="159"/>
      <c r="LMD184" s="51"/>
      <c r="LME184" s="160"/>
      <c r="LMF184" s="160"/>
      <c r="LMG184" s="160"/>
      <c r="LMH184" s="158"/>
      <c r="LMI184" s="161"/>
      <c r="LMJ184" s="160"/>
      <c r="LMK184" s="162"/>
      <c r="LML184" s="158"/>
      <c r="LMM184" s="162"/>
      <c r="LMN184" s="163"/>
      <c r="LMO184" s="164"/>
      <c r="LMP184" s="165"/>
      <c r="LMQ184" s="166"/>
      <c r="LMR184" s="158"/>
      <c r="LMS184" s="167"/>
      <c r="LMT184" s="166"/>
      <c r="LMU184" s="168"/>
      <c r="LMV184" s="168"/>
      <c r="LMW184" s="168"/>
      <c r="LMX184" s="168"/>
      <c r="LMY184" s="169"/>
      <c r="LMZ184" s="169"/>
      <c r="LNA184" s="170"/>
      <c r="LNB184" s="171"/>
      <c r="LNC184" s="164"/>
      <c r="LND184" s="172"/>
      <c r="LNE184" s="48"/>
      <c r="LNF184" s="156"/>
      <c r="LNG184" s="157"/>
      <c r="LNH184" s="158"/>
      <c r="LNI184" s="159"/>
      <c r="LNJ184" s="51"/>
      <c r="LNK184" s="160"/>
      <c r="LNL184" s="160"/>
      <c r="LNM184" s="160"/>
      <c r="LNN184" s="158"/>
      <c r="LNO184" s="161"/>
      <c r="LNP184" s="160"/>
      <c r="LNQ184" s="162"/>
      <c r="LNR184" s="158"/>
      <c r="LNS184" s="162"/>
      <c r="LNT184" s="163"/>
      <c r="LNU184" s="164"/>
      <c r="LNV184" s="165"/>
      <c r="LNW184" s="166"/>
      <c r="LNX184" s="158"/>
      <c r="LNY184" s="167"/>
      <c r="LNZ184" s="166"/>
      <c r="LOA184" s="168"/>
      <c r="LOB184" s="168"/>
      <c r="LOC184" s="168"/>
      <c r="LOD184" s="168"/>
      <c r="LOE184" s="169"/>
      <c r="LOF184" s="169"/>
      <c r="LOG184" s="170"/>
      <c r="LOH184" s="171"/>
      <c r="LOI184" s="164"/>
      <c r="LOJ184" s="172"/>
      <c r="LOK184" s="48"/>
      <c r="LOL184" s="156"/>
      <c r="LOM184" s="157"/>
      <c r="LON184" s="158"/>
      <c r="LOO184" s="159"/>
      <c r="LOP184" s="51"/>
      <c r="LOQ184" s="160"/>
      <c r="LOR184" s="160"/>
      <c r="LOS184" s="160"/>
      <c r="LOT184" s="158"/>
      <c r="LOU184" s="161"/>
      <c r="LOV184" s="160"/>
      <c r="LOW184" s="162"/>
      <c r="LOX184" s="158"/>
      <c r="LOY184" s="162"/>
      <c r="LOZ184" s="163"/>
      <c r="LPA184" s="164"/>
      <c r="LPB184" s="165"/>
      <c r="LPC184" s="166"/>
      <c r="LPD184" s="158"/>
      <c r="LPE184" s="167"/>
      <c r="LPF184" s="166"/>
      <c r="LPG184" s="168"/>
      <c r="LPH184" s="168"/>
      <c r="LPI184" s="168"/>
      <c r="LPJ184" s="168"/>
      <c r="LPK184" s="169"/>
      <c r="LPL184" s="169"/>
      <c r="LPM184" s="170"/>
      <c r="LPN184" s="171"/>
      <c r="LPO184" s="164"/>
      <c r="LPP184" s="172"/>
      <c r="LPQ184" s="48"/>
      <c r="LPR184" s="156"/>
      <c r="LPS184" s="157"/>
      <c r="LPT184" s="158"/>
      <c r="LPU184" s="159"/>
      <c r="LPV184" s="51"/>
      <c r="LPW184" s="160"/>
      <c r="LPX184" s="160"/>
      <c r="LPY184" s="160"/>
      <c r="LPZ184" s="158"/>
      <c r="LQA184" s="161"/>
      <c r="LQB184" s="160"/>
      <c r="LQC184" s="162"/>
      <c r="LQD184" s="158"/>
      <c r="LQE184" s="162"/>
      <c r="LQF184" s="163"/>
      <c r="LQG184" s="164"/>
      <c r="LQH184" s="165"/>
      <c r="LQI184" s="166"/>
      <c r="LQJ184" s="158"/>
      <c r="LQK184" s="167"/>
      <c r="LQL184" s="166"/>
      <c r="LQM184" s="168"/>
      <c r="LQN184" s="168"/>
      <c r="LQO184" s="168"/>
      <c r="LQP184" s="168"/>
      <c r="LQQ184" s="169"/>
      <c r="LQR184" s="169"/>
      <c r="LQS184" s="170"/>
      <c r="LQT184" s="171"/>
      <c r="LQU184" s="164"/>
      <c r="LQV184" s="172"/>
      <c r="LQW184" s="48"/>
      <c r="LQX184" s="156"/>
      <c r="LQY184" s="157"/>
      <c r="LQZ184" s="158"/>
      <c r="LRA184" s="159"/>
      <c r="LRB184" s="51"/>
      <c r="LRC184" s="160"/>
      <c r="LRD184" s="160"/>
      <c r="LRE184" s="160"/>
      <c r="LRF184" s="158"/>
      <c r="LRG184" s="161"/>
      <c r="LRH184" s="160"/>
      <c r="LRI184" s="162"/>
      <c r="LRJ184" s="158"/>
      <c r="LRK184" s="162"/>
      <c r="LRL184" s="163"/>
      <c r="LRM184" s="164"/>
      <c r="LRN184" s="165"/>
      <c r="LRO184" s="166"/>
      <c r="LRP184" s="158"/>
      <c r="LRQ184" s="167"/>
      <c r="LRR184" s="166"/>
      <c r="LRS184" s="168"/>
      <c r="LRT184" s="168"/>
      <c r="LRU184" s="168"/>
      <c r="LRV184" s="168"/>
      <c r="LRW184" s="169"/>
      <c r="LRX184" s="169"/>
      <c r="LRY184" s="170"/>
      <c r="LRZ184" s="171"/>
      <c r="LSA184" s="164"/>
      <c r="LSB184" s="172"/>
      <c r="LSC184" s="48"/>
      <c r="LSD184" s="156"/>
      <c r="LSE184" s="157"/>
      <c r="LSF184" s="158"/>
      <c r="LSG184" s="159"/>
      <c r="LSH184" s="51"/>
      <c r="LSI184" s="160"/>
      <c r="LSJ184" s="160"/>
      <c r="LSK184" s="160"/>
      <c r="LSL184" s="158"/>
      <c r="LSM184" s="161"/>
      <c r="LSN184" s="160"/>
      <c r="LSO184" s="162"/>
      <c r="LSP184" s="158"/>
      <c r="LSQ184" s="162"/>
      <c r="LSR184" s="163"/>
      <c r="LSS184" s="164"/>
      <c r="LST184" s="165"/>
      <c r="LSU184" s="166"/>
      <c r="LSV184" s="158"/>
      <c r="LSW184" s="167"/>
      <c r="LSX184" s="166"/>
      <c r="LSY184" s="168"/>
      <c r="LSZ184" s="168"/>
      <c r="LTA184" s="168"/>
      <c r="LTB184" s="168"/>
      <c r="LTC184" s="169"/>
      <c r="LTD184" s="169"/>
      <c r="LTE184" s="170"/>
      <c r="LTF184" s="171"/>
      <c r="LTG184" s="164"/>
      <c r="LTH184" s="172"/>
      <c r="LTI184" s="48"/>
      <c r="LTJ184" s="156"/>
      <c r="LTK184" s="157"/>
      <c r="LTL184" s="158"/>
      <c r="LTM184" s="159"/>
      <c r="LTN184" s="51"/>
      <c r="LTO184" s="160"/>
      <c r="LTP184" s="160"/>
      <c r="LTQ184" s="160"/>
      <c r="LTR184" s="158"/>
      <c r="LTS184" s="161"/>
      <c r="LTT184" s="160"/>
      <c r="LTU184" s="162"/>
      <c r="LTV184" s="158"/>
      <c r="LTW184" s="162"/>
      <c r="LTX184" s="163"/>
      <c r="LTY184" s="164"/>
      <c r="LTZ184" s="165"/>
      <c r="LUA184" s="166"/>
      <c r="LUB184" s="158"/>
      <c r="LUC184" s="167"/>
      <c r="LUD184" s="166"/>
      <c r="LUE184" s="168"/>
      <c r="LUF184" s="168"/>
      <c r="LUG184" s="168"/>
      <c r="LUH184" s="168"/>
      <c r="LUI184" s="169"/>
      <c r="LUJ184" s="169"/>
      <c r="LUK184" s="170"/>
      <c r="LUL184" s="171"/>
      <c r="LUM184" s="164"/>
      <c r="LUN184" s="172"/>
      <c r="LUO184" s="48"/>
      <c r="LUP184" s="156"/>
      <c r="LUQ184" s="157"/>
      <c r="LUR184" s="158"/>
      <c r="LUS184" s="159"/>
      <c r="LUT184" s="51"/>
      <c r="LUU184" s="160"/>
      <c r="LUV184" s="160"/>
      <c r="LUW184" s="160"/>
      <c r="LUX184" s="158"/>
      <c r="LUY184" s="161"/>
      <c r="LUZ184" s="160"/>
      <c r="LVA184" s="162"/>
      <c r="LVB184" s="158"/>
      <c r="LVC184" s="162"/>
      <c r="LVD184" s="163"/>
      <c r="LVE184" s="164"/>
      <c r="LVF184" s="165"/>
      <c r="LVG184" s="166"/>
      <c r="LVH184" s="158"/>
      <c r="LVI184" s="167"/>
      <c r="LVJ184" s="166"/>
      <c r="LVK184" s="168"/>
      <c r="LVL184" s="168"/>
      <c r="LVM184" s="168"/>
      <c r="LVN184" s="168"/>
      <c r="LVO184" s="169"/>
      <c r="LVP184" s="169"/>
      <c r="LVQ184" s="170"/>
      <c r="LVR184" s="171"/>
      <c r="LVS184" s="164"/>
      <c r="LVT184" s="172"/>
      <c r="LVU184" s="48"/>
      <c r="LVV184" s="156"/>
      <c r="LVW184" s="157"/>
      <c r="LVX184" s="158"/>
      <c r="LVY184" s="159"/>
      <c r="LVZ184" s="51"/>
      <c r="LWA184" s="160"/>
      <c r="LWB184" s="160"/>
      <c r="LWC184" s="160"/>
      <c r="LWD184" s="158"/>
      <c r="LWE184" s="161"/>
      <c r="LWF184" s="160"/>
      <c r="LWG184" s="162"/>
      <c r="LWH184" s="158"/>
      <c r="LWI184" s="162"/>
      <c r="LWJ184" s="163"/>
      <c r="LWK184" s="164"/>
      <c r="LWL184" s="165"/>
      <c r="LWM184" s="166"/>
      <c r="LWN184" s="158"/>
      <c r="LWO184" s="167"/>
      <c r="LWP184" s="166"/>
      <c r="LWQ184" s="168"/>
      <c r="LWR184" s="168"/>
      <c r="LWS184" s="168"/>
      <c r="LWT184" s="168"/>
      <c r="LWU184" s="169"/>
      <c r="LWV184" s="169"/>
      <c r="LWW184" s="170"/>
      <c r="LWX184" s="171"/>
      <c r="LWY184" s="164"/>
      <c r="LWZ184" s="172"/>
      <c r="LXA184" s="48"/>
      <c r="LXB184" s="156"/>
      <c r="LXC184" s="157"/>
      <c r="LXD184" s="158"/>
      <c r="LXE184" s="159"/>
      <c r="LXF184" s="51"/>
      <c r="LXG184" s="160"/>
      <c r="LXH184" s="160"/>
      <c r="LXI184" s="160"/>
      <c r="LXJ184" s="158"/>
      <c r="LXK184" s="161"/>
      <c r="LXL184" s="160"/>
      <c r="LXM184" s="162"/>
      <c r="LXN184" s="158"/>
      <c r="LXO184" s="162"/>
      <c r="LXP184" s="163"/>
      <c r="LXQ184" s="164"/>
      <c r="LXR184" s="165"/>
      <c r="LXS184" s="166"/>
      <c r="LXT184" s="158"/>
      <c r="LXU184" s="167"/>
      <c r="LXV184" s="166"/>
      <c r="LXW184" s="168"/>
      <c r="LXX184" s="168"/>
      <c r="LXY184" s="168"/>
      <c r="LXZ184" s="168"/>
      <c r="LYA184" s="169"/>
      <c r="LYB184" s="169"/>
      <c r="LYC184" s="170"/>
      <c r="LYD184" s="171"/>
      <c r="LYE184" s="164"/>
      <c r="LYF184" s="172"/>
      <c r="LYG184" s="48"/>
      <c r="LYH184" s="156"/>
      <c r="LYI184" s="157"/>
      <c r="LYJ184" s="158"/>
      <c r="LYK184" s="159"/>
      <c r="LYL184" s="51"/>
      <c r="LYM184" s="160"/>
      <c r="LYN184" s="160"/>
      <c r="LYO184" s="160"/>
      <c r="LYP184" s="158"/>
      <c r="LYQ184" s="161"/>
      <c r="LYR184" s="160"/>
      <c r="LYS184" s="162"/>
      <c r="LYT184" s="158"/>
      <c r="LYU184" s="162"/>
      <c r="LYV184" s="163"/>
      <c r="LYW184" s="164"/>
      <c r="LYX184" s="165"/>
      <c r="LYY184" s="166"/>
      <c r="LYZ184" s="158"/>
      <c r="LZA184" s="167"/>
      <c r="LZB184" s="166"/>
      <c r="LZC184" s="168"/>
      <c r="LZD184" s="168"/>
      <c r="LZE184" s="168"/>
      <c r="LZF184" s="168"/>
      <c r="LZG184" s="169"/>
      <c r="LZH184" s="169"/>
      <c r="LZI184" s="170"/>
      <c r="LZJ184" s="171"/>
      <c r="LZK184" s="164"/>
      <c r="LZL184" s="172"/>
      <c r="LZM184" s="48"/>
      <c r="LZN184" s="156"/>
      <c r="LZO184" s="157"/>
      <c r="LZP184" s="158"/>
      <c r="LZQ184" s="159"/>
      <c r="LZR184" s="51"/>
      <c r="LZS184" s="160"/>
      <c r="LZT184" s="160"/>
      <c r="LZU184" s="160"/>
      <c r="LZV184" s="158"/>
      <c r="LZW184" s="161"/>
      <c r="LZX184" s="160"/>
      <c r="LZY184" s="162"/>
      <c r="LZZ184" s="158"/>
      <c r="MAA184" s="162"/>
      <c r="MAB184" s="163"/>
      <c r="MAC184" s="164"/>
      <c r="MAD184" s="165"/>
      <c r="MAE184" s="166"/>
      <c r="MAF184" s="158"/>
      <c r="MAG184" s="167"/>
      <c r="MAH184" s="166"/>
      <c r="MAI184" s="168"/>
      <c r="MAJ184" s="168"/>
      <c r="MAK184" s="168"/>
      <c r="MAL184" s="168"/>
      <c r="MAM184" s="169"/>
      <c r="MAN184" s="169"/>
      <c r="MAO184" s="170"/>
      <c r="MAP184" s="171"/>
      <c r="MAQ184" s="164"/>
      <c r="MAR184" s="172"/>
      <c r="MAS184" s="48"/>
      <c r="MAT184" s="156"/>
      <c r="MAU184" s="157"/>
      <c r="MAV184" s="158"/>
      <c r="MAW184" s="159"/>
      <c r="MAX184" s="51"/>
      <c r="MAY184" s="160"/>
      <c r="MAZ184" s="160"/>
      <c r="MBA184" s="160"/>
      <c r="MBB184" s="158"/>
      <c r="MBC184" s="161"/>
      <c r="MBD184" s="160"/>
      <c r="MBE184" s="162"/>
      <c r="MBF184" s="158"/>
      <c r="MBG184" s="162"/>
      <c r="MBH184" s="163"/>
      <c r="MBI184" s="164"/>
      <c r="MBJ184" s="165"/>
      <c r="MBK184" s="166"/>
      <c r="MBL184" s="158"/>
      <c r="MBM184" s="167"/>
      <c r="MBN184" s="166"/>
      <c r="MBO184" s="168"/>
      <c r="MBP184" s="168"/>
      <c r="MBQ184" s="168"/>
      <c r="MBR184" s="168"/>
      <c r="MBS184" s="169"/>
      <c r="MBT184" s="169"/>
      <c r="MBU184" s="170"/>
      <c r="MBV184" s="171"/>
      <c r="MBW184" s="164"/>
      <c r="MBX184" s="172"/>
      <c r="MBY184" s="48"/>
      <c r="MBZ184" s="156"/>
      <c r="MCA184" s="157"/>
      <c r="MCB184" s="158"/>
      <c r="MCC184" s="159"/>
      <c r="MCD184" s="51"/>
      <c r="MCE184" s="160"/>
      <c r="MCF184" s="160"/>
      <c r="MCG184" s="160"/>
      <c r="MCH184" s="158"/>
      <c r="MCI184" s="161"/>
      <c r="MCJ184" s="160"/>
      <c r="MCK184" s="162"/>
      <c r="MCL184" s="158"/>
      <c r="MCM184" s="162"/>
      <c r="MCN184" s="163"/>
      <c r="MCO184" s="164"/>
      <c r="MCP184" s="165"/>
      <c r="MCQ184" s="166"/>
      <c r="MCR184" s="158"/>
      <c r="MCS184" s="167"/>
      <c r="MCT184" s="166"/>
      <c r="MCU184" s="168"/>
      <c r="MCV184" s="168"/>
      <c r="MCW184" s="168"/>
      <c r="MCX184" s="168"/>
      <c r="MCY184" s="169"/>
      <c r="MCZ184" s="169"/>
      <c r="MDA184" s="170"/>
      <c r="MDB184" s="171"/>
      <c r="MDC184" s="164"/>
      <c r="MDD184" s="172"/>
      <c r="MDE184" s="48"/>
      <c r="MDF184" s="156"/>
      <c r="MDG184" s="157"/>
      <c r="MDH184" s="158"/>
      <c r="MDI184" s="159"/>
      <c r="MDJ184" s="51"/>
      <c r="MDK184" s="160"/>
      <c r="MDL184" s="160"/>
      <c r="MDM184" s="160"/>
      <c r="MDN184" s="158"/>
      <c r="MDO184" s="161"/>
      <c r="MDP184" s="160"/>
      <c r="MDQ184" s="162"/>
      <c r="MDR184" s="158"/>
      <c r="MDS184" s="162"/>
      <c r="MDT184" s="163"/>
      <c r="MDU184" s="164"/>
      <c r="MDV184" s="165"/>
      <c r="MDW184" s="166"/>
      <c r="MDX184" s="158"/>
      <c r="MDY184" s="167"/>
      <c r="MDZ184" s="166"/>
      <c r="MEA184" s="168"/>
      <c r="MEB184" s="168"/>
      <c r="MEC184" s="168"/>
      <c r="MED184" s="168"/>
      <c r="MEE184" s="169"/>
      <c r="MEF184" s="169"/>
      <c r="MEG184" s="170"/>
      <c r="MEH184" s="171"/>
      <c r="MEI184" s="164"/>
      <c r="MEJ184" s="172"/>
      <c r="MEK184" s="48"/>
      <c r="MEL184" s="156"/>
      <c r="MEM184" s="157"/>
      <c r="MEN184" s="158"/>
      <c r="MEO184" s="159"/>
      <c r="MEP184" s="51"/>
      <c r="MEQ184" s="160"/>
      <c r="MER184" s="160"/>
      <c r="MES184" s="160"/>
      <c r="MET184" s="158"/>
      <c r="MEU184" s="161"/>
      <c r="MEV184" s="160"/>
      <c r="MEW184" s="162"/>
      <c r="MEX184" s="158"/>
      <c r="MEY184" s="162"/>
      <c r="MEZ184" s="163"/>
      <c r="MFA184" s="164"/>
      <c r="MFB184" s="165"/>
      <c r="MFC184" s="166"/>
      <c r="MFD184" s="158"/>
      <c r="MFE184" s="167"/>
      <c r="MFF184" s="166"/>
      <c r="MFG184" s="168"/>
      <c r="MFH184" s="168"/>
      <c r="MFI184" s="168"/>
      <c r="MFJ184" s="168"/>
      <c r="MFK184" s="169"/>
      <c r="MFL184" s="169"/>
      <c r="MFM184" s="170"/>
      <c r="MFN184" s="171"/>
      <c r="MFO184" s="164"/>
      <c r="MFP184" s="172"/>
      <c r="MFQ184" s="48"/>
      <c r="MFR184" s="156"/>
      <c r="MFS184" s="157"/>
      <c r="MFT184" s="158"/>
      <c r="MFU184" s="159"/>
      <c r="MFV184" s="51"/>
      <c r="MFW184" s="160"/>
      <c r="MFX184" s="160"/>
      <c r="MFY184" s="160"/>
      <c r="MFZ184" s="158"/>
      <c r="MGA184" s="161"/>
      <c r="MGB184" s="160"/>
      <c r="MGC184" s="162"/>
      <c r="MGD184" s="158"/>
      <c r="MGE184" s="162"/>
      <c r="MGF184" s="163"/>
      <c r="MGG184" s="164"/>
      <c r="MGH184" s="165"/>
      <c r="MGI184" s="166"/>
      <c r="MGJ184" s="158"/>
      <c r="MGK184" s="167"/>
      <c r="MGL184" s="166"/>
      <c r="MGM184" s="168"/>
      <c r="MGN184" s="168"/>
      <c r="MGO184" s="168"/>
      <c r="MGP184" s="168"/>
      <c r="MGQ184" s="169"/>
      <c r="MGR184" s="169"/>
      <c r="MGS184" s="170"/>
      <c r="MGT184" s="171"/>
      <c r="MGU184" s="164"/>
      <c r="MGV184" s="172"/>
      <c r="MGW184" s="48"/>
      <c r="MGX184" s="156"/>
      <c r="MGY184" s="157"/>
      <c r="MGZ184" s="158"/>
      <c r="MHA184" s="159"/>
      <c r="MHB184" s="51"/>
      <c r="MHC184" s="160"/>
      <c r="MHD184" s="160"/>
      <c r="MHE184" s="160"/>
      <c r="MHF184" s="158"/>
      <c r="MHG184" s="161"/>
      <c r="MHH184" s="160"/>
      <c r="MHI184" s="162"/>
      <c r="MHJ184" s="158"/>
      <c r="MHK184" s="162"/>
      <c r="MHL184" s="163"/>
      <c r="MHM184" s="164"/>
      <c r="MHN184" s="165"/>
      <c r="MHO184" s="166"/>
      <c r="MHP184" s="158"/>
      <c r="MHQ184" s="167"/>
      <c r="MHR184" s="166"/>
      <c r="MHS184" s="168"/>
      <c r="MHT184" s="168"/>
      <c r="MHU184" s="168"/>
      <c r="MHV184" s="168"/>
      <c r="MHW184" s="169"/>
      <c r="MHX184" s="169"/>
      <c r="MHY184" s="170"/>
      <c r="MHZ184" s="171"/>
      <c r="MIA184" s="164"/>
      <c r="MIB184" s="172"/>
      <c r="MIC184" s="48"/>
      <c r="MID184" s="156"/>
      <c r="MIE184" s="157"/>
      <c r="MIF184" s="158"/>
      <c r="MIG184" s="159"/>
      <c r="MIH184" s="51"/>
      <c r="MII184" s="160"/>
      <c r="MIJ184" s="160"/>
      <c r="MIK184" s="160"/>
      <c r="MIL184" s="158"/>
      <c r="MIM184" s="161"/>
      <c r="MIN184" s="160"/>
      <c r="MIO184" s="162"/>
      <c r="MIP184" s="158"/>
      <c r="MIQ184" s="162"/>
      <c r="MIR184" s="163"/>
      <c r="MIS184" s="164"/>
      <c r="MIT184" s="165"/>
      <c r="MIU184" s="166"/>
      <c r="MIV184" s="158"/>
      <c r="MIW184" s="167"/>
      <c r="MIX184" s="166"/>
      <c r="MIY184" s="168"/>
      <c r="MIZ184" s="168"/>
      <c r="MJA184" s="168"/>
      <c r="MJB184" s="168"/>
      <c r="MJC184" s="169"/>
      <c r="MJD184" s="169"/>
      <c r="MJE184" s="170"/>
      <c r="MJF184" s="171"/>
      <c r="MJG184" s="164"/>
      <c r="MJH184" s="172"/>
      <c r="MJI184" s="48"/>
      <c r="MJJ184" s="156"/>
      <c r="MJK184" s="157"/>
      <c r="MJL184" s="158"/>
      <c r="MJM184" s="159"/>
      <c r="MJN184" s="51"/>
      <c r="MJO184" s="160"/>
      <c r="MJP184" s="160"/>
      <c r="MJQ184" s="160"/>
      <c r="MJR184" s="158"/>
      <c r="MJS184" s="161"/>
      <c r="MJT184" s="160"/>
      <c r="MJU184" s="162"/>
      <c r="MJV184" s="158"/>
      <c r="MJW184" s="162"/>
      <c r="MJX184" s="163"/>
      <c r="MJY184" s="164"/>
      <c r="MJZ184" s="165"/>
      <c r="MKA184" s="166"/>
      <c r="MKB184" s="158"/>
      <c r="MKC184" s="167"/>
      <c r="MKD184" s="166"/>
      <c r="MKE184" s="168"/>
      <c r="MKF184" s="168"/>
      <c r="MKG184" s="168"/>
      <c r="MKH184" s="168"/>
      <c r="MKI184" s="169"/>
      <c r="MKJ184" s="169"/>
      <c r="MKK184" s="170"/>
      <c r="MKL184" s="171"/>
      <c r="MKM184" s="164"/>
      <c r="MKN184" s="172"/>
      <c r="MKO184" s="48"/>
      <c r="MKP184" s="156"/>
      <c r="MKQ184" s="157"/>
      <c r="MKR184" s="158"/>
      <c r="MKS184" s="159"/>
      <c r="MKT184" s="51"/>
      <c r="MKU184" s="160"/>
      <c r="MKV184" s="160"/>
      <c r="MKW184" s="160"/>
      <c r="MKX184" s="158"/>
      <c r="MKY184" s="161"/>
      <c r="MKZ184" s="160"/>
      <c r="MLA184" s="162"/>
      <c r="MLB184" s="158"/>
      <c r="MLC184" s="162"/>
      <c r="MLD184" s="163"/>
      <c r="MLE184" s="164"/>
      <c r="MLF184" s="165"/>
      <c r="MLG184" s="166"/>
      <c r="MLH184" s="158"/>
      <c r="MLI184" s="167"/>
      <c r="MLJ184" s="166"/>
      <c r="MLK184" s="168"/>
      <c r="MLL184" s="168"/>
      <c r="MLM184" s="168"/>
      <c r="MLN184" s="168"/>
      <c r="MLO184" s="169"/>
      <c r="MLP184" s="169"/>
      <c r="MLQ184" s="170"/>
      <c r="MLR184" s="171"/>
      <c r="MLS184" s="164"/>
      <c r="MLT184" s="172"/>
      <c r="MLU184" s="48"/>
      <c r="MLV184" s="156"/>
      <c r="MLW184" s="157"/>
      <c r="MLX184" s="158"/>
      <c r="MLY184" s="159"/>
      <c r="MLZ184" s="51"/>
      <c r="MMA184" s="160"/>
      <c r="MMB184" s="160"/>
      <c r="MMC184" s="160"/>
      <c r="MMD184" s="158"/>
      <c r="MME184" s="161"/>
      <c r="MMF184" s="160"/>
      <c r="MMG184" s="162"/>
      <c r="MMH184" s="158"/>
      <c r="MMI184" s="162"/>
      <c r="MMJ184" s="163"/>
      <c r="MMK184" s="164"/>
      <c r="MML184" s="165"/>
      <c r="MMM184" s="166"/>
      <c r="MMN184" s="158"/>
      <c r="MMO184" s="167"/>
      <c r="MMP184" s="166"/>
      <c r="MMQ184" s="168"/>
      <c r="MMR184" s="168"/>
      <c r="MMS184" s="168"/>
      <c r="MMT184" s="168"/>
      <c r="MMU184" s="169"/>
      <c r="MMV184" s="169"/>
      <c r="MMW184" s="170"/>
      <c r="MMX184" s="171"/>
      <c r="MMY184" s="164"/>
      <c r="MMZ184" s="172"/>
      <c r="MNA184" s="48"/>
      <c r="MNB184" s="156"/>
      <c r="MNC184" s="157"/>
      <c r="MND184" s="158"/>
      <c r="MNE184" s="159"/>
      <c r="MNF184" s="51"/>
      <c r="MNG184" s="160"/>
      <c r="MNH184" s="160"/>
      <c r="MNI184" s="160"/>
      <c r="MNJ184" s="158"/>
      <c r="MNK184" s="161"/>
      <c r="MNL184" s="160"/>
      <c r="MNM184" s="162"/>
      <c r="MNN184" s="158"/>
      <c r="MNO184" s="162"/>
      <c r="MNP184" s="163"/>
      <c r="MNQ184" s="164"/>
      <c r="MNR184" s="165"/>
      <c r="MNS184" s="166"/>
      <c r="MNT184" s="158"/>
      <c r="MNU184" s="167"/>
      <c r="MNV184" s="166"/>
      <c r="MNW184" s="168"/>
      <c r="MNX184" s="168"/>
      <c r="MNY184" s="168"/>
      <c r="MNZ184" s="168"/>
      <c r="MOA184" s="169"/>
      <c r="MOB184" s="169"/>
      <c r="MOC184" s="170"/>
      <c r="MOD184" s="171"/>
      <c r="MOE184" s="164"/>
      <c r="MOF184" s="172"/>
      <c r="MOG184" s="48"/>
      <c r="MOH184" s="156"/>
      <c r="MOI184" s="157"/>
      <c r="MOJ184" s="158"/>
      <c r="MOK184" s="159"/>
      <c r="MOL184" s="51"/>
      <c r="MOM184" s="160"/>
      <c r="MON184" s="160"/>
      <c r="MOO184" s="160"/>
      <c r="MOP184" s="158"/>
      <c r="MOQ184" s="161"/>
      <c r="MOR184" s="160"/>
      <c r="MOS184" s="162"/>
      <c r="MOT184" s="158"/>
      <c r="MOU184" s="162"/>
      <c r="MOV184" s="163"/>
      <c r="MOW184" s="164"/>
      <c r="MOX184" s="165"/>
      <c r="MOY184" s="166"/>
      <c r="MOZ184" s="158"/>
      <c r="MPA184" s="167"/>
      <c r="MPB184" s="166"/>
      <c r="MPC184" s="168"/>
      <c r="MPD184" s="168"/>
      <c r="MPE184" s="168"/>
      <c r="MPF184" s="168"/>
      <c r="MPG184" s="169"/>
      <c r="MPH184" s="169"/>
      <c r="MPI184" s="170"/>
      <c r="MPJ184" s="171"/>
      <c r="MPK184" s="164"/>
      <c r="MPL184" s="172"/>
      <c r="MPM184" s="48"/>
      <c r="MPN184" s="156"/>
      <c r="MPO184" s="157"/>
      <c r="MPP184" s="158"/>
      <c r="MPQ184" s="159"/>
      <c r="MPR184" s="51"/>
      <c r="MPS184" s="160"/>
      <c r="MPT184" s="160"/>
      <c r="MPU184" s="160"/>
      <c r="MPV184" s="158"/>
      <c r="MPW184" s="161"/>
      <c r="MPX184" s="160"/>
      <c r="MPY184" s="162"/>
      <c r="MPZ184" s="158"/>
      <c r="MQA184" s="162"/>
      <c r="MQB184" s="163"/>
      <c r="MQC184" s="164"/>
      <c r="MQD184" s="165"/>
      <c r="MQE184" s="166"/>
      <c r="MQF184" s="158"/>
      <c r="MQG184" s="167"/>
      <c r="MQH184" s="166"/>
      <c r="MQI184" s="168"/>
      <c r="MQJ184" s="168"/>
      <c r="MQK184" s="168"/>
      <c r="MQL184" s="168"/>
      <c r="MQM184" s="169"/>
      <c r="MQN184" s="169"/>
      <c r="MQO184" s="170"/>
      <c r="MQP184" s="171"/>
      <c r="MQQ184" s="164"/>
      <c r="MQR184" s="172"/>
      <c r="MQS184" s="48"/>
      <c r="MQT184" s="156"/>
      <c r="MQU184" s="157"/>
      <c r="MQV184" s="158"/>
      <c r="MQW184" s="159"/>
      <c r="MQX184" s="51"/>
      <c r="MQY184" s="160"/>
      <c r="MQZ184" s="160"/>
      <c r="MRA184" s="160"/>
      <c r="MRB184" s="158"/>
      <c r="MRC184" s="161"/>
      <c r="MRD184" s="160"/>
      <c r="MRE184" s="162"/>
      <c r="MRF184" s="158"/>
      <c r="MRG184" s="162"/>
      <c r="MRH184" s="163"/>
      <c r="MRI184" s="164"/>
      <c r="MRJ184" s="165"/>
      <c r="MRK184" s="166"/>
      <c r="MRL184" s="158"/>
      <c r="MRM184" s="167"/>
      <c r="MRN184" s="166"/>
      <c r="MRO184" s="168"/>
      <c r="MRP184" s="168"/>
      <c r="MRQ184" s="168"/>
      <c r="MRR184" s="168"/>
      <c r="MRS184" s="169"/>
      <c r="MRT184" s="169"/>
      <c r="MRU184" s="170"/>
      <c r="MRV184" s="171"/>
      <c r="MRW184" s="164"/>
      <c r="MRX184" s="172"/>
      <c r="MRY184" s="48"/>
      <c r="MRZ184" s="156"/>
      <c r="MSA184" s="157"/>
      <c r="MSB184" s="158"/>
      <c r="MSC184" s="159"/>
      <c r="MSD184" s="51"/>
      <c r="MSE184" s="160"/>
      <c r="MSF184" s="160"/>
      <c r="MSG184" s="160"/>
      <c r="MSH184" s="158"/>
      <c r="MSI184" s="161"/>
      <c r="MSJ184" s="160"/>
      <c r="MSK184" s="162"/>
      <c r="MSL184" s="158"/>
      <c r="MSM184" s="162"/>
      <c r="MSN184" s="163"/>
      <c r="MSO184" s="164"/>
      <c r="MSP184" s="165"/>
      <c r="MSQ184" s="166"/>
      <c r="MSR184" s="158"/>
      <c r="MSS184" s="167"/>
      <c r="MST184" s="166"/>
      <c r="MSU184" s="168"/>
      <c r="MSV184" s="168"/>
      <c r="MSW184" s="168"/>
      <c r="MSX184" s="168"/>
      <c r="MSY184" s="169"/>
      <c r="MSZ184" s="169"/>
      <c r="MTA184" s="170"/>
      <c r="MTB184" s="171"/>
      <c r="MTC184" s="164"/>
      <c r="MTD184" s="172"/>
      <c r="MTE184" s="48"/>
      <c r="MTF184" s="156"/>
      <c r="MTG184" s="157"/>
      <c r="MTH184" s="158"/>
      <c r="MTI184" s="159"/>
      <c r="MTJ184" s="51"/>
      <c r="MTK184" s="160"/>
      <c r="MTL184" s="160"/>
      <c r="MTM184" s="160"/>
      <c r="MTN184" s="158"/>
      <c r="MTO184" s="161"/>
      <c r="MTP184" s="160"/>
      <c r="MTQ184" s="162"/>
      <c r="MTR184" s="158"/>
      <c r="MTS184" s="162"/>
      <c r="MTT184" s="163"/>
      <c r="MTU184" s="164"/>
      <c r="MTV184" s="165"/>
      <c r="MTW184" s="166"/>
      <c r="MTX184" s="158"/>
      <c r="MTY184" s="167"/>
      <c r="MTZ184" s="166"/>
      <c r="MUA184" s="168"/>
      <c r="MUB184" s="168"/>
      <c r="MUC184" s="168"/>
      <c r="MUD184" s="168"/>
      <c r="MUE184" s="169"/>
      <c r="MUF184" s="169"/>
      <c r="MUG184" s="170"/>
      <c r="MUH184" s="171"/>
      <c r="MUI184" s="164"/>
      <c r="MUJ184" s="172"/>
      <c r="MUK184" s="48"/>
      <c r="MUL184" s="156"/>
      <c r="MUM184" s="157"/>
      <c r="MUN184" s="158"/>
      <c r="MUO184" s="159"/>
      <c r="MUP184" s="51"/>
      <c r="MUQ184" s="160"/>
      <c r="MUR184" s="160"/>
      <c r="MUS184" s="160"/>
      <c r="MUT184" s="158"/>
      <c r="MUU184" s="161"/>
      <c r="MUV184" s="160"/>
      <c r="MUW184" s="162"/>
      <c r="MUX184" s="158"/>
      <c r="MUY184" s="162"/>
      <c r="MUZ184" s="163"/>
      <c r="MVA184" s="164"/>
      <c r="MVB184" s="165"/>
      <c r="MVC184" s="166"/>
      <c r="MVD184" s="158"/>
      <c r="MVE184" s="167"/>
      <c r="MVF184" s="166"/>
      <c r="MVG184" s="168"/>
      <c r="MVH184" s="168"/>
      <c r="MVI184" s="168"/>
      <c r="MVJ184" s="168"/>
      <c r="MVK184" s="169"/>
      <c r="MVL184" s="169"/>
      <c r="MVM184" s="170"/>
      <c r="MVN184" s="171"/>
      <c r="MVO184" s="164"/>
      <c r="MVP184" s="172"/>
      <c r="MVQ184" s="48"/>
      <c r="MVR184" s="156"/>
      <c r="MVS184" s="157"/>
      <c r="MVT184" s="158"/>
      <c r="MVU184" s="159"/>
      <c r="MVV184" s="51"/>
      <c r="MVW184" s="160"/>
      <c r="MVX184" s="160"/>
      <c r="MVY184" s="160"/>
      <c r="MVZ184" s="158"/>
      <c r="MWA184" s="161"/>
      <c r="MWB184" s="160"/>
      <c r="MWC184" s="162"/>
      <c r="MWD184" s="158"/>
      <c r="MWE184" s="162"/>
      <c r="MWF184" s="163"/>
      <c r="MWG184" s="164"/>
      <c r="MWH184" s="165"/>
      <c r="MWI184" s="166"/>
      <c r="MWJ184" s="158"/>
      <c r="MWK184" s="167"/>
      <c r="MWL184" s="166"/>
      <c r="MWM184" s="168"/>
      <c r="MWN184" s="168"/>
      <c r="MWO184" s="168"/>
      <c r="MWP184" s="168"/>
      <c r="MWQ184" s="169"/>
      <c r="MWR184" s="169"/>
      <c r="MWS184" s="170"/>
      <c r="MWT184" s="171"/>
      <c r="MWU184" s="164"/>
      <c r="MWV184" s="172"/>
      <c r="MWW184" s="48"/>
      <c r="MWX184" s="156"/>
      <c r="MWY184" s="157"/>
      <c r="MWZ184" s="158"/>
      <c r="MXA184" s="159"/>
      <c r="MXB184" s="51"/>
      <c r="MXC184" s="160"/>
      <c r="MXD184" s="160"/>
      <c r="MXE184" s="160"/>
      <c r="MXF184" s="158"/>
      <c r="MXG184" s="161"/>
      <c r="MXH184" s="160"/>
      <c r="MXI184" s="162"/>
      <c r="MXJ184" s="158"/>
      <c r="MXK184" s="162"/>
      <c r="MXL184" s="163"/>
      <c r="MXM184" s="164"/>
      <c r="MXN184" s="165"/>
      <c r="MXO184" s="166"/>
      <c r="MXP184" s="158"/>
      <c r="MXQ184" s="167"/>
      <c r="MXR184" s="166"/>
      <c r="MXS184" s="168"/>
      <c r="MXT184" s="168"/>
      <c r="MXU184" s="168"/>
      <c r="MXV184" s="168"/>
      <c r="MXW184" s="169"/>
      <c r="MXX184" s="169"/>
      <c r="MXY184" s="170"/>
      <c r="MXZ184" s="171"/>
      <c r="MYA184" s="164"/>
      <c r="MYB184" s="172"/>
      <c r="MYC184" s="48"/>
      <c r="MYD184" s="156"/>
      <c r="MYE184" s="157"/>
      <c r="MYF184" s="158"/>
      <c r="MYG184" s="159"/>
      <c r="MYH184" s="51"/>
      <c r="MYI184" s="160"/>
      <c r="MYJ184" s="160"/>
      <c r="MYK184" s="160"/>
      <c r="MYL184" s="158"/>
      <c r="MYM184" s="161"/>
      <c r="MYN184" s="160"/>
      <c r="MYO184" s="162"/>
      <c r="MYP184" s="158"/>
      <c r="MYQ184" s="162"/>
      <c r="MYR184" s="163"/>
      <c r="MYS184" s="164"/>
      <c r="MYT184" s="165"/>
      <c r="MYU184" s="166"/>
      <c r="MYV184" s="158"/>
      <c r="MYW184" s="167"/>
      <c r="MYX184" s="166"/>
      <c r="MYY184" s="168"/>
      <c r="MYZ184" s="168"/>
      <c r="MZA184" s="168"/>
      <c r="MZB184" s="168"/>
      <c r="MZC184" s="169"/>
      <c r="MZD184" s="169"/>
      <c r="MZE184" s="170"/>
      <c r="MZF184" s="171"/>
      <c r="MZG184" s="164"/>
      <c r="MZH184" s="172"/>
      <c r="MZI184" s="48"/>
      <c r="MZJ184" s="156"/>
      <c r="MZK184" s="157"/>
      <c r="MZL184" s="158"/>
      <c r="MZM184" s="159"/>
      <c r="MZN184" s="51"/>
      <c r="MZO184" s="160"/>
      <c r="MZP184" s="160"/>
      <c r="MZQ184" s="160"/>
      <c r="MZR184" s="158"/>
      <c r="MZS184" s="161"/>
      <c r="MZT184" s="160"/>
      <c r="MZU184" s="162"/>
      <c r="MZV184" s="158"/>
      <c r="MZW184" s="162"/>
      <c r="MZX184" s="163"/>
      <c r="MZY184" s="164"/>
      <c r="MZZ184" s="165"/>
      <c r="NAA184" s="166"/>
      <c r="NAB184" s="158"/>
      <c r="NAC184" s="167"/>
      <c r="NAD184" s="166"/>
      <c r="NAE184" s="168"/>
      <c r="NAF184" s="168"/>
      <c r="NAG184" s="168"/>
      <c r="NAH184" s="168"/>
      <c r="NAI184" s="169"/>
      <c r="NAJ184" s="169"/>
      <c r="NAK184" s="170"/>
      <c r="NAL184" s="171"/>
      <c r="NAM184" s="164"/>
      <c r="NAN184" s="172"/>
      <c r="NAO184" s="48"/>
      <c r="NAP184" s="156"/>
      <c r="NAQ184" s="157"/>
      <c r="NAR184" s="158"/>
      <c r="NAS184" s="159"/>
      <c r="NAT184" s="51"/>
      <c r="NAU184" s="160"/>
      <c r="NAV184" s="160"/>
      <c r="NAW184" s="160"/>
      <c r="NAX184" s="158"/>
      <c r="NAY184" s="161"/>
      <c r="NAZ184" s="160"/>
      <c r="NBA184" s="162"/>
      <c r="NBB184" s="158"/>
      <c r="NBC184" s="162"/>
      <c r="NBD184" s="163"/>
      <c r="NBE184" s="164"/>
      <c r="NBF184" s="165"/>
      <c r="NBG184" s="166"/>
      <c r="NBH184" s="158"/>
      <c r="NBI184" s="167"/>
      <c r="NBJ184" s="166"/>
      <c r="NBK184" s="168"/>
      <c r="NBL184" s="168"/>
      <c r="NBM184" s="168"/>
      <c r="NBN184" s="168"/>
      <c r="NBO184" s="169"/>
      <c r="NBP184" s="169"/>
      <c r="NBQ184" s="170"/>
      <c r="NBR184" s="171"/>
      <c r="NBS184" s="164"/>
      <c r="NBT184" s="172"/>
      <c r="NBU184" s="48"/>
      <c r="NBV184" s="156"/>
      <c r="NBW184" s="157"/>
      <c r="NBX184" s="158"/>
      <c r="NBY184" s="159"/>
      <c r="NBZ184" s="51"/>
      <c r="NCA184" s="160"/>
      <c r="NCB184" s="160"/>
      <c r="NCC184" s="160"/>
      <c r="NCD184" s="158"/>
      <c r="NCE184" s="161"/>
      <c r="NCF184" s="160"/>
      <c r="NCG184" s="162"/>
      <c r="NCH184" s="158"/>
      <c r="NCI184" s="162"/>
      <c r="NCJ184" s="163"/>
      <c r="NCK184" s="164"/>
      <c r="NCL184" s="165"/>
      <c r="NCM184" s="166"/>
      <c r="NCN184" s="158"/>
      <c r="NCO184" s="167"/>
      <c r="NCP184" s="166"/>
      <c r="NCQ184" s="168"/>
      <c r="NCR184" s="168"/>
      <c r="NCS184" s="168"/>
      <c r="NCT184" s="168"/>
      <c r="NCU184" s="169"/>
      <c r="NCV184" s="169"/>
      <c r="NCW184" s="170"/>
      <c r="NCX184" s="171"/>
      <c r="NCY184" s="164"/>
      <c r="NCZ184" s="172"/>
      <c r="NDA184" s="48"/>
      <c r="NDB184" s="156"/>
      <c r="NDC184" s="157"/>
      <c r="NDD184" s="158"/>
      <c r="NDE184" s="159"/>
      <c r="NDF184" s="51"/>
      <c r="NDG184" s="160"/>
      <c r="NDH184" s="160"/>
      <c r="NDI184" s="160"/>
      <c r="NDJ184" s="158"/>
      <c r="NDK184" s="161"/>
      <c r="NDL184" s="160"/>
      <c r="NDM184" s="162"/>
      <c r="NDN184" s="158"/>
      <c r="NDO184" s="162"/>
      <c r="NDP184" s="163"/>
      <c r="NDQ184" s="164"/>
      <c r="NDR184" s="165"/>
      <c r="NDS184" s="166"/>
      <c r="NDT184" s="158"/>
      <c r="NDU184" s="167"/>
      <c r="NDV184" s="166"/>
      <c r="NDW184" s="168"/>
      <c r="NDX184" s="168"/>
      <c r="NDY184" s="168"/>
      <c r="NDZ184" s="168"/>
      <c r="NEA184" s="169"/>
      <c r="NEB184" s="169"/>
      <c r="NEC184" s="170"/>
      <c r="NED184" s="171"/>
      <c r="NEE184" s="164"/>
      <c r="NEF184" s="172"/>
      <c r="NEG184" s="48"/>
      <c r="NEH184" s="156"/>
      <c r="NEI184" s="157"/>
      <c r="NEJ184" s="158"/>
      <c r="NEK184" s="159"/>
      <c r="NEL184" s="51"/>
      <c r="NEM184" s="160"/>
      <c r="NEN184" s="160"/>
      <c r="NEO184" s="160"/>
      <c r="NEP184" s="158"/>
      <c r="NEQ184" s="161"/>
      <c r="NER184" s="160"/>
      <c r="NES184" s="162"/>
      <c r="NET184" s="158"/>
      <c r="NEU184" s="162"/>
      <c r="NEV184" s="163"/>
      <c r="NEW184" s="164"/>
      <c r="NEX184" s="165"/>
      <c r="NEY184" s="166"/>
      <c r="NEZ184" s="158"/>
      <c r="NFA184" s="167"/>
      <c r="NFB184" s="166"/>
      <c r="NFC184" s="168"/>
      <c r="NFD184" s="168"/>
      <c r="NFE184" s="168"/>
      <c r="NFF184" s="168"/>
      <c r="NFG184" s="169"/>
      <c r="NFH184" s="169"/>
      <c r="NFI184" s="170"/>
      <c r="NFJ184" s="171"/>
      <c r="NFK184" s="164"/>
      <c r="NFL184" s="172"/>
      <c r="NFM184" s="48"/>
      <c r="NFN184" s="156"/>
      <c r="NFO184" s="157"/>
      <c r="NFP184" s="158"/>
      <c r="NFQ184" s="159"/>
      <c r="NFR184" s="51"/>
      <c r="NFS184" s="160"/>
      <c r="NFT184" s="160"/>
      <c r="NFU184" s="160"/>
      <c r="NFV184" s="158"/>
      <c r="NFW184" s="161"/>
      <c r="NFX184" s="160"/>
      <c r="NFY184" s="162"/>
      <c r="NFZ184" s="158"/>
      <c r="NGA184" s="162"/>
      <c r="NGB184" s="163"/>
      <c r="NGC184" s="164"/>
      <c r="NGD184" s="165"/>
      <c r="NGE184" s="166"/>
      <c r="NGF184" s="158"/>
      <c r="NGG184" s="167"/>
      <c r="NGH184" s="166"/>
      <c r="NGI184" s="168"/>
      <c r="NGJ184" s="168"/>
      <c r="NGK184" s="168"/>
      <c r="NGL184" s="168"/>
      <c r="NGM184" s="169"/>
      <c r="NGN184" s="169"/>
      <c r="NGO184" s="170"/>
      <c r="NGP184" s="171"/>
      <c r="NGQ184" s="164"/>
      <c r="NGR184" s="172"/>
      <c r="NGS184" s="48"/>
      <c r="NGT184" s="156"/>
      <c r="NGU184" s="157"/>
      <c r="NGV184" s="158"/>
      <c r="NGW184" s="159"/>
      <c r="NGX184" s="51"/>
      <c r="NGY184" s="160"/>
      <c r="NGZ184" s="160"/>
      <c r="NHA184" s="160"/>
      <c r="NHB184" s="158"/>
      <c r="NHC184" s="161"/>
      <c r="NHD184" s="160"/>
      <c r="NHE184" s="162"/>
      <c r="NHF184" s="158"/>
      <c r="NHG184" s="162"/>
      <c r="NHH184" s="163"/>
      <c r="NHI184" s="164"/>
      <c r="NHJ184" s="165"/>
      <c r="NHK184" s="166"/>
      <c r="NHL184" s="158"/>
      <c r="NHM184" s="167"/>
      <c r="NHN184" s="166"/>
      <c r="NHO184" s="168"/>
      <c r="NHP184" s="168"/>
      <c r="NHQ184" s="168"/>
      <c r="NHR184" s="168"/>
      <c r="NHS184" s="169"/>
      <c r="NHT184" s="169"/>
      <c r="NHU184" s="170"/>
      <c r="NHV184" s="171"/>
      <c r="NHW184" s="164"/>
      <c r="NHX184" s="172"/>
      <c r="NHY184" s="48"/>
      <c r="NHZ184" s="156"/>
      <c r="NIA184" s="157"/>
      <c r="NIB184" s="158"/>
      <c r="NIC184" s="159"/>
      <c r="NID184" s="51"/>
      <c r="NIE184" s="160"/>
      <c r="NIF184" s="160"/>
      <c r="NIG184" s="160"/>
      <c r="NIH184" s="158"/>
      <c r="NII184" s="161"/>
      <c r="NIJ184" s="160"/>
      <c r="NIK184" s="162"/>
      <c r="NIL184" s="158"/>
      <c r="NIM184" s="162"/>
      <c r="NIN184" s="163"/>
      <c r="NIO184" s="164"/>
      <c r="NIP184" s="165"/>
      <c r="NIQ184" s="166"/>
      <c r="NIR184" s="158"/>
      <c r="NIS184" s="167"/>
      <c r="NIT184" s="166"/>
      <c r="NIU184" s="168"/>
      <c r="NIV184" s="168"/>
      <c r="NIW184" s="168"/>
      <c r="NIX184" s="168"/>
      <c r="NIY184" s="169"/>
      <c r="NIZ184" s="169"/>
      <c r="NJA184" s="170"/>
      <c r="NJB184" s="171"/>
      <c r="NJC184" s="164"/>
      <c r="NJD184" s="172"/>
      <c r="NJE184" s="48"/>
      <c r="NJF184" s="156"/>
      <c r="NJG184" s="157"/>
      <c r="NJH184" s="158"/>
      <c r="NJI184" s="159"/>
      <c r="NJJ184" s="51"/>
      <c r="NJK184" s="160"/>
      <c r="NJL184" s="160"/>
      <c r="NJM184" s="160"/>
      <c r="NJN184" s="158"/>
      <c r="NJO184" s="161"/>
      <c r="NJP184" s="160"/>
      <c r="NJQ184" s="162"/>
      <c r="NJR184" s="158"/>
      <c r="NJS184" s="162"/>
      <c r="NJT184" s="163"/>
      <c r="NJU184" s="164"/>
      <c r="NJV184" s="165"/>
      <c r="NJW184" s="166"/>
      <c r="NJX184" s="158"/>
      <c r="NJY184" s="167"/>
      <c r="NJZ184" s="166"/>
      <c r="NKA184" s="168"/>
      <c r="NKB184" s="168"/>
      <c r="NKC184" s="168"/>
      <c r="NKD184" s="168"/>
      <c r="NKE184" s="169"/>
      <c r="NKF184" s="169"/>
      <c r="NKG184" s="170"/>
      <c r="NKH184" s="171"/>
      <c r="NKI184" s="164"/>
      <c r="NKJ184" s="172"/>
      <c r="NKK184" s="48"/>
      <c r="NKL184" s="156"/>
      <c r="NKM184" s="157"/>
      <c r="NKN184" s="158"/>
      <c r="NKO184" s="159"/>
      <c r="NKP184" s="51"/>
      <c r="NKQ184" s="160"/>
      <c r="NKR184" s="160"/>
      <c r="NKS184" s="160"/>
      <c r="NKT184" s="158"/>
      <c r="NKU184" s="161"/>
      <c r="NKV184" s="160"/>
      <c r="NKW184" s="162"/>
      <c r="NKX184" s="158"/>
      <c r="NKY184" s="162"/>
      <c r="NKZ184" s="163"/>
      <c r="NLA184" s="164"/>
      <c r="NLB184" s="165"/>
      <c r="NLC184" s="166"/>
      <c r="NLD184" s="158"/>
      <c r="NLE184" s="167"/>
      <c r="NLF184" s="166"/>
      <c r="NLG184" s="168"/>
      <c r="NLH184" s="168"/>
      <c r="NLI184" s="168"/>
      <c r="NLJ184" s="168"/>
      <c r="NLK184" s="169"/>
      <c r="NLL184" s="169"/>
      <c r="NLM184" s="170"/>
      <c r="NLN184" s="171"/>
      <c r="NLO184" s="164"/>
      <c r="NLP184" s="172"/>
      <c r="NLQ184" s="48"/>
      <c r="NLR184" s="156"/>
      <c r="NLS184" s="157"/>
      <c r="NLT184" s="158"/>
      <c r="NLU184" s="159"/>
      <c r="NLV184" s="51"/>
      <c r="NLW184" s="160"/>
      <c r="NLX184" s="160"/>
      <c r="NLY184" s="160"/>
      <c r="NLZ184" s="158"/>
      <c r="NMA184" s="161"/>
      <c r="NMB184" s="160"/>
      <c r="NMC184" s="162"/>
      <c r="NMD184" s="158"/>
      <c r="NME184" s="162"/>
      <c r="NMF184" s="163"/>
      <c r="NMG184" s="164"/>
      <c r="NMH184" s="165"/>
      <c r="NMI184" s="166"/>
      <c r="NMJ184" s="158"/>
      <c r="NMK184" s="167"/>
      <c r="NML184" s="166"/>
      <c r="NMM184" s="168"/>
      <c r="NMN184" s="168"/>
      <c r="NMO184" s="168"/>
      <c r="NMP184" s="168"/>
      <c r="NMQ184" s="169"/>
      <c r="NMR184" s="169"/>
      <c r="NMS184" s="170"/>
      <c r="NMT184" s="171"/>
      <c r="NMU184" s="164"/>
      <c r="NMV184" s="172"/>
      <c r="NMW184" s="48"/>
      <c r="NMX184" s="156"/>
      <c r="NMY184" s="157"/>
      <c r="NMZ184" s="158"/>
      <c r="NNA184" s="159"/>
      <c r="NNB184" s="51"/>
      <c r="NNC184" s="160"/>
      <c r="NND184" s="160"/>
      <c r="NNE184" s="160"/>
      <c r="NNF184" s="158"/>
      <c r="NNG184" s="161"/>
      <c r="NNH184" s="160"/>
      <c r="NNI184" s="162"/>
      <c r="NNJ184" s="158"/>
      <c r="NNK184" s="162"/>
      <c r="NNL184" s="163"/>
      <c r="NNM184" s="164"/>
      <c r="NNN184" s="165"/>
      <c r="NNO184" s="166"/>
      <c r="NNP184" s="158"/>
      <c r="NNQ184" s="167"/>
      <c r="NNR184" s="166"/>
      <c r="NNS184" s="168"/>
      <c r="NNT184" s="168"/>
      <c r="NNU184" s="168"/>
      <c r="NNV184" s="168"/>
      <c r="NNW184" s="169"/>
      <c r="NNX184" s="169"/>
      <c r="NNY184" s="170"/>
      <c r="NNZ184" s="171"/>
      <c r="NOA184" s="164"/>
      <c r="NOB184" s="172"/>
      <c r="NOC184" s="48"/>
      <c r="NOD184" s="156"/>
      <c r="NOE184" s="157"/>
      <c r="NOF184" s="158"/>
      <c r="NOG184" s="159"/>
      <c r="NOH184" s="51"/>
      <c r="NOI184" s="160"/>
      <c r="NOJ184" s="160"/>
      <c r="NOK184" s="160"/>
      <c r="NOL184" s="158"/>
      <c r="NOM184" s="161"/>
      <c r="NON184" s="160"/>
      <c r="NOO184" s="162"/>
      <c r="NOP184" s="158"/>
      <c r="NOQ184" s="162"/>
      <c r="NOR184" s="163"/>
      <c r="NOS184" s="164"/>
      <c r="NOT184" s="165"/>
      <c r="NOU184" s="166"/>
      <c r="NOV184" s="158"/>
      <c r="NOW184" s="167"/>
      <c r="NOX184" s="166"/>
      <c r="NOY184" s="168"/>
      <c r="NOZ184" s="168"/>
      <c r="NPA184" s="168"/>
      <c r="NPB184" s="168"/>
      <c r="NPC184" s="169"/>
      <c r="NPD184" s="169"/>
      <c r="NPE184" s="170"/>
      <c r="NPF184" s="171"/>
      <c r="NPG184" s="164"/>
      <c r="NPH184" s="172"/>
      <c r="NPI184" s="48"/>
      <c r="NPJ184" s="156"/>
      <c r="NPK184" s="157"/>
      <c r="NPL184" s="158"/>
      <c r="NPM184" s="159"/>
      <c r="NPN184" s="51"/>
      <c r="NPO184" s="160"/>
      <c r="NPP184" s="160"/>
      <c r="NPQ184" s="160"/>
      <c r="NPR184" s="158"/>
      <c r="NPS184" s="161"/>
      <c r="NPT184" s="160"/>
      <c r="NPU184" s="162"/>
      <c r="NPV184" s="158"/>
      <c r="NPW184" s="162"/>
      <c r="NPX184" s="163"/>
      <c r="NPY184" s="164"/>
      <c r="NPZ184" s="165"/>
      <c r="NQA184" s="166"/>
      <c r="NQB184" s="158"/>
      <c r="NQC184" s="167"/>
      <c r="NQD184" s="166"/>
      <c r="NQE184" s="168"/>
      <c r="NQF184" s="168"/>
      <c r="NQG184" s="168"/>
      <c r="NQH184" s="168"/>
      <c r="NQI184" s="169"/>
      <c r="NQJ184" s="169"/>
      <c r="NQK184" s="170"/>
      <c r="NQL184" s="171"/>
      <c r="NQM184" s="164"/>
      <c r="NQN184" s="172"/>
      <c r="NQO184" s="48"/>
      <c r="NQP184" s="156"/>
      <c r="NQQ184" s="157"/>
      <c r="NQR184" s="158"/>
      <c r="NQS184" s="159"/>
      <c r="NQT184" s="51"/>
      <c r="NQU184" s="160"/>
      <c r="NQV184" s="160"/>
      <c r="NQW184" s="160"/>
      <c r="NQX184" s="158"/>
      <c r="NQY184" s="161"/>
      <c r="NQZ184" s="160"/>
      <c r="NRA184" s="162"/>
      <c r="NRB184" s="158"/>
      <c r="NRC184" s="162"/>
      <c r="NRD184" s="163"/>
      <c r="NRE184" s="164"/>
      <c r="NRF184" s="165"/>
      <c r="NRG184" s="166"/>
      <c r="NRH184" s="158"/>
      <c r="NRI184" s="167"/>
      <c r="NRJ184" s="166"/>
      <c r="NRK184" s="168"/>
      <c r="NRL184" s="168"/>
      <c r="NRM184" s="168"/>
      <c r="NRN184" s="168"/>
      <c r="NRO184" s="169"/>
      <c r="NRP184" s="169"/>
      <c r="NRQ184" s="170"/>
      <c r="NRR184" s="171"/>
      <c r="NRS184" s="164"/>
      <c r="NRT184" s="172"/>
      <c r="NRU184" s="48"/>
      <c r="NRV184" s="156"/>
      <c r="NRW184" s="157"/>
      <c r="NRX184" s="158"/>
      <c r="NRY184" s="159"/>
      <c r="NRZ184" s="51"/>
      <c r="NSA184" s="160"/>
      <c r="NSB184" s="160"/>
      <c r="NSC184" s="160"/>
      <c r="NSD184" s="158"/>
      <c r="NSE184" s="161"/>
      <c r="NSF184" s="160"/>
      <c r="NSG184" s="162"/>
      <c r="NSH184" s="158"/>
      <c r="NSI184" s="162"/>
      <c r="NSJ184" s="163"/>
      <c r="NSK184" s="164"/>
      <c r="NSL184" s="165"/>
      <c r="NSM184" s="166"/>
      <c r="NSN184" s="158"/>
      <c r="NSO184" s="167"/>
      <c r="NSP184" s="166"/>
      <c r="NSQ184" s="168"/>
      <c r="NSR184" s="168"/>
      <c r="NSS184" s="168"/>
      <c r="NST184" s="168"/>
      <c r="NSU184" s="169"/>
      <c r="NSV184" s="169"/>
      <c r="NSW184" s="170"/>
      <c r="NSX184" s="171"/>
      <c r="NSY184" s="164"/>
      <c r="NSZ184" s="172"/>
      <c r="NTA184" s="48"/>
      <c r="NTB184" s="156"/>
      <c r="NTC184" s="157"/>
      <c r="NTD184" s="158"/>
      <c r="NTE184" s="159"/>
      <c r="NTF184" s="51"/>
      <c r="NTG184" s="160"/>
      <c r="NTH184" s="160"/>
      <c r="NTI184" s="160"/>
      <c r="NTJ184" s="158"/>
      <c r="NTK184" s="161"/>
      <c r="NTL184" s="160"/>
      <c r="NTM184" s="162"/>
      <c r="NTN184" s="158"/>
      <c r="NTO184" s="162"/>
      <c r="NTP184" s="163"/>
      <c r="NTQ184" s="164"/>
      <c r="NTR184" s="165"/>
      <c r="NTS184" s="166"/>
      <c r="NTT184" s="158"/>
      <c r="NTU184" s="167"/>
      <c r="NTV184" s="166"/>
      <c r="NTW184" s="168"/>
      <c r="NTX184" s="168"/>
      <c r="NTY184" s="168"/>
      <c r="NTZ184" s="168"/>
      <c r="NUA184" s="169"/>
      <c r="NUB184" s="169"/>
      <c r="NUC184" s="170"/>
      <c r="NUD184" s="171"/>
      <c r="NUE184" s="164"/>
      <c r="NUF184" s="172"/>
      <c r="NUG184" s="48"/>
      <c r="NUH184" s="156"/>
      <c r="NUI184" s="157"/>
      <c r="NUJ184" s="158"/>
      <c r="NUK184" s="159"/>
      <c r="NUL184" s="51"/>
      <c r="NUM184" s="160"/>
      <c r="NUN184" s="160"/>
      <c r="NUO184" s="160"/>
      <c r="NUP184" s="158"/>
      <c r="NUQ184" s="161"/>
      <c r="NUR184" s="160"/>
      <c r="NUS184" s="162"/>
      <c r="NUT184" s="158"/>
      <c r="NUU184" s="162"/>
      <c r="NUV184" s="163"/>
      <c r="NUW184" s="164"/>
      <c r="NUX184" s="165"/>
      <c r="NUY184" s="166"/>
      <c r="NUZ184" s="158"/>
      <c r="NVA184" s="167"/>
      <c r="NVB184" s="166"/>
      <c r="NVC184" s="168"/>
      <c r="NVD184" s="168"/>
      <c r="NVE184" s="168"/>
      <c r="NVF184" s="168"/>
      <c r="NVG184" s="169"/>
      <c r="NVH184" s="169"/>
      <c r="NVI184" s="170"/>
      <c r="NVJ184" s="171"/>
      <c r="NVK184" s="164"/>
      <c r="NVL184" s="172"/>
      <c r="NVM184" s="48"/>
      <c r="NVN184" s="156"/>
      <c r="NVO184" s="157"/>
      <c r="NVP184" s="158"/>
      <c r="NVQ184" s="159"/>
      <c r="NVR184" s="51"/>
      <c r="NVS184" s="160"/>
      <c r="NVT184" s="160"/>
      <c r="NVU184" s="160"/>
      <c r="NVV184" s="158"/>
      <c r="NVW184" s="161"/>
      <c r="NVX184" s="160"/>
      <c r="NVY184" s="162"/>
      <c r="NVZ184" s="158"/>
      <c r="NWA184" s="162"/>
      <c r="NWB184" s="163"/>
      <c r="NWC184" s="164"/>
      <c r="NWD184" s="165"/>
      <c r="NWE184" s="166"/>
      <c r="NWF184" s="158"/>
      <c r="NWG184" s="167"/>
      <c r="NWH184" s="166"/>
      <c r="NWI184" s="168"/>
      <c r="NWJ184" s="168"/>
      <c r="NWK184" s="168"/>
      <c r="NWL184" s="168"/>
      <c r="NWM184" s="169"/>
      <c r="NWN184" s="169"/>
      <c r="NWO184" s="170"/>
      <c r="NWP184" s="171"/>
      <c r="NWQ184" s="164"/>
      <c r="NWR184" s="172"/>
      <c r="NWS184" s="48"/>
      <c r="NWT184" s="156"/>
      <c r="NWU184" s="157"/>
      <c r="NWV184" s="158"/>
      <c r="NWW184" s="159"/>
      <c r="NWX184" s="51"/>
      <c r="NWY184" s="160"/>
      <c r="NWZ184" s="160"/>
      <c r="NXA184" s="160"/>
      <c r="NXB184" s="158"/>
      <c r="NXC184" s="161"/>
      <c r="NXD184" s="160"/>
      <c r="NXE184" s="162"/>
      <c r="NXF184" s="158"/>
      <c r="NXG184" s="162"/>
      <c r="NXH184" s="163"/>
      <c r="NXI184" s="164"/>
      <c r="NXJ184" s="165"/>
      <c r="NXK184" s="166"/>
      <c r="NXL184" s="158"/>
      <c r="NXM184" s="167"/>
      <c r="NXN184" s="166"/>
      <c r="NXO184" s="168"/>
      <c r="NXP184" s="168"/>
      <c r="NXQ184" s="168"/>
      <c r="NXR184" s="168"/>
      <c r="NXS184" s="169"/>
      <c r="NXT184" s="169"/>
      <c r="NXU184" s="170"/>
      <c r="NXV184" s="171"/>
      <c r="NXW184" s="164"/>
      <c r="NXX184" s="172"/>
      <c r="NXY184" s="48"/>
      <c r="NXZ184" s="156"/>
      <c r="NYA184" s="157"/>
      <c r="NYB184" s="158"/>
      <c r="NYC184" s="159"/>
      <c r="NYD184" s="51"/>
      <c r="NYE184" s="160"/>
      <c r="NYF184" s="160"/>
      <c r="NYG184" s="160"/>
      <c r="NYH184" s="158"/>
      <c r="NYI184" s="161"/>
      <c r="NYJ184" s="160"/>
      <c r="NYK184" s="162"/>
      <c r="NYL184" s="158"/>
      <c r="NYM184" s="162"/>
      <c r="NYN184" s="163"/>
      <c r="NYO184" s="164"/>
      <c r="NYP184" s="165"/>
      <c r="NYQ184" s="166"/>
      <c r="NYR184" s="158"/>
      <c r="NYS184" s="167"/>
      <c r="NYT184" s="166"/>
      <c r="NYU184" s="168"/>
      <c r="NYV184" s="168"/>
      <c r="NYW184" s="168"/>
      <c r="NYX184" s="168"/>
      <c r="NYY184" s="169"/>
      <c r="NYZ184" s="169"/>
      <c r="NZA184" s="170"/>
      <c r="NZB184" s="171"/>
      <c r="NZC184" s="164"/>
      <c r="NZD184" s="172"/>
      <c r="NZE184" s="48"/>
      <c r="NZF184" s="156"/>
      <c r="NZG184" s="157"/>
      <c r="NZH184" s="158"/>
      <c r="NZI184" s="159"/>
      <c r="NZJ184" s="51"/>
      <c r="NZK184" s="160"/>
      <c r="NZL184" s="160"/>
      <c r="NZM184" s="160"/>
      <c r="NZN184" s="158"/>
      <c r="NZO184" s="161"/>
      <c r="NZP184" s="160"/>
      <c r="NZQ184" s="162"/>
      <c r="NZR184" s="158"/>
      <c r="NZS184" s="162"/>
      <c r="NZT184" s="163"/>
      <c r="NZU184" s="164"/>
      <c r="NZV184" s="165"/>
      <c r="NZW184" s="166"/>
      <c r="NZX184" s="158"/>
      <c r="NZY184" s="167"/>
      <c r="NZZ184" s="166"/>
      <c r="OAA184" s="168"/>
      <c r="OAB184" s="168"/>
      <c r="OAC184" s="168"/>
      <c r="OAD184" s="168"/>
      <c r="OAE184" s="169"/>
      <c r="OAF184" s="169"/>
      <c r="OAG184" s="170"/>
      <c r="OAH184" s="171"/>
      <c r="OAI184" s="164"/>
      <c r="OAJ184" s="172"/>
      <c r="OAK184" s="48"/>
      <c r="OAL184" s="156"/>
      <c r="OAM184" s="157"/>
      <c r="OAN184" s="158"/>
      <c r="OAO184" s="159"/>
      <c r="OAP184" s="51"/>
      <c r="OAQ184" s="160"/>
      <c r="OAR184" s="160"/>
      <c r="OAS184" s="160"/>
      <c r="OAT184" s="158"/>
      <c r="OAU184" s="161"/>
      <c r="OAV184" s="160"/>
      <c r="OAW184" s="162"/>
      <c r="OAX184" s="158"/>
      <c r="OAY184" s="162"/>
      <c r="OAZ184" s="163"/>
      <c r="OBA184" s="164"/>
      <c r="OBB184" s="165"/>
      <c r="OBC184" s="166"/>
      <c r="OBD184" s="158"/>
      <c r="OBE184" s="167"/>
      <c r="OBF184" s="166"/>
      <c r="OBG184" s="168"/>
      <c r="OBH184" s="168"/>
      <c r="OBI184" s="168"/>
      <c r="OBJ184" s="168"/>
      <c r="OBK184" s="169"/>
      <c r="OBL184" s="169"/>
      <c r="OBM184" s="170"/>
      <c r="OBN184" s="171"/>
      <c r="OBO184" s="164"/>
      <c r="OBP184" s="172"/>
      <c r="OBQ184" s="48"/>
      <c r="OBR184" s="156"/>
      <c r="OBS184" s="157"/>
      <c r="OBT184" s="158"/>
      <c r="OBU184" s="159"/>
      <c r="OBV184" s="51"/>
      <c r="OBW184" s="160"/>
      <c r="OBX184" s="160"/>
      <c r="OBY184" s="160"/>
      <c r="OBZ184" s="158"/>
      <c r="OCA184" s="161"/>
      <c r="OCB184" s="160"/>
      <c r="OCC184" s="162"/>
      <c r="OCD184" s="158"/>
      <c r="OCE184" s="162"/>
      <c r="OCF184" s="163"/>
      <c r="OCG184" s="164"/>
      <c r="OCH184" s="165"/>
      <c r="OCI184" s="166"/>
      <c r="OCJ184" s="158"/>
      <c r="OCK184" s="167"/>
      <c r="OCL184" s="166"/>
      <c r="OCM184" s="168"/>
      <c r="OCN184" s="168"/>
      <c r="OCO184" s="168"/>
      <c r="OCP184" s="168"/>
      <c r="OCQ184" s="169"/>
      <c r="OCR184" s="169"/>
      <c r="OCS184" s="170"/>
      <c r="OCT184" s="171"/>
      <c r="OCU184" s="164"/>
      <c r="OCV184" s="172"/>
      <c r="OCW184" s="48"/>
      <c r="OCX184" s="156"/>
      <c r="OCY184" s="157"/>
      <c r="OCZ184" s="158"/>
      <c r="ODA184" s="159"/>
      <c r="ODB184" s="51"/>
      <c r="ODC184" s="160"/>
      <c r="ODD184" s="160"/>
      <c r="ODE184" s="160"/>
      <c r="ODF184" s="158"/>
      <c r="ODG184" s="161"/>
      <c r="ODH184" s="160"/>
      <c r="ODI184" s="162"/>
      <c r="ODJ184" s="158"/>
      <c r="ODK184" s="162"/>
      <c r="ODL184" s="163"/>
      <c r="ODM184" s="164"/>
      <c r="ODN184" s="165"/>
      <c r="ODO184" s="166"/>
      <c r="ODP184" s="158"/>
      <c r="ODQ184" s="167"/>
      <c r="ODR184" s="166"/>
      <c r="ODS184" s="168"/>
      <c r="ODT184" s="168"/>
      <c r="ODU184" s="168"/>
      <c r="ODV184" s="168"/>
      <c r="ODW184" s="169"/>
      <c r="ODX184" s="169"/>
      <c r="ODY184" s="170"/>
      <c r="ODZ184" s="171"/>
      <c r="OEA184" s="164"/>
      <c r="OEB184" s="172"/>
      <c r="OEC184" s="48"/>
      <c r="OED184" s="156"/>
      <c r="OEE184" s="157"/>
      <c r="OEF184" s="158"/>
      <c r="OEG184" s="159"/>
      <c r="OEH184" s="51"/>
      <c r="OEI184" s="160"/>
      <c r="OEJ184" s="160"/>
      <c r="OEK184" s="160"/>
      <c r="OEL184" s="158"/>
      <c r="OEM184" s="161"/>
      <c r="OEN184" s="160"/>
      <c r="OEO184" s="162"/>
      <c r="OEP184" s="158"/>
      <c r="OEQ184" s="162"/>
      <c r="OER184" s="163"/>
      <c r="OES184" s="164"/>
      <c r="OET184" s="165"/>
      <c r="OEU184" s="166"/>
      <c r="OEV184" s="158"/>
      <c r="OEW184" s="167"/>
      <c r="OEX184" s="166"/>
      <c r="OEY184" s="168"/>
      <c r="OEZ184" s="168"/>
      <c r="OFA184" s="168"/>
      <c r="OFB184" s="168"/>
      <c r="OFC184" s="169"/>
      <c r="OFD184" s="169"/>
      <c r="OFE184" s="170"/>
      <c r="OFF184" s="171"/>
      <c r="OFG184" s="164"/>
      <c r="OFH184" s="172"/>
      <c r="OFI184" s="48"/>
      <c r="OFJ184" s="156"/>
      <c r="OFK184" s="157"/>
      <c r="OFL184" s="158"/>
      <c r="OFM184" s="159"/>
      <c r="OFN184" s="51"/>
      <c r="OFO184" s="160"/>
      <c r="OFP184" s="160"/>
      <c r="OFQ184" s="160"/>
      <c r="OFR184" s="158"/>
      <c r="OFS184" s="161"/>
      <c r="OFT184" s="160"/>
      <c r="OFU184" s="162"/>
      <c r="OFV184" s="158"/>
      <c r="OFW184" s="162"/>
      <c r="OFX184" s="163"/>
      <c r="OFY184" s="164"/>
      <c r="OFZ184" s="165"/>
      <c r="OGA184" s="166"/>
      <c r="OGB184" s="158"/>
      <c r="OGC184" s="167"/>
      <c r="OGD184" s="166"/>
      <c r="OGE184" s="168"/>
      <c r="OGF184" s="168"/>
      <c r="OGG184" s="168"/>
      <c r="OGH184" s="168"/>
      <c r="OGI184" s="169"/>
      <c r="OGJ184" s="169"/>
      <c r="OGK184" s="170"/>
      <c r="OGL184" s="171"/>
      <c r="OGM184" s="164"/>
      <c r="OGN184" s="172"/>
      <c r="OGO184" s="48"/>
      <c r="OGP184" s="156"/>
      <c r="OGQ184" s="157"/>
      <c r="OGR184" s="158"/>
      <c r="OGS184" s="159"/>
      <c r="OGT184" s="51"/>
      <c r="OGU184" s="160"/>
      <c r="OGV184" s="160"/>
      <c r="OGW184" s="160"/>
      <c r="OGX184" s="158"/>
      <c r="OGY184" s="161"/>
      <c r="OGZ184" s="160"/>
      <c r="OHA184" s="162"/>
      <c r="OHB184" s="158"/>
      <c r="OHC184" s="162"/>
      <c r="OHD184" s="163"/>
      <c r="OHE184" s="164"/>
      <c r="OHF184" s="165"/>
      <c r="OHG184" s="166"/>
      <c r="OHH184" s="158"/>
      <c r="OHI184" s="167"/>
      <c r="OHJ184" s="166"/>
      <c r="OHK184" s="168"/>
      <c r="OHL184" s="168"/>
      <c r="OHM184" s="168"/>
      <c r="OHN184" s="168"/>
      <c r="OHO184" s="169"/>
      <c r="OHP184" s="169"/>
      <c r="OHQ184" s="170"/>
      <c r="OHR184" s="171"/>
      <c r="OHS184" s="164"/>
      <c r="OHT184" s="172"/>
      <c r="OHU184" s="48"/>
      <c r="OHV184" s="156"/>
      <c r="OHW184" s="157"/>
      <c r="OHX184" s="158"/>
      <c r="OHY184" s="159"/>
      <c r="OHZ184" s="51"/>
      <c r="OIA184" s="160"/>
      <c r="OIB184" s="160"/>
      <c r="OIC184" s="160"/>
      <c r="OID184" s="158"/>
      <c r="OIE184" s="161"/>
      <c r="OIF184" s="160"/>
      <c r="OIG184" s="162"/>
      <c r="OIH184" s="158"/>
      <c r="OII184" s="162"/>
      <c r="OIJ184" s="163"/>
      <c r="OIK184" s="164"/>
      <c r="OIL184" s="165"/>
      <c r="OIM184" s="166"/>
      <c r="OIN184" s="158"/>
      <c r="OIO184" s="167"/>
      <c r="OIP184" s="166"/>
      <c r="OIQ184" s="168"/>
      <c r="OIR184" s="168"/>
      <c r="OIS184" s="168"/>
      <c r="OIT184" s="168"/>
      <c r="OIU184" s="169"/>
      <c r="OIV184" s="169"/>
      <c r="OIW184" s="170"/>
      <c r="OIX184" s="171"/>
      <c r="OIY184" s="164"/>
      <c r="OIZ184" s="172"/>
      <c r="OJA184" s="48"/>
      <c r="OJB184" s="156"/>
      <c r="OJC184" s="157"/>
      <c r="OJD184" s="158"/>
      <c r="OJE184" s="159"/>
      <c r="OJF184" s="51"/>
      <c r="OJG184" s="160"/>
      <c r="OJH184" s="160"/>
      <c r="OJI184" s="160"/>
      <c r="OJJ184" s="158"/>
      <c r="OJK184" s="161"/>
      <c r="OJL184" s="160"/>
      <c r="OJM184" s="162"/>
      <c r="OJN184" s="158"/>
      <c r="OJO184" s="162"/>
      <c r="OJP184" s="163"/>
      <c r="OJQ184" s="164"/>
      <c r="OJR184" s="165"/>
      <c r="OJS184" s="166"/>
      <c r="OJT184" s="158"/>
      <c r="OJU184" s="167"/>
      <c r="OJV184" s="166"/>
      <c r="OJW184" s="168"/>
      <c r="OJX184" s="168"/>
      <c r="OJY184" s="168"/>
      <c r="OJZ184" s="168"/>
      <c r="OKA184" s="169"/>
      <c r="OKB184" s="169"/>
      <c r="OKC184" s="170"/>
      <c r="OKD184" s="171"/>
      <c r="OKE184" s="164"/>
      <c r="OKF184" s="172"/>
      <c r="OKG184" s="48"/>
      <c r="OKH184" s="156"/>
      <c r="OKI184" s="157"/>
      <c r="OKJ184" s="158"/>
      <c r="OKK184" s="159"/>
      <c r="OKL184" s="51"/>
      <c r="OKM184" s="160"/>
      <c r="OKN184" s="160"/>
      <c r="OKO184" s="160"/>
      <c r="OKP184" s="158"/>
      <c r="OKQ184" s="161"/>
      <c r="OKR184" s="160"/>
      <c r="OKS184" s="162"/>
      <c r="OKT184" s="158"/>
      <c r="OKU184" s="162"/>
      <c r="OKV184" s="163"/>
      <c r="OKW184" s="164"/>
      <c r="OKX184" s="165"/>
      <c r="OKY184" s="166"/>
      <c r="OKZ184" s="158"/>
      <c r="OLA184" s="167"/>
      <c r="OLB184" s="166"/>
      <c r="OLC184" s="168"/>
      <c r="OLD184" s="168"/>
      <c r="OLE184" s="168"/>
      <c r="OLF184" s="168"/>
      <c r="OLG184" s="169"/>
      <c r="OLH184" s="169"/>
      <c r="OLI184" s="170"/>
      <c r="OLJ184" s="171"/>
      <c r="OLK184" s="164"/>
      <c r="OLL184" s="172"/>
      <c r="OLM184" s="48"/>
      <c r="OLN184" s="156"/>
      <c r="OLO184" s="157"/>
      <c r="OLP184" s="158"/>
      <c r="OLQ184" s="159"/>
      <c r="OLR184" s="51"/>
      <c r="OLS184" s="160"/>
      <c r="OLT184" s="160"/>
      <c r="OLU184" s="160"/>
      <c r="OLV184" s="158"/>
      <c r="OLW184" s="161"/>
      <c r="OLX184" s="160"/>
      <c r="OLY184" s="162"/>
      <c r="OLZ184" s="158"/>
      <c r="OMA184" s="162"/>
      <c r="OMB184" s="163"/>
      <c r="OMC184" s="164"/>
      <c r="OMD184" s="165"/>
      <c r="OME184" s="166"/>
      <c r="OMF184" s="158"/>
      <c r="OMG184" s="167"/>
      <c r="OMH184" s="166"/>
      <c r="OMI184" s="168"/>
      <c r="OMJ184" s="168"/>
      <c r="OMK184" s="168"/>
      <c r="OML184" s="168"/>
      <c r="OMM184" s="169"/>
      <c r="OMN184" s="169"/>
      <c r="OMO184" s="170"/>
      <c r="OMP184" s="171"/>
      <c r="OMQ184" s="164"/>
      <c r="OMR184" s="172"/>
      <c r="OMS184" s="48"/>
      <c r="OMT184" s="156"/>
      <c r="OMU184" s="157"/>
      <c r="OMV184" s="158"/>
      <c r="OMW184" s="159"/>
      <c r="OMX184" s="51"/>
      <c r="OMY184" s="160"/>
      <c r="OMZ184" s="160"/>
      <c r="ONA184" s="160"/>
      <c r="ONB184" s="158"/>
      <c r="ONC184" s="161"/>
      <c r="OND184" s="160"/>
      <c r="ONE184" s="162"/>
      <c r="ONF184" s="158"/>
      <c r="ONG184" s="162"/>
      <c r="ONH184" s="163"/>
      <c r="ONI184" s="164"/>
      <c r="ONJ184" s="165"/>
      <c r="ONK184" s="166"/>
      <c r="ONL184" s="158"/>
      <c r="ONM184" s="167"/>
      <c r="ONN184" s="166"/>
      <c r="ONO184" s="168"/>
      <c r="ONP184" s="168"/>
      <c r="ONQ184" s="168"/>
      <c r="ONR184" s="168"/>
      <c r="ONS184" s="169"/>
      <c r="ONT184" s="169"/>
      <c r="ONU184" s="170"/>
      <c r="ONV184" s="171"/>
      <c r="ONW184" s="164"/>
      <c r="ONX184" s="172"/>
      <c r="ONY184" s="48"/>
      <c r="ONZ184" s="156"/>
      <c r="OOA184" s="157"/>
      <c r="OOB184" s="158"/>
      <c r="OOC184" s="159"/>
      <c r="OOD184" s="51"/>
      <c r="OOE184" s="160"/>
      <c r="OOF184" s="160"/>
      <c r="OOG184" s="160"/>
      <c r="OOH184" s="158"/>
      <c r="OOI184" s="161"/>
      <c r="OOJ184" s="160"/>
      <c r="OOK184" s="162"/>
      <c r="OOL184" s="158"/>
      <c r="OOM184" s="162"/>
      <c r="OON184" s="163"/>
      <c r="OOO184" s="164"/>
      <c r="OOP184" s="165"/>
      <c r="OOQ184" s="166"/>
      <c r="OOR184" s="158"/>
      <c r="OOS184" s="167"/>
      <c r="OOT184" s="166"/>
      <c r="OOU184" s="168"/>
      <c r="OOV184" s="168"/>
      <c r="OOW184" s="168"/>
      <c r="OOX184" s="168"/>
      <c r="OOY184" s="169"/>
      <c r="OOZ184" s="169"/>
      <c r="OPA184" s="170"/>
      <c r="OPB184" s="171"/>
      <c r="OPC184" s="164"/>
      <c r="OPD184" s="172"/>
      <c r="OPE184" s="48"/>
      <c r="OPF184" s="156"/>
      <c r="OPG184" s="157"/>
      <c r="OPH184" s="158"/>
      <c r="OPI184" s="159"/>
      <c r="OPJ184" s="51"/>
      <c r="OPK184" s="160"/>
      <c r="OPL184" s="160"/>
      <c r="OPM184" s="160"/>
      <c r="OPN184" s="158"/>
      <c r="OPO184" s="161"/>
      <c r="OPP184" s="160"/>
      <c r="OPQ184" s="162"/>
      <c r="OPR184" s="158"/>
      <c r="OPS184" s="162"/>
      <c r="OPT184" s="163"/>
      <c r="OPU184" s="164"/>
      <c r="OPV184" s="165"/>
      <c r="OPW184" s="166"/>
      <c r="OPX184" s="158"/>
      <c r="OPY184" s="167"/>
      <c r="OPZ184" s="166"/>
      <c r="OQA184" s="168"/>
      <c r="OQB184" s="168"/>
      <c r="OQC184" s="168"/>
      <c r="OQD184" s="168"/>
      <c r="OQE184" s="169"/>
      <c r="OQF184" s="169"/>
      <c r="OQG184" s="170"/>
      <c r="OQH184" s="171"/>
      <c r="OQI184" s="164"/>
      <c r="OQJ184" s="172"/>
      <c r="OQK184" s="48"/>
      <c r="OQL184" s="156"/>
      <c r="OQM184" s="157"/>
      <c r="OQN184" s="158"/>
      <c r="OQO184" s="159"/>
      <c r="OQP184" s="51"/>
      <c r="OQQ184" s="160"/>
      <c r="OQR184" s="160"/>
      <c r="OQS184" s="160"/>
      <c r="OQT184" s="158"/>
      <c r="OQU184" s="161"/>
      <c r="OQV184" s="160"/>
      <c r="OQW184" s="162"/>
      <c r="OQX184" s="158"/>
      <c r="OQY184" s="162"/>
      <c r="OQZ184" s="163"/>
      <c r="ORA184" s="164"/>
      <c r="ORB184" s="165"/>
      <c r="ORC184" s="166"/>
      <c r="ORD184" s="158"/>
      <c r="ORE184" s="167"/>
      <c r="ORF184" s="166"/>
      <c r="ORG184" s="168"/>
      <c r="ORH184" s="168"/>
      <c r="ORI184" s="168"/>
      <c r="ORJ184" s="168"/>
      <c r="ORK184" s="169"/>
      <c r="ORL184" s="169"/>
      <c r="ORM184" s="170"/>
      <c r="ORN184" s="171"/>
      <c r="ORO184" s="164"/>
      <c r="ORP184" s="172"/>
      <c r="ORQ184" s="48"/>
      <c r="ORR184" s="156"/>
      <c r="ORS184" s="157"/>
      <c r="ORT184" s="158"/>
      <c r="ORU184" s="159"/>
      <c r="ORV184" s="51"/>
      <c r="ORW184" s="160"/>
      <c r="ORX184" s="160"/>
      <c r="ORY184" s="160"/>
      <c r="ORZ184" s="158"/>
      <c r="OSA184" s="161"/>
      <c r="OSB184" s="160"/>
      <c r="OSC184" s="162"/>
      <c r="OSD184" s="158"/>
      <c r="OSE184" s="162"/>
      <c r="OSF184" s="163"/>
      <c r="OSG184" s="164"/>
      <c r="OSH184" s="165"/>
      <c r="OSI184" s="166"/>
      <c r="OSJ184" s="158"/>
      <c r="OSK184" s="167"/>
      <c r="OSL184" s="166"/>
      <c r="OSM184" s="168"/>
      <c r="OSN184" s="168"/>
      <c r="OSO184" s="168"/>
      <c r="OSP184" s="168"/>
      <c r="OSQ184" s="169"/>
      <c r="OSR184" s="169"/>
      <c r="OSS184" s="170"/>
      <c r="OST184" s="171"/>
      <c r="OSU184" s="164"/>
      <c r="OSV184" s="172"/>
      <c r="OSW184" s="48"/>
      <c r="OSX184" s="156"/>
      <c r="OSY184" s="157"/>
      <c r="OSZ184" s="158"/>
      <c r="OTA184" s="159"/>
      <c r="OTB184" s="51"/>
      <c r="OTC184" s="160"/>
      <c r="OTD184" s="160"/>
      <c r="OTE184" s="160"/>
      <c r="OTF184" s="158"/>
      <c r="OTG184" s="161"/>
      <c r="OTH184" s="160"/>
      <c r="OTI184" s="162"/>
      <c r="OTJ184" s="158"/>
      <c r="OTK184" s="162"/>
      <c r="OTL184" s="163"/>
      <c r="OTM184" s="164"/>
      <c r="OTN184" s="165"/>
      <c r="OTO184" s="166"/>
      <c r="OTP184" s="158"/>
      <c r="OTQ184" s="167"/>
      <c r="OTR184" s="166"/>
      <c r="OTS184" s="168"/>
      <c r="OTT184" s="168"/>
      <c r="OTU184" s="168"/>
      <c r="OTV184" s="168"/>
      <c r="OTW184" s="169"/>
      <c r="OTX184" s="169"/>
      <c r="OTY184" s="170"/>
      <c r="OTZ184" s="171"/>
      <c r="OUA184" s="164"/>
      <c r="OUB184" s="172"/>
      <c r="OUC184" s="48"/>
      <c r="OUD184" s="156"/>
      <c r="OUE184" s="157"/>
      <c r="OUF184" s="158"/>
      <c r="OUG184" s="159"/>
      <c r="OUH184" s="51"/>
      <c r="OUI184" s="160"/>
      <c r="OUJ184" s="160"/>
      <c r="OUK184" s="160"/>
      <c r="OUL184" s="158"/>
      <c r="OUM184" s="161"/>
      <c r="OUN184" s="160"/>
      <c r="OUO184" s="162"/>
      <c r="OUP184" s="158"/>
      <c r="OUQ184" s="162"/>
      <c r="OUR184" s="163"/>
      <c r="OUS184" s="164"/>
      <c r="OUT184" s="165"/>
      <c r="OUU184" s="166"/>
      <c r="OUV184" s="158"/>
      <c r="OUW184" s="167"/>
      <c r="OUX184" s="166"/>
      <c r="OUY184" s="168"/>
      <c r="OUZ184" s="168"/>
      <c r="OVA184" s="168"/>
      <c r="OVB184" s="168"/>
      <c r="OVC184" s="169"/>
      <c r="OVD184" s="169"/>
      <c r="OVE184" s="170"/>
      <c r="OVF184" s="171"/>
      <c r="OVG184" s="164"/>
      <c r="OVH184" s="172"/>
      <c r="OVI184" s="48"/>
      <c r="OVJ184" s="156"/>
      <c r="OVK184" s="157"/>
      <c r="OVL184" s="158"/>
      <c r="OVM184" s="159"/>
      <c r="OVN184" s="51"/>
      <c r="OVO184" s="160"/>
      <c r="OVP184" s="160"/>
      <c r="OVQ184" s="160"/>
      <c r="OVR184" s="158"/>
      <c r="OVS184" s="161"/>
      <c r="OVT184" s="160"/>
      <c r="OVU184" s="162"/>
      <c r="OVV184" s="158"/>
      <c r="OVW184" s="162"/>
      <c r="OVX184" s="163"/>
      <c r="OVY184" s="164"/>
      <c r="OVZ184" s="165"/>
      <c r="OWA184" s="166"/>
      <c r="OWB184" s="158"/>
      <c r="OWC184" s="167"/>
      <c r="OWD184" s="166"/>
      <c r="OWE184" s="168"/>
      <c r="OWF184" s="168"/>
      <c r="OWG184" s="168"/>
      <c r="OWH184" s="168"/>
      <c r="OWI184" s="169"/>
      <c r="OWJ184" s="169"/>
      <c r="OWK184" s="170"/>
      <c r="OWL184" s="171"/>
      <c r="OWM184" s="164"/>
      <c r="OWN184" s="172"/>
      <c r="OWO184" s="48"/>
      <c r="OWP184" s="156"/>
      <c r="OWQ184" s="157"/>
      <c r="OWR184" s="158"/>
      <c r="OWS184" s="159"/>
      <c r="OWT184" s="51"/>
      <c r="OWU184" s="160"/>
      <c r="OWV184" s="160"/>
      <c r="OWW184" s="160"/>
      <c r="OWX184" s="158"/>
      <c r="OWY184" s="161"/>
      <c r="OWZ184" s="160"/>
      <c r="OXA184" s="162"/>
      <c r="OXB184" s="158"/>
      <c r="OXC184" s="162"/>
      <c r="OXD184" s="163"/>
      <c r="OXE184" s="164"/>
      <c r="OXF184" s="165"/>
      <c r="OXG184" s="166"/>
      <c r="OXH184" s="158"/>
      <c r="OXI184" s="167"/>
      <c r="OXJ184" s="166"/>
      <c r="OXK184" s="168"/>
      <c r="OXL184" s="168"/>
      <c r="OXM184" s="168"/>
      <c r="OXN184" s="168"/>
      <c r="OXO184" s="169"/>
      <c r="OXP184" s="169"/>
      <c r="OXQ184" s="170"/>
      <c r="OXR184" s="171"/>
      <c r="OXS184" s="164"/>
      <c r="OXT184" s="172"/>
      <c r="OXU184" s="48"/>
      <c r="OXV184" s="156"/>
      <c r="OXW184" s="157"/>
      <c r="OXX184" s="158"/>
      <c r="OXY184" s="159"/>
      <c r="OXZ184" s="51"/>
      <c r="OYA184" s="160"/>
      <c r="OYB184" s="160"/>
      <c r="OYC184" s="160"/>
      <c r="OYD184" s="158"/>
      <c r="OYE184" s="161"/>
      <c r="OYF184" s="160"/>
      <c r="OYG184" s="162"/>
      <c r="OYH184" s="158"/>
      <c r="OYI184" s="162"/>
      <c r="OYJ184" s="163"/>
      <c r="OYK184" s="164"/>
      <c r="OYL184" s="165"/>
      <c r="OYM184" s="166"/>
      <c r="OYN184" s="158"/>
      <c r="OYO184" s="167"/>
      <c r="OYP184" s="166"/>
      <c r="OYQ184" s="168"/>
      <c r="OYR184" s="168"/>
      <c r="OYS184" s="168"/>
      <c r="OYT184" s="168"/>
      <c r="OYU184" s="169"/>
      <c r="OYV184" s="169"/>
      <c r="OYW184" s="170"/>
      <c r="OYX184" s="171"/>
      <c r="OYY184" s="164"/>
      <c r="OYZ184" s="172"/>
      <c r="OZA184" s="48"/>
      <c r="OZB184" s="156"/>
      <c r="OZC184" s="157"/>
      <c r="OZD184" s="158"/>
      <c r="OZE184" s="159"/>
      <c r="OZF184" s="51"/>
      <c r="OZG184" s="160"/>
      <c r="OZH184" s="160"/>
      <c r="OZI184" s="160"/>
      <c r="OZJ184" s="158"/>
      <c r="OZK184" s="161"/>
      <c r="OZL184" s="160"/>
      <c r="OZM184" s="162"/>
      <c r="OZN184" s="158"/>
      <c r="OZO184" s="162"/>
      <c r="OZP184" s="163"/>
      <c r="OZQ184" s="164"/>
      <c r="OZR184" s="165"/>
      <c r="OZS184" s="166"/>
      <c r="OZT184" s="158"/>
      <c r="OZU184" s="167"/>
      <c r="OZV184" s="166"/>
      <c r="OZW184" s="168"/>
      <c r="OZX184" s="168"/>
      <c r="OZY184" s="168"/>
      <c r="OZZ184" s="168"/>
      <c r="PAA184" s="169"/>
      <c r="PAB184" s="169"/>
      <c r="PAC184" s="170"/>
      <c r="PAD184" s="171"/>
      <c r="PAE184" s="164"/>
      <c r="PAF184" s="172"/>
      <c r="PAG184" s="48"/>
      <c r="PAH184" s="156"/>
      <c r="PAI184" s="157"/>
      <c r="PAJ184" s="158"/>
      <c r="PAK184" s="159"/>
      <c r="PAL184" s="51"/>
      <c r="PAM184" s="160"/>
      <c r="PAN184" s="160"/>
      <c r="PAO184" s="160"/>
      <c r="PAP184" s="158"/>
      <c r="PAQ184" s="161"/>
      <c r="PAR184" s="160"/>
      <c r="PAS184" s="162"/>
      <c r="PAT184" s="158"/>
      <c r="PAU184" s="162"/>
      <c r="PAV184" s="163"/>
      <c r="PAW184" s="164"/>
      <c r="PAX184" s="165"/>
      <c r="PAY184" s="166"/>
      <c r="PAZ184" s="158"/>
      <c r="PBA184" s="167"/>
      <c r="PBB184" s="166"/>
      <c r="PBC184" s="168"/>
      <c r="PBD184" s="168"/>
      <c r="PBE184" s="168"/>
      <c r="PBF184" s="168"/>
      <c r="PBG184" s="169"/>
      <c r="PBH184" s="169"/>
      <c r="PBI184" s="170"/>
      <c r="PBJ184" s="171"/>
      <c r="PBK184" s="164"/>
      <c r="PBL184" s="172"/>
      <c r="PBM184" s="48"/>
      <c r="PBN184" s="156"/>
      <c r="PBO184" s="157"/>
      <c r="PBP184" s="158"/>
      <c r="PBQ184" s="159"/>
      <c r="PBR184" s="51"/>
      <c r="PBS184" s="160"/>
      <c r="PBT184" s="160"/>
      <c r="PBU184" s="160"/>
      <c r="PBV184" s="158"/>
      <c r="PBW184" s="161"/>
      <c r="PBX184" s="160"/>
      <c r="PBY184" s="162"/>
      <c r="PBZ184" s="158"/>
      <c r="PCA184" s="162"/>
      <c r="PCB184" s="163"/>
      <c r="PCC184" s="164"/>
      <c r="PCD184" s="165"/>
      <c r="PCE184" s="166"/>
      <c r="PCF184" s="158"/>
      <c r="PCG184" s="167"/>
      <c r="PCH184" s="166"/>
      <c r="PCI184" s="168"/>
      <c r="PCJ184" s="168"/>
      <c r="PCK184" s="168"/>
      <c r="PCL184" s="168"/>
      <c r="PCM184" s="169"/>
      <c r="PCN184" s="169"/>
      <c r="PCO184" s="170"/>
      <c r="PCP184" s="171"/>
      <c r="PCQ184" s="164"/>
      <c r="PCR184" s="172"/>
      <c r="PCS184" s="48"/>
      <c r="PCT184" s="156"/>
      <c r="PCU184" s="157"/>
      <c r="PCV184" s="158"/>
      <c r="PCW184" s="159"/>
      <c r="PCX184" s="51"/>
      <c r="PCY184" s="160"/>
      <c r="PCZ184" s="160"/>
      <c r="PDA184" s="160"/>
      <c r="PDB184" s="158"/>
      <c r="PDC184" s="161"/>
      <c r="PDD184" s="160"/>
      <c r="PDE184" s="162"/>
      <c r="PDF184" s="158"/>
      <c r="PDG184" s="162"/>
      <c r="PDH184" s="163"/>
      <c r="PDI184" s="164"/>
      <c r="PDJ184" s="165"/>
      <c r="PDK184" s="166"/>
      <c r="PDL184" s="158"/>
      <c r="PDM184" s="167"/>
      <c r="PDN184" s="166"/>
      <c r="PDO184" s="168"/>
      <c r="PDP184" s="168"/>
      <c r="PDQ184" s="168"/>
      <c r="PDR184" s="168"/>
      <c r="PDS184" s="169"/>
      <c r="PDT184" s="169"/>
      <c r="PDU184" s="170"/>
      <c r="PDV184" s="171"/>
      <c r="PDW184" s="164"/>
      <c r="PDX184" s="172"/>
      <c r="PDY184" s="48"/>
      <c r="PDZ184" s="156"/>
      <c r="PEA184" s="157"/>
      <c r="PEB184" s="158"/>
      <c r="PEC184" s="159"/>
      <c r="PED184" s="51"/>
      <c r="PEE184" s="160"/>
      <c r="PEF184" s="160"/>
      <c r="PEG184" s="160"/>
      <c r="PEH184" s="158"/>
      <c r="PEI184" s="161"/>
      <c r="PEJ184" s="160"/>
      <c r="PEK184" s="162"/>
      <c r="PEL184" s="158"/>
      <c r="PEM184" s="162"/>
      <c r="PEN184" s="163"/>
      <c r="PEO184" s="164"/>
      <c r="PEP184" s="165"/>
      <c r="PEQ184" s="166"/>
      <c r="PER184" s="158"/>
      <c r="PES184" s="167"/>
      <c r="PET184" s="166"/>
      <c r="PEU184" s="168"/>
      <c r="PEV184" s="168"/>
      <c r="PEW184" s="168"/>
      <c r="PEX184" s="168"/>
      <c r="PEY184" s="169"/>
      <c r="PEZ184" s="169"/>
      <c r="PFA184" s="170"/>
      <c r="PFB184" s="171"/>
      <c r="PFC184" s="164"/>
      <c r="PFD184" s="172"/>
      <c r="PFE184" s="48"/>
      <c r="PFF184" s="156"/>
      <c r="PFG184" s="157"/>
      <c r="PFH184" s="158"/>
      <c r="PFI184" s="159"/>
      <c r="PFJ184" s="51"/>
      <c r="PFK184" s="160"/>
      <c r="PFL184" s="160"/>
      <c r="PFM184" s="160"/>
      <c r="PFN184" s="158"/>
      <c r="PFO184" s="161"/>
      <c r="PFP184" s="160"/>
      <c r="PFQ184" s="162"/>
      <c r="PFR184" s="158"/>
      <c r="PFS184" s="162"/>
      <c r="PFT184" s="163"/>
      <c r="PFU184" s="164"/>
      <c r="PFV184" s="165"/>
      <c r="PFW184" s="166"/>
      <c r="PFX184" s="158"/>
      <c r="PFY184" s="167"/>
      <c r="PFZ184" s="166"/>
      <c r="PGA184" s="168"/>
      <c r="PGB184" s="168"/>
      <c r="PGC184" s="168"/>
      <c r="PGD184" s="168"/>
      <c r="PGE184" s="169"/>
      <c r="PGF184" s="169"/>
      <c r="PGG184" s="170"/>
      <c r="PGH184" s="171"/>
      <c r="PGI184" s="164"/>
      <c r="PGJ184" s="172"/>
      <c r="PGK184" s="48"/>
      <c r="PGL184" s="156"/>
      <c r="PGM184" s="157"/>
      <c r="PGN184" s="158"/>
      <c r="PGO184" s="159"/>
      <c r="PGP184" s="51"/>
      <c r="PGQ184" s="160"/>
      <c r="PGR184" s="160"/>
      <c r="PGS184" s="160"/>
      <c r="PGT184" s="158"/>
      <c r="PGU184" s="161"/>
      <c r="PGV184" s="160"/>
      <c r="PGW184" s="162"/>
      <c r="PGX184" s="158"/>
      <c r="PGY184" s="162"/>
      <c r="PGZ184" s="163"/>
      <c r="PHA184" s="164"/>
      <c r="PHB184" s="165"/>
      <c r="PHC184" s="166"/>
      <c r="PHD184" s="158"/>
      <c r="PHE184" s="167"/>
      <c r="PHF184" s="166"/>
      <c r="PHG184" s="168"/>
      <c r="PHH184" s="168"/>
      <c r="PHI184" s="168"/>
      <c r="PHJ184" s="168"/>
      <c r="PHK184" s="169"/>
      <c r="PHL184" s="169"/>
      <c r="PHM184" s="170"/>
      <c r="PHN184" s="171"/>
      <c r="PHO184" s="164"/>
      <c r="PHP184" s="172"/>
      <c r="PHQ184" s="48"/>
      <c r="PHR184" s="156"/>
      <c r="PHS184" s="157"/>
      <c r="PHT184" s="158"/>
      <c r="PHU184" s="159"/>
      <c r="PHV184" s="51"/>
      <c r="PHW184" s="160"/>
      <c r="PHX184" s="160"/>
      <c r="PHY184" s="160"/>
      <c r="PHZ184" s="158"/>
      <c r="PIA184" s="161"/>
      <c r="PIB184" s="160"/>
      <c r="PIC184" s="162"/>
      <c r="PID184" s="158"/>
      <c r="PIE184" s="162"/>
      <c r="PIF184" s="163"/>
      <c r="PIG184" s="164"/>
      <c r="PIH184" s="165"/>
      <c r="PII184" s="166"/>
      <c r="PIJ184" s="158"/>
      <c r="PIK184" s="167"/>
      <c r="PIL184" s="166"/>
      <c r="PIM184" s="168"/>
      <c r="PIN184" s="168"/>
      <c r="PIO184" s="168"/>
      <c r="PIP184" s="168"/>
      <c r="PIQ184" s="169"/>
      <c r="PIR184" s="169"/>
      <c r="PIS184" s="170"/>
      <c r="PIT184" s="171"/>
      <c r="PIU184" s="164"/>
      <c r="PIV184" s="172"/>
      <c r="PIW184" s="48"/>
      <c r="PIX184" s="156"/>
      <c r="PIY184" s="157"/>
      <c r="PIZ184" s="158"/>
      <c r="PJA184" s="159"/>
      <c r="PJB184" s="51"/>
      <c r="PJC184" s="160"/>
      <c r="PJD184" s="160"/>
      <c r="PJE184" s="160"/>
      <c r="PJF184" s="158"/>
      <c r="PJG184" s="161"/>
      <c r="PJH184" s="160"/>
      <c r="PJI184" s="162"/>
      <c r="PJJ184" s="158"/>
      <c r="PJK184" s="162"/>
      <c r="PJL184" s="163"/>
      <c r="PJM184" s="164"/>
      <c r="PJN184" s="165"/>
      <c r="PJO184" s="166"/>
      <c r="PJP184" s="158"/>
      <c r="PJQ184" s="167"/>
      <c r="PJR184" s="166"/>
      <c r="PJS184" s="168"/>
      <c r="PJT184" s="168"/>
      <c r="PJU184" s="168"/>
      <c r="PJV184" s="168"/>
      <c r="PJW184" s="169"/>
      <c r="PJX184" s="169"/>
      <c r="PJY184" s="170"/>
      <c r="PJZ184" s="171"/>
      <c r="PKA184" s="164"/>
      <c r="PKB184" s="172"/>
      <c r="PKC184" s="48"/>
      <c r="PKD184" s="156"/>
      <c r="PKE184" s="157"/>
      <c r="PKF184" s="158"/>
      <c r="PKG184" s="159"/>
      <c r="PKH184" s="51"/>
      <c r="PKI184" s="160"/>
      <c r="PKJ184" s="160"/>
      <c r="PKK184" s="160"/>
      <c r="PKL184" s="158"/>
      <c r="PKM184" s="161"/>
      <c r="PKN184" s="160"/>
      <c r="PKO184" s="162"/>
      <c r="PKP184" s="158"/>
      <c r="PKQ184" s="162"/>
      <c r="PKR184" s="163"/>
      <c r="PKS184" s="164"/>
      <c r="PKT184" s="165"/>
      <c r="PKU184" s="166"/>
      <c r="PKV184" s="158"/>
      <c r="PKW184" s="167"/>
      <c r="PKX184" s="166"/>
      <c r="PKY184" s="168"/>
      <c r="PKZ184" s="168"/>
      <c r="PLA184" s="168"/>
      <c r="PLB184" s="168"/>
      <c r="PLC184" s="169"/>
      <c r="PLD184" s="169"/>
      <c r="PLE184" s="170"/>
      <c r="PLF184" s="171"/>
      <c r="PLG184" s="164"/>
      <c r="PLH184" s="172"/>
      <c r="PLI184" s="48"/>
      <c r="PLJ184" s="156"/>
      <c r="PLK184" s="157"/>
      <c r="PLL184" s="158"/>
      <c r="PLM184" s="159"/>
      <c r="PLN184" s="51"/>
      <c r="PLO184" s="160"/>
      <c r="PLP184" s="160"/>
      <c r="PLQ184" s="160"/>
      <c r="PLR184" s="158"/>
      <c r="PLS184" s="161"/>
      <c r="PLT184" s="160"/>
      <c r="PLU184" s="162"/>
      <c r="PLV184" s="158"/>
      <c r="PLW184" s="162"/>
      <c r="PLX184" s="163"/>
      <c r="PLY184" s="164"/>
      <c r="PLZ184" s="165"/>
      <c r="PMA184" s="166"/>
      <c r="PMB184" s="158"/>
      <c r="PMC184" s="167"/>
      <c r="PMD184" s="166"/>
      <c r="PME184" s="168"/>
      <c r="PMF184" s="168"/>
      <c r="PMG184" s="168"/>
      <c r="PMH184" s="168"/>
      <c r="PMI184" s="169"/>
      <c r="PMJ184" s="169"/>
      <c r="PMK184" s="170"/>
      <c r="PML184" s="171"/>
      <c r="PMM184" s="164"/>
      <c r="PMN184" s="172"/>
      <c r="PMO184" s="48"/>
      <c r="PMP184" s="156"/>
      <c r="PMQ184" s="157"/>
      <c r="PMR184" s="158"/>
      <c r="PMS184" s="159"/>
      <c r="PMT184" s="51"/>
      <c r="PMU184" s="160"/>
      <c r="PMV184" s="160"/>
      <c r="PMW184" s="160"/>
      <c r="PMX184" s="158"/>
      <c r="PMY184" s="161"/>
      <c r="PMZ184" s="160"/>
      <c r="PNA184" s="162"/>
      <c r="PNB184" s="158"/>
      <c r="PNC184" s="162"/>
      <c r="PND184" s="163"/>
      <c r="PNE184" s="164"/>
      <c r="PNF184" s="165"/>
      <c r="PNG184" s="166"/>
      <c r="PNH184" s="158"/>
      <c r="PNI184" s="167"/>
      <c r="PNJ184" s="166"/>
      <c r="PNK184" s="168"/>
      <c r="PNL184" s="168"/>
      <c r="PNM184" s="168"/>
      <c r="PNN184" s="168"/>
      <c r="PNO184" s="169"/>
      <c r="PNP184" s="169"/>
      <c r="PNQ184" s="170"/>
      <c r="PNR184" s="171"/>
      <c r="PNS184" s="164"/>
      <c r="PNT184" s="172"/>
      <c r="PNU184" s="48"/>
      <c r="PNV184" s="156"/>
      <c r="PNW184" s="157"/>
      <c r="PNX184" s="158"/>
      <c r="PNY184" s="159"/>
      <c r="PNZ184" s="51"/>
      <c r="POA184" s="160"/>
      <c r="POB184" s="160"/>
      <c r="POC184" s="160"/>
      <c r="POD184" s="158"/>
      <c r="POE184" s="161"/>
      <c r="POF184" s="160"/>
      <c r="POG184" s="162"/>
      <c r="POH184" s="158"/>
      <c r="POI184" s="162"/>
      <c r="POJ184" s="163"/>
      <c r="POK184" s="164"/>
      <c r="POL184" s="165"/>
      <c r="POM184" s="166"/>
      <c r="PON184" s="158"/>
      <c r="POO184" s="167"/>
      <c r="POP184" s="166"/>
      <c r="POQ184" s="168"/>
      <c r="POR184" s="168"/>
      <c r="POS184" s="168"/>
      <c r="POT184" s="168"/>
      <c r="POU184" s="169"/>
      <c r="POV184" s="169"/>
      <c r="POW184" s="170"/>
      <c r="POX184" s="171"/>
      <c r="POY184" s="164"/>
      <c r="POZ184" s="172"/>
      <c r="PPA184" s="48"/>
      <c r="PPB184" s="156"/>
      <c r="PPC184" s="157"/>
      <c r="PPD184" s="158"/>
      <c r="PPE184" s="159"/>
      <c r="PPF184" s="51"/>
      <c r="PPG184" s="160"/>
      <c r="PPH184" s="160"/>
      <c r="PPI184" s="160"/>
      <c r="PPJ184" s="158"/>
      <c r="PPK184" s="161"/>
      <c r="PPL184" s="160"/>
      <c r="PPM184" s="162"/>
      <c r="PPN184" s="158"/>
      <c r="PPO184" s="162"/>
      <c r="PPP184" s="163"/>
      <c r="PPQ184" s="164"/>
      <c r="PPR184" s="165"/>
      <c r="PPS184" s="166"/>
      <c r="PPT184" s="158"/>
      <c r="PPU184" s="167"/>
      <c r="PPV184" s="166"/>
      <c r="PPW184" s="168"/>
      <c r="PPX184" s="168"/>
      <c r="PPY184" s="168"/>
      <c r="PPZ184" s="168"/>
      <c r="PQA184" s="169"/>
      <c r="PQB184" s="169"/>
      <c r="PQC184" s="170"/>
      <c r="PQD184" s="171"/>
      <c r="PQE184" s="164"/>
      <c r="PQF184" s="172"/>
      <c r="PQG184" s="48"/>
      <c r="PQH184" s="156"/>
      <c r="PQI184" s="157"/>
      <c r="PQJ184" s="158"/>
      <c r="PQK184" s="159"/>
      <c r="PQL184" s="51"/>
      <c r="PQM184" s="160"/>
      <c r="PQN184" s="160"/>
      <c r="PQO184" s="160"/>
      <c r="PQP184" s="158"/>
      <c r="PQQ184" s="161"/>
      <c r="PQR184" s="160"/>
      <c r="PQS184" s="162"/>
      <c r="PQT184" s="158"/>
      <c r="PQU184" s="162"/>
      <c r="PQV184" s="163"/>
      <c r="PQW184" s="164"/>
      <c r="PQX184" s="165"/>
      <c r="PQY184" s="166"/>
      <c r="PQZ184" s="158"/>
      <c r="PRA184" s="167"/>
      <c r="PRB184" s="166"/>
      <c r="PRC184" s="168"/>
      <c r="PRD184" s="168"/>
      <c r="PRE184" s="168"/>
      <c r="PRF184" s="168"/>
      <c r="PRG184" s="169"/>
      <c r="PRH184" s="169"/>
      <c r="PRI184" s="170"/>
      <c r="PRJ184" s="171"/>
      <c r="PRK184" s="164"/>
      <c r="PRL184" s="172"/>
      <c r="PRM184" s="48"/>
      <c r="PRN184" s="156"/>
      <c r="PRO184" s="157"/>
      <c r="PRP184" s="158"/>
      <c r="PRQ184" s="159"/>
      <c r="PRR184" s="51"/>
      <c r="PRS184" s="160"/>
      <c r="PRT184" s="160"/>
      <c r="PRU184" s="160"/>
      <c r="PRV184" s="158"/>
      <c r="PRW184" s="161"/>
      <c r="PRX184" s="160"/>
      <c r="PRY184" s="162"/>
      <c r="PRZ184" s="158"/>
      <c r="PSA184" s="162"/>
      <c r="PSB184" s="163"/>
      <c r="PSC184" s="164"/>
      <c r="PSD184" s="165"/>
      <c r="PSE184" s="166"/>
      <c r="PSF184" s="158"/>
      <c r="PSG184" s="167"/>
      <c r="PSH184" s="166"/>
      <c r="PSI184" s="168"/>
      <c r="PSJ184" s="168"/>
      <c r="PSK184" s="168"/>
      <c r="PSL184" s="168"/>
      <c r="PSM184" s="169"/>
      <c r="PSN184" s="169"/>
      <c r="PSO184" s="170"/>
      <c r="PSP184" s="171"/>
      <c r="PSQ184" s="164"/>
      <c r="PSR184" s="172"/>
      <c r="PSS184" s="48"/>
      <c r="PST184" s="156"/>
      <c r="PSU184" s="157"/>
      <c r="PSV184" s="158"/>
      <c r="PSW184" s="159"/>
      <c r="PSX184" s="51"/>
      <c r="PSY184" s="160"/>
      <c r="PSZ184" s="160"/>
      <c r="PTA184" s="160"/>
      <c r="PTB184" s="158"/>
      <c r="PTC184" s="161"/>
      <c r="PTD184" s="160"/>
      <c r="PTE184" s="162"/>
      <c r="PTF184" s="158"/>
      <c r="PTG184" s="162"/>
      <c r="PTH184" s="163"/>
      <c r="PTI184" s="164"/>
      <c r="PTJ184" s="165"/>
      <c r="PTK184" s="166"/>
      <c r="PTL184" s="158"/>
      <c r="PTM184" s="167"/>
      <c r="PTN184" s="166"/>
      <c r="PTO184" s="168"/>
      <c r="PTP184" s="168"/>
      <c r="PTQ184" s="168"/>
      <c r="PTR184" s="168"/>
      <c r="PTS184" s="169"/>
      <c r="PTT184" s="169"/>
      <c r="PTU184" s="170"/>
      <c r="PTV184" s="171"/>
      <c r="PTW184" s="164"/>
      <c r="PTX184" s="172"/>
      <c r="PTY184" s="48"/>
      <c r="PTZ184" s="156"/>
      <c r="PUA184" s="157"/>
      <c r="PUB184" s="158"/>
      <c r="PUC184" s="159"/>
      <c r="PUD184" s="51"/>
      <c r="PUE184" s="160"/>
      <c r="PUF184" s="160"/>
      <c r="PUG184" s="160"/>
      <c r="PUH184" s="158"/>
      <c r="PUI184" s="161"/>
      <c r="PUJ184" s="160"/>
      <c r="PUK184" s="162"/>
      <c r="PUL184" s="158"/>
      <c r="PUM184" s="162"/>
      <c r="PUN184" s="163"/>
      <c r="PUO184" s="164"/>
      <c r="PUP184" s="165"/>
      <c r="PUQ184" s="166"/>
      <c r="PUR184" s="158"/>
      <c r="PUS184" s="167"/>
      <c r="PUT184" s="166"/>
      <c r="PUU184" s="168"/>
      <c r="PUV184" s="168"/>
      <c r="PUW184" s="168"/>
      <c r="PUX184" s="168"/>
      <c r="PUY184" s="169"/>
      <c r="PUZ184" s="169"/>
      <c r="PVA184" s="170"/>
      <c r="PVB184" s="171"/>
      <c r="PVC184" s="164"/>
      <c r="PVD184" s="172"/>
      <c r="PVE184" s="48"/>
      <c r="PVF184" s="156"/>
      <c r="PVG184" s="157"/>
      <c r="PVH184" s="158"/>
      <c r="PVI184" s="159"/>
      <c r="PVJ184" s="51"/>
      <c r="PVK184" s="160"/>
      <c r="PVL184" s="160"/>
      <c r="PVM184" s="160"/>
      <c r="PVN184" s="158"/>
      <c r="PVO184" s="161"/>
      <c r="PVP184" s="160"/>
      <c r="PVQ184" s="162"/>
      <c r="PVR184" s="158"/>
      <c r="PVS184" s="162"/>
      <c r="PVT184" s="163"/>
      <c r="PVU184" s="164"/>
      <c r="PVV184" s="165"/>
      <c r="PVW184" s="166"/>
      <c r="PVX184" s="158"/>
      <c r="PVY184" s="167"/>
      <c r="PVZ184" s="166"/>
      <c r="PWA184" s="168"/>
      <c r="PWB184" s="168"/>
      <c r="PWC184" s="168"/>
      <c r="PWD184" s="168"/>
      <c r="PWE184" s="169"/>
      <c r="PWF184" s="169"/>
      <c r="PWG184" s="170"/>
      <c r="PWH184" s="171"/>
      <c r="PWI184" s="164"/>
      <c r="PWJ184" s="172"/>
      <c r="PWK184" s="48"/>
      <c r="PWL184" s="156"/>
      <c r="PWM184" s="157"/>
      <c r="PWN184" s="158"/>
      <c r="PWO184" s="159"/>
      <c r="PWP184" s="51"/>
      <c r="PWQ184" s="160"/>
      <c r="PWR184" s="160"/>
      <c r="PWS184" s="160"/>
      <c r="PWT184" s="158"/>
      <c r="PWU184" s="161"/>
      <c r="PWV184" s="160"/>
      <c r="PWW184" s="162"/>
      <c r="PWX184" s="158"/>
      <c r="PWY184" s="162"/>
      <c r="PWZ184" s="163"/>
      <c r="PXA184" s="164"/>
      <c r="PXB184" s="165"/>
      <c r="PXC184" s="166"/>
      <c r="PXD184" s="158"/>
      <c r="PXE184" s="167"/>
      <c r="PXF184" s="166"/>
      <c r="PXG184" s="168"/>
      <c r="PXH184" s="168"/>
      <c r="PXI184" s="168"/>
      <c r="PXJ184" s="168"/>
      <c r="PXK184" s="169"/>
      <c r="PXL184" s="169"/>
      <c r="PXM184" s="170"/>
      <c r="PXN184" s="171"/>
      <c r="PXO184" s="164"/>
      <c r="PXP184" s="172"/>
      <c r="PXQ184" s="48"/>
      <c r="PXR184" s="156"/>
      <c r="PXS184" s="157"/>
      <c r="PXT184" s="158"/>
      <c r="PXU184" s="159"/>
      <c r="PXV184" s="51"/>
      <c r="PXW184" s="160"/>
      <c r="PXX184" s="160"/>
      <c r="PXY184" s="160"/>
      <c r="PXZ184" s="158"/>
      <c r="PYA184" s="161"/>
      <c r="PYB184" s="160"/>
      <c r="PYC184" s="162"/>
      <c r="PYD184" s="158"/>
      <c r="PYE184" s="162"/>
      <c r="PYF184" s="163"/>
      <c r="PYG184" s="164"/>
      <c r="PYH184" s="165"/>
      <c r="PYI184" s="166"/>
      <c r="PYJ184" s="158"/>
      <c r="PYK184" s="167"/>
      <c r="PYL184" s="166"/>
      <c r="PYM184" s="168"/>
      <c r="PYN184" s="168"/>
      <c r="PYO184" s="168"/>
      <c r="PYP184" s="168"/>
      <c r="PYQ184" s="169"/>
      <c r="PYR184" s="169"/>
      <c r="PYS184" s="170"/>
      <c r="PYT184" s="171"/>
      <c r="PYU184" s="164"/>
      <c r="PYV184" s="172"/>
      <c r="PYW184" s="48"/>
      <c r="PYX184" s="156"/>
      <c r="PYY184" s="157"/>
      <c r="PYZ184" s="158"/>
      <c r="PZA184" s="159"/>
      <c r="PZB184" s="51"/>
      <c r="PZC184" s="160"/>
      <c r="PZD184" s="160"/>
      <c r="PZE184" s="160"/>
      <c r="PZF184" s="158"/>
      <c r="PZG184" s="161"/>
      <c r="PZH184" s="160"/>
      <c r="PZI184" s="162"/>
      <c r="PZJ184" s="158"/>
      <c r="PZK184" s="162"/>
      <c r="PZL184" s="163"/>
      <c r="PZM184" s="164"/>
      <c r="PZN184" s="165"/>
      <c r="PZO184" s="166"/>
      <c r="PZP184" s="158"/>
      <c r="PZQ184" s="167"/>
      <c r="PZR184" s="166"/>
      <c r="PZS184" s="168"/>
      <c r="PZT184" s="168"/>
      <c r="PZU184" s="168"/>
      <c r="PZV184" s="168"/>
      <c r="PZW184" s="169"/>
      <c r="PZX184" s="169"/>
      <c r="PZY184" s="170"/>
      <c r="PZZ184" s="171"/>
      <c r="QAA184" s="164"/>
      <c r="QAB184" s="172"/>
      <c r="QAC184" s="48"/>
      <c r="QAD184" s="156"/>
      <c r="QAE184" s="157"/>
      <c r="QAF184" s="158"/>
      <c r="QAG184" s="159"/>
      <c r="QAH184" s="51"/>
      <c r="QAI184" s="160"/>
      <c r="QAJ184" s="160"/>
      <c r="QAK184" s="160"/>
      <c r="QAL184" s="158"/>
      <c r="QAM184" s="161"/>
      <c r="QAN184" s="160"/>
      <c r="QAO184" s="162"/>
      <c r="QAP184" s="158"/>
      <c r="QAQ184" s="162"/>
      <c r="QAR184" s="163"/>
      <c r="QAS184" s="164"/>
      <c r="QAT184" s="165"/>
      <c r="QAU184" s="166"/>
      <c r="QAV184" s="158"/>
      <c r="QAW184" s="167"/>
      <c r="QAX184" s="166"/>
      <c r="QAY184" s="168"/>
      <c r="QAZ184" s="168"/>
      <c r="QBA184" s="168"/>
      <c r="QBB184" s="168"/>
      <c r="QBC184" s="169"/>
      <c r="QBD184" s="169"/>
      <c r="QBE184" s="170"/>
      <c r="QBF184" s="171"/>
      <c r="QBG184" s="164"/>
      <c r="QBH184" s="172"/>
      <c r="QBI184" s="48"/>
      <c r="QBJ184" s="156"/>
      <c r="QBK184" s="157"/>
      <c r="QBL184" s="158"/>
      <c r="QBM184" s="159"/>
      <c r="QBN184" s="51"/>
      <c r="QBO184" s="160"/>
      <c r="QBP184" s="160"/>
      <c r="QBQ184" s="160"/>
      <c r="QBR184" s="158"/>
      <c r="QBS184" s="161"/>
      <c r="QBT184" s="160"/>
      <c r="QBU184" s="162"/>
      <c r="QBV184" s="158"/>
      <c r="QBW184" s="162"/>
      <c r="QBX184" s="163"/>
      <c r="QBY184" s="164"/>
      <c r="QBZ184" s="165"/>
      <c r="QCA184" s="166"/>
      <c r="QCB184" s="158"/>
      <c r="QCC184" s="167"/>
      <c r="QCD184" s="166"/>
      <c r="QCE184" s="168"/>
      <c r="QCF184" s="168"/>
      <c r="QCG184" s="168"/>
      <c r="QCH184" s="168"/>
      <c r="QCI184" s="169"/>
      <c r="QCJ184" s="169"/>
      <c r="QCK184" s="170"/>
      <c r="QCL184" s="171"/>
      <c r="QCM184" s="164"/>
      <c r="QCN184" s="172"/>
      <c r="QCO184" s="48"/>
      <c r="QCP184" s="156"/>
      <c r="QCQ184" s="157"/>
      <c r="QCR184" s="158"/>
      <c r="QCS184" s="159"/>
      <c r="QCT184" s="51"/>
      <c r="QCU184" s="160"/>
      <c r="QCV184" s="160"/>
      <c r="QCW184" s="160"/>
      <c r="QCX184" s="158"/>
      <c r="QCY184" s="161"/>
      <c r="QCZ184" s="160"/>
      <c r="QDA184" s="162"/>
      <c r="QDB184" s="158"/>
      <c r="QDC184" s="162"/>
      <c r="QDD184" s="163"/>
      <c r="QDE184" s="164"/>
      <c r="QDF184" s="165"/>
      <c r="QDG184" s="166"/>
      <c r="QDH184" s="158"/>
      <c r="QDI184" s="167"/>
      <c r="QDJ184" s="166"/>
      <c r="QDK184" s="168"/>
      <c r="QDL184" s="168"/>
      <c r="QDM184" s="168"/>
      <c r="QDN184" s="168"/>
      <c r="QDO184" s="169"/>
      <c r="QDP184" s="169"/>
      <c r="QDQ184" s="170"/>
      <c r="QDR184" s="171"/>
      <c r="QDS184" s="164"/>
      <c r="QDT184" s="172"/>
      <c r="QDU184" s="48"/>
      <c r="QDV184" s="156"/>
      <c r="QDW184" s="157"/>
      <c r="QDX184" s="158"/>
      <c r="QDY184" s="159"/>
      <c r="QDZ184" s="51"/>
      <c r="QEA184" s="160"/>
      <c r="QEB184" s="160"/>
      <c r="QEC184" s="160"/>
      <c r="QED184" s="158"/>
      <c r="QEE184" s="161"/>
      <c r="QEF184" s="160"/>
      <c r="QEG184" s="162"/>
      <c r="QEH184" s="158"/>
      <c r="QEI184" s="162"/>
      <c r="QEJ184" s="163"/>
      <c r="QEK184" s="164"/>
      <c r="QEL184" s="165"/>
      <c r="QEM184" s="166"/>
      <c r="QEN184" s="158"/>
      <c r="QEO184" s="167"/>
      <c r="QEP184" s="166"/>
      <c r="QEQ184" s="168"/>
      <c r="QER184" s="168"/>
      <c r="QES184" s="168"/>
      <c r="QET184" s="168"/>
      <c r="QEU184" s="169"/>
      <c r="QEV184" s="169"/>
      <c r="QEW184" s="170"/>
      <c r="QEX184" s="171"/>
      <c r="QEY184" s="164"/>
      <c r="QEZ184" s="172"/>
      <c r="QFA184" s="48"/>
      <c r="QFB184" s="156"/>
      <c r="QFC184" s="157"/>
      <c r="QFD184" s="158"/>
      <c r="QFE184" s="159"/>
      <c r="QFF184" s="51"/>
      <c r="QFG184" s="160"/>
      <c r="QFH184" s="160"/>
      <c r="QFI184" s="160"/>
      <c r="QFJ184" s="158"/>
      <c r="QFK184" s="161"/>
      <c r="QFL184" s="160"/>
      <c r="QFM184" s="162"/>
      <c r="QFN184" s="158"/>
      <c r="QFO184" s="162"/>
      <c r="QFP184" s="163"/>
      <c r="QFQ184" s="164"/>
      <c r="QFR184" s="165"/>
      <c r="QFS184" s="166"/>
      <c r="QFT184" s="158"/>
      <c r="QFU184" s="167"/>
      <c r="QFV184" s="166"/>
      <c r="QFW184" s="168"/>
      <c r="QFX184" s="168"/>
      <c r="QFY184" s="168"/>
      <c r="QFZ184" s="168"/>
      <c r="QGA184" s="169"/>
      <c r="QGB184" s="169"/>
      <c r="QGC184" s="170"/>
      <c r="QGD184" s="171"/>
      <c r="QGE184" s="164"/>
      <c r="QGF184" s="172"/>
      <c r="QGG184" s="48"/>
      <c r="QGH184" s="156"/>
      <c r="QGI184" s="157"/>
      <c r="QGJ184" s="158"/>
      <c r="QGK184" s="159"/>
      <c r="QGL184" s="51"/>
      <c r="QGM184" s="160"/>
      <c r="QGN184" s="160"/>
      <c r="QGO184" s="160"/>
      <c r="QGP184" s="158"/>
      <c r="QGQ184" s="161"/>
      <c r="QGR184" s="160"/>
      <c r="QGS184" s="162"/>
      <c r="QGT184" s="158"/>
      <c r="QGU184" s="162"/>
      <c r="QGV184" s="163"/>
      <c r="QGW184" s="164"/>
      <c r="QGX184" s="165"/>
      <c r="QGY184" s="166"/>
      <c r="QGZ184" s="158"/>
      <c r="QHA184" s="167"/>
      <c r="QHB184" s="166"/>
      <c r="QHC184" s="168"/>
      <c r="QHD184" s="168"/>
      <c r="QHE184" s="168"/>
      <c r="QHF184" s="168"/>
      <c r="QHG184" s="169"/>
      <c r="QHH184" s="169"/>
      <c r="QHI184" s="170"/>
      <c r="QHJ184" s="171"/>
      <c r="QHK184" s="164"/>
      <c r="QHL184" s="172"/>
      <c r="QHM184" s="48"/>
      <c r="QHN184" s="156"/>
      <c r="QHO184" s="157"/>
      <c r="QHP184" s="158"/>
      <c r="QHQ184" s="159"/>
      <c r="QHR184" s="51"/>
      <c r="QHS184" s="160"/>
      <c r="QHT184" s="160"/>
      <c r="QHU184" s="160"/>
      <c r="QHV184" s="158"/>
      <c r="QHW184" s="161"/>
      <c r="QHX184" s="160"/>
      <c r="QHY184" s="162"/>
      <c r="QHZ184" s="158"/>
      <c r="QIA184" s="162"/>
      <c r="QIB184" s="163"/>
      <c r="QIC184" s="164"/>
      <c r="QID184" s="165"/>
      <c r="QIE184" s="166"/>
      <c r="QIF184" s="158"/>
      <c r="QIG184" s="167"/>
      <c r="QIH184" s="166"/>
      <c r="QII184" s="168"/>
      <c r="QIJ184" s="168"/>
      <c r="QIK184" s="168"/>
      <c r="QIL184" s="168"/>
      <c r="QIM184" s="169"/>
      <c r="QIN184" s="169"/>
      <c r="QIO184" s="170"/>
      <c r="QIP184" s="171"/>
      <c r="QIQ184" s="164"/>
      <c r="QIR184" s="172"/>
      <c r="QIS184" s="48"/>
      <c r="QIT184" s="156"/>
      <c r="QIU184" s="157"/>
      <c r="QIV184" s="158"/>
      <c r="QIW184" s="159"/>
      <c r="QIX184" s="51"/>
      <c r="QIY184" s="160"/>
      <c r="QIZ184" s="160"/>
      <c r="QJA184" s="160"/>
      <c r="QJB184" s="158"/>
      <c r="QJC184" s="161"/>
      <c r="QJD184" s="160"/>
      <c r="QJE184" s="162"/>
      <c r="QJF184" s="158"/>
      <c r="QJG184" s="162"/>
      <c r="QJH184" s="163"/>
      <c r="QJI184" s="164"/>
      <c r="QJJ184" s="165"/>
      <c r="QJK184" s="166"/>
      <c r="QJL184" s="158"/>
      <c r="QJM184" s="167"/>
      <c r="QJN184" s="166"/>
      <c r="QJO184" s="168"/>
      <c r="QJP184" s="168"/>
      <c r="QJQ184" s="168"/>
      <c r="QJR184" s="168"/>
      <c r="QJS184" s="169"/>
      <c r="QJT184" s="169"/>
      <c r="QJU184" s="170"/>
      <c r="QJV184" s="171"/>
      <c r="QJW184" s="164"/>
      <c r="QJX184" s="172"/>
      <c r="QJY184" s="48"/>
      <c r="QJZ184" s="156"/>
      <c r="QKA184" s="157"/>
      <c r="QKB184" s="158"/>
      <c r="QKC184" s="159"/>
      <c r="QKD184" s="51"/>
      <c r="QKE184" s="160"/>
      <c r="QKF184" s="160"/>
      <c r="QKG184" s="160"/>
      <c r="QKH184" s="158"/>
      <c r="QKI184" s="161"/>
      <c r="QKJ184" s="160"/>
      <c r="QKK184" s="162"/>
      <c r="QKL184" s="158"/>
      <c r="QKM184" s="162"/>
      <c r="QKN184" s="163"/>
      <c r="QKO184" s="164"/>
      <c r="QKP184" s="165"/>
      <c r="QKQ184" s="166"/>
      <c r="QKR184" s="158"/>
      <c r="QKS184" s="167"/>
      <c r="QKT184" s="166"/>
      <c r="QKU184" s="168"/>
      <c r="QKV184" s="168"/>
      <c r="QKW184" s="168"/>
      <c r="QKX184" s="168"/>
      <c r="QKY184" s="169"/>
      <c r="QKZ184" s="169"/>
      <c r="QLA184" s="170"/>
      <c r="QLB184" s="171"/>
      <c r="QLC184" s="164"/>
      <c r="QLD184" s="172"/>
      <c r="QLE184" s="48"/>
      <c r="QLF184" s="156"/>
      <c r="QLG184" s="157"/>
      <c r="QLH184" s="158"/>
      <c r="QLI184" s="159"/>
      <c r="QLJ184" s="51"/>
      <c r="QLK184" s="160"/>
      <c r="QLL184" s="160"/>
      <c r="QLM184" s="160"/>
      <c r="QLN184" s="158"/>
      <c r="QLO184" s="161"/>
      <c r="QLP184" s="160"/>
      <c r="QLQ184" s="162"/>
      <c r="QLR184" s="158"/>
      <c r="QLS184" s="162"/>
      <c r="QLT184" s="163"/>
      <c r="QLU184" s="164"/>
      <c r="QLV184" s="165"/>
      <c r="QLW184" s="166"/>
      <c r="QLX184" s="158"/>
      <c r="QLY184" s="167"/>
      <c r="QLZ184" s="166"/>
      <c r="QMA184" s="168"/>
      <c r="QMB184" s="168"/>
      <c r="QMC184" s="168"/>
      <c r="QMD184" s="168"/>
      <c r="QME184" s="169"/>
      <c r="QMF184" s="169"/>
      <c r="QMG184" s="170"/>
      <c r="QMH184" s="171"/>
      <c r="QMI184" s="164"/>
      <c r="QMJ184" s="172"/>
      <c r="QMK184" s="48"/>
      <c r="QML184" s="156"/>
      <c r="QMM184" s="157"/>
      <c r="QMN184" s="158"/>
      <c r="QMO184" s="159"/>
      <c r="QMP184" s="51"/>
      <c r="QMQ184" s="160"/>
      <c r="QMR184" s="160"/>
      <c r="QMS184" s="160"/>
      <c r="QMT184" s="158"/>
      <c r="QMU184" s="161"/>
      <c r="QMV184" s="160"/>
      <c r="QMW184" s="162"/>
      <c r="QMX184" s="158"/>
      <c r="QMY184" s="162"/>
      <c r="QMZ184" s="163"/>
      <c r="QNA184" s="164"/>
      <c r="QNB184" s="165"/>
      <c r="QNC184" s="166"/>
      <c r="QND184" s="158"/>
      <c r="QNE184" s="167"/>
      <c r="QNF184" s="166"/>
      <c r="QNG184" s="168"/>
      <c r="QNH184" s="168"/>
      <c r="QNI184" s="168"/>
      <c r="QNJ184" s="168"/>
      <c r="QNK184" s="169"/>
      <c r="QNL184" s="169"/>
      <c r="QNM184" s="170"/>
      <c r="QNN184" s="171"/>
      <c r="QNO184" s="164"/>
      <c r="QNP184" s="172"/>
      <c r="QNQ184" s="48"/>
      <c r="QNR184" s="156"/>
      <c r="QNS184" s="157"/>
      <c r="QNT184" s="158"/>
      <c r="QNU184" s="159"/>
      <c r="QNV184" s="51"/>
      <c r="QNW184" s="160"/>
      <c r="QNX184" s="160"/>
      <c r="QNY184" s="160"/>
      <c r="QNZ184" s="158"/>
      <c r="QOA184" s="161"/>
      <c r="QOB184" s="160"/>
      <c r="QOC184" s="162"/>
      <c r="QOD184" s="158"/>
      <c r="QOE184" s="162"/>
      <c r="QOF184" s="163"/>
      <c r="QOG184" s="164"/>
      <c r="QOH184" s="165"/>
      <c r="QOI184" s="166"/>
      <c r="QOJ184" s="158"/>
      <c r="QOK184" s="167"/>
      <c r="QOL184" s="166"/>
      <c r="QOM184" s="168"/>
      <c r="QON184" s="168"/>
      <c r="QOO184" s="168"/>
      <c r="QOP184" s="168"/>
      <c r="QOQ184" s="169"/>
      <c r="QOR184" s="169"/>
      <c r="QOS184" s="170"/>
      <c r="QOT184" s="171"/>
      <c r="QOU184" s="164"/>
      <c r="QOV184" s="172"/>
      <c r="QOW184" s="48"/>
      <c r="QOX184" s="156"/>
      <c r="QOY184" s="157"/>
      <c r="QOZ184" s="158"/>
      <c r="QPA184" s="159"/>
      <c r="QPB184" s="51"/>
      <c r="QPC184" s="160"/>
      <c r="QPD184" s="160"/>
      <c r="QPE184" s="160"/>
      <c r="QPF184" s="158"/>
      <c r="QPG184" s="161"/>
      <c r="QPH184" s="160"/>
      <c r="QPI184" s="162"/>
      <c r="QPJ184" s="158"/>
      <c r="QPK184" s="162"/>
      <c r="QPL184" s="163"/>
      <c r="QPM184" s="164"/>
      <c r="QPN184" s="165"/>
      <c r="QPO184" s="166"/>
      <c r="QPP184" s="158"/>
      <c r="QPQ184" s="167"/>
      <c r="QPR184" s="166"/>
      <c r="QPS184" s="168"/>
      <c r="QPT184" s="168"/>
      <c r="QPU184" s="168"/>
      <c r="QPV184" s="168"/>
      <c r="QPW184" s="169"/>
      <c r="QPX184" s="169"/>
      <c r="QPY184" s="170"/>
      <c r="QPZ184" s="171"/>
      <c r="QQA184" s="164"/>
      <c r="QQB184" s="172"/>
      <c r="QQC184" s="48"/>
      <c r="QQD184" s="156"/>
      <c r="QQE184" s="157"/>
      <c r="QQF184" s="158"/>
      <c r="QQG184" s="159"/>
      <c r="QQH184" s="51"/>
      <c r="QQI184" s="160"/>
      <c r="QQJ184" s="160"/>
      <c r="QQK184" s="160"/>
      <c r="QQL184" s="158"/>
      <c r="QQM184" s="161"/>
      <c r="QQN184" s="160"/>
      <c r="QQO184" s="162"/>
      <c r="QQP184" s="158"/>
      <c r="QQQ184" s="162"/>
      <c r="QQR184" s="163"/>
      <c r="QQS184" s="164"/>
      <c r="QQT184" s="165"/>
      <c r="QQU184" s="166"/>
      <c r="QQV184" s="158"/>
      <c r="QQW184" s="167"/>
      <c r="QQX184" s="166"/>
      <c r="QQY184" s="168"/>
      <c r="QQZ184" s="168"/>
      <c r="QRA184" s="168"/>
      <c r="QRB184" s="168"/>
      <c r="QRC184" s="169"/>
      <c r="QRD184" s="169"/>
      <c r="QRE184" s="170"/>
      <c r="QRF184" s="171"/>
      <c r="QRG184" s="164"/>
      <c r="QRH184" s="172"/>
      <c r="QRI184" s="48"/>
      <c r="QRJ184" s="156"/>
      <c r="QRK184" s="157"/>
      <c r="QRL184" s="158"/>
      <c r="QRM184" s="159"/>
      <c r="QRN184" s="51"/>
      <c r="QRO184" s="160"/>
      <c r="QRP184" s="160"/>
      <c r="QRQ184" s="160"/>
      <c r="QRR184" s="158"/>
      <c r="QRS184" s="161"/>
      <c r="QRT184" s="160"/>
      <c r="QRU184" s="162"/>
      <c r="QRV184" s="158"/>
      <c r="QRW184" s="162"/>
      <c r="QRX184" s="163"/>
      <c r="QRY184" s="164"/>
      <c r="QRZ184" s="165"/>
      <c r="QSA184" s="166"/>
      <c r="QSB184" s="158"/>
      <c r="QSC184" s="167"/>
      <c r="QSD184" s="166"/>
      <c r="QSE184" s="168"/>
      <c r="QSF184" s="168"/>
      <c r="QSG184" s="168"/>
      <c r="QSH184" s="168"/>
      <c r="QSI184" s="169"/>
      <c r="QSJ184" s="169"/>
      <c r="QSK184" s="170"/>
      <c r="QSL184" s="171"/>
      <c r="QSM184" s="164"/>
      <c r="QSN184" s="172"/>
      <c r="QSO184" s="48"/>
      <c r="QSP184" s="156"/>
      <c r="QSQ184" s="157"/>
      <c r="QSR184" s="158"/>
      <c r="QSS184" s="159"/>
      <c r="QST184" s="51"/>
      <c r="QSU184" s="160"/>
      <c r="QSV184" s="160"/>
      <c r="QSW184" s="160"/>
      <c r="QSX184" s="158"/>
      <c r="QSY184" s="161"/>
      <c r="QSZ184" s="160"/>
      <c r="QTA184" s="162"/>
      <c r="QTB184" s="158"/>
      <c r="QTC184" s="162"/>
      <c r="QTD184" s="163"/>
      <c r="QTE184" s="164"/>
      <c r="QTF184" s="165"/>
      <c r="QTG184" s="166"/>
      <c r="QTH184" s="158"/>
      <c r="QTI184" s="167"/>
      <c r="QTJ184" s="166"/>
      <c r="QTK184" s="168"/>
      <c r="QTL184" s="168"/>
      <c r="QTM184" s="168"/>
      <c r="QTN184" s="168"/>
      <c r="QTO184" s="169"/>
      <c r="QTP184" s="169"/>
      <c r="QTQ184" s="170"/>
      <c r="QTR184" s="171"/>
      <c r="QTS184" s="164"/>
      <c r="QTT184" s="172"/>
      <c r="QTU184" s="48"/>
      <c r="QTV184" s="156"/>
      <c r="QTW184" s="157"/>
      <c r="QTX184" s="158"/>
      <c r="QTY184" s="159"/>
      <c r="QTZ184" s="51"/>
      <c r="QUA184" s="160"/>
      <c r="QUB184" s="160"/>
      <c r="QUC184" s="160"/>
      <c r="QUD184" s="158"/>
      <c r="QUE184" s="161"/>
      <c r="QUF184" s="160"/>
      <c r="QUG184" s="162"/>
      <c r="QUH184" s="158"/>
      <c r="QUI184" s="162"/>
      <c r="QUJ184" s="163"/>
      <c r="QUK184" s="164"/>
      <c r="QUL184" s="165"/>
      <c r="QUM184" s="166"/>
      <c r="QUN184" s="158"/>
      <c r="QUO184" s="167"/>
      <c r="QUP184" s="166"/>
      <c r="QUQ184" s="168"/>
      <c r="QUR184" s="168"/>
      <c r="QUS184" s="168"/>
      <c r="QUT184" s="168"/>
      <c r="QUU184" s="169"/>
      <c r="QUV184" s="169"/>
      <c r="QUW184" s="170"/>
      <c r="QUX184" s="171"/>
      <c r="QUY184" s="164"/>
      <c r="QUZ184" s="172"/>
      <c r="QVA184" s="48"/>
      <c r="QVB184" s="156"/>
      <c r="QVC184" s="157"/>
      <c r="QVD184" s="158"/>
      <c r="QVE184" s="159"/>
      <c r="QVF184" s="51"/>
      <c r="QVG184" s="160"/>
      <c r="QVH184" s="160"/>
      <c r="QVI184" s="160"/>
      <c r="QVJ184" s="158"/>
      <c r="QVK184" s="161"/>
      <c r="QVL184" s="160"/>
      <c r="QVM184" s="162"/>
      <c r="QVN184" s="158"/>
      <c r="QVO184" s="162"/>
      <c r="QVP184" s="163"/>
      <c r="QVQ184" s="164"/>
      <c r="QVR184" s="165"/>
      <c r="QVS184" s="166"/>
      <c r="QVT184" s="158"/>
      <c r="QVU184" s="167"/>
      <c r="QVV184" s="166"/>
      <c r="QVW184" s="168"/>
      <c r="QVX184" s="168"/>
      <c r="QVY184" s="168"/>
      <c r="QVZ184" s="168"/>
      <c r="QWA184" s="169"/>
      <c r="QWB184" s="169"/>
      <c r="QWC184" s="170"/>
      <c r="QWD184" s="171"/>
      <c r="QWE184" s="164"/>
      <c r="QWF184" s="172"/>
      <c r="QWG184" s="48"/>
      <c r="QWH184" s="156"/>
      <c r="QWI184" s="157"/>
      <c r="QWJ184" s="158"/>
      <c r="QWK184" s="159"/>
      <c r="QWL184" s="51"/>
      <c r="QWM184" s="160"/>
      <c r="QWN184" s="160"/>
      <c r="QWO184" s="160"/>
      <c r="QWP184" s="158"/>
      <c r="QWQ184" s="161"/>
      <c r="QWR184" s="160"/>
      <c r="QWS184" s="162"/>
      <c r="QWT184" s="158"/>
      <c r="QWU184" s="162"/>
      <c r="QWV184" s="163"/>
      <c r="QWW184" s="164"/>
      <c r="QWX184" s="165"/>
      <c r="QWY184" s="166"/>
      <c r="QWZ184" s="158"/>
      <c r="QXA184" s="167"/>
      <c r="QXB184" s="166"/>
      <c r="QXC184" s="168"/>
      <c r="QXD184" s="168"/>
      <c r="QXE184" s="168"/>
      <c r="QXF184" s="168"/>
      <c r="QXG184" s="169"/>
      <c r="QXH184" s="169"/>
      <c r="QXI184" s="170"/>
      <c r="QXJ184" s="171"/>
      <c r="QXK184" s="164"/>
      <c r="QXL184" s="172"/>
      <c r="QXM184" s="48"/>
      <c r="QXN184" s="156"/>
      <c r="QXO184" s="157"/>
      <c r="QXP184" s="158"/>
      <c r="QXQ184" s="159"/>
      <c r="QXR184" s="51"/>
      <c r="QXS184" s="160"/>
      <c r="QXT184" s="160"/>
      <c r="QXU184" s="160"/>
      <c r="QXV184" s="158"/>
      <c r="QXW184" s="161"/>
      <c r="QXX184" s="160"/>
      <c r="QXY184" s="162"/>
      <c r="QXZ184" s="158"/>
      <c r="QYA184" s="162"/>
      <c r="QYB184" s="163"/>
      <c r="QYC184" s="164"/>
      <c r="QYD184" s="165"/>
      <c r="QYE184" s="166"/>
      <c r="QYF184" s="158"/>
      <c r="QYG184" s="167"/>
      <c r="QYH184" s="166"/>
      <c r="QYI184" s="168"/>
      <c r="QYJ184" s="168"/>
      <c r="QYK184" s="168"/>
      <c r="QYL184" s="168"/>
      <c r="QYM184" s="169"/>
      <c r="QYN184" s="169"/>
      <c r="QYO184" s="170"/>
      <c r="QYP184" s="171"/>
      <c r="QYQ184" s="164"/>
      <c r="QYR184" s="172"/>
      <c r="QYS184" s="48"/>
      <c r="QYT184" s="156"/>
      <c r="QYU184" s="157"/>
      <c r="QYV184" s="158"/>
      <c r="QYW184" s="159"/>
      <c r="QYX184" s="51"/>
      <c r="QYY184" s="160"/>
      <c r="QYZ184" s="160"/>
      <c r="QZA184" s="160"/>
      <c r="QZB184" s="158"/>
      <c r="QZC184" s="161"/>
      <c r="QZD184" s="160"/>
      <c r="QZE184" s="162"/>
      <c r="QZF184" s="158"/>
      <c r="QZG184" s="162"/>
      <c r="QZH184" s="163"/>
      <c r="QZI184" s="164"/>
      <c r="QZJ184" s="165"/>
      <c r="QZK184" s="166"/>
      <c r="QZL184" s="158"/>
      <c r="QZM184" s="167"/>
      <c r="QZN184" s="166"/>
      <c r="QZO184" s="168"/>
      <c r="QZP184" s="168"/>
      <c r="QZQ184" s="168"/>
      <c r="QZR184" s="168"/>
      <c r="QZS184" s="169"/>
      <c r="QZT184" s="169"/>
      <c r="QZU184" s="170"/>
      <c r="QZV184" s="171"/>
      <c r="QZW184" s="164"/>
      <c r="QZX184" s="172"/>
      <c r="QZY184" s="48"/>
      <c r="QZZ184" s="156"/>
      <c r="RAA184" s="157"/>
      <c r="RAB184" s="158"/>
      <c r="RAC184" s="159"/>
      <c r="RAD184" s="51"/>
      <c r="RAE184" s="160"/>
      <c r="RAF184" s="160"/>
      <c r="RAG184" s="160"/>
      <c r="RAH184" s="158"/>
      <c r="RAI184" s="161"/>
      <c r="RAJ184" s="160"/>
      <c r="RAK184" s="162"/>
      <c r="RAL184" s="158"/>
      <c r="RAM184" s="162"/>
      <c r="RAN184" s="163"/>
      <c r="RAO184" s="164"/>
      <c r="RAP184" s="165"/>
      <c r="RAQ184" s="166"/>
      <c r="RAR184" s="158"/>
      <c r="RAS184" s="167"/>
      <c r="RAT184" s="166"/>
      <c r="RAU184" s="168"/>
      <c r="RAV184" s="168"/>
      <c r="RAW184" s="168"/>
      <c r="RAX184" s="168"/>
      <c r="RAY184" s="169"/>
      <c r="RAZ184" s="169"/>
      <c r="RBA184" s="170"/>
      <c r="RBB184" s="171"/>
      <c r="RBC184" s="164"/>
      <c r="RBD184" s="172"/>
      <c r="RBE184" s="48"/>
      <c r="RBF184" s="156"/>
      <c r="RBG184" s="157"/>
      <c r="RBH184" s="158"/>
      <c r="RBI184" s="159"/>
      <c r="RBJ184" s="51"/>
      <c r="RBK184" s="160"/>
      <c r="RBL184" s="160"/>
      <c r="RBM184" s="160"/>
      <c r="RBN184" s="158"/>
      <c r="RBO184" s="161"/>
      <c r="RBP184" s="160"/>
      <c r="RBQ184" s="162"/>
      <c r="RBR184" s="158"/>
      <c r="RBS184" s="162"/>
      <c r="RBT184" s="163"/>
      <c r="RBU184" s="164"/>
      <c r="RBV184" s="165"/>
      <c r="RBW184" s="166"/>
      <c r="RBX184" s="158"/>
      <c r="RBY184" s="167"/>
      <c r="RBZ184" s="166"/>
      <c r="RCA184" s="168"/>
      <c r="RCB184" s="168"/>
      <c r="RCC184" s="168"/>
      <c r="RCD184" s="168"/>
      <c r="RCE184" s="169"/>
      <c r="RCF184" s="169"/>
      <c r="RCG184" s="170"/>
      <c r="RCH184" s="171"/>
      <c r="RCI184" s="164"/>
      <c r="RCJ184" s="172"/>
      <c r="RCK184" s="48"/>
      <c r="RCL184" s="156"/>
      <c r="RCM184" s="157"/>
      <c r="RCN184" s="158"/>
      <c r="RCO184" s="159"/>
      <c r="RCP184" s="51"/>
      <c r="RCQ184" s="160"/>
      <c r="RCR184" s="160"/>
      <c r="RCS184" s="160"/>
      <c r="RCT184" s="158"/>
      <c r="RCU184" s="161"/>
      <c r="RCV184" s="160"/>
      <c r="RCW184" s="162"/>
      <c r="RCX184" s="158"/>
      <c r="RCY184" s="162"/>
      <c r="RCZ184" s="163"/>
      <c r="RDA184" s="164"/>
      <c r="RDB184" s="165"/>
      <c r="RDC184" s="166"/>
      <c r="RDD184" s="158"/>
      <c r="RDE184" s="167"/>
      <c r="RDF184" s="166"/>
      <c r="RDG184" s="168"/>
      <c r="RDH184" s="168"/>
      <c r="RDI184" s="168"/>
      <c r="RDJ184" s="168"/>
      <c r="RDK184" s="169"/>
      <c r="RDL184" s="169"/>
      <c r="RDM184" s="170"/>
      <c r="RDN184" s="171"/>
      <c r="RDO184" s="164"/>
      <c r="RDP184" s="172"/>
      <c r="RDQ184" s="48"/>
      <c r="RDR184" s="156"/>
      <c r="RDS184" s="157"/>
      <c r="RDT184" s="158"/>
      <c r="RDU184" s="159"/>
      <c r="RDV184" s="51"/>
      <c r="RDW184" s="160"/>
      <c r="RDX184" s="160"/>
      <c r="RDY184" s="160"/>
      <c r="RDZ184" s="158"/>
      <c r="REA184" s="161"/>
      <c r="REB184" s="160"/>
      <c r="REC184" s="162"/>
      <c r="RED184" s="158"/>
      <c r="REE184" s="162"/>
      <c r="REF184" s="163"/>
      <c r="REG184" s="164"/>
      <c r="REH184" s="165"/>
      <c r="REI184" s="166"/>
      <c r="REJ184" s="158"/>
      <c r="REK184" s="167"/>
      <c r="REL184" s="166"/>
      <c r="REM184" s="168"/>
      <c r="REN184" s="168"/>
      <c r="REO184" s="168"/>
      <c r="REP184" s="168"/>
      <c r="REQ184" s="169"/>
      <c r="RER184" s="169"/>
      <c r="RES184" s="170"/>
      <c r="RET184" s="171"/>
      <c r="REU184" s="164"/>
      <c r="REV184" s="172"/>
      <c r="REW184" s="48"/>
      <c r="REX184" s="156"/>
      <c r="REY184" s="157"/>
      <c r="REZ184" s="158"/>
      <c r="RFA184" s="159"/>
      <c r="RFB184" s="51"/>
      <c r="RFC184" s="160"/>
      <c r="RFD184" s="160"/>
      <c r="RFE184" s="160"/>
      <c r="RFF184" s="158"/>
      <c r="RFG184" s="161"/>
      <c r="RFH184" s="160"/>
      <c r="RFI184" s="162"/>
      <c r="RFJ184" s="158"/>
      <c r="RFK184" s="162"/>
      <c r="RFL184" s="163"/>
      <c r="RFM184" s="164"/>
      <c r="RFN184" s="165"/>
      <c r="RFO184" s="166"/>
      <c r="RFP184" s="158"/>
      <c r="RFQ184" s="167"/>
      <c r="RFR184" s="166"/>
      <c r="RFS184" s="168"/>
      <c r="RFT184" s="168"/>
      <c r="RFU184" s="168"/>
      <c r="RFV184" s="168"/>
      <c r="RFW184" s="169"/>
      <c r="RFX184" s="169"/>
      <c r="RFY184" s="170"/>
      <c r="RFZ184" s="171"/>
      <c r="RGA184" s="164"/>
      <c r="RGB184" s="172"/>
      <c r="RGC184" s="48"/>
      <c r="RGD184" s="156"/>
      <c r="RGE184" s="157"/>
      <c r="RGF184" s="158"/>
      <c r="RGG184" s="159"/>
      <c r="RGH184" s="51"/>
      <c r="RGI184" s="160"/>
      <c r="RGJ184" s="160"/>
      <c r="RGK184" s="160"/>
      <c r="RGL184" s="158"/>
      <c r="RGM184" s="161"/>
      <c r="RGN184" s="160"/>
      <c r="RGO184" s="162"/>
      <c r="RGP184" s="158"/>
      <c r="RGQ184" s="162"/>
      <c r="RGR184" s="163"/>
      <c r="RGS184" s="164"/>
      <c r="RGT184" s="165"/>
      <c r="RGU184" s="166"/>
      <c r="RGV184" s="158"/>
      <c r="RGW184" s="167"/>
      <c r="RGX184" s="166"/>
      <c r="RGY184" s="168"/>
      <c r="RGZ184" s="168"/>
      <c r="RHA184" s="168"/>
      <c r="RHB184" s="168"/>
      <c r="RHC184" s="169"/>
      <c r="RHD184" s="169"/>
      <c r="RHE184" s="170"/>
      <c r="RHF184" s="171"/>
      <c r="RHG184" s="164"/>
      <c r="RHH184" s="172"/>
      <c r="RHI184" s="48"/>
      <c r="RHJ184" s="156"/>
      <c r="RHK184" s="157"/>
      <c r="RHL184" s="158"/>
      <c r="RHM184" s="159"/>
      <c r="RHN184" s="51"/>
      <c r="RHO184" s="160"/>
      <c r="RHP184" s="160"/>
      <c r="RHQ184" s="160"/>
      <c r="RHR184" s="158"/>
      <c r="RHS184" s="161"/>
      <c r="RHT184" s="160"/>
      <c r="RHU184" s="162"/>
      <c r="RHV184" s="158"/>
      <c r="RHW184" s="162"/>
      <c r="RHX184" s="163"/>
      <c r="RHY184" s="164"/>
      <c r="RHZ184" s="165"/>
      <c r="RIA184" s="166"/>
      <c r="RIB184" s="158"/>
      <c r="RIC184" s="167"/>
      <c r="RID184" s="166"/>
      <c r="RIE184" s="168"/>
      <c r="RIF184" s="168"/>
      <c r="RIG184" s="168"/>
      <c r="RIH184" s="168"/>
      <c r="RII184" s="169"/>
      <c r="RIJ184" s="169"/>
      <c r="RIK184" s="170"/>
      <c r="RIL184" s="171"/>
      <c r="RIM184" s="164"/>
      <c r="RIN184" s="172"/>
      <c r="RIO184" s="48"/>
      <c r="RIP184" s="156"/>
      <c r="RIQ184" s="157"/>
      <c r="RIR184" s="158"/>
      <c r="RIS184" s="159"/>
      <c r="RIT184" s="51"/>
      <c r="RIU184" s="160"/>
      <c r="RIV184" s="160"/>
      <c r="RIW184" s="160"/>
      <c r="RIX184" s="158"/>
      <c r="RIY184" s="161"/>
      <c r="RIZ184" s="160"/>
      <c r="RJA184" s="162"/>
      <c r="RJB184" s="158"/>
      <c r="RJC184" s="162"/>
      <c r="RJD184" s="163"/>
      <c r="RJE184" s="164"/>
      <c r="RJF184" s="165"/>
      <c r="RJG184" s="166"/>
      <c r="RJH184" s="158"/>
      <c r="RJI184" s="167"/>
      <c r="RJJ184" s="166"/>
      <c r="RJK184" s="168"/>
      <c r="RJL184" s="168"/>
      <c r="RJM184" s="168"/>
      <c r="RJN184" s="168"/>
      <c r="RJO184" s="169"/>
      <c r="RJP184" s="169"/>
      <c r="RJQ184" s="170"/>
      <c r="RJR184" s="171"/>
      <c r="RJS184" s="164"/>
      <c r="RJT184" s="172"/>
      <c r="RJU184" s="48"/>
      <c r="RJV184" s="156"/>
      <c r="RJW184" s="157"/>
      <c r="RJX184" s="158"/>
      <c r="RJY184" s="159"/>
      <c r="RJZ184" s="51"/>
      <c r="RKA184" s="160"/>
      <c r="RKB184" s="160"/>
      <c r="RKC184" s="160"/>
      <c r="RKD184" s="158"/>
      <c r="RKE184" s="161"/>
      <c r="RKF184" s="160"/>
      <c r="RKG184" s="162"/>
      <c r="RKH184" s="158"/>
      <c r="RKI184" s="162"/>
      <c r="RKJ184" s="163"/>
      <c r="RKK184" s="164"/>
      <c r="RKL184" s="165"/>
      <c r="RKM184" s="166"/>
      <c r="RKN184" s="158"/>
      <c r="RKO184" s="167"/>
      <c r="RKP184" s="166"/>
      <c r="RKQ184" s="168"/>
      <c r="RKR184" s="168"/>
      <c r="RKS184" s="168"/>
      <c r="RKT184" s="168"/>
      <c r="RKU184" s="169"/>
      <c r="RKV184" s="169"/>
      <c r="RKW184" s="170"/>
      <c r="RKX184" s="171"/>
      <c r="RKY184" s="164"/>
      <c r="RKZ184" s="172"/>
      <c r="RLA184" s="48"/>
      <c r="RLB184" s="156"/>
      <c r="RLC184" s="157"/>
      <c r="RLD184" s="158"/>
      <c r="RLE184" s="159"/>
      <c r="RLF184" s="51"/>
      <c r="RLG184" s="160"/>
      <c r="RLH184" s="160"/>
      <c r="RLI184" s="160"/>
      <c r="RLJ184" s="158"/>
      <c r="RLK184" s="161"/>
      <c r="RLL184" s="160"/>
      <c r="RLM184" s="162"/>
      <c r="RLN184" s="158"/>
      <c r="RLO184" s="162"/>
      <c r="RLP184" s="163"/>
      <c r="RLQ184" s="164"/>
      <c r="RLR184" s="165"/>
      <c r="RLS184" s="166"/>
      <c r="RLT184" s="158"/>
      <c r="RLU184" s="167"/>
      <c r="RLV184" s="166"/>
      <c r="RLW184" s="168"/>
      <c r="RLX184" s="168"/>
      <c r="RLY184" s="168"/>
      <c r="RLZ184" s="168"/>
      <c r="RMA184" s="169"/>
      <c r="RMB184" s="169"/>
      <c r="RMC184" s="170"/>
      <c r="RMD184" s="171"/>
      <c r="RME184" s="164"/>
      <c r="RMF184" s="172"/>
      <c r="RMG184" s="48"/>
      <c r="RMH184" s="156"/>
      <c r="RMI184" s="157"/>
      <c r="RMJ184" s="158"/>
      <c r="RMK184" s="159"/>
      <c r="RML184" s="51"/>
      <c r="RMM184" s="160"/>
      <c r="RMN184" s="160"/>
      <c r="RMO184" s="160"/>
      <c r="RMP184" s="158"/>
      <c r="RMQ184" s="161"/>
      <c r="RMR184" s="160"/>
      <c r="RMS184" s="162"/>
      <c r="RMT184" s="158"/>
      <c r="RMU184" s="162"/>
      <c r="RMV184" s="163"/>
      <c r="RMW184" s="164"/>
      <c r="RMX184" s="165"/>
      <c r="RMY184" s="166"/>
      <c r="RMZ184" s="158"/>
      <c r="RNA184" s="167"/>
      <c r="RNB184" s="166"/>
      <c r="RNC184" s="168"/>
      <c r="RND184" s="168"/>
      <c r="RNE184" s="168"/>
      <c r="RNF184" s="168"/>
      <c r="RNG184" s="169"/>
      <c r="RNH184" s="169"/>
      <c r="RNI184" s="170"/>
      <c r="RNJ184" s="171"/>
      <c r="RNK184" s="164"/>
      <c r="RNL184" s="172"/>
      <c r="RNM184" s="48"/>
      <c r="RNN184" s="156"/>
      <c r="RNO184" s="157"/>
      <c r="RNP184" s="158"/>
      <c r="RNQ184" s="159"/>
      <c r="RNR184" s="51"/>
      <c r="RNS184" s="160"/>
      <c r="RNT184" s="160"/>
      <c r="RNU184" s="160"/>
      <c r="RNV184" s="158"/>
      <c r="RNW184" s="161"/>
      <c r="RNX184" s="160"/>
      <c r="RNY184" s="162"/>
      <c r="RNZ184" s="158"/>
      <c r="ROA184" s="162"/>
      <c r="ROB184" s="163"/>
      <c r="ROC184" s="164"/>
      <c r="ROD184" s="165"/>
      <c r="ROE184" s="166"/>
      <c r="ROF184" s="158"/>
      <c r="ROG184" s="167"/>
      <c r="ROH184" s="166"/>
      <c r="ROI184" s="168"/>
      <c r="ROJ184" s="168"/>
      <c r="ROK184" s="168"/>
      <c r="ROL184" s="168"/>
      <c r="ROM184" s="169"/>
      <c r="RON184" s="169"/>
      <c r="ROO184" s="170"/>
      <c r="ROP184" s="171"/>
      <c r="ROQ184" s="164"/>
      <c r="ROR184" s="172"/>
      <c r="ROS184" s="48"/>
      <c r="ROT184" s="156"/>
      <c r="ROU184" s="157"/>
      <c r="ROV184" s="158"/>
      <c r="ROW184" s="159"/>
      <c r="ROX184" s="51"/>
      <c r="ROY184" s="160"/>
      <c r="ROZ184" s="160"/>
      <c r="RPA184" s="160"/>
      <c r="RPB184" s="158"/>
      <c r="RPC184" s="161"/>
      <c r="RPD184" s="160"/>
      <c r="RPE184" s="162"/>
      <c r="RPF184" s="158"/>
      <c r="RPG184" s="162"/>
      <c r="RPH184" s="163"/>
      <c r="RPI184" s="164"/>
      <c r="RPJ184" s="165"/>
      <c r="RPK184" s="166"/>
      <c r="RPL184" s="158"/>
      <c r="RPM184" s="167"/>
      <c r="RPN184" s="166"/>
      <c r="RPO184" s="168"/>
      <c r="RPP184" s="168"/>
      <c r="RPQ184" s="168"/>
      <c r="RPR184" s="168"/>
      <c r="RPS184" s="169"/>
      <c r="RPT184" s="169"/>
      <c r="RPU184" s="170"/>
      <c r="RPV184" s="171"/>
      <c r="RPW184" s="164"/>
      <c r="RPX184" s="172"/>
      <c r="RPY184" s="48"/>
      <c r="RPZ184" s="156"/>
      <c r="RQA184" s="157"/>
      <c r="RQB184" s="158"/>
      <c r="RQC184" s="159"/>
      <c r="RQD184" s="51"/>
      <c r="RQE184" s="160"/>
      <c r="RQF184" s="160"/>
      <c r="RQG184" s="160"/>
      <c r="RQH184" s="158"/>
      <c r="RQI184" s="161"/>
      <c r="RQJ184" s="160"/>
      <c r="RQK184" s="162"/>
      <c r="RQL184" s="158"/>
      <c r="RQM184" s="162"/>
      <c r="RQN184" s="163"/>
      <c r="RQO184" s="164"/>
      <c r="RQP184" s="165"/>
      <c r="RQQ184" s="166"/>
      <c r="RQR184" s="158"/>
      <c r="RQS184" s="167"/>
      <c r="RQT184" s="166"/>
      <c r="RQU184" s="168"/>
      <c r="RQV184" s="168"/>
      <c r="RQW184" s="168"/>
      <c r="RQX184" s="168"/>
      <c r="RQY184" s="169"/>
      <c r="RQZ184" s="169"/>
      <c r="RRA184" s="170"/>
      <c r="RRB184" s="171"/>
      <c r="RRC184" s="164"/>
      <c r="RRD184" s="172"/>
      <c r="RRE184" s="48"/>
      <c r="RRF184" s="156"/>
      <c r="RRG184" s="157"/>
      <c r="RRH184" s="158"/>
      <c r="RRI184" s="159"/>
      <c r="RRJ184" s="51"/>
      <c r="RRK184" s="160"/>
      <c r="RRL184" s="160"/>
      <c r="RRM184" s="160"/>
      <c r="RRN184" s="158"/>
      <c r="RRO184" s="161"/>
      <c r="RRP184" s="160"/>
      <c r="RRQ184" s="162"/>
      <c r="RRR184" s="158"/>
      <c r="RRS184" s="162"/>
      <c r="RRT184" s="163"/>
      <c r="RRU184" s="164"/>
      <c r="RRV184" s="165"/>
      <c r="RRW184" s="166"/>
      <c r="RRX184" s="158"/>
      <c r="RRY184" s="167"/>
      <c r="RRZ184" s="166"/>
      <c r="RSA184" s="168"/>
      <c r="RSB184" s="168"/>
      <c r="RSC184" s="168"/>
      <c r="RSD184" s="168"/>
      <c r="RSE184" s="169"/>
      <c r="RSF184" s="169"/>
      <c r="RSG184" s="170"/>
      <c r="RSH184" s="171"/>
      <c r="RSI184" s="164"/>
      <c r="RSJ184" s="172"/>
      <c r="RSK184" s="48"/>
      <c r="RSL184" s="156"/>
      <c r="RSM184" s="157"/>
      <c r="RSN184" s="158"/>
      <c r="RSO184" s="159"/>
      <c r="RSP184" s="51"/>
      <c r="RSQ184" s="160"/>
      <c r="RSR184" s="160"/>
      <c r="RSS184" s="160"/>
      <c r="RST184" s="158"/>
      <c r="RSU184" s="161"/>
      <c r="RSV184" s="160"/>
      <c r="RSW184" s="162"/>
      <c r="RSX184" s="158"/>
      <c r="RSY184" s="162"/>
      <c r="RSZ184" s="163"/>
      <c r="RTA184" s="164"/>
      <c r="RTB184" s="165"/>
      <c r="RTC184" s="166"/>
      <c r="RTD184" s="158"/>
      <c r="RTE184" s="167"/>
      <c r="RTF184" s="166"/>
      <c r="RTG184" s="168"/>
      <c r="RTH184" s="168"/>
      <c r="RTI184" s="168"/>
      <c r="RTJ184" s="168"/>
      <c r="RTK184" s="169"/>
      <c r="RTL184" s="169"/>
      <c r="RTM184" s="170"/>
      <c r="RTN184" s="171"/>
      <c r="RTO184" s="164"/>
      <c r="RTP184" s="172"/>
      <c r="RTQ184" s="48"/>
      <c r="RTR184" s="156"/>
      <c r="RTS184" s="157"/>
      <c r="RTT184" s="158"/>
      <c r="RTU184" s="159"/>
      <c r="RTV184" s="51"/>
      <c r="RTW184" s="160"/>
      <c r="RTX184" s="160"/>
      <c r="RTY184" s="160"/>
      <c r="RTZ184" s="158"/>
      <c r="RUA184" s="161"/>
      <c r="RUB184" s="160"/>
      <c r="RUC184" s="162"/>
      <c r="RUD184" s="158"/>
      <c r="RUE184" s="162"/>
      <c r="RUF184" s="163"/>
      <c r="RUG184" s="164"/>
      <c r="RUH184" s="165"/>
      <c r="RUI184" s="166"/>
      <c r="RUJ184" s="158"/>
      <c r="RUK184" s="167"/>
      <c r="RUL184" s="166"/>
      <c r="RUM184" s="168"/>
      <c r="RUN184" s="168"/>
      <c r="RUO184" s="168"/>
      <c r="RUP184" s="168"/>
      <c r="RUQ184" s="169"/>
      <c r="RUR184" s="169"/>
      <c r="RUS184" s="170"/>
      <c r="RUT184" s="171"/>
      <c r="RUU184" s="164"/>
      <c r="RUV184" s="172"/>
      <c r="RUW184" s="48"/>
      <c r="RUX184" s="156"/>
      <c r="RUY184" s="157"/>
      <c r="RUZ184" s="158"/>
      <c r="RVA184" s="159"/>
      <c r="RVB184" s="51"/>
      <c r="RVC184" s="160"/>
      <c r="RVD184" s="160"/>
      <c r="RVE184" s="160"/>
      <c r="RVF184" s="158"/>
      <c r="RVG184" s="161"/>
      <c r="RVH184" s="160"/>
      <c r="RVI184" s="162"/>
      <c r="RVJ184" s="158"/>
      <c r="RVK184" s="162"/>
      <c r="RVL184" s="163"/>
      <c r="RVM184" s="164"/>
      <c r="RVN184" s="165"/>
      <c r="RVO184" s="166"/>
      <c r="RVP184" s="158"/>
      <c r="RVQ184" s="167"/>
      <c r="RVR184" s="166"/>
      <c r="RVS184" s="168"/>
      <c r="RVT184" s="168"/>
      <c r="RVU184" s="168"/>
      <c r="RVV184" s="168"/>
      <c r="RVW184" s="169"/>
      <c r="RVX184" s="169"/>
      <c r="RVY184" s="170"/>
      <c r="RVZ184" s="171"/>
      <c r="RWA184" s="164"/>
      <c r="RWB184" s="172"/>
      <c r="RWC184" s="48"/>
      <c r="RWD184" s="156"/>
      <c r="RWE184" s="157"/>
      <c r="RWF184" s="158"/>
      <c r="RWG184" s="159"/>
      <c r="RWH184" s="51"/>
      <c r="RWI184" s="160"/>
      <c r="RWJ184" s="160"/>
      <c r="RWK184" s="160"/>
      <c r="RWL184" s="158"/>
      <c r="RWM184" s="161"/>
      <c r="RWN184" s="160"/>
      <c r="RWO184" s="162"/>
      <c r="RWP184" s="158"/>
      <c r="RWQ184" s="162"/>
      <c r="RWR184" s="163"/>
      <c r="RWS184" s="164"/>
      <c r="RWT184" s="165"/>
      <c r="RWU184" s="166"/>
      <c r="RWV184" s="158"/>
      <c r="RWW184" s="167"/>
      <c r="RWX184" s="166"/>
      <c r="RWY184" s="168"/>
      <c r="RWZ184" s="168"/>
      <c r="RXA184" s="168"/>
      <c r="RXB184" s="168"/>
      <c r="RXC184" s="169"/>
      <c r="RXD184" s="169"/>
      <c r="RXE184" s="170"/>
      <c r="RXF184" s="171"/>
      <c r="RXG184" s="164"/>
      <c r="RXH184" s="172"/>
      <c r="RXI184" s="48"/>
      <c r="RXJ184" s="156"/>
      <c r="RXK184" s="157"/>
      <c r="RXL184" s="158"/>
      <c r="RXM184" s="159"/>
      <c r="RXN184" s="51"/>
      <c r="RXO184" s="160"/>
      <c r="RXP184" s="160"/>
      <c r="RXQ184" s="160"/>
      <c r="RXR184" s="158"/>
      <c r="RXS184" s="161"/>
      <c r="RXT184" s="160"/>
      <c r="RXU184" s="162"/>
      <c r="RXV184" s="158"/>
      <c r="RXW184" s="162"/>
      <c r="RXX184" s="163"/>
      <c r="RXY184" s="164"/>
      <c r="RXZ184" s="165"/>
      <c r="RYA184" s="166"/>
      <c r="RYB184" s="158"/>
      <c r="RYC184" s="167"/>
      <c r="RYD184" s="166"/>
      <c r="RYE184" s="168"/>
      <c r="RYF184" s="168"/>
      <c r="RYG184" s="168"/>
      <c r="RYH184" s="168"/>
      <c r="RYI184" s="169"/>
      <c r="RYJ184" s="169"/>
      <c r="RYK184" s="170"/>
      <c r="RYL184" s="171"/>
      <c r="RYM184" s="164"/>
      <c r="RYN184" s="172"/>
      <c r="RYO184" s="48"/>
      <c r="RYP184" s="156"/>
      <c r="RYQ184" s="157"/>
      <c r="RYR184" s="158"/>
      <c r="RYS184" s="159"/>
      <c r="RYT184" s="51"/>
      <c r="RYU184" s="160"/>
      <c r="RYV184" s="160"/>
      <c r="RYW184" s="160"/>
      <c r="RYX184" s="158"/>
      <c r="RYY184" s="161"/>
      <c r="RYZ184" s="160"/>
      <c r="RZA184" s="162"/>
      <c r="RZB184" s="158"/>
      <c r="RZC184" s="162"/>
      <c r="RZD184" s="163"/>
      <c r="RZE184" s="164"/>
      <c r="RZF184" s="165"/>
      <c r="RZG184" s="166"/>
      <c r="RZH184" s="158"/>
      <c r="RZI184" s="167"/>
      <c r="RZJ184" s="166"/>
      <c r="RZK184" s="168"/>
      <c r="RZL184" s="168"/>
      <c r="RZM184" s="168"/>
      <c r="RZN184" s="168"/>
      <c r="RZO184" s="169"/>
      <c r="RZP184" s="169"/>
      <c r="RZQ184" s="170"/>
      <c r="RZR184" s="171"/>
      <c r="RZS184" s="164"/>
      <c r="RZT184" s="172"/>
      <c r="RZU184" s="48"/>
      <c r="RZV184" s="156"/>
      <c r="RZW184" s="157"/>
      <c r="RZX184" s="158"/>
      <c r="RZY184" s="159"/>
      <c r="RZZ184" s="51"/>
      <c r="SAA184" s="160"/>
      <c r="SAB184" s="160"/>
      <c r="SAC184" s="160"/>
      <c r="SAD184" s="158"/>
      <c r="SAE184" s="161"/>
      <c r="SAF184" s="160"/>
      <c r="SAG184" s="162"/>
      <c r="SAH184" s="158"/>
      <c r="SAI184" s="162"/>
      <c r="SAJ184" s="163"/>
      <c r="SAK184" s="164"/>
      <c r="SAL184" s="165"/>
      <c r="SAM184" s="166"/>
      <c r="SAN184" s="158"/>
      <c r="SAO184" s="167"/>
      <c r="SAP184" s="166"/>
      <c r="SAQ184" s="168"/>
      <c r="SAR184" s="168"/>
      <c r="SAS184" s="168"/>
      <c r="SAT184" s="168"/>
      <c r="SAU184" s="169"/>
      <c r="SAV184" s="169"/>
      <c r="SAW184" s="170"/>
      <c r="SAX184" s="171"/>
      <c r="SAY184" s="164"/>
      <c r="SAZ184" s="172"/>
      <c r="SBA184" s="48"/>
      <c r="SBB184" s="156"/>
      <c r="SBC184" s="157"/>
      <c r="SBD184" s="158"/>
      <c r="SBE184" s="159"/>
      <c r="SBF184" s="51"/>
      <c r="SBG184" s="160"/>
      <c r="SBH184" s="160"/>
      <c r="SBI184" s="160"/>
      <c r="SBJ184" s="158"/>
      <c r="SBK184" s="161"/>
      <c r="SBL184" s="160"/>
      <c r="SBM184" s="162"/>
      <c r="SBN184" s="158"/>
      <c r="SBO184" s="162"/>
      <c r="SBP184" s="163"/>
      <c r="SBQ184" s="164"/>
      <c r="SBR184" s="165"/>
      <c r="SBS184" s="166"/>
      <c r="SBT184" s="158"/>
      <c r="SBU184" s="167"/>
      <c r="SBV184" s="166"/>
      <c r="SBW184" s="168"/>
      <c r="SBX184" s="168"/>
      <c r="SBY184" s="168"/>
      <c r="SBZ184" s="168"/>
      <c r="SCA184" s="169"/>
      <c r="SCB184" s="169"/>
      <c r="SCC184" s="170"/>
      <c r="SCD184" s="171"/>
      <c r="SCE184" s="164"/>
      <c r="SCF184" s="172"/>
      <c r="SCG184" s="48"/>
      <c r="SCH184" s="156"/>
      <c r="SCI184" s="157"/>
      <c r="SCJ184" s="158"/>
      <c r="SCK184" s="159"/>
      <c r="SCL184" s="51"/>
      <c r="SCM184" s="160"/>
      <c r="SCN184" s="160"/>
      <c r="SCO184" s="160"/>
      <c r="SCP184" s="158"/>
      <c r="SCQ184" s="161"/>
      <c r="SCR184" s="160"/>
      <c r="SCS184" s="162"/>
      <c r="SCT184" s="158"/>
      <c r="SCU184" s="162"/>
      <c r="SCV184" s="163"/>
      <c r="SCW184" s="164"/>
      <c r="SCX184" s="165"/>
      <c r="SCY184" s="166"/>
      <c r="SCZ184" s="158"/>
      <c r="SDA184" s="167"/>
      <c r="SDB184" s="166"/>
      <c r="SDC184" s="168"/>
      <c r="SDD184" s="168"/>
      <c r="SDE184" s="168"/>
      <c r="SDF184" s="168"/>
      <c r="SDG184" s="169"/>
      <c r="SDH184" s="169"/>
      <c r="SDI184" s="170"/>
      <c r="SDJ184" s="171"/>
      <c r="SDK184" s="164"/>
      <c r="SDL184" s="172"/>
      <c r="SDM184" s="48"/>
      <c r="SDN184" s="156"/>
      <c r="SDO184" s="157"/>
      <c r="SDP184" s="158"/>
      <c r="SDQ184" s="159"/>
      <c r="SDR184" s="51"/>
      <c r="SDS184" s="160"/>
      <c r="SDT184" s="160"/>
      <c r="SDU184" s="160"/>
      <c r="SDV184" s="158"/>
      <c r="SDW184" s="161"/>
      <c r="SDX184" s="160"/>
      <c r="SDY184" s="162"/>
      <c r="SDZ184" s="158"/>
      <c r="SEA184" s="162"/>
      <c r="SEB184" s="163"/>
      <c r="SEC184" s="164"/>
      <c r="SED184" s="165"/>
      <c r="SEE184" s="166"/>
      <c r="SEF184" s="158"/>
      <c r="SEG184" s="167"/>
      <c r="SEH184" s="166"/>
      <c r="SEI184" s="168"/>
      <c r="SEJ184" s="168"/>
      <c r="SEK184" s="168"/>
      <c r="SEL184" s="168"/>
      <c r="SEM184" s="169"/>
      <c r="SEN184" s="169"/>
      <c r="SEO184" s="170"/>
      <c r="SEP184" s="171"/>
      <c r="SEQ184" s="164"/>
      <c r="SER184" s="172"/>
      <c r="SES184" s="48"/>
      <c r="SET184" s="156"/>
      <c r="SEU184" s="157"/>
      <c r="SEV184" s="158"/>
      <c r="SEW184" s="159"/>
      <c r="SEX184" s="51"/>
      <c r="SEY184" s="160"/>
      <c r="SEZ184" s="160"/>
      <c r="SFA184" s="160"/>
      <c r="SFB184" s="158"/>
      <c r="SFC184" s="161"/>
      <c r="SFD184" s="160"/>
      <c r="SFE184" s="162"/>
      <c r="SFF184" s="158"/>
      <c r="SFG184" s="162"/>
      <c r="SFH184" s="163"/>
      <c r="SFI184" s="164"/>
      <c r="SFJ184" s="165"/>
      <c r="SFK184" s="166"/>
      <c r="SFL184" s="158"/>
      <c r="SFM184" s="167"/>
      <c r="SFN184" s="166"/>
      <c r="SFO184" s="168"/>
      <c r="SFP184" s="168"/>
      <c r="SFQ184" s="168"/>
      <c r="SFR184" s="168"/>
      <c r="SFS184" s="169"/>
      <c r="SFT184" s="169"/>
      <c r="SFU184" s="170"/>
      <c r="SFV184" s="171"/>
      <c r="SFW184" s="164"/>
      <c r="SFX184" s="172"/>
      <c r="SFY184" s="48"/>
      <c r="SFZ184" s="156"/>
      <c r="SGA184" s="157"/>
      <c r="SGB184" s="158"/>
      <c r="SGC184" s="159"/>
      <c r="SGD184" s="51"/>
      <c r="SGE184" s="160"/>
      <c r="SGF184" s="160"/>
      <c r="SGG184" s="160"/>
      <c r="SGH184" s="158"/>
      <c r="SGI184" s="161"/>
      <c r="SGJ184" s="160"/>
      <c r="SGK184" s="162"/>
      <c r="SGL184" s="158"/>
      <c r="SGM184" s="162"/>
      <c r="SGN184" s="163"/>
      <c r="SGO184" s="164"/>
      <c r="SGP184" s="165"/>
      <c r="SGQ184" s="166"/>
      <c r="SGR184" s="158"/>
      <c r="SGS184" s="167"/>
      <c r="SGT184" s="166"/>
      <c r="SGU184" s="168"/>
      <c r="SGV184" s="168"/>
      <c r="SGW184" s="168"/>
      <c r="SGX184" s="168"/>
      <c r="SGY184" s="169"/>
      <c r="SGZ184" s="169"/>
      <c r="SHA184" s="170"/>
      <c r="SHB184" s="171"/>
      <c r="SHC184" s="164"/>
      <c r="SHD184" s="172"/>
      <c r="SHE184" s="48"/>
      <c r="SHF184" s="156"/>
      <c r="SHG184" s="157"/>
      <c r="SHH184" s="158"/>
      <c r="SHI184" s="159"/>
      <c r="SHJ184" s="51"/>
      <c r="SHK184" s="160"/>
      <c r="SHL184" s="160"/>
      <c r="SHM184" s="160"/>
      <c r="SHN184" s="158"/>
      <c r="SHO184" s="161"/>
      <c r="SHP184" s="160"/>
      <c r="SHQ184" s="162"/>
      <c r="SHR184" s="158"/>
      <c r="SHS184" s="162"/>
      <c r="SHT184" s="163"/>
      <c r="SHU184" s="164"/>
      <c r="SHV184" s="165"/>
      <c r="SHW184" s="166"/>
      <c r="SHX184" s="158"/>
      <c r="SHY184" s="167"/>
      <c r="SHZ184" s="166"/>
      <c r="SIA184" s="168"/>
      <c r="SIB184" s="168"/>
      <c r="SIC184" s="168"/>
      <c r="SID184" s="168"/>
      <c r="SIE184" s="169"/>
      <c r="SIF184" s="169"/>
      <c r="SIG184" s="170"/>
      <c r="SIH184" s="171"/>
      <c r="SII184" s="164"/>
      <c r="SIJ184" s="172"/>
      <c r="SIK184" s="48"/>
      <c r="SIL184" s="156"/>
      <c r="SIM184" s="157"/>
      <c r="SIN184" s="158"/>
      <c r="SIO184" s="159"/>
      <c r="SIP184" s="51"/>
      <c r="SIQ184" s="160"/>
      <c r="SIR184" s="160"/>
      <c r="SIS184" s="160"/>
      <c r="SIT184" s="158"/>
      <c r="SIU184" s="161"/>
      <c r="SIV184" s="160"/>
      <c r="SIW184" s="162"/>
      <c r="SIX184" s="158"/>
      <c r="SIY184" s="162"/>
      <c r="SIZ184" s="163"/>
      <c r="SJA184" s="164"/>
      <c r="SJB184" s="165"/>
      <c r="SJC184" s="166"/>
      <c r="SJD184" s="158"/>
      <c r="SJE184" s="167"/>
      <c r="SJF184" s="166"/>
      <c r="SJG184" s="168"/>
      <c r="SJH184" s="168"/>
      <c r="SJI184" s="168"/>
      <c r="SJJ184" s="168"/>
      <c r="SJK184" s="169"/>
      <c r="SJL184" s="169"/>
      <c r="SJM184" s="170"/>
      <c r="SJN184" s="171"/>
      <c r="SJO184" s="164"/>
      <c r="SJP184" s="172"/>
      <c r="SJQ184" s="48"/>
      <c r="SJR184" s="156"/>
      <c r="SJS184" s="157"/>
      <c r="SJT184" s="158"/>
      <c r="SJU184" s="159"/>
      <c r="SJV184" s="51"/>
      <c r="SJW184" s="160"/>
      <c r="SJX184" s="160"/>
      <c r="SJY184" s="160"/>
      <c r="SJZ184" s="158"/>
      <c r="SKA184" s="161"/>
      <c r="SKB184" s="160"/>
      <c r="SKC184" s="162"/>
      <c r="SKD184" s="158"/>
      <c r="SKE184" s="162"/>
      <c r="SKF184" s="163"/>
      <c r="SKG184" s="164"/>
      <c r="SKH184" s="165"/>
      <c r="SKI184" s="166"/>
      <c r="SKJ184" s="158"/>
      <c r="SKK184" s="167"/>
      <c r="SKL184" s="166"/>
      <c r="SKM184" s="168"/>
      <c r="SKN184" s="168"/>
      <c r="SKO184" s="168"/>
      <c r="SKP184" s="168"/>
      <c r="SKQ184" s="169"/>
      <c r="SKR184" s="169"/>
      <c r="SKS184" s="170"/>
      <c r="SKT184" s="171"/>
      <c r="SKU184" s="164"/>
      <c r="SKV184" s="172"/>
      <c r="SKW184" s="48"/>
      <c r="SKX184" s="156"/>
      <c r="SKY184" s="157"/>
      <c r="SKZ184" s="158"/>
      <c r="SLA184" s="159"/>
      <c r="SLB184" s="51"/>
      <c r="SLC184" s="160"/>
      <c r="SLD184" s="160"/>
      <c r="SLE184" s="160"/>
      <c r="SLF184" s="158"/>
      <c r="SLG184" s="161"/>
      <c r="SLH184" s="160"/>
      <c r="SLI184" s="162"/>
      <c r="SLJ184" s="158"/>
      <c r="SLK184" s="162"/>
      <c r="SLL184" s="163"/>
      <c r="SLM184" s="164"/>
      <c r="SLN184" s="165"/>
      <c r="SLO184" s="166"/>
      <c r="SLP184" s="158"/>
      <c r="SLQ184" s="167"/>
      <c r="SLR184" s="166"/>
      <c r="SLS184" s="168"/>
      <c r="SLT184" s="168"/>
      <c r="SLU184" s="168"/>
      <c r="SLV184" s="168"/>
      <c r="SLW184" s="169"/>
      <c r="SLX184" s="169"/>
      <c r="SLY184" s="170"/>
      <c r="SLZ184" s="171"/>
      <c r="SMA184" s="164"/>
      <c r="SMB184" s="172"/>
      <c r="SMC184" s="48"/>
      <c r="SMD184" s="156"/>
      <c r="SME184" s="157"/>
      <c r="SMF184" s="158"/>
      <c r="SMG184" s="159"/>
      <c r="SMH184" s="51"/>
      <c r="SMI184" s="160"/>
      <c r="SMJ184" s="160"/>
      <c r="SMK184" s="160"/>
      <c r="SML184" s="158"/>
      <c r="SMM184" s="161"/>
      <c r="SMN184" s="160"/>
      <c r="SMO184" s="162"/>
      <c r="SMP184" s="158"/>
      <c r="SMQ184" s="162"/>
      <c r="SMR184" s="163"/>
      <c r="SMS184" s="164"/>
      <c r="SMT184" s="165"/>
      <c r="SMU184" s="166"/>
      <c r="SMV184" s="158"/>
      <c r="SMW184" s="167"/>
      <c r="SMX184" s="166"/>
      <c r="SMY184" s="168"/>
      <c r="SMZ184" s="168"/>
      <c r="SNA184" s="168"/>
      <c r="SNB184" s="168"/>
      <c r="SNC184" s="169"/>
      <c r="SND184" s="169"/>
      <c r="SNE184" s="170"/>
      <c r="SNF184" s="171"/>
      <c r="SNG184" s="164"/>
      <c r="SNH184" s="172"/>
      <c r="SNI184" s="48"/>
      <c r="SNJ184" s="156"/>
      <c r="SNK184" s="157"/>
      <c r="SNL184" s="158"/>
      <c r="SNM184" s="159"/>
      <c r="SNN184" s="51"/>
      <c r="SNO184" s="160"/>
      <c r="SNP184" s="160"/>
      <c r="SNQ184" s="160"/>
      <c r="SNR184" s="158"/>
      <c r="SNS184" s="161"/>
      <c r="SNT184" s="160"/>
      <c r="SNU184" s="162"/>
      <c r="SNV184" s="158"/>
      <c r="SNW184" s="162"/>
      <c r="SNX184" s="163"/>
      <c r="SNY184" s="164"/>
      <c r="SNZ184" s="165"/>
      <c r="SOA184" s="166"/>
      <c r="SOB184" s="158"/>
      <c r="SOC184" s="167"/>
      <c r="SOD184" s="166"/>
      <c r="SOE184" s="168"/>
      <c r="SOF184" s="168"/>
      <c r="SOG184" s="168"/>
      <c r="SOH184" s="168"/>
      <c r="SOI184" s="169"/>
      <c r="SOJ184" s="169"/>
      <c r="SOK184" s="170"/>
      <c r="SOL184" s="171"/>
      <c r="SOM184" s="164"/>
      <c r="SON184" s="172"/>
      <c r="SOO184" s="48"/>
      <c r="SOP184" s="156"/>
      <c r="SOQ184" s="157"/>
      <c r="SOR184" s="158"/>
      <c r="SOS184" s="159"/>
      <c r="SOT184" s="51"/>
      <c r="SOU184" s="160"/>
      <c r="SOV184" s="160"/>
      <c r="SOW184" s="160"/>
      <c r="SOX184" s="158"/>
      <c r="SOY184" s="161"/>
      <c r="SOZ184" s="160"/>
      <c r="SPA184" s="162"/>
      <c r="SPB184" s="158"/>
      <c r="SPC184" s="162"/>
      <c r="SPD184" s="163"/>
      <c r="SPE184" s="164"/>
      <c r="SPF184" s="165"/>
      <c r="SPG184" s="166"/>
      <c r="SPH184" s="158"/>
      <c r="SPI184" s="167"/>
      <c r="SPJ184" s="166"/>
      <c r="SPK184" s="168"/>
      <c r="SPL184" s="168"/>
      <c r="SPM184" s="168"/>
      <c r="SPN184" s="168"/>
      <c r="SPO184" s="169"/>
      <c r="SPP184" s="169"/>
      <c r="SPQ184" s="170"/>
      <c r="SPR184" s="171"/>
      <c r="SPS184" s="164"/>
      <c r="SPT184" s="172"/>
      <c r="SPU184" s="48"/>
      <c r="SPV184" s="156"/>
      <c r="SPW184" s="157"/>
      <c r="SPX184" s="158"/>
      <c r="SPY184" s="159"/>
      <c r="SPZ184" s="51"/>
      <c r="SQA184" s="160"/>
      <c r="SQB184" s="160"/>
      <c r="SQC184" s="160"/>
      <c r="SQD184" s="158"/>
      <c r="SQE184" s="161"/>
      <c r="SQF184" s="160"/>
      <c r="SQG184" s="162"/>
      <c r="SQH184" s="158"/>
      <c r="SQI184" s="162"/>
      <c r="SQJ184" s="163"/>
      <c r="SQK184" s="164"/>
      <c r="SQL184" s="165"/>
      <c r="SQM184" s="166"/>
      <c r="SQN184" s="158"/>
      <c r="SQO184" s="167"/>
      <c r="SQP184" s="166"/>
      <c r="SQQ184" s="168"/>
      <c r="SQR184" s="168"/>
      <c r="SQS184" s="168"/>
      <c r="SQT184" s="168"/>
      <c r="SQU184" s="169"/>
      <c r="SQV184" s="169"/>
      <c r="SQW184" s="170"/>
      <c r="SQX184" s="171"/>
      <c r="SQY184" s="164"/>
      <c r="SQZ184" s="172"/>
      <c r="SRA184" s="48"/>
      <c r="SRB184" s="156"/>
      <c r="SRC184" s="157"/>
      <c r="SRD184" s="158"/>
      <c r="SRE184" s="159"/>
      <c r="SRF184" s="51"/>
      <c r="SRG184" s="160"/>
      <c r="SRH184" s="160"/>
      <c r="SRI184" s="160"/>
      <c r="SRJ184" s="158"/>
      <c r="SRK184" s="161"/>
      <c r="SRL184" s="160"/>
      <c r="SRM184" s="162"/>
      <c r="SRN184" s="158"/>
      <c r="SRO184" s="162"/>
      <c r="SRP184" s="163"/>
      <c r="SRQ184" s="164"/>
      <c r="SRR184" s="165"/>
      <c r="SRS184" s="166"/>
      <c r="SRT184" s="158"/>
      <c r="SRU184" s="167"/>
      <c r="SRV184" s="166"/>
      <c r="SRW184" s="168"/>
      <c r="SRX184" s="168"/>
      <c r="SRY184" s="168"/>
      <c r="SRZ184" s="168"/>
      <c r="SSA184" s="169"/>
      <c r="SSB184" s="169"/>
      <c r="SSC184" s="170"/>
      <c r="SSD184" s="171"/>
      <c r="SSE184" s="164"/>
      <c r="SSF184" s="172"/>
      <c r="SSG184" s="48"/>
      <c r="SSH184" s="156"/>
      <c r="SSI184" s="157"/>
      <c r="SSJ184" s="158"/>
      <c r="SSK184" s="159"/>
      <c r="SSL184" s="51"/>
      <c r="SSM184" s="160"/>
      <c r="SSN184" s="160"/>
      <c r="SSO184" s="160"/>
      <c r="SSP184" s="158"/>
      <c r="SSQ184" s="161"/>
      <c r="SSR184" s="160"/>
      <c r="SSS184" s="162"/>
      <c r="SST184" s="158"/>
      <c r="SSU184" s="162"/>
      <c r="SSV184" s="163"/>
      <c r="SSW184" s="164"/>
      <c r="SSX184" s="165"/>
      <c r="SSY184" s="166"/>
      <c r="SSZ184" s="158"/>
      <c r="STA184" s="167"/>
      <c r="STB184" s="166"/>
      <c r="STC184" s="168"/>
      <c r="STD184" s="168"/>
      <c r="STE184" s="168"/>
      <c r="STF184" s="168"/>
      <c r="STG184" s="169"/>
      <c r="STH184" s="169"/>
      <c r="STI184" s="170"/>
      <c r="STJ184" s="171"/>
      <c r="STK184" s="164"/>
      <c r="STL184" s="172"/>
      <c r="STM184" s="48"/>
      <c r="STN184" s="156"/>
      <c r="STO184" s="157"/>
      <c r="STP184" s="158"/>
      <c r="STQ184" s="159"/>
      <c r="STR184" s="51"/>
      <c r="STS184" s="160"/>
      <c r="STT184" s="160"/>
      <c r="STU184" s="160"/>
      <c r="STV184" s="158"/>
      <c r="STW184" s="161"/>
      <c r="STX184" s="160"/>
      <c r="STY184" s="162"/>
      <c r="STZ184" s="158"/>
      <c r="SUA184" s="162"/>
      <c r="SUB184" s="163"/>
      <c r="SUC184" s="164"/>
      <c r="SUD184" s="165"/>
      <c r="SUE184" s="166"/>
      <c r="SUF184" s="158"/>
      <c r="SUG184" s="167"/>
      <c r="SUH184" s="166"/>
      <c r="SUI184" s="168"/>
      <c r="SUJ184" s="168"/>
      <c r="SUK184" s="168"/>
      <c r="SUL184" s="168"/>
      <c r="SUM184" s="169"/>
      <c r="SUN184" s="169"/>
      <c r="SUO184" s="170"/>
      <c r="SUP184" s="171"/>
      <c r="SUQ184" s="164"/>
      <c r="SUR184" s="172"/>
      <c r="SUS184" s="48"/>
      <c r="SUT184" s="156"/>
      <c r="SUU184" s="157"/>
      <c r="SUV184" s="158"/>
      <c r="SUW184" s="159"/>
      <c r="SUX184" s="51"/>
      <c r="SUY184" s="160"/>
      <c r="SUZ184" s="160"/>
      <c r="SVA184" s="160"/>
      <c r="SVB184" s="158"/>
      <c r="SVC184" s="161"/>
      <c r="SVD184" s="160"/>
      <c r="SVE184" s="162"/>
      <c r="SVF184" s="158"/>
      <c r="SVG184" s="162"/>
      <c r="SVH184" s="163"/>
      <c r="SVI184" s="164"/>
      <c r="SVJ184" s="165"/>
      <c r="SVK184" s="166"/>
      <c r="SVL184" s="158"/>
      <c r="SVM184" s="167"/>
      <c r="SVN184" s="166"/>
      <c r="SVO184" s="168"/>
      <c r="SVP184" s="168"/>
      <c r="SVQ184" s="168"/>
      <c r="SVR184" s="168"/>
      <c r="SVS184" s="169"/>
      <c r="SVT184" s="169"/>
      <c r="SVU184" s="170"/>
      <c r="SVV184" s="171"/>
      <c r="SVW184" s="164"/>
      <c r="SVX184" s="172"/>
      <c r="SVY184" s="48"/>
      <c r="SVZ184" s="156"/>
      <c r="SWA184" s="157"/>
      <c r="SWB184" s="158"/>
      <c r="SWC184" s="159"/>
      <c r="SWD184" s="51"/>
      <c r="SWE184" s="160"/>
      <c r="SWF184" s="160"/>
      <c r="SWG184" s="160"/>
      <c r="SWH184" s="158"/>
      <c r="SWI184" s="161"/>
      <c r="SWJ184" s="160"/>
      <c r="SWK184" s="162"/>
      <c r="SWL184" s="158"/>
      <c r="SWM184" s="162"/>
      <c r="SWN184" s="163"/>
      <c r="SWO184" s="164"/>
      <c r="SWP184" s="165"/>
      <c r="SWQ184" s="166"/>
      <c r="SWR184" s="158"/>
      <c r="SWS184" s="167"/>
      <c r="SWT184" s="166"/>
      <c r="SWU184" s="168"/>
      <c r="SWV184" s="168"/>
      <c r="SWW184" s="168"/>
      <c r="SWX184" s="168"/>
      <c r="SWY184" s="169"/>
      <c r="SWZ184" s="169"/>
      <c r="SXA184" s="170"/>
      <c r="SXB184" s="171"/>
      <c r="SXC184" s="164"/>
      <c r="SXD184" s="172"/>
      <c r="SXE184" s="48"/>
      <c r="SXF184" s="156"/>
      <c r="SXG184" s="157"/>
      <c r="SXH184" s="158"/>
      <c r="SXI184" s="159"/>
      <c r="SXJ184" s="51"/>
      <c r="SXK184" s="160"/>
      <c r="SXL184" s="160"/>
      <c r="SXM184" s="160"/>
      <c r="SXN184" s="158"/>
      <c r="SXO184" s="161"/>
      <c r="SXP184" s="160"/>
      <c r="SXQ184" s="162"/>
      <c r="SXR184" s="158"/>
      <c r="SXS184" s="162"/>
      <c r="SXT184" s="163"/>
      <c r="SXU184" s="164"/>
      <c r="SXV184" s="165"/>
      <c r="SXW184" s="166"/>
      <c r="SXX184" s="158"/>
      <c r="SXY184" s="167"/>
      <c r="SXZ184" s="166"/>
      <c r="SYA184" s="168"/>
      <c r="SYB184" s="168"/>
      <c r="SYC184" s="168"/>
      <c r="SYD184" s="168"/>
      <c r="SYE184" s="169"/>
      <c r="SYF184" s="169"/>
      <c r="SYG184" s="170"/>
      <c r="SYH184" s="171"/>
      <c r="SYI184" s="164"/>
      <c r="SYJ184" s="172"/>
      <c r="SYK184" s="48"/>
      <c r="SYL184" s="156"/>
      <c r="SYM184" s="157"/>
      <c r="SYN184" s="158"/>
      <c r="SYO184" s="159"/>
      <c r="SYP184" s="51"/>
      <c r="SYQ184" s="160"/>
      <c r="SYR184" s="160"/>
      <c r="SYS184" s="160"/>
      <c r="SYT184" s="158"/>
      <c r="SYU184" s="161"/>
      <c r="SYV184" s="160"/>
      <c r="SYW184" s="162"/>
      <c r="SYX184" s="158"/>
      <c r="SYY184" s="162"/>
      <c r="SYZ184" s="163"/>
      <c r="SZA184" s="164"/>
      <c r="SZB184" s="165"/>
      <c r="SZC184" s="166"/>
      <c r="SZD184" s="158"/>
      <c r="SZE184" s="167"/>
      <c r="SZF184" s="166"/>
      <c r="SZG184" s="168"/>
      <c r="SZH184" s="168"/>
      <c r="SZI184" s="168"/>
      <c r="SZJ184" s="168"/>
      <c r="SZK184" s="169"/>
      <c r="SZL184" s="169"/>
      <c r="SZM184" s="170"/>
      <c r="SZN184" s="171"/>
      <c r="SZO184" s="164"/>
      <c r="SZP184" s="172"/>
      <c r="SZQ184" s="48"/>
      <c r="SZR184" s="156"/>
      <c r="SZS184" s="157"/>
      <c r="SZT184" s="158"/>
      <c r="SZU184" s="159"/>
      <c r="SZV184" s="51"/>
      <c r="SZW184" s="160"/>
      <c r="SZX184" s="160"/>
      <c r="SZY184" s="160"/>
      <c r="SZZ184" s="158"/>
      <c r="TAA184" s="161"/>
      <c r="TAB184" s="160"/>
      <c r="TAC184" s="162"/>
      <c r="TAD184" s="158"/>
      <c r="TAE184" s="162"/>
      <c r="TAF184" s="163"/>
      <c r="TAG184" s="164"/>
      <c r="TAH184" s="165"/>
      <c r="TAI184" s="166"/>
      <c r="TAJ184" s="158"/>
      <c r="TAK184" s="167"/>
      <c r="TAL184" s="166"/>
      <c r="TAM184" s="168"/>
      <c r="TAN184" s="168"/>
      <c r="TAO184" s="168"/>
      <c r="TAP184" s="168"/>
      <c r="TAQ184" s="169"/>
      <c r="TAR184" s="169"/>
      <c r="TAS184" s="170"/>
      <c r="TAT184" s="171"/>
      <c r="TAU184" s="164"/>
      <c r="TAV184" s="172"/>
      <c r="TAW184" s="48"/>
      <c r="TAX184" s="156"/>
      <c r="TAY184" s="157"/>
      <c r="TAZ184" s="158"/>
      <c r="TBA184" s="159"/>
      <c r="TBB184" s="51"/>
      <c r="TBC184" s="160"/>
      <c r="TBD184" s="160"/>
      <c r="TBE184" s="160"/>
      <c r="TBF184" s="158"/>
      <c r="TBG184" s="161"/>
      <c r="TBH184" s="160"/>
      <c r="TBI184" s="162"/>
      <c r="TBJ184" s="158"/>
      <c r="TBK184" s="162"/>
      <c r="TBL184" s="163"/>
      <c r="TBM184" s="164"/>
      <c r="TBN184" s="165"/>
      <c r="TBO184" s="166"/>
      <c r="TBP184" s="158"/>
      <c r="TBQ184" s="167"/>
      <c r="TBR184" s="166"/>
      <c r="TBS184" s="168"/>
      <c r="TBT184" s="168"/>
      <c r="TBU184" s="168"/>
      <c r="TBV184" s="168"/>
      <c r="TBW184" s="169"/>
      <c r="TBX184" s="169"/>
      <c r="TBY184" s="170"/>
      <c r="TBZ184" s="171"/>
      <c r="TCA184" s="164"/>
      <c r="TCB184" s="172"/>
      <c r="TCC184" s="48"/>
      <c r="TCD184" s="156"/>
      <c r="TCE184" s="157"/>
      <c r="TCF184" s="158"/>
      <c r="TCG184" s="159"/>
      <c r="TCH184" s="51"/>
      <c r="TCI184" s="160"/>
      <c r="TCJ184" s="160"/>
      <c r="TCK184" s="160"/>
      <c r="TCL184" s="158"/>
      <c r="TCM184" s="161"/>
      <c r="TCN184" s="160"/>
      <c r="TCO184" s="162"/>
      <c r="TCP184" s="158"/>
      <c r="TCQ184" s="162"/>
      <c r="TCR184" s="163"/>
      <c r="TCS184" s="164"/>
      <c r="TCT184" s="165"/>
      <c r="TCU184" s="166"/>
      <c r="TCV184" s="158"/>
      <c r="TCW184" s="167"/>
      <c r="TCX184" s="166"/>
      <c r="TCY184" s="168"/>
      <c r="TCZ184" s="168"/>
      <c r="TDA184" s="168"/>
      <c r="TDB184" s="168"/>
      <c r="TDC184" s="169"/>
      <c r="TDD184" s="169"/>
      <c r="TDE184" s="170"/>
      <c r="TDF184" s="171"/>
      <c r="TDG184" s="164"/>
      <c r="TDH184" s="172"/>
      <c r="TDI184" s="48"/>
      <c r="TDJ184" s="156"/>
      <c r="TDK184" s="157"/>
      <c r="TDL184" s="158"/>
      <c r="TDM184" s="159"/>
      <c r="TDN184" s="51"/>
      <c r="TDO184" s="160"/>
      <c r="TDP184" s="160"/>
      <c r="TDQ184" s="160"/>
      <c r="TDR184" s="158"/>
      <c r="TDS184" s="161"/>
      <c r="TDT184" s="160"/>
      <c r="TDU184" s="162"/>
      <c r="TDV184" s="158"/>
      <c r="TDW184" s="162"/>
      <c r="TDX184" s="163"/>
      <c r="TDY184" s="164"/>
      <c r="TDZ184" s="165"/>
      <c r="TEA184" s="166"/>
      <c r="TEB184" s="158"/>
      <c r="TEC184" s="167"/>
      <c r="TED184" s="166"/>
      <c r="TEE184" s="168"/>
      <c r="TEF184" s="168"/>
      <c r="TEG184" s="168"/>
      <c r="TEH184" s="168"/>
      <c r="TEI184" s="169"/>
      <c r="TEJ184" s="169"/>
      <c r="TEK184" s="170"/>
      <c r="TEL184" s="171"/>
      <c r="TEM184" s="164"/>
      <c r="TEN184" s="172"/>
      <c r="TEO184" s="48"/>
      <c r="TEP184" s="156"/>
      <c r="TEQ184" s="157"/>
      <c r="TER184" s="158"/>
      <c r="TES184" s="159"/>
      <c r="TET184" s="51"/>
      <c r="TEU184" s="160"/>
      <c r="TEV184" s="160"/>
      <c r="TEW184" s="160"/>
      <c r="TEX184" s="158"/>
      <c r="TEY184" s="161"/>
      <c r="TEZ184" s="160"/>
      <c r="TFA184" s="162"/>
      <c r="TFB184" s="158"/>
      <c r="TFC184" s="162"/>
      <c r="TFD184" s="163"/>
      <c r="TFE184" s="164"/>
      <c r="TFF184" s="165"/>
      <c r="TFG184" s="166"/>
      <c r="TFH184" s="158"/>
      <c r="TFI184" s="167"/>
      <c r="TFJ184" s="166"/>
      <c r="TFK184" s="168"/>
      <c r="TFL184" s="168"/>
      <c r="TFM184" s="168"/>
      <c r="TFN184" s="168"/>
      <c r="TFO184" s="169"/>
      <c r="TFP184" s="169"/>
      <c r="TFQ184" s="170"/>
      <c r="TFR184" s="171"/>
      <c r="TFS184" s="164"/>
      <c r="TFT184" s="172"/>
      <c r="TFU184" s="48"/>
      <c r="TFV184" s="156"/>
      <c r="TFW184" s="157"/>
      <c r="TFX184" s="158"/>
      <c r="TFY184" s="159"/>
      <c r="TFZ184" s="51"/>
      <c r="TGA184" s="160"/>
      <c r="TGB184" s="160"/>
      <c r="TGC184" s="160"/>
      <c r="TGD184" s="158"/>
      <c r="TGE184" s="161"/>
      <c r="TGF184" s="160"/>
      <c r="TGG184" s="162"/>
      <c r="TGH184" s="158"/>
      <c r="TGI184" s="162"/>
      <c r="TGJ184" s="163"/>
      <c r="TGK184" s="164"/>
      <c r="TGL184" s="165"/>
      <c r="TGM184" s="166"/>
      <c r="TGN184" s="158"/>
      <c r="TGO184" s="167"/>
      <c r="TGP184" s="166"/>
      <c r="TGQ184" s="168"/>
      <c r="TGR184" s="168"/>
      <c r="TGS184" s="168"/>
      <c r="TGT184" s="168"/>
      <c r="TGU184" s="169"/>
      <c r="TGV184" s="169"/>
      <c r="TGW184" s="170"/>
      <c r="TGX184" s="171"/>
      <c r="TGY184" s="164"/>
      <c r="TGZ184" s="172"/>
      <c r="THA184" s="48"/>
      <c r="THB184" s="156"/>
      <c r="THC184" s="157"/>
      <c r="THD184" s="158"/>
      <c r="THE184" s="159"/>
      <c r="THF184" s="51"/>
      <c r="THG184" s="160"/>
      <c r="THH184" s="160"/>
      <c r="THI184" s="160"/>
      <c r="THJ184" s="158"/>
      <c r="THK184" s="161"/>
      <c r="THL184" s="160"/>
      <c r="THM184" s="162"/>
      <c r="THN184" s="158"/>
      <c r="THO184" s="162"/>
      <c r="THP184" s="163"/>
      <c r="THQ184" s="164"/>
      <c r="THR184" s="165"/>
      <c r="THS184" s="166"/>
      <c r="THT184" s="158"/>
      <c r="THU184" s="167"/>
      <c r="THV184" s="166"/>
      <c r="THW184" s="168"/>
      <c r="THX184" s="168"/>
      <c r="THY184" s="168"/>
      <c r="THZ184" s="168"/>
      <c r="TIA184" s="169"/>
      <c r="TIB184" s="169"/>
      <c r="TIC184" s="170"/>
      <c r="TID184" s="171"/>
      <c r="TIE184" s="164"/>
      <c r="TIF184" s="172"/>
      <c r="TIG184" s="48"/>
      <c r="TIH184" s="156"/>
      <c r="TII184" s="157"/>
      <c r="TIJ184" s="158"/>
      <c r="TIK184" s="159"/>
      <c r="TIL184" s="51"/>
      <c r="TIM184" s="160"/>
      <c r="TIN184" s="160"/>
      <c r="TIO184" s="160"/>
      <c r="TIP184" s="158"/>
      <c r="TIQ184" s="161"/>
      <c r="TIR184" s="160"/>
      <c r="TIS184" s="162"/>
      <c r="TIT184" s="158"/>
      <c r="TIU184" s="162"/>
      <c r="TIV184" s="163"/>
      <c r="TIW184" s="164"/>
      <c r="TIX184" s="165"/>
      <c r="TIY184" s="166"/>
      <c r="TIZ184" s="158"/>
      <c r="TJA184" s="167"/>
      <c r="TJB184" s="166"/>
      <c r="TJC184" s="168"/>
      <c r="TJD184" s="168"/>
      <c r="TJE184" s="168"/>
      <c r="TJF184" s="168"/>
      <c r="TJG184" s="169"/>
      <c r="TJH184" s="169"/>
      <c r="TJI184" s="170"/>
      <c r="TJJ184" s="171"/>
      <c r="TJK184" s="164"/>
      <c r="TJL184" s="172"/>
      <c r="TJM184" s="48"/>
      <c r="TJN184" s="156"/>
      <c r="TJO184" s="157"/>
      <c r="TJP184" s="158"/>
      <c r="TJQ184" s="159"/>
      <c r="TJR184" s="51"/>
      <c r="TJS184" s="160"/>
      <c r="TJT184" s="160"/>
      <c r="TJU184" s="160"/>
      <c r="TJV184" s="158"/>
      <c r="TJW184" s="161"/>
      <c r="TJX184" s="160"/>
      <c r="TJY184" s="162"/>
      <c r="TJZ184" s="158"/>
      <c r="TKA184" s="162"/>
      <c r="TKB184" s="163"/>
      <c r="TKC184" s="164"/>
      <c r="TKD184" s="165"/>
      <c r="TKE184" s="166"/>
      <c r="TKF184" s="158"/>
      <c r="TKG184" s="167"/>
      <c r="TKH184" s="166"/>
      <c r="TKI184" s="168"/>
      <c r="TKJ184" s="168"/>
      <c r="TKK184" s="168"/>
      <c r="TKL184" s="168"/>
      <c r="TKM184" s="169"/>
      <c r="TKN184" s="169"/>
      <c r="TKO184" s="170"/>
      <c r="TKP184" s="171"/>
      <c r="TKQ184" s="164"/>
      <c r="TKR184" s="172"/>
      <c r="TKS184" s="48"/>
      <c r="TKT184" s="156"/>
      <c r="TKU184" s="157"/>
      <c r="TKV184" s="158"/>
      <c r="TKW184" s="159"/>
      <c r="TKX184" s="51"/>
      <c r="TKY184" s="160"/>
      <c r="TKZ184" s="160"/>
      <c r="TLA184" s="160"/>
      <c r="TLB184" s="158"/>
      <c r="TLC184" s="161"/>
      <c r="TLD184" s="160"/>
      <c r="TLE184" s="162"/>
      <c r="TLF184" s="158"/>
      <c r="TLG184" s="162"/>
      <c r="TLH184" s="163"/>
      <c r="TLI184" s="164"/>
      <c r="TLJ184" s="165"/>
      <c r="TLK184" s="166"/>
      <c r="TLL184" s="158"/>
      <c r="TLM184" s="167"/>
      <c r="TLN184" s="166"/>
      <c r="TLO184" s="168"/>
      <c r="TLP184" s="168"/>
      <c r="TLQ184" s="168"/>
      <c r="TLR184" s="168"/>
      <c r="TLS184" s="169"/>
      <c r="TLT184" s="169"/>
      <c r="TLU184" s="170"/>
      <c r="TLV184" s="171"/>
      <c r="TLW184" s="164"/>
      <c r="TLX184" s="172"/>
      <c r="TLY184" s="48"/>
      <c r="TLZ184" s="156"/>
      <c r="TMA184" s="157"/>
      <c r="TMB184" s="158"/>
      <c r="TMC184" s="159"/>
      <c r="TMD184" s="51"/>
      <c r="TME184" s="160"/>
      <c r="TMF184" s="160"/>
      <c r="TMG184" s="160"/>
      <c r="TMH184" s="158"/>
      <c r="TMI184" s="161"/>
      <c r="TMJ184" s="160"/>
      <c r="TMK184" s="162"/>
      <c r="TML184" s="158"/>
      <c r="TMM184" s="162"/>
      <c r="TMN184" s="163"/>
      <c r="TMO184" s="164"/>
      <c r="TMP184" s="165"/>
      <c r="TMQ184" s="166"/>
      <c r="TMR184" s="158"/>
      <c r="TMS184" s="167"/>
      <c r="TMT184" s="166"/>
      <c r="TMU184" s="168"/>
      <c r="TMV184" s="168"/>
      <c r="TMW184" s="168"/>
      <c r="TMX184" s="168"/>
      <c r="TMY184" s="169"/>
      <c r="TMZ184" s="169"/>
      <c r="TNA184" s="170"/>
      <c r="TNB184" s="171"/>
      <c r="TNC184" s="164"/>
      <c r="TND184" s="172"/>
      <c r="TNE184" s="48"/>
      <c r="TNF184" s="156"/>
      <c r="TNG184" s="157"/>
      <c r="TNH184" s="158"/>
      <c r="TNI184" s="159"/>
      <c r="TNJ184" s="51"/>
      <c r="TNK184" s="160"/>
      <c r="TNL184" s="160"/>
      <c r="TNM184" s="160"/>
      <c r="TNN184" s="158"/>
      <c r="TNO184" s="161"/>
      <c r="TNP184" s="160"/>
      <c r="TNQ184" s="162"/>
      <c r="TNR184" s="158"/>
      <c r="TNS184" s="162"/>
      <c r="TNT184" s="163"/>
      <c r="TNU184" s="164"/>
      <c r="TNV184" s="165"/>
      <c r="TNW184" s="166"/>
      <c r="TNX184" s="158"/>
      <c r="TNY184" s="167"/>
      <c r="TNZ184" s="166"/>
      <c r="TOA184" s="168"/>
      <c r="TOB184" s="168"/>
      <c r="TOC184" s="168"/>
      <c r="TOD184" s="168"/>
      <c r="TOE184" s="169"/>
      <c r="TOF184" s="169"/>
      <c r="TOG184" s="170"/>
      <c r="TOH184" s="171"/>
      <c r="TOI184" s="164"/>
      <c r="TOJ184" s="172"/>
      <c r="TOK184" s="48"/>
      <c r="TOL184" s="156"/>
      <c r="TOM184" s="157"/>
      <c r="TON184" s="158"/>
      <c r="TOO184" s="159"/>
      <c r="TOP184" s="51"/>
      <c r="TOQ184" s="160"/>
      <c r="TOR184" s="160"/>
      <c r="TOS184" s="160"/>
      <c r="TOT184" s="158"/>
      <c r="TOU184" s="161"/>
      <c r="TOV184" s="160"/>
      <c r="TOW184" s="162"/>
      <c r="TOX184" s="158"/>
      <c r="TOY184" s="162"/>
      <c r="TOZ184" s="163"/>
      <c r="TPA184" s="164"/>
      <c r="TPB184" s="165"/>
      <c r="TPC184" s="166"/>
      <c r="TPD184" s="158"/>
      <c r="TPE184" s="167"/>
      <c r="TPF184" s="166"/>
      <c r="TPG184" s="168"/>
      <c r="TPH184" s="168"/>
      <c r="TPI184" s="168"/>
      <c r="TPJ184" s="168"/>
      <c r="TPK184" s="169"/>
      <c r="TPL184" s="169"/>
      <c r="TPM184" s="170"/>
      <c r="TPN184" s="171"/>
      <c r="TPO184" s="164"/>
      <c r="TPP184" s="172"/>
      <c r="TPQ184" s="48"/>
      <c r="TPR184" s="156"/>
      <c r="TPS184" s="157"/>
      <c r="TPT184" s="158"/>
      <c r="TPU184" s="159"/>
      <c r="TPV184" s="51"/>
      <c r="TPW184" s="160"/>
      <c r="TPX184" s="160"/>
      <c r="TPY184" s="160"/>
      <c r="TPZ184" s="158"/>
      <c r="TQA184" s="161"/>
      <c r="TQB184" s="160"/>
      <c r="TQC184" s="162"/>
      <c r="TQD184" s="158"/>
      <c r="TQE184" s="162"/>
      <c r="TQF184" s="163"/>
      <c r="TQG184" s="164"/>
      <c r="TQH184" s="165"/>
      <c r="TQI184" s="166"/>
      <c r="TQJ184" s="158"/>
      <c r="TQK184" s="167"/>
      <c r="TQL184" s="166"/>
      <c r="TQM184" s="168"/>
      <c r="TQN184" s="168"/>
      <c r="TQO184" s="168"/>
      <c r="TQP184" s="168"/>
      <c r="TQQ184" s="169"/>
      <c r="TQR184" s="169"/>
      <c r="TQS184" s="170"/>
      <c r="TQT184" s="171"/>
      <c r="TQU184" s="164"/>
      <c r="TQV184" s="172"/>
      <c r="TQW184" s="48"/>
      <c r="TQX184" s="156"/>
      <c r="TQY184" s="157"/>
      <c r="TQZ184" s="158"/>
      <c r="TRA184" s="159"/>
      <c r="TRB184" s="51"/>
      <c r="TRC184" s="160"/>
      <c r="TRD184" s="160"/>
      <c r="TRE184" s="160"/>
      <c r="TRF184" s="158"/>
      <c r="TRG184" s="161"/>
      <c r="TRH184" s="160"/>
      <c r="TRI184" s="162"/>
      <c r="TRJ184" s="158"/>
      <c r="TRK184" s="162"/>
      <c r="TRL184" s="163"/>
      <c r="TRM184" s="164"/>
      <c r="TRN184" s="165"/>
      <c r="TRO184" s="166"/>
      <c r="TRP184" s="158"/>
      <c r="TRQ184" s="167"/>
      <c r="TRR184" s="166"/>
      <c r="TRS184" s="168"/>
      <c r="TRT184" s="168"/>
      <c r="TRU184" s="168"/>
      <c r="TRV184" s="168"/>
      <c r="TRW184" s="169"/>
      <c r="TRX184" s="169"/>
      <c r="TRY184" s="170"/>
      <c r="TRZ184" s="171"/>
      <c r="TSA184" s="164"/>
      <c r="TSB184" s="172"/>
      <c r="TSC184" s="48"/>
      <c r="TSD184" s="156"/>
      <c r="TSE184" s="157"/>
      <c r="TSF184" s="158"/>
      <c r="TSG184" s="159"/>
      <c r="TSH184" s="51"/>
      <c r="TSI184" s="160"/>
      <c r="TSJ184" s="160"/>
      <c r="TSK184" s="160"/>
      <c r="TSL184" s="158"/>
      <c r="TSM184" s="161"/>
      <c r="TSN184" s="160"/>
      <c r="TSO184" s="162"/>
      <c r="TSP184" s="158"/>
      <c r="TSQ184" s="162"/>
      <c r="TSR184" s="163"/>
      <c r="TSS184" s="164"/>
      <c r="TST184" s="165"/>
      <c r="TSU184" s="166"/>
      <c r="TSV184" s="158"/>
      <c r="TSW184" s="167"/>
      <c r="TSX184" s="166"/>
      <c r="TSY184" s="168"/>
      <c r="TSZ184" s="168"/>
      <c r="TTA184" s="168"/>
      <c r="TTB184" s="168"/>
      <c r="TTC184" s="169"/>
      <c r="TTD184" s="169"/>
      <c r="TTE184" s="170"/>
      <c r="TTF184" s="171"/>
      <c r="TTG184" s="164"/>
      <c r="TTH184" s="172"/>
      <c r="TTI184" s="48"/>
      <c r="TTJ184" s="156"/>
      <c r="TTK184" s="157"/>
      <c r="TTL184" s="158"/>
      <c r="TTM184" s="159"/>
      <c r="TTN184" s="51"/>
      <c r="TTO184" s="160"/>
      <c r="TTP184" s="160"/>
      <c r="TTQ184" s="160"/>
      <c r="TTR184" s="158"/>
      <c r="TTS184" s="161"/>
      <c r="TTT184" s="160"/>
      <c r="TTU184" s="162"/>
      <c r="TTV184" s="158"/>
      <c r="TTW184" s="162"/>
      <c r="TTX184" s="163"/>
      <c r="TTY184" s="164"/>
      <c r="TTZ184" s="165"/>
      <c r="TUA184" s="166"/>
      <c r="TUB184" s="158"/>
      <c r="TUC184" s="167"/>
      <c r="TUD184" s="166"/>
      <c r="TUE184" s="168"/>
      <c r="TUF184" s="168"/>
      <c r="TUG184" s="168"/>
      <c r="TUH184" s="168"/>
      <c r="TUI184" s="169"/>
      <c r="TUJ184" s="169"/>
      <c r="TUK184" s="170"/>
      <c r="TUL184" s="171"/>
      <c r="TUM184" s="164"/>
      <c r="TUN184" s="172"/>
      <c r="TUO184" s="48"/>
      <c r="TUP184" s="156"/>
      <c r="TUQ184" s="157"/>
      <c r="TUR184" s="158"/>
      <c r="TUS184" s="159"/>
      <c r="TUT184" s="51"/>
      <c r="TUU184" s="160"/>
      <c r="TUV184" s="160"/>
      <c r="TUW184" s="160"/>
      <c r="TUX184" s="158"/>
      <c r="TUY184" s="161"/>
      <c r="TUZ184" s="160"/>
      <c r="TVA184" s="162"/>
      <c r="TVB184" s="158"/>
      <c r="TVC184" s="162"/>
      <c r="TVD184" s="163"/>
      <c r="TVE184" s="164"/>
      <c r="TVF184" s="165"/>
      <c r="TVG184" s="166"/>
      <c r="TVH184" s="158"/>
      <c r="TVI184" s="167"/>
      <c r="TVJ184" s="166"/>
      <c r="TVK184" s="168"/>
      <c r="TVL184" s="168"/>
      <c r="TVM184" s="168"/>
      <c r="TVN184" s="168"/>
      <c r="TVO184" s="169"/>
      <c r="TVP184" s="169"/>
      <c r="TVQ184" s="170"/>
      <c r="TVR184" s="171"/>
      <c r="TVS184" s="164"/>
      <c r="TVT184" s="172"/>
      <c r="TVU184" s="48"/>
      <c r="TVV184" s="156"/>
      <c r="TVW184" s="157"/>
      <c r="TVX184" s="158"/>
      <c r="TVY184" s="159"/>
      <c r="TVZ184" s="51"/>
      <c r="TWA184" s="160"/>
      <c r="TWB184" s="160"/>
      <c r="TWC184" s="160"/>
      <c r="TWD184" s="158"/>
      <c r="TWE184" s="161"/>
      <c r="TWF184" s="160"/>
      <c r="TWG184" s="162"/>
      <c r="TWH184" s="158"/>
      <c r="TWI184" s="162"/>
      <c r="TWJ184" s="163"/>
      <c r="TWK184" s="164"/>
      <c r="TWL184" s="165"/>
      <c r="TWM184" s="166"/>
      <c r="TWN184" s="158"/>
      <c r="TWO184" s="167"/>
      <c r="TWP184" s="166"/>
      <c r="TWQ184" s="168"/>
      <c r="TWR184" s="168"/>
      <c r="TWS184" s="168"/>
      <c r="TWT184" s="168"/>
      <c r="TWU184" s="169"/>
      <c r="TWV184" s="169"/>
      <c r="TWW184" s="170"/>
      <c r="TWX184" s="171"/>
      <c r="TWY184" s="164"/>
      <c r="TWZ184" s="172"/>
      <c r="TXA184" s="48"/>
      <c r="TXB184" s="156"/>
      <c r="TXC184" s="157"/>
      <c r="TXD184" s="158"/>
      <c r="TXE184" s="159"/>
      <c r="TXF184" s="51"/>
      <c r="TXG184" s="160"/>
      <c r="TXH184" s="160"/>
      <c r="TXI184" s="160"/>
      <c r="TXJ184" s="158"/>
      <c r="TXK184" s="161"/>
      <c r="TXL184" s="160"/>
      <c r="TXM184" s="162"/>
      <c r="TXN184" s="158"/>
      <c r="TXO184" s="162"/>
      <c r="TXP184" s="163"/>
      <c r="TXQ184" s="164"/>
      <c r="TXR184" s="165"/>
      <c r="TXS184" s="166"/>
      <c r="TXT184" s="158"/>
      <c r="TXU184" s="167"/>
      <c r="TXV184" s="166"/>
      <c r="TXW184" s="168"/>
      <c r="TXX184" s="168"/>
      <c r="TXY184" s="168"/>
      <c r="TXZ184" s="168"/>
      <c r="TYA184" s="169"/>
      <c r="TYB184" s="169"/>
      <c r="TYC184" s="170"/>
      <c r="TYD184" s="171"/>
      <c r="TYE184" s="164"/>
      <c r="TYF184" s="172"/>
      <c r="TYG184" s="48"/>
      <c r="TYH184" s="156"/>
      <c r="TYI184" s="157"/>
      <c r="TYJ184" s="158"/>
      <c r="TYK184" s="159"/>
      <c r="TYL184" s="51"/>
      <c r="TYM184" s="160"/>
      <c r="TYN184" s="160"/>
      <c r="TYO184" s="160"/>
      <c r="TYP184" s="158"/>
      <c r="TYQ184" s="161"/>
      <c r="TYR184" s="160"/>
      <c r="TYS184" s="162"/>
      <c r="TYT184" s="158"/>
      <c r="TYU184" s="162"/>
      <c r="TYV184" s="163"/>
      <c r="TYW184" s="164"/>
      <c r="TYX184" s="165"/>
      <c r="TYY184" s="166"/>
      <c r="TYZ184" s="158"/>
      <c r="TZA184" s="167"/>
      <c r="TZB184" s="166"/>
      <c r="TZC184" s="168"/>
      <c r="TZD184" s="168"/>
      <c r="TZE184" s="168"/>
      <c r="TZF184" s="168"/>
      <c r="TZG184" s="169"/>
      <c r="TZH184" s="169"/>
      <c r="TZI184" s="170"/>
      <c r="TZJ184" s="171"/>
      <c r="TZK184" s="164"/>
      <c r="TZL184" s="172"/>
      <c r="TZM184" s="48"/>
      <c r="TZN184" s="156"/>
      <c r="TZO184" s="157"/>
      <c r="TZP184" s="158"/>
      <c r="TZQ184" s="159"/>
      <c r="TZR184" s="51"/>
      <c r="TZS184" s="160"/>
      <c r="TZT184" s="160"/>
      <c r="TZU184" s="160"/>
      <c r="TZV184" s="158"/>
      <c r="TZW184" s="161"/>
      <c r="TZX184" s="160"/>
      <c r="TZY184" s="162"/>
      <c r="TZZ184" s="158"/>
      <c r="UAA184" s="162"/>
      <c r="UAB184" s="163"/>
      <c r="UAC184" s="164"/>
      <c r="UAD184" s="165"/>
      <c r="UAE184" s="166"/>
      <c r="UAF184" s="158"/>
      <c r="UAG184" s="167"/>
      <c r="UAH184" s="166"/>
      <c r="UAI184" s="168"/>
      <c r="UAJ184" s="168"/>
      <c r="UAK184" s="168"/>
      <c r="UAL184" s="168"/>
      <c r="UAM184" s="169"/>
      <c r="UAN184" s="169"/>
      <c r="UAO184" s="170"/>
      <c r="UAP184" s="171"/>
      <c r="UAQ184" s="164"/>
      <c r="UAR184" s="172"/>
      <c r="UAS184" s="48"/>
      <c r="UAT184" s="156"/>
      <c r="UAU184" s="157"/>
      <c r="UAV184" s="158"/>
      <c r="UAW184" s="159"/>
      <c r="UAX184" s="51"/>
      <c r="UAY184" s="160"/>
      <c r="UAZ184" s="160"/>
      <c r="UBA184" s="160"/>
      <c r="UBB184" s="158"/>
      <c r="UBC184" s="161"/>
      <c r="UBD184" s="160"/>
      <c r="UBE184" s="162"/>
      <c r="UBF184" s="158"/>
      <c r="UBG184" s="162"/>
      <c r="UBH184" s="163"/>
      <c r="UBI184" s="164"/>
      <c r="UBJ184" s="165"/>
      <c r="UBK184" s="166"/>
      <c r="UBL184" s="158"/>
      <c r="UBM184" s="167"/>
      <c r="UBN184" s="166"/>
      <c r="UBO184" s="168"/>
      <c r="UBP184" s="168"/>
      <c r="UBQ184" s="168"/>
      <c r="UBR184" s="168"/>
      <c r="UBS184" s="169"/>
      <c r="UBT184" s="169"/>
      <c r="UBU184" s="170"/>
      <c r="UBV184" s="171"/>
      <c r="UBW184" s="164"/>
      <c r="UBX184" s="172"/>
      <c r="UBY184" s="48"/>
      <c r="UBZ184" s="156"/>
      <c r="UCA184" s="157"/>
      <c r="UCB184" s="158"/>
      <c r="UCC184" s="159"/>
      <c r="UCD184" s="51"/>
      <c r="UCE184" s="160"/>
      <c r="UCF184" s="160"/>
      <c r="UCG184" s="160"/>
      <c r="UCH184" s="158"/>
      <c r="UCI184" s="161"/>
      <c r="UCJ184" s="160"/>
      <c r="UCK184" s="162"/>
      <c r="UCL184" s="158"/>
      <c r="UCM184" s="162"/>
      <c r="UCN184" s="163"/>
      <c r="UCO184" s="164"/>
      <c r="UCP184" s="165"/>
      <c r="UCQ184" s="166"/>
      <c r="UCR184" s="158"/>
      <c r="UCS184" s="167"/>
      <c r="UCT184" s="166"/>
      <c r="UCU184" s="168"/>
      <c r="UCV184" s="168"/>
      <c r="UCW184" s="168"/>
      <c r="UCX184" s="168"/>
      <c r="UCY184" s="169"/>
      <c r="UCZ184" s="169"/>
      <c r="UDA184" s="170"/>
      <c r="UDB184" s="171"/>
      <c r="UDC184" s="164"/>
      <c r="UDD184" s="172"/>
      <c r="UDE184" s="48"/>
      <c r="UDF184" s="156"/>
      <c r="UDG184" s="157"/>
      <c r="UDH184" s="158"/>
      <c r="UDI184" s="159"/>
      <c r="UDJ184" s="51"/>
      <c r="UDK184" s="160"/>
      <c r="UDL184" s="160"/>
      <c r="UDM184" s="160"/>
      <c r="UDN184" s="158"/>
      <c r="UDO184" s="161"/>
      <c r="UDP184" s="160"/>
      <c r="UDQ184" s="162"/>
      <c r="UDR184" s="158"/>
      <c r="UDS184" s="162"/>
      <c r="UDT184" s="163"/>
      <c r="UDU184" s="164"/>
      <c r="UDV184" s="165"/>
      <c r="UDW184" s="166"/>
      <c r="UDX184" s="158"/>
      <c r="UDY184" s="167"/>
      <c r="UDZ184" s="166"/>
      <c r="UEA184" s="168"/>
      <c r="UEB184" s="168"/>
      <c r="UEC184" s="168"/>
      <c r="UED184" s="168"/>
      <c r="UEE184" s="169"/>
      <c r="UEF184" s="169"/>
      <c r="UEG184" s="170"/>
      <c r="UEH184" s="171"/>
      <c r="UEI184" s="164"/>
      <c r="UEJ184" s="172"/>
      <c r="UEK184" s="48"/>
      <c r="UEL184" s="156"/>
      <c r="UEM184" s="157"/>
      <c r="UEN184" s="158"/>
      <c r="UEO184" s="159"/>
      <c r="UEP184" s="51"/>
      <c r="UEQ184" s="160"/>
      <c r="UER184" s="160"/>
      <c r="UES184" s="160"/>
      <c r="UET184" s="158"/>
      <c r="UEU184" s="161"/>
      <c r="UEV184" s="160"/>
      <c r="UEW184" s="162"/>
      <c r="UEX184" s="158"/>
      <c r="UEY184" s="162"/>
      <c r="UEZ184" s="163"/>
      <c r="UFA184" s="164"/>
      <c r="UFB184" s="165"/>
      <c r="UFC184" s="166"/>
      <c r="UFD184" s="158"/>
      <c r="UFE184" s="167"/>
      <c r="UFF184" s="166"/>
      <c r="UFG184" s="168"/>
      <c r="UFH184" s="168"/>
      <c r="UFI184" s="168"/>
      <c r="UFJ184" s="168"/>
      <c r="UFK184" s="169"/>
      <c r="UFL184" s="169"/>
      <c r="UFM184" s="170"/>
      <c r="UFN184" s="171"/>
      <c r="UFO184" s="164"/>
      <c r="UFP184" s="172"/>
      <c r="UFQ184" s="48"/>
      <c r="UFR184" s="156"/>
      <c r="UFS184" s="157"/>
      <c r="UFT184" s="158"/>
      <c r="UFU184" s="159"/>
      <c r="UFV184" s="51"/>
      <c r="UFW184" s="160"/>
      <c r="UFX184" s="160"/>
      <c r="UFY184" s="160"/>
      <c r="UFZ184" s="158"/>
      <c r="UGA184" s="161"/>
      <c r="UGB184" s="160"/>
      <c r="UGC184" s="162"/>
      <c r="UGD184" s="158"/>
      <c r="UGE184" s="162"/>
      <c r="UGF184" s="163"/>
      <c r="UGG184" s="164"/>
      <c r="UGH184" s="165"/>
      <c r="UGI184" s="166"/>
      <c r="UGJ184" s="158"/>
      <c r="UGK184" s="167"/>
      <c r="UGL184" s="166"/>
      <c r="UGM184" s="168"/>
      <c r="UGN184" s="168"/>
      <c r="UGO184" s="168"/>
      <c r="UGP184" s="168"/>
      <c r="UGQ184" s="169"/>
      <c r="UGR184" s="169"/>
      <c r="UGS184" s="170"/>
      <c r="UGT184" s="171"/>
      <c r="UGU184" s="164"/>
      <c r="UGV184" s="172"/>
      <c r="UGW184" s="48"/>
      <c r="UGX184" s="156"/>
      <c r="UGY184" s="157"/>
      <c r="UGZ184" s="158"/>
      <c r="UHA184" s="159"/>
      <c r="UHB184" s="51"/>
      <c r="UHC184" s="160"/>
      <c r="UHD184" s="160"/>
      <c r="UHE184" s="160"/>
      <c r="UHF184" s="158"/>
      <c r="UHG184" s="161"/>
      <c r="UHH184" s="160"/>
      <c r="UHI184" s="162"/>
      <c r="UHJ184" s="158"/>
      <c r="UHK184" s="162"/>
      <c r="UHL184" s="163"/>
      <c r="UHM184" s="164"/>
      <c r="UHN184" s="165"/>
      <c r="UHO184" s="166"/>
      <c r="UHP184" s="158"/>
      <c r="UHQ184" s="167"/>
      <c r="UHR184" s="166"/>
      <c r="UHS184" s="168"/>
      <c r="UHT184" s="168"/>
      <c r="UHU184" s="168"/>
      <c r="UHV184" s="168"/>
      <c r="UHW184" s="169"/>
      <c r="UHX184" s="169"/>
      <c r="UHY184" s="170"/>
      <c r="UHZ184" s="171"/>
      <c r="UIA184" s="164"/>
      <c r="UIB184" s="172"/>
      <c r="UIC184" s="48"/>
      <c r="UID184" s="156"/>
      <c r="UIE184" s="157"/>
      <c r="UIF184" s="158"/>
      <c r="UIG184" s="159"/>
      <c r="UIH184" s="51"/>
      <c r="UII184" s="160"/>
      <c r="UIJ184" s="160"/>
      <c r="UIK184" s="160"/>
      <c r="UIL184" s="158"/>
      <c r="UIM184" s="161"/>
      <c r="UIN184" s="160"/>
      <c r="UIO184" s="162"/>
      <c r="UIP184" s="158"/>
      <c r="UIQ184" s="162"/>
      <c r="UIR184" s="163"/>
      <c r="UIS184" s="164"/>
      <c r="UIT184" s="165"/>
      <c r="UIU184" s="166"/>
      <c r="UIV184" s="158"/>
      <c r="UIW184" s="167"/>
      <c r="UIX184" s="166"/>
      <c r="UIY184" s="168"/>
      <c r="UIZ184" s="168"/>
      <c r="UJA184" s="168"/>
      <c r="UJB184" s="168"/>
      <c r="UJC184" s="169"/>
      <c r="UJD184" s="169"/>
      <c r="UJE184" s="170"/>
      <c r="UJF184" s="171"/>
      <c r="UJG184" s="164"/>
      <c r="UJH184" s="172"/>
      <c r="UJI184" s="48"/>
      <c r="UJJ184" s="156"/>
      <c r="UJK184" s="157"/>
      <c r="UJL184" s="158"/>
      <c r="UJM184" s="159"/>
      <c r="UJN184" s="51"/>
      <c r="UJO184" s="160"/>
      <c r="UJP184" s="160"/>
      <c r="UJQ184" s="160"/>
      <c r="UJR184" s="158"/>
      <c r="UJS184" s="161"/>
      <c r="UJT184" s="160"/>
      <c r="UJU184" s="162"/>
      <c r="UJV184" s="158"/>
      <c r="UJW184" s="162"/>
      <c r="UJX184" s="163"/>
      <c r="UJY184" s="164"/>
      <c r="UJZ184" s="165"/>
      <c r="UKA184" s="166"/>
      <c r="UKB184" s="158"/>
      <c r="UKC184" s="167"/>
      <c r="UKD184" s="166"/>
      <c r="UKE184" s="168"/>
      <c r="UKF184" s="168"/>
      <c r="UKG184" s="168"/>
      <c r="UKH184" s="168"/>
      <c r="UKI184" s="169"/>
      <c r="UKJ184" s="169"/>
      <c r="UKK184" s="170"/>
      <c r="UKL184" s="171"/>
      <c r="UKM184" s="164"/>
      <c r="UKN184" s="172"/>
      <c r="UKO184" s="48"/>
      <c r="UKP184" s="156"/>
      <c r="UKQ184" s="157"/>
      <c r="UKR184" s="158"/>
      <c r="UKS184" s="159"/>
      <c r="UKT184" s="51"/>
      <c r="UKU184" s="160"/>
      <c r="UKV184" s="160"/>
      <c r="UKW184" s="160"/>
      <c r="UKX184" s="158"/>
      <c r="UKY184" s="161"/>
      <c r="UKZ184" s="160"/>
      <c r="ULA184" s="162"/>
      <c r="ULB184" s="158"/>
      <c r="ULC184" s="162"/>
      <c r="ULD184" s="163"/>
      <c r="ULE184" s="164"/>
      <c r="ULF184" s="165"/>
      <c r="ULG184" s="166"/>
      <c r="ULH184" s="158"/>
      <c r="ULI184" s="167"/>
      <c r="ULJ184" s="166"/>
      <c r="ULK184" s="168"/>
      <c r="ULL184" s="168"/>
      <c r="ULM184" s="168"/>
      <c r="ULN184" s="168"/>
      <c r="ULO184" s="169"/>
      <c r="ULP184" s="169"/>
      <c r="ULQ184" s="170"/>
      <c r="ULR184" s="171"/>
      <c r="ULS184" s="164"/>
      <c r="ULT184" s="172"/>
      <c r="ULU184" s="48"/>
      <c r="ULV184" s="156"/>
      <c r="ULW184" s="157"/>
      <c r="ULX184" s="158"/>
      <c r="ULY184" s="159"/>
      <c r="ULZ184" s="51"/>
      <c r="UMA184" s="160"/>
      <c r="UMB184" s="160"/>
      <c r="UMC184" s="160"/>
      <c r="UMD184" s="158"/>
      <c r="UME184" s="161"/>
      <c r="UMF184" s="160"/>
      <c r="UMG184" s="162"/>
      <c r="UMH184" s="158"/>
      <c r="UMI184" s="162"/>
      <c r="UMJ184" s="163"/>
      <c r="UMK184" s="164"/>
      <c r="UML184" s="165"/>
      <c r="UMM184" s="166"/>
      <c r="UMN184" s="158"/>
      <c r="UMO184" s="167"/>
      <c r="UMP184" s="166"/>
      <c r="UMQ184" s="168"/>
      <c r="UMR184" s="168"/>
      <c r="UMS184" s="168"/>
      <c r="UMT184" s="168"/>
      <c r="UMU184" s="169"/>
      <c r="UMV184" s="169"/>
      <c r="UMW184" s="170"/>
      <c r="UMX184" s="171"/>
      <c r="UMY184" s="164"/>
      <c r="UMZ184" s="172"/>
      <c r="UNA184" s="48"/>
      <c r="UNB184" s="156"/>
      <c r="UNC184" s="157"/>
      <c r="UND184" s="158"/>
      <c r="UNE184" s="159"/>
      <c r="UNF184" s="51"/>
      <c r="UNG184" s="160"/>
      <c r="UNH184" s="160"/>
      <c r="UNI184" s="160"/>
      <c r="UNJ184" s="158"/>
      <c r="UNK184" s="161"/>
      <c r="UNL184" s="160"/>
      <c r="UNM184" s="162"/>
      <c r="UNN184" s="158"/>
      <c r="UNO184" s="162"/>
      <c r="UNP184" s="163"/>
      <c r="UNQ184" s="164"/>
      <c r="UNR184" s="165"/>
      <c r="UNS184" s="166"/>
      <c r="UNT184" s="158"/>
      <c r="UNU184" s="167"/>
      <c r="UNV184" s="166"/>
      <c r="UNW184" s="168"/>
      <c r="UNX184" s="168"/>
      <c r="UNY184" s="168"/>
      <c r="UNZ184" s="168"/>
      <c r="UOA184" s="169"/>
      <c r="UOB184" s="169"/>
      <c r="UOC184" s="170"/>
      <c r="UOD184" s="171"/>
      <c r="UOE184" s="164"/>
      <c r="UOF184" s="172"/>
      <c r="UOG184" s="48"/>
      <c r="UOH184" s="156"/>
      <c r="UOI184" s="157"/>
      <c r="UOJ184" s="158"/>
      <c r="UOK184" s="159"/>
      <c r="UOL184" s="51"/>
      <c r="UOM184" s="160"/>
      <c r="UON184" s="160"/>
      <c r="UOO184" s="160"/>
      <c r="UOP184" s="158"/>
      <c r="UOQ184" s="161"/>
      <c r="UOR184" s="160"/>
      <c r="UOS184" s="162"/>
      <c r="UOT184" s="158"/>
      <c r="UOU184" s="162"/>
      <c r="UOV184" s="163"/>
      <c r="UOW184" s="164"/>
      <c r="UOX184" s="165"/>
      <c r="UOY184" s="166"/>
      <c r="UOZ184" s="158"/>
      <c r="UPA184" s="167"/>
      <c r="UPB184" s="166"/>
      <c r="UPC184" s="168"/>
      <c r="UPD184" s="168"/>
      <c r="UPE184" s="168"/>
      <c r="UPF184" s="168"/>
      <c r="UPG184" s="169"/>
      <c r="UPH184" s="169"/>
      <c r="UPI184" s="170"/>
      <c r="UPJ184" s="171"/>
      <c r="UPK184" s="164"/>
      <c r="UPL184" s="172"/>
      <c r="UPM184" s="48"/>
      <c r="UPN184" s="156"/>
      <c r="UPO184" s="157"/>
      <c r="UPP184" s="158"/>
      <c r="UPQ184" s="159"/>
      <c r="UPR184" s="51"/>
      <c r="UPS184" s="160"/>
      <c r="UPT184" s="160"/>
      <c r="UPU184" s="160"/>
      <c r="UPV184" s="158"/>
      <c r="UPW184" s="161"/>
      <c r="UPX184" s="160"/>
      <c r="UPY184" s="162"/>
      <c r="UPZ184" s="158"/>
      <c r="UQA184" s="162"/>
      <c r="UQB184" s="163"/>
      <c r="UQC184" s="164"/>
      <c r="UQD184" s="165"/>
      <c r="UQE184" s="166"/>
      <c r="UQF184" s="158"/>
      <c r="UQG184" s="167"/>
      <c r="UQH184" s="166"/>
      <c r="UQI184" s="168"/>
      <c r="UQJ184" s="168"/>
      <c r="UQK184" s="168"/>
      <c r="UQL184" s="168"/>
      <c r="UQM184" s="169"/>
      <c r="UQN184" s="169"/>
      <c r="UQO184" s="170"/>
      <c r="UQP184" s="171"/>
      <c r="UQQ184" s="164"/>
      <c r="UQR184" s="172"/>
      <c r="UQS184" s="48"/>
      <c r="UQT184" s="156"/>
      <c r="UQU184" s="157"/>
      <c r="UQV184" s="158"/>
      <c r="UQW184" s="159"/>
      <c r="UQX184" s="51"/>
      <c r="UQY184" s="160"/>
      <c r="UQZ184" s="160"/>
      <c r="URA184" s="160"/>
      <c r="URB184" s="158"/>
      <c r="URC184" s="161"/>
      <c r="URD184" s="160"/>
      <c r="URE184" s="162"/>
      <c r="URF184" s="158"/>
      <c r="URG184" s="162"/>
      <c r="URH184" s="163"/>
      <c r="URI184" s="164"/>
      <c r="URJ184" s="165"/>
      <c r="URK184" s="166"/>
      <c r="URL184" s="158"/>
      <c r="URM184" s="167"/>
      <c r="URN184" s="166"/>
      <c r="URO184" s="168"/>
      <c r="URP184" s="168"/>
      <c r="URQ184" s="168"/>
      <c r="URR184" s="168"/>
      <c r="URS184" s="169"/>
      <c r="URT184" s="169"/>
      <c r="URU184" s="170"/>
      <c r="URV184" s="171"/>
      <c r="URW184" s="164"/>
      <c r="URX184" s="172"/>
      <c r="URY184" s="48"/>
      <c r="URZ184" s="156"/>
      <c r="USA184" s="157"/>
      <c r="USB184" s="158"/>
      <c r="USC184" s="159"/>
      <c r="USD184" s="51"/>
      <c r="USE184" s="160"/>
      <c r="USF184" s="160"/>
      <c r="USG184" s="160"/>
      <c r="USH184" s="158"/>
      <c r="USI184" s="161"/>
      <c r="USJ184" s="160"/>
      <c r="USK184" s="162"/>
      <c r="USL184" s="158"/>
      <c r="USM184" s="162"/>
      <c r="USN184" s="163"/>
      <c r="USO184" s="164"/>
      <c r="USP184" s="165"/>
      <c r="USQ184" s="166"/>
      <c r="USR184" s="158"/>
      <c r="USS184" s="167"/>
      <c r="UST184" s="166"/>
      <c r="USU184" s="168"/>
      <c r="USV184" s="168"/>
      <c r="USW184" s="168"/>
      <c r="USX184" s="168"/>
      <c r="USY184" s="169"/>
      <c r="USZ184" s="169"/>
      <c r="UTA184" s="170"/>
      <c r="UTB184" s="171"/>
      <c r="UTC184" s="164"/>
      <c r="UTD184" s="172"/>
      <c r="UTE184" s="48"/>
      <c r="UTF184" s="156"/>
      <c r="UTG184" s="157"/>
      <c r="UTH184" s="158"/>
      <c r="UTI184" s="159"/>
      <c r="UTJ184" s="51"/>
      <c r="UTK184" s="160"/>
      <c r="UTL184" s="160"/>
      <c r="UTM184" s="160"/>
      <c r="UTN184" s="158"/>
      <c r="UTO184" s="161"/>
      <c r="UTP184" s="160"/>
      <c r="UTQ184" s="162"/>
      <c r="UTR184" s="158"/>
      <c r="UTS184" s="162"/>
      <c r="UTT184" s="163"/>
      <c r="UTU184" s="164"/>
      <c r="UTV184" s="165"/>
      <c r="UTW184" s="166"/>
      <c r="UTX184" s="158"/>
      <c r="UTY184" s="167"/>
      <c r="UTZ184" s="166"/>
      <c r="UUA184" s="168"/>
      <c r="UUB184" s="168"/>
      <c r="UUC184" s="168"/>
      <c r="UUD184" s="168"/>
      <c r="UUE184" s="169"/>
      <c r="UUF184" s="169"/>
      <c r="UUG184" s="170"/>
      <c r="UUH184" s="171"/>
      <c r="UUI184" s="164"/>
      <c r="UUJ184" s="172"/>
      <c r="UUK184" s="48"/>
      <c r="UUL184" s="156"/>
      <c r="UUM184" s="157"/>
      <c r="UUN184" s="158"/>
      <c r="UUO184" s="159"/>
      <c r="UUP184" s="51"/>
      <c r="UUQ184" s="160"/>
      <c r="UUR184" s="160"/>
      <c r="UUS184" s="160"/>
      <c r="UUT184" s="158"/>
      <c r="UUU184" s="161"/>
      <c r="UUV184" s="160"/>
      <c r="UUW184" s="162"/>
      <c r="UUX184" s="158"/>
      <c r="UUY184" s="162"/>
      <c r="UUZ184" s="163"/>
      <c r="UVA184" s="164"/>
      <c r="UVB184" s="165"/>
      <c r="UVC184" s="166"/>
      <c r="UVD184" s="158"/>
      <c r="UVE184" s="167"/>
      <c r="UVF184" s="166"/>
      <c r="UVG184" s="168"/>
      <c r="UVH184" s="168"/>
      <c r="UVI184" s="168"/>
      <c r="UVJ184" s="168"/>
      <c r="UVK184" s="169"/>
      <c r="UVL184" s="169"/>
      <c r="UVM184" s="170"/>
      <c r="UVN184" s="171"/>
      <c r="UVO184" s="164"/>
      <c r="UVP184" s="172"/>
      <c r="UVQ184" s="48"/>
      <c r="UVR184" s="156"/>
      <c r="UVS184" s="157"/>
      <c r="UVT184" s="158"/>
      <c r="UVU184" s="159"/>
      <c r="UVV184" s="51"/>
      <c r="UVW184" s="160"/>
      <c r="UVX184" s="160"/>
      <c r="UVY184" s="160"/>
      <c r="UVZ184" s="158"/>
      <c r="UWA184" s="161"/>
      <c r="UWB184" s="160"/>
      <c r="UWC184" s="162"/>
      <c r="UWD184" s="158"/>
      <c r="UWE184" s="162"/>
      <c r="UWF184" s="163"/>
      <c r="UWG184" s="164"/>
      <c r="UWH184" s="165"/>
      <c r="UWI184" s="166"/>
      <c r="UWJ184" s="158"/>
      <c r="UWK184" s="167"/>
      <c r="UWL184" s="166"/>
      <c r="UWM184" s="168"/>
      <c r="UWN184" s="168"/>
      <c r="UWO184" s="168"/>
      <c r="UWP184" s="168"/>
      <c r="UWQ184" s="169"/>
      <c r="UWR184" s="169"/>
      <c r="UWS184" s="170"/>
      <c r="UWT184" s="171"/>
      <c r="UWU184" s="164"/>
      <c r="UWV184" s="172"/>
      <c r="UWW184" s="48"/>
      <c r="UWX184" s="156"/>
      <c r="UWY184" s="157"/>
      <c r="UWZ184" s="158"/>
      <c r="UXA184" s="159"/>
      <c r="UXB184" s="51"/>
      <c r="UXC184" s="160"/>
      <c r="UXD184" s="160"/>
      <c r="UXE184" s="160"/>
      <c r="UXF184" s="158"/>
      <c r="UXG184" s="161"/>
      <c r="UXH184" s="160"/>
      <c r="UXI184" s="162"/>
      <c r="UXJ184" s="158"/>
      <c r="UXK184" s="162"/>
      <c r="UXL184" s="163"/>
      <c r="UXM184" s="164"/>
      <c r="UXN184" s="165"/>
      <c r="UXO184" s="166"/>
      <c r="UXP184" s="158"/>
      <c r="UXQ184" s="167"/>
      <c r="UXR184" s="166"/>
      <c r="UXS184" s="168"/>
      <c r="UXT184" s="168"/>
      <c r="UXU184" s="168"/>
      <c r="UXV184" s="168"/>
      <c r="UXW184" s="169"/>
      <c r="UXX184" s="169"/>
      <c r="UXY184" s="170"/>
      <c r="UXZ184" s="171"/>
      <c r="UYA184" s="164"/>
      <c r="UYB184" s="172"/>
      <c r="UYC184" s="48"/>
      <c r="UYD184" s="156"/>
      <c r="UYE184" s="157"/>
      <c r="UYF184" s="158"/>
      <c r="UYG184" s="159"/>
      <c r="UYH184" s="51"/>
      <c r="UYI184" s="160"/>
      <c r="UYJ184" s="160"/>
      <c r="UYK184" s="160"/>
      <c r="UYL184" s="158"/>
      <c r="UYM184" s="161"/>
      <c r="UYN184" s="160"/>
      <c r="UYO184" s="162"/>
      <c r="UYP184" s="158"/>
      <c r="UYQ184" s="162"/>
      <c r="UYR184" s="163"/>
      <c r="UYS184" s="164"/>
      <c r="UYT184" s="165"/>
      <c r="UYU184" s="166"/>
      <c r="UYV184" s="158"/>
      <c r="UYW184" s="167"/>
      <c r="UYX184" s="166"/>
      <c r="UYY184" s="168"/>
      <c r="UYZ184" s="168"/>
      <c r="UZA184" s="168"/>
      <c r="UZB184" s="168"/>
      <c r="UZC184" s="169"/>
      <c r="UZD184" s="169"/>
      <c r="UZE184" s="170"/>
      <c r="UZF184" s="171"/>
      <c r="UZG184" s="164"/>
      <c r="UZH184" s="172"/>
      <c r="UZI184" s="48"/>
      <c r="UZJ184" s="156"/>
      <c r="UZK184" s="157"/>
      <c r="UZL184" s="158"/>
      <c r="UZM184" s="159"/>
      <c r="UZN184" s="51"/>
      <c r="UZO184" s="160"/>
      <c r="UZP184" s="160"/>
      <c r="UZQ184" s="160"/>
      <c r="UZR184" s="158"/>
      <c r="UZS184" s="161"/>
      <c r="UZT184" s="160"/>
      <c r="UZU184" s="162"/>
      <c r="UZV184" s="158"/>
      <c r="UZW184" s="162"/>
      <c r="UZX184" s="163"/>
      <c r="UZY184" s="164"/>
      <c r="UZZ184" s="165"/>
      <c r="VAA184" s="166"/>
      <c r="VAB184" s="158"/>
      <c r="VAC184" s="167"/>
      <c r="VAD184" s="166"/>
      <c r="VAE184" s="168"/>
      <c r="VAF184" s="168"/>
      <c r="VAG184" s="168"/>
      <c r="VAH184" s="168"/>
      <c r="VAI184" s="169"/>
      <c r="VAJ184" s="169"/>
      <c r="VAK184" s="170"/>
      <c r="VAL184" s="171"/>
      <c r="VAM184" s="164"/>
      <c r="VAN184" s="172"/>
      <c r="VAO184" s="48"/>
      <c r="VAP184" s="156"/>
      <c r="VAQ184" s="157"/>
      <c r="VAR184" s="158"/>
      <c r="VAS184" s="159"/>
      <c r="VAT184" s="51"/>
      <c r="VAU184" s="160"/>
      <c r="VAV184" s="160"/>
      <c r="VAW184" s="160"/>
      <c r="VAX184" s="158"/>
      <c r="VAY184" s="161"/>
      <c r="VAZ184" s="160"/>
      <c r="VBA184" s="162"/>
      <c r="VBB184" s="158"/>
      <c r="VBC184" s="162"/>
      <c r="VBD184" s="163"/>
      <c r="VBE184" s="164"/>
      <c r="VBF184" s="165"/>
      <c r="VBG184" s="166"/>
      <c r="VBH184" s="158"/>
      <c r="VBI184" s="167"/>
      <c r="VBJ184" s="166"/>
      <c r="VBK184" s="168"/>
      <c r="VBL184" s="168"/>
      <c r="VBM184" s="168"/>
      <c r="VBN184" s="168"/>
      <c r="VBO184" s="169"/>
      <c r="VBP184" s="169"/>
      <c r="VBQ184" s="170"/>
      <c r="VBR184" s="171"/>
      <c r="VBS184" s="164"/>
      <c r="VBT184" s="172"/>
      <c r="VBU184" s="48"/>
      <c r="VBV184" s="156"/>
      <c r="VBW184" s="157"/>
      <c r="VBX184" s="158"/>
      <c r="VBY184" s="159"/>
      <c r="VBZ184" s="51"/>
      <c r="VCA184" s="160"/>
      <c r="VCB184" s="160"/>
      <c r="VCC184" s="160"/>
      <c r="VCD184" s="158"/>
      <c r="VCE184" s="161"/>
      <c r="VCF184" s="160"/>
      <c r="VCG184" s="162"/>
      <c r="VCH184" s="158"/>
      <c r="VCI184" s="162"/>
      <c r="VCJ184" s="163"/>
      <c r="VCK184" s="164"/>
      <c r="VCL184" s="165"/>
      <c r="VCM184" s="166"/>
      <c r="VCN184" s="158"/>
      <c r="VCO184" s="167"/>
      <c r="VCP184" s="166"/>
      <c r="VCQ184" s="168"/>
      <c r="VCR184" s="168"/>
      <c r="VCS184" s="168"/>
      <c r="VCT184" s="168"/>
      <c r="VCU184" s="169"/>
      <c r="VCV184" s="169"/>
      <c r="VCW184" s="170"/>
      <c r="VCX184" s="171"/>
      <c r="VCY184" s="164"/>
      <c r="VCZ184" s="172"/>
      <c r="VDA184" s="48"/>
      <c r="VDB184" s="156"/>
      <c r="VDC184" s="157"/>
      <c r="VDD184" s="158"/>
      <c r="VDE184" s="159"/>
      <c r="VDF184" s="51"/>
      <c r="VDG184" s="160"/>
      <c r="VDH184" s="160"/>
      <c r="VDI184" s="160"/>
      <c r="VDJ184" s="158"/>
      <c r="VDK184" s="161"/>
      <c r="VDL184" s="160"/>
      <c r="VDM184" s="162"/>
      <c r="VDN184" s="158"/>
      <c r="VDO184" s="162"/>
      <c r="VDP184" s="163"/>
      <c r="VDQ184" s="164"/>
      <c r="VDR184" s="165"/>
      <c r="VDS184" s="166"/>
      <c r="VDT184" s="158"/>
      <c r="VDU184" s="167"/>
      <c r="VDV184" s="166"/>
      <c r="VDW184" s="168"/>
      <c r="VDX184" s="168"/>
      <c r="VDY184" s="168"/>
      <c r="VDZ184" s="168"/>
      <c r="VEA184" s="169"/>
      <c r="VEB184" s="169"/>
      <c r="VEC184" s="170"/>
      <c r="VED184" s="171"/>
      <c r="VEE184" s="164"/>
      <c r="VEF184" s="172"/>
      <c r="VEG184" s="48"/>
      <c r="VEH184" s="156"/>
      <c r="VEI184" s="157"/>
      <c r="VEJ184" s="158"/>
      <c r="VEK184" s="159"/>
      <c r="VEL184" s="51"/>
      <c r="VEM184" s="160"/>
      <c r="VEN184" s="160"/>
      <c r="VEO184" s="160"/>
      <c r="VEP184" s="158"/>
      <c r="VEQ184" s="161"/>
      <c r="VER184" s="160"/>
      <c r="VES184" s="162"/>
      <c r="VET184" s="158"/>
      <c r="VEU184" s="162"/>
      <c r="VEV184" s="163"/>
      <c r="VEW184" s="164"/>
      <c r="VEX184" s="165"/>
      <c r="VEY184" s="166"/>
      <c r="VEZ184" s="158"/>
      <c r="VFA184" s="167"/>
      <c r="VFB184" s="166"/>
      <c r="VFC184" s="168"/>
      <c r="VFD184" s="168"/>
      <c r="VFE184" s="168"/>
      <c r="VFF184" s="168"/>
      <c r="VFG184" s="169"/>
      <c r="VFH184" s="169"/>
      <c r="VFI184" s="170"/>
      <c r="VFJ184" s="171"/>
      <c r="VFK184" s="164"/>
      <c r="VFL184" s="172"/>
      <c r="VFM184" s="48"/>
      <c r="VFN184" s="156"/>
      <c r="VFO184" s="157"/>
      <c r="VFP184" s="158"/>
      <c r="VFQ184" s="159"/>
      <c r="VFR184" s="51"/>
      <c r="VFS184" s="160"/>
      <c r="VFT184" s="160"/>
      <c r="VFU184" s="160"/>
      <c r="VFV184" s="158"/>
      <c r="VFW184" s="161"/>
      <c r="VFX184" s="160"/>
      <c r="VFY184" s="162"/>
      <c r="VFZ184" s="158"/>
      <c r="VGA184" s="162"/>
      <c r="VGB184" s="163"/>
      <c r="VGC184" s="164"/>
      <c r="VGD184" s="165"/>
      <c r="VGE184" s="166"/>
      <c r="VGF184" s="158"/>
      <c r="VGG184" s="167"/>
      <c r="VGH184" s="166"/>
      <c r="VGI184" s="168"/>
      <c r="VGJ184" s="168"/>
      <c r="VGK184" s="168"/>
      <c r="VGL184" s="168"/>
      <c r="VGM184" s="169"/>
      <c r="VGN184" s="169"/>
      <c r="VGO184" s="170"/>
      <c r="VGP184" s="171"/>
      <c r="VGQ184" s="164"/>
      <c r="VGR184" s="172"/>
      <c r="VGS184" s="48"/>
      <c r="VGT184" s="156"/>
      <c r="VGU184" s="157"/>
      <c r="VGV184" s="158"/>
      <c r="VGW184" s="159"/>
      <c r="VGX184" s="51"/>
      <c r="VGY184" s="160"/>
      <c r="VGZ184" s="160"/>
      <c r="VHA184" s="160"/>
      <c r="VHB184" s="158"/>
      <c r="VHC184" s="161"/>
      <c r="VHD184" s="160"/>
      <c r="VHE184" s="162"/>
      <c r="VHF184" s="158"/>
      <c r="VHG184" s="162"/>
      <c r="VHH184" s="163"/>
      <c r="VHI184" s="164"/>
      <c r="VHJ184" s="165"/>
      <c r="VHK184" s="166"/>
      <c r="VHL184" s="158"/>
      <c r="VHM184" s="167"/>
      <c r="VHN184" s="166"/>
      <c r="VHO184" s="168"/>
      <c r="VHP184" s="168"/>
      <c r="VHQ184" s="168"/>
      <c r="VHR184" s="168"/>
      <c r="VHS184" s="169"/>
      <c r="VHT184" s="169"/>
      <c r="VHU184" s="170"/>
      <c r="VHV184" s="171"/>
      <c r="VHW184" s="164"/>
      <c r="VHX184" s="172"/>
      <c r="VHY184" s="48"/>
      <c r="VHZ184" s="156"/>
      <c r="VIA184" s="157"/>
      <c r="VIB184" s="158"/>
      <c r="VIC184" s="159"/>
      <c r="VID184" s="51"/>
      <c r="VIE184" s="160"/>
      <c r="VIF184" s="160"/>
      <c r="VIG184" s="160"/>
      <c r="VIH184" s="158"/>
      <c r="VII184" s="161"/>
      <c r="VIJ184" s="160"/>
      <c r="VIK184" s="162"/>
      <c r="VIL184" s="158"/>
      <c r="VIM184" s="162"/>
      <c r="VIN184" s="163"/>
      <c r="VIO184" s="164"/>
      <c r="VIP184" s="165"/>
      <c r="VIQ184" s="166"/>
      <c r="VIR184" s="158"/>
      <c r="VIS184" s="167"/>
      <c r="VIT184" s="166"/>
      <c r="VIU184" s="168"/>
      <c r="VIV184" s="168"/>
      <c r="VIW184" s="168"/>
      <c r="VIX184" s="168"/>
      <c r="VIY184" s="169"/>
      <c r="VIZ184" s="169"/>
      <c r="VJA184" s="170"/>
      <c r="VJB184" s="171"/>
      <c r="VJC184" s="164"/>
      <c r="VJD184" s="172"/>
      <c r="VJE184" s="48"/>
      <c r="VJF184" s="156"/>
      <c r="VJG184" s="157"/>
      <c r="VJH184" s="158"/>
      <c r="VJI184" s="159"/>
      <c r="VJJ184" s="51"/>
      <c r="VJK184" s="160"/>
      <c r="VJL184" s="160"/>
      <c r="VJM184" s="160"/>
      <c r="VJN184" s="158"/>
      <c r="VJO184" s="161"/>
      <c r="VJP184" s="160"/>
      <c r="VJQ184" s="162"/>
      <c r="VJR184" s="158"/>
      <c r="VJS184" s="162"/>
      <c r="VJT184" s="163"/>
      <c r="VJU184" s="164"/>
      <c r="VJV184" s="165"/>
      <c r="VJW184" s="166"/>
      <c r="VJX184" s="158"/>
      <c r="VJY184" s="167"/>
      <c r="VJZ184" s="166"/>
      <c r="VKA184" s="168"/>
      <c r="VKB184" s="168"/>
      <c r="VKC184" s="168"/>
      <c r="VKD184" s="168"/>
      <c r="VKE184" s="169"/>
      <c r="VKF184" s="169"/>
      <c r="VKG184" s="170"/>
      <c r="VKH184" s="171"/>
      <c r="VKI184" s="164"/>
      <c r="VKJ184" s="172"/>
      <c r="VKK184" s="48"/>
      <c r="VKL184" s="156"/>
      <c r="VKM184" s="157"/>
      <c r="VKN184" s="158"/>
      <c r="VKO184" s="159"/>
      <c r="VKP184" s="51"/>
      <c r="VKQ184" s="160"/>
      <c r="VKR184" s="160"/>
      <c r="VKS184" s="160"/>
      <c r="VKT184" s="158"/>
      <c r="VKU184" s="161"/>
      <c r="VKV184" s="160"/>
      <c r="VKW184" s="162"/>
      <c r="VKX184" s="158"/>
      <c r="VKY184" s="162"/>
      <c r="VKZ184" s="163"/>
      <c r="VLA184" s="164"/>
      <c r="VLB184" s="165"/>
      <c r="VLC184" s="166"/>
      <c r="VLD184" s="158"/>
      <c r="VLE184" s="167"/>
      <c r="VLF184" s="166"/>
      <c r="VLG184" s="168"/>
      <c r="VLH184" s="168"/>
      <c r="VLI184" s="168"/>
      <c r="VLJ184" s="168"/>
      <c r="VLK184" s="169"/>
      <c r="VLL184" s="169"/>
      <c r="VLM184" s="170"/>
      <c r="VLN184" s="171"/>
      <c r="VLO184" s="164"/>
      <c r="VLP184" s="172"/>
      <c r="VLQ184" s="48"/>
      <c r="VLR184" s="156"/>
      <c r="VLS184" s="157"/>
      <c r="VLT184" s="158"/>
      <c r="VLU184" s="159"/>
      <c r="VLV184" s="51"/>
      <c r="VLW184" s="160"/>
      <c r="VLX184" s="160"/>
      <c r="VLY184" s="160"/>
      <c r="VLZ184" s="158"/>
      <c r="VMA184" s="161"/>
      <c r="VMB184" s="160"/>
      <c r="VMC184" s="162"/>
      <c r="VMD184" s="158"/>
      <c r="VME184" s="162"/>
      <c r="VMF184" s="163"/>
      <c r="VMG184" s="164"/>
      <c r="VMH184" s="165"/>
      <c r="VMI184" s="166"/>
      <c r="VMJ184" s="158"/>
      <c r="VMK184" s="167"/>
      <c r="VML184" s="166"/>
      <c r="VMM184" s="168"/>
      <c r="VMN184" s="168"/>
      <c r="VMO184" s="168"/>
      <c r="VMP184" s="168"/>
      <c r="VMQ184" s="169"/>
      <c r="VMR184" s="169"/>
      <c r="VMS184" s="170"/>
      <c r="VMT184" s="171"/>
      <c r="VMU184" s="164"/>
      <c r="VMV184" s="172"/>
      <c r="VMW184" s="48"/>
      <c r="VMX184" s="156"/>
      <c r="VMY184" s="157"/>
      <c r="VMZ184" s="158"/>
      <c r="VNA184" s="159"/>
      <c r="VNB184" s="51"/>
      <c r="VNC184" s="160"/>
      <c r="VND184" s="160"/>
      <c r="VNE184" s="160"/>
      <c r="VNF184" s="158"/>
      <c r="VNG184" s="161"/>
      <c r="VNH184" s="160"/>
      <c r="VNI184" s="162"/>
      <c r="VNJ184" s="158"/>
      <c r="VNK184" s="162"/>
      <c r="VNL184" s="163"/>
      <c r="VNM184" s="164"/>
      <c r="VNN184" s="165"/>
      <c r="VNO184" s="166"/>
      <c r="VNP184" s="158"/>
      <c r="VNQ184" s="167"/>
      <c r="VNR184" s="166"/>
      <c r="VNS184" s="168"/>
      <c r="VNT184" s="168"/>
      <c r="VNU184" s="168"/>
      <c r="VNV184" s="168"/>
      <c r="VNW184" s="169"/>
      <c r="VNX184" s="169"/>
      <c r="VNY184" s="170"/>
      <c r="VNZ184" s="171"/>
      <c r="VOA184" s="164"/>
      <c r="VOB184" s="172"/>
      <c r="VOC184" s="48"/>
      <c r="VOD184" s="156"/>
      <c r="VOE184" s="157"/>
      <c r="VOF184" s="158"/>
      <c r="VOG184" s="159"/>
      <c r="VOH184" s="51"/>
      <c r="VOI184" s="160"/>
      <c r="VOJ184" s="160"/>
      <c r="VOK184" s="160"/>
      <c r="VOL184" s="158"/>
      <c r="VOM184" s="161"/>
      <c r="VON184" s="160"/>
      <c r="VOO184" s="162"/>
      <c r="VOP184" s="158"/>
      <c r="VOQ184" s="162"/>
      <c r="VOR184" s="163"/>
      <c r="VOS184" s="164"/>
      <c r="VOT184" s="165"/>
      <c r="VOU184" s="166"/>
      <c r="VOV184" s="158"/>
      <c r="VOW184" s="167"/>
      <c r="VOX184" s="166"/>
      <c r="VOY184" s="168"/>
      <c r="VOZ184" s="168"/>
      <c r="VPA184" s="168"/>
      <c r="VPB184" s="168"/>
      <c r="VPC184" s="169"/>
      <c r="VPD184" s="169"/>
      <c r="VPE184" s="170"/>
      <c r="VPF184" s="171"/>
      <c r="VPG184" s="164"/>
      <c r="VPH184" s="172"/>
      <c r="VPI184" s="48"/>
      <c r="VPJ184" s="156"/>
      <c r="VPK184" s="157"/>
      <c r="VPL184" s="158"/>
      <c r="VPM184" s="159"/>
      <c r="VPN184" s="51"/>
      <c r="VPO184" s="160"/>
      <c r="VPP184" s="160"/>
      <c r="VPQ184" s="160"/>
      <c r="VPR184" s="158"/>
      <c r="VPS184" s="161"/>
      <c r="VPT184" s="160"/>
      <c r="VPU184" s="162"/>
      <c r="VPV184" s="158"/>
      <c r="VPW184" s="162"/>
      <c r="VPX184" s="163"/>
      <c r="VPY184" s="164"/>
      <c r="VPZ184" s="165"/>
      <c r="VQA184" s="166"/>
      <c r="VQB184" s="158"/>
      <c r="VQC184" s="167"/>
      <c r="VQD184" s="166"/>
      <c r="VQE184" s="168"/>
      <c r="VQF184" s="168"/>
      <c r="VQG184" s="168"/>
      <c r="VQH184" s="168"/>
      <c r="VQI184" s="169"/>
      <c r="VQJ184" s="169"/>
      <c r="VQK184" s="170"/>
      <c r="VQL184" s="171"/>
      <c r="VQM184" s="164"/>
      <c r="VQN184" s="172"/>
      <c r="VQO184" s="48"/>
      <c r="VQP184" s="156"/>
      <c r="VQQ184" s="157"/>
      <c r="VQR184" s="158"/>
      <c r="VQS184" s="159"/>
      <c r="VQT184" s="51"/>
      <c r="VQU184" s="160"/>
      <c r="VQV184" s="160"/>
      <c r="VQW184" s="160"/>
      <c r="VQX184" s="158"/>
      <c r="VQY184" s="161"/>
      <c r="VQZ184" s="160"/>
      <c r="VRA184" s="162"/>
      <c r="VRB184" s="158"/>
      <c r="VRC184" s="162"/>
      <c r="VRD184" s="163"/>
      <c r="VRE184" s="164"/>
      <c r="VRF184" s="165"/>
      <c r="VRG184" s="166"/>
      <c r="VRH184" s="158"/>
      <c r="VRI184" s="167"/>
      <c r="VRJ184" s="166"/>
      <c r="VRK184" s="168"/>
      <c r="VRL184" s="168"/>
      <c r="VRM184" s="168"/>
      <c r="VRN184" s="168"/>
      <c r="VRO184" s="169"/>
      <c r="VRP184" s="169"/>
      <c r="VRQ184" s="170"/>
      <c r="VRR184" s="171"/>
      <c r="VRS184" s="164"/>
      <c r="VRT184" s="172"/>
      <c r="VRU184" s="48"/>
      <c r="VRV184" s="156"/>
      <c r="VRW184" s="157"/>
      <c r="VRX184" s="158"/>
      <c r="VRY184" s="159"/>
      <c r="VRZ184" s="51"/>
      <c r="VSA184" s="160"/>
      <c r="VSB184" s="160"/>
      <c r="VSC184" s="160"/>
      <c r="VSD184" s="158"/>
      <c r="VSE184" s="161"/>
      <c r="VSF184" s="160"/>
      <c r="VSG184" s="162"/>
      <c r="VSH184" s="158"/>
      <c r="VSI184" s="162"/>
      <c r="VSJ184" s="163"/>
      <c r="VSK184" s="164"/>
      <c r="VSL184" s="165"/>
      <c r="VSM184" s="166"/>
      <c r="VSN184" s="158"/>
      <c r="VSO184" s="167"/>
      <c r="VSP184" s="166"/>
      <c r="VSQ184" s="168"/>
      <c r="VSR184" s="168"/>
      <c r="VSS184" s="168"/>
      <c r="VST184" s="168"/>
      <c r="VSU184" s="169"/>
      <c r="VSV184" s="169"/>
      <c r="VSW184" s="170"/>
      <c r="VSX184" s="171"/>
      <c r="VSY184" s="164"/>
      <c r="VSZ184" s="172"/>
      <c r="VTA184" s="48"/>
      <c r="VTB184" s="156"/>
      <c r="VTC184" s="157"/>
      <c r="VTD184" s="158"/>
      <c r="VTE184" s="159"/>
      <c r="VTF184" s="51"/>
      <c r="VTG184" s="160"/>
      <c r="VTH184" s="160"/>
      <c r="VTI184" s="160"/>
      <c r="VTJ184" s="158"/>
      <c r="VTK184" s="161"/>
      <c r="VTL184" s="160"/>
      <c r="VTM184" s="162"/>
      <c r="VTN184" s="158"/>
      <c r="VTO184" s="162"/>
      <c r="VTP184" s="163"/>
      <c r="VTQ184" s="164"/>
      <c r="VTR184" s="165"/>
      <c r="VTS184" s="166"/>
      <c r="VTT184" s="158"/>
      <c r="VTU184" s="167"/>
      <c r="VTV184" s="166"/>
      <c r="VTW184" s="168"/>
      <c r="VTX184" s="168"/>
      <c r="VTY184" s="168"/>
      <c r="VTZ184" s="168"/>
      <c r="VUA184" s="169"/>
      <c r="VUB184" s="169"/>
      <c r="VUC184" s="170"/>
      <c r="VUD184" s="171"/>
      <c r="VUE184" s="164"/>
      <c r="VUF184" s="172"/>
      <c r="VUG184" s="48"/>
      <c r="VUH184" s="156"/>
      <c r="VUI184" s="157"/>
      <c r="VUJ184" s="158"/>
      <c r="VUK184" s="159"/>
      <c r="VUL184" s="51"/>
      <c r="VUM184" s="160"/>
      <c r="VUN184" s="160"/>
      <c r="VUO184" s="160"/>
      <c r="VUP184" s="158"/>
      <c r="VUQ184" s="161"/>
      <c r="VUR184" s="160"/>
      <c r="VUS184" s="162"/>
      <c r="VUT184" s="158"/>
      <c r="VUU184" s="162"/>
      <c r="VUV184" s="163"/>
      <c r="VUW184" s="164"/>
      <c r="VUX184" s="165"/>
      <c r="VUY184" s="166"/>
      <c r="VUZ184" s="158"/>
      <c r="VVA184" s="167"/>
      <c r="VVB184" s="166"/>
      <c r="VVC184" s="168"/>
      <c r="VVD184" s="168"/>
      <c r="VVE184" s="168"/>
      <c r="VVF184" s="168"/>
      <c r="VVG184" s="169"/>
      <c r="VVH184" s="169"/>
      <c r="VVI184" s="170"/>
      <c r="VVJ184" s="171"/>
      <c r="VVK184" s="164"/>
      <c r="VVL184" s="172"/>
      <c r="VVM184" s="48"/>
      <c r="VVN184" s="156"/>
      <c r="VVO184" s="157"/>
      <c r="VVP184" s="158"/>
      <c r="VVQ184" s="159"/>
      <c r="VVR184" s="51"/>
      <c r="VVS184" s="160"/>
      <c r="VVT184" s="160"/>
      <c r="VVU184" s="160"/>
      <c r="VVV184" s="158"/>
      <c r="VVW184" s="161"/>
      <c r="VVX184" s="160"/>
      <c r="VVY184" s="162"/>
      <c r="VVZ184" s="158"/>
      <c r="VWA184" s="162"/>
      <c r="VWB184" s="163"/>
      <c r="VWC184" s="164"/>
      <c r="VWD184" s="165"/>
      <c r="VWE184" s="166"/>
      <c r="VWF184" s="158"/>
      <c r="VWG184" s="167"/>
      <c r="VWH184" s="166"/>
      <c r="VWI184" s="168"/>
      <c r="VWJ184" s="168"/>
      <c r="VWK184" s="168"/>
      <c r="VWL184" s="168"/>
      <c r="VWM184" s="169"/>
      <c r="VWN184" s="169"/>
      <c r="VWO184" s="170"/>
      <c r="VWP184" s="171"/>
      <c r="VWQ184" s="164"/>
      <c r="VWR184" s="172"/>
      <c r="VWS184" s="48"/>
      <c r="VWT184" s="156"/>
      <c r="VWU184" s="157"/>
      <c r="VWV184" s="158"/>
      <c r="VWW184" s="159"/>
      <c r="VWX184" s="51"/>
      <c r="VWY184" s="160"/>
      <c r="VWZ184" s="160"/>
      <c r="VXA184" s="160"/>
      <c r="VXB184" s="158"/>
      <c r="VXC184" s="161"/>
      <c r="VXD184" s="160"/>
      <c r="VXE184" s="162"/>
      <c r="VXF184" s="158"/>
      <c r="VXG184" s="162"/>
      <c r="VXH184" s="163"/>
      <c r="VXI184" s="164"/>
      <c r="VXJ184" s="165"/>
      <c r="VXK184" s="166"/>
      <c r="VXL184" s="158"/>
      <c r="VXM184" s="167"/>
      <c r="VXN184" s="166"/>
      <c r="VXO184" s="168"/>
      <c r="VXP184" s="168"/>
      <c r="VXQ184" s="168"/>
      <c r="VXR184" s="168"/>
      <c r="VXS184" s="169"/>
      <c r="VXT184" s="169"/>
      <c r="VXU184" s="170"/>
      <c r="VXV184" s="171"/>
      <c r="VXW184" s="164"/>
      <c r="VXX184" s="172"/>
      <c r="VXY184" s="48"/>
      <c r="VXZ184" s="156"/>
      <c r="VYA184" s="157"/>
      <c r="VYB184" s="158"/>
      <c r="VYC184" s="159"/>
      <c r="VYD184" s="51"/>
      <c r="VYE184" s="160"/>
      <c r="VYF184" s="160"/>
      <c r="VYG184" s="160"/>
      <c r="VYH184" s="158"/>
      <c r="VYI184" s="161"/>
      <c r="VYJ184" s="160"/>
      <c r="VYK184" s="162"/>
      <c r="VYL184" s="158"/>
      <c r="VYM184" s="162"/>
      <c r="VYN184" s="163"/>
      <c r="VYO184" s="164"/>
      <c r="VYP184" s="165"/>
      <c r="VYQ184" s="166"/>
      <c r="VYR184" s="158"/>
      <c r="VYS184" s="167"/>
      <c r="VYT184" s="166"/>
      <c r="VYU184" s="168"/>
      <c r="VYV184" s="168"/>
      <c r="VYW184" s="168"/>
      <c r="VYX184" s="168"/>
      <c r="VYY184" s="169"/>
      <c r="VYZ184" s="169"/>
      <c r="VZA184" s="170"/>
      <c r="VZB184" s="171"/>
      <c r="VZC184" s="164"/>
      <c r="VZD184" s="172"/>
      <c r="VZE184" s="48"/>
      <c r="VZF184" s="156"/>
      <c r="VZG184" s="157"/>
      <c r="VZH184" s="158"/>
      <c r="VZI184" s="159"/>
      <c r="VZJ184" s="51"/>
      <c r="VZK184" s="160"/>
      <c r="VZL184" s="160"/>
      <c r="VZM184" s="160"/>
      <c r="VZN184" s="158"/>
      <c r="VZO184" s="161"/>
      <c r="VZP184" s="160"/>
      <c r="VZQ184" s="162"/>
      <c r="VZR184" s="158"/>
      <c r="VZS184" s="162"/>
      <c r="VZT184" s="163"/>
      <c r="VZU184" s="164"/>
      <c r="VZV184" s="165"/>
      <c r="VZW184" s="166"/>
      <c r="VZX184" s="158"/>
      <c r="VZY184" s="167"/>
      <c r="VZZ184" s="166"/>
      <c r="WAA184" s="168"/>
      <c r="WAB184" s="168"/>
      <c r="WAC184" s="168"/>
      <c r="WAD184" s="168"/>
      <c r="WAE184" s="169"/>
      <c r="WAF184" s="169"/>
      <c r="WAG184" s="170"/>
      <c r="WAH184" s="171"/>
      <c r="WAI184" s="164"/>
      <c r="WAJ184" s="172"/>
      <c r="WAK184" s="48"/>
      <c r="WAL184" s="156"/>
      <c r="WAM184" s="157"/>
      <c r="WAN184" s="158"/>
      <c r="WAO184" s="159"/>
      <c r="WAP184" s="51"/>
      <c r="WAQ184" s="160"/>
      <c r="WAR184" s="160"/>
      <c r="WAS184" s="160"/>
      <c r="WAT184" s="158"/>
      <c r="WAU184" s="161"/>
      <c r="WAV184" s="160"/>
      <c r="WAW184" s="162"/>
      <c r="WAX184" s="158"/>
      <c r="WAY184" s="162"/>
      <c r="WAZ184" s="163"/>
      <c r="WBA184" s="164"/>
      <c r="WBB184" s="165"/>
      <c r="WBC184" s="166"/>
      <c r="WBD184" s="158"/>
      <c r="WBE184" s="167"/>
      <c r="WBF184" s="166"/>
      <c r="WBG184" s="168"/>
      <c r="WBH184" s="168"/>
      <c r="WBI184" s="168"/>
      <c r="WBJ184" s="168"/>
      <c r="WBK184" s="169"/>
      <c r="WBL184" s="169"/>
      <c r="WBM184" s="170"/>
      <c r="WBN184" s="171"/>
      <c r="WBO184" s="164"/>
      <c r="WBP184" s="172"/>
      <c r="WBQ184" s="48"/>
      <c r="WBR184" s="156"/>
      <c r="WBS184" s="157"/>
      <c r="WBT184" s="158"/>
      <c r="WBU184" s="159"/>
      <c r="WBV184" s="51"/>
      <c r="WBW184" s="160"/>
      <c r="WBX184" s="160"/>
      <c r="WBY184" s="160"/>
      <c r="WBZ184" s="158"/>
      <c r="WCA184" s="161"/>
      <c r="WCB184" s="160"/>
      <c r="WCC184" s="162"/>
      <c r="WCD184" s="158"/>
      <c r="WCE184" s="162"/>
      <c r="WCF184" s="163"/>
      <c r="WCG184" s="164"/>
      <c r="WCH184" s="165"/>
      <c r="WCI184" s="166"/>
      <c r="WCJ184" s="158"/>
      <c r="WCK184" s="167"/>
      <c r="WCL184" s="166"/>
      <c r="WCM184" s="168"/>
      <c r="WCN184" s="168"/>
      <c r="WCO184" s="168"/>
      <c r="WCP184" s="168"/>
      <c r="WCQ184" s="169"/>
      <c r="WCR184" s="169"/>
      <c r="WCS184" s="170"/>
      <c r="WCT184" s="171"/>
      <c r="WCU184" s="164"/>
      <c r="WCV184" s="172"/>
      <c r="WCW184" s="48"/>
      <c r="WCX184" s="156"/>
      <c r="WCY184" s="157"/>
      <c r="WCZ184" s="158"/>
      <c r="WDA184" s="159"/>
      <c r="WDB184" s="51"/>
      <c r="WDC184" s="160"/>
      <c r="WDD184" s="160"/>
      <c r="WDE184" s="160"/>
      <c r="WDF184" s="158"/>
      <c r="WDG184" s="161"/>
      <c r="WDH184" s="160"/>
      <c r="WDI184" s="162"/>
      <c r="WDJ184" s="158"/>
      <c r="WDK184" s="162"/>
      <c r="WDL184" s="163"/>
      <c r="WDM184" s="164"/>
      <c r="WDN184" s="165"/>
      <c r="WDO184" s="166"/>
      <c r="WDP184" s="158"/>
      <c r="WDQ184" s="167"/>
      <c r="WDR184" s="166"/>
      <c r="WDS184" s="168"/>
      <c r="WDT184" s="168"/>
      <c r="WDU184" s="168"/>
      <c r="WDV184" s="168"/>
      <c r="WDW184" s="169"/>
      <c r="WDX184" s="169"/>
      <c r="WDY184" s="170"/>
      <c r="WDZ184" s="171"/>
      <c r="WEA184" s="164"/>
      <c r="WEB184" s="172"/>
      <c r="WEC184" s="48"/>
      <c r="WED184" s="156"/>
      <c r="WEE184" s="157"/>
      <c r="WEF184" s="158"/>
      <c r="WEG184" s="159"/>
      <c r="WEH184" s="51"/>
      <c r="WEI184" s="160"/>
      <c r="WEJ184" s="160"/>
      <c r="WEK184" s="160"/>
      <c r="WEL184" s="158"/>
      <c r="WEM184" s="161"/>
      <c r="WEN184" s="160"/>
      <c r="WEO184" s="162"/>
      <c r="WEP184" s="158"/>
      <c r="WEQ184" s="162"/>
      <c r="WER184" s="163"/>
      <c r="WES184" s="164"/>
      <c r="WET184" s="165"/>
      <c r="WEU184" s="166"/>
      <c r="WEV184" s="158"/>
      <c r="WEW184" s="167"/>
      <c r="WEX184" s="166"/>
      <c r="WEY184" s="168"/>
      <c r="WEZ184" s="168"/>
      <c r="WFA184" s="168"/>
      <c r="WFB184" s="168"/>
      <c r="WFC184" s="169"/>
      <c r="WFD184" s="169"/>
      <c r="WFE184" s="170"/>
      <c r="WFF184" s="171"/>
      <c r="WFG184" s="164"/>
      <c r="WFH184" s="172"/>
      <c r="WFI184" s="48"/>
      <c r="WFJ184" s="156"/>
      <c r="WFK184" s="157"/>
      <c r="WFL184" s="158"/>
      <c r="WFM184" s="159"/>
      <c r="WFN184" s="51"/>
      <c r="WFO184" s="160"/>
      <c r="WFP184" s="160"/>
      <c r="WFQ184" s="160"/>
      <c r="WFR184" s="158"/>
      <c r="WFS184" s="161"/>
      <c r="WFT184" s="160"/>
      <c r="WFU184" s="162"/>
      <c r="WFV184" s="158"/>
      <c r="WFW184" s="162"/>
      <c r="WFX184" s="163"/>
      <c r="WFY184" s="164"/>
      <c r="WFZ184" s="165"/>
      <c r="WGA184" s="166"/>
      <c r="WGB184" s="158"/>
      <c r="WGC184" s="167"/>
      <c r="WGD184" s="166"/>
      <c r="WGE184" s="168"/>
      <c r="WGF184" s="168"/>
      <c r="WGG184" s="168"/>
      <c r="WGH184" s="168"/>
      <c r="WGI184" s="169"/>
      <c r="WGJ184" s="169"/>
      <c r="WGK184" s="170"/>
      <c r="WGL184" s="171"/>
      <c r="WGM184" s="164"/>
      <c r="WGN184" s="172"/>
      <c r="WGO184" s="48"/>
      <c r="WGP184" s="156"/>
      <c r="WGQ184" s="157"/>
      <c r="WGR184" s="158"/>
      <c r="WGS184" s="159"/>
      <c r="WGT184" s="51"/>
      <c r="WGU184" s="160"/>
      <c r="WGV184" s="160"/>
      <c r="WGW184" s="160"/>
      <c r="WGX184" s="158"/>
      <c r="WGY184" s="161"/>
      <c r="WGZ184" s="160"/>
      <c r="WHA184" s="162"/>
      <c r="WHB184" s="158"/>
      <c r="WHC184" s="162"/>
      <c r="WHD184" s="163"/>
      <c r="WHE184" s="164"/>
      <c r="WHF184" s="165"/>
      <c r="WHG184" s="166"/>
      <c r="WHH184" s="158"/>
      <c r="WHI184" s="167"/>
      <c r="WHJ184" s="166"/>
      <c r="WHK184" s="168"/>
      <c r="WHL184" s="168"/>
      <c r="WHM184" s="168"/>
      <c r="WHN184" s="168"/>
      <c r="WHO184" s="169"/>
      <c r="WHP184" s="169"/>
      <c r="WHQ184" s="170"/>
      <c r="WHR184" s="171"/>
      <c r="WHS184" s="164"/>
      <c r="WHT184" s="172"/>
      <c r="WHU184" s="48"/>
      <c r="WHV184" s="156"/>
      <c r="WHW184" s="157"/>
      <c r="WHX184" s="158"/>
      <c r="WHY184" s="159"/>
      <c r="WHZ184" s="51"/>
      <c r="WIA184" s="160"/>
      <c r="WIB184" s="160"/>
      <c r="WIC184" s="160"/>
      <c r="WID184" s="158"/>
      <c r="WIE184" s="161"/>
      <c r="WIF184" s="160"/>
      <c r="WIG184" s="162"/>
      <c r="WIH184" s="158"/>
      <c r="WII184" s="162"/>
      <c r="WIJ184" s="163"/>
      <c r="WIK184" s="164"/>
      <c r="WIL184" s="165"/>
      <c r="WIM184" s="166"/>
      <c r="WIN184" s="158"/>
      <c r="WIO184" s="167"/>
      <c r="WIP184" s="166"/>
      <c r="WIQ184" s="168"/>
      <c r="WIR184" s="168"/>
      <c r="WIS184" s="168"/>
      <c r="WIT184" s="168"/>
      <c r="WIU184" s="169"/>
      <c r="WIV184" s="169"/>
      <c r="WIW184" s="170"/>
      <c r="WIX184" s="171"/>
      <c r="WIY184" s="164"/>
      <c r="WIZ184" s="172"/>
      <c r="WJA184" s="48"/>
      <c r="WJB184" s="156"/>
      <c r="WJC184" s="157"/>
      <c r="WJD184" s="158"/>
      <c r="WJE184" s="159"/>
      <c r="WJF184" s="51"/>
      <c r="WJG184" s="160"/>
      <c r="WJH184" s="160"/>
      <c r="WJI184" s="160"/>
      <c r="WJJ184" s="158"/>
      <c r="WJK184" s="161"/>
      <c r="WJL184" s="160"/>
      <c r="WJM184" s="162"/>
      <c r="WJN184" s="158"/>
      <c r="WJO184" s="162"/>
      <c r="WJP184" s="163"/>
      <c r="WJQ184" s="164"/>
      <c r="WJR184" s="165"/>
      <c r="WJS184" s="166"/>
      <c r="WJT184" s="158"/>
      <c r="WJU184" s="167"/>
      <c r="WJV184" s="166"/>
      <c r="WJW184" s="168"/>
      <c r="WJX184" s="168"/>
      <c r="WJY184" s="168"/>
      <c r="WJZ184" s="168"/>
      <c r="WKA184" s="169"/>
      <c r="WKB184" s="169"/>
      <c r="WKC184" s="170"/>
      <c r="WKD184" s="171"/>
      <c r="WKE184" s="164"/>
      <c r="WKF184" s="172"/>
      <c r="WKG184" s="48"/>
      <c r="WKH184" s="156"/>
      <c r="WKI184" s="157"/>
      <c r="WKJ184" s="158"/>
      <c r="WKK184" s="159"/>
      <c r="WKL184" s="51"/>
      <c r="WKM184" s="160"/>
      <c r="WKN184" s="160"/>
      <c r="WKO184" s="160"/>
      <c r="WKP184" s="158"/>
      <c r="WKQ184" s="161"/>
      <c r="WKR184" s="160"/>
      <c r="WKS184" s="162"/>
      <c r="WKT184" s="158"/>
      <c r="WKU184" s="162"/>
      <c r="WKV184" s="163"/>
      <c r="WKW184" s="164"/>
      <c r="WKX184" s="165"/>
      <c r="WKY184" s="166"/>
      <c r="WKZ184" s="158"/>
      <c r="WLA184" s="167"/>
      <c r="WLB184" s="166"/>
      <c r="WLC184" s="168"/>
      <c r="WLD184" s="168"/>
      <c r="WLE184" s="168"/>
      <c r="WLF184" s="168"/>
      <c r="WLG184" s="169"/>
      <c r="WLH184" s="169"/>
      <c r="WLI184" s="170"/>
      <c r="WLJ184" s="171"/>
      <c r="WLK184" s="164"/>
      <c r="WLL184" s="172"/>
      <c r="WLM184" s="48"/>
      <c r="WLN184" s="156"/>
      <c r="WLO184" s="157"/>
      <c r="WLP184" s="158"/>
      <c r="WLQ184" s="159"/>
      <c r="WLR184" s="51"/>
      <c r="WLS184" s="160"/>
      <c r="WLT184" s="160"/>
      <c r="WLU184" s="160"/>
      <c r="WLV184" s="158"/>
      <c r="WLW184" s="161"/>
      <c r="WLX184" s="160"/>
      <c r="WLY184" s="162"/>
      <c r="WLZ184" s="158"/>
      <c r="WMA184" s="162"/>
      <c r="WMB184" s="163"/>
      <c r="WMC184" s="164"/>
      <c r="WMD184" s="165"/>
      <c r="WME184" s="166"/>
      <c r="WMF184" s="158"/>
      <c r="WMG184" s="167"/>
      <c r="WMH184" s="166"/>
      <c r="WMI184" s="168"/>
      <c r="WMJ184" s="168"/>
      <c r="WMK184" s="168"/>
      <c r="WML184" s="168"/>
      <c r="WMM184" s="169"/>
      <c r="WMN184" s="169"/>
      <c r="WMO184" s="170"/>
      <c r="WMP184" s="171"/>
      <c r="WMQ184" s="164"/>
      <c r="WMR184" s="172"/>
      <c r="WMS184" s="48"/>
      <c r="WMT184" s="156"/>
      <c r="WMU184" s="157"/>
      <c r="WMV184" s="158"/>
      <c r="WMW184" s="159"/>
      <c r="WMX184" s="51"/>
      <c r="WMY184" s="160"/>
      <c r="WMZ184" s="160"/>
      <c r="WNA184" s="160"/>
      <c r="WNB184" s="158"/>
      <c r="WNC184" s="161"/>
      <c r="WND184" s="160"/>
      <c r="WNE184" s="162"/>
      <c r="WNF184" s="158"/>
      <c r="WNG184" s="162"/>
      <c r="WNH184" s="163"/>
      <c r="WNI184" s="164"/>
      <c r="WNJ184" s="165"/>
      <c r="WNK184" s="166"/>
      <c r="WNL184" s="158"/>
      <c r="WNM184" s="167"/>
      <c r="WNN184" s="166"/>
      <c r="WNO184" s="168"/>
      <c r="WNP184" s="168"/>
      <c r="WNQ184" s="168"/>
      <c r="WNR184" s="168"/>
      <c r="WNS184" s="169"/>
      <c r="WNT184" s="169"/>
      <c r="WNU184" s="170"/>
      <c r="WNV184" s="171"/>
      <c r="WNW184" s="164"/>
      <c r="WNX184" s="172"/>
      <c r="WNY184" s="48"/>
      <c r="WNZ184" s="156"/>
      <c r="WOA184" s="157"/>
      <c r="WOB184" s="158"/>
      <c r="WOC184" s="159"/>
      <c r="WOD184" s="51"/>
      <c r="WOE184" s="160"/>
      <c r="WOF184" s="160"/>
      <c r="WOG184" s="160"/>
      <c r="WOH184" s="158"/>
      <c r="WOI184" s="161"/>
      <c r="WOJ184" s="160"/>
      <c r="WOK184" s="162"/>
      <c r="WOL184" s="158"/>
      <c r="WOM184" s="162"/>
      <c r="WON184" s="163"/>
      <c r="WOO184" s="164"/>
      <c r="WOP184" s="165"/>
      <c r="WOQ184" s="166"/>
      <c r="WOR184" s="158"/>
      <c r="WOS184" s="167"/>
      <c r="WOT184" s="166"/>
      <c r="WOU184" s="168"/>
      <c r="WOV184" s="168"/>
      <c r="WOW184" s="168"/>
      <c r="WOX184" s="168"/>
      <c r="WOY184" s="169"/>
      <c r="WOZ184" s="169"/>
      <c r="WPA184" s="170"/>
      <c r="WPB184" s="171"/>
      <c r="WPC184" s="164"/>
      <c r="WPD184" s="172"/>
      <c r="WPE184" s="48"/>
      <c r="WPF184" s="156"/>
      <c r="WPG184" s="157"/>
      <c r="WPH184" s="158"/>
      <c r="WPI184" s="159"/>
      <c r="WPJ184" s="51"/>
      <c r="WPK184" s="160"/>
      <c r="WPL184" s="160"/>
      <c r="WPM184" s="160"/>
      <c r="WPN184" s="158"/>
      <c r="WPO184" s="161"/>
      <c r="WPP184" s="160"/>
      <c r="WPQ184" s="162"/>
      <c r="WPR184" s="158"/>
      <c r="WPS184" s="162"/>
      <c r="WPT184" s="163"/>
      <c r="WPU184" s="164"/>
      <c r="WPV184" s="165"/>
      <c r="WPW184" s="166"/>
      <c r="WPX184" s="158"/>
      <c r="WPY184" s="167"/>
      <c r="WPZ184" s="166"/>
      <c r="WQA184" s="168"/>
      <c r="WQB184" s="168"/>
      <c r="WQC184" s="168"/>
      <c r="WQD184" s="168"/>
      <c r="WQE184" s="169"/>
      <c r="WQF184" s="169"/>
      <c r="WQG184" s="170"/>
      <c r="WQH184" s="171"/>
      <c r="WQI184" s="164"/>
      <c r="WQJ184" s="172"/>
      <c r="WQK184" s="48"/>
      <c r="WQL184" s="156"/>
      <c r="WQM184" s="157"/>
      <c r="WQN184" s="158"/>
      <c r="WQO184" s="159"/>
      <c r="WQP184" s="51"/>
      <c r="WQQ184" s="160"/>
      <c r="WQR184" s="160"/>
      <c r="WQS184" s="160"/>
      <c r="WQT184" s="158"/>
      <c r="WQU184" s="161"/>
      <c r="WQV184" s="160"/>
      <c r="WQW184" s="162"/>
      <c r="WQX184" s="158"/>
      <c r="WQY184" s="162"/>
      <c r="WQZ184" s="163"/>
      <c r="WRA184" s="164"/>
      <c r="WRB184" s="165"/>
      <c r="WRC184" s="166"/>
      <c r="WRD184" s="158"/>
      <c r="WRE184" s="167"/>
      <c r="WRF184" s="166"/>
      <c r="WRG184" s="168"/>
      <c r="WRH184" s="168"/>
      <c r="WRI184" s="168"/>
      <c r="WRJ184" s="168"/>
      <c r="WRK184" s="169"/>
      <c r="WRL184" s="169"/>
      <c r="WRM184" s="170"/>
      <c r="WRN184" s="171"/>
      <c r="WRO184" s="164"/>
      <c r="WRP184" s="172"/>
      <c r="WRQ184" s="48"/>
      <c r="WRR184" s="156"/>
      <c r="WRS184" s="157"/>
      <c r="WRT184" s="158"/>
      <c r="WRU184" s="159"/>
      <c r="WRV184" s="51"/>
      <c r="WRW184" s="160"/>
      <c r="WRX184" s="160"/>
      <c r="WRY184" s="160"/>
      <c r="WRZ184" s="158"/>
      <c r="WSA184" s="161"/>
      <c r="WSB184" s="160"/>
      <c r="WSC184" s="162"/>
      <c r="WSD184" s="158"/>
      <c r="WSE184" s="162"/>
      <c r="WSF184" s="163"/>
      <c r="WSG184" s="164"/>
      <c r="WSH184" s="165"/>
      <c r="WSI184" s="166"/>
      <c r="WSJ184" s="158"/>
      <c r="WSK184" s="167"/>
      <c r="WSL184" s="166"/>
      <c r="WSM184" s="168"/>
      <c r="WSN184" s="168"/>
      <c r="WSO184" s="168"/>
      <c r="WSP184" s="168"/>
      <c r="WSQ184" s="169"/>
      <c r="WSR184" s="169"/>
      <c r="WSS184" s="170"/>
      <c r="WST184" s="171"/>
      <c r="WSU184" s="164"/>
      <c r="WSV184" s="172"/>
      <c r="WSW184" s="48"/>
      <c r="WSX184" s="156"/>
      <c r="WSY184" s="157"/>
      <c r="WSZ184" s="158"/>
      <c r="WTA184" s="159"/>
      <c r="WTB184" s="51"/>
      <c r="WTC184" s="160"/>
      <c r="WTD184" s="160"/>
      <c r="WTE184" s="160"/>
      <c r="WTF184" s="158"/>
      <c r="WTG184" s="161"/>
      <c r="WTH184" s="160"/>
      <c r="WTI184" s="162"/>
      <c r="WTJ184" s="158"/>
      <c r="WTK184" s="162"/>
      <c r="WTL184" s="163"/>
      <c r="WTM184" s="164"/>
      <c r="WTN184" s="165"/>
      <c r="WTO184" s="166"/>
      <c r="WTP184" s="158"/>
      <c r="WTQ184" s="167"/>
      <c r="WTR184" s="166"/>
      <c r="WTS184" s="168"/>
      <c r="WTT184" s="168"/>
      <c r="WTU184" s="168"/>
      <c r="WTV184" s="168"/>
      <c r="WTW184" s="169"/>
      <c r="WTX184" s="169"/>
      <c r="WTY184" s="170"/>
      <c r="WTZ184" s="171"/>
      <c r="WUA184" s="164"/>
      <c r="WUB184" s="172"/>
      <c r="WUC184" s="48"/>
      <c r="WUD184" s="156"/>
      <c r="WUE184" s="157"/>
      <c r="WUF184" s="158"/>
      <c r="WUG184" s="159"/>
      <c r="WUH184" s="51"/>
      <c r="WUI184" s="160"/>
      <c r="WUJ184" s="160"/>
      <c r="WUK184" s="160"/>
      <c r="WUL184" s="158"/>
      <c r="WUM184" s="161"/>
      <c r="WUN184" s="160"/>
      <c r="WUO184" s="162"/>
      <c r="WUP184" s="158"/>
      <c r="WUQ184" s="162"/>
      <c r="WUR184" s="163"/>
      <c r="WUS184" s="164"/>
      <c r="WUT184" s="165"/>
      <c r="WUU184" s="166"/>
      <c r="WUV184" s="158"/>
      <c r="WUW184" s="167"/>
      <c r="WUX184" s="166"/>
      <c r="WUY184" s="168"/>
      <c r="WUZ184" s="168"/>
      <c r="WVA184" s="168"/>
      <c r="WVB184" s="168"/>
      <c r="WVC184" s="169"/>
      <c r="WVD184" s="169"/>
      <c r="WVE184" s="170"/>
      <c r="WVF184" s="171"/>
      <c r="WVG184" s="164"/>
      <c r="WVH184" s="172"/>
      <c r="WVI184" s="48"/>
      <c r="WVJ184" s="156"/>
      <c r="WVK184" s="157"/>
      <c r="WVL184" s="158"/>
      <c r="WVM184" s="159"/>
      <c r="WVN184" s="51"/>
      <c r="WVO184" s="160"/>
      <c r="WVP184" s="160"/>
      <c r="WVQ184" s="160"/>
      <c r="WVR184" s="158"/>
      <c r="WVS184" s="161"/>
      <c r="WVT184" s="160"/>
      <c r="WVU184" s="162"/>
      <c r="WVV184" s="158"/>
      <c r="WVW184" s="162"/>
      <c r="WVX184" s="163"/>
      <c r="WVY184" s="164"/>
      <c r="WVZ184" s="165"/>
      <c r="WWA184" s="166"/>
      <c r="WWB184" s="158"/>
      <c r="WWC184" s="167"/>
      <c r="WWD184" s="166"/>
      <c r="WWE184" s="168"/>
      <c r="WWF184" s="168"/>
      <c r="WWG184" s="168"/>
      <c r="WWH184" s="168"/>
      <c r="WWI184" s="169"/>
      <c r="WWJ184" s="169"/>
      <c r="WWK184" s="170"/>
      <c r="WWL184" s="171"/>
      <c r="WWM184" s="164"/>
      <c r="WWN184" s="172"/>
      <c r="WWO184" s="48"/>
      <c r="WWP184" s="156"/>
      <c r="WWQ184" s="157"/>
      <c r="WWR184" s="158"/>
      <c r="WWS184" s="159"/>
      <c r="WWT184" s="51"/>
      <c r="WWU184" s="160"/>
      <c r="WWV184" s="160"/>
      <c r="WWW184" s="160"/>
      <c r="WWX184" s="158"/>
      <c r="WWY184" s="161"/>
      <c r="WWZ184" s="160"/>
      <c r="WXA184" s="162"/>
      <c r="WXB184" s="158"/>
      <c r="WXC184" s="162"/>
      <c r="WXD184" s="163"/>
      <c r="WXE184" s="164"/>
      <c r="WXF184" s="165"/>
      <c r="WXG184" s="166"/>
      <c r="WXH184" s="158"/>
      <c r="WXI184" s="167"/>
      <c r="WXJ184" s="166"/>
      <c r="WXK184" s="168"/>
      <c r="WXL184" s="168"/>
      <c r="WXM184" s="168"/>
      <c r="WXN184" s="168"/>
      <c r="WXO184" s="169"/>
      <c r="WXP184" s="169"/>
      <c r="WXQ184" s="170"/>
      <c r="WXR184" s="171"/>
      <c r="WXS184" s="164"/>
      <c r="WXT184" s="172"/>
      <c r="WXU184" s="48"/>
      <c r="WXV184" s="156"/>
      <c r="WXW184" s="157"/>
      <c r="WXX184" s="158"/>
      <c r="WXY184" s="159"/>
      <c r="WXZ184" s="51"/>
      <c r="WYA184" s="160"/>
      <c r="WYB184" s="160"/>
      <c r="WYC184" s="160"/>
      <c r="WYD184" s="158"/>
      <c r="WYE184" s="161"/>
      <c r="WYF184" s="160"/>
      <c r="WYG184" s="162"/>
      <c r="WYH184" s="158"/>
      <c r="WYI184" s="162"/>
      <c r="WYJ184" s="163"/>
      <c r="WYK184" s="164"/>
      <c r="WYL184" s="165"/>
      <c r="WYM184" s="166"/>
      <c r="WYN184" s="158"/>
      <c r="WYO184" s="167"/>
      <c r="WYP184" s="166"/>
      <c r="WYQ184" s="168"/>
      <c r="WYR184" s="168"/>
      <c r="WYS184" s="168"/>
      <c r="WYT184" s="168"/>
      <c r="WYU184" s="169"/>
      <c r="WYV184" s="169"/>
      <c r="WYW184" s="170"/>
      <c r="WYX184" s="171"/>
      <c r="WYY184" s="164"/>
      <c r="WYZ184" s="172"/>
      <c r="WZA184" s="48"/>
      <c r="WZB184" s="156"/>
      <c r="WZC184" s="157"/>
      <c r="WZD184" s="158"/>
      <c r="WZE184" s="159"/>
      <c r="WZF184" s="51"/>
      <c r="WZG184" s="160"/>
      <c r="WZH184" s="160"/>
      <c r="WZI184" s="160"/>
      <c r="WZJ184" s="158"/>
      <c r="WZK184" s="161"/>
      <c r="WZL184" s="160"/>
      <c r="WZM184" s="162"/>
      <c r="WZN184" s="158"/>
      <c r="WZO184" s="162"/>
      <c r="WZP184" s="163"/>
      <c r="WZQ184" s="164"/>
      <c r="WZR184" s="165"/>
      <c r="WZS184" s="166"/>
      <c r="WZT184" s="158"/>
      <c r="WZU184" s="167"/>
      <c r="WZV184" s="166"/>
      <c r="WZW184" s="168"/>
      <c r="WZX184" s="168"/>
      <c r="WZY184" s="168"/>
      <c r="WZZ184" s="168"/>
      <c r="XAA184" s="169"/>
      <c r="XAB184" s="169"/>
      <c r="XAC184" s="170"/>
      <c r="XAD184" s="171"/>
      <c r="XAE184" s="164"/>
      <c r="XAF184" s="172"/>
      <c r="XAG184" s="48"/>
      <c r="XAH184" s="156"/>
      <c r="XAI184" s="157"/>
      <c r="XAJ184" s="158"/>
      <c r="XAK184" s="159"/>
      <c r="XAL184" s="51"/>
      <c r="XAM184" s="160"/>
      <c r="XAN184" s="160"/>
      <c r="XAO184" s="160"/>
      <c r="XAP184" s="158"/>
      <c r="XAQ184" s="161"/>
      <c r="XAR184" s="160"/>
      <c r="XAS184" s="162"/>
      <c r="XAT184" s="158"/>
      <c r="XAU184" s="162"/>
      <c r="XAV184" s="163"/>
      <c r="XAW184" s="164"/>
      <c r="XAX184" s="165"/>
      <c r="XAY184" s="166"/>
      <c r="XAZ184" s="158"/>
      <c r="XBA184" s="167"/>
      <c r="XBB184" s="166"/>
      <c r="XBC184" s="168"/>
      <c r="XBD184" s="168"/>
      <c r="XBE184" s="168"/>
      <c r="XBF184" s="168"/>
      <c r="XBG184" s="169"/>
      <c r="XBH184" s="169"/>
      <c r="XBI184" s="170"/>
      <c r="XBJ184" s="171"/>
      <c r="XBK184" s="164"/>
      <c r="XBL184" s="172"/>
      <c r="XBM184" s="48"/>
      <c r="XBN184" s="156"/>
      <c r="XBO184" s="157"/>
      <c r="XBP184" s="158"/>
      <c r="XBQ184" s="159"/>
      <c r="XBR184" s="51"/>
      <c r="XBS184" s="160"/>
      <c r="XBT184" s="160"/>
      <c r="XBU184" s="160"/>
      <c r="XBV184" s="158"/>
      <c r="XBW184" s="161"/>
      <c r="XBX184" s="160"/>
      <c r="XBY184" s="162"/>
      <c r="XBZ184" s="158"/>
      <c r="XCA184" s="162"/>
      <c r="XCB184" s="163"/>
      <c r="XCC184" s="164"/>
      <c r="XCD184" s="165"/>
      <c r="XCE184" s="166"/>
      <c r="XCF184" s="158"/>
      <c r="XCG184" s="167"/>
      <c r="XCH184" s="166"/>
      <c r="XCI184" s="168"/>
      <c r="XCJ184" s="168"/>
      <c r="XCK184" s="168"/>
      <c r="XCL184" s="168"/>
      <c r="XCM184" s="169"/>
      <c r="XCN184" s="169"/>
      <c r="XCO184" s="170"/>
      <c r="XCP184" s="171"/>
      <c r="XCQ184" s="164"/>
      <c r="XCR184" s="172"/>
      <c r="XCS184" s="48"/>
      <c r="XCT184" s="156"/>
      <c r="XCU184" s="157"/>
      <c r="XCV184" s="158"/>
      <c r="XCW184" s="159"/>
      <c r="XCX184" s="51"/>
      <c r="XCY184" s="160"/>
      <c r="XCZ184" s="160"/>
      <c r="XDA184" s="160"/>
      <c r="XDB184" s="158"/>
      <c r="XDC184" s="161"/>
      <c r="XDD184" s="160"/>
      <c r="XDE184" s="162"/>
      <c r="XDF184" s="158"/>
      <c r="XDG184" s="162"/>
      <c r="XDH184" s="163"/>
      <c r="XDI184" s="164"/>
      <c r="XDJ184" s="165"/>
      <c r="XDK184" s="166"/>
      <c r="XDL184" s="158"/>
      <c r="XDM184" s="167"/>
      <c r="XDN184" s="166"/>
      <c r="XDO184" s="168"/>
      <c r="XDP184" s="168"/>
      <c r="XDQ184" s="168"/>
      <c r="XDR184" s="168"/>
      <c r="XDS184" s="169"/>
      <c r="XDT184" s="169"/>
      <c r="XDU184" s="170"/>
      <c r="XDV184" s="171"/>
      <c r="XDW184" s="164"/>
      <c r="XDX184" s="172"/>
      <c r="XDY184" s="48"/>
      <c r="XDZ184" s="156"/>
      <c r="XEA184" s="157"/>
      <c r="XEB184" s="158"/>
      <c r="XEC184" s="159"/>
      <c r="XED184" s="51"/>
      <c r="XEE184" s="160"/>
      <c r="XEF184" s="160"/>
      <c r="XEG184" s="160"/>
      <c r="XEH184" s="158"/>
      <c r="XEI184" s="161"/>
      <c r="XEJ184" s="160"/>
      <c r="XEK184" s="162"/>
      <c r="XEL184" s="158"/>
      <c r="XEM184" s="162"/>
      <c r="XEN184" s="163"/>
      <c r="XEO184" s="164"/>
      <c r="XEP184" s="165"/>
      <c r="XEQ184" s="166"/>
      <c r="XER184" s="158"/>
      <c r="XES184" s="167"/>
      <c r="XET184" s="166"/>
      <c r="XEU184" s="168"/>
      <c r="XEV184" s="168"/>
      <c r="XEW184" s="168"/>
      <c r="XEX184" s="168"/>
      <c r="XEY184" s="169"/>
      <c r="XEZ184" s="169"/>
      <c r="XFA184" s="170"/>
      <c r="XFB184" s="171"/>
      <c r="XFC184" s="164"/>
      <c r="XFD184" s="172"/>
    </row>
    <row r="185" spans="1:16384" ht="13.2" customHeight="1" x14ac:dyDescent="0.25">
      <c r="A185" s="96"/>
      <c r="B185" s="84"/>
      <c r="C185" s="85" t="s">
        <v>92</v>
      </c>
      <c r="D185" s="87"/>
      <c r="E185" s="87"/>
      <c r="F185" s="87"/>
      <c r="G185" s="87"/>
      <c r="H185" s="87"/>
      <c r="I185" s="87"/>
      <c r="J185" s="87"/>
      <c r="K185" s="87"/>
      <c r="L185" s="87"/>
      <c r="M185" s="88"/>
      <c r="N185" s="87"/>
      <c r="O185" s="88"/>
      <c r="P185" s="88"/>
      <c r="Q185" s="87"/>
      <c r="R185" s="87"/>
      <c r="S185" s="86"/>
      <c r="T185" s="87"/>
      <c r="U185" s="87"/>
      <c r="V185" s="87"/>
      <c r="W185" s="89"/>
      <c r="X185" s="86"/>
      <c r="Y185" s="90"/>
      <c r="Z185" s="91"/>
      <c r="AA185" s="92">
        <v>0</v>
      </c>
      <c r="AB185" s="92">
        <v>0</v>
      </c>
      <c r="AC185" s="92"/>
      <c r="AD185" s="87"/>
      <c r="AE185" s="86"/>
      <c r="AF185" s="93"/>
    </row>
    <row r="186" spans="1:16384" ht="13.2" customHeight="1" x14ac:dyDescent="0.25">
      <c r="A186" s="96"/>
      <c r="B186" s="84"/>
      <c r="C186" s="85"/>
      <c r="D186" s="87"/>
      <c r="E186" s="87"/>
      <c r="F186" s="87"/>
      <c r="G186" s="87"/>
      <c r="H186" s="87"/>
      <c r="I186" s="87"/>
      <c r="J186" s="87"/>
      <c r="K186" s="87"/>
      <c r="L186" s="87"/>
      <c r="M186" s="88"/>
      <c r="N186" s="87"/>
      <c r="O186" s="88"/>
      <c r="P186" s="88"/>
      <c r="Q186" s="87"/>
      <c r="R186" s="87"/>
      <c r="S186" s="86"/>
      <c r="T186" s="87"/>
      <c r="U186" s="87"/>
      <c r="V186" s="87"/>
      <c r="W186" s="89"/>
      <c r="X186" s="86"/>
      <c r="Y186" s="90"/>
      <c r="Z186" s="91"/>
      <c r="AA186" s="92"/>
      <c r="AB186" s="92"/>
      <c r="AC186" s="92"/>
      <c r="AD186" s="87"/>
      <c r="AE186" s="86"/>
      <c r="AF186" s="93"/>
    </row>
    <row r="187" spans="1:16384" ht="13.2" customHeight="1" x14ac:dyDescent="0.25">
      <c r="A187" s="96"/>
      <c r="B187" s="81"/>
      <c r="C187" s="85" t="s">
        <v>84</v>
      </c>
      <c r="D187" s="95"/>
      <c r="E187" s="93"/>
      <c r="F187" s="93"/>
      <c r="G187" s="93"/>
      <c r="H187" s="96"/>
      <c r="I187" s="93"/>
      <c r="J187" s="80"/>
      <c r="K187" s="98"/>
      <c r="L187" s="96"/>
      <c r="M187" s="83"/>
      <c r="N187" s="96"/>
      <c r="O187" s="140"/>
      <c r="P187" s="83"/>
      <c r="Q187" s="93"/>
      <c r="R187" s="93"/>
      <c r="S187" s="98"/>
      <c r="T187" s="93"/>
      <c r="U187" s="93"/>
      <c r="V187" s="93"/>
      <c r="W187" s="82"/>
      <c r="X187" s="93"/>
      <c r="Y187" s="99"/>
      <c r="Z187" s="100"/>
      <c r="AA187" s="100"/>
      <c r="AB187" s="100"/>
      <c r="AC187" s="93"/>
      <c r="AD187" s="93"/>
      <c r="AE187" s="98"/>
      <c r="AF187" s="93"/>
    </row>
    <row r="188" spans="1:16384" ht="13.2" customHeight="1" outlineLevel="1" x14ac:dyDescent="0.25">
      <c r="A188" s="195" t="s">
        <v>93</v>
      </c>
      <c r="B188" s="195" t="s">
        <v>101</v>
      </c>
      <c r="C188" s="77" t="s">
        <v>194</v>
      </c>
      <c r="D188" s="336" t="s">
        <v>76</v>
      </c>
      <c r="E188" s="308" t="s">
        <v>146</v>
      </c>
      <c r="F188" s="105"/>
      <c r="G188" s="309" t="s">
        <v>147</v>
      </c>
      <c r="H188" s="310" t="s">
        <v>148</v>
      </c>
      <c r="I188" s="311" t="s">
        <v>147</v>
      </c>
      <c r="J188" s="310" t="s">
        <v>148</v>
      </c>
      <c r="K188" s="337" t="s">
        <v>191</v>
      </c>
      <c r="L188" s="311" t="s">
        <v>192</v>
      </c>
      <c r="M188" s="313" t="s">
        <v>102</v>
      </c>
      <c r="N188" s="311"/>
      <c r="O188" s="313">
        <v>80</v>
      </c>
      <c r="P188" s="314">
        <v>231010000</v>
      </c>
      <c r="Q188" s="338" t="s">
        <v>139</v>
      </c>
      <c r="R188" s="316" t="s">
        <v>95</v>
      </c>
      <c r="S188" s="311" t="s">
        <v>149</v>
      </c>
      <c r="T188" s="317"/>
      <c r="U188" s="318" t="s">
        <v>195</v>
      </c>
      <c r="V188" s="195" t="s">
        <v>31</v>
      </c>
      <c r="W188" s="197" t="s">
        <v>99</v>
      </c>
      <c r="X188" s="319"/>
      <c r="Y188" s="319"/>
      <c r="Z188" s="319"/>
      <c r="AA188" s="199">
        <v>26323728</v>
      </c>
      <c r="AB188" s="320">
        <f>AA188*1.12</f>
        <v>29482575.360000003</v>
      </c>
      <c r="AC188" s="321"/>
      <c r="AD188" s="316">
        <v>2017</v>
      </c>
      <c r="AE188" s="314"/>
      <c r="AF188" s="322"/>
      <c r="AG188" s="48"/>
    </row>
    <row r="189" spans="1:16384" ht="13.2" customHeight="1" outlineLevel="1" x14ac:dyDescent="0.25">
      <c r="A189" s="195" t="s">
        <v>93</v>
      </c>
      <c r="B189" s="287" t="s">
        <v>114</v>
      </c>
      <c r="C189" s="77" t="s">
        <v>963</v>
      </c>
      <c r="D189" s="336" t="s">
        <v>76</v>
      </c>
      <c r="E189" s="141" t="s">
        <v>959</v>
      </c>
      <c r="F189" s="105"/>
      <c r="G189" s="323" t="s">
        <v>960</v>
      </c>
      <c r="H189" s="77"/>
      <c r="I189" s="323" t="s">
        <v>960</v>
      </c>
      <c r="J189" s="77"/>
      <c r="K189" s="326" t="s">
        <v>961</v>
      </c>
      <c r="L189" s="105"/>
      <c r="M189" s="325" t="s">
        <v>81</v>
      </c>
      <c r="N189" s="77"/>
      <c r="O189" s="326">
        <v>50</v>
      </c>
      <c r="P189" s="327">
        <v>230000000</v>
      </c>
      <c r="Q189" s="338" t="s">
        <v>139</v>
      </c>
      <c r="R189" s="329" t="s">
        <v>151</v>
      </c>
      <c r="S189" s="330" t="s">
        <v>962</v>
      </c>
      <c r="T189" s="331" t="s">
        <v>99</v>
      </c>
      <c r="U189" s="318" t="s">
        <v>876</v>
      </c>
      <c r="V189" s="195" t="s">
        <v>31</v>
      </c>
      <c r="W189" s="197" t="s">
        <v>99</v>
      </c>
      <c r="X189" s="332"/>
      <c r="Y189" s="333"/>
      <c r="Z189" s="333"/>
      <c r="AA189" s="339">
        <v>12500000</v>
      </c>
      <c r="AB189" s="340">
        <v>14000000.000000002</v>
      </c>
      <c r="AC189" s="334"/>
      <c r="AD189" s="335">
        <v>2017</v>
      </c>
      <c r="AE189" s="195"/>
      <c r="AF189" s="341"/>
      <c r="AG189" s="48"/>
    </row>
    <row r="190" spans="1:16384" ht="13.2" customHeight="1" outlineLevel="1" x14ac:dyDescent="0.3">
      <c r="A190" s="141" t="s">
        <v>93</v>
      </c>
      <c r="B190" s="142" t="s">
        <v>101</v>
      </c>
      <c r="C190" s="87" t="s">
        <v>964</v>
      </c>
      <c r="D190" s="336" t="s">
        <v>76</v>
      </c>
      <c r="E190" s="144" t="s">
        <v>152</v>
      </c>
      <c r="F190" s="105"/>
      <c r="G190" s="145" t="s">
        <v>948</v>
      </c>
      <c r="H190" s="145" t="s">
        <v>949</v>
      </c>
      <c r="I190" s="145" t="s">
        <v>948</v>
      </c>
      <c r="J190" s="143" t="s">
        <v>148</v>
      </c>
      <c r="K190" s="146" t="s">
        <v>950</v>
      </c>
      <c r="L190" s="145" t="s">
        <v>951</v>
      </c>
      <c r="M190" s="184" t="s">
        <v>102</v>
      </c>
      <c r="N190" s="143"/>
      <c r="O190" s="147">
        <v>50</v>
      </c>
      <c r="P190" s="207">
        <v>231010000</v>
      </c>
      <c r="Q190" s="338" t="s">
        <v>139</v>
      </c>
      <c r="R190" s="150" t="s">
        <v>151</v>
      </c>
      <c r="S190" s="78" t="s">
        <v>952</v>
      </c>
      <c r="T190" s="143" t="s">
        <v>953</v>
      </c>
      <c r="U190" s="318" t="s">
        <v>238</v>
      </c>
      <c r="V190" s="78" t="s">
        <v>31</v>
      </c>
      <c r="W190" s="152"/>
      <c r="X190" s="152"/>
      <c r="Y190" s="152"/>
      <c r="Z190" s="152"/>
      <c r="AA190" s="153">
        <v>17271140</v>
      </c>
      <c r="AB190" s="153">
        <v>19343676.800000001</v>
      </c>
      <c r="AC190" s="154"/>
      <c r="AD190" s="183">
        <v>2017</v>
      </c>
      <c r="AE190" s="149"/>
      <c r="AF190" s="155"/>
      <c r="AG190" s="48"/>
    </row>
    <row r="191" spans="1:16384" s="370" customFormat="1" ht="13.2" customHeight="1" x14ac:dyDescent="0.25">
      <c r="A191" s="195" t="s">
        <v>93</v>
      </c>
      <c r="B191" s="108" t="s">
        <v>98</v>
      </c>
      <c r="C191" s="342" t="s">
        <v>967</v>
      </c>
      <c r="D191" s="336" t="s">
        <v>76</v>
      </c>
      <c r="E191" s="343" t="s">
        <v>152</v>
      </c>
      <c r="F191" s="344"/>
      <c r="G191" s="345" t="s">
        <v>153</v>
      </c>
      <c r="H191" s="346" t="s">
        <v>154</v>
      </c>
      <c r="I191" s="345" t="s">
        <v>153</v>
      </c>
      <c r="J191" s="346" t="s">
        <v>154</v>
      </c>
      <c r="K191" s="347" t="s">
        <v>175</v>
      </c>
      <c r="L191" s="348" t="s">
        <v>176</v>
      </c>
      <c r="M191" s="349" t="s">
        <v>102</v>
      </c>
      <c r="N191" s="342"/>
      <c r="O191" s="350">
        <v>50</v>
      </c>
      <c r="P191" s="351">
        <v>230000000</v>
      </c>
      <c r="Q191" s="338" t="s">
        <v>139</v>
      </c>
      <c r="R191" s="218" t="s">
        <v>151</v>
      </c>
      <c r="S191" s="352" t="s">
        <v>155</v>
      </c>
      <c r="T191" s="347"/>
      <c r="U191" s="218" t="s">
        <v>177</v>
      </c>
      <c r="V191" s="216" t="s">
        <v>156</v>
      </c>
      <c r="W191" s="342"/>
      <c r="X191" s="342"/>
      <c r="Y191" s="353">
        <v>1</v>
      </c>
      <c r="Z191" s="354"/>
      <c r="AA191" s="355">
        <v>39831590</v>
      </c>
      <c r="AB191" s="356">
        <f>AA191*1.12</f>
        <v>44611380.800000004</v>
      </c>
      <c r="AC191" s="342"/>
      <c r="AD191" s="357">
        <v>2017</v>
      </c>
      <c r="AE191" s="358" t="s">
        <v>856</v>
      </c>
      <c r="AF191" s="342" t="s">
        <v>178</v>
      </c>
      <c r="AG191" s="359"/>
      <c r="AH191" s="359"/>
      <c r="AI191" s="52"/>
      <c r="AJ191" s="360"/>
      <c r="AK191" s="359"/>
      <c r="AL191" s="359"/>
      <c r="AM191" s="359"/>
      <c r="AN191" s="359"/>
      <c r="AO191" s="359"/>
      <c r="AP191" s="359"/>
      <c r="AQ191" s="359"/>
      <c r="AR191" s="361"/>
      <c r="AS191" s="359"/>
      <c r="AT191" s="359"/>
      <c r="AU191" s="359"/>
      <c r="AV191" s="362"/>
      <c r="AW191" s="363"/>
      <c r="AX191" s="364"/>
      <c r="AY191" s="363"/>
      <c r="AZ191" s="359"/>
      <c r="BA191" s="52"/>
      <c r="BB191" s="359"/>
      <c r="BC191" s="365"/>
      <c r="BD191" s="365"/>
      <c r="BE191" s="366"/>
      <c r="BF191" s="366"/>
      <c r="BG191" s="367"/>
      <c r="BH191" s="368"/>
      <c r="BI191" s="359"/>
      <c r="BJ191" s="369"/>
      <c r="BK191" s="359"/>
      <c r="BL191" s="365"/>
      <c r="BM191" s="359"/>
      <c r="BN191" s="359"/>
      <c r="BO191" s="52"/>
      <c r="BP191" s="360"/>
      <c r="BQ191" s="359"/>
      <c r="BR191" s="359"/>
      <c r="BS191" s="359"/>
      <c r="BT191" s="359"/>
      <c r="BU191" s="359"/>
      <c r="BV191" s="359"/>
      <c r="BW191" s="359"/>
      <c r="BX191" s="361"/>
      <c r="BY191" s="359"/>
      <c r="BZ191" s="359"/>
      <c r="CA191" s="359"/>
      <c r="CB191" s="362"/>
      <c r="CC191" s="363"/>
      <c r="CD191" s="364"/>
      <c r="CE191" s="363"/>
      <c r="CF191" s="359"/>
      <c r="CG191" s="52"/>
      <c r="CH191" s="359"/>
      <c r="CI191" s="365"/>
      <c r="CJ191" s="365"/>
      <c r="CK191" s="366"/>
      <c r="CL191" s="366"/>
      <c r="CM191" s="367"/>
      <c r="CN191" s="368"/>
      <c r="CO191" s="359"/>
      <c r="CP191" s="369"/>
      <c r="CQ191" s="359"/>
      <c r="CR191" s="365"/>
      <c r="CS191" s="359"/>
      <c r="CT191" s="359"/>
      <c r="CU191" s="52"/>
      <c r="CV191" s="360"/>
      <c r="CW191" s="359"/>
      <c r="CX191" s="359"/>
      <c r="CY191" s="359"/>
      <c r="CZ191" s="359"/>
      <c r="DA191" s="359"/>
      <c r="DB191" s="359"/>
      <c r="DC191" s="359"/>
      <c r="DD191" s="361"/>
      <c r="DE191" s="359"/>
      <c r="DF191" s="359"/>
      <c r="DG191" s="359"/>
      <c r="DH191" s="362"/>
      <c r="DI191" s="363"/>
      <c r="DJ191" s="364"/>
      <c r="DK191" s="363"/>
      <c r="DL191" s="359"/>
      <c r="DM191" s="52"/>
      <c r="DN191" s="359"/>
      <c r="DO191" s="365"/>
      <c r="DP191" s="365"/>
      <c r="DQ191" s="366"/>
      <c r="DR191" s="366"/>
      <c r="DS191" s="367"/>
      <c r="DT191" s="368"/>
      <c r="DU191" s="359"/>
      <c r="DV191" s="369"/>
      <c r="DW191" s="359"/>
      <c r="DX191" s="365"/>
      <c r="DY191" s="359"/>
      <c r="DZ191" s="359"/>
      <c r="EA191" s="52"/>
      <c r="EB191" s="360"/>
      <c r="EC191" s="359"/>
      <c r="ED191" s="359"/>
      <c r="EE191" s="359"/>
      <c r="EF191" s="359"/>
      <c r="EG191" s="359"/>
      <c r="EH191" s="359"/>
      <c r="EI191" s="359"/>
      <c r="EJ191" s="361"/>
      <c r="EK191" s="359"/>
      <c r="EL191" s="359"/>
      <c r="EM191" s="359"/>
      <c r="EN191" s="362"/>
      <c r="EO191" s="363"/>
      <c r="EP191" s="364"/>
      <c r="EQ191" s="363"/>
      <c r="ER191" s="359"/>
      <c r="ES191" s="52"/>
      <c r="ET191" s="359"/>
      <c r="EU191" s="365"/>
      <c r="EV191" s="365"/>
      <c r="EW191" s="366"/>
      <c r="EX191" s="366"/>
      <c r="EY191" s="367"/>
      <c r="EZ191" s="368"/>
      <c r="FA191" s="359"/>
      <c r="FB191" s="369"/>
      <c r="FC191" s="359"/>
      <c r="FD191" s="365"/>
      <c r="FE191" s="359"/>
      <c r="FF191" s="359"/>
      <c r="FG191" s="52"/>
      <c r="FH191" s="360"/>
      <c r="FI191" s="359"/>
      <c r="FJ191" s="359"/>
      <c r="FK191" s="359"/>
      <c r="FL191" s="359"/>
      <c r="FM191" s="359"/>
      <c r="FN191" s="359"/>
      <c r="FO191" s="359"/>
      <c r="FP191" s="361"/>
      <c r="FQ191" s="359"/>
      <c r="FR191" s="359"/>
      <c r="FS191" s="359"/>
      <c r="FT191" s="362"/>
      <c r="FU191" s="363"/>
      <c r="FV191" s="364"/>
      <c r="FW191" s="363"/>
      <c r="FX191" s="359"/>
      <c r="FY191" s="52"/>
      <c r="FZ191" s="359"/>
      <c r="GA191" s="365"/>
      <c r="GB191" s="365"/>
      <c r="GC191" s="366"/>
      <c r="GD191" s="366"/>
      <c r="GE191" s="367"/>
      <c r="GF191" s="368"/>
      <c r="GG191" s="359"/>
      <c r="GH191" s="369"/>
      <c r="GI191" s="359"/>
      <c r="GJ191" s="365"/>
      <c r="GK191" s="359"/>
      <c r="GL191" s="359"/>
      <c r="GM191" s="52"/>
      <c r="GN191" s="360"/>
      <c r="GO191" s="359"/>
      <c r="GP191" s="359"/>
      <c r="GQ191" s="359"/>
      <c r="GR191" s="359"/>
      <c r="GS191" s="359"/>
      <c r="GT191" s="359"/>
      <c r="GU191" s="359"/>
      <c r="GV191" s="361"/>
      <c r="GW191" s="359"/>
      <c r="GX191" s="359"/>
      <c r="GY191" s="359"/>
      <c r="GZ191" s="362"/>
      <c r="HA191" s="363"/>
      <c r="HB191" s="364"/>
      <c r="HC191" s="363"/>
      <c r="HD191" s="359"/>
      <c r="HE191" s="52"/>
      <c r="HF191" s="359"/>
      <c r="HG191" s="365"/>
      <c r="HH191" s="365"/>
      <c r="HI191" s="366"/>
      <c r="HJ191" s="366"/>
      <c r="HK191" s="367"/>
      <c r="HL191" s="368"/>
      <c r="HM191" s="359"/>
      <c r="HN191" s="369"/>
      <c r="HO191" s="359"/>
      <c r="HP191" s="365"/>
      <c r="HQ191" s="359"/>
      <c r="HR191" s="359"/>
      <c r="HS191" s="52"/>
      <c r="HT191" s="360"/>
      <c r="HU191" s="359"/>
      <c r="HV191" s="359"/>
      <c r="HW191" s="359"/>
      <c r="HX191" s="359"/>
      <c r="HY191" s="359"/>
      <c r="HZ191" s="359"/>
      <c r="IA191" s="359"/>
      <c r="IB191" s="361"/>
      <c r="IC191" s="359"/>
      <c r="ID191" s="359"/>
      <c r="IE191" s="359"/>
      <c r="IF191" s="362"/>
      <c r="IG191" s="363"/>
      <c r="IH191" s="364"/>
      <c r="II191" s="363"/>
      <c r="IJ191" s="359"/>
      <c r="IK191" s="52"/>
      <c r="IL191" s="359"/>
      <c r="IM191" s="365"/>
      <c r="IN191" s="365"/>
      <c r="IO191" s="366"/>
      <c r="IP191" s="366"/>
      <c r="IQ191" s="367"/>
      <c r="IR191" s="368"/>
      <c r="IS191" s="359"/>
      <c r="IT191" s="369"/>
      <c r="IU191" s="359"/>
      <c r="IV191" s="365"/>
      <c r="IW191" s="359"/>
      <c r="IX191" s="359"/>
      <c r="IY191" s="52"/>
      <c r="IZ191" s="360"/>
      <c r="JA191" s="359"/>
      <c r="JB191" s="359"/>
      <c r="JC191" s="359"/>
      <c r="JD191" s="359"/>
      <c r="JE191" s="359"/>
      <c r="JF191" s="359"/>
      <c r="JG191" s="359"/>
      <c r="JH191" s="361"/>
      <c r="JI191" s="359"/>
      <c r="JJ191" s="359"/>
      <c r="JK191" s="359"/>
      <c r="JL191" s="362"/>
      <c r="JM191" s="363"/>
      <c r="JN191" s="364"/>
      <c r="JO191" s="363"/>
      <c r="JP191" s="359"/>
      <c r="JQ191" s="52"/>
      <c r="JR191" s="359"/>
      <c r="JS191" s="365"/>
      <c r="JT191" s="365"/>
      <c r="JU191" s="366"/>
      <c r="JV191" s="366"/>
      <c r="JW191" s="367"/>
      <c r="JX191" s="368"/>
      <c r="JY191" s="359"/>
      <c r="JZ191" s="369"/>
      <c r="KA191" s="359"/>
      <c r="KB191" s="365"/>
      <c r="KC191" s="359"/>
      <c r="KD191" s="359"/>
      <c r="KE191" s="52"/>
      <c r="KF191" s="360"/>
      <c r="KG191" s="359"/>
      <c r="KH191" s="359"/>
      <c r="KI191" s="359"/>
      <c r="KJ191" s="359"/>
      <c r="KK191" s="359"/>
      <c r="KL191" s="359"/>
      <c r="KM191" s="359"/>
      <c r="KN191" s="361"/>
      <c r="KO191" s="359"/>
      <c r="KP191" s="359"/>
      <c r="KQ191" s="359"/>
      <c r="KR191" s="362"/>
      <c r="KS191" s="363"/>
      <c r="KT191" s="364"/>
      <c r="KU191" s="363"/>
      <c r="KV191" s="359"/>
      <c r="KW191" s="52"/>
      <c r="KX191" s="359"/>
      <c r="KY191" s="365"/>
      <c r="KZ191" s="365"/>
      <c r="LA191" s="366"/>
      <c r="LB191" s="366"/>
      <c r="LC191" s="367"/>
      <c r="LD191" s="368"/>
      <c r="LE191" s="359"/>
      <c r="LF191" s="369"/>
      <c r="LG191" s="359"/>
      <c r="LH191" s="365"/>
      <c r="LI191" s="359"/>
      <c r="LJ191" s="359"/>
      <c r="LK191" s="52"/>
      <c r="LL191" s="360"/>
      <c r="LM191" s="359"/>
      <c r="LN191" s="359"/>
      <c r="LO191" s="359"/>
      <c r="LP191" s="359"/>
      <c r="LQ191" s="359"/>
      <c r="LR191" s="359"/>
      <c r="LS191" s="359"/>
      <c r="LT191" s="361"/>
      <c r="LU191" s="359"/>
      <c r="LV191" s="359"/>
      <c r="LW191" s="359"/>
      <c r="LX191" s="362"/>
      <c r="LY191" s="363"/>
      <c r="LZ191" s="364"/>
      <c r="MA191" s="363"/>
      <c r="MB191" s="359"/>
      <c r="MC191" s="52"/>
      <c r="MD191" s="359"/>
      <c r="ME191" s="365"/>
      <c r="MF191" s="365"/>
      <c r="MG191" s="366"/>
      <c r="MH191" s="366"/>
      <c r="MI191" s="367"/>
      <c r="MJ191" s="368"/>
      <c r="MK191" s="359"/>
      <c r="ML191" s="369"/>
      <c r="MM191" s="359"/>
      <c r="MN191" s="365"/>
      <c r="MO191" s="359"/>
      <c r="MP191" s="359"/>
      <c r="MQ191" s="52"/>
      <c r="MR191" s="360"/>
      <c r="MS191" s="359"/>
      <c r="MT191" s="359"/>
      <c r="MU191" s="359"/>
      <c r="MV191" s="359"/>
      <c r="MW191" s="359"/>
      <c r="MX191" s="359"/>
      <c r="MY191" s="359"/>
      <c r="MZ191" s="361"/>
      <c r="NA191" s="359"/>
      <c r="NB191" s="359"/>
      <c r="NC191" s="359"/>
      <c r="ND191" s="362"/>
      <c r="NE191" s="363"/>
      <c r="NF191" s="364"/>
      <c r="NG191" s="363"/>
      <c r="NH191" s="359"/>
      <c r="NI191" s="52"/>
      <c r="NJ191" s="359"/>
      <c r="NK191" s="365"/>
      <c r="NL191" s="365"/>
      <c r="NM191" s="366"/>
      <c r="NN191" s="366"/>
      <c r="NO191" s="367"/>
      <c r="NP191" s="368"/>
      <c r="NQ191" s="359"/>
      <c r="NR191" s="369"/>
      <c r="NS191" s="359"/>
      <c r="NT191" s="365"/>
      <c r="NU191" s="359"/>
      <c r="NV191" s="359"/>
      <c r="NW191" s="52"/>
      <c r="NX191" s="360"/>
      <c r="NY191" s="359"/>
      <c r="NZ191" s="359"/>
      <c r="OA191" s="359"/>
      <c r="OB191" s="359"/>
      <c r="OC191" s="359"/>
      <c r="OD191" s="359"/>
      <c r="OE191" s="359"/>
      <c r="OF191" s="361"/>
      <c r="OG191" s="359"/>
      <c r="OH191" s="359"/>
      <c r="OI191" s="359"/>
      <c r="OJ191" s="362"/>
      <c r="OK191" s="363"/>
      <c r="OL191" s="364"/>
      <c r="OM191" s="363"/>
      <c r="ON191" s="359"/>
      <c r="OO191" s="52"/>
      <c r="OP191" s="359"/>
      <c r="OQ191" s="365"/>
      <c r="OR191" s="365"/>
      <c r="OS191" s="366"/>
      <c r="OT191" s="366"/>
      <c r="OU191" s="367"/>
      <c r="OV191" s="368"/>
      <c r="OW191" s="359"/>
      <c r="OX191" s="369"/>
      <c r="OY191" s="359"/>
      <c r="OZ191" s="365"/>
      <c r="PA191" s="359"/>
      <c r="PB191" s="359"/>
      <c r="PC191" s="52"/>
      <c r="PD191" s="360"/>
      <c r="PE191" s="359"/>
      <c r="PF191" s="359"/>
      <c r="PG191" s="359"/>
      <c r="PH191" s="359"/>
      <c r="PI191" s="359"/>
      <c r="PJ191" s="359"/>
      <c r="PK191" s="359"/>
      <c r="PL191" s="361"/>
      <c r="PM191" s="359"/>
      <c r="PN191" s="359"/>
      <c r="PO191" s="359"/>
      <c r="PP191" s="362"/>
      <c r="PQ191" s="363"/>
      <c r="PR191" s="364"/>
      <c r="PS191" s="363"/>
      <c r="PT191" s="359"/>
      <c r="PU191" s="52"/>
      <c r="PV191" s="359"/>
      <c r="PW191" s="365"/>
      <c r="PX191" s="365"/>
      <c r="PY191" s="366"/>
      <c r="PZ191" s="366"/>
      <c r="QA191" s="367"/>
      <c r="QB191" s="368"/>
      <c r="QC191" s="359"/>
      <c r="QD191" s="369"/>
      <c r="QE191" s="359"/>
      <c r="QF191" s="365"/>
      <c r="QG191" s="359"/>
      <c r="QH191" s="359"/>
      <c r="QI191" s="52"/>
      <c r="QJ191" s="360"/>
      <c r="QK191" s="359"/>
      <c r="QL191" s="359"/>
      <c r="QM191" s="359"/>
      <c r="QN191" s="359"/>
      <c r="QO191" s="359"/>
      <c r="QP191" s="359"/>
      <c r="QQ191" s="359"/>
      <c r="QR191" s="361"/>
      <c r="QS191" s="359"/>
      <c r="QT191" s="359"/>
      <c r="QU191" s="359"/>
      <c r="QV191" s="362"/>
      <c r="QW191" s="363"/>
      <c r="QX191" s="364"/>
      <c r="QY191" s="363"/>
      <c r="QZ191" s="359"/>
      <c r="RA191" s="52"/>
      <c r="RB191" s="359"/>
      <c r="RC191" s="365"/>
      <c r="RD191" s="365"/>
      <c r="RE191" s="366"/>
      <c r="RF191" s="366"/>
      <c r="RG191" s="367"/>
      <c r="RH191" s="368"/>
      <c r="RI191" s="359"/>
      <c r="RJ191" s="369"/>
      <c r="RK191" s="359"/>
      <c r="RL191" s="365"/>
      <c r="RM191" s="359"/>
      <c r="RN191" s="359"/>
      <c r="RO191" s="52"/>
      <c r="RP191" s="360"/>
      <c r="RQ191" s="359"/>
      <c r="RR191" s="359"/>
      <c r="RS191" s="359"/>
      <c r="RT191" s="359"/>
      <c r="RU191" s="359"/>
      <c r="RV191" s="359"/>
      <c r="RW191" s="359"/>
      <c r="RX191" s="361"/>
      <c r="RY191" s="359"/>
      <c r="RZ191" s="359"/>
      <c r="SA191" s="359"/>
      <c r="SB191" s="362"/>
      <c r="SC191" s="363"/>
      <c r="SD191" s="364"/>
      <c r="SE191" s="363"/>
      <c r="SF191" s="359"/>
      <c r="SG191" s="52"/>
      <c r="SH191" s="359"/>
      <c r="SI191" s="365"/>
      <c r="SJ191" s="365"/>
      <c r="SK191" s="366"/>
      <c r="SL191" s="366"/>
      <c r="SM191" s="367"/>
      <c r="SN191" s="368"/>
      <c r="SO191" s="359"/>
      <c r="SP191" s="369"/>
      <c r="SQ191" s="359"/>
      <c r="SR191" s="365"/>
      <c r="SS191" s="359"/>
      <c r="ST191" s="359"/>
      <c r="SU191" s="52"/>
      <c r="SV191" s="360"/>
      <c r="SW191" s="359"/>
      <c r="SX191" s="359"/>
      <c r="SY191" s="359"/>
      <c r="SZ191" s="359"/>
      <c r="TA191" s="359"/>
      <c r="TB191" s="359"/>
      <c r="TC191" s="359"/>
      <c r="TD191" s="361"/>
      <c r="TE191" s="359"/>
      <c r="TF191" s="359"/>
      <c r="TG191" s="359"/>
      <c r="TH191" s="362"/>
      <c r="TI191" s="363"/>
      <c r="TJ191" s="364"/>
      <c r="TK191" s="363"/>
      <c r="TL191" s="359"/>
      <c r="TM191" s="52"/>
      <c r="TN191" s="359"/>
      <c r="TO191" s="365"/>
      <c r="TP191" s="365"/>
      <c r="TQ191" s="366"/>
      <c r="TR191" s="366"/>
      <c r="TS191" s="367"/>
      <c r="TT191" s="368"/>
      <c r="TU191" s="359"/>
      <c r="TV191" s="369"/>
      <c r="TW191" s="359"/>
      <c r="TX191" s="365"/>
      <c r="TY191" s="359"/>
      <c r="TZ191" s="359"/>
      <c r="UA191" s="52"/>
      <c r="UB191" s="360"/>
      <c r="UC191" s="359"/>
      <c r="UD191" s="359"/>
      <c r="UE191" s="359"/>
      <c r="UF191" s="359"/>
      <c r="UG191" s="359"/>
      <c r="UH191" s="359"/>
      <c r="UI191" s="359"/>
      <c r="UJ191" s="361"/>
      <c r="UK191" s="359"/>
      <c r="UL191" s="359"/>
      <c r="UM191" s="359"/>
      <c r="UN191" s="362"/>
      <c r="UO191" s="363"/>
      <c r="UP191" s="364"/>
      <c r="UQ191" s="363"/>
      <c r="UR191" s="359"/>
      <c r="US191" s="52"/>
      <c r="UT191" s="359"/>
      <c r="UU191" s="365"/>
      <c r="UV191" s="365"/>
      <c r="UW191" s="366"/>
      <c r="UX191" s="366"/>
      <c r="UY191" s="367"/>
      <c r="UZ191" s="368"/>
      <c r="VA191" s="359"/>
      <c r="VB191" s="369"/>
      <c r="VC191" s="359"/>
      <c r="VD191" s="365"/>
      <c r="VE191" s="359"/>
      <c r="VF191" s="359"/>
      <c r="VG191" s="52"/>
      <c r="VH191" s="360"/>
      <c r="VI191" s="359"/>
      <c r="VJ191" s="359"/>
      <c r="VK191" s="359"/>
      <c r="VL191" s="359"/>
      <c r="VM191" s="359"/>
      <c r="VN191" s="359"/>
      <c r="VO191" s="359"/>
      <c r="VP191" s="361"/>
      <c r="VQ191" s="359"/>
      <c r="VR191" s="359"/>
      <c r="VS191" s="359"/>
      <c r="VT191" s="362"/>
      <c r="VU191" s="363"/>
      <c r="VV191" s="364"/>
      <c r="VW191" s="363"/>
      <c r="VX191" s="359"/>
      <c r="VY191" s="52"/>
      <c r="VZ191" s="359"/>
      <c r="WA191" s="365"/>
      <c r="WB191" s="365"/>
      <c r="WC191" s="366"/>
      <c r="WD191" s="366"/>
      <c r="WE191" s="367"/>
      <c r="WF191" s="368"/>
      <c r="WG191" s="359"/>
      <c r="WH191" s="369"/>
      <c r="WI191" s="359"/>
      <c r="WJ191" s="365"/>
      <c r="WK191" s="359"/>
      <c r="WL191" s="359"/>
      <c r="WM191" s="52"/>
      <c r="WN191" s="360"/>
      <c r="WO191" s="359"/>
      <c r="WP191" s="359"/>
      <c r="WQ191" s="359"/>
      <c r="WR191" s="359"/>
      <c r="WS191" s="359"/>
      <c r="WT191" s="359"/>
      <c r="WU191" s="359"/>
      <c r="WV191" s="361"/>
      <c r="WW191" s="359"/>
      <c r="WX191" s="359"/>
      <c r="WY191" s="359"/>
      <c r="WZ191" s="362"/>
      <c r="XA191" s="363"/>
      <c r="XB191" s="364"/>
      <c r="XC191" s="363"/>
      <c r="XD191" s="359"/>
      <c r="XE191" s="52"/>
      <c r="XF191" s="359"/>
      <c r="XG191" s="365"/>
      <c r="XH191" s="365"/>
      <c r="XI191" s="366"/>
      <c r="XJ191" s="366"/>
      <c r="XK191" s="367"/>
      <c r="XL191" s="368"/>
      <c r="XM191" s="359"/>
      <c r="XN191" s="369"/>
      <c r="XO191" s="359"/>
      <c r="XP191" s="365"/>
      <c r="XQ191" s="359"/>
      <c r="XR191" s="359"/>
      <c r="XS191" s="52"/>
      <c r="XT191" s="360"/>
      <c r="XU191" s="359"/>
      <c r="XV191" s="359"/>
      <c r="XW191" s="359"/>
      <c r="XX191" s="359"/>
      <c r="XY191" s="359"/>
      <c r="XZ191" s="359"/>
      <c r="YA191" s="359"/>
      <c r="YB191" s="361"/>
      <c r="YC191" s="359"/>
      <c r="YD191" s="359"/>
      <c r="YE191" s="359"/>
      <c r="YF191" s="362"/>
      <c r="YG191" s="363"/>
      <c r="YH191" s="364"/>
      <c r="YI191" s="363"/>
      <c r="YJ191" s="359"/>
      <c r="YK191" s="52"/>
      <c r="YL191" s="359"/>
      <c r="YM191" s="365"/>
      <c r="YN191" s="365"/>
      <c r="YO191" s="366"/>
      <c r="YP191" s="366"/>
      <c r="YQ191" s="367"/>
      <c r="YR191" s="368"/>
      <c r="YS191" s="359"/>
      <c r="YT191" s="369"/>
      <c r="YU191" s="359"/>
      <c r="YV191" s="365"/>
      <c r="YW191" s="359"/>
      <c r="YX191" s="359"/>
      <c r="YY191" s="52"/>
      <c r="YZ191" s="360"/>
      <c r="ZA191" s="359"/>
      <c r="ZB191" s="359"/>
      <c r="ZC191" s="359"/>
      <c r="ZD191" s="359"/>
      <c r="ZE191" s="359"/>
      <c r="ZF191" s="359"/>
      <c r="ZG191" s="359"/>
      <c r="ZH191" s="361"/>
      <c r="ZI191" s="359"/>
      <c r="ZJ191" s="359"/>
      <c r="ZK191" s="359"/>
      <c r="ZL191" s="362"/>
      <c r="ZM191" s="363"/>
      <c r="ZN191" s="364"/>
      <c r="ZO191" s="363"/>
      <c r="ZP191" s="359"/>
      <c r="ZQ191" s="52"/>
      <c r="ZR191" s="359"/>
      <c r="ZS191" s="365"/>
      <c r="ZT191" s="365"/>
      <c r="ZU191" s="366"/>
      <c r="ZV191" s="366"/>
      <c r="ZW191" s="367"/>
      <c r="ZX191" s="368"/>
      <c r="ZY191" s="359"/>
      <c r="ZZ191" s="369"/>
      <c r="AAA191" s="359"/>
      <c r="AAB191" s="365"/>
      <c r="AAC191" s="359"/>
      <c r="AAD191" s="359"/>
      <c r="AAE191" s="52"/>
      <c r="AAF191" s="360"/>
      <c r="AAG191" s="359"/>
      <c r="AAH191" s="359"/>
      <c r="AAI191" s="359"/>
      <c r="AAJ191" s="359"/>
      <c r="AAK191" s="359"/>
      <c r="AAL191" s="359"/>
      <c r="AAM191" s="359"/>
      <c r="AAN191" s="361"/>
      <c r="AAO191" s="359"/>
      <c r="AAP191" s="359"/>
      <c r="AAQ191" s="359"/>
      <c r="AAR191" s="362"/>
      <c r="AAS191" s="363"/>
      <c r="AAT191" s="364"/>
      <c r="AAU191" s="363"/>
      <c r="AAV191" s="359"/>
      <c r="AAW191" s="52"/>
      <c r="AAX191" s="359"/>
      <c r="AAY191" s="365"/>
      <c r="AAZ191" s="365"/>
      <c r="ABA191" s="366"/>
      <c r="ABB191" s="366"/>
      <c r="ABC191" s="367"/>
      <c r="ABD191" s="368"/>
      <c r="ABE191" s="359"/>
      <c r="ABF191" s="369"/>
      <c r="ABG191" s="359"/>
      <c r="ABH191" s="365"/>
      <c r="ABI191" s="359"/>
      <c r="ABJ191" s="359"/>
      <c r="ABK191" s="52"/>
      <c r="ABL191" s="360"/>
      <c r="ABM191" s="359"/>
      <c r="ABN191" s="359"/>
      <c r="ABO191" s="359"/>
      <c r="ABP191" s="359"/>
      <c r="ABQ191" s="359"/>
      <c r="ABR191" s="359"/>
      <c r="ABS191" s="359"/>
      <c r="ABT191" s="361"/>
      <c r="ABU191" s="359"/>
      <c r="ABV191" s="359"/>
      <c r="ABW191" s="359"/>
      <c r="ABX191" s="362"/>
      <c r="ABY191" s="363"/>
      <c r="ABZ191" s="364"/>
      <c r="ACA191" s="363"/>
      <c r="ACB191" s="359"/>
      <c r="ACC191" s="52"/>
      <c r="ACD191" s="359"/>
      <c r="ACE191" s="365"/>
      <c r="ACF191" s="365"/>
      <c r="ACG191" s="366"/>
      <c r="ACH191" s="366"/>
      <c r="ACI191" s="367"/>
      <c r="ACJ191" s="368"/>
      <c r="ACK191" s="359"/>
      <c r="ACL191" s="369"/>
      <c r="ACM191" s="359"/>
      <c r="ACN191" s="365"/>
      <c r="ACO191" s="359"/>
      <c r="ACP191" s="359"/>
      <c r="ACQ191" s="52"/>
      <c r="ACR191" s="360"/>
      <c r="ACS191" s="359"/>
      <c r="ACT191" s="359"/>
      <c r="ACU191" s="359"/>
      <c r="ACV191" s="359"/>
      <c r="ACW191" s="359"/>
      <c r="ACX191" s="359"/>
      <c r="ACY191" s="359"/>
      <c r="ACZ191" s="361"/>
      <c r="ADA191" s="359"/>
      <c r="ADB191" s="359"/>
      <c r="ADC191" s="359"/>
      <c r="ADD191" s="362"/>
      <c r="ADE191" s="363"/>
      <c r="ADF191" s="364"/>
      <c r="ADG191" s="363"/>
      <c r="ADH191" s="359"/>
      <c r="ADI191" s="52"/>
      <c r="ADJ191" s="359"/>
      <c r="ADK191" s="365"/>
      <c r="ADL191" s="365"/>
      <c r="ADM191" s="366"/>
      <c r="ADN191" s="366"/>
      <c r="ADO191" s="367"/>
      <c r="ADP191" s="368"/>
      <c r="ADQ191" s="359"/>
      <c r="ADR191" s="369"/>
      <c r="ADS191" s="359"/>
      <c r="ADT191" s="365"/>
      <c r="ADU191" s="359"/>
      <c r="ADV191" s="359"/>
      <c r="ADW191" s="52"/>
      <c r="ADX191" s="360"/>
      <c r="ADY191" s="359"/>
      <c r="ADZ191" s="359"/>
      <c r="AEA191" s="359"/>
      <c r="AEB191" s="359"/>
      <c r="AEC191" s="359"/>
      <c r="AED191" s="359"/>
      <c r="AEE191" s="359"/>
      <c r="AEF191" s="361"/>
      <c r="AEG191" s="359"/>
      <c r="AEH191" s="359"/>
      <c r="AEI191" s="359"/>
      <c r="AEJ191" s="362"/>
      <c r="AEK191" s="363"/>
      <c r="AEL191" s="364"/>
      <c r="AEM191" s="363"/>
      <c r="AEN191" s="359"/>
      <c r="AEO191" s="52"/>
      <c r="AEP191" s="359"/>
      <c r="AEQ191" s="365"/>
      <c r="AER191" s="365"/>
      <c r="AES191" s="366"/>
      <c r="AET191" s="366"/>
      <c r="AEU191" s="367"/>
      <c r="AEV191" s="368"/>
      <c r="AEW191" s="359"/>
      <c r="AEX191" s="369"/>
      <c r="AEY191" s="359"/>
      <c r="AEZ191" s="365"/>
      <c r="AFA191" s="359"/>
      <c r="AFB191" s="359"/>
      <c r="AFC191" s="52"/>
      <c r="AFD191" s="360"/>
      <c r="AFE191" s="359"/>
      <c r="AFF191" s="359"/>
      <c r="AFG191" s="359"/>
      <c r="AFH191" s="359"/>
      <c r="AFI191" s="359"/>
      <c r="AFJ191" s="359"/>
      <c r="AFK191" s="359"/>
      <c r="AFL191" s="361"/>
      <c r="AFM191" s="359"/>
      <c r="AFN191" s="359"/>
      <c r="AFO191" s="359"/>
      <c r="AFP191" s="362"/>
      <c r="AFQ191" s="363"/>
      <c r="AFR191" s="364"/>
      <c r="AFS191" s="363"/>
      <c r="AFT191" s="359"/>
      <c r="AFU191" s="52"/>
      <c r="AFV191" s="359"/>
      <c r="AFW191" s="365"/>
      <c r="AFX191" s="365"/>
      <c r="AFY191" s="366"/>
      <c r="AFZ191" s="366"/>
      <c r="AGA191" s="367"/>
      <c r="AGB191" s="368"/>
      <c r="AGC191" s="359"/>
      <c r="AGD191" s="369"/>
      <c r="AGE191" s="359"/>
      <c r="AGF191" s="365"/>
      <c r="AGG191" s="359"/>
      <c r="AGH191" s="359"/>
      <c r="AGI191" s="52"/>
      <c r="AGJ191" s="360"/>
      <c r="AGK191" s="359"/>
      <c r="AGL191" s="359"/>
      <c r="AGM191" s="359"/>
      <c r="AGN191" s="359"/>
      <c r="AGO191" s="359"/>
      <c r="AGP191" s="359"/>
      <c r="AGQ191" s="359"/>
      <c r="AGR191" s="361"/>
      <c r="AGS191" s="359"/>
      <c r="AGT191" s="359"/>
      <c r="AGU191" s="359"/>
      <c r="AGV191" s="362"/>
      <c r="AGW191" s="363"/>
      <c r="AGX191" s="364"/>
      <c r="AGY191" s="363"/>
      <c r="AGZ191" s="359"/>
      <c r="AHA191" s="52"/>
      <c r="AHB191" s="359"/>
      <c r="AHC191" s="365"/>
      <c r="AHD191" s="365"/>
      <c r="AHE191" s="366"/>
      <c r="AHF191" s="366"/>
      <c r="AHG191" s="367"/>
      <c r="AHH191" s="368"/>
      <c r="AHI191" s="359"/>
      <c r="AHJ191" s="369"/>
      <c r="AHK191" s="359"/>
      <c r="AHL191" s="365"/>
      <c r="AHM191" s="359"/>
      <c r="AHN191" s="359"/>
      <c r="AHO191" s="52"/>
      <c r="AHP191" s="360"/>
      <c r="AHQ191" s="359"/>
      <c r="AHR191" s="359"/>
      <c r="AHS191" s="359"/>
      <c r="AHT191" s="359"/>
      <c r="AHU191" s="359"/>
      <c r="AHV191" s="359"/>
      <c r="AHW191" s="359"/>
      <c r="AHX191" s="361"/>
      <c r="AHY191" s="359"/>
      <c r="AHZ191" s="359"/>
      <c r="AIA191" s="359"/>
      <c r="AIB191" s="362"/>
      <c r="AIC191" s="363"/>
      <c r="AID191" s="364"/>
      <c r="AIE191" s="363"/>
      <c r="AIF191" s="359"/>
      <c r="AIG191" s="52"/>
      <c r="AIH191" s="359"/>
      <c r="AII191" s="365"/>
      <c r="AIJ191" s="365"/>
      <c r="AIK191" s="366"/>
      <c r="AIL191" s="366"/>
      <c r="AIM191" s="367"/>
      <c r="AIN191" s="368"/>
      <c r="AIO191" s="359"/>
      <c r="AIP191" s="369"/>
      <c r="AIQ191" s="359"/>
      <c r="AIR191" s="365"/>
      <c r="AIS191" s="359"/>
      <c r="AIT191" s="359"/>
      <c r="AIU191" s="52"/>
      <c r="AIV191" s="360"/>
      <c r="AIW191" s="359"/>
      <c r="AIX191" s="359"/>
      <c r="AIY191" s="359"/>
      <c r="AIZ191" s="359"/>
      <c r="AJA191" s="359"/>
      <c r="AJB191" s="359"/>
      <c r="AJC191" s="359"/>
      <c r="AJD191" s="361"/>
      <c r="AJE191" s="359"/>
      <c r="AJF191" s="359"/>
      <c r="AJG191" s="359"/>
      <c r="AJH191" s="362"/>
      <c r="AJI191" s="363"/>
      <c r="AJJ191" s="364"/>
      <c r="AJK191" s="363"/>
      <c r="AJL191" s="359"/>
      <c r="AJM191" s="52"/>
      <c r="AJN191" s="359"/>
      <c r="AJO191" s="365"/>
      <c r="AJP191" s="365"/>
      <c r="AJQ191" s="366"/>
      <c r="AJR191" s="366"/>
      <c r="AJS191" s="367"/>
      <c r="AJT191" s="368"/>
      <c r="AJU191" s="359"/>
      <c r="AJV191" s="369"/>
      <c r="AJW191" s="359"/>
      <c r="AJX191" s="365"/>
      <c r="AJY191" s="359"/>
      <c r="AJZ191" s="359"/>
      <c r="AKA191" s="52"/>
      <c r="AKB191" s="360"/>
      <c r="AKC191" s="359"/>
      <c r="AKD191" s="359"/>
      <c r="AKE191" s="359"/>
      <c r="AKF191" s="359"/>
      <c r="AKG191" s="359"/>
      <c r="AKH191" s="359"/>
      <c r="AKI191" s="359"/>
      <c r="AKJ191" s="361"/>
      <c r="AKK191" s="359"/>
      <c r="AKL191" s="359"/>
      <c r="AKM191" s="359"/>
      <c r="AKN191" s="362"/>
      <c r="AKO191" s="363"/>
      <c r="AKP191" s="364"/>
      <c r="AKQ191" s="363"/>
      <c r="AKR191" s="359"/>
      <c r="AKS191" s="52"/>
      <c r="AKT191" s="359"/>
      <c r="AKU191" s="365"/>
      <c r="AKV191" s="365"/>
      <c r="AKW191" s="366"/>
      <c r="AKX191" s="366"/>
      <c r="AKY191" s="367"/>
      <c r="AKZ191" s="368"/>
      <c r="ALA191" s="359"/>
      <c r="ALB191" s="369"/>
      <c r="ALC191" s="359"/>
      <c r="ALD191" s="365"/>
      <c r="ALE191" s="359"/>
      <c r="ALF191" s="359"/>
      <c r="ALG191" s="52"/>
      <c r="ALH191" s="360"/>
      <c r="ALI191" s="359"/>
      <c r="ALJ191" s="359"/>
      <c r="ALK191" s="359"/>
      <c r="ALL191" s="359"/>
      <c r="ALM191" s="359"/>
      <c r="ALN191" s="359"/>
      <c r="ALO191" s="359"/>
      <c r="ALP191" s="361"/>
      <c r="ALQ191" s="359"/>
      <c r="ALR191" s="359"/>
      <c r="ALS191" s="359"/>
      <c r="ALT191" s="362"/>
      <c r="ALU191" s="363"/>
      <c r="ALV191" s="364"/>
      <c r="ALW191" s="363"/>
      <c r="ALX191" s="359"/>
      <c r="ALY191" s="52"/>
      <c r="ALZ191" s="359"/>
      <c r="AMA191" s="365"/>
      <c r="AMB191" s="365"/>
      <c r="AMC191" s="366"/>
      <c r="AMD191" s="366"/>
      <c r="AME191" s="367"/>
      <c r="AMF191" s="368"/>
      <c r="AMG191" s="359"/>
      <c r="AMH191" s="369"/>
      <c r="AMI191" s="359"/>
      <c r="AMJ191" s="365"/>
      <c r="AMK191" s="359"/>
      <c r="AML191" s="359"/>
      <c r="AMM191" s="52"/>
      <c r="AMN191" s="360"/>
      <c r="AMO191" s="359"/>
      <c r="AMP191" s="359"/>
      <c r="AMQ191" s="359"/>
      <c r="AMR191" s="359"/>
      <c r="AMS191" s="359"/>
      <c r="AMT191" s="359"/>
      <c r="AMU191" s="359"/>
      <c r="AMV191" s="361"/>
      <c r="AMW191" s="359"/>
      <c r="AMX191" s="359"/>
      <c r="AMY191" s="359"/>
      <c r="AMZ191" s="362"/>
      <c r="ANA191" s="363"/>
      <c r="ANB191" s="364"/>
      <c r="ANC191" s="363"/>
      <c r="AND191" s="359"/>
      <c r="ANE191" s="52"/>
      <c r="ANF191" s="359"/>
      <c r="ANG191" s="365"/>
      <c r="ANH191" s="365"/>
      <c r="ANI191" s="366"/>
      <c r="ANJ191" s="366"/>
      <c r="ANK191" s="367"/>
      <c r="ANL191" s="368"/>
      <c r="ANM191" s="359"/>
      <c r="ANN191" s="369"/>
      <c r="ANO191" s="359"/>
      <c r="ANP191" s="365"/>
      <c r="ANQ191" s="359"/>
      <c r="ANR191" s="359"/>
      <c r="ANS191" s="52"/>
      <c r="ANT191" s="360"/>
      <c r="ANU191" s="359"/>
      <c r="ANV191" s="359"/>
      <c r="ANW191" s="359"/>
      <c r="ANX191" s="359"/>
      <c r="ANY191" s="359"/>
      <c r="ANZ191" s="359"/>
      <c r="AOA191" s="359"/>
      <c r="AOB191" s="361"/>
      <c r="AOC191" s="359"/>
      <c r="AOD191" s="359"/>
      <c r="AOE191" s="359"/>
      <c r="AOF191" s="362"/>
      <c r="AOG191" s="363"/>
      <c r="AOH191" s="364"/>
      <c r="AOI191" s="363"/>
      <c r="AOJ191" s="359"/>
      <c r="AOK191" s="52"/>
      <c r="AOL191" s="359"/>
      <c r="AOM191" s="365"/>
      <c r="AON191" s="365"/>
      <c r="AOO191" s="366"/>
      <c r="AOP191" s="366"/>
      <c r="AOQ191" s="367"/>
      <c r="AOR191" s="368"/>
      <c r="AOS191" s="359"/>
      <c r="AOT191" s="369"/>
      <c r="AOU191" s="359"/>
      <c r="AOV191" s="365"/>
      <c r="AOW191" s="359"/>
      <c r="AOX191" s="359"/>
      <c r="AOY191" s="52"/>
      <c r="AOZ191" s="360"/>
      <c r="APA191" s="359"/>
      <c r="APB191" s="359"/>
      <c r="APC191" s="359"/>
      <c r="APD191" s="359"/>
      <c r="APE191" s="359"/>
      <c r="APF191" s="359"/>
      <c r="APG191" s="359"/>
      <c r="APH191" s="361"/>
      <c r="API191" s="359"/>
      <c r="APJ191" s="359"/>
      <c r="APK191" s="359"/>
      <c r="APL191" s="362"/>
      <c r="APM191" s="363"/>
      <c r="APN191" s="364"/>
      <c r="APO191" s="363"/>
      <c r="APP191" s="359"/>
      <c r="APQ191" s="52"/>
      <c r="APR191" s="359"/>
      <c r="APS191" s="365"/>
      <c r="APT191" s="365"/>
      <c r="APU191" s="366"/>
      <c r="APV191" s="366"/>
      <c r="APW191" s="367"/>
      <c r="APX191" s="368"/>
      <c r="APY191" s="359"/>
      <c r="APZ191" s="369"/>
      <c r="AQA191" s="359"/>
      <c r="AQB191" s="365"/>
      <c r="AQC191" s="359"/>
      <c r="AQD191" s="359"/>
      <c r="AQE191" s="52"/>
      <c r="AQF191" s="360"/>
      <c r="AQG191" s="359"/>
      <c r="AQH191" s="359"/>
      <c r="AQI191" s="359"/>
      <c r="AQJ191" s="359"/>
      <c r="AQK191" s="359"/>
      <c r="AQL191" s="359"/>
      <c r="AQM191" s="359"/>
      <c r="AQN191" s="361"/>
      <c r="AQO191" s="359"/>
      <c r="AQP191" s="359"/>
      <c r="AQQ191" s="359"/>
      <c r="AQR191" s="362"/>
      <c r="AQS191" s="363"/>
      <c r="AQT191" s="364"/>
      <c r="AQU191" s="363"/>
      <c r="AQV191" s="359"/>
      <c r="AQW191" s="52"/>
      <c r="AQX191" s="359"/>
      <c r="AQY191" s="365"/>
      <c r="AQZ191" s="365"/>
      <c r="ARA191" s="366"/>
      <c r="ARB191" s="366"/>
      <c r="ARC191" s="367"/>
      <c r="ARD191" s="368"/>
      <c r="ARE191" s="359"/>
      <c r="ARF191" s="369"/>
      <c r="ARG191" s="359"/>
      <c r="ARH191" s="365"/>
      <c r="ARI191" s="359"/>
      <c r="ARJ191" s="359"/>
      <c r="ARK191" s="52"/>
      <c r="ARL191" s="360"/>
      <c r="ARM191" s="359"/>
      <c r="ARN191" s="359"/>
      <c r="ARO191" s="359"/>
      <c r="ARP191" s="359"/>
      <c r="ARQ191" s="359"/>
      <c r="ARR191" s="359"/>
      <c r="ARS191" s="359"/>
      <c r="ART191" s="361"/>
      <c r="ARU191" s="359"/>
      <c r="ARV191" s="359"/>
      <c r="ARW191" s="359"/>
      <c r="ARX191" s="362"/>
      <c r="ARY191" s="363"/>
      <c r="ARZ191" s="364"/>
      <c r="ASA191" s="363"/>
      <c r="ASB191" s="359"/>
      <c r="ASC191" s="52"/>
      <c r="ASD191" s="359"/>
      <c r="ASE191" s="365"/>
      <c r="ASF191" s="365"/>
      <c r="ASG191" s="366"/>
      <c r="ASH191" s="366"/>
      <c r="ASI191" s="367"/>
      <c r="ASJ191" s="368"/>
      <c r="ASK191" s="359"/>
      <c r="ASL191" s="369"/>
      <c r="ASM191" s="359"/>
      <c r="ASN191" s="365"/>
      <c r="ASO191" s="359"/>
      <c r="ASP191" s="359"/>
      <c r="ASQ191" s="52"/>
      <c r="ASR191" s="360"/>
      <c r="ASS191" s="359"/>
      <c r="AST191" s="359"/>
      <c r="ASU191" s="359"/>
      <c r="ASV191" s="359"/>
      <c r="ASW191" s="359"/>
      <c r="ASX191" s="359"/>
      <c r="ASY191" s="359"/>
      <c r="ASZ191" s="361"/>
      <c r="ATA191" s="359"/>
      <c r="ATB191" s="359"/>
      <c r="ATC191" s="359"/>
      <c r="ATD191" s="362"/>
      <c r="ATE191" s="363"/>
      <c r="ATF191" s="364"/>
      <c r="ATG191" s="363"/>
      <c r="ATH191" s="359"/>
      <c r="ATI191" s="52"/>
      <c r="ATJ191" s="359"/>
      <c r="ATK191" s="365"/>
      <c r="ATL191" s="365"/>
      <c r="ATM191" s="366"/>
      <c r="ATN191" s="366"/>
      <c r="ATO191" s="367"/>
      <c r="ATP191" s="368"/>
      <c r="ATQ191" s="359"/>
      <c r="ATR191" s="369"/>
      <c r="ATS191" s="359"/>
      <c r="ATT191" s="365"/>
      <c r="ATU191" s="359"/>
      <c r="ATV191" s="359"/>
      <c r="ATW191" s="52"/>
      <c r="ATX191" s="360"/>
      <c r="ATY191" s="359"/>
      <c r="ATZ191" s="359"/>
      <c r="AUA191" s="359"/>
      <c r="AUB191" s="359"/>
      <c r="AUC191" s="359"/>
      <c r="AUD191" s="359"/>
      <c r="AUE191" s="359"/>
      <c r="AUF191" s="361"/>
      <c r="AUG191" s="359"/>
      <c r="AUH191" s="359"/>
      <c r="AUI191" s="359"/>
      <c r="AUJ191" s="362"/>
      <c r="AUK191" s="363"/>
      <c r="AUL191" s="364"/>
      <c r="AUM191" s="363"/>
      <c r="AUN191" s="359"/>
      <c r="AUO191" s="52"/>
      <c r="AUP191" s="359"/>
      <c r="AUQ191" s="365"/>
      <c r="AUR191" s="365"/>
      <c r="AUS191" s="366"/>
      <c r="AUT191" s="366"/>
      <c r="AUU191" s="367"/>
      <c r="AUV191" s="368"/>
      <c r="AUW191" s="359"/>
      <c r="AUX191" s="369"/>
      <c r="AUY191" s="359"/>
      <c r="AUZ191" s="365"/>
      <c r="AVA191" s="359"/>
      <c r="AVB191" s="359"/>
      <c r="AVC191" s="52"/>
      <c r="AVD191" s="360"/>
      <c r="AVE191" s="359"/>
      <c r="AVF191" s="359"/>
      <c r="AVG191" s="359"/>
      <c r="AVH191" s="359"/>
      <c r="AVI191" s="359"/>
      <c r="AVJ191" s="359"/>
      <c r="AVK191" s="359"/>
      <c r="AVL191" s="361"/>
      <c r="AVM191" s="359"/>
      <c r="AVN191" s="359"/>
      <c r="AVO191" s="359"/>
      <c r="AVP191" s="362"/>
      <c r="AVQ191" s="363"/>
      <c r="AVR191" s="364"/>
      <c r="AVS191" s="363"/>
      <c r="AVT191" s="359"/>
      <c r="AVU191" s="52"/>
      <c r="AVV191" s="359"/>
      <c r="AVW191" s="365"/>
      <c r="AVX191" s="365"/>
      <c r="AVY191" s="366"/>
      <c r="AVZ191" s="366"/>
      <c r="AWA191" s="367"/>
      <c r="AWB191" s="368"/>
      <c r="AWC191" s="359"/>
      <c r="AWD191" s="369"/>
      <c r="AWE191" s="359"/>
      <c r="AWF191" s="365"/>
      <c r="AWG191" s="359"/>
      <c r="AWH191" s="359"/>
      <c r="AWI191" s="52"/>
      <c r="AWJ191" s="360"/>
      <c r="AWK191" s="359"/>
      <c r="AWL191" s="359"/>
      <c r="AWM191" s="359"/>
      <c r="AWN191" s="359"/>
      <c r="AWO191" s="359"/>
      <c r="AWP191" s="359"/>
      <c r="AWQ191" s="359"/>
      <c r="AWR191" s="361"/>
      <c r="AWS191" s="359"/>
      <c r="AWT191" s="359"/>
      <c r="AWU191" s="359"/>
      <c r="AWV191" s="362"/>
      <c r="AWW191" s="363"/>
      <c r="AWX191" s="364"/>
      <c r="AWY191" s="363"/>
      <c r="AWZ191" s="359"/>
      <c r="AXA191" s="52"/>
      <c r="AXB191" s="359"/>
      <c r="AXC191" s="365"/>
      <c r="AXD191" s="365"/>
      <c r="AXE191" s="366"/>
      <c r="AXF191" s="366"/>
      <c r="AXG191" s="367"/>
      <c r="AXH191" s="368"/>
      <c r="AXI191" s="359"/>
      <c r="AXJ191" s="369"/>
      <c r="AXK191" s="359"/>
      <c r="AXL191" s="365"/>
      <c r="AXM191" s="359"/>
      <c r="AXN191" s="359"/>
      <c r="AXO191" s="52"/>
      <c r="AXP191" s="360"/>
      <c r="AXQ191" s="359"/>
      <c r="AXR191" s="359"/>
      <c r="AXS191" s="359"/>
      <c r="AXT191" s="359"/>
      <c r="AXU191" s="359"/>
      <c r="AXV191" s="359"/>
      <c r="AXW191" s="359"/>
      <c r="AXX191" s="361"/>
      <c r="AXY191" s="359"/>
      <c r="AXZ191" s="359"/>
      <c r="AYA191" s="359"/>
      <c r="AYB191" s="362"/>
      <c r="AYC191" s="363"/>
      <c r="AYD191" s="364"/>
      <c r="AYE191" s="363"/>
      <c r="AYF191" s="359"/>
      <c r="AYG191" s="52"/>
      <c r="AYH191" s="359"/>
      <c r="AYI191" s="365"/>
      <c r="AYJ191" s="365"/>
      <c r="AYK191" s="366"/>
      <c r="AYL191" s="366"/>
      <c r="AYM191" s="367"/>
      <c r="AYN191" s="368"/>
      <c r="AYO191" s="359"/>
      <c r="AYP191" s="369"/>
      <c r="AYQ191" s="359"/>
      <c r="AYR191" s="365"/>
      <c r="AYS191" s="359"/>
      <c r="AYT191" s="359"/>
      <c r="AYU191" s="52"/>
      <c r="AYV191" s="360"/>
      <c r="AYW191" s="359"/>
      <c r="AYX191" s="359"/>
      <c r="AYY191" s="359"/>
      <c r="AYZ191" s="359"/>
      <c r="AZA191" s="359"/>
      <c r="AZB191" s="359"/>
      <c r="AZC191" s="359"/>
      <c r="AZD191" s="361"/>
      <c r="AZE191" s="359"/>
      <c r="AZF191" s="359"/>
      <c r="AZG191" s="359"/>
      <c r="AZH191" s="362"/>
      <c r="AZI191" s="363"/>
      <c r="AZJ191" s="364"/>
      <c r="AZK191" s="363"/>
      <c r="AZL191" s="359"/>
      <c r="AZM191" s="52"/>
      <c r="AZN191" s="359"/>
      <c r="AZO191" s="365"/>
      <c r="AZP191" s="365"/>
      <c r="AZQ191" s="366"/>
      <c r="AZR191" s="366"/>
      <c r="AZS191" s="367"/>
      <c r="AZT191" s="368"/>
      <c r="AZU191" s="359"/>
      <c r="AZV191" s="369"/>
      <c r="AZW191" s="359"/>
      <c r="AZX191" s="365"/>
      <c r="AZY191" s="359"/>
      <c r="AZZ191" s="359"/>
      <c r="BAA191" s="52"/>
      <c r="BAB191" s="360"/>
      <c r="BAC191" s="359"/>
      <c r="BAD191" s="359"/>
      <c r="BAE191" s="359"/>
      <c r="BAF191" s="359"/>
      <c r="BAG191" s="359"/>
      <c r="BAH191" s="359"/>
      <c r="BAI191" s="359"/>
      <c r="BAJ191" s="361"/>
      <c r="BAK191" s="359"/>
      <c r="BAL191" s="359"/>
      <c r="BAM191" s="359"/>
      <c r="BAN191" s="362"/>
      <c r="BAO191" s="363"/>
      <c r="BAP191" s="364"/>
      <c r="BAQ191" s="363"/>
      <c r="BAR191" s="359"/>
      <c r="BAS191" s="52"/>
      <c r="BAT191" s="359"/>
      <c r="BAU191" s="365"/>
      <c r="BAV191" s="365"/>
      <c r="BAW191" s="366"/>
      <c r="BAX191" s="366"/>
      <c r="BAY191" s="367"/>
      <c r="BAZ191" s="368"/>
      <c r="BBA191" s="359"/>
      <c r="BBB191" s="369"/>
      <c r="BBC191" s="359"/>
      <c r="BBD191" s="365"/>
      <c r="BBE191" s="359"/>
      <c r="BBF191" s="359"/>
      <c r="BBG191" s="52"/>
      <c r="BBH191" s="360"/>
      <c r="BBI191" s="359"/>
      <c r="BBJ191" s="359"/>
      <c r="BBK191" s="359"/>
      <c r="BBL191" s="359"/>
      <c r="BBM191" s="359"/>
      <c r="BBN191" s="359"/>
      <c r="BBO191" s="359"/>
      <c r="BBP191" s="361"/>
      <c r="BBQ191" s="359"/>
      <c r="BBR191" s="359"/>
      <c r="BBS191" s="359"/>
      <c r="BBT191" s="362"/>
      <c r="BBU191" s="363"/>
      <c r="BBV191" s="364"/>
      <c r="BBW191" s="363"/>
      <c r="BBX191" s="359"/>
      <c r="BBY191" s="52"/>
      <c r="BBZ191" s="359"/>
      <c r="BCA191" s="365"/>
      <c r="BCB191" s="365"/>
      <c r="BCC191" s="366"/>
      <c r="BCD191" s="366"/>
      <c r="BCE191" s="367"/>
      <c r="BCF191" s="368"/>
      <c r="BCG191" s="359"/>
      <c r="BCH191" s="369"/>
      <c r="BCI191" s="359"/>
      <c r="BCJ191" s="365"/>
      <c r="BCK191" s="359"/>
      <c r="BCL191" s="359"/>
      <c r="BCM191" s="52"/>
      <c r="BCN191" s="360"/>
      <c r="BCO191" s="359"/>
      <c r="BCP191" s="359"/>
      <c r="BCQ191" s="359"/>
      <c r="BCR191" s="359"/>
      <c r="BCS191" s="359"/>
      <c r="BCT191" s="359"/>
      <c r="BCU191" s="359"/>
      <c r="BCV191" s="361"/>
      <c r="BCW191" s="359"/>
      <c r="BCX191" s="359"/>
      <c r="BCY191" s="359"/>
      <c r="BCZ191" s="362"/>
      <c r="BDA191" s="363"/>
      <c r="BDB191" s="364"/>
      <c r="BDC191" s="363"/>
      <c r="BDD191" s="359"/>
      <c r="BDE191" s="52"/>
      <c r="BDF191" s="359"/>
      <c r="BDG191" s="365"/>
      <c r="BDH191" s="365"/>
      <c r="BDI191" s="366"/>
      <c r="BDJ191" s="366"/>
      <c r="BDK191" s="367"/>
      <c r="BDL191" s="368"/>
      <c r="BDM191" s="359"/>
      <c r="BDN191" s="369"/>
      <c r="BDO191" s="359"/>
      <c r="BDP191" s="365"/>
      <c r="BDQ191" s="359"/>
      <c r="BDR191" s="359"/>
      <c r="BDS191" s="52"/>
      <c r="BDT191" s="360"/>
      <c r="BDU191" s="359"/>
      <c r="BDV191" s="359"/>
      <c r="BDW191" s="359"/>
      <c r="BDX191" s="359"/>
      <c r="BDY191" s="359"/>
      <c r="BDZ191" s="359"/>
      <c r="BEA191" s="359"/>
      <c r="BEB191" s="361"/>
      <c r="BEC191" s="359"/>
      <c r="BED191" s="359"/>
      <c r="BEE191" s="359"/>
      <c r="BEF191" s="362"/>
      <c r="BEG191" s="363"/>
      <c r="BEH191" s="364"/>
      <c r="BEI191" s="363"/>
      <c r="BEJ191" s="359"/>
      <c r="BEK191" s="52"/>
      <c r="BEL191" s="359"/>
      <c r="BEM191" s="365"/>
      <c r="BEN191" s="365"/>
      <c r="BEO191" s="366"/>
      <c r="BEP191" s="366"/>
      <c r="BEQ191" s="367"/>
      <c r="BER191" s="368"/>
      <c r="BES191" s="359"/>
      <c r="BET191" s="369"/>
      <c r="BEU191" s="359"/>
      <c r="BEV191" s="365"/>
      <c r="BEW191" s="359"/>
      <c r="BEX191" s="359"/>
      <c r="BEY191" s="52"/>
      <c r="BEZ191" s="360"/>
      <c r="BFA191" s="359"/>
      <c r="BFB191" s="359"/>
      <c r="BFC191" s="359"/>
      <c r="BFD191" s="359"/>
      <c r="BFE191" s="359"/>
      <c r="BFF191" s="359"/>
      <c r="BFG191" s="359"/>
      <c r="BFH191" s="361"/>
      <c r="BFI191" s="359"/>
      <c r="BFJ191" s="359"/>
      <c r="BFK191" s="359"/>
      <c r="BFL191" s="362"/>
      <c r="BFM191" s="363"/>
      <c r="BFN191" s="364"/>
      <c r="BFO191" s="363"/>
      <c r="BFP191" s="359"/>
      <c r="BFQ191" s="52"/>
      <c r="BFR191" s="359"/>
      <c r="BFS191" s="365"/>
      <c r="BFT191" s="365"/>
      <c r="BFU191" s="366"/>
      <c r="BFV191" s="366"/>
      <c r="BFW191" s="367"/>
      <c r="BFX191" s="368"/>
      <c r="BFY191" s="359"/>
      <c r="BFZ191" s="369"/>
      <c r="BGA191" s="359"/>
      <c r="BGB191" s="365"/>
      <c r="BGC191" s="359"/>
      <c r="BGD191" s="359"/>
      <c r="BGE191" s="52"/>
      <c r="BGF191" s="360"/>
      <c r="BGG191" s="359"/>
      <c r="BGH191" s="359"/>
      <c r="BGI191" s="359"/>
      <c r="BGJ191" s="359"/>
      <c r="BGK191" s="359"/>
      <c r="BGL191" s="359"/>
      <c r="BGM191" s="359"/>
      <c r="BGN191" s="361"/>
      <c r="BGO191" s="359"/>
      <c r="BGP191" s="359"/>
      <c r="BGQ191" s="359"/>
      <c r="BGR191" s="362"/>
      <c r="BGS191" s="363"/>
      <c r="BGT191" s="364"/>
      <c r="BGU191" s="363"/>
      <c r="BGV191" s="359"/>
      <c r="BGW191" s="52"/>
      <c r="BGX191" s="359"/>
      <c r="BGY191" s="365"/>
      <c r="BGZ191" s="365"/>
      <c r="BHA191" s="366"/>
      <c r="BHB191" s="366"/>
      <c r="BHC191" s="367"/>
      <c r="BHD191" s="368"/>
      <c r="BHE191" s="359"/>
      <c r="BHF191" s="369"/>
      <c r="BHG191" s="359"/>
      <c r="BHH191" s="365"/>
      <c r="BHI191" s="359"/>
      <c r="BHJ191" s="359"/>
      <c r="BHK191" s="52"/>
      <c r="BHL191" s="360"/>
      <c r="BHM191" s="359"/>
      <c r="BHN191" s="359"/>
      <c r="BHO191" s="359"/>
      <c r="BHP191" s="359"/>
      <c r="BHQ191" s="359"/>
      <c r="BHR191" s="359"/>
      <c r="BHS191" s="359"/>
      <c r="BHT191" s="361"/>
      <c r="BHU191" s="359"/>
      <c r="BHV191" s="359"/>
      <c r="BHW191" s="359"/>
      <c r="BHX191" s="362"/>
      <c r="BHY191" s="363"/>
      <c r="BHZ191" s="364"/>
      <c r="BIA191" s="363"/>
      <c r="BIB191" s="359"/>
      <c r="BIC191" s="52"/>
      <c r="BID191" s="359"/>
      <c r="BIE191" s="365"/>
      <c r="BIF191" s="365"/>
      <c r="BIG191" s="366"/>
      <c r="BIH191" s="366"/>
      <c r="BII191" s="367"/>
      <c r="BIJ191" s="368"/>
      <c r="BIK191" s="359"/>
      <c r="BIL191" s="369"/>
      <c r="BIM191" s="359"/>
      <c r="BIN191" s="365"/>
      <c r="BIO191" s="359"/>
      <c r="BIP191" s="359"/>
      <c r="BIQ191" s="52"/>
      <c r="BIR191" s="360"/>
      <c r="BIS191" s="359"/>
      <c r="BIT191" s="359"/>
      <c r="BIU191" s="359"/>
      <c r="BIV191" s="359"/>
      <c r="BIW191" s="359"/>
      <c r="BIX191" s="359"/>
      <c r="BIY191" s="359"/>
      <c r="BIZ191" s="361"/>
      <c r="BJA191" s="359"/>
      <c r="BJB191" s="359"/>
      <c r="BJC191" s="359"/>
      <c r="BJD191" s="362"/>
      <c r="BJE191" s="363"/>
      <c r="BJF191" s="364"/>
      <c r="BJG191" s="363"/>
      <c r="BJH191" s="359"/>
      <c r="BJI191" s="52"/>
      <c r="BJJ191" s="359"/>
      <c r="BJK191" s="365"/>
      <c r="BJL191" s="365"/>
      <c r="BJM191" s="366"/>
      <c r="BJN191" s="366"/>
      <c r="BJO191" s="367"/>
      <c r="BJP191" s="368"/>
      <c r="BJQ191" s="359"/>
      <c r="BJR191" s="369"/>
      <c r="BJS191" s="359"/>
      <c r="BJT191" s="365"/>
      <c r="BJU191" s="359"/>
      <c r="BJV191" s="359"/>
      <c r="BJW191" s="52"/>
      <c r="BJX191" s="360"/>
      <c r="BJY191" s="359"/>
      <c r="BJZ191" s="359"/>
      <c r="BKA191" s="359"/>
      <c r="BKB191" s="359"/>
      <c r="BKC191" s="359"/>
      <c r="BKD191" s="359"/>
      <c r="BKE191" s="359"/>
      <c r="BKF191" s="361"/>
      <c r="BKG191" s="359"/>
      <c r="BKH191" s="359"/>
      <c r="BKI191" s="359"/>
      <c r="BKJ191" s="362"/>
      <c r="BKK191" s="363"/>
      <c r="BKL191" s="364"/>
      <c r="BKM191" s="363"/>
      <c r="BKN191" s="359"/>
      <c r="BKO191" s="52"/>
      <c r="BKP191" s="359"/>
      <c r="BKQ191" s="365"/>
      <c r="BKR191" s="365"/>
      <c r="BKS191" s="366"/>
      <c r="BKT191" s="366"/>
      <c r="BKU191" s="367"/>
      <c r="BKV191" s="368"/>
      <c r="BKW191" s="359"/>
      <c r="BKX191" s="369"/>
      <c r="BKY191" s="359"/>
      <c r="BKZ191" s="365"/>
      <c r="BLA191" s="359"/>
      <c r="BLB191" s="359"/>
      <c r="BLC191" s="52"/>
      <c r="BLD191" s="360"/>
      <c r="BLE191" s="359"/>
      <c r="BLF191" s="359"/>
      <c r="BLG191" s="359"/>
      <c r="BLH191" s="359"/>
      <c r="BLI191" s="359"/>
      <c r="BLJ191" s="359"/>
      <c r="BLK191" s="359"/>
      <c r="BLL191" s="361"/>
      <c r="BLM191" s="359"/>
      <c r="BLN191" s="359"/>
      <c r="BLO191" s="359"/>
      <c r="BLP191" s="362"/>
      <c r="BLQ191" s="363"/>
      <c r="BLR191" s="364"/>
      <c r="BLS191" s="363"/>
      <c r="BLT191" s="359"/>
      <c r="BLU191" s="52"/>
      <c r="BLV191" s="359"/>
      <c r="BLW191" s="365"/>
      <c r="BLX191" s="365"/>
      <c r="BLY191" s="366"/>
      <c r="BLZ191" s="366"/>
      <c r="BMA191" s="367"/>
      <c r="BMB191" s="368"/>
      <c r="BMC191" s="359"/>
      <c r="BMD191" s="369"/>
      <c r="BME191" s="359"/>
      <c r="BMF191" s="365"/>
      <c r="BMG191" s="359"/>
      <c r="BMH191" s="359"/>
      <c r="BMI191" s="52"/>
      <c r="BMJ191" s="360"/>
      <c r="BMK191" s="359"/>
      <c r="BML191" s="359"/>
      <c r="BMM191" s="359"/>
      <c r="BMN191" s="359"/>
      <c r="BMO191" s="359"/>
      <c r="BMP191" s="359"/>
      <c r="BMQ191" s="359"/>
      <c r="BMR191" s="361"/>
      <c r="BMS191" s="359"/>
      <c r="BMT191" s="359"/>
      <c r="BMU191" s="359"/>
      <c r="BMV191" s="362"/>
      <c r="BMW191" s="363"/>
      <c r="BMX191" s="364"/>
      <c r="BMY191" s="363"/>
      <c r="BMZ191" s="359"/>
      <c r="BNA191" s="52"/>
      <c r="BNB191" s="359"/>
      <c r="BNC191" s="365"/>
      <c r="BND191" s="365"/>
      <c r="BNE191" s="366"/>
      <c r="BNF191" s="366"/>
      <c r="BNG191" s="367"/>
      <c r="BNH191" s="368"/>
      <c r="BNI191" s="359"/>
      <c r="BNJ191" s="369"/>
      <c r="BNK191" s="359"/>
      <c r="BNL191" s="365"/>
      <c r="BNM191" s="359"/>
      <c r="BNN191" s="359"/>
      <c r="BNO191" s="52"/>
      <c r="BNP191" s="360"/>
      <c r="BNQ191" s="359"/>
      <c r="BNR191" s="359"/>
      <c r="BNS191" s="359"/>
      <c r="BNT191" s="359"/>
      <c r="BNU191" s="359"/>
      <c r="BNV191" s="359"/>
      <c r="BNW191" s="359"/>
      <c r="BNX191" s="361"/>
      <c r="BNY191" s="359"/>
      <c r="BNZ191" s="359"/>
      <c r="BOA191" s="359"/>
      <c r="BOB191" s="362"/>
      <c r="BOC191" s="363"/>
      <c r="BOD191" s="364"/>
      <c r="BOE191" s="363"/>
      <c r="BOF191" s="359"/>
      <c r="BOG191" s="52"/>
      <c r="BOH191" s="359"/>
      <c r="BOI191" s="365"/>
      <c r="BOJ191" s="365"/>
      <c r="BOK191" s="366"/>
      <c r="BOL191" s="366"/>
      <c r="BOM191" s="367"/>
      <c r="BON191" s="368"/>
      <c r="BOO191" s="359"/>
      <c r="BOP191" s="369"/>
      <c r="BOQ191" s="359"/>
      <c r="BOR191" s="365"/>
      <c r="BOS191" s="359"/>
      <c r="BOT191" s="359"/>
      <c r="BOU191" s="52"/>
      <c r="BOV191" s="360"/>
      <c r="BOW191" s="359"/>
      <c r="BOX191" s="359"/>
      <c r="BOY191" s="359"/>
      <c r="BOZ191" s="359"/>
      <c r="BPA191" s="359"/>
      <c r="BPB191" s="359"/>
      <c r="BPC191" s="359"/>
      <c r="BPD191" s="361"/>
      <c r="BPE191" s="359"/>
      <c r="BPF191" s="359"/>
      <c r="BPG191" s="359"/>
      <c r="BPH191" s="362"/>
      <c r="BPI191" s="363"/>
      <c r="BPJ191" s="364"/>
      <c r="BPK191" s="363"/>
      <c r="BPL191" s="359"/>
      <c r="BPM191" s="52"/>
      <c r="BPN191" s="359"/>
      <c r="BPO191" s="365"/>
      <c r="BPP191" s="365"/>
      <c r="BPQ191" s="366"/>
      <c r="BPR191" s="366"/>
      <c r="BPS191" s="367"/>
      <c r="BPT191" s="368"/>
      <c r="BPU191" s="359"/>
      <c r="BPV191" s="369"/>
      <c r="BPW191" s="359"/>
      <c r="BPX191" s="365"/>
      <c r="BPY191" s="359"/>
      <c r="BPZ191" s="359"/>
      <c r="BQA191" s="52"/>
      <c r="BQB191" s="360"/>
      <c r="BQC191" s="359"/>
      <c r="BQD191" s="359"/>
      <c r="BQE191" s="359"/>
      <c r="BQF191" s="359"/>
      <c r="BQG191" s="359"/>
      <c r="BQH191" s="359"/>
      <c r="BQI191" s="359"/>
      <c r="BQJ191" s="361"/>
      <c r="BQK191" s="359"/>
      <c r="BQL191" s="359"/>
      <c r="BQM191" s="359"/>
      <c r="BQN191" s="362"/>
      <c r="BQO191" s="363"/>
      <c r="BQP191" s="364"/>
      <c r="BQQ191" s="363"/>
      <c r="BQR191" s="359"/>
      <c r="BQS191" s="52"/>
      <c r="BQT191" s="359"/>
      <c r="BQU191" s="365"/>
      <c r="BQV191" s="365"/>
      <c r="BQW191" s="366"/>
      <c r="BQX191" s="366"/>
      <c r="BQY191" s="367"/>
      <c r="BQZ191" s="368"/>
      <c r="BRA191" s="359"/>
      <c r="BRB191" s="369"/>
      <c r="BRC191" s="359"/>
      <c r="BRD191" s="365"/>
      <c r="BRE191" s="359"/>
      <c r="BRF191" s="359"/>
      <c r="BRG191" s="52"/>
      <c r="BRH191" s="360"/>
      <c r="BRI191" s="359"/>
      <c r="BRJ191" s="359"/>
      <c r="BRK191" s="359"/>
      <c r="BRL191" s="359"/>
      <c r="BRM191" s="359"/>
      <c r="BRN191" s="359"/>
      <c r="BRO191" s="359"/>
      <c r="BRP191" s="361"/>
      <c r="BRQ191" s="359"/>
      <c r="BRR191" s="359"/>
      <c r="BRS191" s="359"/>
      <c r="BRT191" s="362"/>
      <c r="BRU191" s="363"/>
      <c r="BRV191" s="364"/>
      <c r="BRW191" s="363"/>
      <c r="BRX191" s="359"/>
      <c r="BRY191" s="52"/>
      <c r="BRZ191" s="359"/>
      <c r="BSA191" s="365"/>
      <c r="BSB191" s="365"/>
      <c r="BSC191" s="366"/>
      <c r="BSD191" s="366"/>
      <c r="BSE191" s="367"/>
      <c r="BSF191" s="368"/>
      <c r="BSG191" s="359"/>
      <c r="BSH191" s="369"/>
      <c r="BSI191" s="359"/>
      <c r="BSJ191" s="365"/>
      <c r="BSK191" s="359"/>
      <c r="BSL191" s="359"/>
      <c r="BSM191" s="52"/>
      <c r="BSN191" s="360"/>
      <c r="BSO191" s="359"/>
      <c r="BSP191" s="359"/>
      <c r="BSQ191" s="359"/>
      <c r="BSR191" s="359"/>
      <c r="BSS191" s="359"/>
      <c r="BST191" s="359"/>
      <c r="BSU191" s="359"/>
      <c r="BSV191" s="361"/>
      <c r="BSW191" s="359"/>
      <c r="BSX191" s="359"/>
      <c r="BSY191" s="359"/>
      <c r="BSZ191" s="362"/>
      <c r="BTA191" s="363"/>
      <c r="BTB191" s="364"/>
      <c r="BTC191" s="363"/>
      <c r="BTD191" s="359"/>
      <c r="BTE191" s="52"/>
      <c r="BTF191" s="359"/>
      <c r="BTG191" s="365"/>
      <c r="BTH191" s="365"/>
      <c r="BTI191" s="366"/>
      <c r="BTJ191" s="366"/>
      <c r="BTK191" s="367"/>
      <c r="BTL191" s="368"/>
      <c r="BTM191" s="359"/>
      <c r="BTN191" s="369"/>
      <c r="BTO191" s="359"/>
      <c r="BTP191" s="365"/>
      <c r="BTQ191" s="359"/>
      <c r="BTR191" s="359"/>
      <c r="BTS191" s="52"/>
      <c r="BTT191" s="360"/>
      <c r="BTU191" s="359"/>
      <c r="BTV191" s="359"/>
      <c r="BTW191" s="359"/>
      <c r="BTX191" s="359"/>
      <c r="BTY191" s="359"/>
      <c r="BTZ191" s="359"/>
      <c r="BUA191" s="359"/>
      <c r="BUB191" s="361"/>
      <c r="BUC191" s="359"/>
      <c r="BUD191" s="359"/>
      <c r="BUE191" s="359"/>
      <c r="BUF191" s="362"/>
      <c r="BUG191" s="363"/>
      <c r="BUH191" s="364"/>
      <c r="BUI191" s="363"/>
      <c r="BUJ191" s="359"/>
      <c r="BUK191" s="52"/>
      <c r="BUL191" s="359"/>
      <c r="BUM191" s="365"/>
      <c r="BUN191" s="365"/>
      <c r="BUO191" s="366"/>
      <c r="BUP191" s="366"/>
      <c r="BUQ191" s="367"/>
      <c r="BUR191" s="368"/>
      <c r="BUS191" s="359"/>
      <c r="BUT191" s="369"/>
      <c r="BUU191" s="359"/>
      <c r="BUV191" s="365"/>
      <c r="BUW191" s="359"/>
      <c r="BUX191" s="359"/>
      <c r="BUY191" s="52"/>
      <c r="BUZ191" s="360"/>
      <c r="BVA191" s="359"/>
      <c r="BVB191" s="359"/>
      <c r="BVC191" s="359"/>
      <c r="BVD191" s="359"/>
      <c r="BVE191" s="359"/>
      <c r="BVF191" s="359"/>
      <c r="BVG191" s="359"/>
      <c r="BVH191" s="361"/>
      <c r="BVI191" s="359"/>
      <c r="BVJ191" s="359"/>
      <c r="BVK191" s="359"/>
      <c r="BVL191" s="362"/>
      <c r="BVM191" s="363"/>
      <c r="BVN191" s="364"/>
      <c r="BVO191" s="363"/>
      <c r="BVP191" s="359"/>
      <c r="BVQ191" s="52"/>
      <c r="BVR191" s="359"/>
      <c r="BVS191" s="365"/>
      <c r="BVT191" s="365"/>
      <c r="BVU191" s="366"/>
      <c r="BVV191" s="366"/>
      <c r="BVW191" s="367"/>
      <c r="BVX191" s="368"/>
      <c r="BVY191" s="359"/>
      <c r="BVZ191" s="369"/>
      <c r="BWA191" s="359"/>
      <c r="BWB191" s="365"/>
      <c r="BWC191" s="359"/>
      <c r="BWD191" s="359"/>
      <c r="BWE191" s="52"/>
      <c r="BWF191" s="360"/>
      <c r="BWG191" s="359"/>
      <c r="BWH191" s="359"/>
      <c r="BWI191" s="359"/>
      <c r="BWJ191" s="359"/>
      <c r="BWK191" s="359"/>
      <c r="BWL191" s="359"/>
      <c r="BWM191" s="359"/>
      <c r="BWN191" s="361"/>
      <c r="BWO191" s="359"/>
      <c r="BWP191" s="359"/>
      <c r="BWQ191" s="359"/>
      <c r="BWR191" s="362"/>
      <c r="BWS191" s="363"/>
      <c r="BWT191" s="364"/>
      <c r="BWU191" s="363"/>
      <c r="BWV191" s="359"/>
      <c r="BWW191" s="52"/>
      <c r="BWX191" s="359"/>
      <c r="BWY191" s="365"/>
      <c r="BWZ191" s="365"/>
      <c r="BXA191" s="366"/>
      <c r="BXB191" s="366"/>
      <c r="BXC191" s="367"/>
      <c r="BXD191" s="368"/>
      <c r="BXE191" s="359"/>
      <c r="BXF191" s="369"/>
      <c r="BXG191" s="359"/>
      <c r="BXH191" s="365"/>
      <c r="BXI191" s="359"/>
      <c r="BXJ191" s="359"/>
      <c r="BXK191" s="52"/>
      <c r="BXL191" s="360"/>
      <c r="BXM191" s="359"/>
      <c r="BXN191" s="359"/>
      <c r="BXO191" s="359"/>
      <c r="BXP191" s="359"/>
      <c r="BXQ191" s="359"/>
      <c r="BXR191" s="359"/>
      <c r="BXS191" s="359"/>
      <c r="BXT191" s="361"/>
      <c r="BXU191" s="359"/>
      <c r="BXV191" s="359"/>
      <c r="BXW191" s="359"/>
      <c r="BXX191" s="362"/>
      <c r="BXY191" s="363"/>
      <c r="BXZ191" s="364"/>
      <c r="BYA191" s="363"/>
      <c r="BYB191" s="359"/>
      <c r="BYC191" s="52"/>
      <c r="BYD191" s="359"/>
      <c r="BYE191" s="365"/>
      <c r="BYF191" s="365"/>
      <c r="BYG191" s="366"/>
      <c r="BYH191" s="366"/>
      <c r="BYI191" s="367"/>
      <c r="BYJ191" s="368"/>
      <c r="BYK191" s="359"/>
      <c r="BYL191" s="369"/>
      <c r="BYM191" s="359"/>
      <c r="BYN191" s="365"/>
      <c r="BYO191" s="359"/>
      <c r="BYP191" s="359"/>
      <c r="BYQ191" s="52"/>
      <c r="BYR191" s="360"/>
      <c r="BYS191" s="359"/>
      <c r="BYT191" s="359"/>
      <c r="BYU191" s="359"/>
      <c r="BYV191" s="359"/>
      <c r="BYW191" s="359"/>
      <c r="BYX191" s="359"/>
      <c r="BYY191" s="359"/>
      <c r="BYZ191" s="361"/>
      <c r="BZA191" s="359"/>
      <c r="BZB191" s="359"/>
      <c r="BZC191" s="359"/>
      <c r="BZD191" s="362"/>
      <c r="BZE191" s="363"/>
      <c r="BZF191" s="364"/>
      <c r="BZG191" s="363"/>
      <c r="BZH191" s="359"/>
      <c r="BZI191" s="52"/>
      <c r="BZJ191" s="359"/>
      <c r="BZK191" s="365"/>
      <c r="BZL191" s="365"/>
      <c r="BZM191" s="366"/>
      <c r="BZN191" s="366"/>
      <c r="BZO191" s="367"/>
      <c r="BZP191" s="368"/>
      <c r="BZQ191" s="359"/>
      <c r="BZR191" s="369"/>
      <c r="BZS191" s="359"/>
      <c r="BZT191" s="365"/>
      <c r="BZU191" s="359"/>
      <c r="BZV191" s="359"/>
      <c r="BZW191" s="52"/>
      <c r="BZX191" s="360"/>
      <c r="BZY191" s="359"/>
      <c r="BZZ191" s="359"/>
      <c r="CAA191" s="359"/>
      <c r="CAB191" s="359"/>
      <c r="CAC191" s="359"/>
      <c r="CAD191" s="359"/>
      <c r="CAE191" s="359"/>
      <c r="CAF191" s="361"/>
      <c r="CAG191" s="359"/>
      <c r="CAH191" s="359"/>
      <c r="CAI191" s="359"/>
      <c r="CAJ191" s="362"/>
      <c r="CAK191" s="363"/>
      <c r="CAL191" s="364"/>
      <c r="CAM191" s="363"/>
      <c r="CAN191" s="359"/>
      <c r="CAO191" s="52"/>
      <c r="CAP191" s="359"/>
      <c r="CAQ191" s="365"/>
      <c r="CAR191" s="365"/>
      <c r="CAS191" s="366"/>
      <c r="CAT191" s="366"/>
      <c r="CAU191" s="367"/>
      <c r="CAV191" s="368"/>
      <c r="CAW191" s="359"/>
      <c r="CAX191" s="369"/>
      <c r="CAY191" s="359"/>
      <c r="CAZ191" s="365"/>
      <c r="CBA191" s="359"/>
      <c r="CBB191" s="359"/>
      <c r="CBC191" s="52"/>
      <c r="CBD191" s="360"/>
      <c r="CBE191" s="359"/>
      <c r="CBF191" s="359"/>
      <c r="CBG191" s="359"/>
      <c r="CBH191" s="359"/>
      <c r="CBI191" s="359"/>
      <c r="CBJ191" s="359"/>
      <c r="CBK191" s="359"/>
      <c r="CBL191" s="361"/>
      <c r="CBM191" s="359"/>
      <c r="CBN191" s="359"/>
      <c r="CBO191" s="359"/>
      <c r="CBP191" s="362"/>
      <c r="CBQ191" s="363"/>
      <c r="CBR191" s="364"/>
      <c r="CBS191" s="363"/>
      <c r="CBT191" s="359"/>
      <c r="CBU191" s="52"/>
      <c r="CBV191" s="359"/>
      <c r="CBW191" s="365"/>
      <c r="CBX191" s="365"/>
      <c r="CBY191" s="366"/>
      <c r="CBZ191" s="366"/>
      <c r="CCA191" s="367"/>
      <c r="CCB191" s="368"/>
      <c r="CCC191" s="359"/>
      <c r="CCD191" s="369"/>
      <c r="CCE191" s="359"/>
      <c r="CCF191" s="365"/>
      <c r="CCG191" s="359"/>
      <c r="CCH191" s="359"/>
      <c r="CCI191" s="52"/>
      <c r="CCJ191" s="360"/>
      <c r="CCK191" s="359"/>
      <c r="CCL191" s="359"/>
      <c r="CCM191" s="359"/>
      <c r="CCN191" s="359"/>
      <c r="CCO191" s="359"/>
      <c r="CCP191" s="359"/>
      <c r="CCQ191" s="359"/>
      <c r="CCR191" s="361"/>
      <c r="CCS191" s="359"/>
      <c r="CCT191" s="359"/>
      <c r="CCU191" s="359"/>
      <c r="CCV191" s="362"/>
      <c r="CCW191" s="363"/>
      <c r="CCX191" s="364"/>
      <c r="CCY191" s="363"/>
      <c r="CCZ191" s="359"/>
      <c r="CDA191" s="52"/>
      <c r="CDB191" s="359"/>
      <c r="CDC191" s="365"/>
      <c r="CDD191" s="365"/>
      <c r="CDE191" s="366"/>
      <c r="CDF191" s="366"/>
      <c r="CDG191" s="367"/>
      <c r="CDH191" s="368"/>
      <c r="CDI191" s="359"/>
      <c r="CDJ191" s="369"/>
      <c r="CDK191" s="359"/>
      <c r="CDL191" s="365"/>
      <c r="CDM191" s="359"/>
      <c r="CDN191" s="359"/>
      <c r="CDO191" s="52"/>
      <c r="CDP191" s="360"/>
      <c r="CDQ191" s="359"/>
      <c r="CDR191" s="359"/>
      <c r="CDS191" s="359"/>
      <c r="CDT191" s="359"/>
      <c r="CDU191" s="359"/>
      <c r="CDV191" s="359"/>
      <c r="CDW191" s="359"/>
      <c r="CDX191" s="361"/>
      <c r="CDY191" s="359"/>
      <c r="CDZ191" s="359"/>
      <c r="CEA191" s="359"/>
      <c r="CEB191" s="362"/>
      <c r="CEC191" s="363"/>
      <c r="CED191" s="364"/>
      <c r="CEE191" s="363"/>
      <c r="CEF191" s="359"/>
      <c r="CEG191" s="52"/>
      <c r="CEH191" s="359"/>
      <c r="CEI191" s="365"/>
      <c r="CEJ191" s="365"/>
      <c r="CEK191" s="366"/>
      <c r="CEL191" s="366"/>
      <c r="CEM191" s="367"/>
      <c r="CEN191" s="368"/>
      <c r="CEO191" s="359"/>
      <c r="CEP191" s="369"/>
      <c r="CEQ191" s="359"/>
      <c r="CER191" s="365"/>
      <c r="CES191" s="359"/>
      <c r="CET191" s="359"/>
      <c r="CEU191" s="52"/>
      <c r="CEV191" s="360"/>
      <c r="CEW191" s="359"/>
      <c r="CEX191" s="359"/>
      <c r="CEY191" s="359"/>
      <c r="CEZ191" s="359"/>
      <c r="CFA191" s="359"/>
      <c r="CFB191" s="359"/>
      <c r="CFC191" s="359"/>
      <c r="CFD191" s="361"/>
      <c r="CFE191" s="359"/>
      <c r="CFF191" s="359"/>
      <c r="CFG191" s="359"/>
      <c r="CFH191" s="362"/>
      <c r="CFI191" s="363"/>
      <c r="CFJ191" s="364"/>
      <c r="CFK191" s="363"/>
      <c r="CFL191" s="359"/>
      <c r="CFM191" s="52"/>
      <c r="CFN191" s="359"/>
      <c r="CFO191" s="365"/>
      <c r="CFP191" s="365"/>
      <c r="CFQ191" s="366"/>
      <c r="CFR191" s="366"/>
      <c r="CFS191" s="367"/>
      <c r="CFT191" s="368"/>
      <c r="CFU191" s="359"/>
      <c r="CFV191" s="369"/>
      <c r="CFW191" s="359"/>
      <c r="CFX191" s="365"/>
      <c r="CFY191" s="359"/>
      <c r="CFZ191" s="359"/>
      <c r="CGA191" s="52"/>
      <c r="CGB191" s="360"/>
      <c r="CGC191" s="359"/>
      <c r="CGD191" s="359"/>
      <c r="CGE191" s="359"/>
      <c r="CGF191" s="359"/>
      <c r="CGG191" s="359"/>
      <c r="CGH191" s="359"/>
      <c r="CGI191" s="359"/>
      <c r="CGJ191" s="361"/>
      <c r="CGK191" s="359"/>
      <c r="CGL191" s="359"/>
      <c r="CGM191" s="359"/>
      <c r="CGN191" s="362"/>
      <c r="CGO191" s="363"/>
      <c r="CGP191" s="364"/>
      <c r="CGQ191" s="363"/>
      <c r="CGR191" s="359"/>
      <c r="CGS191" s="52"/>
      <c r="CGT191" s="359"/>
      <c r="CGU191" s="365"/>
      <c r="CGV191" s="365"/>
      <c r="CGW191" s="366"/>
      <c r="CGX191" s="366"/>
      <c r="CGY191" s="367"/>
      <c r="CGZ191" s="368"/>
      <c r="CHA191" s="359"/>
      <c r="CHB191" s="369"/>
      <c r="CHC191" s="359"/>
      <c r="CHD191" s="365"/>
      <c r="CHE191" s="359"/>
      <c r="CHF191" s="359"/>
      <c r="CHG191" s="52"/>
      <c r="CHH191" s="360"/>
      <c r="CHI191" s="359"/>
      <c r="CHJ191" s="359"/>
      <c r="CHK191" s="359"/>
      <c r="CHL191" s="359"/>
      <c r="CHM191" s="359"/>
      <c r="CHN191" s="359"/>
      <c r="CHO191" s="359"/>
      <c r="CHP191" s="361"/>
      <c r="CHQ191" s="359"/>
      <c r="CHR191" s="359"/>
      <c r="CHS191" s="359"/>
      <c r="CHT191" s="362"/>
      <c r="CHU191" s="363"/>
      <c r="CHV191" s="364"/>
      <c r="CHW191" s="363"/>
      <c r="CHX191" s="359"/>
      <c r="CHY191" s="52"/>
      <c r="CHZ191" s="359"/>
      <c r="CIA191" s="365"/>
      <c r="CIB191" s="365"/>
      <c r="CIC191" s="366"/>
      <c r="CID191" s="366"/>
      <c r="CIE191" s="367"/>
      <c r="CIF191" s="368"/>
      <c r="CIG191" s="359"/>
      <c r="CIH191" s="369"/>
      <c r="CII191" s="359"/>
      <c r="CIJ191" s="365"/>
      <c r="CIK191" s="359"/>
      <c r="CIL191" s="359"/>
      <c r="CIM191" s="52"/>
      <c r="CIN191" s="360"/>
      <c r="CIO191" s="359"/>
      <c r="CIP191" s="359"/>
      <c r="CIQ191" s="359"/>
      <c r="CIR191" s="359"/>
      <c r="CIS191" s="359"/>
      <c r="CIT191" s="359"/>
      <c r="CIU191" s="359"/>
      <c r="CIV191" s="361"/>
      <c r="CIW191" s="359"/>
      <c r="CIX191" s="359"/>
      <c r="CIY191" s="359"/>
      <c r="CIZ191" s="362"/>
      <c r="CJA191" s="363"/>
      <c r="CJB191" s="364"/>
      <c r="CJC191" s="363"/>
      <c r="CJD191" s="359"/>
      <c r="CJE191" s="52"/>
      <c r="CJF191" s="359"/>
      <c r="CJG191" s="365"/>
      <c r="CJH191" s="365"/>
      <c r="CJI191" s="366"/>
      <c r="CJJ191" s="366"/>
      <c r="CJK191" s="367"/>
      <c r="CJL191" s="368"/>
      <c r="CJM191" s="359"/>
      <c r="CJN191" s="369"/>
      <c r="CJO191" s="359"/>
      <c r="CJP191" s="365"/>
      <c r="CJQ191" s="359"/>
      <c r="CJR191" s="359"/>
      <c r="CJS191" s="52"/>
      <c r="CJT191" s="360"/>
      <c r="CJU191" s="359"/>
      <c r="CJV191" s="359"/>
      <c r="CJW191" s="359"/>
      <c r="CJX191" s="359"/>
      <c r="CJY191" s="359"/>
      <c r="CJZ191" s="359"/>
      <c r="CKA191" s="359"/>
      <c r="CKB191" s="361"/>
      <c r="CKC191" s="359"/>
      <c r="CKD191" s="359"/>
      <c r="CKE191" s="359"/>
      <c r="CKF191" s="362"/>
      <c r="CKG191" s="363"/>
      <c r="CKH191" s="364"/>
      <c r="CKI191" s="363"/>
      <c r="CKJ191" s="359"/>
      <c r="CKK191" s="52"/>
      <c r="CKL191" s="359"/>
      <c r="CKM191" s="365"/>
      <c r="CKN191" s="365"/>
      <c r="CKO191" s="366"/>
      <c r="CKP191" s="366"/>
      <c r="CKQ191" s="367"/>
      <c r="CKR191" s="368"/>
      <c r="CKS191" s="359"/>
      <c r="CKT191" s="369"/>
      <c r="CKU191" s="359"/>
      <c r="CKV191" s="365"/>
      <c r="CKW191" s="359"/>
      <c r="CKX191" s="359"/>
      <c r="CKY191" s="52"/>
      <c r="CKZ191" s="360"/>
      <c r="CLA191" s="359"/>
      <c r="CLB191" s="359"/>
      <c r="CLC191" s="359"/>
      <c r="CLD191" s="359"/>
      <c r="CLE191" s="359"/>
      <c r="CLF191" s="359"/>
      <c r="CLG191" s="359"/>
      <c r="CLH191" s="361"/>
      <c r="CLI191" s="359"/>
      <c r="CLJ191" s="359"/>
      <c r="CLK191" s="359"/>
      <c r="CLL191" s="362"/>
      <c r="CLM191" s="363"/>
      <c r="CLN191" s="364"/>
      <c r="CLO191" s="363"/>
      <c r="CLP191" s="359"/>
      <c r="CLQ191" s="52"/>
      <c r="CLR191" s="359"/>
      <c r="CLS191" s="365"/>
      <c r="CLT191" s="365"/>
      <c r="CLU191" s="366"/>
      <c r="CLV191" s="366"/>
      <c r="CLW191" s="367"/>
      <c r="CLX191" s="368"/>
      <c r="CLY191" s="359"/>
      <c r="CLZ191" s="369"/>
      <c r="CMA191" s="359"/>
      <c r="CMB191" s="365"/>
      <c r="CMC191" s="359"/>
      <c r="CMD191" s="359"/>
      <c r="CME191" s="52"/>
      <c r="CMF191" s="360"/>
      <c r="CMG191" s="359"/>
      <c r="CMH191" s="359"/>
      <c r="CMI191" s="359"/>
      <c r="CMJ191" s="359"/>
      <c r="CMK191" s="359"/>
      <c r="CML191" s="359"/>
      <c r="CMM191" s="359"/>
      <c r="CMN191" s="361"/>
      <c r="CMO191" s="359"/>
      <c r="CMP191" s="359"/>
      <c r="CMQ191" s="359"/>
      <c r="CMR191" s="362"/>
      <c r="CMS191" s="363"/>
      <c r="CMT191" s="364"/>
      <c r="CMU191" s="363"/>
      <c r="CMV191" s="359"/>
      <c r="CMW191" s="52"/>
      <c r="CMX191" s="359"/>
      <c r="CMY191" s="365"/>
      <c r="CMZ191" s="365"/>
      <c r="CNA191" s="366"/>
      <c r="CNB191" s="366"/>
      <c r="CNC191" s="367"/>
      <c r="CND191" s="368"/>
      <c r="CNE191" s="359"/>
      <c r="CNF191" s="369"/>
      <c r="CNG191" s="359"/>
      <c r="CNH191" s="365"/>
      <c r="CNI191" s="359"/>
      <c r="CNJ191" s="359"/>
      <c r="CNK191" s="52"/>
      <c r="CNL191" s="360"/>
      <c r="CNM191" s="359"/>
      <c r="CNN191" s="359"/>
      <c r="CNO191" s="359"/>
      <c r="CNP191" s="359"/>
      <c r="CNQ191" s="359"/>
      <c r="CNR191" s="359"/>
      <c r="CNS191" s="359"/>
      <c r="CNT191" s="361"/>
      <c r="CNU191" s="359"/>
      <c r="CNV191" s="359"/>
      <c r="CNW191" s="359"/>
      <c r="CNX191" s="362"/>
      <c r="CNY191" s="363"/>
      <c r="CNZ191" s="364"/>
      <c r="COA191" s="363"/>
      <c r="COB191" s="359"/>
      <c r="COC191" s="52"/>
      <c r="COD191" s="359"/>
      <c r="COE191" s="365"/>
      <c r="COF191" s="365"/>
      <c r="COG191" s="366"/>
      <c r="COH191" s="366"/>
      <c r="COI191" s="367"/>
      <c r="COJ191" s="368"/>
      <c r="COK191" s="359"/>
      <c r="COL191" s="369"/>
      <c r="COM191" s="359"/>
      <c r="CON191" s="365"/>
      <c r="COO191" s="359"/>
      <c r="COP191" s="359"/>
      <c r="COQ191" s="52"/>
      <c r="COR191" s="360"/>
      <c r="COS191" s="359"/>
      <c r="COT191" s="359"/>
      <c r="COU191" s="359"/>
      <c r="COV191" s="359"/>
      <c r="COW191" s="359"/>
      <c r="COX191" s="359"/>
      <c r="COY191" s="359"/>
      <c r="COZ191" s="361"/>
      <c r="CPA191" s="359"/>
      <c r="CPB191" s="359"/>
      <c r="CPC191" s="359"/>
      <c r="CPD191" s="362"/>
      <c r="CPE191" s="363"/>
      <c r="CPF191" s="364"/>
      <c r="CPG191" s="363"/>
      <c r="CPH191" s="359"/>
      <c r="CPI191" s="52"/>
      <c r="CPJ191" s="359"/>
      <c r="CPK191" s="365"/>
      <c r="CPL191" s="365"/>
      <c r="CPM191" s="366"/>
      <c r="CPN191" s="366"/>
      <c r="CPO191" s="367"/>
      <c r="CPP191" s="368"/>
      <c r="CPQ191" s="359"/>
      <c r="CPR191" s="369"/>
      <c r="CPS191" s="359"/>
      <c r="CPT191" s="365"/>
      <c r="CPU191" s="359"/>
      <c r="CPV191" s="359"/>
      <c r="CPW191" s="52"/>
      <c r="CPX191" s="360"/>
      <c r="CPY191" s="359"/>
      <c r="CPZ191" s="359"/>
      <c r="CQA191" s="359"/>
      <c r="CQB191" s="359"/>
      <c r="CQC191" s="359"/>
      <c r="CQD191" s="359"/>
      <c r="CQE191" s="359"/>
      <c r="CQF191" s="361"/>
      <c r="CQG191" s="359"/>
      <c r="CQH191" s="359"/>
      <c r="CQI191" s="359"/>
      <c r="CQJ191" s="362"/>
      <c r="CQK191" s="363"/>
      <c r="CQL191" s="364"/>
      <c r="CQM191" s="363"/>
      <c r="CQN191" s="359"/>
      <c r="CQO191" s="52"/>
      <c r="CQP191" s="359"/>
      <c r="CQQ191" s="365"/>
      <c r="CQR191" s="365"/>
      <c r="CQS191" s="366"/>
      <c r="CQT191" s="366"/>
      <c r="CQU191" s="367"/>
      <c r="CQV191" s="368"/>
      <c r="CQW191" s="359"/>
      <c r="CQX191" s="369"/>
      <c r="CQY191" s="359"/>
      <c r="CQZ191" s="365"/>
      <c r="CRA191" s="359"/>
      <c r="CRB191" s="359"/>
      <c r="CRC191" s="52"/>
      <c r="CRD191" s="360"/>
      <c r="CRE191" s="359"/>
      <c r="CRF191" s="359"/>
      <c r="CRG191" s="359"/>
      <c r="CRH191" s="359"/>
      <c r="CRI191" s="359"/>
      <c r="CRJ191" s="359"/>
      <c r="CRK191" s="359"/>
      <c r="CRL191" s="361"/>
      <c r="CRM191" s="359"/>
      <c r="CRN191" s="359"/>
      <c r="CRO191" s="359"/>
      <c r="CRP191" s="362"/>
      <c r="CRQ191" s="363"/>
      <c r="CRR191" s="364"/>
      <c r="CRS191" s="363"/>
      <c r="CRT191" s="359"/>
      <c r="CRU191" s="52"/>
      <c r="CRV191" s="359"/>
      <c r="CRW191" s="365"/>
      <c r="CRX191" s="365"/>
      <c r="CRY191" s="366"/>
      <c r="CRZ191" s="366"/>
      <c r="CSA191" s="367"/>
      <c r="CSB191" s="368"/>
      <c r="CSC191" s="359"/>
      <c r="CSD191" s="369"/>
      <c r="CSE191" s="359"/>
      <c r="CSF191" s="365"/>
      <c r="CSG191" s="359"/>
      <c r="CSH191" s="359"/>
      <c r="CSI191" s="52"/>
      <c r="CSJ191" s="360"/>
      <c r="CSK191" s="359"/>
      <c r="CSL191" s="359"/>
      <c r="CSM191" s="359"/>
      <c r="CSN191" s="359"/>
      <c r="CSO191" s="359"/>
      <c r="CSP191" s="359"/>
      <c r="CSQ191" s="359"/>
      <c r="CSR191" s="361"/>
      <c r="CSS191" s="359"/>
      <c r="CST191" s="359"/>
      <c r="CSU191" s="359"/>
      <c r="CSV191" s="362"/>
      <c r="CSW191" s="363"/>
      <c r="CSX191" s="364"/>
      <c r="CSY191" s="363"/>
      <c r="CSZ191" s="359"/>
      <c r="CTA191" s="52"/>
      <c r="CTB191" s="359"/>
      <c r="CTC191" s="365"/>
      <c r="CTD191" s="365"/>
      <c r="CTE191" s="366"/>
      <c r="CTF191" s="366"/>
      <c r="CTG191" s="367"/>
      <c r="CTH191" s="368"/>
      <c r="CTI191" s="359"/>
      <c r="CTJ191" s="369"/>
      <c r="CTK191" s="359"/>
      <c r="CTL191" s="365"/>
      <c r="CTM191" s="359"/>
      <c r="CTN191" s="359"/>
      <c r="CTO191" s="52"/>
      <c r="CTP191" s="360"/>
      <c r="CTQ191" s="359"/>
      <c r="CTR191" s="359"/>
      <c r="CTS191" s="359"/>
      <c r="CTT191" s="359"/>
      <c r="CTU191" s="359"/>
      <c r="CTV191" s="359"/>
      <c r="CTW191" s="359"/>
      <c r="CTX191" s="361"/>
      <c r="CTY191" s="359"/>
      <c r="CTZ191" s="359"/>
      <c r="CUA191" s="359"/>
      <c r="CUB191" s="362"/>
      <c r="CUC191" s="363"/>
      <c r="CUD191" s="364"/>
      <c r="CUE191" s="363"/>
      <c r="CUF191" s="359"/>
      <c r="CUG191" s="52"/>
      <c r="CUH191" s="359"/>
      <c r="CUI191" s="365"/>
      <c r="CUJ191" s="365"/>
      <c r="CUK191" s="366"/>
      <c r="CUL191" s="366"/>
      <c r="CUM191" s="367"/>
      <c r="CUN191" s="368"/>
      <c r="CUO191" s="359"/>
      <c r="CUP191" s="369"/>
      <c r="CUQ191" s="359"/>
      <c r="CUR191" s="365"/>
      <c r="CUS191" s="359"/>
      <c r="CUT191" s="359"/>
      <c r="CUU191" s="52"/>
      <c r="CUV191" s="360"/>
      <c r="CUW191" s="359"/>
      <c r="CUX191" s="359"/>
      <c r="CUY191" s="359"/>
      <c r="CUZ191" s="359"/>
      <c r="CVA191" s="359"/>
      <c r="CVB191" s="359"/>
      <c r="CVC191" s="359"/>
      <c r="CVD191" s="361"/>
      <c r="CVE191" s="359"/>
      <c r="CVF191" s="359"/>
      <c r="CVG191" s="359"/>
      <c r="CVH191" s="362"/>
      <c r="CVI191" s="363"/>
      <c r="CVJ191" s="364"/>
      <c r="CVK191" s="363"/>
      <c r="CVL191" s="359"/>
      <c r="CVM191" s="52"/>
      <c r="CVN191" s="359"/>
      <c r="CVO191" s="365"/>
      <c r="CVP191" s="365"/>
      <c r="CVQ191" s="366"/>
      <c r="CVR191" s="366"/>
      <c r="CVS191" s="367"/>
      <c r="CVT191" s="368"/>
      <c r="CVU191" s="359"/>
      <c r="CVV191" s="369"/>
      <c r="CVW191" s="359"/>
      <c r="CVX191" s="365"/>
      <c r="CVY191" s="359"/>
      <c r="CVZ191" s="359"/>
      <c r="CWA191" s="52"/>
      <c r="CWB191" s="360"/>
      <c r="CWC191" s="359"/>
      <c r="CWD191" s="359"/>
      <c r="CWE191" s="359"/>
      <c r="CWF191" s="359"/>
      <c r="CWG191" s="359"/>
      <c r="CWH191" s="359"/>
      <c r="CWI191" s="359"/>
      <c r="CWJ191" s="361"/>
      <c r="CWK191" s="359"/>
      <c r="CWL191" s="359"/>
      <c r="CWM191" s="359"/>
      <c r="CWN191" s="362"/>
      <c r="CWO191" s="363"/>
      <c r="CWP191" s="364"/>
      <c r="CWQ191" s="363"/>
      <c r="CWR191" s="359"/>
      <c r="CWS191" s="52"/>
      <c r="CWT191" s="359"/>
      <c r="CWU191" s="365"/>
      <c r="CWV191" s="365"/>
      <c r="CWW191" s="366"/>
      <c r="CWX191" s="366"/>
      <c r="CWY191" s="367"/>
      <c r="CWZ191" s="368"/>
      <c r="CXA191" s="359"/>
      <c r="CXB191" s="369"/>
      <c r="CXC191" s="359"/>
      <c r="CXD191" s="365"/>
      <c r="CXE191" s="359"/>
      <c r="CXF191" s="359"/>
      <c r="CXG191" s="52"/>
      <c r="CXH191" s="360"/>
      <c r="CXI191" s="359"/>
      <c r="CXJ191" s="359"/>
      <c r="CXK191" s="359"/>
      <c r="CXL191" s="359"/>
      <c r="CXM191" s="359"/>
      <c r="CXN191" s="359"/>
      <c r="CXO191" s="359"/>
      <c r="CXP191" s="361"/>
      <c r="CXQ191" s="359"/>
      <c r="CXR191" s="359"/>
      <c r="CXS191" s="359"/>
      <c r="CXT191" s="362"/>
      <c r="CXU191" s="363"/>
      <c r="CXV191" s="364"/>
      <c r="CXW191" s="363"/>
      <c r="CXX191" s="359"/>
      <c r="CXY191" s="52"/>
      <c r="CXZ191" s="359"/>
      <c r="CYA191" s="365"/>
      <c r="CYB191" s="365"/>
      <c r="CYC191" s="366"/>
      <c r="CYD191" s="366"/>
      <c r="CYE191" s="367"/>
      <c r="CYF191" s="368"/>
      <c r="CYG191" s="359"/>
      <c r="CYH191" s="369"/>
      <c r="CYI191" s="359"/>
      <c r="CYJ191" s="365"/>
      <c r="CYK191" s="359"/>
      <c r="CYL191" s="359"/>
      <c r="CYM191" s="52"/>
      <c r="CYN191" s="360"/>
      <c r="CYO191" s="359"/>
      <c r="CYP191" s="359"/>
      <c r="CYQ191" s="359"/>
      <c r="CYR191" s="359"/>
      <c r="CYS191" s="359"/>
      <c r="CYT191" s="359"/>
      <c r="CYU191" s="359"/>
      <c r="CYV191" s="361"/>
      <c r="CYW191" s="359"/>
      <c r="CYX191" s="359"/>
      <c r="CYY191" s="359"/>
      <c r="CYZ191" s="362"/>
      <c r="CZA191" s="363"/>
      <c r="CZB191" s="364"/>
      <c r="CZC191" s="363"/>
      <c r="CZD191" s="359"/>
      <c r="CZE191" s="52"/>
      <c r="CZF191" s="359"/>
      <c r="CZG191" s="365"/>
      <c r="CZH191" s="365"/>
      <c r="CZI191" s="366"/>
      <c r="CZJ191" s="366"/>
      <c r="CZK191" s="367"/>
      <c r="CZL191" s="368"/>
      <c r="CZM191" s="359"/>
      <c r="CZN191" s="369"/>
      <c r="CZO191" s="359"/>
      <c r="CZP191" s="365"/>
      <c r="CZQ191" s="359"/>
      <c r="CZR191" s="359"/>
      <c r="CZS191" s="52"/>
      <c r="CZT191" s="360"/>
      <c r="CZU191" s="359"/>
      <c r="CZV191" s="359"/>
      <c r="CZW191" s="359"/>
      <c r="CZX191" s="359"/>
      <c r="CZY191" s="359"/>
      <c r="CZZ191" s="359"/>
      <c r="DAA191" s="359"/>
      <c r="DAB191" s="361"/>
      <c r="DAC191" s="359"/>
      <c r="DAD191" s="359"/>
      <c r="DAE191" s="359"/>
      <c r="DAF191" s="362"/>
      <c r="DAG191" s="363"/>
      <c r="DAH191" s="364"/>
      <c r="DAI191" s="363"/>
      <c r="DAJ191" s="359"/>
      <c r="DAK191" s="52"/>
      <c r="DAL191" s="359"/>
      <c r="DAM191" s="365"/>
      <c r="DAN191" s="365"/>
      <c r="DAO191" s="366"/>
      <c r="DAP191" s="366"/>
      <c r="DAQ191" s="367"/>
      <c r="DAR191" s="368"/>
      <c r="DAS191" s="359"/>
      <c r="DAT191" s="369"/>
      <c r="DAU191" s="359"/>
      <c r="DAV191" s="365"/>
      <c r="DAW191" s="359"/>
      <c r="DAX191" s="359"/>
      <c r="DAY191" s="52"/>
      <c r="DAZ191" s="360"/>
      <c r="DBA191" s="359"/>
      <c r="DBB191" s="359"/>
      <c r="DBC191" s="359"/>
      <c r="DBD191" s="359"/>
      <c r="DBE191" s="359"/>
      <c r="DBF191" s="359"/>
      <c r="DBG191" s="359"/>
      <c r="DBH191" s="361"/>
      <c r="DBI191" s="359"/>
      <c r="DBJ191" s="359"/>
      <c r="DBK191" s="359"/>
      <c r="DBL191" s="362"/>
      <c r="DBM191" s="363"/>
      <c r="DBN191" s="364"/>
      <c r="DBO191" s="363"/>
      <c r="DBP191" s="359"/>
      <c r="DBQ191" s="52"/>
      <c r="DBR191" s="359"/>
      <c r="DBS191" s="365"/>
      <c r="DBT191" s="365"/>
      <c r="DBU191" s="366"/>
      <c r="DBV191" s="366"/>
      <c r="DBW191" s="367"/>
      <c r="DBX191" s="368"/>
      <c r="DBY191" s="359"/>
      <c r="DBZ191" s="369"/>
      <c r="DCA191" s="359"/>
      <c r="DCB191" s="365"/>
      <c r="DCC191" s="359"/>
      <c r="DCD191" s="359"/>
      <c r="DCE191" s="52"/>
      <c r="DCF191" s="360"/>
      <c r="DCG191" s="359"/>
      <c r="DCH191" s="359"/>
      <c r="DCI191" s="359"/>
      <c r="DCJ191" s="359"/>
      <c r="DCK191" s="359"/>
      <c r="DCL191" s="359"/>
      <c r="DCM191" s="359"/>
      <c r="DCN191" s="361"/>
      <c r="DCO191" s="359"/>
      <c r="DCP191" s="359"/>
      <c r="DCQ191" s="359"/>
      <c r="DCR191" s="362"/>
      <c r="DCS191" s="363"/>
      <c r="DCT191" s="364"/>
      <c r="DCU191" s="363"/>
      <c r="DCV191" s="359"/>
      <c r="DCW191" s="52"/>
      <c r="DCX191" s="359"/>
      <c r="DCY191" s="365"/>
      <c r="DCZ191" s="365"/>
      <c r="DDA191" s="366"/>
      <c r="DDB191" s="366"/>
      <c r="DDC191" s="367"/>
      <c r="DDD191" s="368"/>
      <c r="DDE191" s="359"/>
      <c r="DDF191" s="369"/>
      <c r="DDG191" s="359"/>
      <c r="DDH191" s="365"/>
      <c r="DDI191" s="359"/>
      <c r="DDJ191" s="359"/>
      <c r="DDK191" s="52"/>
      <c r="DDL191" s="360"/>
      <c r="DDM191" s="359"/>
      <c r="DDN191" s="359"/>
      <c r="DDO191" s="359"/>
      <c r="DDP191" s="359"/>
      <c r="DDQ191" s="359"/>
      <c r="DDR191" s="359"/>
      <c r="DDS191" s="359"/>
      <c r="DDT191" s="361"/>
      <c r="DDU191" s="359"/>
      <c r="DDV191" s="359"/>
      <c r="DDW191" s="359"/>
      <c r="DDX191" s="362"/>
      <c r="DDY191" s="363"/>
      <c r="DDZ191" s="364"/>
      <c r="DEA191" s="363"/>
      <c r="DEB191" s="359"/>
      <c r="DEC191" s="52"/>
      <c r="DED191" s="359"/>
      <c r="DEE191" s="365"/>
      <c r="DEF191" s="365"/>
      <c r="DEG191" s="366"/>
      <c r="DEH191" s="366"/>
      <c r="DEI191" s="367"/>
      <c r="DEJ191" s="368"/>
      <c r="DEK191" s="359"/>
      <c r="DEL191" s="369"/>
      <c r="DEM191" s="359"/>
      <c r="DEN191" s="365"/>
      <c r="DEO191" s="359"/>
      <c r="DEP191" s="359"/>
      <c r="DEQ191" s="52"/>
      <c r="DER191" s="360"/>
      <c r="DES191" s="359"/>
      <c r="DET191" s="359"/>
      <c r="DEU191" s="359"/>
      <c r="DEV191" s="359"/>
      <c r="DEW191" s="359"/>
      <c r="DEX191" s="359"/>
      <c r="DEY191" s="359"/>
      <c r="DEZ191" s="361"/>
      <c r="DFA191" s="359"/>
      <c r="DFB191" s="359"/>
      <c r="DFC191" s="359"/>
      <c r="DFD191" s="362"/>
      <c r="DFE191" s="363"/>
      <c r="DFF191" s="364"/>
      <c r="DFG191" s="363"/>
      <c r="DFH191" s="359"/>
      <c r="DFI191" s="52"/>
      <c r="DFJ191" s="359"/>
      <c r="DFK191" s="365"/>
      <c r="DFL191" s="365"/>
      <c r="DFM191" s="366"/>
      <c r="DFN191" s="366"/>
      <c r="DFO191" s="367"/>
      <c r="DFP191" s="368"/>
      <c r="DFQ191" s="359"/>
      <c r="DFR191" s="369"/>
      <c r="DFS191" s="359"/>
      <c r="DFT191" s="365"/>
      <c r="DFU191" s="359"/>
      <c r="DFV191" s="359"/>
      <c r="DFW191" s="52"/>
      <c r="DFX191" s="360"/>
      <c r="DFY191" s="359"/>
      <c r="DFZ191" s="359"/>
      <c r="DGA191" s="359"/>
      <c r="DGB191" s="359"/>
      <c r="DGC191" s="359"/>
      <c r="DGD191" s="359"/>
      <c r="DGE191" s="359"/>
      <c r="DGF191" s="361"/>
      <c r="DGG191" s="359"/>
      <c r="DGH191" s="359"/>
      <c r="DGI191" s="359"/>
      <c r="DGJ191" s="362"/>
      <c r="DGK191" s="363"/>
      <c r="DGL191" s="364"/>
      <c r="DGM191" s="363"/>
      <c r="DGN191" s="359"/>
      <c r="DGO191" s="52"/>
      <c r="DGP191" s="359"/>
      <c r="DGQ191" s="365"/>
      <c r="DGR191" s="365"/>
      <c r="DGS191" s="366"/>
      <c r="DGT191" s="366"/>
      <c r="DGU191" s="367"/>
      <c r="DGV191" s="368"/>
      <c r="DGW191" s="359"/>
      <c r="DGX191" s="369"/>
      <c r="DGY191" s="359"/>
      <c r="DGZ191" s="365"/>
      <c r="DHA191" s="359"/>
      <c r="DHB191" s="359"/>
      <c r="DHC191" s="52"/>
      <c r="DHD191" s="360"/>
      <c r="DHE191" s="359"/>
      <c r="DHF191" s="359"/>
      <c r="DHG191" s="359"/>
      <c r="DHH191" s="359"/>
      <c r="DHI191" s="359"/>
      <c r="DHJ191" s="359"/>
      <c r="DHK191" s="359"/>
      <c r="DHL191" s="361"/>
      <c r="DHM191" s="359"/>
      <c r="DHN191" s="359"/>
      <c r="DHO191" s="359"/>
      <c r="DHP191" s="362"/>
      <c r="DHQ191" s="363"/>
      <c r="DHR191" s="364"/>
      <c r="DHS191" s="363"/>
      <c r="DHT191" s="359"/>
      <c r="DHU191" s="52"/>
      <c r="DHV191" s="359"/>
      <c r="DHW191" s="365"/>
      <c r="DHX191" s="365"/>
      <c r="DHY191" s="366"/>
      <c r="DHZ191" s="366"/>
      <c r="DIA191" s="367"/>
      <c r="DIB191" s="368"/>
      <c r="DIC191" s="359"/>
      <c r="DID191" s="369"/>
      <c r="DIE191" s="359"/>
      <c r="DIF191" s="365"/>
      <c r="DIG191" s="359"/>
      <c r="DIH191" s="359"/>
      <c r="DII191" s="52"/>
      <c r="DIJ191" s="360"/>
      <c r="DIK191" s="359"/>
      <c r="DIL191" s="359"/>
      <c r="DIM191" s="359"/>
      <c r="DIN191" s="359"/>
      <c r="DIO191" s="359"/>
      <c r="DIP191" s="359"/>
      <c r="DIQ191" s="359"/>
      <c r="DIR191" s="361"/>
      <c r="DIS191" s="359"/>
      <c r="DIT191" s="359"/>
      <c r="DIU191" s="359"/>
      <c r="DIV191" s="362"/>
      <c r="DIW191" s="363"/>
      <c r="DIX191" s="364"/>
      <c r="DIY191" s="363"/>
      <c r="DIZ191" s="359"/>
      <c r="DJA191" s="52"/>
      <c r="DJB191" s="359"/>
      <c r="DJC191" s="365"/>
      <c r="DJD191" s="365"/>
      <c r="DJE191" s="366"/>
      <c r="DJF191" s="366"/>
      <c r="DJG191" s="367"/>
      <c r="DJH191" s="368"/>
      <c r="DJI191" s="359"/>
      <c r="DJJ191" s="369"/>
      <c r="DJK191" s="359"/>
      <c r="DJL191" s="365"/>
      <c r="DJM191" s="359"/>
      <c r="DJN191" s="359"/>
      <c r="DJO191" s="52"/>
      <c r="DJP191" s="360"/>
      <c r="DJQ191" s="359"/>
      <c r="DJR191" s="359"/>
      <c r="DJS191" s="359"/>
      <c r="DJT191" s="359"/>
      <c r="DJU191" s="359"/>
      <c r="DJV191" s="359"/>
      <c r="DJW191" s="359"/>
      <c r="DJX191" s="361"/>
      <c r="DJY191" s="359"/>
      <c r="DJZ191" s="359"/>
      <c r="DKA191" s="359"/>
      <c r="DKB191" s="362"/>
      <c r="DKC191" s="363"/>
      <c r="DKD191" s="364"/>
      <c r="DKE191" s="363"/>
      <c r="DKF191" s="359"/>
      <c r="DKG191" s="52"/>
      <c r="DKH191" s="359"/>
      <c r="DKI191" s="365"/>
      <c r="DKJ191" s="365"/>
      <c r="DKK191" s="366"/>
      <c r="DKL191" s="366"/>
      <c r="DKM191" s="367"/>
      <c r="DKN191" s="368"/>
      <c r="DKO191" s="359"/>
      <c r="DKP191" s="369"/>
      <c r="DKQ191" s="359"/>
      <c r="DKR191" s="365"/>
      <c r="DKS191" s="359"/>
      <c r="DKT191" s="359"/>
      <c r="DKU191" s="52"/>
      <c r="DKV191" s="360"/>
      <c r="DKW191" s="359"/>
      <c r="DKX191" s="359"/>
      <c r="DKY191" s="359"/>
      <c r="DKZ191" s="359"/>
      <c r="DLA191" s="359"/>
      <c r="DLB191" s="359"/>
      <c r="DLC191" s="359"/>
      <c r="DLD191" s="361"/>
      <c r="DLE191" s="359"/>
      <c r="DLF191" s="359"/>
      <c r="DLG191" s="359"/>
      <c r="DLH191" s="362"/>
      <c r="DLI191" s="363"/>
      <c r="DLJ191" s="364"/>
      <c r="DLK191" s="363"/>
      <c r="DLL191" s="359"/>
      <c r="DLM191" s="52"/>
      <c r="DLN191" s="359"/>
      <c r="DLO191" s="365"/>
      <c r="DLP191" s="365"/>
      <c r="DLQ191" s="366"/>
      <c r="DLR191" s="366"/>
      <c r="DLS191" s="367"/>
      <c r="DLT191" s="368"/>
      <c r="DLU191" s="359"/>
      <c r="DLV191" s="369"/>
      <c r="DLW191" s="359"/>
      <c r="DLX191" s="365"/>
      <c r="DLY191" s="359"/>
      <c r="DLZ191" s="359"/>
      <c r="DMA191" s="52"/>
      <c r="DMB191" s="360"/>
      <c r="DMC191" s="359"/>
      <c r="DMD191" s="359"/>
      <c r="DME191" s="359"/>
      <c r="DMF191" s="359"/>
      <c r="DMG191" s="359"/>
      <c r="DMH191" s="359"/>
      <c r="DMI191" s="359"/>
      <c r="DMJ191" s="361"/>
      <c r="DMK191" s="359"/>
      <c r="DML191" s="359"/>
      <c r="DMM191" s="359"/>
      <c r="DMN191" s="362"/>
      <c r="DMO191" s="363"/>
      <c r="DMP191" s="364"/>
      <c r="DMQ191" s="363"/>
      <c r="DMR191" s="359"/>
      <c r="DMS191" s="52"/>
      <c r="DMT191" s="359"/>
      <c r="DMU191" s="365"/>
      <c r="DMV191" s="365"/>
      <c r="DMW191" s="366"/>
      <c r="DMX191" s="366"/>
      <c r="DMY191" s="367"/>
      <c r="DMZ191" s="368"/>
      <c r="DNA191" s="359"/>
      <c r="DNB191" s="369"/>
      <c r="DNC191" s="359"/>
      <c r="DND191" s="365"/>
      <c r="DNE191" s="359"/>
      <c r="DNF191" s="359"/>
      <c r="DNG191" s="52"/>
      <c r="DNH191" s="360"/>
      <c r="DNI191" s="359"/>
      <c r="DNJ191" s="359"/>
      <c r="DNK191" s="359"/>
      <c r="DNL191" s="359"/>
      <c r="DNM191" s="359"/>
      <c r="DNN191" s="359"/>
      <c r="DNO191" s="359"/>
      <c r="DNP191" s="361"/>
      <c r="DNQ191" s="359"/>
      <c r="DNR191" s="359"/>
      <c r="DNS191" s="359"/>
      <c r="DNT191" s="362"/>
      <c r="DNU191" s="363"/>
      <c r="DNV191" s="364"/>
      <c r="DNW191" s="363"/>
      <c r="DNX191" s="359"/>
      <c r="DNY191" s="52"/>
      <c r="DNZ191" s="359"/>
      <c r="DOA191" s="365"/>
      <c r="DOB191" s="365"/>
      <c r="DOC191" s="366"/>
      <c r="DOD191" s="366"/>
      <c r="DOE191" s="367"/>
      <c r="DOF191" s="368"/>
      <c r="DOG191" s="359"/>
      <c r="DOH191" s="369"/>
      <c r="DOI191" s="359"/>
      <c r="DOJ191" s="365"/>
      <c r="DOK191" s="359"/>
      <c r="DOL191" s="359"/>
      <c r="DOM191" s="52"/>
      <c r="DON191" s="360"/>
      <c r="DOO191" s="359"/>
      <c r="DOP191" s="359"/>
      <c r="DOQ191" s="359"/>
      <c r="DOR191" s="359"/>
      <c r="DOS191" s="359"/>
      <c r="DOT191" s="359"/>
      <c r="DOU191" s="359"/>
      <c r="DOV191" s="361"/>
      <c r="DOW191" s="359"/>
      <c r="DOX191" s="359"/>
      <c r="DOY191" s="359"/>
      <c r="DOZ191" s="362"/>
      <c r="DPA191" s="363"/>
      <c r="DPB191" s="364"/>
      <c r="DPC191" s="363"/>
      <c r="DPD191" s="359"/>
      <c r="DPE191" s="52"/>
      <c r="DPF191" s="359"/>
      <c r="DPG191" s="365"/>
      <c r="DPH191" s="365"/>
      <c r="DPI191" s="366"/>
      <c r="DPJ191" s="366"/>
      <c r="DPK191" s="367"/>
      <c r="DPL191" s="368"/>
      <c r="DPM191" s="359"/>
      <c r="DPN191" s="369"/>
      <c r="DPO191" s="359"/>
      <c r="DPP191" s="365"/>
      <c r="DPQ191" s="359"/>
      <c r="DPR191" s="359"/>
      <c r="DPS191" s="52"/>
      <c r="DPT191" s="360"/>
      <c r="DPU191" s="359"/>
      <c r="DPV191" s="359"/>
      <c r="DPW191" s="359"/>
      <c r="DPX191" s="359"/>
      <c r="DPY191" s="359"/>
      <c r="DPZ191" s="359"/>
      <c r="DQA191" s="359"/>
      <c r="DQB191" s="361"/>
      <c r="DQC191" s="359"/>
      <c r="DQD191" s="359"/>
      <c r="DQE191" s="359"/>
      <c r="DQF191" s="362"/>
      <c r="DQG191" s="363"/>
      <c r="DQH191" s="364"/>
      <c r="DQI191" s="363"/>
      <c r="DQJ191" s="359"/>
      <c r="DQK191" s="52"/>
      <c r="DQL191" s="359"/>
      <c r="DQM191" s="365"/>
      <c r="DQN191" s="365"/>
      <c r="DQO191" s="366"/>
      <c r="DQP191" s="366"/>
      <c r="DQQ191" s="367"/>
      <c r="DQR191" s="368"/>
      <c r="DQS191" s="359"/>
      <c r="DQT191" s="369"/>
      <c r="DQU191" s="359"/>
      <c r="DQV191" s="365"/>
      <c r="DQW191" s="359"/>
      <c r="DQX191" s="359"/>
      <c r="DQY191" s="52"/>
      <c r="DQZ191" s="360"/>
      <c r="DRA191" s="359"/>
      <c r="DRB191" s="359"/>
      <c r="DRC191" s="359"/>
      <c r="DRD191" s="359"/>
      <c r="DRE191" s="359"/>
      <c r="DRF191" s="359"/>
      <c r="DRG191" s="359"/>
      <c r="DRH191" s="361"/>
      <c r="DRI191" s="359"/>
      <c r="DRJ191" s="359"/>
      <c r="DRK191" s="359"/>
      <c r="DRL191" s="362"/>
      <c r="DRM191" s="363"/>
      <c r="DRN191" s="364"/>
      <c r="DRO191" s="363"/>
      <c r="DRP191" s="359"/>
      <c r="DRQ191" s="52"/>
      <c r="DRR191" s="359"/>
      <c r="DRS191" s="365"/>
      <c r="DRT191" s="365"/>
      <c r="DRU191" s="366"/>
      <c r="DRV191" s="366"/>
      <c r="DRW191" s="367"/>
      <c r="DRX191" s="368"/>
      <c r="DRY191" s="359"/>
      <c r="DRZ191" s="369"/>
      <c r="DSA191" s="359"/>
      <c r="DSB191" s="365"/>
      <c r="DSC191" s="359"/>
      <c r="DSD191" s="359"/>
      <c r="DSE191" s="52"/>
      <c r="DSF191" s="360"/>
      <c r="DSG191" s="359"/>
      <c r="DSH191" s="359"/>
      <c r="DSI191" s="359"/>
      <c r="DSJ191" s="359"/>
      <c r="DSK191" s="359"/>
      <c r="DSL191" s="359"/>
      <c r="DSM191" s="359"/>
      <c r="DSN191" s="361"/>
      <c r="DSO191" s="359"/>
      <c r="DSP191" s="359"/>
      <c r="DSQ191" s="359"/>
      <c r="DSR191" s="362"/>
      <c r="DSS191" s="363"/>
      <c r="DST191" s="364"/>
      <c r="DSU191" s="363"/>
      <c r="DSV191" s="359"/>
      <c r="DSW191" s="52"/>
      <c r="DSX191" s="359"/>
      <c r="DSY191" s="365"/>
      <c r="DSZ191" s="365"/>
      <c r="DTA191" s="366"/>
      <c r="DTB191" s="366"/>
      <c r="DTC191" s="367"/>
      <c r="DTD191" s="368"/>
      <c r="DTE191" s="359"/>
      <c r="DTF191" s="369"/>
      <c r="DTG191" s="359"/>
      <c r="DTH191" s="365"/>
      <c r="DTI191" s="359"/>
      <c r="DTJ191" s="359"/>
      <c r="DTK191" s="52"/>
      <c r="DTL191" s="360"/>
      <c r="DTM191" s="359"/>
      <c r="DTN191" s="359"/>
      <c r="DTO191" s="359"/>
      <c r="DTP191" s="359"/>
      <c r="DTQ191" s="359"/>
      <c r="DTR191" s="359"/>
      <c r="DTS191" s="359"/>
      <c r="DTT191" s="361"/>
      <c r="DTU191" s="359"/>
      <c r="DTV191" s="359"/>
      <c r="DTW191" s="359"/>
      <c r="DTX191" s="362"/>
      <c r="DTY191" s="363"/>
      <c r="DTZ191" s="364"/>
      <c r="DUA191" s="363"/>
      <c r="DUB191" s="359"/>
      <c r="DUC191" s="52"/>
      <c r="DUD191" s="359"/>
      <c r="DUE191" s="365"/>
      <c r="DUF191" s="365"/>
      <c r="DUG191" s="366"/>
      <c r="DUH191" s="366"/>
      <c r="DUI191" s="367"/>
      <c r="DUJ191" s="368"/>
      <c r="DUK191" s="359"/>
      <c r="DUL191" s="369"/>
      <c r="DUM191" s="359"/>
      <c r="DUN191" s="365"/>
      <c r="DUO191" s="359"/>
      <c r="DUP191" s="359"/>
      <c r="DUQ191" s="52"/>
      <c r="DUR191" s="360"/>
      <c r="DUS191" s="359"/>
      <c r="DUT191" s="359"/>
      <c r="DUU191" s="359"/>
      <c r="DUV191" s="359"/>
      <c r="DUW191" s="359"/>
      <c r="DUX191" s="359"/>
      <c r="DUY191" s="359"/>
      <c r="DUZ191" s="361"/>
      <c r="DVA191" s="359"/>
      <c r="DVB191" s="359"/>
      <c r="DVC191" s="359"/>
      <c r="DVD191" s="362"/>
      <c r="DVE191" s="363"/>
      <c r="DVF191" s="364"/>
      <c r="DVG191" s="363"/>
      <c r="DVH191" s="359"/>
      <c r="DVI191" s="52"/>
      <c r="DVJ191" s="359"/>
      <c r="DVK191" s="365"/>
      <c r="DVL191" s="365"/>
      <c r="DVM191" s="366"/>
      <c r="DVN191" s="366"/>
      <c r="DVO191" s="367"/>
      <c r="DVP191" s="368"/>
      <c r="DVQ191" s="359"/>
      <c r="DVR191" s="369"/>
      <c r="DVS191" s="359"/>
      <c r="DVT191" s="365"/>
      <c r="DVU191" s="359"/>
      <c r="DVV191" s="359"/>
      <c r="DVW191" s="52"/>
      <c r="DVX191" s="360"/>
      <c r="DVY191" s="359"/>
      <c r="DVZ191" s="359"/>
      <c r="DWA191" s="359"/>
      <c r="DWB191" s="359"/>
      <c r="DWC191" s="359"/>
      <c r="DWD191" s="359"/>
      <c r="DWE191" s="359"/>
      <c r="DWF191" s="361"/>
      <c r="DWG191" s="359"/>
      <c r="DWH191" s="359"/>
      <c r="DWI191" s="359"/>
      <c r="DWJ191" s="362"/>
      <c r="DWK191" s="363"/>
      <c r="DWL191" s="364"/>
      <c r="DWM191" s="363"/>
      <c r="DWN191" s="359"/>
      <c r="DWO191" s="52"/>
      <c r="DWP191" s="359"/>
      <c r="DWQ191" s="365"/>
      <c r="DWR191" s="365"/>
      <c r="DWS191" s="366"/>
      <c r="DWT191" s="366"/>
      <c r="DWU191" s="367"/>
      <c r="DWV191" s="368"/>
      <c r="DWW191" s="359"/>
      <c r="DWX191" s="369"/>
      <c r="DWY191" s="359"/>
      <c r="DWZ191" s="365"/>
      <c r="DXA191" s="359"/>
      <c r="DXB191" s="359"/>
      <c r="DXC191" s="52"/>
      <c r="DXD191" s="360"/>
      <c r="DXE191" s="359"/>
      <c r="DXF191" s="359"/>
      <c r="DXG191" s="359"/>
      <c r="DXH191" s="359"/>
      <c r="DXI191" s="359"/>
      <c r="DXJ191" s="359"/>
      <c r="DXK191" s="359"/>
      <c r="DXL191" s="361"/>
      <c r="DXM191" s="359"/>
      <c r="DXN191" s="359"/>
      <c r="DXO191" s="359"/>
      <c r="DXP191" s="362"/>
      <c r="DXQ191" s="363"/>
      <c r="DXR191" s="364"/>
      <c r="DXS191" s="363"/>
      <c r="DXT191" s="359"/>
      <c r="DXU191" s="52"/>
      <c r="DXV191" s="359"/>
      <c r="DXW191" s="365"/>
      <c r="DXX191" s="365"/>
      <c r="DXY191" s="366"/>
      <c r="DXZ191" s="366"/>
      <c r="DYA191" s="367"/>
      <c r="DYB191" s="368"/>
      <c r="DYC191" s="359"/>
      <c r="DYD191" s="369"/>
      <c r="DYE191" s="359"/>
      <c r="DYF191" s="365"/>
      <c r="DYG191" s="359"/>
      <c r="DYH191" s="359"/>
      <c r="DYI191" s="52"/>
      <c r="DYJ191" s="360"/>
      <c r="DYK191" s="359"/>
      <c r="DYL191" s="359"/>
      <c r="DYM191" s="359"/>
      <c r="DYN191" s="359"/>
      <c r="DYO191" s="359"/>
      <c r="DYP191" s="359"/>
      <c r="DYQ191" s="359"/>
      <c r="DYR191" s="361"/>
      <c r="DYS191" s="359"/>
      <c r="DYT191" s="359"/>
      <c r="DYU191" s="359"/>
      <c r="DYV191" s="362"/>
      <c r="DYW191" s="363"/>
      <c r="DYX191" s="364"/>
      <c r="DYY191" s="363"/>
      <c r="DYZ191" s="359"/>
      <c r="DZA191" s="52"/>
      <c r="DZB191" s="359"/>
      <c r="DZC191" s="365"/>
      <c r="DZD191" s="365"/>
      <c r="DZE191" s="366"/>
      <c r="DZF191" s="366"/>
      <c r="DZG191" s="367"/>
      <c r="DZH191" s="368"/>
      <c r="DZI191" s="359"/>
      <c r="DZJ191" s="369"/>
      <c r="DZK191" s="359"/>
      <c r="DZL191" s="365"/>
      <c r="DZM191" s="359"/>
      <c r="DZN191" s="359"/>
      <c r="DZO191" s="52"/>
      <c r="DZP191" s="360"/>
      <c r="DZQ191" s="359"/>
      <c r="DZR191" s="359"/>
      <c r="DZS191" s="359"/>
      <c r="DZT191" s="359"/>
      <c r="DZU191" s="359"/>
      <c r="DZV191" s="359"/>
      <c r="DZW191" s="359"/>
      <c r="DZX191" s="361"/>
      <c r="DZY191" s="359"/>
      <c r="DZZ191" s="359"/>
      <c r="EAA191" s="359"/>
      <c r="EAB191" s="362"/>
      <c r="EAC191" s="363"/>
      <c r="EAD191" s="364"/>
      <c r="EAE191" s="363"/>
      <c r="EAF191" s="359"/>
      <c r="EAG191" s="52"/>
      <c r="EAH191" s="359"/>
      <c r="EAI191" s="365"/>
      <c r="EAJ191" s="365"/>
      <c r="EAK191" s="366"/>
      <c r="EAL191" s="366"/>
      <c r="EAM191" s="367"/>
      <c r="EAN191" s="368"/>
      <c r="EAO191" s="359"/>
      <c r="EAP191" s="369"/>
      <c r="EAQ191" s="359"/>
      <c r="EAR191" s="365"/>
      <c r="EAS191" s="359"/>
      <c r="EAT191" s="359"/>
      <c r="EAU191" s="52"/>
      <c r="EAV191" s="360"/>
      <c r="EAW191" s="359"/>
      <c r="EAX191" s="359"/>
      <c r="EAY191" s="359"/>
      <c r="EAZ191" s="359"/>
      <c r="EBA191" s="359"/>
      <c r="EBB191" s="359"/>
      <c r="EBC191" s="359"/>
      <c r="EBD191" s="361"/>
      <c r="EBE191" s="359"/>
      <c r="EBF191" s="359"/>
      <c r="EBG191" s="359"/>
      <c r="EBH191" s="362"/>
      <c r="EBI191" s="363"/>
      <c r="EBJ191" s="364"/>
      <c r="EBK191" s="363"/>
      <c r="EBL191" s="359"/>
      <c r="EBM191" s="52"/>
      <c r="EBN191" s="359"/>
      <c r="EBO191" s="365"/>
      <c r="EBP191" s="365"/>
      <c r="EBQ191" s="366"/>
      <c r="EBR191" s="366"/>
      <c r="EBS191" s="367"/>
      <c r="EBT191" s="368"/>
      <c r="EBU191" s="359"/>
      <c r="EBV191" s="369"/>
      <c r="EBW191" s="359"/>
      <c r="EBX191" s="365"/>
      <c r="EBY191" s="359"/>
      <c r="EBZ191" s="359"/>
      <c r="ECA191" s="52"/>
      <c r="ECB191" s="360"/>
      <c r="ECC191" s="359"/>
      <c r="ECD191" s="359"/>
      <c r="ECE191" s="359"/>
      <c r="ECF191" s="359"/>
      <c r="ECG191" s="359"/>
      <c r="ECH191" s="359"/>
      <c r="ECI191" s="359"/>
      <c r="ECJ191" s="361"/>
      <c r="ECK191" s="359"/>
      <c r="ECL191" s="359"/>
      <c r="ECM191" s="359"/>
      <c r="ECN191" s="362"/>
      <c r="ECO191" s="363"/>
      <c r="ECP191" s="364"/>
      <c r="ECQ191" s="363"/>
      <c r="ECR191" s="359"/>
      <c r="ECS191" s="52"/>
      <c r="ECT191" s="359"/>
      <c r="ECU191" s="365"/>
      <c r="ECV191" s="365"/>
      <c r="ECW191" s="366"/>
      <c r="ECX191" s="366"/>
      <c r="ECY191" s="367"/>
      <c r="ECZ191" s="368"/>
      <c r="EDA191" s="359"/>
      <c r="EDB191" s="369"/>
      <c r="EDC191" s="359"/>
      <c r="EDD191" s="365"/>
      <c r="EDE191" s="359"/>
      <c r="EDF191" s="359"/>
      <c r="EDG191" s="52"/>
      <c r="EDH191" s="360"/>
      <c r="EDI191" s="359"/>
      <c r="EDJ191" s="359"/>
      <c r="EDK191" s="359"/>
      <c r="EDL191" s="359"/>
      <c r="EDM191" s="359"/>
      <c r="EDN191" s="359"/>
      <c r="EDO191" s="359"/>
      <c r="EDP191" s="361"/>
      <c r="EDQ191" s="359"/>
      <c r="EDR191" s="359"/>
      <c r="EDS191" s="359"/>
      <c r="EDT191" s="362"/>
      <c r="EDU191" s="363"/>
      <c r="EDV191" s="364"/>
      <c r="EDW191" s="363"/>
      <c r="EDX191" s="359"/>
      <c r="EDY191" s="52"/>
      <c r="EDZ191" s="359"/>
      <c r="EEA191" s="365"/>
      <c r="EEB191" s="365"/>
      <c r="EEC191" s="366"/>
      <c r="EED191" s="366"/>
      <c r="EEE191" s="367"/>
      <c r="EEF191" s="368"/>
      <c r="EEG191" s="359"/>
      <c r="EEH191" s="369"/>
      <c r="EEI191" s="359"/>
      <c r="EEJ191" s="365"/>
      <c r="EEK191" s="359"/>
      <c r="EEL191" s="359"/>
      <c r="EEM191" s="52"/>
      <c r="EEN191" s="360"/>
      <c r="EEO191" s="359"/>
      <c r="EEP191" s="359"/>
      <c r="EEQ191" s="359"/>
      <c r="EER191" s="359"/>
      <c r="EES191" s="359"/>
      <c r="EET191" s="359"/>
      <c r="EEU191" s="359"/>
      <c r="EEV191" s="361"/>
      <c r="EEW191" s="359"/>
      <c r="EEX191" s="359"/>
      <c r="EEY191" s="359"/>
      <c r="EEZ191" s="362"/>
      <c r="EFA191" s="363"/>
      <c r="EFB191" s="364"/>
      <c r="EFC191" s="363"/>
      <c r="EFD191" s="359"/>
      <c r="EFE191" s="52"/>
      <c r="EFF191" s="359"/>
      <c r="EFG191" s="365"/>
      <c r="EFH191" s="365"/>
      <c r="EFI191" s="366"/>
      <c r="EFJ191" s="366"/>
      <c r="EFK191" s="367"/>
      <c r="EFL191" s="368"/>
      <c r="EFM191" s="359"/>
      <c r="EFN191" s="369"/>
      <c r="EFO191" s="359"/>
      <c r="EFP191" s="365"/>
      <c r="EFQ191" s="359"/>
      <c r="EFR191" s="359"/>
      <c r="EFS191" s="52"/>
      <c r="EFT191" s="360"/>
      <c r="EFU191" s="359"/>
      <c r="EFV191" s="359"/>
      <c r="EFW191" s="359"/>
      <c r="EFX191" s="359"/>
      <c r="EFY191" s="359"/>
      <c r="EFZ191" s="359"/>
      <c r="EGA191" s="359"/>
      <c r="EGB191" s="361"/>
      <c r="EGC191" s="359"/>
      <c r="EGD191" s="359"/>
      <c r="EGE191" s="359"/>
      <c r="EGF191" s="362"/>
      <c r="EGG191" s="363"/>
      <c r="EGH191" s="364"/>
      <c r="EGI191" s="363"/>
      <c r="EGJ191" s="359"/>
      <c r="EGK191" s="52"/>
      <c r="EGL191" s="359"/>
      <c r="EGM191" s="365"/>
      <c r="EGN191" s="365"/>
      <c r="EGO191" s="366"/>
      <c r="EGP191" s="366"/>
      <c r="EGQ191" s="367"/>
      <c r="EGR191" s="368"/>
      <c r="EGS191" s="359"/>
      <c r="EGT191" s="369"/>
      <c r="EGU191" s="359"/>
      <c r="EGV191" s="365"/>
      <c r="EGW191" s="359"/>
      <c r="EGX191" s="359"/>
      <c r="EGY191" s="52"/>
      <c r="EGZ191" s="360"/>
      <c r="EHA191" s="359"/>
      <c r="EHB191" s="359"/>
      <c r="EHC191" s="359"/>
      <c r="EHD191" s="359"/>
      <c r="EHE191" s="359"/>
      <c r="EHF191" s="359"/>
      <c r="EHG191" s="359"/>
      <c r="EHH191" s="361"/>
      <c r="EHI191" s="359"/>
      <c r="EHJ191" s="359"/>
      <c r="EHK191" s="359"/>
      <c r="EHL191" s="362"/>
      <c r="EHM191" s="363"/>
      <c r="EHN191" s="364"/>
      <c r="EHO191" s="363"/>
      <c r="EHP191" s="359"/>
      <c r="EHQ191" s="52"/>
      <c r="EHR191" s="359"/>
      <c r="EHS191" s="365"/>
      <c r="EHT191" s="365"/>
      <c r="EHU191" s="366"/>
      <c r="EHV191" s="366"/>
      <c r="EHW191" s="367"/>
      <c r="EHX191" s="368"/>
      <c r="EHY191" s="359"/>
      <c r="EHZ191" s="369"/>
      <c r="EIA191" s="359"/>
      <c r="EIB191" s="365"/>
      <c r="EIC191" s="359"/>
      <c r="EID191" s="359"/>
      <c r="EIE191" s="52"/>
      <c r="EIF191" s="360"/>
      <c r="EIG191" s="359"/>
      <c r="EIH191" s="359"/>
      <c r="EII191" s="359"/>
      <c r="EIJ191" s="359"/>
      <c r="EIK191" s="359"/>
      <c r="EIL191" s="359"/>
      <c r="EIM191" s="359"/>
      <c r="EIN191" s="361"/>
      <c r="EIO191" s="359"/>
      <c r="EIP191" s="359"/>
      <c r="EIQ191" s="359"/>
      <c r="EIR191" s="362"/>
      <c r="EIS191" s="363"/>
      <c r="EIT191" s="364"/>
      <c r="EIU191" s="363"/>
      <c r="EIV191" s="359"/>
      <c r="EIW191" s="52"/>
      <c r="EIX191" s="359"/>
      <c r="EIY191" s="365"/>
      <c r="EIZ191" s="365"/>
      <c r="EJA191" s="366"/>
      <c r="EJB191" s="366"/>
      <c r="EJC191" s="367"/>
      <c r="EJD191" s="368"/>
      <c r="EJE191" s="359"/>
      <c r="EJF191" s="369"/>
      <c r="EJG191" s="359"/>
      <c r="EJH191" s="365"/>
      <c r="EJI191" s="359"/>
      <c r="EJJ191" s="359"/>
      <c r="EJK191" s="52"/>
      <c r="EJL191" s="360"/>
      <c r="EJM191" s="359"/>
      <c r="EJN191" s="359"/>
      <c r="EJO191" s="359"/>
      <c r="EJP191" s="359"/>
      <c r="EJQ191" s="359"/>
      <c r="EJR191" s="359"/>
      <c r="EJS191" s="359"/>
      <c r="EJT191" s="361"/>
      <c r="EJU191" s="359"/>
      <c r="EJV191" s="359"/>
      <c r="EJW191" s="359"/>
      <c r="EJX191" s="362"/>
      <c r="EJY191" s="363"/>
      <c r="EJZ191" s="364"/>
      <c r="EKA191" s="363"/>
      <c r="EKB191" s="359"/>
      <c r="EKC191" s="52"/>
      <c r="EKD191" s="359"/>
      <c r="EKE191" s="365"/>
      <c r="EKF191" s="365"/>
      <c r="EKG191" s="366"/>
      <c r="EKH191" s="366"/>
      <c r="EKI191" s="367"/>
      <c r="EKJ191" s="368"/>
      <c r="EKK191" s="359"/>
      <c r="EKL191" s="369"/>
      <c r="EKM191" s="359"/>
      <c r="EKN191" s="365"/>
      <c r="EKO191" s="359"/>
      <c r="EKP191" s="359"/>
      <c r="EKQ191" s="52"/>
      <c r="EKR191" s="360"/>
      <c r="EKS191" s="359"/>
      <c r="EKT191" s="359"/>
      <c r="EKU191" s="359"/>
      <c r="EKV191" s="359"/>
      <c r="EKW191" s="359"/>
      <c r="EKX191" s="359"/>
      <c r="EKY191" s="359"/>
      <c r="EKZ191" s="361"/>
      <c r="ELA191" s="359"/>
      <c r="ELB191" s="359"/>
      <c r="ELC191" s="359"/>
      <c r="ELD191" s="362"/>
      <c r="ELE191" s="363"/>
      <c r="ELF191" s="364"/>
      <c r="ELG191" s="363"/>
      <c r="ELH191" s="359"/>
      <c r="ELI191" s="52"/>
      <c r="ELJ191" s="359"/>
      <c r="ELK191" s="365"/>
      <c r="ELL191" s="365"/>
      <c r="ELM191" s="366"/>
      <c r="ELN191" s="366"/>
      <c r="ELO191" s="367"/>
      <c r="ELP191" s="368"/>
      <c r="ELQ191" s="359"/>
      <c r="ELR191" s="369"/>
      <c r="ELS191" s="359"/>
      <c r="ELT191" s="365"/>
      <c r="ELU191" s="359"/>
      <c r="ELV191" s="359"/>
      <c r="ELW191" s="52"/>
      <c r="ELX191" s="360"/>
      <c r="ELY191" s="359"/>
      <c r="ELZ191" s="359"/>
      <c r="EMA191" s="359"/>
      <c r="EMB191" s="359"/>
      <c r="EMC191" s="359"/>
      <c r="EMD191" s="359"/>
      <c r="EME191" s="359"/>
      <c r="EMF191" s="361"/>
      <c r="EMG191" s="359"/>
      <c r="EMH191" s="359"/>
      <c r="EMI191" s="359"/>
      <c r="EMJ191" s="362"/>
      <c r="EMK191" s="363"/>
      <c r="EML191" s="364"/>
      <c r="EMM191" s="363"/>
      <c r="EMN191" s="359"/>
      <c r="EMO191" s="52"/>
      <c r="EMP191" s="359"/>
      <c r="EMQ191" s="365"/>
      <c r="EMR191" s="365"/>
      <c r="EMS191" s="366"/>
      <c r="EMT191" s="366"/>
      <c r="EMU191" s="367"/>
      <c r="EMV191" s="368"/>
      <c r="EMW191" s="359"/>
      <c r="EMX191" s="369"/>
      <c r="EMY191" s="359"/>
      <c r="EMZ191" s="365"/>
      <c r="ENA191" s="359"/>
      <c r="ENB191" s="359"/>
      <c r="ENC191" s="52"/>
      <c r="END191" s="360"/>
      <c r="ENE191" s="359"/>
      <c r="ENF191" s="359"/>
      <c r="ENG191" s="359"/>
      <c r="ENH191" s="359"/>
      <c r="ENI191" s="359"/>
      <c r="ENJ191" s="359"/>
      <c r="ENK191" s="359"/>
      <c r="ENL191" s="361"/>
      <c r="ENM191" s="359"/>
      <c r="ENN191" s="359"/>
      <c r="ENO191" s="359"/>
      <c r="ENP191" s="362"/>
      <c r="ENQ191" s="363"/>
      <c r="ENR191" s="364"/>
      <c r="ENS191" s="363"/>
      <c r="ENT191" s="359"/>
      <c r="ENU191" s="52"/>
      <c r="ENV191" s="359"/>
      <c r="ENW191" s="365"/>
      <c r="ENX191" s="365"/>
      <c r="ENY191" s="366"/>
      <c r="ENZ191" s="366"/>
      <c r="EOA191" s="367"/>
      <c r="EOB191" s="368"/>
      <c r="EOC191" s="359"/>
      <c r="EOD191" s="369"/>
      <c r="EOE191" s="359"/>
      <c r="EOF191" s="365"/>
      <c r="EOG191" s="359"/>
      <c r="EOH191" s="359"/>
      <c r="EOI191" s="52"/>
      <c r="EOJ191" s="360"/>
      <c r="EOK191" s="359"/>
      <c r="EOL191" s="359"/>
      <c r="EOM191" s="359"/>
      <c r="EON191" s="359"/>
      <c r="EOO191" s="359"/>
      <c r="EOP191" s="359"/>
      <c r="EOQ191" s="359"/>
      <c r="EOR191" s="361"/>
      <c r="EOS191" s="359"/>
      <c r="EOT191" s="359"/>
      <c r="EOU191" s="359"/>
      <c r="EOV191" s="362"/>
      <c r="EOW191" s="363"/>
      <c r="EOX191" s="364"/>
      <c r="EOY191" s="363"/>
      <c r="EOZ191" s="359"/>
      <c r="EPA191" s="52"/>
      <c r="EPB191" s="359"/>
      <c r="EPC191" s="365"/>
      <c r="EPD191" s="365"/>
      <c r="EPE191" s="366"/>
      <c r="EPF191" s="366"/>
      <c r="EPG191" s="367"/>
      <c r="EPH191" s="368"/>
      <c r="EPI191" s="359"/>
      <c r="EPJ191" s="369"/>
      <c r="EPK191" s="359"/>
      <c r="EPL191" s="365"/>
      <c r="EPM191" s="359"/>
      <c r="EPN191" s="359"/>
      <c r="EPO191" s="52"/>
      <c r="EPP191" s="360"/>
      <c r="EPQ191" s="359"/>
      <c r="EPR191" s="359"/>
      <c r="EPS191" s="359"/>
      <c r="EPT191" s="359"/>
      <c r="EPU191" s="359"/>
      <c r="EPV191" s="359"/>
      <c r="EPW191" s="359"/>
      <c r="EPX191" s="361"/>
      <c r="EPY191" s="359"/>
      <c r="EPZ191" s="359"/>
      <c r="EQA191" s="359"/>
      <c r="EQB191" s="362"/>
      <c r="EQC191" s="363"/>
      <c r="EQD191" s="364"/>
      <c r="EQE191" s="363"/>
      <c r="EQF191" s="359"/>
      <c r="EQG191" s="52"/>
      <c r="EQH191" s="359"/>
      <c r="EQI191" s="365"/>
      <c r="EQJ191" s="365"/>
      <c r="EQK191" s="366"/>
      <c r="EQL191" s="366"/>
      <c r="EQM191" s="367"/>
      <c r="EQN191" s="368"/>
      <c r="EQO191" s="359"/>
      <c r="EQP191" s="369"/>
      <c r="EQQ191" s="359"/>
      <c r="EQR191" s="365"/>
      <c r="EQS191" s="359"/>
      <c r="EQT191" s="359"/>
      <c r="EQU191" s="52"/>
      <c r="EQV191" s="360"/>
      <c r="EQW191" s="359"/>
      <c r="EQX191" s="359"/>
      <c r="EQY191" s="359"/>
      <c r="EQZ191" s="359"/>
      <c r="ERA191" s="359"/>
      <c r="ERB191" s="359"/>
      <c r="ERC191" s="359"/>
      <c r="ERD191" s="361"/>
      <c r="ERE191" s="359"/>
      <c r="ERF191" s="359"/>
      <c r="ERG191" s="359"/>
      <c r="ERH191" s="362"/>
      <c r="ERI191" s="363"/>
      <c r="ERJ191" s="364"/>
      <c r="ERK191" s="363"/>
      <c r="ERL191" s="359"/>
      <c r="ERM191" s="52"/>
      <c r="ERN191" s="359"/>
      <c r="ERO191" s="365"/>
      <c r="ERP191" s="365"/>
      <c r="ERQ191" s="366"/>
      <c r="ERR191" s="366"/>
      <c r="ERS191" s="367"/>
      <c r="ERT191" s="368"/>
      <c r="ERU191" s="359"/>
      <c r="ERV191" s="369"/>
      <c r="ERW191" s="359"/>
      <c r="ERX191" s="365"/>
      <c r="ERY191" s="359"/>
      <c r="ERZ191" s="359"/>
      <c r="ESA191" s="52"/>
      <c r="ESB191" s="360"/>
      <c r="ESC191" s="359"/>
      <c r="ESD191" s="359"/>
      <c r="ESE191" s="359"/>
      <c r="ESF191" s="359"/>
      <c r="ESG191" s="359"/>
      <c r="ESH191" s="359"/>
      <c r="ESI191" s="359"/>
      <c r="ESJ191" s="361"/>
      <c r="ESK191" s="359"/>
      <c r="ESL191" s="359"/>
      <c r="ESM191" s="359"/>
      <c r="ESN191" s="362"/>
      <c r="ESO191" s="363"/>
      <c r="ESP191" s="364"/>
      <c r="ESQ191" s="363"/>
      <c r="ESR191" s="359"/>
      <c r="ESS191" s="52"/>
      <c r="EST191" s="359"/>
      <c r="ESU191" s="365"/>
      <c r="ESV191" s="365"/>
      <c r="ESW191" s="366"/>
      <c r="ESX191" s="366"/>
      <c r="ESY191" s="367"/>
      <c r="ESZ191" s="368"/>
      <c r="ETA191" s="359"/>
      <c r="ETB191" s="369"/>
      <c r="ETC191" s="359"/>
      <c r="ETD191" s="365"/>
      <c r="ETE191" s="359"/>
      <c r="ETF191" s="359"/>
      <c r="ETG191" s="52"/>
      <c r="ETH191" s="360"/>
      <c r="ETI191" s="359"/>
      <c r="ETJ191" s="359"/>
      <c r="ETK191" s="359"/>
      <c r="ETL191" s="359"/>
      <c r="ETM191" s="359"/>
      <c r="ETN191" s="359"/>
      <c r="ETO191" s="359"/>
      <c r="ETP191" s="361"/>
      <c r="ETQ191" s="359"/>
      <c r="ETR191" s="359"/>
      <c r="ETS191" s="359"/>
      <c r="ETT191" s="362"/>
      <c r="ETU191" s="363"/>
      <c r="ETV191" s="364"/>
      <c r="ETW191" s="363"/>
      <c r="ETX191" s="359"/>
      <c r="ETY191" s="52"/>
      <c r="ETZ191" s="359"/>
      <c r="EUA191" s="365"/>
      <c r="EUB191" s="365"/>
      <c r="EUC191" s="366"/>
      <c r="EUD191" s="366"/>
      <c r="EUE191" s="367"/>
      <c r="EUF191" s="368"/>
      <c r="EUG191" s="359"/>
      <c r="EUH191" s="369"/>
      <c r="EUI191" s="359"/>
      <c r="EUJ191" s="365"/>
      <c r="EUK191" s="359"/>
      <c r="EUL191" s="359"/>
      <c r="EUM191" s="52"/>
      <c r="EUN191" s="360"/>
      <c r="EUO191" s="359"/>
      <c r="EUP191" s="359"/>
      <c r="EUQ191" s="359"/>
      <c r="EUR191" s="359"/>
      <c r="EUS191" s="359"/>
      <c r="EUT191" s="359"/>
      <c r="EUU191" s="359"/>
      <c r="EUV191" s="361"/>
      <c r="EUW191" s="359"/>
      <c r="EUX191" s="359"/>
      <c r="EUY191" s="359"/>
      <c r="EUZ191" s="362"/>
      <c r="EVA191" s="363"/>
      <c r="EVB191" s="364"/>
      <c r="EVC191" s="363"/>
      <c r="EVD191" s="359"/>
      <c r="EVE191" s="52"/>
      <c r="EVF191" s="359"/>
      <c r="EVG191" s="365"/>
      <c r="EVH191" s="365"/>
      <c r="EVI191" s="366"/>
      <c r="EVJ191" s="366"/>
      <c r="EVK191" s="367"/>
      <c r="EVL191" s="368"/>
      <c r="EVM191" s="359"/>
      <c r="EVN191" s="369"/>
      <c r="EVO191" s="359"/>
      <c r="EVP191" s="365"/>
      <c r="EVQ191" s="359"/>
      <c r="EVR191" s="359"/>
      <c r="EVS191" s="52"/>
      <c r="EVT191" s="360"/>
      <c r="EVU191" s="359"/>
      <c r="EVV191" s="359"/>
      <c r="EVW191" s="359"/>
      <c r="EVX191" s="359"/>
      <c r="EVY191" s="359"/>
      <c r="EVZ191" s="359"/>
      <c r="EWA191" s="359"/>
      <c r="EWB191" s="361"/>
      <c r="EWC191" s="359"/>
      <c r="EWD191" s="359"/>
      <c r="EWE191" s="359"/>
      <c r="EWF191" s="362"/>
      <c r="EWG191" s="363"/>
      <c r="EWH191" s="364"/>
      <c r="EWI191" s="363"/>
      <c r="EWJ191" s="359"/>
      <c r="EWK191" s="52"/>
      <c r="EWL191" s="359"/>
      <c r="EWM191" s="365"/>
      <c r="EWN191" s="365"/>
      <c r="EWO191" s="366"/>
      <c r="EWP191" s="366"/>
      <c r="EWQ191" s="367"/>
      <c r="EWR191" s="368"/>
      <c r="EWS191" s="359"/>
      <c r="EWT191" s="369"/>
      <c r="EWU191" s="359"/>
      <c r="EWV191" s="365"/>
      <c r="EWW191" s="359"/>
      <c r="EWX191" s="359"/>
      <c r="EWY191" s="52"/>
      <c r="EWZ191" s="360"/>
      <c r="EXA191" s="359"/>
      <c r="EXB191" s="359"/>
      <c r="EXC191" s="359"/>
      <c r="EXD191" s="359"/>
      <c r="EXE191" s="359"/>
      <c r="EXF191" s="359"/>
      <c r="EXG191" s="359"/>
      <c r="EXH191" s="361"/>
      <c r="EXI191" s="359"/>
      <c r="EXJ191" s="359"/>
      <c r="EXK191" s="359"/>
      <c r="EXL191" s="362"/>
      <c r="EXM191" s="363"/>
      <c r="EXN191" s="364"/>
      <c r="EXO191" s="363"/>
      <c r="EXP191" s="359"/>
      <c r="EXQ191" s="52"/>
      <c r="EXR191" s="359"/>
      <c r="EXS191" s="365"/>
      <c r="EXT191" s="365"/>
      <c r="EXU191" s="366"/>
      <c r="EXV191" s="366"/>
      <c r="EXW191" s="367"/>
      <c r="EXX191" s="368"/>
      <c r="EXY191" s="359"/>
      <c r="EXZ191" s="369"/>
      <c r="EYA191" s="359"/>
      <c r="EYB191" s="365"/>
      <c r="EYC191" s="359"/>
      <c r="EYD191" s="359"/>
      <c r="EYE191" s="52"/>
      <c r="EYF191" s="360"/>
      <c r="EYG191" s="359"/>
      <c r="EYH191" s="359"/>
      <c r="EYI191" s="359"/>
      <c r="EYJ191" s="359"/>
      <c r="EYK191" s="359"/>
      <c r="EYL191" s="359"/>
      <c r="EYM191" s="359"/>
      <c r="EYN191" s="361"/>
      <c r="EYO191" s="359"/>
      <c r="EYP191" s="359"/>
      <c r="EYQ191" s="359"/>
      <c r="EYR191" s="362"/>
      <c r="EYS191" s="363"/>
      <c r="EYT191" s="364"/>
      <c r="EYU191" s="363"/>
      <c r="EYV191" s="359"/>
      <c r="EYW191" s="52"/>
      <c r="EYX191" s="359"/>
      <c r="EYY191" s="365"/>
      <c r="EYZ191" s="365"/>
      <c r="EZA191" s="366"/>
      <c r="EZB191" s="366"/>
      <c r="EZC191" s="367"/>
      <c r="EZD191" s="368"/>
      <c r="EZE191" s="359"/>
      <c r="EZF191" s="369"/>
      <c r="EZG191" s="359"/>
      <c r="EZH191" s="365"/>
      <c r="EZI191" s="359"/>
      <c r="EZJ191" s="359"/>
      <c r="EZK191" s="52"/>
      <c r="EZL191" s="360"/>
      <c r="EZM191" s="359"/>
      <c r="EZN191" s="359"/>
      <c r="EZO191" s="359"/>
      <c r="EZP191" s="359"/>
      <c r="EZQ191" s="359"/>
      <c r="EZR191" s="359"/>
      <c r="EZS191" s="359"/>
      <c r="EZT191" s="361"/>
      <c r="EZU191" s="359"/>
      <c r="EZV191" s="359"/>
      <c r="EZW191" s="359"/>
      <c r="EZX191" s="362"/>
      <c r="EZY191" s="363"/>
      <c r="EZZ191" s="364"/>
      <c r="FAA191" s="363"/>
      <c r="FAB191" s="359"/>
      <c r="FAC191" s="52"/>
      <c r="FAD191" s="359"/>
      <c r="FAE191" s="365"/>
      <c r="FAF191" s="365"/>
      <c r="FAG191" s="366"/>
      <c r="FAH191" s="366"/>
      <c r="FAI191" s="367"/>
      <c r="FAJ191" s="368"/>
      <c r="FAK191" s="359"/>
      <c r="FAL191" s="369"/>
      <c r="FAM191" s="359"/>
      <c r="FAN191" s="365"/>
      <c r="FAO191" s="359"/>
      <c r="FAP191" s="359"/>
      <c r="FAQ191" s="52"/>
      <c r="FAR191" s="360"/>
      <c r="FAS191" s="359"/>
      <c r="FAT191" s="359"/>
      <c r="FAU191" s="359"/>
      <c r="FAV191" s="359"/>
      <c r="FAW191" s="359"/>
      <c r="FAX191" s="359"/>
      <c r="FAY191" s="359"/>
      <c r="FAZ191" s="361"/>
      <c r="FBA191" s="359"/>
      <c r="FBB191" s="359"/>
      <c r="FBC191" s="359"/>
      <c r="FBD191" s="362"/>
      <c r="FBE191" s="363"/>
      <c r="FBF191" s="364"/>
      <c r="FBG191" s="363"/>
      <c r="FBH191" s="359"/>
      <c r="FBI191" s="52"/>
      <c r="FBJ191" s="359"/>
      <c r="FBK191" s="365"/>
      <c r="FBL191" s="365"/>
      <c r="FBM191" s="366"/>
      <c r="FBN191" s="366"/>
      <c r="FBO191" s="367"/>
      <c r="FBP191" s="368"/>
      <c r="FBQ191" s="359"/>
      <c r="FBR191" s="369"/>
      <c r="FBS191" s="359"/>
      <c r="FBT191" s="365"/>
      <c r="FBU191" s="359"/>
      <c r="FBV191" s="359"/>
      <c r="FBW191" s="52"/>
      <c r="FBX191" s="360"/>
      <c r="FBY191" s="359"/>
      <c r="FBZ191" s="359"/>
      <c r="FCA191" s="359"/>
      <c r="FCB191" s="359"/>
      <c r="FCC191" s="359"/>
      <c r="FCD191" s="359"/>
      <c r="FCE191" s="359"/>
      <c r="FCF191" s="361"/>
      <c r="FCG191" s="359"/>
      <c r="FCH191" s="359"/>
      <c r="FCI191" s="359"/>
      <c r="FCJ191" s="362"/>
      <c r="FCK191" s="363"/>
      <c r="FCL191" s="364"/>
      <c r="FCM191" s="363"/>
      <c r="FCN191" s="359"/>
      <c r="FCO191" s="52"/>
      <c r="FCP191" s="359"/>
      <c r="FCQ191" s="365"/>
      <c r="FCR191" s="365"/>
      <c r="FCS191" s="366"/>
      <c r="FCT191" s="366"/>
      <c r="FCU191" s="367"/>
      <c r="FCV191" s="368"/>
      <c r="FCW191" s="359"/>
      <c r="FCX191" s="369"/>
      <c r="FCY191" s="359"/>
      <c r="FCZ191" s="365"/>
      <c r="FDA191" s="359"/>
      <c r="FDB191" s="359"/>
      <c r="FDC191" s="52"/>
      <c r="FDD191" s="360"/>
      <c r="FDE191" s="359"/>
      <c r="FDF191" s="359"/>
      <c r="FDG191" s="359"/>
      <c r="FDH191" s="359"/>
      <c r="FDI191" s="359"/>
      <c r="FDJ191" s="359"/>
      <c r="FDK191" s="359"/>
      <c r="FDL191" s="361"/>
      <c r="FDM191" s="359"/>
      <c r="FDN191" s="359"/>
      <c r="FDO191" s="359"/>
      <c r="FDP191" s="362"/>
      <c r="FDQ191" s="363"/>
      <c r="FDR191" s="364"/>
      <c r="FDS191" s="363"/>
      <c r="FDT191" s="359"/>
      <c r="FDU191" s="52"/>
      <c r="FDV191" s="359"/>
      <c r="FDW191" s="365"/>
      <c r="FDX191" s="365"/>
      <c r="FDY191" s="366"/>
      <c r="FDZ191" s="366"/>
      <c r="FEA191" s="367"/>
      <c r="FEB191" s="368"/>
      <c r="FEC191" s="359"/>
      <c r="FED191" s="369"/>
      <c r="FEE191" s="359"/>
      <c r="FEF191" s="365"/>
      <c r="FEG191" s="359"/>
      <c r="FEH191" s="359"/>
      <c r="FEI191" s="52"/>
      <c r="FEJ191" s="360"/>
      <c r="FEK191" s="359"/>
      <c r="FEL191" s="359"/>
      <c r="FEM191" s="359"/>
      <c r="FEN191" s="359"/>
      <c r="FEO191" s="359"/>
      <c r="FEP191" s="359"/>
      <c r="FEQ191" s="359"/>
      <c r="FER191" s="361"/>
      <c r="FES191" s="359"/>
      <c r="FET191" s="359"/>
      <c r="FEU191" s="359"/>
      <c r="FEV191" s="362"/>
      <c r="FEW191" s="363"/>
      <c r="FEX191" s="364"/>
      <c r="FEY191" s="363"/>
      <c r="FEZ191" s="359"/>
      <c r="FFA191" s="52"/>
      <c r="FFB191" s="359"/>
      <c r="FFC191" s="365"/>
      <c r="FFD191" s="365"/>
      <c r="FFE191" s="366"/>
      <c r="FFF191" s="366"/>
      <c r="FFG191" s="367"/>
      <c r="FFH191" s="368"/>
      <c r="FFI191" s="359"/>
      <c r="FFJ191" s="369"/>
      <c r="FFK191" s="359"/>
      <c r="FFL191" s="365"/>
      <c r="FFM191" s="359"/>
      <c r="FFN191" s="359"/>
      <c r="FFO191" s="52"/>
      <c r="FFP191" s="360"/>
      <c r="FFQ191" s="359"/>
      <c r="FFR191" s="359"/>
      <c r="FFS191" s="359"/>
      <c r="FFT191" s="359"/>
      <c r="FFU191" s="359"/>
      <c r="FFV191" s="359"/>
      <c r="FFW191" s="359"/>
      <c r="FFX191" s="361"/>
      <c r="FFY191" s="359"/>
      <c r="FFZ191" s="359"/>
      <c r="FGA191" s="359"/>
      <c r="FGB191" s="362"/>
      <c r="FGC191" s="363"/>
      <c r="FGD191" s="364"/>
      <c r="FGE191" s="363"/>
      <c r="FGF191" s="359"/>
      <c r="FGG191" s="52"/>
      <c r="FGH191" s="359"/>
      <c r="FGI191" s="365"/>
      <c r="FGJ191" s="365"/>
      <c r="FGK191" s="366"/>
      <c r="FGL191" s="366"/>
      <c r="FGM191" s="367"/>
      <c r="FGN191" s="368"/>
      <c r="FGO191" s="359"/>
      <c r="FGP191" s="369"/>
      <c r="FGQ191" s="359"/>
      <c r="FGR191" s="365"/>
      <c r="FGS191" s="359"/>
      <c r="FGT191" s="359"/>
      <c r="FGU191" s="52"/>
      <c r="FGV191" s="360"/>
      <c r="FGW191" s="359"/>
      <c r="FGX191" s="359"/>
      <c r="FGY191" s="359"/>
      <c r="FGZ191" s="359"/>
      <c r="FHA191" s="359"/>
      <c r="FHB191" s="359"/>
      <c r="FHC191" s="359"/>
      <c r="FHD191" s="361"/>
      <c r="FHE191" s="359"/>
      <c r="FHF191" s="359"/>
      <c r="FHG191" s="359"/>
      <c r="FHH191" s="362"/>
      <c r="FHI191" s="363"/>
      <c r="FHJ191" s="364"/>
      <c r="FHK191" s="363"/>
      <c r="FHL191" s="359"/>
      <c r="FHM191" s="52"/>
      <c r="FHN191" s="359"/>
      <c r="FHO191" s="365"/>
      <c r="FHP191" s="365"/>
      <c r="FHQ191" s="366"/>
      <c r="FHR191" s="366"/>
      <c r="FHS191" s="367"/>
      <c r="FHT191" s="368"/>
      <c r="FHU191" s="359"/>
      <c r="FHV191" s="369"/>
      <c r="FHW191" s="359"/>
      <c r="FHX191" s="365"/>
      <c r="FHY191" s="359"/>
      <c r="FHZ191" s="359"/>
      <c r="FIA191" s="52"/>
      <c r="FIB191" s="360"/>
      <c r="FIC191" s="359"/>
      <c r="FID191" s="359"/>
      <c r="FIE191" s="359"/>
      <c r="FIF191" s="359"/>
      <c r="FIG191" s="359"/>
      <c r="FIH191" s="359"/>
      <c r="FII191" s="359"/>
      <c r="FIJ191" s="361"/>
      <c r="FIK191" s="359"/>
      <c r="FIL191" s="359"/>
      <c r="FIM191" s="359"/>
      <c r="FIN191" s="362"/>
      <c r="FIO191" s="363"/>
      <c r="FIP191" s="364"/>
      <c r="FIQ191" s="363"/>
      <c r="FIR191" s="359"/>
      <c r="FIS191" s="52"/>
      <c r="FIT191" s="359"/>
      <c r="FIU191" s="365"/>
      <c r="FIV191" s="365"/>
      <c r="FIW191" s="366"/>
      <c r="FIX191" s="366"/>
      <c r="FIY191" s="367"/>
      <c r="FIZ191" s="368"/>
      <c r="FJA191" s="359"/>
      <c r="FJB191" s="369"/>
      <c r="FJC191" s="359"/>
      <c r="FJD191" s="365"/>
      <c r="FJE191" s="359"/>
      <c r="FJF191" s="359"/>
      <c r="FJG191" s="52"/>
      <c r="FJH191" s="360"/>
      <c r="FJI191" s="359"/>
      <c r="FJJ191" s="359"/>
      <c r="FJK191" s="359"/>
      <c r="FJL191" s="359"/>
      <c r="FJM191" s="359"/>
      <c r="FJN191" s="359"/>
      <c r="FJO191" s="359"/>
      <c r="FJP191" s="361"/>
      <c r="FJQ191" s="359"/>
      <c r="FJR191" s="359"/>
      <c r="FJS191" s="359"/>
      <c r="FJT191" s="362"/>
      <c r="FJU191" s="363"/>
      <c r="FJV191" s="364"/>
      <c r="FJW191" s="363"/>
      <c r="FJX191" s="359"/>
      <c r="FJY191" s="52"/>
      <c r="FJZ191" s="359"/>
      <c r="FKA191" s="365"/>
      <c r="FKB191" s="365"/>
      <c r="FKC191" s="366"/>
      <c r="FKD191" s="366"/>
      <c r="FKE191" s="367"/>
      <c r="FKF191" s="368"/>
      <c r="FKG191" s="359"/>
      <c r="FKH191" s="369"/>
      <c r="FKI191" s="359"/>
      <c r="FKJ191" s="365"/>
      <c r="FKK191" s="359"/>
      <c r="FKL191" s="359"/>
      <c r="FKM191" s="52"/>
      <c r="FKN191" s="360"/>
      <c r="FKO191" s="359"/>
      <c r="FKP191" s="359"/>
      <c r="FKQ191" s="359"/>
      <c r="FKR191" s="359"/>
      <c r="FKS191" s="359"/>
      <c r="FKT191" s="359"/>
      <c r="FKU191" s="359"/>
      <c r="FKV191" s="361"/>
      <c r="FKW191" s="359"/>
      <c r="FKX191" s="359"/>
      <c r="FKY191" s="359"/>
      <c r="FKZ191" s="362"/>
      <c r="FLA191" s="363"/>
      <c r="FLB191" s="364"/>
      <c r="FLC191" s="363"/>
      <c r="FLD191" s="359"/>
      <c r="FLE191" s="52"/>
      <c r="FLF191" s="359"/>
      <c r="FLG191" s="365"/>
      <c r="FLH191" s="365"/>
      <c r="FLI191" s="366"/>
      <c r="FLJ191" s="366"/>
      <c r="FLK191" s="367"/>
      <c r="FLL191" s="368"/>
      <c r="FLM191" s="359"/>
      <c r="FLN191" s="369"/>
      <c r="FLO191" s="359"/>
      <c r="FLP191" s="365"/>
      <c r="FLQ191" s="359"/>
      <c r="FLR191" s="359"/>
      <c r="FLS191" s="52"/>
      <c r="FLT191" s="360"/>
      <c r="FLU191" s="359"/>
      <c r="FLV191" s="359"/>
      <c r="FLW191" s="359"/>
      <c r="FLX191" s="359"/>
      <c r="FLY191" s="359"/>
      <c r="FLZ191" s="359"/>
      <c r="FMA191" s="359"/>
      <c r="FMB191" s="361"/>
      <c r="FMC191" s="359"/>
      <c r="FMD191" s="359"/>
      <c r="FME191" s="359"/>
      <c r="FMF191" s="362"/>
      <c r="FMG191" s="363"/>
      <c r="FMH191" s="364"/>
      <c r="FMI191" s="363"/>
      <c r="FMJ191" s="359"/>
      <c r="FMK191" s="52"/>
      <c r="FML191" s="359"/>
      <c r="FMM191" s="365"/>
      <c r="FMN191" s="365"/>
      <c r="FMO191" s="366"/>
      <c r="FMP191" s="366"/>
      <c r="FMQ191" s="367"/>
      <c r="FMR191" s="368"/>
      <c r="FMS191" s="359"/>
      <c r="FMT191" s="369"/>
      <c r="FMU191" s="359"/>
      <c r="FMV191" s="365"/>
      <c r="FMW191" s="359"/>
      <c r="FMX191" s="359"/>
      <c r="FMY191" s="52"/>
      <c r="FMZ191" s="360"/>
      <c r="FNA191" s="359"/>
      <c r="FNB191" s="359"/>
      <c r="FNC191" s="359"/>
      <c r="FND191" s="359"/>
      <c r="FNE191" s="359"/>
      <c r="FNF191" s="359"/>
      <c r="FNG191" s="359"/>
      <c r="FNH191" s="361"/>
      <c r="FNI191" s="359"/>
      <c r="FNJ191" s="359"/>
      <c r="FNK191" s="359"/>
      <c r="FNL191" s="362"/>
      <c r="FNM191" s="363"/>
      <c r="FNN191" s="364"/>
      <c r="FNO191" s="363"/>
      <c r="FNP191" s="359"/>
      <c r="FNQ191" s="52"/>
      <c r="FNR191" s="359"/>
      <c r="FNS191" s="365"/>
      <c r="FNT191" s="365"/>
      <c r="FNU191" s="366"/>
      <c r="FNV191" s="366"/>
      <c r="FNW191" s="367"/>
      <c r="FNX191" s="368"/>
      <c r="FNY191" s="359"/>
      <c r="FNZ191" s="369"/>
      <c r="FOA191" s="359"/>
      <c r="FOB191" s="365"/>
      <c r="FOC191" s="359"/>
      <c r="FOD191" s="359"/>
      <c r="FOE191" s="52"/>
      <c r="FOF191" s="360"/>
      <c r="FOG191" s="359"/>
      <c r="FOH191" s="359"/>
      <c r="FOI191" s="359"/>
      <c r="FOJ191" s="359"/>
      <c r="FOK191" s="359"/>
      <c r="FOL191" s="359"/>
      <c r="FOM191" s="359"/>
      <c r="FON191" s="361"/>
      <c r="FOO191" s="359"/>
      <c r="FOP191" s="359"/>
      <c r="FOQ191" s="359"/>
      <c r="FOR191" s="362"/>
      <c r="FOS191" s="363"/>
      <c r="FOT191" s="364"/>
      <c r="FOU191" s="363"/>
      <c r="FOV191" s="359"/>
      <c r="FOW191" s="52"/>
      <c r="FOX191" s="359"/>
      <c r="FOY191" s="365"/>
      <c r="FOZ191" s="365"/>
      <c r="FPA191" s="366"/>
      <c r="FPB191" s="366"/>
      <c r="FPC191" s="367"/>
      <c r="FPD191" s="368"/>
      <c r="FPE191" s="359"/>
      <c r="FPF191" s="369"/>
      <c r="FPG191" s="359"/>
      <c r="FPH191" s="365"/>
      <c r="FPI191" s="359"/>
      <c r="FPJ191" s="359"/>
      <c r="FPK191" s="52"/>
      <c r="FPL191" s="360"/>
      <c r="FPM191" s="359"/>
      <c r="FPN191" s="359"/>
      <c r="FPO191" s="359"/>
      <c r="FPP191" s="359"/>
      <c r="FPQ191" s="359"/>
      <c r="FPR191" s="359"/>
      <c r="FPS191" s="359"/>
      <c r="FPT191" s="361"/>
      <c r="FPU191" s="359"/>
      <c r="FPV191" s="359"/>
      <c r="FPW191" s="359"/>
      <c r="FPX191" s="362"/>
      <c r="FPY191" s="363"/>
      <c r="FPZ191" s="364"/>
      <c r="FQA191" s="363"/>
      <c r="FQB191" s="359"/>
      <c r="FQC191" s="52"/>
      <c r="FQD191" s="359"/>
      <c r="FQE191" s="365"/>
      <c r="FQF191" s="365"/>
      <c r="FQG191" s="366"/>
      <c r="FQH191" s="366"/>
      <c r="FQI191" s="367"/>
      <c r="FQJ191" s="368"/>
      <c r="FQK191" s="359"/>
      <c r="FQL191" s="369"/>
      <c r="FQM191" s="359"/>
      <c r="FQN191" s="365"/>
      <c r="FQO191" s="359"/>
      <c r="FQP191" s="359"/>
      <c r="FQQ191" s="52"/>
      <c r="FQR191" s="360"/>
      <c r="FQS191" s="359"/>
      <c r="FQT191" s="359"/>
      <c r="FQU191" s="359"/>
      <c r="FQV191" s="359"/>
      <c r="FQW191" s="359"/>
      <c r="FQX191" s="359"/>
      <c r="FQY191" s="359"/>
      <c r="FQZ191" s="361"/>
      <c r="FRA191" s="359"/>
      <c r="FRB191" s="359"/>
      <c r="FRC191" s="359"/>
      <c r="FRD191" s="362"/>
      <c r="FRE191" s="363"/>
      <c r="FRF191" s="364"/>
      <c r="FRG191" s="363"/>
      <c r="FRH191" s="359"/>
      <c r="FRI191" s="52"/>
      <c r="FRJ191" s="359"/>
      <c r="FRK191" s="365"/>
      <c r="FRL191" s="365"/>
      <c r="FRM191" s="366"/>
      <c r="FRN191" s="366"/>
      <c r="FRO191" s="367"/>
      <c r="FRP191" s="368"/>
      <c r="FRQ191" s="359"/>
      <c r="FRR191" s="369"/>
      <c r="FRS191" s="359"/>
      <c r="FRT191" s="365"/>
      <c r="FRU191" s="359"/>
      <c r="FRV191" s="359"/>
      <c r="FRW191" s="52"/>
      <c r="FRX191" s="360"/>
      <c r="FRY191" s="359"/>
      <c r="FRZ191" s="359"/>
      <c r="FSA191" s="359"/>
      <c r="FSB191" s="359"/>
      <c r="FSC191" s="359"/>
      <c r="FSD191" s="359"/>
      <c r="FSE191" s="359"/>
      <c r="FSF191" s="361"/>
      <c r="FSG191" s="359"/>
      <c r="FSH191" s="359"/>
      <c r="FSI191" s="359"/>
      <c r="FSJ191" s="362"/>
      <c r="FSK191" s="363"/>
      <c r="FSL191" s="364"/>
      <c r="FSM191" s="363"/>
      <c r="FSN191" s="359"/>
      <c r="FSO191" s="52"/>
      <c r="FSP191" s="359"/>
      <c r="FSQ191" s="365"/>
      <c r="FSR191" s="365"/>
      <c r="FSS191" s="366"/>
      <c r="FST191" s="366"/>
      <c r="FSU191" s="367"/>
      <c r="FSV191" s="368"/>
      <c r="FSW191" s="359"/>
      <c r="FSX191" s="369"/>
      <c r="FSY191" s="359"/>
      <c r="FSZ191" s="365"/>
      <c r="FTA191" s="359"/>
      <c r="FTB191" s="359"/>
      <c r="FTC191" s="52"/>
      <c r="FTD191" s="360"/>
      <c r="FTE191" s="359"/>
      <c r="FTF191" s="359"/>
      <c r="FTG191" s="359"/>
      <c r="FTH191" s="359"/>
      <c r="FTI191" s="359"/>
      <c r="FTJ191" s="359"/>
      <c r="FTK191" s="359"/>
      <c r="FTL191" s="361"/>
      <c r="FTM191" s="359"/>
      <c r="FTN191" s="359"/>
      <c r="FTO191" s="359"/>
      <c r="FTP191" s="362"/>
      <c r="FTQ191" s="363"/>
      <c r="FTR191" s="364"/>
      <c r="FTS191" s="363"/>
      <c r="FTT191" s="359"/>
      <c r="FTU191" s="52"/>
      <c r="FTV191" s="359"/>
      <c r="FTW191" s="365"/>
      <c r="FTX191" s="365"/>
      <c r="FTY191" s="366"/>
      <c r="FTZ191" s="366"/>
      <c r="FUA191" s="367"/>
      <c r="FUB191" s="368"/>
      <c r="FUC191" s="359"/>
      <c r="FUD191" s="369"/>
      <c r="FUE191" s="359"/>
      <c r="FUF191" s="365"/>
      <c r="FUG191" s="359"/>
      <c r="FUH191" s="359"/>
      <c r="FUI191" s="52"/>
      <c r="FUJ191" s="360"/>
      <c r="FUK191" s="359"/>
      <c r="FUL191" s="359"/>
      <c r="FUM191" s="359"/>
      <c r="FUN191" s="359"/>
      <c r="FUO191" s="359"/>
      <c r="FUP191" s="359"/>
      <c r="FUQ191" s="359"/>
      <c r="FUR191" s="361"/>
      <c r="FUS191" s="359"/>
      <c r="FUT191" s="359"/>
      <c r="FUU191" s="359"/>
      <c r="FUV191" s="362"/>
      <c r="FUW191" s="363"/>
      <c r="FUX191" s="364"/>
      <c r="FUY191" s="363"/>
      <c r="FUZ191" s="359"/>
      <c r="FVA191" s="52"/>
      <c r="FVB191" s="359"/>
      <c r="FVC191" s="365"/>
      <c r="FVD191" s="365"/>
      <c r="FVE191" s="366"/>
      <c r="FVF191" s="366"/>
      <c r="FVG191" s="367"/>
      <c r="FVH191" s="368"/>
      <c r="FVI191" s="359"/>
      <c r="FVJ191" s="369"/>
      <c r="FVK191" s="359"/>
      <c r="FVL191" s="365"/>
      <c r="FVM191" s="359"/>
      <c r="FVN191" s="359"/>
      <c r="FVO191" s="52"/>
      <c r="FVP191" s="360"/>
      <c r="FVQ191" s="359"/>
      <c r="FVR191" s="359"/>
      <c r="FVS191" s="359"/>
      <c r="FVT191" s="359"/>
      <c r="FVU191" s="359"/>
      <c r="FVV191" s="359"/>
      <c r="FVW191" s="359"/>
      <c r="FVX191" s="361"/>
      <c r="FVY191" s="359"/>
      <c r="FVZ191" s="359"/>
      <c r="FWA191" s="359"/>
      <c r="FWB191" s="362"/>
      <c r="FWC191" s="363"/>
      <c r="FWD191" s="364"/>
      <c r="FWE191" s="363"/>
      <c r="FWF191" s="359"/>
      <c r="FWG191" s="52"/>
      <c r="FWH191" s="359"/>
      <c r="FWI191" s="365"/>
      <c r="FWJ191" s="365"/>
      <c r="FWK191" s="366"/>
      <c r="FWL191" s="366"/>
      <c r="FWM191" s="367"/>
      <c r="FWN191" s="368"/>
      <c r="FWO191" s="359"/>
      <c r="FWP191" s="369"/>
      <c r="FWQ191" s="359"/>
      <c r="FWR191" s="365"/>
      <c r="FWS191" s="359"/>
      <c r="FWT191" s="359"/>
      <c r="FWU191" s="52"/>
      <c r="FWV191" s="360"/>
      <c r="FWW191" s="359"/>
      <c r="FWX191" s="359"/>
      <c r="FWY191" s="359"/>
      <c r="FWZ191" s="359"/>
      <c r="FXA191" s="359"/>
      <c r="FXB191" s="359"/>
      <c r="FXC191" s="359"/>
      <c r="FXD191" s="361"/>
      <c r="FXE191" s="359"/>
      <c r="FXF191" s="359"/>
      <c r="FXG191" s="359"/>
      <c r="FXH191" s="362"/>
      <c r="FXI191" s="363"/>
      <c r="FXJ191" s="364"/>
      <c r="FXK191" s="363"/>
      <c r="FXL191" s="359"/>
      <c r="FXM191" s="52"/>
      <c r="FXN191" s="359"/>
      <c r="FXO191" s="365"/>
      <c r="FXP191" s="365"/>
      <c r="FXQ191" s="366"/>
      <c r="FXR191" s="366"/>
      <c r="FXS191" s="367"/>
      <c r="FXT191" s="368"/>
      <c r="FXU191" s="359"/>
      <c r="FXV191" s="369"/>
      <c r="FXW191" s="359"/>
      <c r="FXX191" s="365"/>
      <c r="FXY191" s="359"/>
      <c r="FXZ191" s="359"/>
      <c r="FYA191" s="52"/>
      <c r="FYB191" s="360"/>
      <c r="FYC191" s="359"/>
      <c r="FYD191" s="359"/>
      <c r="FYE191" s="359"/>
      <c r="FYF191" s="359"/>
      <c r="FYG191" s="359"/>
      <c r="FYH191" s="359"/>
      <c r="FYI191" s="359"/>
      <c r="FYJ191" s="361"/>
      <c r="FYK191" s="359"/>
      <c r="FYL191" s="359"/>
      <c r="FYM191" s="359"/>
      <c r="FYN191" s="362"/>
      <c r="FYO191" s="363"/>
      <c r="FYP191" s="364"/>
      <c r="FYQ191" s="363"/>
      <c r="FYR191" s="359"/>
      <c r="FYS191" s="52"/>
      <c r="FYT191" s="359"/>
      <c r="FYU191" s="365"/>
      <c r="FYV191" s="365"/>
      <c r="FYW191" s="366"/>
      <c r="FYX191" s="366"/>
      <c r="FYY191" s="367"/>
      <c r="FYZ191" s="368"/>
      <c r="FZA191" s="359"/>
      <c r="FZB191" s="369"/>
      <c r="FZC191" s="359"/>
      <c r="FZD191" s="365"/>
      <c r="FZE191" s="359"/>
      <c r="FZF191" s="359"/>
      <c r="FZG191" s="52"/>
      <c r="FZH191" s="360"/>
      <c r="FZI191" s="359"/>
      <c r="FZJ191" s="359"/>
      <c r="FZK191" s="359"/>
      <c r="FZL191" s="359"/>
      <c r="FZM191" s="359"/>
      <c r="FZN191" s="359"/>
      <c r="FZO191" s="359"/>
      <c r="FZP191" s="361"/>
      <c r="FZQ191" s="359"/>
      <c r="FZR191" s="359"/>
      <c r="FZS191" s="359"/>
      <c r="FZT191" s="362"/>
      <c r="FZU191" s="363"/>
      <c r="FZV191" s="364"/>
      <c r="FZW191" s="363"/>
      <c r="FZX191" s="359"/>
      <c r="FZY191" s="52"/>
      <c r="FZZ191" s="359"/>
      <c r="GAA191" s="365"/>
      <c r="GAB191" s="365"/>
      <c r="GAC191" s="366"/>
      <c r="GAD191" s="366"/>
      <c r="GAE191" s="367"/>
      <c r="GAF191" s="368"/>
      <c r="GAG191" s="359"/>
      <c r="GAH191" s="369"/>
      <c r="GAI191" s="359"/>
      <c r="GAJ191" s="365"/>
      <c r="GAK191" s="359"/>
      <c r="GAL191" s="359"/>
      <c r="GAM191" s="52"/>
      <c r="GAN191" s="360"/>
      <c r="GAO191" s="359"/>
      <c r="GAP191" s="359"/>
      <c r="GAQ191" s="359"/>
      <c r="GAR191" s="359"/>
      <c r="GAS191" s="359"/>
      <c r="GAT191" s="359"/>
      <c r="GAU191" s="359"/>
      <c r="GAV191" s="361"/>
      <c r="GAW191" s="359"/>
      <c r="GAX191" s="359"/>
      <c r="GAY191" s="359"/>
      <c r="GAZ191" s="362"/>
      <c r="GBA191" s="363"/>
      <c r="GBB191" s="364"/>
      <c r="GBC191" s="363"/>
      <c r="GBD191" s="359"/>
      <c r="GBE191" s="52"/>
      <c r="GBF191" s="359"/>
      <c r="GBG191" s="365"/>
      <c r="GBH191" s="365"/>
      <c r="GBI191" s="366"/>
      <c r="GBJ191" s="366"/>
      <c r="GBK191" s="367"/>
      <c r="GBL191" s="368"/>
      <c r="GBM191" s="359"/>
      <c r="GBN191" s="369"/>
      <c r="GBO191" s="359"/>
      <c r="GBP191" s="365"/>
      <c r="GBQ191" s="359"/>
      <c r="GBR191" s="359"/>
      <c r="GBS191" s="52"/>
      <c r="GBT191" s="360"/>
      <c r="GBU191" s="359"/>
      <c r="GBV191" s="359"/>
      <c r="GBW191" s="359"/>
      <c r="GBX191" s="359"/>
      <c r="GBY191" s="359"/>
      <c r="GBZ191" s="359"/>
      <c r="GCA191" s="359"/>
      <c r="GCB191" s="361"/>
      <c r="GCC191" s="359"/>
      <c r="GCD191" s="359"/>
      <c r="GCE191" s="359"/>
      <c r="GCF191" s="362"/>
      <c r="GCG191" s="363"/>
      <c r="GCH191" s="364"/>
      <c r="GCI191" s="363"/>
      <c r="GCJ191" s="359"/>
      <c r="GCK191" s="52"/>
      <c r="GCL191" s="359"/>
      <c r="GCM191" s="365"/>
      <c r="GCN191" s="365"/>
      <c r="GCO191" s="366"/>
      <c r="GCP191" s="366"/>
      <c r="GCQ191" s="367"/>
      <c r="GCR191" s="368"/>
      <c r="GCS191" s="359"/>
      <c r="GCT191" s="369"/>
      <c r="GCU191" s="359"/>
      <c r="GCV191" s="365"/>
      <c r="GCW191" s="359"/>
      <c r="GCX191" s="359"/>
      <c r="GCY191" s="52"/>
      <c r="GCZ191" s="360"/>
      <c r="GDA191" s="359"/>
      <c r="GDB191" s="359"/>
      <c r="GDC191" s="359"/>
      <c r="GDD191" s="359"/>
      <c r="GDE191" s="359"/>
      <c r="GDF191" s="359"/>
      <c r="GDG191" s="359"/>
      <c r="GDH191" s="361"/>
      <c r="GDI191" s="359"/>
      <c r="GDJ191" s="359"/>
      <c r="GDK191" s="359"/>
      <c r="GDL191" s="362"/>
      <c r="GDM191" s="363"/>
      <c r="GDN191" s="364"/>
      <c r="GDO191" s="363"/>
      <c r="GDP191" s="359"/>
      <c r="GDQ191" s="52"/>
      <c r="GDR191" s="359"/>
      <c r="GDS191" s="365"/>
      <c r="GDT191" s="365"/>
      <c r="GDU191" s="366"/>
      <c r="GDV191" s="366"/>
      <c r="GDW191" s="367"/>
      <c r="GDX191" s="368"/>
      <c r="GDY191" s="359"/>
      <c r="GDZ191" s="369"/>
      <c r="GEA191" s="359"/>
      <c r="GEB191" s="365"/>
      <c r="GEC191" s="359"/>
      <c r="GED191" s="359"/>
      <c r="GEE191" s="52"/>
      <c r="GEF191" s="360"/>
      <c r="GEG191" s="359"/>
      <c r="GEH191" s="359"/>
      <c r="GEI191" s="359"/>
      <c r="GEJ191" s="359"/>
      <c r="GEK191" s="359"/>
      <c r="GEL191" s="359"/>
      <c r="GEM191" s="359"/>
      <c r="GEN191" s="361"/>
      <c r="GEO191" s="359"/>
      <c r="GEP191" s="359"/>
      <c r="GEQ191" s="359"/>
      <c r="GER191" s="362"/>
      <c r="GES191" s="363"/>
      <c r="GET191" s="364"/>
      <c r="GEU191" s="363"/>
      <c r="GEV191" s="359"/>
      <c r="GEW191" s="52"/>
      <c r="GEX191" s="359"/>
      <c r="GEY191" s="365"/>
      <c r="GEZ191" s="365"/>
      <c r="GFA191" s="366"/>
      <c r="GFB191" s="366"/>
      <c r="GFC191" s="367"/>
      <c r="GFD191" s="368"/>
      <c r="GFE191" s="359"/>
      <c r="GFF191" s="369"/>
      <c r="GFG191" s="359"/>
      <c r="GFH191" s="365"/>
      <c r="GFI191" s="359"/>
      <c r="GFJ191" s="359"/>
      <c r="GFK191" s="52"/>
      <c r="GFL191" s="360"/>
      <c r="GFM191" s="359"/>
      <c r="GFN191" s="359"/>
      <c r="GFO191" s="359"/>
      <c r="GFP191" s="359"/>
      <c r="GFQ191" s="359"/>
      <c r="GFR191" s="359"/>
      <c r="GFS191" s="359"/>
      <c r="GFT191" s="361"/>
      <c r="GFU191" s="359"/>
      <c r="GFV191" s="359"/>
      <c r="GFW191" s="359"/>
      <c r="GFX191" s="362"/>
      <c r="GFY191" s="363"/>
      <c r="GFZ191" s="364"/>
      <c r="GGA191" s="363"/>
      <c r="GGB191" s="359"/>
      <c r="GGC191" s="52"/>
      <c r="GGD191" s="359"/>
      <c r="GGE191" s="365"/>
      <c r="GGF191" s="365"/>
      <c r="GGG191" s="366"/>
      <c r="GGH191" s="366"/>
      <c r="GGI191" s="367"/>
      <c r="GGJ191" s="368"/>
      <c r="GGK191" s="359"/>
      <c r="GGL191" s="369"/>
      <c r="GGM191" s="359"/>
      <c r="GGN191" s="365"/>
      <c r="GGO191" s="359"/>
      <c r="GGP191" s="359"/>
      <c r="GGQ191" s="52"/>
      <c r="GGR191" s="360"/>
      <c r="GGS191" s="359"/>
      <c r="GGT191" s="359"/>
      <c r="GGU191" s="359"/>
      <c r="GGV191" s="359"/>
      <c r="GGW191" s="359"/>
      <c r="GGX191" s="359"/>
      <c r="GGY191" s="359"/>
      <c r="GGZ191" s="361"/>
      <c r="GHA191" s="359"/>
      <c r="GHB191" s="359"/>
      <c r="GHC191" s="359"/>
      <c r="GHD191" s="362"/>
      <c r="GHE191" s="363"/>
      <c r="GHF191" s="364"/>
      <c r="GHG191" s="363"/>
      <c r="GHH191" s="359"/>
      <c r="GHI191" s="52"/>
      <c r="GHJ191" s="359"/>
      <c r="GHK191" s="365"/>
      <c r="GHL191" s="365"/>
      <c r="GHM191" s="366"/>
      <c r="GHN191" s="366"/>
      <c r="GHO191" s="367"/>
      <c r="GHP191" s="368"/>
      <c r="GHQ191" s="359"/>
      <c r="GHR191" s="369"/>
      <c r="GHS191" s="359"/>
      <c r="GHT191" s="365"/>
      <c r="GHU191" s="359"/>
      <c r="GHV191" s="359"/>
      <c r="GHW191" s="52"/>
      <c r="GHX191" s="360"/>
      <c r="GHY191" s="359"/>
      <c r="GHZ191" s="359"/>
      <c r="GIA191" s="359"/>
      <c r="GIB191" s="359"/>
      <c r="GIC191" s="359"/>
      <c r="GID191" s="359"/>
      <c r="GIE191" s="359"/>
      <c r="GIF191" s="361"/>
      <c r="GIG191" s="359"/>
      <c r="GIH191" s="359"/>
      <c r="GII191" s="359"/>
      <c r="GIJ191" s="362"/>
      <c r="GIK191" s="363"/>
      <c r="GIL191" s="364"/>
      <c r="GIM191" s="363"/>
      <c r="GIN191" s="359"/>
      <c r="GIO191" s="52"/>
      <c r="GIP191" s="359"/>
      <c r="GIQ191" s="365"/>
      <c r="GIR191" s="365"/>
      <c r="GIS191" s="366"/>
      <c r="GIT191" s="366"/>
      <c r="GIU191" s="367"/>
      <c r="GIV191" s="368"/>
      <c r="GIW191" s="359"/>
      <c r="GIX191" s="369"/>
      <c r="GIY191" s="359"/>
      <c r="GIZ191" s="365"/>
      <c r="GJA191" s="359"/>
      <c r="GJB191" s="359"/>
      <c r="GJC191" s="52"/>
      <c r="GJD191" s="360"/>
      <c r="GJE191" s="359"/>
      <c r="GJF191" s="359"/>
      <c r="GJG191" s="359"/>
      <c r="GJH191" s="359"/>
      <c r="GJI191" s="359"/>
      <c r="GJJ191" s="359"/>
      <c r="GJK191" s="359"/>
      <c r="GJL191" s="361"/>
      <c r="GJM191" s="359"/>
      <c r="GJN191" s="359"/>
      <c r="GJO191" s="359"/>
      <c r="GJP191" s="362"/>
      <c r="GJQ191" s="363"/>
      <c r="GJR191" s="364"/>
      <c r="GJS191" s="363"/>
      <c r="GJT191" s="359"/>
      <c r="GJU191" s="52"/>
      <c r="GJV191" s="359"/>
      <c r="GJW191" s="365"/>
      <c r="GJX191" s="365"/>
      <c r="GJY191" s="366"/>
      <c r="GJZ191" s="366"/>
      <c r="GKA191" s="367"/>
      <c r="GKB191" s="368"/>
      <c r="GKC191" s="359"/>
      <c r="GKD191" s="369"/>
      <c r="GKE191" s="359"/>
      <c r="GKF191" s="365"/>
      <c r="GKG191" s="359"/>
      <c r="GKH191" s="359"/>
      <c r="GKI191" s="52"/>
      <c r="GKJ191" s="360"/>
      <c r="GKK191" s="359"/>
      <c r="GKL191" s="359"/>
      <c r="GKM191" s="359"/>
      <c r="GKN191" s="359"/>
      <c r="GKO191" s="359"/>
      <c r="GKP191" s="359"/>
      <c r="GKQ191" s="359"/>
      <c r="GKR191" s="361"/>
      <c r="GKS191" s="359"/>
      <c r="GKT191" s="359"/>
      <c r="GKU191" s="359"/>
      <c r="GKV191" s="362"/>
      <c r="GKW191" s="363"/>
      <c r="GKX191" s="364"/>
      <c r="GKY191" s="363"/>
      <c r="GKZ191" s="359"/>
      <c r="GLA191" s="52"/>
      <c r="GLB191" s="359"/>
      <c r="GLC191" s="365"/>
      <c r="GLD191" s="365"/>
      <c r="GLE191" s="366"/>
      <c r="GLF191" s="366"/>
      <c r="GLG191" s="367"/>
      <c r="GLH191" s="368"/>
      <c r="GLI191" s="359"/>
      <c r="GLJ191" s="369"/>
      <c r="GLK191" s="359"/>
      <c r="GLL191" s="365"/>
      <c r="GLM191" s="359"/>
      <c r="GLN191" s="359"/>
      <c r="GLO191" s="52"/>
      <c r="GLP191" s="360"/>
      <c r="GLQ191" s="359"/>
      <c r="GLR191" s="359"/>
      <c r="GLS191" s="359"/>
      <c r="GLT191" s="359"/>
      <c r="GLU191" s="359"/>
      <c r="GLV191" s="359"/>
      <c r="GLW191" s="359"/>
      <c r="GLX191" s="361"/>
      <c r="GLY191" s="359"/>
      <c r="GLZ191" s="359"/>
      <c r="GMA191" s="359"/>
      <c r="GMB191" s="362"/>
      <c r="GMC191" s="363"/>
      <c r="GMD191" s="364"/>
      <c r="GME191" s="363"/>
      <c r="GMF191" s="359"/>
      <c r="GMG191" s="52"/>
      <c r="GMH191" s="359"/>
      <c r="GMI191" s="365"/>
      <c r="GMJ191" s="365"/>
      <c r="GMK191" s="366"/>
      <c r="GML191" s="366"/>
      <c r="GMM191" s="367"/>
      <c r="GMN191" s="368"/>
      <c r="GMO191" s="359"/>
      <c r="GMP191" s="369"/>
      <c r="GMQ191" s="359"/>
      <c r="GMR191" s="365"/>
      <c r="GMS191" s="359"/>
      <c r="GMT191" s="359"/>
      <c r="GMU191" s="52"/>
      <c r="GMV191" s="360"/>
      <c r="GMW191" s="359"/>
      <c r="GMX191" s="359"/>
      <c r="GMY191" s="359"/>
      <c r="GMZ191" s="359"/>
      <c r="GNA191" s="359"/>
      <c r="GNB191" s="359"/>
      <c r="GNC191" s="359"/>
      <c r="GND191" s="361"/>
      <c r="GNE191" s="359"/>
      <c r="GNF191" s="359"/>
      <c r="GNG191" s="359"/>
      <c r="GNH191" s="362"/>
      <c r="GNI191" s="363"/>
      <c r="GNJ191" s="364"/>
      <c r="GNK191" s="363"/>
      <c r="GNL191" s="359"/>
      <c r="GNM191" s="52"/>
      <c r="GNN191" s="359"/>
      <c r="GNO191" s="365"/>
      <c r="GNP191" s="365"/>
      <c r="GNQ191" s="366"/>
      <c r="GNR191" s="366"/>
      <c r="GNS191" s="367"/>
      <c r="GNT191" s="368"/>
      <c r="GNU191" s="359"/>
      <c r="GNV191" s="369"/>
      <c r="GNW191" s="359"/>
      <c r="GNX191" s="365"/>
      <c r="GNY191" s="359"/>
      <c r="GNZ191" s="359"/>
      <c r="GOA191" s="52"/>
      <c r="GOB191" s="360"/>
      <c r="GOC191" s="359"/>
      <c r="GOD191" s="359"/>
      <c r="GOE191" s="359"/>
      <c r="GOF191" s="359"/>
      <c r="GOG191" s="359"/>
      <c r="GOH191" s="359"/>
      <c r="GOI191" s="359"/>
      <c r="GOJ191" s="361"/>
      <c r="GOK191" s="359"/>
      <c r="GOL191" s="359"/>
      <c r="GOM191" s="359"/>
      <c r="GON191" s="362"/>
      <c r="GOO191" s="363"/>
      <c r="GOP191" s="364"/>
      <c r="GOQ191" s="363"/>
      <c r="GOR191" s="359"/>
      <c r="GOS191" s="52"/>
      <c r="GOT191" s="359"/>
      <c r="GOU191" s="365"/>
      <c r="GOV191" s="365"/>
      <c r="GOW191" s="366"/>
      <c r="GOX191" s="366"/>
      <c r="GOY191" s="367"/>
      <c r="GOZ191" s="368"/>
      <c r="GPA191" s="359"/>
      <c r="GPB191" s="369"/>
      <c r="GPC191" s="359"/>
      <c r="GPD191" s="365"/>
      <c r="GPE191" s="359"/>
      <c r="GPF191" s="359"/>
      <c r="GPG191" s="52"/>
      <c r="GPH191" s="360"/>
      <c r="GPI191" s="359"/>
      <c r="GPJ191" s="359"/>
      <c r="GPK191" s="359"/>
      <c r="GPL191" s="359"/>
      <c r="GPM191" s="359"/>
      <c r="GPN191" s="359"/>
      <c r="GPO191" s="359"/>
      <c r="GPP191" s="361"/>
      <c r="GPQ191" s="359"/>
      <c r="GPR191" s="359"/>
      <c r="GPS191" s="359"/>
      <c r="GPT191" s="362"/>
      <c r="GPU191" s="363"/>
      <c r="GPV191" s="364"/>
      <c r="GPW191" s="363"/>
      <c r="GPX191" s="359"/>
      <c r="GPY191" s="52"/>
      <c r="GPZ191" s="359"/>
      <c r="GQA191" s="365"/>
      <c r="GQB191" s="365"/>
      <c r="GQC191" s="366"/>
      <c r="GQD191" s="366"/>
      <c r="GQE191" s="367"/>
      <c r="GQF191" s="368"/>
      <c r="GQG191" s="359"/>
      <c r="GQH191" s="369"/>
      <c r="GQI191" s="359"/>
      <c r="GQJ191" s="365"/>
      <c r="GQK191" s="359"/>
      <c r="GQL191" s="359"/>
      <c r="GQM191" s="52"/>
      <c r="GQN191" s="360"/>
      <c r="GQO191" s="359"/>
      <c r="GQP191" s="359"/>
      <c r="GQQ191" s="359"/>
      <c r="GQR191" s="359"/>
      <c r="GQS191" s="359"/>
      <c r="GQT191" s="359"/>
      <c r="GQU191" s="359"/>
      <c r="GQV191" s="361"/>
      <c r="GQW191" s="359"/>
      <c r="GQX191" s="359"/>
      <c r="GQY191" s="359"/>
      <c r="GQZ191" s="362"/>
      <c r="GRA191" s="363"/>
      <c r="GRB191" s="364"/>
      <c r="GRC191" s="363"/>
      <c r="GRD191" s="359"/>
      <c r="GRE191" s="52"/>
      <c r="GRF191" s="359"/>
      <c r="GRG191" s="365"/>
      <c r="GRH191" s="365"/>
      <c r="GRI191" s="366"/>
      <c r="GRJ191" s="366"/>
      <c r="GRK191" s="367"/>
      <c r="GRL191" s="368"/>
      <c r="GRM191" s="359"/>
      <c r="GRN191" s="369"/>
      <c r="GRO191" s="359"/>
      <c r="GRP191" s="365"/>
      <c r="GRQ191" s="359"/>
      <c r="GRR191" s="359"/>
      <c r="GRS191" s="52"/>
      <c r="GRT191" s="360"/>
      <c r="GRU191" s="359"/>
      <c r="GRV191" s="359"/>
      <c r="GRW191" s="359"/>
      <c r="GRX191" s="359"/>
      <c r="GRY191" s="359"/>
      <c r="GRZ191" s="359"/>
      <c r="GSA191" s="359"/>
      <c r="GSB191" s="361"/>
      <c r="GSC191" s="359"/>
      <c r="GSD191" s="359"/>
      <c r="GSE191" s="359"/>
      <c r="GSF191" s="362"/>
      <c r="GSG191" s="363"/>
      <c r="GSH191" s="364"/>
      <c r="GSI191" s="363"/>
      <c r="GSJ191" s="359"/>
      <c r="GSK191" s="52"/>
      <c r="GSL191" s="359"/>
      <c r="GSM191" s="365"/>
      <c r="GSN191" s="365"/>
      <c r="GSO191" s="366"/>
      <c r="GSP191" s="366"/>
      <c r="GSQ191" s="367"/>
      <c r="GSR191" s="368"/>
      <c r="GSS191" s="359"/>
      <c r="GST191" s="369"/>
      <c r="GSU191" s="359"/>
      <c r="GSV191" s="365"/>
      <c r="GSW191" s="359"/>
      <c r="GSX191" s="359"/>
      <c r="GSY191" s="52"/>
      <c r="GSZ191" s="360"/>
      <c r="GTA191" s="359"/>
      <c r="GTB191" s="359"/>
      <c r="GTC191" s="359"/>
      <c r="GTD191" s="359"/>
      <c r="GTE191" s="359"/>
      <c r="GTF191" s="359"/>
      <c r="GTG191" s="359"/>
      <c r="GTH191" s="361"/>
      <c r="GTI191" s="359"/>
      <c r="GTJ191" s="359"/>
      <c r="GTK191" s="359"/>
      <c r="GTL191" s="362"/>
      <c r="GTM191" s="363"/>
      <c r="GTN191" s="364"/>
      <c r="GTO191" s="363"/>
      <c r="GTP191" s="359"/>
      <c r="GTQ191" s="52"/>
      <c r="GTR191" s="359"/>
      <c r="GTS191" s="365"/>
      <c r="GTT191" s="365"/>
      <c r="GTU191" s="366"/>
      <c r="GTV191" s="366"/>
      <c r="GTW191" s="367"/>
      <c r="GTX191" s="368"/>
      <c r="GTY191" s="359"/>
      <c r="GTZ191" s="369"/>
      <c r="GUA191" s="359"/>
      <c r="GUB191" s="365"/>
      <c r="GUC191" s="359"/>
      <c r="GUD191" s="359"/>
      <c r="GUE191" s="52"/>
      <c r="GUF191" s="360"/>
      <c r="GUG191" s="359"/>
      <c r="GUH191" s="359"/>
      <c r="GUI191" s="359"/>
      <c r="GUJ191" s="359"/>
      <c r="GUK191" s="359"/>
      <c r="GUL191" s="359"/>
      <c r="GUM191" s="359"/>
      <c r="GUN191" s="361"/>
      <c r="GUO191" s="359"/>
      <c r="GUP191" s="359"/>
      <c r="GUQ191" s="359"/>
      <c r="GUR191" s="362"/>
      <c r="GUS191" s="363"/>
      <c r="GUT191" s="364"/>
      <c r="GUU191" s="363"/>
      <c r="GUV191" s="359"/>
      <c r="GUW191" s="52"/>
      <c r="GUX191" s="359"/>
      <c r="GUY191" s="365"/>
      <c r="GUZ191" s="365"/>
      <c r="GVA191" s="366"/>
      <c r="GVB191" s="366"/>
      <c r="GVC191" s="367"/>
      <c r="GVD191" s="368"/>
      <c r="GVE191" s="359"/>
      <c r="GVF191" s="369"/>
      <c r="GVG191" s="359"/>
      <c r="GVH191" s="365"/>
      <c r="GVI191" s="359"/>
      <c r="GVJ191" s="359"/>
      <c r="GVK191" s="52"/>
      <c r="GVL191" s="360"/>
      <c r="GVM191" s="359"/>
      <c r="GVN191" s="359"/>
      <c r="GVO191" s="359"/>
      <c r="GVP191" s="359"/>
      <c r="GVQ191" s="359"/>
      <c r="GVR191" s="359"/>
      <c r="GVS191" s="359"/>
      <c r="GVT191" s="361"/>
      <c r="GVU191" s="359"/>
      <c r="GVV191" s="359"/>
      <c r="GVW191" s="359"/>
      <c r="GVX191" s="362"/>
      <c r="GVY191" s="363"/>
      <c r="GVZ191" s="364"/>
      <c r="GWA191" s="363"/>
      <c r="GWB191" s="359"/>
      <c r="GWC191" s="52"/>
      <c r="GWD191" s="359"/>
      <c r="GWE191" s="365"/>
      <c r="GWF191" s="365"/>
      <c r="GWG191" s="366"/>
      <c r="GWH191" s="366"/>
      <c r="GWI191" s="367"/>
      <c r="GWJ191" s="368"/>
      <c r="GWK191" s="359"/>
      <c r="GWL191" s="369"/>
      <c r="GWM191" s="359"/>
      <c r="GWN191" s="365"/>
      <c r="GWO191" s="359"/>
      <c r="GWP191" s="359"/>
      <c r="GWQ191" s="52"/>
      <c r="GWR191" s="360"/>
      <c r="GWS191" s="359"/>
      <c r="GWT191" s="359"/>
      <c r="GWU191" s="359"/>
      <c r="GWV191" s="359"/>
      <c r="GWW191" s="359"/>
      <c r="GWX191" s="359"/>
      <c r="GWY191" s="359"/>
      <c r="GWZ191" s="361"/>
      <c r="GXA191" s="359"/>
      <c r="GXB191" s="359"/>
      <c r="GXC191" s="359"/>
      <c r="GXD191" s="362"/>
      <c r="GXE191" s="363"/>
      <c r="GXF191" s="364"/>
      <c r="GXG191" s="363"/>
      <c r="GXH191" s="359"/>
      <c r="GXI191" s="52"/>
      <c r="GXJ191" s="359"/>
      <c r="GXK191" s="365"/>
      <c r="GXL191" s="365"/>
      <c r="GXM191" s="366"/>
      <c r="GXN191" s="366"/>
      <c r="GXO191" s="367"/>
      <c r="GXP191" s="368"/>
      <c r="GXQ191" s="359"/>
      <c r="GXR191" s="369"/>
      <c r="GXS191" s="359"/>
      <c r="GXT191" s="365"/>
      <c r="GXU191" s="359"/>
      <c r="GXV191" s="359"/>
      <c r="GXW191" s="52"/>
      <c r="GXX191" s="360"/>
      <c r="GXY191" s="359"/>
      <c r="GXZ191" s="359"/>
      <c r="GYA191" s="359"/>
      <c r="GYB191" s="359"/>
      <c r="GYC191" s="359"/>
      <c r="GYD191" s="359"/>
      <c r="GYE191" s="359"/>
      <c r="GYF191" s="361"/>
      <c r="GYG191" s="359"/>
      <c r="GYH191" s="359"/>
      <c r="GYI191" s="359"/>
      <c r="GYJ191" s="362"/>
      <c r="GYK191" s="363"/>
      <c r="GYL191" s="364"/>
      <c r="GYM191" s="363"/>
      <c r="GYN191" s="359"/>
      <c r="GYO191" s="52"/>
      <c r="GYP191" s="359"/>
      <c r="GYQ191" s="365"/>
      <c r="GYR191" s="365"/>
      <c r="GYS191" s="366"/>
      <c r="GYT191" s="366"/>
      <c r="GYU191" s="367"/>
      <c r="GYV191" s="368"/>
      <c r="GYW191" s="359"/>
      <c r="GYX191" s="369"/>
      <c r="GYY191" s="359"/>
      <c r="GYZ191" s="365"/>
      <c r="GZA191" s="359"/>
      <c r="GZB191" s="359"/>
      <c r="GZC191" s="52"/>
      <c r="GZD191" s="360"/>
      <c r="GZE191" s="359"/>
      <c r="GZF191" s="359"/>
      <c r="GZG191" s="359"/>
      <c r="GZH191" s="359"/>
      <c r="GZI191" s="359"/>
      <c r="GZJ191" s="359"/>
      <c r="GZK191" s="359"/>
      <c r="GZL191" s="361"/>
      <c r="GZM191" s="359"/>
      <c r="GZN191" s="359"/>
      <c r="GZO191" s="359"/>
      <c r="GZP191" s="362"/>
      <c r="GZQ191" s="363"/>
      <c r="GZR191" s="364"/>
      <c r="GZS191" s="363"/>
      <c r="GZT191" s="359"/>
      <c r="GZU191" s="52"/>
      <c r="GZV191" s="359"/>
      <c r="GZW191" s="365"/>
      <c r="GZX191" s="365"/>
      <c r="GZY191" s="366"/>
      <c r="GZZ191" s="366"/>
      <c r="HAA191" s="367"/>
      <c r="HAB191" s="368"/>
      <c r="HAC191" s="359"/>
      <c r="HAD191" s="369"/>
      <c r="HAE191" s="359"/>
      <c r="HAF191" s="365"/>
      <c r="HAG191" s="359"/>
      <c r="HAH191" s="359"/>
      <c r="HAI191" s="52"/>
      <c r="HAJ191" s="360"/>
      <c r="HAK191" s="359"/>
      <c r="HAL191" s="359"/>
      <c r="HAM191" s="359"/>
      <c r="HAN191" s="359"/>
      <c r="HAO191" s="359"/>
      <c r="HAP191" s="359"/>
      <c r="HAQ191" s="359"/>
      <c r="HAR191" s="361"/>
      <c r="HAS191" s="359"/>
      <c r="HAT191" s="359"/>
      <c r="HAU191" s="359"/>
      <c r="HAV191" s="362"/>
      <c r="HAW191" s="363"/>
      <c r="HAX191" s="364"/>
      <c r="HAY191" s="363"/>
      <c r="HAZ191" s="359"/>
      <c r="HBA191" s="52"/>
      <c r="HBB191" s="359"/>
      <c r="HBC191" s="365"/>
      <c r="HBD191" s="365"/>
      <c r="HBE191" s="366"/>
      <c r="HBF191" s="366"/>
      <c r="HBG191" s="367"/>
      <c r="HBH191" s="368"/>
      <c r="HBI191" s="359"/>
      <c r="HBJ191" s="369"/>
      <c r="HBK191" s="359"/>
      <c r="HBL191" s="365"/>
      <c r="HBM191" s="359"/>
      <c r="HBN191" s="359"/>
      <c r="HBO191" s="52"/>
      <c r="HBP191" s="360"/>
      <c r="HBQ191" s="359"/>
      <c r="HBR191" s="359"/>
      <c r="HBS191" s="359"/>
      <c r="HBT191" s="359"/>
      <c r="HBU191" s="359"/>
      <c r="HBV191" s="359"/>
      <c r="HBW191" s="359"/>
      <c r="HBX191" s="361"/>
      <c r="HBY191" s="359"/>
      <c r="HBZ191" s="359"/>
      <c r="HCA191" s="359"/>
      <c r="HCB191" s="362"/>
      <c r="HCC191" s="363"/>
      <c r="HCD191" s="364"/>
      <c r="HCE191" s="363"/>
      <c r="HCF191" s="359"/>
      <c r="HCG191" s="52"/>
      <c r="HCH191" s="359"/>
      <c r="HCI191" s="365"/>
      <c r="HCJ191" s="365"/>
      <c r="HCK191" s="366"/>
      <c r="HCL191" s="366"/>
      <c r="HCM191" s="367"/>
      <c r="HCN191" s="368"/>
      <c r="HCO191" s="359"/>
      <c r="HCP191" s="369"/>
      <c r="HCQ191" s="359"/>
      <c r="HCR191" s="365"/>
      <c r="HCS191" s="359"/>
      <c r="HCT191" s="359"/>
      <c r="HCU191" s="52"/>
      <c r="HCV191" s="360"/>
      <c r="HCW191" s="359"/>
      <c r="HCX191" s="359"/>
      <c r="HCY191" s="359"/>
      <c r="HCZ191" s="359"/>
      <c r="HDA191" s="359"/>
      <c r="HDB191" s="359"/>
      <c r="HDC191" s="359"/>
      <c r="HDD191" s="361"/>
      <c r="HDE191" s="359"/>
      <c r="HDF191" s="359"/>
      <c r="HDG191" s="359"/>
      <c r="HDH191" s="362"/>
      <c r="HDI191" s="363"/>
      <c r="HDJ191" s="364"/>
      <c r="HDK191" s="363"/>
      <c r="HDL191" s="359"/>
      <c r="HDM191" s="52"/>
      <c r="HDN191" s="359"/>
      <c r="HDO191" s="365"/>
      <c r="HDP191" s="365"/>
      <c r="HDQ191" s="366"/>
      <c r="HDR191" s="366"/>
      <c r="HDS191" s="367"/>
      <c r="HDT191" s="368"/>
      <c r="HDU191" s="359"/>
      <c r="HDV191" s="369"/>
      <c r="HDW191" s="359"/>
      <c r="HDX191" s="365"/>
      <c r="HDY191" s="359"/>
      <c r="HDZ191" s="359"/>
      <c r="HEA191" s="52"/>
      <c r="HEB191" s="360"/>
      <c r="HEC191" s="359"/>
      <c r="HED191" s="359"/>
      <c r="HEE191" s="359"/>
      <c r="HEF191" s="359"/>
      <c r="HEG191" s="359"/>
      <c r="HEH191" s="359"/>
      <c r="HEI191" s="359"/>
      <c r="HEJ191" s="361"/>
      <c r="HEK191" s="359"/>
      <c r="HEL191" s="359"/>
      <c r="HEM191" s="359"/>
      <c r="HEN191" s="362"/>
      <c r="HEO191" s="363"/>
      <c r="HEP191" s="364"/>
      <c r="HEQ191" s="363"/>
      <c r="HER191" s="359"/>
      <c r="HES191" s="52"/>
      <c r="HET191" s="359"/>
      <c r="HEU191" s="365"/>
      <c r="HEV191" s="365"/>
      <c r="HEW191" s="366"/>
      <c r="HEX191" s="366"/>
      <c r="HEY191" s="367"/>
      <c r="HEZ191" s="368"/>
      <c r="HFA191" s="359"/>
      <c r="HFB191" s="369"/>
      <c r="HFC191" s="359"/>
      <c r="HFD191" s="365"/>
      <c r="HFE191" s="359"/>
      <c r="HFF191" s="359"/>
      <c r="HFG191" s="52"/>
      <c r="HFH191" s="360"/>
      <c r="HFI191" s="359"/>
      <c r="HFJ191" s="359"/>
      <c r="HFK191" s="359"/>
      <c r="HFL191" s="359"/>
      <c r="HFM191" s="359"/>
      <c r="HFN191" s="359"/>
      <c r="HFO191" s="359"/>
      <c r="HFP191" s="361"/>
      <c r="HFQ191" s="359"/>
      <c r="HFR191" s="359"/>
      <c r="HFS191" s="359"/>
      <c r="HFT191" s="362"/>
      <c r="HFU191" s="363"/>
      <c r="HFV191" s="364"/>
      <c r="HFW191" s="363"/>
      <c r="HFX191" s="359"/>
      <c r="HFY191" s="52"/>
      <c r="HFZ191" s="359"/>
      <c r="HGA191" s="365"/>
      <c r="HGB191" s="365"/>
      <c r="HGC191" s="366"/>
      <c r="HGD191" s="366"/>
      <c r="HGE191" s="367"/>
      <c r="HGF191" s="368"/>
      <c r="HGG191" s="359"/>
      <c r="HGH191" s="369"/>
      <c r="HGI191" s="359"/>
      <c r="HGJ191" s="365"/>
      <c r="HGK191" s="359"/>
      <c r="HGL191" s="359"/>
      <c r="HGM191" s="52"/>
      <c r="HGN191" s="360"/>
      <c r="HGO191" s="359"/>
      <c r="HGP191" s="359"/>
      <c r="HGQ191" s="359"/>
      <c r="HGR191" s="359"/>
      <c r="HGS191" s="359"/>
      <c r="HGT191" s="359"/>
      <c r="HGU191" s="359"/>
      <c r="HGV191" s="361"/>
      <c r="HGW191" s="359"/>
      <c r="HGX191" s="359"/>
      <c r="HGY191" s="359"/>
      <c r="HGZ191" s="362"/>
      <c r="HHA191" s="363"/>
      <c r="HHB191" s="364"/>
      <c r="HHC191" s="363"/>
      <c r="HHD191" s="359"/>
      <c r="HHE191" s="52"/>
      <c r="HHF191" s="359"/>
      <c r="HHG191" s="365"/>
      <c r="HHH191" s="365"/>
      <c r="HHI191" s="366"/>
      <c r="HHJ191" s="366"/>
      <c r="HHK191" s="367"/>
      <c r="HHL191" s="368"/>
      <c r="HHM191" s="359"/>
      <c r="HHN191" s="369"/>
      <c r="HHO191" s="359"/>
      <c r="HHP191" s="365"/>
      <c r="HHQ191" s="359"/>
      <c r="HHR191" s="359"/>
      <c r="HHS191" s="52"/>
      <c r="HHT191" s="360"/>
      <c r="HHU191" s="359"/>
      <c r="HHV191" s="359"/>
      <c r="HHW191" s="359"/>
      <c r="HHX191" s="359"/>
      <c r="HHY191" s="359"/>
      <c r="HHZ191" s="359"/>
      <c r="HIA191" s="359"/>
      <c r="HIB191" s="361"/>
      <c r="HIC191" s="359"/>
      <c r="HID191" s="359"/>
      <c r="HIE191" s="359"/>
      <c r="HIF191" s="362"/>
      <c r="HIG191" s="363"/>
      <c r="HIH191" s="364"/>
      <c r="HII191" s="363"/>
      <c r="HIJ191" s="359"/>
      <c r="HIK191" s="52"/>
      <c r="HIL191" s="359"/>
      <c r="HIM191" s="365"/>
      <c r="HIN191" s="365"/>
      <c r="HIO191" s="366"/>
      <c r="HIP191" s="366"/>
      <c r="HIQ191" s="367"/>
      <c r="HIR191" s="368"/>
      <c r="HIS191" s="359"/>
      <c r="HIT191" s="369"/>
      <c r="HIU191" s="359"/>
      <c r="HIV191" s="365"/>
      <c r="HIW191" s="359"/>
      <c r="HIX191" s="359"/>
      <c r="HIY191" s="52"/>
      <c r="HIZ191" s="360"/>
      <c r="HJA191" s="359"/>
      <c r="HJB191" s="359"/>
      <c r="HJC191" s="359"/>
      <c r="HJD191" s="359"/>
      <c r="HJE191" s="359"/>
      <c r="HJF191" s="359"/>
      <c r="HJG191" s="359"/>
      <c r="HJH191" s="361"/>
      <c r="HJI191" s="359"/>
      <c r="HJJ191" s="359"/>
      <c r="HJK191" s="359"/>
      <c r="HJL191" s="362"/>
      <c r="HJM191" s="363"/>
      <c r="HJN191" s="364"/>
      <c r="HJO191" s="363"/>
      <c r="HJP191" s="359"/>
      <c r="HJQ191" s="52"/>
      <c r="HJR191" s="359"/>
      <c r="HJS191" s="365"/>
      <c r="HJT191" s="365"/>
      <c r="HJU191" s="366"/>
      <c r="HJV191" s="366"/>
      <c r="HJW191" s="367"/>
      <c r="HJX191" s="368"/>
      <c r="HJY191" s="359"/>
      <c r="HJZ191" s="369"/>
      <c r="HKA191" s="359"/>
      <c r="HKB191" s="365"/>
      <c r="HKC191" s="359"/>
      <c r="HKD191" s="359"/>
      <c r="HKE191" s="52"/>
      <c r="HKF191" s="360"/>
      <c r="HKG191" s="359"/>
      <c r="HKH191" s="359"/>
      <c r="HKI191" s="359"/>
      <c r="HKJ191" s="359"/>
      <c r="HKK191" s="359"/>
      <c r="HKL191" s="359"/>
      <c r="HKM191" s="359"/>
      <c r="HKN191" s="361"/>
      <c r="HKO191" s="359"/>
      <c r="HKP191" s="359"/>
      <c r="HKQ191" s="359"/>
      <c r="HKR191" s="362"/>
      <c r="HKS191" s="363"/>
      <c r="HKT191" s="364"/>
      <c r="HKU191" s="363"/>
      <c r="HKV191" s="359"/>
      <c r="HKW191" s="52"/>
      <c r="HKX191" s="359"/>
      <c r="HKY191" s="365"/>
      <c r="HKZ191" s="365"/>
      <c r="HLA191" s="366"/>
      <c r="HLB191" s="366"/>
      <c r="HLC191" s="367"/>
      <c r="HLD191" s="368"/>
      <c r="HLE191" s="359"/>
      <c r="HLF191" s="369"/>
      <c r="HLG191" s="359"/>
      <c r="HLH191" s="365"/>
      <c r="HLI191" s="359"/>
      <c r="HLJ191" s="359"/>
      <c r="HLK191" s="52"/>
      <c r="HLL191" s="360"/>
      <c r="HLM191" s="359"/>
      <c r="HLN191" s="359"/>
      <c r="HLO191" s="359"/>
      <c r="HLP191" s="359"/>
      <c r="HLQ191" s="359"/>
      <c r="HLR191" s="359"/>
      <c r="HLS191" s="359"/>
      <c r="HLT191" s="361"/>
      <c r="HLU191" s="359"/>
      <c r="HLV191" s="359"/>
      <c r="HLW191" s="359"/>
      <c r="HLX191" s="362"/>
      <c r="HLY191" s="363"/>
      <c r="HLZ191" s="364"/>
      <c r="HMA191" s="363"/>
      <c r="HMB191" s="359"/>
      <c r="HMC191" s="52"/>
      <c r="HMD191" s="359"/>
      <c r="HME191" s="365"/>
      <c r="HMF191" s="365"/>
      <c r="HMG191" s="366"/>
      <c r="HMH191" s="366"/>
      <c r="HMI191" s="367"/>
      <c r="HMJ191" s="368"/>
      <c r="HMK191" s="359"/>
      <c r="HML191" s="369"/>
      <c r="HMM191" s="359"/>
      <c r="HMN191" s="365"/>
      <c r="HMO191" s="359"/>
      <c r="HMP191" s="359"/>
      <c r="HMQ191" s="52"/>
      <c r="HMR191" s="360"/>
      <c r="HMS191" s="359"/>
      <c r="HMT191" s="359"/>
      <c r="HMU191" s="359"/>
      <c r="HMV191" s="359"/>
      <c r="HMW191" s="359"/>
      <c r="HMX191" s="359"/>
      <c r="HMY191" s="359"/>
      <c r="HMZ191" s="361"/>
      <c r="HNA191" s="359"/>
      <c r="HNB191" s="359"/>
      <c r="HNC191" s="359"/>
      <c r="HND191" s="362"/>
      <c r="HNE191" s="363"/>
      <c r="HNF191" s="364"/>
      <c r="HNG191" s="363"/>
      <c r="HNH191" s="359"/>
      <c r="HNI191" s="52"/>
      <c r="HNJ191" s="359"/>
      <c r="HNK191" s="365"/>
      <c r="HNL191" s="365"/>
      <c r="HNM191" s="366"/>
      <c r="HNN191" s="366"/>
      <c r="HNO191" s="367"/>
      <c r="HNP191" s="368"/>
      <c r="HNQ191" s="359"/>
      <c r="HNR191" s="369"/>
      <c r="HNS191" s="359"/>
      <c r="HNT191" s="365"/>
      <c r="HNU191" s="359"/>
      <c r="HNV191" s="359"/>
      <c r="HNW191" s="52"/>
      <c r="HNX191" s="360"/>
      <c r="HNY191" s="359"/>
      <c r="HNZ191" s="359"/>
      <c r="HOA191" s="359"/>
      <c r="HOB191" s="359"/>
      <c r="HOC191" s="359"/>
      <c r="HOD191" s="359"/>
      <c r="HOE191" s="359"/>
      <c r="HOF191" s="361"/>
      <c r="HOG191" s="359"/>
      <c r="HOH191" s="359"/>
      <c r="HOI191" s="359"/>
      <c r="HOJ191" s="362"/>
      <c r="HOK191" s="363"/>
      <c r="HOL191" s="364"/>
      <c r="HOM191" s="363"/>
      <c r="HON191" s="359"/>
      <c r="HOO191" s="52"/>
      <c r="HOP191" s="359"/>
      <c r="HOQ191" s="365"/>
      <c r="HOR191" s="365"/>
      <c r="HOS191" s="366"/>
      <c r="HOT191" s="366"/>
      <c r="HOU191" s="367"/>
      <c r="HOV191" s="368"/>
      <c r="HOW191" s="359"/>
      <c r="HOX191" s="369"/>
      <c r="HOY191" s="359"/>
      <c r="HOZ191" s="365"/>
      <c r="HPA191" s="359"/>
      <c r="HPB191" s="359"/>
      <c r="HPC191" s="52"/>
      <c r="HPD191" s="360"/>
      <c r="HPE191" s="359"/>
      <c r="HPF191" s="359"/>
      <c r="HPG191" s="359"/>
      <c r="HPH191" s="359"/>
      <c r="HPI191" s="359"/>
      <c r="HPJ191" s="359"/>
      <c r="HPK191" s="359"/>
      <c r="HPL191" s="361"/>
      <c r="HPM191" s="359"/>
      <c r="HPN191" s="359"/>
      <c r="HPO191" s="359"/>
      <c r="HPP191" s="362"/>
      <c r="HPQ191" s="363"/>
      <c r="HPR191" s="364"/>
      <c r="HPS191" s="363"/>
      <c r="HPT191" s="359"/>
      <c r="HPU191" s="52"/>
      <c r="HPV191" s="359"/>
      <c r="HPW191" s="365"/>
      <c r="HPX191" s="365"/>
      <c r="HPY191" s="366"/>
      <c r="HPZ191" s="366"/>
      <c r="HQA191" s="367"/>
      <c r="HQB191" s="368"/>
      <c r="HQC191" s="359"/>
      <c r="HQD191" s="369"/>
      <c r="HQE191" s="359"/>
      <c r="HQF191" s="365"/>
      <c r="HQG191" s="359"/>
      <c r="HQH191" s="359"/>
      <c r="HQI191" s="52"/>
      <c r="HQJ191" s="360"/>
      <c r="HQK191" s="359"/>
      <c r="HQL191" s="359"/>
      <c r="HQM191" s="359"/>
      <c r="HQN191" s="359"/>
      <c r="HQO191" s="359"/>
      <c r="HQP191" s="359"/>
      <c r="HQQ191" s="359"/>
      <c r="HQR191" s="361"/>
      <c r="HQS191" s="359"/>
      <c r="HQT191" s="359"/>
      <c r="HQU191" s="359"/>
      <c r="HQV191" s="362"/>
      <c r="HQW191" s="363"/>
      <c r="HQX191" s="364"/>
      <c r="HQY191" s="363"/>
      <c r="HQZ191" s="359"/>
      <c r="HRA191" s="52"/>
      <c r="HRB191" s="359"/>
      <c r="HRC191" s="365"/>
      <c r="HRD191" s="365"/>
      <c r="HRE191" s="366"/>
      <c r="HRF191" s="366"/>
      <c r="HRG191" s="367"/>
      <c r="HRH191" s="368"/>
      <c r="HRI191" s="359"/>
      <c r="HRJ191" s="369"/>
      <c r="HRK191" s="359"/>
      <c r="HRL191" s="365"/>
      <c r="HRM191" s="359"/>
      <c r="HRN191" s="359"/>
      <c r="HRO191" s="52"/>
      <c r="HRP191" s="360"/>
      <c r="HRQ191" s="359"/>
      <c r="HRR191" s="359"/>
      <c r="HRS191" s="359"/>
      <c r="HRT191" s="359"/>
      <c r="HRU191" s="359"/>
      <c r="HRV191" s="359"/>
      <c r="HRW191" s="359"/>
      <c r="HRX191" s="361"/>
      <c r="HRY191" s="359"/>
      <c r="HRZ191" s="359"/>
      <c r="HSA191" s="359"/>
      <c r="HSB191" s="362"/>
      <c r="HSC191" s="363"/>
      <c r="HSD191" s="364"/>
      <c r="HSE191" s="363"/>
      <c r="HSF191" s="359"/>
      <c r="HSG191" s="52"/>
      <c r="HSH191" s="359"/>
      <c r="HSI191" s="365"/>
      <c r="HSJ191" s="365"/>
      <c r="HSK191" s="366"/>
      <c r="HSL191" s="366"/>
      <c r="HSM191" s="367"/>
      <c r="HSN191" s="368"/>
      <c r="HSO191" s="359"/>
      <c r="HSP191" s="369"/>
      <c r="HSQ191" s="359"/>
      <c r="HSR191" s="365"/>
      <c r="HSS191" s="359"/>
      <c r="HST191" s="359"/>
      <c r="HSU191" s="52"/>
      <c r="HSV191" s="360"/>
      <c r="HSW191" s="359"/>
      <c r="HSX191" s="359"/>
      <c r="HSY191" s="359"/>
      <c r="HSZ191" s="359"/>
      <c r="HTA191" s="359"/>
      <c r="HTB191" s="359"/>
      <c r="HTC191" s="359"/>
      <c r="HTD191" s="361"/>
      <c r="HTE191" s="359"/>
      <c r="HTF191" s="359"/>
      <c r="HTG191" s="359"/>
      <c r="HTH191" s="362"/>
      <c r="HTI191" s="363"/>
      <c r="HTJ191" s="364"/>
      <c r="HTK191" s="363"/>
      <c r="HTL191" s="359"/>
      <c r="HTM191" s="52"/>
      <c r="HTN191" s="359"/>
      <c r="HTO191" s="365"/>
      <c r="HTP191" s="365"/>
      <c r="HTQ191" s="366"/>
      <c r="HTR191" s="366"/>
      <c r="HTS191" s="367"/>
      <c r="HTT191" s="368"/>
      <c r="HTU191" s="359"/>
      <c r="HTV191" s="369"/>
      <c r="HTW191" s="359"/>
      <c r="HTX191" s="365"/>
      <c r="HTY191" s="359"/>
      <c r="HTZ191" s="359"/>
      <c r="HUA191" s="52"/>
      <c r="HUB191" s="360"/>
      <c r="HUC191" s="359"/>
      <c r="HUD191" s="359"/>
      <c r="HUE191" s="359"/>
      <c r="HUF191" s="359"/>
      <c r="HUG191" s="359"/>
      <c r="HUH191" s="359"/>
      <c r="HUI191" s="359"/>
      <c r="HUJ191" s="361"/>
      <c r="HUK191" s="359"/>
      <c r="HUL191" s="359"/>
      <c r="HUM191" s="359"/>
      <c r="HUN191" s="362"/>
      <c r="HUO191" s="363"/>
      <c r="HUP191" s="364"/>
      <c r="HUQ191" s="363"/>
      <c r="HUR191" s="359"/>
      <c r="HUS191" s="52"/>
      <c r="HUT191" s="359"/>
      <c r="HUU191" s="365"/>
      <c r="HUV191" s="365"/>
      <c r="HUW191" s="366"/>
      <c r="HUX191" s="366"/>
      <c r="HUY191" s="367"/>
      <c r="HUZ191" s="368"/>
      <c r="HVA191" s="359"/>
      <c r="HVB191" s="369"/>
      <c r="HVC191" s="359"/>
      <c r="HVD191" s="365"/>
      <c r="HVE191" s="359"/>
      <c r="HVF191" s="359"/>
      <c r="HVG191" s="52"/>
      <c r="HVH191" s="360"/>
      <c r="HVI191" s="359"/>
      <c r="HVJ191" s="359"/>
      <c r="HVK191" s="359"/>
      <c r="HVL191" s="359"/>
      <c r="HVM191" s="359"/>
      <c r="HVN191" s="359"/>
      <c r="HVO191" s="359"/>
      <c r="HVP191" s="361"/>
      <c r="HVQ191" s="359"/>
      <c r="HVR191" s="359"/>
      <c r="HVS191" s="359"/>
      <c r="HVT191" s="362"/>
      <c r="HVU191" s="363"/>
      <c r="HVV191" s="364"/>
      <c r="HVW191" s="363"/>
      <c r="HVX191" s="359"/>
      <c r="HVY191" s="52"/>
      <c r="HVZ191" s="359"/>
      <c r="HWA191" s="365"/>
      <c r="HWB191" s="365"/>
      <c r="HWC191" s="366"/>
      <c r="HWD191" s="366"/>
      <c r="HWE191" s="367"/>
      <c r="HWF191" s="368"/>
      <c r="HWG191" s="359"/>
      <c r="HWH191" s="369"/>
      <c r="HWI191" s="359"/>
      <c r="HWJ191" s="365"/>
      <c r="HWK191" s="359"/>
      <c r="HWL191" s="359"/>
      <c r="HWM191" s="52"/>
      <c r="HWN191" s="360"/>
      <c r="HWO191" s="359"/>
      <c r="HWP191" s="359"/>
      <c r="HWQ191" s="359"/>
      <c r="HWR191" s="359"/>
      <c r="HWS191" s="359"/>
      <c r="HWT191" s="359"/>
      <c r="HWU191" s="359"/>
      <c r="HWV191" s="361"/>
      <c r="HWW191" s="359"/>
      <c r="HWX191" s="359"/>
      <c r="HWY191" s="359"/>
      <c r="HWZ191" s="362"/>
      <c r="HXA191" s="363"/>
      <c r="HXB191" s="364"/>
      <c r="HXC191" s="363"/>
      <c r="HXD191" s="359"/>
      <c r="HXE191" s="52"/>
      <c r="HXF191" s="359"/>
      <c r="HXG191" s="365"/>
      <c r="HXH191" s="365"/>
      <c r="HXI191" s="366"/>
      <c r="HXJ191" s="366"/>
      <c r="HXK191" s="367"/>
      <c r="HXL191" s="368"/>
      <c r="HXM191" s="359"/>
      <c r="HXN191" s="369"/>
      <c r="HXO191" s="359"/>
      <c r="HXP191" s="365"/>
      <c r="HXQ191" s="359"/>
      <c r="HXR191" s="359"/>
      <c r="HXS191" s="52"/>
      <c r="HXT191" s="360"/>
      <c r="HXU191" s="359"/>
      <c r="HXV191" s="359"/>
      <c r="HXW191" s="359"/>
      <c r="HXX191" s="359"/>
      <c r="HXY191" s="359"/>
      <c r="HXZ191" s="359"/>
      <c r="HYA191" s="359"/>
      <c r="HYB191" s="361"/>
      <c r="HYC191" s="359"/>
      <c r="HYD191" s="359"/>
      <c r="HYE191" s="359"/>
      <c r="HYF191" s="362"/>
      <c r="HYG191" s="363"/>
      <c r="HYH191" s="364"/>
      <c r="HYI191" s="363"/>
      <c r="HYJ191" s="359"/>
      <c r="HYK191" s="52"/>
      <c r="HYL191" s="359"/>
      <c r="HYM191" s="365"/>
      <c r="HYN191" s="365"/>
      <c r="HYO191" s="366"/>
      <c r="HYP191" s="366"/>
      <c r="HYQ191" s="367"/>
      <c r="HYR191" s="368"/>
      <c r="HYS191" s="359"/>
      <c r="HYT191" s="369"/>
      <c r="HYU191" s="359"/>
      <c r="HYV191" s="365"/>
      <c r="HYW191" s="359"/>
      <c r="HYX191" s="359"/>
      <c r="HYY191" s="52"/>
      <c r="HYZ191" s="360"/>
      <c r="HZA191" s="359"/>
      <c r="HZB191" s="359"/>
      <c r="HZC191" s="359"/>
      <c r="HZD191" s="359"/>
      <c r="HZE191" s="359"/>
      <c r="HZF191" s="359"/>
      <c r="HZG191" s="359"/>
      <c r="HZH191" s="361"/>
      <c r="HZI191" s="359"/>
      <c r="HZJ191" s="359"/>
      <c r="HZK191" s="359"/>
      <c r="HZL191" s="362"/>
      <c r="HZM191" s="363"/>
      <c r="HZN191" s="364"/>
      <c r="HZO191" s="363"/>
      <c r="HZP191" s="359"/>
      <c r="HZQ191" s="52"/>
      <c r="HZR191" s="359"/>
      <c r="HZS191" s="365"/>
      <c r="HZT191" s="365"/>
      <c r="HZU191" s="366"/>
      <c r="HZV191" s="366"/>
      <c r="HZW191" s="367"/>
      <c r="HZX191" s="368"/>
      <c r="HZY191" s="359"/>
      <c r="HZZ191" s="369"/>
      <c r="IAA191" s="359"/>
      <c r="IAB191" s="365"/>
      <c r="IAC191" s="359"/>
      <c r="IAD191" s="359"/>
      <c r="IAE191" s="52"/>
      <c r="IAF191" s="360"/>
      <c r="IAG191" s="359"/>
      <c r="IAH191" s="359"/>
      <c r="IAI191" s="359"/>
      <c r="IAJ191" s="359"/>
      <c r="IAK191" s="359"/>
      <c r="IAL191" s="359"/>
      <c r="IAM191" s="359"/>
      <c r="IAN191" s="361"/>
      <c r="IAO191" s="359"/>
      <c r="IAP191" s="359"/>
      <c r="IAQ191" s="359"/>
      <c r="IAR191" s="362"/>
      <c r="IAS191" s="363"/>
      <c r="IAT191" s="364"/>
      <c r="IAU191" s="363"/>
      <c r="IAV191" s="359"/>
      <c r="IAW191" s="52"/>
      <c r="IAX191" s="359"/>
      <c r="IAY191" s="365"/>
      <c r="IAZ191" s="365"/>
      <c r="IBA191" s="366"/>
      <c r="IBB191" s="366"/>
      <c r="IBC191" s="367"/>
      <c r="IBD191" s="368"/>
      <c r="IBE191" s="359"/>
      <c r="IBF191" s="369"/>
      <c r="IBG191" s="359"/>
      <c r="IBH191" s="365"/>
      <c r="IBI191" s="359"/>
      <c r="IBJ191" s="359"/>
      <c r="IBK191" s="52"/>
      <c r="IBL191" s="360"/>
      <c r="IBM191" s="359"/>
      <c r="IBN191" s="359"/>
      <c r="IBO191" s="359"/>
      <c r="IBP191" s="359"/>
      <c r="IBQ191" s="359"/>
      <c r="IBR191" s="359"/>
      <c r="IBS191" s="359"/>
      <c r="IBT191" s="361"/>
      <c r="IBU191" s="359"/>
      <c r="IBV191" s="359"/>
      <c r="IBW191" s="359"/>
      <c r="IBX191" s="362"/>
      <c r="IBY191" s="363"/>
      <c r="IBZ191" s="364"/>
      <c r="ICA191" s="363"/>
      <c r="ICB191" s="359"/>
      <c r="ICC191" s="52"/>
      <c r="ICD191" s="359"/>
      <c r="ICE191" s="365"/>
      <c r="ICF191" s="365"/>
      <c r="ICG191" s="366"/>
      <c r="ICH191" s="366"/>
      <c r="ICI191" s="367"/>
      <c r="ICJ191" s="368"/>
      <c r="ICK191" s="359"/>
      <c r="ICL191" s="369"/>
      <c r="ICM191" s="359"/>
      <c r="ICN191" s="365"/>
      <c r="ICO191" s="359"/>
      <c r="ICP191" s="359"/>
      <c r="ICQ191" s="52"/>
      <c r="ICR191" s="360"/>
      <c r="ICS191" s="359"/>
      <c r="ICT191" s="359"/>
      <c r="ICU191" s="359"/>
      <c r="ICV191" s="359"/>
      <c r="ICW191" s="359"/>
      <c r="ICX191" s="359"/>
      <c r="ICY191" s="359"/>
      <c r="ICZ191" s="361"/>
      <c r="IDA191" s="359"/>
      <c r="IDB191" s="359"/>
      <c r="IDC191" s="359"/>
      <c r="IDD191" s="362"/>
      <c r="IDE191" s="363"/>
      <c r="IDF191" s="364"/>
      <c r="IDG191" s="363"/>
      <c r="IDH191" s="359"/>
      <c r="IDI191" s="52"/>
      <c r="IDJ191" s="359"/>
      <c r="IDK191" s="365"/>
      <c r="IDL191" s="365"/>
      <c r="IDM191" s="366"/>
      <c r="IDN191" s="366"/>
      <c r="IDO191" s="367"/>
      <c r="IDP191" s="368"/>
      <c r="IDQ191" s="359"/>
      <c r="IDR191" s="369"/>
      <c r="IDS191" s="359"/>
      <c r="IDT191" s="365"/>
      <c r="IDU191" s="359"/>
      <c r="IDV191" s="359"/>
      <c r="IDW191" s="52"/>
      <c r="IDX191" s="360"/>
      <c r="IDY191" s="359"/>
      <c r="IDZ191" s="359"/>
      <c r="IEA191" s="359"/>
      <c r="IEB191" s="359"/>
      <c r="IEC191" s="359"/>
      <c r="IED191" s="359"/>
      <c r="IEE191" s="359"/>
      <c r="IEF191" s="361"/>
      <c r="IEG191" s="359"/>
      <c r="IEH191" s="359"/>
      <c r="IEI191" s="359"/>
      <c r="IEJ191" s="362"/>
      <c r="IEK191" s="363"/>
      <c r="IEL191" s="364"/>
      <c r="IEM191" s="363"/>
      <c r="IEN191" s="359"/>
      <c r="IEO191" s="52"/>
      <c r="IEP191" s="359"/>
      <c r="IEQ191" s="365"/>
      <c r="IER191" s="365"/>
      <c r="IES191" s="366"/>
      <c r="IET191" s="366"/>
      <c r="IEU191" s="367"/>
      <c r="IEV191" s="368"/>
      <c r="IEW191" s="359"/>
      <c r="IEX191" s="369"/>
      <c r="IEY191" s="359"/>
      <c r="IEZ191" s="365"/>
      <c r="IFA191" s="359"/>
      <c r="IFB191" s="359"/>
      <c r="IFC191" s="52"/>
      <c r="IFD191" s="360"/>
      <c r="IFE191" s="359"/>
      <c r="IFF191" s="359"/>
      <c r="IFG191" s="359"/>
      <c r="IFH191" s="359"/>
      <c r="IFI191" s="359"/>
      <c r="IFJ191" s="359"/>
      <c r="IFK191" s="359"/>
      <c r="IFL191" s="361"/>
      <c r="IFM191" s="359"/>
      <c r="IFN191" s="359"/>
      <c r="IFO191" s="359"/>
      <c r="IFP191" s="362"/>
      <c r="IFQ191" s="363"/>
      <c r="IFR191" s="364"/>
      <c r="IFS191" s="363"/>
      <c r="IFT191" s="359"/>
      <c r="IFU191" s="52"/>
      <c r="IFV191" s="359"/>
      <c r="IFW191" s="365"/>
      <c r="IFX191" s="365"/>
      <c r="IFY191" s="366"/>
      <c r="IFZ191" s="366"/>
      <c r="IGA191" s="367"/>
      <c r="IGB191" s="368"/>
      <c r="IGC191" s="359"/>
      <c r="IGD191" s="369"/>
      <c r="IGE191" s="359"/>
      <c r="IGF191" s="365"/>
      <c r="IGG191" s="359"/>
      <c r="IGH191" s="359"/>
      <c r="IGI191" s="52"/>
      <c r="IGJ191" s="360"/>
      <c r="IGK191" s="359"/>
      <c r="IGL191" s="359"/>
      <c r="IGM191" s="359"/>
      <c r="IGN191" s="359"/>
      <c r="IGO191" s="359"/>
      <c r="IGP191" s="359"/>
      <c r="IGQ191" s="359"/>
      <c r="IGR191" s="361"/>
      <c r="IGS191" s="359"/>
      <c r="IGT191" s="359"/>
      <c r="IGU191" s="359"/>
      <c r="IGV191" s="362"/>
      <c r="IGW191" s="363"/>
      <c r="IGX191" s="364"/>
      <c r="IGY191" s="363"/>
      <c r="IGZ191" s="359"/>
      <c r="IHA191" s="52"/>
      <c r="IHB191" s="359"/>
      <c r="IHC191" s="365"/>
      <c r="IHD191" s="365"/>
      <c r="IHE191" s="366"/>
      <c r="IHF191" s="366"/>
      <c r="IHG191" s="367"/>
      <c r="IHH191" s="368"/>
      <c r="IHI191" s="359"/>
      <c r="IHJ191" s="369"/>
      <c r="IHK191" s="359"/>
      <c r="IHL191" s="365"/>
      <c r="IHM191" s="359"/>
      <c r="IHN191" s="359"/>
      <c r="IHO191" s="52"/>
      <c r="IHP191" s="360"/>
      <c r="IHQ191" s="359"/>
      <c r="IHR191" s="359"/>
      <c r="IHS191" s="359"/>
      <c r="IHT191" s="359"/>
      <c r="IHU191" s="359"/>
      <c r="IHV191" s="359"/>
      <c r="IHW191" s="359"/>
      <c r="IHX191" s="361"/>
      <c r="IHY191" s="359"/>
      <c r="IHZ191" s="359"/>
      <c r="IIA191" s="359"/>
      <c r="IIB191" s="362"/>
      <c r="IIC191" s="363"/>
      <c r="IID191" s="364"/>
      <c r="IIE191" s="363"/>
      <c r="IIF191" s="359"/>
      <c r="IIG191" s="52"/>
      <c r="IIH191" s="359"/>
      <c r="III191" s="365"/>
      <c r="IIJ191" s="365"/>
      <c r="IIK191" s="366"/>
      <c r="IIL191" s="366"/>
      <c r="IIM191" s="367"/>
      <c r="IIN191" s="368"/>
      <c r="IIO191" s="359"/>
      <c r="IIP191" s="369"/>
      <c r="IIQ191" s="359"/>
      <c r="IIR191" s="365"/>
      <c r="IIS191" s="359"/>
      <c r="IIT191" s="359"/>
      <c r="IIU191" s="52"/>
      <c r="IIV191" s="360"/>
      <c r="IIW191" s="359"/>
      <c r="IIX191" s="359"/>
      <c r="IIY191" s="359"/>
      <c r="IIZ191" s="359"/>
      <c r="IJA191" s="359"/>
      <c r="IJB191" s="359"/>
      <c r="IJC191" s="359"/>
      <c r="IJD191" s="361"/>
      <c r="IJE191" s="359"/>
      <c r="IJF191" s="359"/>
      <c r="IJG191" s="359"/>
      <c r="IJH191" s="362"/>
      <c r="IJI191" s="363"/>
      <c r="IJJ191" s="364"/>
      <c r="IJK191" s="363"/>
      <c r="IJL191" s="359"/>
      <c r="IJM191" s="52"/>
      <c r="IJN191" s="359"/>
      <c r="IJO191" s="365"/>
      <c r="IJP191" s="365"/>
      <c r="IJQ191" s="366"/>
      <c r="IJR191" s="366"/>
      <c r="IJS191" s="367"/>
      <c r="IJT191" s="368"/>
      <c r="IJU191" s="359"/>
      <c r="IJV191" s="369"/>
      <c r="IJW191" s="359"/>
      <c r="IJX191" s="365"/>
      <c r="IJY191" s="359"/>
      <c r="IJZ191" s="359"/>
      <c r="IKA191" s="52"/>
      <c r="IKB191" s="360"/>
      <c r="IKC191" s="359"/>
      <c r="IKD191" s="359"/>
      <c r="IKE191" s="359"/>
      <c r="IKF191" s="359"/>
      <c r="IKG191" s="359"/>
      <c r="IKH191" s="359"/>
      <c r="IKI191" s="359"/>
      <c r="IKJ191" s="361"/>
      <c r="IKK191" s="359"/>
      <c r="IKL191" s="359"/>
      <c r="IKM191" s="359"/>
      <c r="IKN191" s="362"/>
      <c r="IKO191" s="363"/>
      <c r="IKP191" s="364"/>
      <c r="IKQ191" s="363"/>
      <c r="IKR191" s="359"/>
      <c r="IKS191" s="52"/>
      <c r="IKT191" s="359"/>
      <c r="IKU191" s="365"/>
      <c r="IKV191" s="365"/>
      <c r="IKW191" s="366"/>
      <c r="IKX191" s="366"/>
      <c r="IKY191" s="367"/>
      <c r="IKZ191" s="368"/>
      <c r="ILA191" s="359"/>
      <c r="ILB191" s="369"/>
      <c r="ILC191" s="359"/>
      <c r="ILD191" s="365"/>
      <c r="ILE191" s="359"/>
      <c r="ILF191" s="359"/>
      <c r="ILG191" s="52"/>
      <c r="ILH191" s="360"/>
      <c r="ILI191" s="359"/>
      <c r="ILJ191" s="359"/>
      <c r="ILK191" s="359"/>
      <c r="ILL191" s="359"/>
      <c r="ILM191" s="359"/>
      <c r="ILN191" s="359"/>
      <c r="ILO191" s="359"/>
      <c r="ILP191" s="361"/>
      <c r="ILQ191" s="359"/>
      <c r="ILR191" s="359"/>
      <c r="ILS191" s="359"/>
      <c r="ILT191" s="362"/>
      <c r="ILU191" s="363"/>
      <c r="ILV191" s="364"/>
      <c r="ILW191" s="363"/>
      <c r="ILX191" s="359"/>
      <c r="ILY191" s="52"/>
      <c r="ILZ191" s="359"/>
      <c r="IMA191" s="365"/>
      <c r="IMB191" s="365"/>
      <c r="IMC191" s="366"/>
      <c r="IMD191" s="366"/>
      <c r="IME191" s="367"/>
      <c r="IMF191" s="368"/>
      <c r="IMG191" s="359"/>
      <c r="IMH191" s="369"/>
      <c r="IMI191" s="359"/>
      <c r="IMJ191" s="365"/>
      <c r="IMK191" s="359"/>
      <c r="IML191" s="359"/>
      <c r="IMM191" s="52"/>
      <c r="IMN191" s="360"/>
      <c r="IMO191" s="359"/>
      <c r="IMP191" s="359"/>
      <c r="IMQ191" s="359"/>
      <c r="IMR191" s="359"/>
      <c r="IMS191" s="359"/>
      <c r="IMT191" s="359"/>
      <c r="IMU191" s="359"/>
      <c r="IMV191" s="361"/>
      <c r="IMW191" s="359"/>
      <c r="IMX191" s="359"/>
      <c r="IMY191" s="359"/>
      <c r="IMZ191" s="362"/>
      <c r="INA191" s="363"/>
      <c r="INB191" s="364"/>
      <c r="INC191" s="363"/>
      <c r="IND191" s="359"/>
      <c r="INE191" s="52"/>
      <c r="INF191" s="359"/>
      <c r="ING191" s="365"/>
      <c r="INH191" s="365"/>
      <c r="INI191" s="366"/>
      <c r="INJ191" s="366"/>
      <c r="INK191" s="367"/>
      <c r="INL191" s="368"/>
      <c r="INM191" s="359"/>
      <c r="INN191" s="369"/>
      <c r="INO191" s="359"/>
      <c r="INP191" s="365"/>
      <c r="INQ191" s="359"/>
      <c r="INR191" s="359"/>
      <c r="INS191" s="52"/>
      <c r="INT191" s="360"/>
      <c r="INU191" s="359"/>
      <c r="INV191" s="359"/>
      <c r="INW191" s="359"/>
      <c r="INX191" s="359"/>
      <c r="INY191" s="359"/>
      <c r="INZ191" s="359"/>
      <c r="IOA191" s="359"/>
      <c r="IOB191" s="361"/>
      <c r="IOC191" s="359"/>
      <c r="IOD191" s="359"/>
      <c r="IOE191" s="359"/>
      <c r="IOF191" s="362"/>
      <c r="IOG191" s="363"/>
      <c r="IOH191" s="364"/>
      <c r="IOI191" s="363"/>
      <c r="IOJ191" s="359"/>
      <c r="IOK191" s="52"/>
      <c r="IOL191" s="359"/>
      <c r="IOM191" s="365"/>
      <c r="ION191" s="365"/>
      <c r="IOO191" s="366"/>
      <c r="IOP191" s="366"/>
      <c r="IOQ191" s="367"/>
      <c r="IOR191" s="368"/>
      <c r="IOS191" s="359"/>
      <c r="IOT191" s="369"/>
      <c r="IOU191" s="359"/>
      <c r="IOV191" s="365"/>
      <c r="IOW191" s="359"/>
      <c r="IOX191" s="359"/>
      <c r="IOY191" s="52"/>
      <c r="IOZ191" s="360"/>
      <c r="IPA191" s="359"/>
      <c r="IPB191" s="359"/>
      <c r="IPC191" s="359"/>
      <c r="IPD191" s="359"/>
      <c r="IPE191" s="359"/>
      <c r="IPF191" s="359"/>
      <c r="IPG191" s="359"/>
      <c r="IPH191" s="361"/>
      <c r="IPI191" s="359"/>
      <c r="IPJ191" s="359"/>
      <c r="IPK191" s="359"/>
      <c r="IPL191" s="362"/>
      <c r="IPM191" s="363"/>
      <c r="IPN191" s="364"/>
      <c r="IPO191" s="363"/>
      <c r="IPP191" s="359"/>
      <c r="IPQ191" s="52"/>
      <c r="IPR191" s="359"/>
      <c r="IPS191" s="365"/>
      <c r="IPT191" s="365"/>
      <c r="IPU191" s="366"/>
      <c r="IPV191" s="366"/>
      <c r="IPW191" s="367"/>
      <c r="IPX191" s="368"/>
      <c r="IPY191" s="359"/>
      <c r="IPZ191" s="369"/>
      <c r="IQA191" s="359"/>
      <c r="IQB191" s="365"/>
      <c r="IQC191" s="359"/>
      <c r="IQD191" s="359"/>
      <c r="IQE191" s="52"/>
      <c r="IQF191" s="360"/>
      <c r="IQG191" s="359"/>
      <c r="IQH191" s="359"/>
      <c r="IQI191" s="359"/>
      <c r="IQJ191" s="359"/>
      <c r="IQK191" s="359"/>
      <c r="IQL191" s="359"/>
      <c r="IQM191" s="359"/>
      <c r="IQN191" s="361"/>
      <c r="IQO191" s="359"/>
      <c r="IQP191" s="359"/>
      <c r="IQQ191" s="359"/>
      <c r="IQR191" s="362"/>
      <c r="IQS191" s="363"/>
      <c r="IQT191" s="364"/>
      <c r="IQU191" s="363"/>
      <c r="IQV191" s="359"/>
      <c r="IQW191" s="52"/>
      <c r="IQX191" s="359"/>
      <c r="IQY191" s="365"/>
      <c r="IQZ191" s="365"/>
      <c r="IRA191" s="366"/>
      <c r="IRB191" s="366"/>
      <c r="IRC191" s="367"/>
      <c r="IRD191" s="368"/>
      <c r="IRE191" s="359"/>
      <c r="IRF191" s="369"/>
      <c r="IRG191" s="359"/>
      <c r="IRH191" s="365"/>
      <c r="IRI191" s="359"/>
      <c r="IRJ191" s="359"/>
      <c r="IRK191" s="52"/>
      <c r="IRL191" s="360"/>
      <c r="IRM191" s="359"/>
      <c r="IRN191" s="359"/>
      <c r="IRO191" s="359"/>
      <c r="IRP191" s="359"/>
      <c r="IRQ191" s="359"/>
      <c r="IRR191" s="359"/>
      <c r="IRS191" s="359"/>
      <c r="IRT191" s="361"/>
      <c r="IRU191" s="359"/>
      <c r="IRV191" s="359"/>
      <c r="IRW191" s="359"/>
      <c r="IRX191" s="362"/>
      <c r="IRY191" s="363"/>
      <c r="IRZ191" s="364"/>
      <c r="ISA191" s="363"/>
      <c r="ISB191" s="359"/>
      <c r="ISC191" s="52"/>
      <c r="ISD191" s="359"/>
      <c r="ISE191" s="365"/>
      <c r="ISF191" s="365"/>
      <c r="ISG191" s="366"/>
      <c r="ISH191" s="366"/>
      <c r="ISI191" s="367"/>
      <c r="ISJ191" s="368"/>
      <c r="ISK191" s="359"/>
      <c r="ISL191" s="369"/>
      <c r="ISM191" s="359"/>
      <c r="ISN191" s="365"/>
      <c r="ISO191" s="359"/>
      <c r="ISP191" s="359"/>
      <c r="ISQ191" s="52"/>
      <c r="ISR191" s="360"/>
      <c r="ISS191" s="359"/>
      <c r="IST191" s="359"/>
      <c r="ISU191" s="359"/>
      <c r="ISV191" s="359"/>
      <c r="ISW191" s="359"/>
      <c r="ISX191" s="359"/>
      <c r="ISY191" s="359"/>
      <c r="ISZ191" s="361"/>
      <c r="ITA191" s="359"/>
      <c r="ITB191" s="359"/>
      <c r="ITC191" s="359"/>
      <c r="ITD191" s="362"/>
      <c r="ITE191" s="363"/>
      <c r="ITF191" s="364"/>
      <c r="ITG191" s="363"/>
      <c r="ITH191" s="359"/>
      <c r="ITI191" s="52"/>
      <c r="ITJ191" s="359"/>
      <c r="ITK191" s="365"/>
      <c r="ITL191" s="365"/>
      <c r="ITM191" s="366"/>
      <c r="ITN191" s="366"/>
      <c r="ITO191" s="367"/>
      <c r="ITP191" s="368"/>
      <c r="ITQ191" s="359"/>
      <c r="ITR191" s="369"/>
      <c r="ITS191" s="359"/>
      <c r="ITT191" s="365"/>
      <c r="ITU191" s="359"/>
      <c r="ITV191" s="359"/>
      <c r="ITW191" s="52"/>
      <c r="ITX191" s="360"/>
      <c r="ITY191" s="359"/>
      <c r="ITZ191" s="359"/>
      <c r="IUA191" s="359"/>
      <c r="IUB191" s="359"/>
      <c r="IUC191" s="359"/>
      <c r="IUD191" s="359"/>
      <c r="IUE191" s="359"/>
      <c r="IUF191" s="361"/>
      <c r="IUG191" s="359"/>
      <c r="IUH191" s="359"/>
      <c r="IUI191" s="359"/>
      <c r="IUJ191" s="362"/>
      <c r="IUK191" s="363"/>
      <c r="IUL191" s="364"/>
      <c r="IUM191" s="363"/>
      <c r="IUN191" s="359"/>
      <c r="IUO191" s="52"/>
      <c r="IUP191" s="359"/>
      <c r="IUQ191" s="365"/>
      <c r="IUR191" s="365"/>
      <c r="IUS191" s="366"/>
      <c r="IUT191" s="366"/>
      <c r="IUU191" s="367"/>
      <c r="IUV191" s="368"/>
      <c r="IUW191" s="359"/>
      <c r="IUX191" s="369"/>
      <c r="IUY191" s="359"/>
      <c r="IUZ191" s="365"/>
      <c r="IVA191" s="359"/>
      <c r="IVB191" s="359"/>
      <c r="IVC191" s="52"/>
      <c r="IVD191" s="360"/>
      <c r="IVE191" s="359"/>
      <c r="IVF191" s="359"/>
      <c r="IVG191" s="359"/>
      <c r="IVH191" s="359"/>
      <c r="IVI191" s="359"/>
      <c r="IVJ191" s="359"/>
      <c r="IVK191" s="359"/>
      <c r="IVL191" s="361"/>
      <c r="IVM191" s="359"/>
      <c r="IVN191" s="359"/>
      <c r="IVO191" s="359"/>
      <c r="IVP191" s="362"/>
      <c r="IVQ191" s="363"/>
      <c r="IVR191" s="364"/>
      <c r="IVS191" s="363"/>
      <c r="IVT191" s="359"/>
      <c r="IVU191" s="52"/>
      <c r="IVV191" s="359"/>
      <c r="IVW191" s="365"/>
      <c r="IVX191" s="365"/>
      <c r="IVY191" s="366"/>
      <c r="IVZ191" s="366"/>
      <c r="IWA191" s="367"/>
      <c r="IWB191" s="368"/>
      <c r="IWC191" s="359"/>
      <c r="IWD191" s="369"/>
      <c r="IWE191" s="359"/>
      <c r="IWF191" s="365"/>
      <c r="IWG191" s="359"/>
      <c r="IWH191" s="359"/>
      <c r="IWI191" s="52"/>
      <c r="IWJ191" s="360"/>
      <c r="IWK191" s="359"/>
      <c r="IWL191" s="359"/>
      <c r="IWM191" s="359"/>
      <c r="IWN191" s="359"/>
      <c r="IWO191" s="359"/>
      <c r="IWP191" s="359"/>
      <c r="IWQ191" s="359"/>
      <c r="IWR191" s="361"/>
      <c r="IWS191" s="359"/>
      <c r="IWT191" s="359"/>
      <c r="IWU191" s="359"/>
      <c r="IWV191" s="362"/>
      <c r="IWW191" s="363"/>
      <c r="IWX191" s="364"/>
      <c r="IWY191" s="363"/>
      <c r="IWZ191" s="359"/>
      <c r="IXA191" s="52"/>
      <c r="IXB191" s="359"/>
      <c r="IXC191" s="365"/>
      <c r="IXD191" s="365"/>
      <c r="IXE191" s="366"/>
      <c r="IXF191" s="366"/>
      <c r="IXG191" s="367"/>
      <c r="IXH191" s="368"/>
      <c r="IXI191" s="359"/>
      <c r="IXJ191" s="369"/>
      <c r="IXK191" s="359"/>
      <c r="IXL191" s="365"/>
      <c r="IXM191" s="359"/>
      <c r="IXN191" s="359"/>
      <c r="IXO191" s="52"/>
      <c r="IXP191" s="360"/>
      <c r="IXQ191" s="359"/>
      <c r="IXR191" s="359"/>
      <c r="IXS191" s="359"/>
      <c r="IXT191" s="359"/>
      <c r="IXU191" s="359"/>
      <c r="IXV191" s="359"/>
      <c r="IXW191" s="359"/>
      <c r="IXX191" s="361"/>
      <c r="IXY191" s="359"/>
      <c r="IXZ191" s="359"/>
      <c r="IYA191" s="359"/>
      <c r="IYB191" s="362"/>
      <c r="IYC191" s="363"/>
      <c r="IYD191" s="364"/>
      <c r="IYE191" s="363"/>
      <c r="IYF191" s="359"/>
      <c r="IYG191" s="52"/>
      <c r="IYH191" s="359"/>
      <c r="IYI191" s="365"/>
      <c r="IYJ191" s="365"/>
      <c r="IYK191" s="366"/>
      <c r="IYL191" s="366"/>
      <c r="IYM191" s="367"/>
      <c r="IYN191" s="368"/>
      <c r="IYO191" s="359"/>
      <c r="IYP191" s="369"/>
      <c r="IYQ191" s="359"/>
      <c r="IYR191" s="365"/>
      <c r="IYS191" s="359"/>
      <c r="IYT191" s="359"/>
      <c r="IYU191" s="52"/>
      <c r="IYV191" s="360"/>
      <c r="IYW191" s="359"/>
      <c r="IYX191" s="359"/>
      <c r="IYY191" s="359"/>
      <c r="IYZ191" s="359"/>
      <c r="IZA191" s="359"/>
      <c r="IZB191" s="359"/>
      <c r="IZC191" s="359"/>
      <c r="IZD191" s="361"/>
      <c r="IZE191" s="359"/>
      <c r="IZF191" s="359"/>
      <c r="IZG191" s="359"/>
      <c r="IZH191" s="362"/>
      <c r="IZI191" s="363"/>
      <c r="IZJ191" s="364"/>
      <c r="IZK191" s="363"/>
      <c r="IZL191" s="359"/>
      <c r="IZM191" s="52"/>
      <c r="IZN191" s="359"/>
      <c r="IZO191" s="365"/>
      <c r="IZP191" s="365"/>
      <c r="IZQ191" s="366"/>
      <c r="IZR191" s="366"/>
      <c r="IZS191" s="367"/>
      <c r="IZT191" s="368"/>
      <c r="IZU191" s="359"/>
      <c r="IZV191" s="369"/>
      <c r="IZW191" s="359"/>
      <c r="IZX191" s="365"/>
      <c r="IZY191" s="359"/>
      <c r="IZZ191" s="359"/>
      <c r="JAA191" s="52"/>
      <c r="JAB191" s="360"/>
      <c r="JAC191" s="359"/>
      <c r="JAD191" s="359"/>
      <c r="JAE191" s="359"/>
      <c r="JAF191" s="359"/>
      <c r="JAG191" s="359"/>
      <c r="JAH191" s="359"/>
      <c r="JAI191" s="359"/>
      <c r="JAJ191" s="361"/>
      <c r="JAK191" s="359"/>
      <c r="JAL191" s="359"/>
      <c r="JAM191" s="359"/>
      <c r="JAN191" s="362"/>
      <c r="JAO191" s="363"/>
      <c r="JAP191" s="364"/>
      <c r="JAQ191" s="363"/>
      <c r="JAR191" s="359"/>
      <c r="JAS191" s="52"/>
      <c r="JAT191" s="359"/>
      <c r="JAU191" s="365"/>
      <c r="JAV191" s="365"/>
      <c r="JAW191" s="366"/>
      <c r="JAX191" s="366"/>
      <c r="JAY191" s="367"/>
      <c r="JAZ191" s="368"/>
      <c r="JBA191" s="359"/>
      <c r="JBB191" s="369"/>
      <c r="JBC191" s="359"/>
      <c r="JBD191" s="365"/>
      <c r="JBE191" s="359"/>
      <c r="JBF191" s="359"/>
      <c r="JBG191" s="52"/>
      <c r="JBH191" s="360"/>
      <c r="JBI191" s="359"/>
      <c r="JBJ191" s="359"/>
      <c r="JBK191" s="359"/>
      <c r="JBL191" s="359"/>
      <c r="JBM191" s="359"/>
      <c r="JBN191" s="359"/>
      <c r="JBO191" s="359"/>
      <c r="JBP191" s="361"/>
      <c r="JBQ191" s="359"/>
      <c r="JBR191" s="359"/>
      <c r="JBS191" s="359"/>
      <c r="JBT191" s="362"/>
      <c r="JBU191" s="363"/>
      <c r="JBV191" s="364"/>
      <c r="JBW191" s="363"/>
      <c r="JBX191" s="359"/>
      <c r="JBY191" s="52"/>
      <c r="JBZ191" s="359"/>
      <c r="JCA191" s="365"/>
      <c r="JCB191" s="365"/>
      <c r="JCC191" s="366"/>
      <c r="JCD191" s="366"/>
      <c r="JCE191" s="367"/>
      <c r="JCF191" s="368"/>
      <c r="JCG191" s="359"/>
      <c r="JCH191" s="369"/>
      <c r="JCI191" s="359"/>
      <c r="JCJ191" s="365"/>
      <c r="JCK191" s="359"/>
      <c r="JCL191" s="359"/>
      <c r="JCM191" s="52"/>
      <c r="JCN191" s="360"/>
      <c r="JCO191" s="359"/>
      <c r="JCP191" s="359"/>
      <c r="JCQ191" s="359"/>
      <c r="JCR191" s="359"/>
      <c r="JCS191" s="359"/>
      <c r="JCT191" s="359"/>
      <c r="JCU191" s="359"/>
      <c r="JCV191" s="361"/>
      <c r="JCW191" s="359"/>
      <c r="JCX191" s="359"/>
      <c r="JCY191" s="359"/>
      <c r="JCZ191" s="362"/>
      <c r="JDA191" s="363"/>
      <c r="JDB191" s="364"/>
      <c r="JDC191" s="363"/>
      <c r="JDD191" s="359"/>
      <c r="JDE191" s="52"/>
      <c r="JDF191" s="359"/>
      <c r="JDG191" s="365"/>
      <c r="JDH191" s="365"/>
      <c r="JDI191" s="366"/>
      <c r="JDJ191" s="366"/>
      <c r="JDK191" s="367"/>
      <c r="JDL191" s="368"/>
      <c r="JDM191" s="359"/>
      <c r="JDN191" s="369"/>
      <c r="JDO191" s="359"/>
      <c r="JDP191" s="365"/>
      <c r="JDQ191" s="359"/>
      <c r="JDR191" s="359"/>
      <c r="JDS191" s="52"/>
      <c r="JDT191" s="360"/>
      <c r="JDU191" s="359"/>
      <c r="JDV191" s="359"/>
      <c r="JDW191" s="359"/>
      <c r="JDX191" s="359"/>
      <c r="JDY191" s="359"/>
      <c r="JDZ191" s="359"/>
      <c r="JEA191" s="359"/>
      <c r="JEB191" s="361"/>
      <c r="JEC191" s="359"/>
      <c r="JED191" s="359"/>
      <c r="JEE191" s="359"/>
      <c r="JEF191" s="362"/>
      <c r="JEG191" s="363"/>
      <c r="JEH191" s="364"/>
      <c r="JEI191" s="363"/>
      <c r="JEJ191" s="359"/>
      <c r="JEK191" s="52"/>
      <c r="JEL191" s="359"/>
      <c r="JEM191" s="365"/>
      <c r="JEN191" s="365"/>
      <c r="JEO191" s="366"/>
      <c r="JEP191" s="366"/>
      <c r="JEQ191" s="367"/>
      <c r="JER191" s="368"/>
      <c r="JES191" s="359"/>
      <c r="JET191" s="369"/>
      <c r="JEU191" s="359"/>
      <c r="JEV191" s="365"/>
      <c r="JEW191" s="359"/>
      <c r="JEX191" s="359"/>
      <c r="JEY191" s="52"/>
      <c r="JEZ191" s="360"/>
      <c r="JFA191" s="359"/>
      <c r="JFB191" s="359"/>
      <c r="JFC191" s="359"/>
      <c r="JFD191" s="359"/>
      <c r="JFE191" s="359"/>
      <c r="JFF191" s="359"/>
      <c r="JFG191" s="359"/>
      <c r="JFH191" s="361"/>
      <c r="JFI191" s="359"/>
      <c r="JFJ191" s="359"/>
      <c r="JFK191" s="359"/>
      <c r="JFL191" s="362"/>
      <c r="JFM191" s="363"/>
      <c r="JFN191" s="364"/>
      <c r="JFO191" s="363"/>
      <c r="JFP191" s="359"/>
      <c r="JFQ191" s="52"/>
      <c r="JFR191" s="359"/>
      <c r="JFS191" s="365"/>
      <c r="JFT191" s="365"/>
      <c r="JFU191" s="366"/>
      <c r="JFV191" s="366"/>
      <c r="JFW191" s="367"/>
      <c r="JFX191" s="368"/>
      <c r="JFY191" s="359"/>
      <c r="JFZ191" s="369"/>
      <c r="JGA191" s="359"/>
      <c r="JGB191" s="365"/>
      <c r="JGC191" s="359"/>
      <c r="JGD191" s="359"/>
      <c r="JGE191" s="52"/>
      <c r="JGF191" s="360"/>
      <c r="JGG191" s="359"/>
      <c r="JGH191" s="359"/>
      <c r="JGI191" s="359"/>
      <c r="JGJ191" s="359"/>
      <c r="JGK191" s="359"/>
      <c r="JGL191" s="359"/>
      <c r="JGM191" s="359"/>
      <c r="JGN191" s="361"/>
      <c r="JGO191" s="359"/>
      <c r="JGP191" s="359"/>
      <c r="JGQ191" s="359"/>
      <c r="JGR191" s="362"/>
      <c r="JGS191" s="363"/>
      <c r="JGT191" s="364"/>
      <c r="JGU191" s="363"/>
      <c r="JGV191" s="359"/>
      <c r="JGW191" s="52"/>
      <c r="JGX191" s="359"/>
      <c r="JGY191" s="365"/>
      <c r="JGZ191" s="365"/>
      <c r="JHA191" s="366"/>
      <c r="JHB191" s="366"/>
      <c r="JHC191" s="367"/>
      <c r="JHD191" s="368"/>
      <c r="JHE191" s="359"/>
      <c r="JHF191" s="369"/>
      <c r="JHG191" s="359"/>
      <c r="JHH191" s="365"/>
      <c r="JHI191" s="359"/>
      <c r="JHJ191" s="359"/>
      <c r="JHK191" s="52"/>
      <c r="JHL191" s="360"/>
      <c r="JHM191" s="359"/>
      <c r="JHN191" s="359"/>
      <c r="JHO191" s="359"/>
      <c r="JHP191" s="359"/>
      <c r="JHQ191" s="359"/>
      <c r="JHR191" s="359"/>
      <c r="JHS191" s="359"/>
      <c r="JHT191" s="361"/>
      <c r="JHU191" s="359"/>
      <c r="JHV191" s="359"/>
      <c r="JHW191" s="359"/>
      <c r="JHX191" s="362"/>
      <c r="JHY191" s="363"/>
      <c r="JHZ191" s="364"/>
      <c r="JIA191" s="363"/>
      <c r="JIB191" s="359"/>
      <c r="JIC191" s="52"/>
      <c r="JID191" s="359"/>
      <c r="JIE191" s="365"/>
      <c r="JIF191" s="365"/>
      <c r="JIG191" s="366"/>
      <c r="JIH191" s="366"/>
      <c r="JII191" s="367"/>
      <c r="JIJ191" s="368"/>
      <c r="JIK191" s="359"/>
      <c r="JIL191" s="369"/>
      <c r="JIM191" s="359"/>
      <c r="JIN191" s="365"/>
      <c r="JIO191" s="359"/>
      <c r="JIP191" s="359"/>
      <c r="JIQ191" s="52"/>
      <c r="JIR191" s="360"/>
      <c r="JIS191" s="359"/>
      <c r="JIT191" s="359"/>
      <c r="JIU191" s="359"/>
      <c r="JIV191" s="359"/>
      <c r="JIW191" s="359"/>
      <c r="JIX191" s="359"/>
      <c r="JIY191" s="359"/>
      <c r="JIZ191" s="361"/>
      <c r="JJA191" s="359"/>
      <c r="JJB191" s="359"/>
      <c r="JJC191" s="359"/>
      <c r="JJD191" s="362"/>
      <c r="JJE191" s="363"/>
      <c r="JJF191" s="364"/>
      <c r="JJG191" s="363"/>
      <c r="JJH191" s="359"/>
      <c r="JJI191" s="52"/>
      <c r="JJJ191" s="359"/>
      <c r="JJK191" s="365"/>
      <c r="JJL191" s="365"/>
      <c r="JJM191" s="366"/>
      <c r="JJN191" s="366"/>
      <c r="JJO191" s="367"/>
      <c r="JJP191" s="368"/>
      <c r="JJQ191" s="359"/>
      <c r="JJR191" s="369"/>
      <c r="JJS191" s="359"/>
      <c r="JJT191" s="365"/>
      <c r="JJU191" s="359"/>
      <c r="JJV191" s="359"/>
      <c r="JJW191" s="52"/>
      <c r="JJX191" s="360"/>
      <c r="JJY191" s="359"/>
      <c r="JJZ191" s="359"/>
      <c r="JKA191" s="359"/>
      <c r="JKB191" s="359"/>
      <c r="JKC191" s="359"/>
      <c r="JKD191" s="359"/>
      <c r="JKE191" s="359"/>
      <c r="JKF191" s="361"/>
      <c r="JKG191" s="359"/>
      <c r="JKH191" s="359"/>
      <c r="JKI191" s="359"/>
      <c r="JKJ191" s="362"/>
      <c r="JKK191" s="363"/>
      <c r="JKL191" s="364"/>
      <c r="JKM191" s="363"/>
      <c r="JKN191" s="359"/>
      <c r="JKO191" s="52"/>
      <c r="JKP191" s="359"/>
      <c r="JKQ191" s="365"/>
      <c r="JKR191" s="365"/>
      <c r="JKS191" s="366"/>
      <c r="JKT191" s="366"/>
      <c r="JKU191" s="367"/>
      <c r="JKV191" s="368"/>
      <c r="JKW191" s="359"/>
      <c r="JKX191" s="369"/>
      <c r="JKY191" s="359"/>
      <c r="JKZ191" s="365"/>
      <c r="JLA191" s="359"/>
      <c r="JLB191" s="359"/>
      <c r="JLC191" s="52"/>
      <c r="JLD191" s="360"/>
      <c r="JLE191" s="359"/>
      <c r="JLF191" s="359"/>
      <c r="JLG191" s="359"/>
      <c r="JLH191" s="359"/>
      <c r="JLI191" s="359"/>
      <c r="JLJ191" s="359"/>
      <c r="JLK191" s="359"/>
      <c r="JLL191" s="361"/>
      <c r="JLM191" s="359"/>
      <c r="JLN191" s="359"/>
      <c r="JLO191" s="359"/>
      <c r="JLP191" s="362"/>
      <c r="JLQ191" s="363"/>
      <c r="JLR191" s="364"/>
      <c r="JLS191" s="363"/>
      <c r="JLT191" s="359"/>
      <c r="JLU191" s="52"/>
      <c r="JLV191" s="359"/>
      <c r="JLW191" s="365"/>
      <c r="JLX191" s="365"/>
      <c r="JLY191" s="366"/>
      <c r="JLZ191" s="366"/>
      <c r="JMA191" s="367"/>
      <c r="JMB191" s="368"/>
      <c r="JMC191" s="359"/>
      <c r="JMD191" s="369"/>
      <c r="JME191" s="359"/>
      <c r="JMF191" s="365"/>
      <c r="JMG191" s="359"/>
      <c r="JMH191" s="359"/>
      <c r="JMI191" s="52"/>
      <c r="JMJ191" s="360"/>
      <c r="JMK191" s="359"/>
      <c r="JML191" s="359"/>
      <c r="JMM191" s="359"/>
      <c r="JMN191" s="359"/>
      <c r="JMO191" s="359"/>
      <c r="JMP191" s="359"/>
      <c r="JMQ191" s="359"/>
      <c r="JMR191" s="361"/>
      <c r="JMS191" s="359"/>
      <c r="JMT191" s="359"/>
      <c r="JMU191" s="359"/>
      <c r="JMV191" s="362"/>
      <c r="JMW191" s="363"/>
      <c r="JMX191" s="364"/>
      <c r="JMY191" s="363"/>
      <c r="JMZ191" s="359"/>
      <c r="JNA191" s="52"/>
      <c r="JNB191" s="359"/>
      <c r="JNC191" s="365"/>
      <c r="JND191" s="365"/>
      <c r="JNE191" s="366"/>
      <c r="JNF191" s="366"/>
      <c r="JNG191" s="367"/>
      <c r="JNH191" s="368"/>
      <c r="JNI191" s="359"/>
      <c r="JNJ191" s="369"/>
      <c r="JNK191" s="359"/>
      <c r="JNL191" s="365"/>
      <c r="JNM191" s="359"/>
      <c r="JNN191" s="359"/>
      <c r="JNO191" s="52"/>
      <c r="JNP191" s="360"/>
      <c r="JNQ191" s="359"/>
      <c r="JNR191" s="359"/>
      <c r="JNS191" s="359"/>
      <c r="JNT191" s="359"/>
      <c r="JNU191" s="359"/>
      <c r="JNV191" s="359"/>
      <c r="JNW191" s="359"/>
      <c r="JNX191" s="361"/>
      <c r="JNY191" s="359"/>
      <c r="JNZ191" s="359"/>
      <c r="JOA191" s="359"/>
      <c r="JOB191" s="362"/>
      <c r="JOC191" s="363"/>
      <c r="JOD191" s="364"/>
      <c r="JOE191" s="363"/>
      <c r="JOF191" s="359"/>
      <c r="JOG191" s="52"/>
      <c r="JOH191" s="359"/>
      <c r="JOI191" s="365"/>
      <c r="JOJ191" s="365"/>
      <c r="JOK191" s="366"/>
      <c r="JOL191" s="366"/>
      <c r="JOM191" s="367"/>
      <c r="JON191" s="368"/>
      <c r="JOO191" s="359"/>
      <c r="JOP191" s="369"/>
      <c r="JOQ191" s="359"/>
      <c r="JOR191" s="365"/>
      <c r="JOS191" s="359"/>
      <c r="JOT191" s="359"/>
      <c r="JOU191" s="52"/>
      <c r="JOV191" s="360"/>
      <c r="JOW191" s="359"/>
      <c r="JOX191" s="359"/>
      <c r="JOY191" s="359"/>
      <c r="JOZ191" s="359"/>
      <c r="JPA191" s="359"/>
      <c r="JPB191" s="359"/>
      <c r="JPC191" s="359"/>
      <c r="JPD191" s="361"/>
      <c r="JPE191" s="359"/>
      <c r="JPF191" s="359"/>
      <c r="JPG191" s="359"/>
      <c r="JPH191" s="362"/>
      <c r="JPI191" s="363"/>
      <c r="JPJ191" s="364"/>
      <c r="JPK191" s="363"/>
      <c r="JPL191" s="359"/>
      <c r="JPM191" s="52"/>
      <c r="JPN191" s="359"/>
      <c r="JPO191" s="365"/>
      <c r="JPP191" s="365"/>
      <c r="JPQ191" s="366"/>
      <c r="JPR191" s="366"/>
      <c r="JPS191" s="367"/>
      <c r="JPT191" s="368"/>
      <c r="JPU191" s="359"/>
      <c r="JPV191" s="369"/>
      <c r="JPW191" s="359"/>
      <c r="JPX191" s="365"/>
      <c r="JPY191" s="359"/>
      <c r="JPZ191" s="359"/>
      <c r="JQA191" s="52"/>
      <c r="JQB191" s="360"/>
      <c r="JQC191" s="359"/>
      <c r="JQD191" s="359"/>
      <c r="JQE191" s="359"/>
      <c r="JQF191" s="359"/>
      <c r="JQG191" s="359"/>
      <c r="JQH191" s="359"/>
      <c r="JQI191" s="359"/>
      <c r="JQJ191" s="361"/>
      <c r="JQK191" s="359"/>
      <c r="JQL191" s="359"/>
      <c r="JQM191" s="359"/>
      <c r="JQN191" s="362"/>
      <c r="JQO191" s="363"/>
      <c r="JQP191" s="364"/>
      <c r="JQQ191" s="363"/>
      <c r="JQR191" s="359"/>
      <c r="JQS191" s="52"/>
      <c r="JQT191" s="359"/>
      <c r="JQU191" s="365"/>
      <c r="JQV191" s="365"/>
      <c r="JQW191" s="366"/>
      <c r="JQX191" s="366"/>
      <c r="JQY191" s="367"/>
      <c r="JQZ191" s="368"/>
      <c r="JRA191" s="359"/>
      <c r="JRB191" s="369"/>
      <c r="JRC191" s="359"/>
      <c r="JRD191" s="365"/>
      <c r="JRE191" s="359"/>
      <c r="JRF191" s="359"/>
      <c r="JRG191" s="52"/>
      <c r="JRH191" s="360"/>
      <c r="JRI191" s="359"/>
      <c r="JRJ191" s="359"/>
      <c r="JRK191" s="359"/>
      <c r="JRL191" s="359"/>
      <c r="JRM191" s="359"/>
      <c r="JRN191" s="359"/>
      <c r="JRO191" s="359"/>
      <c r="JRP191" s="361"/>
      <c r="JRQ191" s="359"/>
      <c r="JRR191" s="359"/>
      <c r="JRS191" s="359"/>
      <c r="JRT191" s="362"/>
      <c r="JRU191" s="363"/>
      <c r="JRV191" s="364"/>
      <c r="JRW191" s="363"/>
      <c r="JRX191" s="359"/>
      <c r="JRY191" s="52"/>
      <c r="JRZ191" s="359"/>
      <c r="JSA191" s="365"/>
      <c r="JSB191" s="365"/>
      <c r="JSC191" s="366"/>
      <c r="JSD191" s="366"/>
      <c r="JSE191" s="367"/>
      <c r="JSF191" s="368"/>
      <c r="JSG191" s="359"/>
      <c r="JSH191" s="369"/>
      <c r="JSI191" s="359"/>
      <c r="JSJ191" s="365"/>
      <c r="JSK191" s="359"/>
      <c r="JSL191" s="359"/>
      <c r="JSM191" s="52"/>
      <c r="JSN191" s="360"/>
      <c r="JSO191" s="359"/>
      <c r="JSP191" s="359"/>
      <c r="JSQ191" s="359"/>
      <c r="JSR191" s="359"/>
      <c r="JSS191" s="359"/>
      <c r="JST191" s="359"/>
      <c r="JSU191" s="359"/>
      <c r="JSV191" s="361"/>
      <c r="JSW191" s="359"/>
      <c r="JSX191" s="359"/>
      <c r="JSY191" s="359"/>
      <c r="JSZ191" s="362"/>
      <c r="JTA191" s="363"/>
      <c r="JTB191" s="364"/>
      <c r="JTC191" s="363"/>
      <c r="JTD191" s="359"/>
      <c r="JTE191" s="52"/>
      <c r="JTF191" s="359"/>
      <c r="JTG191" s="365"/>
      <c r="JTH191" s="365"/>
      <c r="JTI191" s="366"/>
      <c r="JTJ191" s="366"/>
      <c r="JTK191" s="367"/>
      <c r="JTL191" s="368"/>
      <c r="JTM191" s="359"/>
      <c r="JTN191" s="369"/>
      <c r="JTO191" s="359"/>
      <c r="JTP191" s="365"/>
      <c r="JTQ191" s="359"/>
      <c r="JTR191" s="359"/>
      <c r="JTS191" s="52"/>
      <c r="JTT191" s="360"/>
      <c r="JTU191" s="359"/>
      <c r="JTV191" s="359"/>
      <c r="JTW191" s="359"/>
      <c r="JTX191" s="359"/>
      <c r="JTY191" s="359"/>
      <c r="JTZ191" s="359"/>
      <c r="JUA191" s="359"/>
      <c r="JUB191" s="361"/>
      <c r="JUC191" s="359"/>
      <c r="JUD191" s="359"/>
      <c r="JUE191" s="359"/>
      <c r="JUF191" s="362"/>
      <c r="JUG191" s="363"/>
      <c r="JUH191" s="364"/>
      <c r="JUI191" s="363"/>
      <c r="JUJ191" s="359"/>
      <c r="JUK191" s="52"/>
      <c r="JUL191" s="359"/>
      <c r="JUM191" s="365"/>
      <c r="JUN191" s="365"/>
      <c r="JUO191" s="366"/>
      <c r="JUP191" s="366"/>
      <c r="JUQ191" s="367"/>
      <c r="JUR191" s="368"/>
      <c r="JUS191" s="359"/>
      <c r="JUT191" s="369"/>
      <c r="JUU191" s="359"/>
      <c r="JUV191" s="365"/>
      <c r="JUW191" s="359"/>
      <c r="JUX191" s="359"/>
      <c r="JUY191" s="52"/>
      <c r="JUZ191" s="360"/>
      <c r="JVA191" s="359"/>
      <c r="JVB191" s="359"/>
      <c r="JVC191" s="359"/>
      <c r="JVD191" s="359"/>
      <c r="JVE191" s="359"/>
      <c r="JVF191" s="359"/>
      <c r="JVG191" s="359"/>
      <c r="JVH191" s="361"/>
      <c r="JVI191" s="359"/>
      <c r="JVJ191" s="359"/>
      <c r="JVK191" s="359"/>
      <c r="JVL191" s="362"/>
      <c r="JVM191" s="363"/>
      <c r="JVN191" s="364"/>
      <c r="JVO191" s="363"/>
      <c r="JVP191" s="359"/>
      <c r="JVQ191" s="52"/>
      <c r="JVR191" s="359"/>
      <c r="JVS191" s="365"/>
      <c r="JVT191" s="365"/>
      <c r="JVU191" s="366"/>
      <c r="JVV191" s="366"/>
      <c r="JVW191" s="367"/>
      <c r="JVX191" s="368"/>
      <c r="JVY191" s="359"/>
      <c r="JVZ191" s="369"/>
      <c r="JWA191" s="359"/>
      <c r="JWB191" s="365"/>
      <c r="JWC191" s="359"/>
      <c r="JWD191" s="359"/>
      <c r="JWE191" s="52"/>
      <c r="JWF191" s="360"/>
      <c r="JWG191" s="359"/>
      <c r="JWH191" s="359"/>
      <c r="JWI191" s="359"/>
      <c r="JWJ191" s="359"/>
      <c r="JWK191" s="359"/>
      <c r="JWL191" s="359"/>
      <c r="JWM191" s="359"/>
      <c r="JWN191" s="361"/>
      <c r="JWO191" s="359"/>
      <c r="JWP191" s="359"/>
      <c r="JWQ191" s="359"/>
      <c r="JWR191" s="362"/>
      <c r="JWS191" s="363"/>
      <c r="JWT191" s="364"/>
      <c r="JWU191" s="363"/>
      <c r="JWV191" s="359"/>
      <c r="JWW191" s="52"/>
      <c r="JWX191" s="359"/>
      <c r="JWY191" s="365"/>
      <c r="JWZ191" s="365"/>
      <c r="JXA191" s="366"/>
      <c r="JXB191" s="366"/>
      <c r="JXC191" s="367"/>
      <c r="JXD191" s="368"/>
      <c r="JXE191" s="359"/>
      <c r="JXF191" s="369"/>
      <c r="JXG191" s="359"/>
      <c r="JXH191" s="365"/>
      <c r="JXI191" s="359"/>
      <c r="JXJ191" s="359"/>
      <c r="JXK191" s="52"/>
      <c r="JXL191" s="360"/>
      <c r="JXM191" s="359"/>
      <c r="JXN191" s="359"/>
      <c r="JXO191" s="359"/>
      <c r="JXP191" s="359"/>
      <c r="JXQ191" s="359"/>
      <c r="JXR191" s="359"/>
      <c r="JXS191" s="359"/>
      <c r="JXT191" s="361"/>
      <c r="JXU191" s="359"/>
      <c r="JXV191" s="359"/>
      <c r="JXW191" s="359"/>
      <c r="JXX191" s="362"/>
      <c r="JXY191" s="363"/>
      <c r="JXZ191" s="364"/>
      <c r="JYA191" s="363"/>
      <c r="JYB191" s="359"/>
      <c r="JYC191" s="52"/>
      <c r="JYD191" s="359"/>
      <c r="JYE191" s="365"/>
      <c r="JYF191" s="365"/>
      <c r="JYG191" s="366"/>
      <c r="JYH191" s="366"/>
      <c r="JYI191" s="367"/>
      <c r="JYJ191" s="368"/>
      <c r="JYK191" s="359"/>
      <c r="JYL191" s="369"/>
      <c r="JYM191" s="359"/>
      <c r="JYN191" s="365"/>
      <c r="JYO191" s="359"/>
      <c r="JYP191" s="359"/>
      <c r="JYQ191" s="52"/>
      <c r="JYR191" s="360"/>
      <c r="JYS191" s="359"/>
      <c r="JYT191" s="359"/>
      <c r="JYU191" s="359"/>
      <c r="JYV191" s="359"/>
      <c r="JYW191" s="359"/>
      <c r="JYX191" s="359"/>
      <c r="JYY191" s="359"/>
      <c r="JYZ191" s="361"/>
      <c r="JZA191" s="359"/>
      <c r="JZB191" s="359"/>
      <c r="JZC191" s="359"/>
      <c r="JZD191" s="362"/>
      <c r="JZE191" s="363"/>
      <c r="JZF191" s="364"/>
      <c r="JZG191" s="363"/>
      <c r="JZH191" s="359"/>
      <c r="JZI191" s="52"/>
      <c r="JZJ191" s="359"/>
      <c r="JZK191" s="365"/>
      <c r="JZL191" s="365"/>
      <c r="JZM191" s="366"/>
      <c r="JZN191" s="366"/>
      <c r="JZO191" s="367"/>
      <c r="JZP191" s="368"/>
      <c r="JZQ191" s="359"/>
      <c r="JZR191" s="369"/>
      <c r="JZS191" s="359"/>
      <c r="JZT191" s="365"/>
      <c r="JZU191" s="359"/>
      <c r="JZV191" s="359"/>
      <c r="JZW191" s="52"/>
      <c r="JZX191" s="360"/>
      <c r="JZY191" s="359"/>
      <c r="JZZ191" s="359"/>
      <c r="KAA191" s="359"/>
      <c r="KAB191" s="359"/>
      <c r="KAC191" s="359"/>
      <c r="KAD191" s="359"/>
      <c r="KAE191" s="359"/>
      <c r="KAF191" s="361"/>
      <c r="KAG191" s="359"/>
      <c r="KAH191" s="359"/>
      <c r="KAI191" s="359"/>
      <c r="KAJ191" s="362"/>
      <c r="KAK191" s="363"/>
      <c r="KAL191" s="364"/>
      <c r="KAM191" s="363"/>
      <c r="KAN191" s="359"/>
      <c r="KAO191" s="52"/>
      <c r="KAP191" s="359"/>
      <c r="KAQ191" s="365"/>
      <c r="KAR191" s="365"/>
      <c r="KAS191" s="366"/>
      <c r="KAT191" s="366"/>
      <c r="KAU191" s="367"/>
      <c r="KAV191" s="368"/>
      <c r="KAW191" s="359"/>
      <c r="KAX191" s="369"/>
      <c r="KAY191" s="359"/>
      <c r="KAZ191" s="365"/>
      <c r="KBA191" s="359"/>
      <c r="KBB191" s="359"/>
      <c r="KBC191" s="52"/>
      <c r="KBD191" s="360"/>
      <c r="KBE191" s="359"/>
      <c r="KBF191" s="359"/>
      <c r="KBG191" s="359"/>
      <c r="KBH191" s="359"/>
      <c r="KBI191" s="359"/>
      <c r="KBJ191" s="359"/>
      <c r="KBK191" s="359"/>
      <c r="KBL191" s="361"/>
      <c r="KBM191" s="359"/>
      <c r="KBN191" s="359"/>
      <c r="KBO191" s="359"/>
      <c r="KBP191" s="362"/>
      <c r="KBQ191" s="363"/>
      <c r="KBR191" s="364"/>
      <c r="KBS191" s="363"/>
      <c r="KBT191" s="359"/>
      <c r="KBU191" s="52"/>
      <c r="KBV191" s="359"/>
      <c r="KBW191" s="365"/>
      <c r="KBX191" s="365"/>
      <c r="KBY191" s="366"/>
      <c r="KBZ191" s="366"/>
      <c r="KCA191" s="367"/>
      <c r="KCB191" s="368"/>
      <c r="KCC191" s="359"/>
      <c r="KCD191" s="369"/>
      <c r="KCE191" s="359"/>
      <c r="KCF191" s="365"/>
      <c r="KCG191" s="359"/>
      <c r="KCH191" s="359"/>
      <c r="KCI191" s="52"/>
      <c r="KCJ191" s="360"/>
      <c r="KCK191" s="359"/>
      <c r="KCL191" s="359"/>
      <c r="KCM191" s="359"/>
      <c r="KCN191" s="359"/>
      <c r="KCO191" s="359"/>
      <c r="KCP191" s="359"/>
      <c r="KCQ191" s="359"/>
      <c r="KCR191" s="361"/>
      <c r="KCS191" s="359"/>
      <c r="KCT191" s="359"/>
      <c r="KCU191" s="359"/>
      <c r="KCV191" s="362"/>
      <c r="KCW191" s="363"/>
      <c r="KCX191" s="364"/>
      <c r="KCY191" s="363"/>
      <c r="KCZ191" s="359"/>
      <c r="KDA191" s="52"/>
      <c r="KDB191" s="359"/>
      <c r="KDC191" s="365"/>
      <c r="KDD191" s="365"/>
      <c r="KDE191" s="366"/>
      <c r="KDF191" s="366"/>
      <c r="KDG191" s="367"/>
      <c r="KDH191" s="368"/>
      <c r="KDI191" s="359"/>
      <c r="KDJ191" s="369"/>
      <c r="KDK191" s="359"/>
      <c r="KDL191" s="365"/>
      <c r="KDM191" s="359"/>
      <c r="KDN191" s="359"/>
      <c r="KDO191" s="52"/>
      <c r="KDP191" s="360"/>
      <c r="KDQ191" s="359"/>
      <c r="KDR191" s="359"/>
      <c r="KDS191" s="359"/>
      <c r="KDT191" s="359"/>
      <c r="KDU191" s="359"/>
      <c r="KDV191" s="359"/>
      <c r="KDW191" s="359"/>
      <c r="KDX191" s="361"/>
      <c r="KDY191" s="359"/>
      <c r="KDZ191" s="359"/>
      <c r="KEA191" s="359"/>
      <c r="KEB191" s="362"/>
      <c r="KEC191" s="363"/>
      <c r="KED191" s="364"/>
      <c r="KEE191" s="363"/>
      <c r="KEF191" s="359"/>
      <c r="KEG191" s="52"/>
      <c r="KEH191" s="359"/>
      <c r="KEI191" s="365"/>
      <c r="KEJ191" s="365"/>
      <c r="KEK191" s="366"/>
      <c r="KEL191" s="366"/>
      <c r="KEM191" s="367"/>
      <c r="KEN191" s="368"/>
      <c r="KEO191" s="359"/>
      <c r="KEP191" s="369"/>
      <c r="KEQ191" s="359"/>
      <c r="KER191" s="365"/>
      <c r="KES191" s="359"/>
      <c r="KET191" s="359"/>
      <c r="KEU191" s="52"/>
      <c r="KEV191" s="360"/>
      <c r="KEW191" s="359"/>
      <c r="KEX191" s="359"/>
      <c r="KEY191" s="359"/>
      <c r="KEZ191" s="359"/>
      <c r="KFA191" s="359"/>
      <c r="KFB191" s="359"/>
      <c r="KFC191" s="359"/>
      <c r="KFD191" s="361"/>
      <c r="KFE191" s="359"/>
      <c r="KFF191" s="359"/>
      <c r="KFG191" s="359"/>
      <c r="KFH191" s="362"/>
      <c r="KFI191" s="363"/>
      <c r="KFJ191" s="364"/>
      <c r="KFK191" s="363"/>
      <c r="KFL191" s="359"/>
      <c r="KFM191" s="52"/>
      <c r="KFN191" s="359"/>
      <c r="KFO191" s="365"/>
      <c r="KFP191" s="365"/>
      <c r="KFQ191" s="366"/>
      <c r="KFR191" s="366"/>
      <c r="KFS191" s="367"/>
      <c r="KFT191" s="368"/>
      <c r="KFU191" s="359"/>
      <c r="KFV191" s="369"/>
      <c r="KFW191" s="359"/>
      <c r="KFX191" s="365"/>
      <c r="KFY191" s="359"/>
      <c r="KFZ191" s="359"/>
      <c r="KGA191" s="52"/>
      <c r="KGB191" s="360"/>
      <c r="KGC191" s="359"/>
      <c r="KGD191" s="359"/>
      <c r="KGE191" s="359"/>
      <c r="KGF191" s="359"/>
      <c r="KGG191" s="359"/>
      <c r="KGH191" s="359"/>
      <c r="KGI191" s="359"/>
      <c r="KGJ191" s="361"/>
      <c r="KGK191" s="359"/>
      <c r="KGL191" s="359"/>
      <c r="KGM191" s="359"/>
      <c r="KGN191" s="362"/>
      <c r="KGO191" s="363"/>
      <c r="KGP191" s="364"/>
      <c r="KGQ191" s="363"/>
      <c r="KGR191" s="359"/>
      <c r="KGS191" s="52"/>
      <c r="KGT191" s="359"/>
      <c r="KGU191" s="365"/>
      <c r="KGV191" s="365"/>
      <c r="KGW191" s="366"/>
      <c r="KGX191" s="366"/>
      <c r="KGY191" s="367"/>
      <c r="KGZ191" s="368"/>
      <c r="KHA191" s="359"/>
      <c r="KHB191" s="369"/>
      <c r="KHC191" s="359"/>
      <c r="KHD191" s="365"/>
      <c r="KHE191" s="359"/>
      <c r="KHF191" s="359"/>
      <c r="KHG191" s="52"/>
      <c r="KHH191" s="360"/>
      <c r="KHI191" s="359"/>
      <c r="KHJ191" s="359"/>
      <c r="KHK191" s="359"/>
      <c r="KHL191" s="359"/>
      <c r="KHM191" s="359"/>
      <c r="KHN191" s="359"/>
      <c r="KHO191" s="359"/>
      <c r="KHP191" s="361"/>
      <c r="KHQ191" s="359"/>
      <c r="KHR191" s="359"/>
      <c r="KHS191" s="359"/>
      <c r="KHT191" s="362"/>
      <c r="KHU191" s="363"/>
      <c r="KHV191" s="364"/>
      <c r="KHW191" s="363"/>
      <c r="KHX191" s="359"/>
      <c r="KHY191" s="52"/>
      <c r="KHZ191" s="359"/>
      <c r="KIA191" s="365"/>
      <c r="KIB191" s="365"/>
      <c r="KIC191" s="366"/>
      <c r="KID191" s="366"/>
      <c r="KIE191" s="367"/>
      <c r="KIF191" s="368"/>
      <c r="KIG191" s="359"/>
      <c r="KIH191" s="369"/>
      <c r="KII191" s="359"/>
      <c r="KIJ191" s="365"/>
      <c r="KIK191" s="359"/>
      <c r="KIL191" s="359"/>
      <c r="KIM191" s="52"/>
      <c r="KIN191" s="360"/>
      <c r="KIO191" s="359"/>
      <c r="KIP191" s="359"/>
      <c r="KIQ191" s="359"/>
      <c r="KIR191" s="359"/>
      <c r="KIS191" s="359"/>
      <c r="KIT191" s="359"/>
      <c r="KIU191" s="359"/>
      <c r="KIV191" s="361"/>
      <c r="KIW191" s="359"/>
      <c r="KIX191" s="359"/>
      <c r="KIY191" s="359"/>
      <c r="KIZ191" s="362"/>
      <c r="KJA191" s="363"/>
      <c r="KJB191" s="364"/>
      <c r="KJC191" s="363"/>
      <c r="KJD191" s="359"/>
      <c r="KJE191" s="52"/>
      <c r="KJF191" s="359"/>
      <c r="KJG191" s="365"/>
      <c r="KJH191" s="365"/>
      <c r="KJI191" s="366"/>
      <c r="KJJ191" s="366"/>
      <c r="KJK191" s="367"/>
      <c r="KJL191" s="368"/>
      <c r="KJM191" s="359"/>
      <c r="KJN191" s="369"/>
      <c r="KJO191" s="359"/>
      <c r="KJP191" s="365"/>
      <c r="KJQ191" s="359"/>
      <c r="KJR191" s="359"/>
      <c r="KJS191" s="52"/>
      <c r="KJT191" s="360"/>
      <c r="KJU191" s="359"/>
      <c r="KJV191" s="359"/>
      <c r="KJW191" s="359"/>
      <c r="KJX191" s="359"/>
      <c r="KJY191" s="359"/>
      <c r="KJZ191" s="359"/>
      <c r="KKA191" s="359"/>
      <c r="KKB191" s="361"/>
      <c r="KKC191" s="359"/>
      <c r="KKD191" s="359"/>
      <c r="KKE191" s="359"/>
      <c r="KKF191" s="362"/>
      <c r="KKG191" s="363"/>
      <c r="KKH191" s="364"/>
      <c r="KKI191" s="363"/>
      <c r="KKJ191" s="359"/>
      <c r="KKK191" s="52"/>
      <c r="KKL191" s="359"/>
      <c r="KKM191" s="365"/>
      <c r="KKN191" s="365"/>
      <c r="KKO191" s="366"/>
      <c r="KKP191" s="366"/>
      <c r="KKQ191" s="367"/>
      <c r="KKR191" s="368"/>
      <c r="KKS191" s="359"/>
      <c r="KKT191" s="369"/>
      <c r="KKU191" s="359"/>
      <c r="KKV191" s="365"/>
      <c r="KKW191" s="359"/>
      <c r="KKX191" s="359"/>
      <c r="KKY191" s="52"/>
      <c r="KKZ191" s="360"/>
      <c r="KLA191" s="359"/>
      <c r="KLB191" s="359"/>
      <c r="KLC191" s="359"/>
      <c r="KLD191" s="359"/>
      <c r="KLE191" s="359"/>
      <c r="KLF191" s="359"/>
      <c r="KLG191" s="359"/>
      <c r="KLH191" s="361"/>
      <c r="KLI191" s="359"/>
      <c r="KLJ191" s="359"/>
      <c r="KLK191" s="359"/>
      <c r="KLL191" s="362"/>
      <c r="KLM191" s="363"/>
      <c r="KLN191" s="364"/>
      <c r="KLO191" s="363"/>
      <c r="KLP191" s="359"/>
      <c r="KLQ191" s="52"/>
      <c r="KLR191" s="359"/>
      <c r="KLS191" s="365"/>
      <c r="KLT191" s="365"/>
      <c r="KLU191" s="366"/>
      <c r="KLV191" s="366"/>
      <c r="KLW191" s="367"/>
      <c r="KLX191" s="368"/>
      <c r="KLY191" s="359"/>
      <c r="KLZ191" s="369"/>
      <c r="KMA191" s="359"/>
      <c r="KMB191" s="365"/>
      <c r="KMC191" s="359"/>
      <c r="KMD191" s="359"/>
      <c r="KME191" s="52"/>
      <c r="KMF191" s="360"/>
      <c r="KMG191" s="359"/>
      <c r="KMH191" s="359"/>
      <c r="KMI191" s="359"/>
      <c r="KMJ191" s="359"/>
      <c r="KMK191" s="359"/>
      <c r="KML191" s="359"/>
      <c r="KMM191" s="359"/>
      <c r="KMN191" s="361"/>
      <c r="KMO191" s="359"/>
      <c r="KMP191" s="359"/>
      <c r="KMQ191" s="359"/>
      <c r="KMR191" s="362"/>
      <c r="KMS191" s="363"/>
      <c r="KMT191" s="364"/>
      <c r="KMU191" s="363"/>
      <c r="KMV191" s="359"/>
      <c r="KMW191" s="52"/>
      <c r="KMX191" s="359"/>
      <c r="KMY191" s="365"/>
      <c r="KMZ191" s="365"/>
      <c r="KNA191" s="366"/>
      <c r="KNB191" s="366"/>
      <c r="KNC191" s="367"/>
      <c r="KND191" s="368"/>
      <c r="KNE191" s="359"/>
      <c r="KNF191" s="369"/>
      <c r="KNG191" s="359"/>
      <c r="KNH191" s="365"/>
      <c r="KNI191" s="359"/>
      <c r="KNJ191" s="359"/>
      <c r="KNK191" s="52"/>
      <c r="KNL191" s="360"/>
      <c r="KNM191" s="359"/>
      <c r="KNN191" s="359"/>
      <c r="KNO191" s="359"/>
      <c r="KNP191" s="359"/>
      <c r="KNQ191" s="359"/>
      <c r="KNR191" s="359"/>
      <c r="KNS191" s="359"/>
      <c r="KNT191" s="361"/>
      <c r="KNU191" s="359"/>
      <c r="KNV191" s="359"/>
      <c r="KNW191" s="359"/>
      <c r="KNX191" s="362"/>
      <c r="KNY191" s="363"/>
      <c r="KNZ191" s="364"/>
      <c r="KOA191" s="363"/>
      <c r="KOB191" s="359"/>
      <c r="KOC191" s="52"/>
      <c r="KOD191" s="359"/>
      <c r="KOE191" s="365"/>
      <c r="KOF191" s="365"/>
      <c r="KOG191" s="366"/>
      <c r="KOH191" s="366"/>
      <c r="KOI191" s="367"/>
      <c r="KOJ191" s="368"/>
      <c r="KOK191" s="359"/>
      <c r="KOL191" s="369"/>
      <c r="KOM191" s="359"/>
      <c r="KON191" s="365"/>
      <c r="KOO191" s="359"/>
      <c r="KOP191" s="359"/>
      <c r="KOQ191" s="52"/>
      <c r="KOR191" s="360"/>
      <c r="KOS191" s="359"/>
      <c r="KOT191" s="359"/>
      <c r="KOU191" s="359"/>
      <c r="KOV191" s="359"/>
      <c r="KOW191" s="359"/>
      <c r="KOX191" s="359"/>
      <c r="KOY191" s="359"/>
      <c r="KOZ191" s="361"/>
      <c r="KPA191" s="359"/>
      <c r="KPB191" s="359"/>
      <c r="KPC191" s="359"/>
      <c r="KPD191" s="362"/>
      <c r="KPE191" s="363"/>
      <c r="KPF191" s="364"/>
      <c r="KPG191" s="363"/>
      <c r="KPH191" s="359"/>
      <c r="KPI191" s="52"/>
      <c r="KPJ191" s="359"/>
      <c r="KPK191" s="365"/>
      <c r="KPL191" s="365"/>
      <c r="KPM191" s="366"/>
      <c r="KPN191" s="366"/>
      <c r="KPO191" s="367"/>
      <c r="KPP191" s="368"/>
      <c r="KPQ191" s="359"/>
      <c r="KPR191" s="369"/>
      <c r="KPS191" s="359"/>
      <c r="KPT191" s="365"/>
      <c r="KPU191" s="359"/>
      <c r="KPV191" s="359"/>
      <c r="KPW191" s="52"/>
      <c r="KPX191" s="360"/>
      <c r="KPY191" s="359"/>
      <c r="KPZ191" s="359"/>
      <c r="KQA191" s="359"/>
      <c r="KQB191" s="359"/>
      <c r="KQC191" s="359"/>
      <c r="KQD191" s="359"/>
      <c r="KQE191" s="359"/>
      <c r="KQF191" s="361"/>
      <c r="KQG191" s="359"/>
      <c r="KQH191" s="359"/>
      <c r="KQI191" s="359"/>
      <c r="KQJ191" s="362"/>
      <c r="KQK191" s="363"/>
      <c r="KQL191" s="364"/>
      <c r="KQM191" s="363"/>
      <c r="KQN191" s="359"/>
      <c r="KQO191" s="52"/>
      <c r="KQP191" s="359"/>
      <c r="KQQ191" s="365"/>
      <c r="KQR191" s="365"/>
      <c r="KQS191" s="366"/>
      <c r="KQT191" s="366"/>
      <c r="KQU191" s="367"/>
      <c r="KQV191" s="368"/>
      <c r="KQW191" s="359"/>
      <c r="KQX191" s="369"/>
      <c r="KQY191" s="359"/>
      <c r="KQZ191" s="365"/>
      <c r="KRA191" s="359"/>
      <c r="KRB191" s="359"/>
      <c r="KRC191" s="52"/>
      <c r="KRD191" s="360"/>
      <c r="KRE191" s="359"/>
      <c r="KRF191" s="359"/>
      <c r="KRG191" s="359"/>
      <c r="KRH191" s="359"/>
      <c r="KRI191" s="359"/>
      <c r="KRJ191" s="359"/>
      <c r="KRK191" s="359"/>
      <c r="KRL191" s="361"/>
      <c r="KRM191" s="359"/>
      <c r="KRN191" s="359"/>
      <c r="KRO191" s="359"/>
      <c r="KRP191" s="362"/>
      <c r="KRQ191" s="363"/>
      <c r="KRR191" s="364"/>
      <c r="KRS191" s="363"/>
      <c r="KRT191" s="359"/>
      <c r="KRU191" s="52"/>
      <c r="KRV191" s="359"/>
      <c r="KRW191" s="365"/>
      <c r="KRX191" s="365"/>
      <c r="KRY191" s="366"/>
      <c r="KRZ191" s="366"/>
      <c r="KSA191" s="367"/>
      <c r="KSB191" s="368"/>
      <c r="KSC191" s="359"/>
      <c r="KSD191" s="369"/>
      <c r="KSE191" s="359"/>
      <c r="KSF191" s="365"/>
      <c r="KSG191" s="359"/>
      <c r="KSH191" s="359"/>
      <c r="KSI191" s="52"/>
      <c r="KSJ191" s="360"/>
      <c r="KSK191" s="359"/>
      <c r="KSL191" s="359"/>
      <c r="KSM191" s="359"/>
      <c r="KSN191" s="359"/>
      <c r="KSO191" s="359"/>
      <c r="KSP191" s="359"/>
      <c r="KSQ191" s="359"/>
      <c r="KSR191" s="361"/>
      <c r="KSS191" s="359"/>
      <c r="KST191" s="359"/>
      <c r="KSU191" s="359"/>
      <c r="KSV191" s="362"/>
      <c r="KSW191" s="363"/>
      <c r="KSX191" s="364"/>
      <c r="KSY191" s="363"/>
      <c r="KSZ191" s="359"/>
      <c r="KTA191" s="52"/>
      <c r="KTB191" s="359"/>
      <c r="KTC191" s="365"/>
      <c r="KTD191" s="365"/>
      <c r="KTE191" s="366"/>
      <c r="KTF191" s="366"/>
      <c r="KTG191" s="367"/>
      <c r="KTH191" s="368"/>
      <c r="KTI191" s="359"/>
      <c r="KTJ191" s="369"/>
      <c r="KTK191" s="359"/>
      <c r="KTL191" s="365"/>
      <c r="KTM191" s="359"/>
      <c r="KTN191" s="359"/>
      <c r="KTO191" s="52"/>
      <c r="KTP191" s="360"/>
      <c r="KTQ191" s="359"/>
      <c r="KTR191" s="359"/>
      <c r="KTS191" s="359"/>
      <c r="KTT191" s="359"/>
      <c r="KTU191" s="359"/>
      <c r="KTV191" s="359"/>
      <c r="KTW191" s="359"/>
      <c r="KTX191" s="361"/>
      <c r="KTY191" s="359"/>
      <c r="KTZ191" s="359"/>
      <c r="KUA191" s="359"/>
      <c r="KUB191" s="362"/>
      <c r="KUC191" s="363"/>
      <c r="KUD191" s="364"/>
      <c r="KUE191" s="363"/>
      <c r="KUF191" s="359"/>
      <c r="KUG191" s="52"/>
      <c r="KUH191" s="359"/>
      <c r="KUI191" s="365"/>
      <c r="KUJ191" s="365"/>
      <c r="KUK191" s="366"/>
      <c r="KUL191" s="366"/>
      <c r="KUM191" s="367"/>
      <c r="KUN191" s="368"/>
      <c r="KUO191" s="359"/>
      <c r="KUP191" s="369"/>
      <c r="KUQ191" s="359"/>
      <c r="KUR191" s="365"/>
      <c r="KUS191" s="359"/>
      <c r="KUT191" s="359"/>
      <c r="KUU191" s="52"/>
      <c r="KUV191" s="360"/>
      <c r="KUW191" s="359"/>
      <c r="KUX191" s="359"/>
      <c r="KUY191" s="359"/>
      <c r="KUZ191" s="359"/>
      <c r="KVA191" s="359"/>
      <c r="KVB191" s="359"/>
      <c r="KVC191" s="359"/>
      <c r="KVD191" s="361"/>
      <c r="KVE191" s="359"/>
      <c r="KVF191" s="359"/>
      <c r="KVG191" s="359"/>
      <c r="KVH191" s="362"/>
      <c r="KVI191" s="363"/>
      <c r="KVJ191" s="364"/>
      <c r="KVK191" s="363"/>
      <c r="KVL191" s="359"/>
      <c r="KVM191" s="52"/>
      <c r="KVN191" s="359"/>
      <c r="KVO191" s="365"/>
      <c r="KVP191" s="365"/>
      <c r="KVQ191" s="366"/>
      <c r="KVR191" s="366"/>
      <c r="KVS191" s="367"/>
      <c r="KVT191" s="368"/>
      <c r="KVU191" s="359"/>
      <c r="KVV191" s="369"/>
      <c r="KVW191" s="359"/>
      <c r="KVX191" s="365"/>
      <c r="KVY191" s="359"/>
      <c r="KVZ191" s="359"/>
      <c r="KWA191" s="52"/>
      <c r="KWB191" s="360"/>
      <c r="KWC191" s="359"/>
      <c r="KWD191" s="359"/>
      <c r="KWE191" s="359"/>
      <c r="KWF191" s="359"/>
      <c r="KWG191" s="359"/>
      <c r="KWH191" s="359"/>
      <c r="KWI191" s="359"/>
      <c r="KWJ191" s="361"/>
      <c r="KWK191" s="359"/>
      <c r="KWL191" s="359"/>
      <c r="KWM191" s="359"/>
      <c r="KWN191" s="362"/>
      <c r="KWO191" s="363"/>
      <c r="KWP191" s="364"/>
      <c r="KWQ191" s="363"/>
      <c r="KWR191" s="359"/>
      <c r="KWS191" s="52"/>
      <c r="KWT191" s="359"/>
      <c r="KWU191" s="365"/>
      <c r="KWV191" s="365"/>
      <c r="KWW191" s="366"/>
      <c r="KWX191" s="366"/>
      <c r="KWY191" s="367"/>
      <c r="KWZ191" s="368"/>
      <c r="KXA191" s="359"/>
      <c r="KXB191" s="369"/>
      <c r="KXC191" s="359"/>
      <c r="KXD191" s="365"/>
      <c r="KXE191" s="359"/>
      <c r="KXF191" s="359"/>
      <c r="KXG191" s="52"/>
      <c r="KXH191" s="360"/>
      <c r="KXI191" s="359"/>
      <c r="KXJ191" s="359"/>
      <c r="KXK191" s="359"/>
      <c r="KXL191" s="359"/>
      <c r="KXM191" s="359"/>
      <c r="KXN191" s="359"/>
      <c r="KXO191" s="359"/>
      <c r="KXP191" s="361"/>
      <c r="KXQ191" s="359"/>
      <c r="KXR191" s="359"/>
      <c r="KXS191" s="359"/>
      <c r="KXT191" s="362"/>
      <c r="KXU191" s="363"/>
      <c r="KXV191" s="364"/>
      <c r="KXW191" s="363"/>
      <c r="KXX191" s="359"/>
      <c r="KXY191" s="52"/>
      <c r="KXZ191" s="359"/>
      <c r="KYA191" s="365"/>
      <c r="KYB191" s="365"/>
      <c r="KYC191" s="366"/>
      <c r="KYD191" s="366"/>
      <c r="KYE191" s="367"/>
      <c r="KYF191" s="368"/>
      <c r="KYG191" s="359"/>
      <c r="KYH191" s="369"/>
      <c r="KYI191" s="359"/>
      <c r="KYJ191" s="365"/>
      <c r="KYK191" s="359"/>
      <c r="KYL191" s="359"/>
      <c r="KYM191" s="52"/>
      <c r="KYN191" s="360"/>
      <c r="KYO191" s="359"/>
      <c r="KYP191" s="359"/>
      <c r="KYQ191" s="359"/>
      <c r="KYR191" s="359"/>
      <c r="KYS191" s="359"/>
      <c r="KYT191" s="359"/>
      <c r="KYU191" s="359"/>
      <c r="KYV191" s="361"/>
      <c r="KYW191" s="359"/>
      <c r="KYX191" s="359"/>
      <c r="KYY191" s="359"/>
      <c r="KYZ191" s="362"/>
      <c r="KZA191" s="363"/>
      <c r="KZB191" s="364"/>
      <c r="KZC191" s="363"/>
      <c r="KZD191" s="359"/>
      <c r="KZE191" s="52"/>
      <c r="KZF191" s="359"/>
      <c r="KZG191" s="365"/>
      <c r="KZH191" s="365"/>
      <c r="KZI191" s="366"/>
      <c r="KZJ191" s="366"/>
      <c r="KZK191" s="367"/>
      <c r="KZL191" s="368"/>
      <c r="KZM191" s="359"/>
      <c r="KZN191" s="369"/>
      <c r="KZO191" s="359"/>
      <c r="KZP191" s="365"/>
      <c r="KZQ191" s="359"/>
      <c r="KZR191" s="359"/>
      <c r="KZS191" s="52"/>
      <c r="KZT191" s="360"/>
      <c r="KZU191" s="359"/>
      <c r="KZV191" s="359"/>
      <c r="KZW191" s="359"/>
      <c r="KZX191" s="359"/>
      <c r="KZY191" s="359"/>
      <c r="KZZ191" s="359"/>
      <c r="LAA191" s="359"/>
      <c r="LAB191" s="361"/>
      <c r="LAC191" s="359"/>
      <c r="LAD191" s="359"/>
      <c r="LAE191" s="359"/>
      <c r="LAF191" s="362"/>
      <c r="LAG191" s="363"/>
      <c r="LAH191" s="364"/>
      <c r="LAI191" s="363"/>
      <c r="LAJ191" s="359"/>
      <c r="LAK191" s="52"/>
      <c r="LAL191" s="359"/>
      <c r="LAM191" s="365"/>
      <c r="LAN191" s="365"/>
      <c r="LAO191" s="366"/>
      <c r="LAP191" s="366"/>
      <c r="LAQ191" s="367"/>
      <c r="LAR191" s="368"/>
      <c r="LAS191" s="359"/>
      <c r="LAT191" s="369"/>
      <c r="LAU191" s="359"/>
      <c r="LAV191" s="365"/>
      <c r="LAW191" s="359"/>
      <c r="LAX191" s="359"/>
      <c r="LAY191" s="52"/>
      <c r="LAZ191" s="360"/>
      <c r="LBA191" s="359"/>
      <c r="LBB191" s="359"/>
      <c r="LBC191" s="359"/>
      <c r="LBD191" s="359"/>
      <c r="LBE191" s="359"/>
      <c r="LBF191" s="359"/>
      <c r="LBG191" s="359"/>
      <c r="LBH191" s="361"/>
      <c r="LBI191" s="359"/>
      <c r="LBJ191" s="359"/>
      <c r="LBK191" s="359"/>
      <c r="LBL191" s="362"/>
      <c r="LBM191" s="363"/>
      <c r="LBN191" s="364"/>
      <c r="LBO191" s="363"/>
      <c r="LBP191" s="359"/>
      <c r="LBQ191" s="52"/>
      <c r="LBR191" s="359"/>
      <c r="LBS191" s="365"/>
      <c r="LBT191" s="365"/>
      <c r="LBU191" s="366"/>
      <c r="LBV191" s="366"/>
      <c r="LBW191" s="367"/>
      <c r="LBX191" s="368"/>
      <c r="LBY191" s="359"/>
      <c r="LBZ191" s="369"/>
      <c r="LCA191" s="359"/>
      <c r="LCB191" s="365"/>
      <c r="LCC191" s="359"/>
      <c r="LCD191" s="359"/>
      <c r="LCE191" s="52"/>
      <c r="LCF191" s="360"/>
      <c r="LCG191" s="359"/>
      <c r="LCH191" s="359"/>
      <c r="LCI191" s="359"/>
      <c r="LCJ191" s="359"/>
      <c r="LCK191" s="359"/>
      <c r="LCL191" s="359"/>
      <c r="LCM191" s="359"/>
      <c r="LCN191" s="361"/>
      <c r="LCO191" s="359"/>
      <c r="LCP191" s="359"/>
      <c r="LCQ191" s="359"/>
      <c r="LCR191" s="362"/>
      <c r="LCS191" s="363"/>
      <c r="LCT191" s="364"/>
      <c r="LCU191" s="363"/>
      <c r="LCV191" s="359"/>
      <c r="LCW191" s="52"/>
      <c r="LCX191" s="359"/>
      <c r="LCY191" s="365"/>
      <c r="LCZ191" s="365"/>
      <c r="LDA191" s="366"/>
      <c r="LDB191" s="366"/>
      <c r="LDC191" s="367"/>
      <c r="LDD191" s="368"/>
      <c r="LDE191" s="359"/>
      <c r="LDF191" s="369"/>
      <c r="LDG191" s="359"/>
      <c r="LDH191" s="365"/>
      <c r="LDI191" s="359"/>
      <c r="LDJ191" s="359"/>
      <c r="LDK191" s="52"/>
      <c r="LDL191" s="360"/>
      <c r="LDM191" s="359"/>
      <c r="LDN191" s="359"/>
      <c r="LDO191" s="359"/>
      <c r="LDP191" s="359"/>
      <c r="LDQ191" s="359"/>
      <c r="LDR191" s="359"/>
      <c r="LDS191" s="359"/>
      <c r="LDT191" s="361"/>
      <c r="LDU191" s="359"/>
      <c r="LDV191" s="359"/>
      <c r="LDW191" s="359"/>
      <c r="LDX191" s="362"/>
      <c r="LDY191" s="363"/>
      <c r="LDZ191" s="364"/>
      <c r="LEA191" s="363"/>
      <c r="LEB191" s="359"/>
      <c r="LEC191" s="52"/>
      <c r="LED191" s="359"/>
      <c r="LEE191" s="365"/>
      <c r="LEF191" s="365"/>
      <c r="LEG191" s="366"/>
      <c r="LEH191" s="366"/>
      <c r="LEI191" s="367"/>
      <c r="LEJ191" s="368"/>
      <c r="LEK191" s="359"/>
      <c r="LEL191" s="369"/>
      <c r="LEM191" s="359"/>
      <c r="LEN191" s="365"/>
      <c r="LEO191" s="359"/>
      <c r="LEP191" s="359"/>
      <c r="LEQ191" s="52"/>
      <c r="LER191" s="360"/>
      <c r="LES191" s="359"/>
      <c r="LET191" s="359"/>
      <c r="LEU191" s="359"/>
      <c r="LEV191" s="359"/>
      <c r="LEW191" s="359"/>
      <c r="LEX191" s="359"/>
      <c r="LEY191" s="359"/>
      <c r="LEZ191" s="361"/>
      <c r="LFA191" s="359"/>
      <c r="LFB191" s="359"/>
      <c r="LFC191" s="359"/>
      <c r="LFD191" s="362"/>
      <c r="LFE191" s="363"/>
      <c r="LFF191" s="364"/>
      <c r="LFG191" s="363"/>
      <c r="LFH191" s="359"/>
      <c r="LFI191" s="52"/>
      <c r="LFJ191" s="359"/>
      <c r="LFK191" s="365"/>
      <c r="LFL191" s="365"/>
      <c r="LFM191" s="366"/>
      <c r="LFN191" s="366"/>
      <c r="LFO191" s="367"/>
      <c r="LFP191" s="368"/>
      <c r="LFQ191" s="359"/>
      <c r="LFR191" s="369"/>
      <c r="LFS191" s="359"/>
      <c r="LFT191" s="365"/>
      <c r="LFU191" s="359"/>
      <c r="LFV191" s="359"/>
      <c r="LFW191" s="52"/>
      <c r="LFX191" s="360"/>
      <c r="LFY191" s="359"/>
      <c r="LFZ191" s="359"/>
      <c r="LGA191" s="359"/>
      <c r="LGB191" s="359"/>
      <c r="LGC191" s="359"/>
      <c r="LGD191" s="359"/>
      <c r="LGE191" s="359"/>
      <c r="LGF191" s="361"/>
      <c r="LGG191" s="359"/>
      <c r="LGH191" s="359"/>
      <c r="LGI191" s="359"/>
      <c r="LGJ191" s="362"/>
      <c r="LGK191" s="363"/>
      <c r="LGL191" s="364"/>
      <c r="LGM191" s="363"/>
      <c r="LGN191" s="359"/>
      <c r="LGO191" s="52"/>
      <c r="LGP191" s="359"/>
      <c r="LGQ191" s="365"/>
      <c r="LGR191" s="365"/>
      <c r="LGS191" s="366"/>
      <c r="LGT191" s="366"/>
      <c r="LGU191" s="367"/>
      <c r="LGV191" s="368"/>
      <c r="LGW191" s="359"/>
      <c r="LGX191" s="369"/>
      <c r="LGY191" s="359"/>
      <c r="LGZ191" s="365"/>
      <c r="LHA191" s="359"/>
      <c r="LHB191" s="359"/>
      <c r="LHC191" s="52"/>
      <c r="LHD191" s="360"/>
      <c r="LHE191" s="359"/>
      <c r="LHF191" s="359"/>
      <c r="LHG191" s="359"/>
      <c r="LHH191" s="359"/>
      <c r="LHI191" s="359"/>
      <c r="LHJ191" s="359"/>
      <c r="LHK191" s="359"/>
      <c r="LHL191" s="361"/>
      <c r="LHM191" s="359"/>
      <c r="LHN191" s="359"/>
      <c r="LHO191" s="359"/>
      <c r="LHP191" s="362"/>
      <c r="LHQ191" s="363"/>
      <c r="LHR191" s="364"/>
      <c r="LHS191" s="363"/>
      <c r="LHT191" s="359"/>
      <c r="LHU191" s="52"/>
      <c r="LHV191" s="359"/>
      <c r="LHW191" s="365"/>
      <c r="LHX191" s="365"/>
      <c r="LHY191" s="366"/>
      <c r="LHZ191" s="366"/>
      <c r="LIA191" s="367"/>
      <c r="LIB191" s="368"/>
      <c r="LIC191" s="359"/>
      <c r="LID191" s="369"/>
      <c r="LIE191" s="359"/>
      <c r="LIF191" s="365"/>
      <c r="LIG191" s="359"/>
      <c r="LIH191" s="359"/>
      <c r="LII191" s="52"/>
      <c r="LIJ191" s="360"/>
      <c r="LIK191" s="359"/>
      <c r="LIL191" s="359"/>
      <c r="LIM191" s="359"/>
      <c r="LIN191" s="359"/>
      <c r="LIO191" s="359"/>
      <c r="LIP191" s="359"/>
      <c r="LIQ191" s="359"/>
      <c r="LIR191" s="361"/>
      <c r="LIS191" s="359"/>
      <c r="LIT191" s="359"/>
      <c r="LIU191" s="359"/>
      <c r="LIV191" s="362"/>
      <c r="LIW191" s="363"/>
      <c r="LIX191" s="364"/>
      <c r="LIY191" s="363"/>
      <c r="LIZ191" s="359"/>
      <c r="LJA191" s="52"/>
      <c r="LJB191" s="359"/>
      <c r="LJC191" s="365"/>
      <c r="LJD191" s="365"/>
      <c r="LJE191" s="366"/>
      <c r="LJF191" s="366"/>
      <c r="LJG191" s="367"/>
      <c r="LJH191" s="368"/>
      <c r="LJI191" s="359"/>
      <c r="LJJ191" s="369"/>
      <c r="LJK191" s="359"/>
      <c r="LJL191" s="365"/>
      <c r="LJM191" s="359"/>
      <c r="LJN191" s="359"/>
      <c r="LJO191" s="52"/>
      <c r="LJP191" s="360"/>
      <c r="LJQ191" s="359"/>
      <c r="LJR191" s="359"/>
      <c r="LJS191" s="359"/>
      <c r="LJT191" s="359"/>
      <c r="LJU191" s="359"/>
      <c r="LJV191" s="359"/>
      <c r="LJW191" s="359"/>
      <c r="LJX191" s="361"/>
      <c r="LJY191" s="359"/>
      <c r="LJZ191" s="359"/>
      <c r="LKA191" s="359"/>
      <c r="LKB191" s="362"/>
      <c r="LKC191" s="363"/>
      <c r="LKD191" s="364"/>
      <c r="LKE191" s="363"/>
      <c r="LKF191" s="359"/>
      <c r="LKG191" s="52"/>
      <c r="LKH191" s="359"/>
      <c r="LKI191" s="365"/>
      <c r="LKJ191" s="365"/>
      <c r="LKK191" s="366"/>
      <c r="LKL191" s="366"/>
      <c r="LKM191" s="367"/>
      <c r="LKN191" s="368"/>
      <c r="LKO191" s="359"/>
      <c r="LKP191" s="369"/>
      <c r="LKQ191" s="359"/>
      <c r="LKR191" s="365"/>
      <c r="LKS191" s="359"/>
      <c r="LKT191" s="359"/>
      <c r="LKU191" s="52"/>
      <c r="LKV191" s="360"/>
      <c r="LKW191" s="359"/>
      <c r="LKX191" s="359"/>
      <c r="LKY191" s="359"/>
      <c r="LKZ191" s="359"/>
      <c r="LLA191" s="359"/>
      <c r="LLB191" s="359"/>
      <c r="LLC191" s="359"/>
      <c r="LLD191" s="361"/>
      <c r="LLE191" s="359"/>
      <c r="LLF191" s="359"/>
      <c r="LLG191" s="359"/>
      <c r="LLH191" s="362"/>
      <c r="LLI191" s="363"/>
      <c r="LLJ191" s="364"/>
      <c r="LLK191" s="363"/>
      <c r="LLL191" s="359"/>
      <c r="LLM191" s="52"/>
      <c r="LLN191" s="359"/>
      <c r="LLO191" s="365"/>
      <c r="LLP191" s="365"/>
      <c r="LLQ191" s="366"/>
      <c r="LLR191" s="366"/>
      <c r="LLS191" s="367"/>
      <c r="LLT191" s="368"/>
      <c r="LLU191" s="359"/>
      <c r="LLV191" s="369"/>
      <c r="LLW191" s="359"/>
      <c r="LLX191" s="365"/>
      <c r="LLY191" s="359"/>
      <c r="LLZ191" s="359"/>
      <c r="LMA191" s="52"/>
      <c r="LMB191" s="360"/>
      <c r="LMC191" s="359"/>
      <c r="LMD191" s="359"/>
      <c r="LME191" s="359"/>
      <c r="LMF191" s="359"/>
      <c r="LMG191" s="359"/>
      <c r="LMH191" s="359"/>
      <c r="LMI191" s="359"/>
      <c r="LMJ191" s="361"/>
      <c r="LMK191" s="359"/>
      <c r="LML191" s="359"/>
      <c r="LMM191" s="359"/>
      <c r="LMN191" s="362"/>
      <c r="LMO191" s="363"/>
      <c r="LMP191" s="364"/>
      <c r="LMQ191" s="363"/>
      <c r="LMR191" s="359"/>
      <c r="LMS191" s="52"/>
      <c r="LMT191" s="359"/>
      <c r="LMU191" s="365"/>
      <c r="LMV191" s="365"/>
      <c r="LMW191" s="366"/>
      <c r="LMX191" s="366"/>
      <c r="LMY191" s="367"/>
      <c r="LMZ191" s="368"/>
      <c r="LNA191" s="359"/>
      <c r="LNB191" s="369"/>
      <c r="LNC191" s="359"/>
      <c r="LND191" s="365"/>
      <c r="LNE191" s="359"/>
      <c r="LNF191" s="359"/>
      <c r="LNG191" s="52"/>
      <c r="LNH191" s="360"/>
      <c r="LNI191" s="359"/>
      <c r="LNJ191" s="359"/>
      <c r="LNK191" s="359"/>
      <c r="LNL191" s="359"/>
      <c r="LNM191" s="359"/>
      <c r="LNN191" s="359"/>
      <c r="LNO191" s="359"/>
      <c r="LNP191" s="361"/>
      <c r="LNQ191" s="359"/>
      <c r="LNR191" s="359"/>
      <c r="LNS191" s="359"/>
      <c r="LNT191" s="362"/>
      <c r="LNU191" s="363"/>
      <c r="LNV191" s="364"/>
      <c r="LNW191" s="363"/>
      <c r="LNX191" s="359"/>
      <c r="LNY191" s="52"/>
      <c r="LNZ191" s="359"/>
      <c r="LOA191" s="365"/>
      <c r="LOB191" s="365"/>
      <c r="LOC191" s="366"/>
      <c r="LOD191" s="366"/>
      <c r="LOE191" s="367"/>
      <c r="LOF191" s="368"/>
      <c r="LOG191" s="359"/>
      <c r="LOH191" s="369"/>
      <c r="LOI191" s="359"/>
      <c r="LOJ191" s="365"/>
      <c r="LOK191" s="359"/>
      <c r="LOL191" s="359"/>
      <c r="LOM191" s="52"/>
      <c r="LON191" s="360"/>
      <c r="LOO191" s="359"/>
      <c r="LOP191" s="359"/>
      <c r="LOQ191" s="359"/>
      <c r="LOR191" s="359"/>
      <c r="LOS191" s="359"/>
      <c r="LOT191" s="359"/>
      <c r="LOU191" s="359"/>
      <c r="LOV191" s="361"/>
      <c r="LOW191" s="359"/>
      <c r="LOX191" s="359"/>
      <c r="LOY191" s="359"/>
      <c r="LOZ191" s="362"/>
      <c r="LPA191" s="363"/>
      <c r="LPB191" s="364"/>
      <c r="LPC191" s="363"/>
      <c r="LPD191" s="359"/>
      <c r="LPE191" s="52"/>
      <c r="LPF191" s="359"/>
      <c r="LPG191" s="365"/>
      <c r="LPH191" s="365"/>
      <c r="LPI191" s="366"/>
      <c r="LPJ191" s="366"/>
      <c r="LPK191" s="367"/>
      <c r="LPL191" s="368"/>
      <c r="LPM191" s="359"/>
      <c r="LPN191" s="369"/>
      <c r="LPO191" s="359"/>
      <c r="LPP191" s="365"/>
      <c r="LPQ191" s="359"/>
      <c r="LPR191" s="359"/>
      <c r="LPS191" s="52"/>
      <c r="LPT191" s="360"/>
      <c r="LPU191" s="359"/>
      <c r="LPV191" s="359"/>
      <c r="LPW191" s="359"/>
      <c r="LPX191" s="359"/>
      <c r="LPY191" s="359"/>
      <c r="LPZ191" s="359"/>
      <c r="LQA191" s="359"/>
      <c r="LQB191" s="361"/>
      <c r="LQC191" s="359"/>
      <c r="LQD191" s="359"/>
      <c r="LQE191" s="359"/>
      <c r="LQF191" s="362"/>
      <c r="LQG191" s="363"/>
      <c r="LQH191" s="364"/>
      <c r="LQI191" s="363"/>
      <c r="LQJ191" s="359"/>
      <c r="LQK191" s="52"/>
      <c r="LQL191" s="359"/>
      <c r="LQM191" s="365"/>
      <c r="LQN191" s="365"/>
      <c r="LQO191" s="366"/>
      <c r="LQP191" s="366"/>
      <c r="LQQ191" s="367"/>
      <c r="LQR191" s="368"/>
      <c r="LQS191" s="359"/>
      <c r="LQT191" s="369"/>
      <c r="LQU191" s="359"/>
      <c r="LQV191" s="365"/>
      <c r="LQW191" s="359"/>
      <c r="LQX191" s="359"/>
      <c r="LQY191" s="52"/>
      <c r="LQZ191" s="360"/>
      <c r="LRA191" s="359"/>
      <c r="LRB191" s="359"/>
      <c r="LRC191" s="359"/>
      <c r="LRD191" s="359"/>
      <c r="LRE191" s="359"/>
      <c r="LRF191" s="359"/>
      <c r="LRG191" s="359"/>
      <c r="LRH191" s="361"/>
      <c r="LRI191" s="359"/>
      <c r="LRJ191" s="359"/>
      <c r="LRK191" s="359"/>
      <c r="LRL191" s="362"/>
      <c r="LRM191" s="363"/>
      <c r="LRN191" s="364"/>
      <c r="LRO191" s="363"/>
      <c r="LRP191" s="359"/>
      <c r="LRQ191" s="52"/>
      <c r="LRR191" s="359"/>
      <c r="LRS191" s="365"/>
      <c r="LRT191" s="365"/>
      <c r="LRU191" s="366"/>
      <c r="LRV191" s="366"/>
      <c r="LRW191" s="367"/>
      <c r="LRX191" s="368"/>
      <c r="LRY191" s="359"/>
      <c r="LRZ191" s="369"/>
      <c r="LSA191" s="359"/>
      <c r="LSB191" s="365"/>
      <c r="LSC191" s="359"/>
      <c r="LSD191" s="359"/>
      <c r="LSE191" s="52"/>
      <c r="LSF191" s="360"/>
      <c r="LSG191" s="359"/>
      <c r="LSH191" s="359"/>
      <c r="LSI191" s="359"/>
      <c r="LSJ191" s="359"/>
      <c r="LSK191" s="359"/>
      <c r="LSL191" s="359"/>
      <c r="LSM191" s="359"/>
      <c r="LSN191" s="361"/>
      <c r="LSO191" s="359"/>
      <c r="LSP191" s="359"/>
      <c r="LSQ191" s="359"/>
      <c r="LSR191" s="362"/>
      <c r="LSS191" s="363"/>
      <c r="LST191" s="364"/>
      <c r="LSU191" s="363"/>
      <c r="LSV191" s="359"/>
      <c r="LSW191" s="52"/>
      <c r="LSX191" s="359"/>
      <c r="LSY191" s="365"/>
      <c r="LSZ191" s="365"/>
      <c r="LTA191" s="366"/>
      <c r="LTB191" s="366"/>
      <c r="LTC191" s="367"/>
      <c r="LTD191" s="368"/>
      <c r="LTE191" s="359"/>
      <c r="LTF191" s="369"/>
      <c r="LTG191" s="359"/>
      <c r="LTH191" s="365"/>
      <c r="LTI191" s="359"/>
      <c r="LTJ191" s="359"/>
      <c r="LTK191" s="52"/>
      <c r="LTL191" s="360"/>
      <c r="LTM191" s="359"/>
      <c r="LTN191" s="359"/>
      <c r="LTO191" s="359"/>
      <c r="LTP191" s="359"/>
      <c r="LTQ191" s="359"/>
      <c r="LTR191" s="359"/>
      <c r="LTS191" s="359"/>
      <c r="LTT191" s="361"/>
      <c r="LTU191" s="359"/>
      <c r="LTV191" s="359"/>
      <c r="LTW191" s="359"/>
      <c r="LTX191" s="362"/>
      <c r="LTY191" s="363"/>
      <c r="LTZ191" s="364"/>
      <c r="LUA191" s="363"/>
      <c r="LUB191" s="359"/>
      <c r="LUC191" s="52"/>
      <c r="LUD191" s="359"/>
      <c r="LUE191" s="365"/>
      <c r="LUF191" s="365"/>
      <c r="LUG191" s="366"/>
      <c r="LUH191" s="366"/>
      <c r="LUI191" s="367"/>
      <c r="LUJ191" s="368"/>
      <c r="LUK191" s="359"/>
      <c r="LUL191" s="369"/>
      <c r="LUM191" s="359"/>
      <c r="LUN191" s="365"/>
      <c r="LUO191" s="359"/>
      <c r="LUP191" s="359"/>
      <c r="LUQ191" s="52"/>
      <c r="LUR191" s="360"/>
      <c r="LUS191" s="359"/>
      <c r="LUT191" s="359"/>
      <c r="LUU191" s="359"/>
      <c r="LUV191" s="359"/>
      <c r="LUW191" s="359"/>
      <c r="LUX191" s="359"/>
      <c r="LUY191" s="359"/>
      <c r="LUZ191" s="361"/>
      <c r="LVA191" s="359"/>
      <c r="LVB191" s="359"/>
      <c r="LVC191" s="359"/>
      <c r="LVD191" s="362"/>
      <c r="LVE191" s="363"/>
      <c r="LVF191" s="364"/>
      <c r="LVG191" s="363"/>
      <c r="LVH191" s="359"/>
      <c r="LVI191" s="52"/>
      <c r="LVJ191" s="359"/>
      <c r="LVK191" s="365"/>
      <c r="LVL191" s="365"/>
      <c r="LVM191" s="366"/>
      <c r="LVN191" s="366"/>
      <c r="LVO191" s="367"/>
      <c r="LVP191" s="368"/>
      <c r="LVQ191" s="359"/>
      <c r="LVR191" s="369"/>
      <c r="LVS191" s="359"/>
      <c r="LVT191" s="365"/>
      <c r="LVU191" s="359"/>
      <c r="LVV191" s="359"/>
      <c r="LVW191" s="52"/>
      <c r="LVX191" s="360"/>
      <c r="LVY191" s="359"/>
      <c r="LVZ191" s="359"/>
      <c r="LWA191" s="359"/>
      <c r="LWB191" s="359"/>
      <c r="LWC191" s="359"/>
      <c r="LWD191" s="359"/>
      <c r="LWE191" s="359"/>
      <c r="LWF191" s="361"/>
      <c r="LWG191" s="359"/>
      <c r="LWH191" s="359"/>
      <c r="LWI191" s="359"/>
      <c r="LWJ191" s="362"/>
      <c r="LWK191" s="363"/>
      <c r="LWL191" s="364"/>
      <c r="LWM191" s="363"/>
      <c r="LWN191" s="359"/>
      <c r="LWO191" s="52"/>
      <c r="LWP191" s="359"/>
      <c r="LWQ191" s="365"/>
      <c r="LWR191" s="365"/>
      <c r="LWS191" s="366"/>
      <c r="LWT191" s="366"/>
      <c r="LWU191" s="367"/>
      <c r="LWV191" s="368"/>
      <c r="LWW191" s="359"/>
      <c r="LWX191" s="369"/>
      <c r="LWY191" s="359"/>
      <c r="LWZ191" s="365"/>
      <c r="LXA191" s="359"/>
      <c r="LXB191" s="359"/>
      <c r="LXC191" s="52"/>
      <c r="LXD191" s="360"/>
      <c r="LXE191" s="359"/>
      <c r="LXF191" s="359"/>
      <c r="LXG191" s="359"/>
      <c r="LXH191" s="359"/>
      <c r="LXI191" s="359"/>
      <c r="LXJ191" s="359"/>
      <c r="LXK191" s="359"/>
      <c r="LXL191" s="361"/>
      <c r="LXM191" s="359"/>
      <c r="LXN191" s="359"/>
      <c r="LXO191" s="359"/>
      <c r="LXP191" s="362"/>
      <c r="LXQ191" s="363"/>
      <c r="LXR191" s="364"/>
      <c r="LXS191" s="363"/>
      <c r="LXT191" s="359"/>
      <c r="LXU191" s="52"/>
      <c r="LXV191" s="359"/>
      <c r="LXW191" s="365"/>
      <c r="LXX191" s="365"/>
      <c r="LXY191" s="366"/>
      <c r="LXZ191" s="366"/>
      <c r="LYA191" s="367"/>
      <c r="LYB191" s="368"/>
      <c r="LYC191" s="359"/>
      <c r="LYD191" s="369"/>
      <c r="LYE191" s="359"/>
      <c r="LYF191" s="365"/>
      <c r="LYG191" s="359"/>
      <c r="LYH191" s="359"/>
      <c r="LYI191" s="52"/>
      <c r="LYJ191" s="360"/>
      <c r="LYK191" s="359"/>
      <c r="LYL191" s="359"/>
      <c r="LYM191" s="359"/>
      <c r="LYN191" s="359"/>
      <c r="LYO191" s="359"/>
      <c r="LYP191" s="359"/>
      <c r="LYQ191" s="359"/>
      <c r="LYR191" s="361"/>
      <c r="LYS191" s="359"/>
      <c r="LYT191" s="359"/>
      <c r="LYU191" s="359"/>
      <c r="LYV191" s="362"/>
      <c r="LYW191" s="363"/>
      <c r="LYX191" s="364"/>
      <c r="LYY191" s="363"/>
      <c r="LYZ191" s="359"/>
      <c r="LZA191" s="52"/>
      <c r="LZB191" s="359"/>
      <c r="LZC191" s="365"/>
      <c r="LZD191" s="365"/>
      <c r="LZE191" s="366"/>
      <c r="LZF191" s="366"/>
      <c r="LZG191" s="367"/>
      <c r="LZH191" s="368"/>
      <c r="LZI191" s="359"/>
      <c r="LZJ191" s="369"/>
      <c r="LZK191" s="359"/>
      <c r="LZL191" s="365"/>
      <c r="LZM191" s="359"/>
      <c r="LZN191" s="359"/>
      <c r="LZO191" s="52"/>
      <c r="LZP191" s="360"/>
      <c r="LZQ191" s="359"/>
      <c r="LZR191" s="359"/>
      <c r="LZS191" s="359"/>
      <c r="LZT191" s="359"/>
      <c r="LZU191" s="359"/>
      <c r="LZV191" s="359"/>
      <c r="LZW191" s="359"/>
      <c r="LZX191" s="361"/>
      <c r="LZY191" s="359"/>
      <c r="LZZ191" s="359"/>
      <c r="MAA191" s="359"/>
      <c r="MAB191" s="362"/>
      <c r="MAC191" s="363"/>
      <c r="MAD191" s="364"/>
      <c r="MAE191" s="363"/>
      <c r="MAF191" s="359"/>
      <c r="MAG191" s="52"/>
      <c r="MAH191" s="359"/>
      <c r="MAI191" s="365"/>
      <c r="MAJ191" s="365"/>
      <c r="MAK191" s="366"/>
      <c r="MAL191" s="366"/>
      <c r="MAM191" s="367"/>
      <c r="MAN191" s="368"/>
      <c r="MAO191" s="359"/>
      <c r="MAP191" s="369"/>
      <c r="MAQ191" s="359"/>
      <c r="MAR191" s="365"/>
      <c r="MAS191" s="359"/>
      <c r="MAT191" s="359"/>
      <c r="MAU191" s="52"/>
      <c r="MAV191" s="360"/>
      <c r="MAW191" s="359"/>
      <c r="MAX191" s="359"/>
      <c r="MAY191" s="359"/>
      <c r="MAZ191" s="359"/>
      <c r="MBA191" s="359"/>
      <c r="MBB191" s="359"/>
      <c r="MBC191" s="359"/>
      <c r="MBD191" s="361"/>
      <c r="MBE191" s="359"/>
      <c r="MBF191" s="359"/>
      <c r="MBG191" s="359"/>
      <c r="MBH191" s="362"/>
      <c r="MBI191" s="363"/>
      <c r="MBJ191" s="364"/>
      <c r="MBK191" s="363"/>
      <c r="MBL191" s="359"/>
      <c r="MBM191" s="52"/>
      <c r="MBN191" s="359"/>
      <c r="MBO191" s="365"/>
      <c r="MBP191" s="365"/>
      <c r="MBQ191" s="366"/>
      <c r="MBR191" s="366"/>
      <c r="MBS191" s="367"/>
      <c r="MBT191" s="368"/>
      <c r="MBU191" s="359"/>
      <c r="MBV191" s="369"/>
      <c r="MBW191" s="359"/>
      <c r="MBX191" s="365"/>
      <c r="MBY191" s="359"/>
      <c r="MBZ191" s="359"/>
      <c r="MCA191" s="52"/>
      <c r="MCB191" s="360"/>
      <c r="MCC191" s="359"/>
      <c r="MCD191" s="359"/>
      <c r="MCE191" s="359"/>
      <c r="MCF191" s="359"/>
      <c r="MCG191" s="359"/>
      <c r="MCH191" s="359"/>
      <c r="MCI191" s="359"/>
      <c r="MCJ191" s="361"/>
      <c r="MCK191" s="359"/>
      <c r="MCL191" s="359"/>
      <c r="MCM191" s="359"/>
      <c r="MCN191" s="362"/>
      <c r="MCO191" s="363"/>
      <c r="MCP191" s="364"/>
      <c r="MCQ191" s="363"/>
      <c r="MCR191" s="359"/>
      <c r="MCS191" s="52"/>
      <c r="MCT191" s="359"/>
      <c r="MCU191" s="365"/>
      <c r="MCV191" s="365"/>
      <c r="MCW191" s="366"/>
      <c r="MCX191" s="366"/>
      <c r="MCY191" s="367"/>
      <c r="MCZ191" s="368"/>
      <c r="MDA191" s="359"/>
      <c r="MDB191" s="369"/>
      <c r="MDC191" s="359"/>
      <c r="MDD191" s="365"/>
      <c r="MDE191" s="359"/>
      <c r="MDF191" s="359"/>
      <c r="MDG191" s="52"/>
      <c r="MDH191" s="360"/>
      <c r="MDI191" s="359"/>
      <c r="MDJ191" s="359"/>
      <c r="MDK191" s="359"/>
      <c r="MDL191" s="359"/>
      <c r="MDM191" s="359"/>
      <c r="MDN191" s="359"/>
      <c r="MDO191" s="359"/>
      <c r="MDP191" s="361"/>
      <c r="MDQ191" s="359"/>
      <c r="MDR191" s="359"/>
      <c r="MDS191" s="359"/>
      <c r="MDT191" s="362"/>
      <c r="MDU191" s="363"/>
      <c r="MDV191" s="364"/>
      <c r="MDW191" s="363"/>
      <c r="MDX191" s="359"/>
      <c r="MDY191" s="52"/>
      <c r="MDZ191" s="359"/>
      <c r="MEA191" s="365"/>
      <c r="MEB191" s="365"/>
      <c r="MEC191" s="366"/>
      <c r="MED191" s="366"/>
      <c r="MEE191" s="367"/>
      <c r="MEF191" s="368"/>
      <c r="MEG191" s="359"/>
      <c r="MEH191" s="369"/>
      <c r="MEI191" s="359"/>
      <c r="MEJ191" s="365"/>
      <c r="MEK191" s="359"/>
      <c r="MEL191" s="359"/>
      <c r="MEM191" s="52"/>
      <c r="MEN191" s="360"/>
      <c r="MEO191" s="359"/>
      <c r="MEP191" s="359"/>
      <c r="MEQ191" s="359"/>
      <c r="MER191" s="359"/>
      <c r="MES191" s="359"/>
      <c r="MET191" s="359"/>
      <c r="MEU191" s="359"/>
      <c r="MEV191" s="361"/>
      <c r="MEW191" s="359"/>
      <c r="MEX191" s="359"/>
      <c r="MEY191" s="359"/>
      <c r="MEZ191" s="362"/>
      <c r="MFA191" s="363"/>
      <c r="MFB191" s="364"/>
      <c r="MFC191" s="363"/>
      <c r="MFD191" s="359"/>
      <c r="MFE191" s="52"/>
      <c r="MFF191" s="359"/>
      <c r="MFG191" s="365"/>
      <c r="MFH191" s="365"/>
      <c r="MFI191" s="366"/>
      <c r="MFJ191" s="366"/>
      <c r="MFK191" s="367"/>
      <c r="MFL191" s="368"/>
      <c r="MFM191" s="359"/>
      <c r="MFN191" s="369"/>
      <c r="MFO191" s="359"/>
      <c r="MFP191" s="365"/>
      <c r="MFQ191" s="359"/>
      <c r="MFR191" s="359"/>
      <c r="MFS191" s="52"/>
      <c r="MFT191" s="360"/>
      <c r="MFU191" s="359"/>
      <c r="MFV191" s="359"/>
      <c r="MFW191" s="359"/>
      <c r="MFX191" s="359"/>
      <c r="MFY191" s="359"/>
      <c r="MFZ191" s="359"/>
      <c r="MGA191" s="359"/>
      <c r="MGB191" s="361"/>
      <c r="MGC191" s="359"/>
      <c r="MGD191" s="359"/>
      <c r="MGE191" s="359"/>
      <c r="MGF191" s="362"/>
      <c r="MGG191" s="363"/>
      <c r="MGH191" s="364"/>
      <c r="MGI191" s="363"/>
      <c r="MGJ191" s="359"/>
      <c r="MGK191" s="52"/>
      <c r="MGL191" s="359"/>
      <c r="MGM191" s="365"/>
      <c r="MGN191" s="365"/>
      <c r="MGO191" s="366"/>
      <c r="MGP191" s="366"/>
      <c r="MGQ191" s="367"/>
      <c r="MGR191" s="368"/>
      <c r="MGS191" s="359"/>
      <c r="MGT191" s="369"/>
      <c r="MGU191" s="359"/>
      <c r="MGV191" s="365"/>
      <c r="MGW191" s="359"/>
      <c r="MGX191" s="359"/>
      <c r="MGY191" s="52"/>
      <c r="MGZ191" s="360"/>
      <c r="MHA191" s="359"/>
      <c r="MHB191" s="359"/>
      <c r="MHC191" s="359"/>
      <c r="MHD191" s="359"/>
      <c r="MHE191" s="359"/>
      <c r="MHF191" s="359"/>
      <c r="MHG191" s="359"/>
      <c r="MHH191" s="361"/>
      <c r="MHI191" s="359"/>
      <c r="MHJ191" s="359"/>
      <c r="MHK191" s="359"/>
      <c r="MHL191" s="362"/>
      <c r="MHM191" s="363"/>
      <c r="MHN191" s="364"/>
      <c r="MHO191" s="363"/>
      <c r="MHP191" s="359"/>
      <c r="MHQ191" s="52"/>
      <c r="MHR191" s="359"/>
      <c r="MHS191" s="365"/>
      <c r="MHT191" s="365"/>
      <c r="MHU191" s="366"/>
      <c r="MHV191" s="366"/>
      <c r="MHW191" s="367"/>
      <c r="MHX191" s="368"/>
      <c r="MHY191" s="359"/>
      <c r="MHZ191" s="369"/>
      <c r="MIA191" s="359"/>
      <c r="MIB191" s="365"/>
      <c r="MIC191" s="359"/>
      <c r="MID191" s="359"/>
      <c r="MIE191" s="52"/>
      <c r="MIF191" s="360"/>
      <c r="MIG191" s="359"/>
      <c r="MIH191" s="359"/>
      <c r="MII191" s="359"/>
      <c r="MIJ191" s="359"/>
      <c r="MIK191" s="359"/>
      <c r="MIL191" s="359"/>
      <c r="MIM191" s="359"/>
      <c r="MIN191" s="361"/>
      <c r="MIO191" s="359"/>
      <c r="MIP191" s="359"/>
      <c r="MIQ191" s="359"/>
      <c r="MIR191" s="362"/>
      <c r="MIS191" s="363"/>
      <c r="MIT191" s="364"/>
      <c r="MIU191" s="363"/>
      <c r="MIV191" s="359"/>
      <c r="MIW191" s="52"/>
      <c r="MIX191" s="359"/>
      <c r="MIY191" s="365"/>
      <c r="MIZ191" s="365"/>
      <c r="MJA191" s="366"/>
      <c r="MJB191" s="366"/>
      <c r="MJC191" s="367"/>
      <c r="MJD191" s="368"/>
      <c r="MJE191" s="359"/>
      <c r="MJF191" s="369"/>
      <c r="MJG191" s="359"/>
      <c r="MJH191" s="365"/>
      <c r="MJI191" s="359"/>
      <c r="MJJ191" s="359"/>
      <c r="MJK191" s="52"/>
      <c r="MJL191" s="360"/>
      <c r="MJM191" s="359"/>
      <c r="MJN191" s="359"/>
      <c r="MJO191" s="359"/>
      <c r="MJP191" s="359"/>
      <c r="MJQ191" s="359"/>
      <c r="MJR191" s="359"/>
      <c r="MJS191" s="359"/>
      <c r="MJT191" s="361"/>
      <c r="MJU191" s="359"/>
      <c r="MJV191" s="359"/>
      <c r="MJW191" s="359"/>
      <c r="MJX191" s="362"/>
      <c r="MJY191" s="363"/>
      <c r="MJZ191" s="364"/>
      <c r="MKA191" s="363"/>
      <c r="MKB191" s="359"/>
      <c r="MKC191" s="52"/>
      <c r="MKD191" s="359"/>
      <c r="MKE191" s="365"/>
      <c r="MKF191" s="365"/>
      <c r="MKG191" s="366"/>
      <c r="MKH191" s="366"/>
      <c r="MKI191" s="367"/>
      <c r="MKJ191" s="368"/>
      <c r="MKK191" s="359"/>
      <c r="MKL191" s="369"/>
      <c r="MKM191" s="359"/>
      <c r="MKN191" s="365"/>
      <c r="MKO191" s="359"/>
      <c r="MKP191" s="359"/>
      <c r="MKQ191" s="52"/>
      <c r="MKR191" s="360"/>
      <c r="MKS191" s="359"/>
      <c r="MKT191" s="359"/>
      <c r="MKU191" s="359"/>
      <c r="MKV191" s="359"/>
      <c r="MKW191" s="359"/>
      <c r="MKX191" s="359"/>
      <c r="MKY191" s="359"/>
      <c r="MKZ191" s="361"/>
      <c r="MLA191" s="359"/>
      <c r="MLB191" s="359"/>
      <c r="MLC191" s="359"/>
      <c r="MLD191" s="362"/>
      <c r="MLE191" s="363"/>
      <c r="MLF191" s="364"/>
      <c r="MLG191" s="363"/>
      <c r="MLH191" s="359"/>
      <c r="MLI191" s="52"/>
      <c r="MLJ191" s="359"/>
      <c r="MLK191" s="365"/>
      <c r="MLL191" s="365"/>
      <c r="MLM191" s="366"/>
      <c r="MLN191" s="366"/>
      <c r="MLO191" s="367"/>
      <c r="MLP191" s="368"/>
      <c r="MLQ191" s="359"/>
      <c r="MLR191" s="369"/>
      <c r="MLS191" s="359"/>
      <c r="MLT191" s="365"/>
      <c r="MLU191" s="359"/>
      <c r="MLV191" s="359"/>
      <c r="MLW191" s="52"/>
      <c r="MLX191" s="360"/>
      <c r="MLY191" s="359"/>
      <c r="MLZ191" s="359"/>
      <c r="MMA191" s="359"/>
      <c r="MMB191" s="359"/>
      <c r="MMC191" s="359"/>
      <c r="MMD191" s="359"/>
      <c r="MME191" s="359"/>
      <c r="MMF191" s="361"/>
      <c r="MMG191" s="359"/>
      <c r="MMH191" s="359"/>
      <c r="MMI191" s="359"/>
      <c r="MMJ191" s="362"/>
      <c r="MMK191" s="363"/>
      <c r="MML191" s="364"/>
      <c r="MMM191" s="363"/>
      <c r="MMN191" s="359"/>
      <c r="MMO191" s="52"/>
      <c r="MMP191" s="359"/>
      <c r="MMQ191" s="365"/>
      <c r="MMR191" s="365"/>
      <c r="MMS191" s="366"/>
      <c r="MMT191" s="366"/>
      <c r="MMU191" s="367"/>
      <c r="MMV191" s="368"/>
      <c r="MMW191" s="359"/>
      <c r="MMX191" s="369"/>
      <c r="MMY191" s="359"/>
      <c r="MMZ191" s="365"/>
      <c r="MNA191" s="359"/>
      <c r="MNB191" s="359"/>
      <c r="MNC191" s="52"/>
      <c r="MND191" s="360"/>
      <c r="MNE191" s="359"/>
      <c r="MNF191" s="359"/>
      <c r="MNG191" s="359"/>
      <c r="MNH191" s="359"/>
      <c r="MNI191" s="359"/>
      <c r="MNJ191" s="359"/>
      <c r="MNK191" s="359"/>
      <c r="MNL191" s="361"/>
      <c r="MNM191" s="359"/>
      <c r="MNN191" s="359"/>
      <c r="MNO191" s="359"/>
      <c r="MNP191" s="362"/>
      <c r="MNQ191" s="363"/>
      <c r="MNR191" s="364"/>
      <c r="MNS191" s="363"/>
      <c r="MNT191" s="359"/>
      <c r="MNU191" s="52"/>
      <c r="MNV191" s="359"/>
      <c r="MNW191" s="365"/>
      <c r="MNX191" s="365"/>
      <c r="MNY191" s="366"/>
      <c r="MNZ191" s="366"/>
      <c r="MOA191" s="367"/>
      <c r="MOB191" s="368"/>
      <c r="MOC191" s="359"/>
      <c r="MOD191" s="369"/>
      <c r="MOE191" s="359"/>
      <c r="MOF191" s="365"/>
      <c r="MOG191" s="359"/>
      <c r="MOH191" s="359"/>
      <c r="MOI191" s="52"/>
      <c r="MOJ191" s="360"/>
      <c r="MOK191" s="359"/>
      <c r="MOL191" s="359"/>
      <c r="MOM191" s="359"/>
      <c r="MON191" s="359"/>
      <c r="MOO191" s="359"/>
      <c r="MOP191" s="359"/>
      <c r="MOQ191" s="359"/>
      <c r="MOR191" s="361"/>
      <c r="MOS191" s="359"/>
      <c r="MOT191" s="359"/>
      <c r="MOU191" s="359"/>
      <c r="MOV191" s="362"/>
      <c r="MOW191" s="363"/>
      <c r="MOX191" s="364"/>
      <c r="MOY191" s="363"/>
      <c r="MOZ191" s="359"/>
      <c r="MPA191" s="52"/>
      <c r="MPB191" s="359"/>
      <c r="MPC191" s="365"/>
      <c r="MPD191" s="365"/>
      <c r="MPE191" s="366"/>
      <c r="MPF191" s="366"/>
      <c r="MPG191" s="367"/>
      <c r="MPH191" s="368"/>
      <c r="MPI191" s="359"/>
      <c r="MPJ191" s="369"/>
      <c r="MPK191" s="359"/>
      <c r="MPL191" s="365"/>
      <c r="MPM191" s="359"/>
      <c r="MPN191" s="359"/>
      <c r="MPO191" s="52"/>
      <c r="MPP191" s="360"/>
      <c r="MPQ191" s="359"/>
      <c r="MPR191" s="359"/>
      <c r="MPS191" s="359"/>
      <c r="MPT191" s="359"/>
      <c r="MPU191" s="359"/>
      <c r="MPV191" s="359"/>
      <c r="MPW191" s="359"/>
      <c r="MPX191" s="361"/>
      <c r="MPY191" s="359"/>
      <c r="MPZ191" s="359"/>
      <c r="MQA191" s="359"/>
      <c r="MQB191" s="362"/>
      <c r="MQC191" s="363"/>
      <c r="MQD191" s="364"/>
      <c r="MQE191" s="363"/>
      <c r="MQF191" s="359"/>
      <c r="MQG191" s="52"/>
      <c r="MQH191" s="359"/>
      <c r="MQI191" s="365"/>
      <c r="MQJ191" s="365"/>
      <c r="MQK191" s="366"/>
      <c r="MQL191" s="366"/>
      <c r="MQM191" s="367"/>
      <c r="MQN191" s="368"/>
      <c r="MQO191" s="359"/>
      <c r="MQP191" s="369"/>
      <c r="MQQ191" s="359"/>
      <c r="MQR191" s="365"/>
      <c r="MQS191" s="359"/>
      <c r="MQT191" s="359"/>
      <c r="MQU191" s="52"/>
      <c r="MQV191" s="360"/>
      <c r="MQW191" s="359"/>
      <c r="MQX191" s="359"/>
      <c r="MQY191" s="359"/>
      <c r="MQZ191" s="359"/>
      <c r="MRA191" s="359"/>
      <c r="MRB191" s="359"/>
      <c r="MRC191" s="359"/>
      <c r="MRD191" s="361"/>
      <c r="MRE191" s="359"/>
      <c r="MRF191" s="359"/>
      <c r="MRG191" s="359"/>
      <c r="MRH191" s="362"/>
      <c r="MRI191" s="363"/>
      <c r="MRJ191" s="364"/>
      <c r="MRK191" s="363"/>
      <c r="MRL191" s="359"/>
      <c r="MRM191" s="52"/>
      <c r="MRN191" s="359"/>
      <c r="MRO191" s="365"/>
      <c r="MRP191" s="365"/>
      <c r="MRQ191" s="366"/>
      <c r="MRR191" s="366"/>
      <c r="MRS191" s="367"/>
      <c r="MRT191" s="368"/>
      <c r="MRU191" s="359"/>
      <c r="MRV191" s="369"/>
      <c r="MRW191" s="359"/>
      <c r="MRX191" s="365"/>
      <c r="MRY191" s="359"/>
      <c r="MRZ191" s="359"/>
      <c r="MSA191" s="52"/>
      <c r="MSB191" s="360"/>
      <c r="MSC191" s="359"/>
      <c r="MSD191" s="359"/>
      <c r="MSE191" s="359"/>
      <c r="MSF191" s="359"/>
      <c r="MSG191" s="359"/>
      <c r="MSH191" s="359"/>
      <c r="MSI191" s="359"/>
      <c r="MSJ191" s="361"/>
      <c r="MSK191" s="359"/>
      <c r="MSL191" s="359"/>
      <c r="MSM191" s="359"/>
      <c r="MSN191" s="362"/>
      <c r="MSO191" s="363"/>
      <c r="MSP191" s="364"/>
      <c r="MSQ191" s="363"/>
      <c r="MSR191" s="359"/>
      <c r="MSS191" s="52"/>
      <c r="MST191" s="359"/>
      <c r="MSU191" s="365"/>
      <c r="MSV191" s="365"/>
      <c r="MSW191" s="366"/>
      <c r="MSX191" s="366"/>
      <c r="MSY191" s="367"/>
      <c r="MSZ191" s="368"/>
      <c r="MTA191" s="359"/>
      <c r="MTB191" s="369"/>
      <c r="MTC191" s="359"/>
      <c r="MTD191" s="365"/>
      <c r="MTE191" s="359"/>
      <c r="MTF191" s="359"/>
      <c r="MTG191" s="52"/>
      <c r="MTH191" s="360"/>
      <c r="MTI191" s="359"/>
      <c r="MTJ191" s="359"/>
      <c r="MTK191" s="359"/>
      <c r="MTL191" s="359"/>
      <c r="MTM191" s="359"/>
      <c r="MTN191" s="359"/>
      <c r="MTO191" s="359"/>
      <c r="MTP191" s="361"/>
      <c r="MTQ191" s="359"/>
      <c r="MTR191" s="359"/>
      <c r="MTS191" s="359"/>
      <c r="MTT191" s="362"/>
      <c r="MTU191" s="363"/>
      <c r="MTV191" s="364"/>
      <c r="MTW191" s="363"/>
      <c r="MTX191" s="359"/>
      <c r="MTY191" s="52"/>
      <c r="MTZ191" s="359"/>
      <c r="MUA191" s="365"/>
      <c r="MUB191" s="365"/>
      <c r="MUC191" s="366"/>
      <c r="MUD191" s="366"/>
      <c r="MUE191" s="367"/>
      <c r="MUF191" s="368"/>
      <c r="MUG191" s="359"/>
      <c r="MUH191" s="369"/>
      <c r="MUI191" s="359"/>
      <c r="MUJ191" s="365"/>
      <c r="MUK191" s="359"/>
      <c r="MUL191" s="359"/>
      <c r="MUM191" s="52"/>
      <c r="MUN191" s="360"/>
      <c r="MUO191" s="359"/>
      <c r="MUP191" s="359"/>
      <c r="MUQ191" s="359"/>
      <c r="MUR191" s="359"/>
      <c r="MUS191" s="359"/>
      <c r="MUT191" s="359"/>
      <c r="MUU191" s="359"/>
      <c r="MUV191" s="361"/>
      <c r="MUW191" s="359"/>
      <c r="MUX191" s="359"/>
      <c r="MUY191" s="359"/>
      <c r="MUZ191" s="362"/>
      <c r="MVA191" s="363"/>
      <c r="MVB191" s="364"/>
      <c r="MVC191" s="363"/>
      <c r="MVD191" s="359"/>
      <c r="MVE191" s="52"/>
      <c r="MVF191" s="359"/>
      <c r="MVG191" s="365"/>
      <c r="MVH191" s="365"/>
      <c r="MVI191" s="366"/>
      <c r="MVJ191" s="366"/>
      <c r="MVK191" s="367"/>
      <c r="MVL191" s="368"/>
      <c r="MVM191" s="359"/>
      <c r="MVN191" s="369"/>
      <c r="MVO191" s="359"/>
      <c r="MVP191" s="365"/>
      <c r="MVQ191" s="359"/>
      <c r="MVR191" s="359"/>
      <c r="MVS191" s="52"/>
      <c r="MVT191" s="360"/>
      <c r="MVU191" s="359"/>
      <c r="MVV191" s="359"/>
      <c r="MVW191" s="359"/>
      <c r="MVX191" s="359"/>
      <c r="MVY191" s="359"/>
      <c r="MVZ191" s="359"/>
      <c r="MWA191" s="359"/>
      <c r="MWB191" s="361"/>
      <c r="MWC191" s="359"/>
      <c r="MWD191" s="359"/>
      <c r="MWE191" s="359"/>
      <c r="MWF191" s="362"/>
      <c r="MWG191" s="363"/>
      <c r="MWH191" s="364"/>
      <c r="MWI191" s="363"/>
      <c r="MWJ191" s="359"/>
      <c r="MWK191" s="52"/>
      <c r="MWL191" s="359"/>
      <c r="MWM191" s="365"/>
      <c r="MWN191" s="365"/>
      <c r="MWO191" s="366"/>
      <c r="MWP191" s="366"/>
      <c r="MWQ191" s="367"/>
      <c r="MWR191" s="368"/>
      <c r="MWS191" s="359"/>
      <c r="MWT191" s="369"/>
      <c r="MWU191" s="359"/>
      <c r="MWV191" s="365"/>
      <c r="MWW191" s="359"/>
      <c r="MWX191" s="359"/>
      <c r="MWY191" s="52"/>
      <c r="MWZ191" s="360"/>
      <c r="MXA191" s="359"/>
      <c r="MXB191" s="359"/>
      <c r="MXC191" s="359"/>
      <c r="MXD191" s="359"/>
      <c r="MXE191" s="359"/>
      <c r="MXF191" s="359"/>
      <c r="MXG191" s="359"/>
      <c r="MXH191" s="361"/>
      <c r="MXI191" s="359"/>
      <c r="MXJ191" s="359"/>
      <c r="MXK191" s="359"/>
      <c r="MXL191" s="362"/>
      <c r="MXM191" s="363"/>
      <c r="MXN191" s="364"/>
      <c r="MXO191" s="363"/>
      <c r="MXP191" s="359"/>
      <c r="MXQ191" s="52"/>
      <c r="MXR191" s="359"/>
      <c r="MXS191" s="365"/>
      <c r="MXT191" s="365"/>
      <c r="MXU191" s="366"/>
      <c r="MXV191" s="366"/>
      <c r="MXW191" s="367"/>
      <c r="MXX191" s="368"/>
      <c r="MXY191" s="359"/>
      <c r="MXZ191" s="369"/>
      <c r="MYA191" s="359"/>
      <c r="MYB191" s="365"/>
      <c r="MYC191" s="359"/>
      <c r="MYD191" s="359"/>
      <c r="MYE191" s="52"/>
      <c r="MYF191" s="360"/>
      <c r="MYG191" s="359"/>
      <c r="MYH191" s="359"/>
      <c r="MYI191" s="359"/>
      <c r="MYJ191" s="359"/>
      <c r="MYK191" s="359"/>
      <c r="MYL191" s="359"/>
      <c r="MYM191" s="359"/>
      <c r="MYN191" s="361"/>
      <c r="MYO191" s="359"/>
      <c r="MYP191" s="359"/>
      <c r="MYQ191" s="359"/>
      <c r="MYR191" s="362"/>
      <c r="MYS191" s="363"/>
      <c r="MYT191" s="364"/>
      <c r="MYU191" s="363"/>
      <c r="MYV191" s="359"/>
      <c r="MYW191" s="52"/>
      <c r="MYX191" s="359"/>
      <c r="MYY191" s="365"/>
      <c r="MYZ191" s="365"/>
      <c r="MZA191" s="366"/>
      <c r="MZB191" s="366"/>
      <c r="MZC191" s="367"/>
      <c r="MZD191" s="368"/>
      <c r="MZE191" s="359"/>
      <c r="MZF191" s="369"/>
      <c r="MZG191" s="359"/>
      <c r="MZH191" s="365"/>
      <c r="MZI191" s="359"/>
      <c r="MZJ191" s="359"/>
      <c r="MZK191" s="52"/>
      <c r="MZL191" s="360"/>
      <c r="MZM191" s="359"/>
      <c r="MZN191" s="359"/>
      <c r="MZO191" s="359"/>
      <c r="MZP191" s="359"/>
      <c r="MZQ191" s="359"/>
      <c r="MZR191" s="359"/>
      <c r="MZS191" s="359"/>
      <c r="MZT191" s="361"/>
      <c r="MZU191" s="359"/>
      <c r="MZV191" s="359"/>
      <c r="MZW191" s="359"/>
      <c r="MZX191" s="362"/>
      <c r="MZY191" s="363"/>
      <c r="MZZ191" s="364"/>
      <c r="NAA191" s="363"/>
      <c r="NAB191" s="359"/>
      <c r="NAC191" s="52"/>
      <c r="NAD191" s="359"/>
      <c r="NAE191" s="365"/>
      <c r="NAF191" s="365"/>
      <c r="NAG191" s="366"/>
      <c r="NAH191" s="366"/>
      <c r="NAI191" s="367"/>
      <c r="NAJ191" s="368"/>
      <c r="NAK191" s="359"/>
      <c r="NAL191" s="369"/>
      <c r="NAM191" s="359"/>
      <c r="NAN191" s="365"/>
      <c r="NAO191" s="359"/>
      <c r="NAP191" s="359"/>
      <c r="NAQ191" s="52"/>
      <c r="NAR191" s="360"/>
      <c r="NAS191" s="359"/>
      <c r="NAT191" s="359"/>
      <c r="NAU191" s="359"/>
      <c r="NAV191" s="359"/>
      <c r="NAW191" s="359"/>
      <c r="NAX191" s="359"/>
      <c r="NAY191" s="359"/>
      <c r="NAZ191" s="361"/>
      <c r="NBA191" s="359"/>
      <c r="NBB191" s="359"/>
      <c r="NBC191" s="359"/>
      <c r="NBD191" s="362"/>
      <c r="NBE191" s="363"/>
      <c r="NBF191" s="364"/>
      <c r="NBG191" s="363"/>
      <c r="NBH191" s="359"/>
      <c r="NBI191" s="52"/>
      <c r="NBJ191" s="359"/>
      <c r="NBK191" s="365"/>
      <c r="NBL191" s="365"/>
      <c r="NBM191" s="366"/>
      <c r="NBN191" s="366"/>
      <c r="NBO191" s="367"/>
      <c r="NBP191" s="368"/>
      <c r="NBQ191" s="359"/>
      <c r="NBR191" s="369"/>
      <c r="NBS191" s="359"/>
      <c r="NBT191" s="365"/>
      <c r="NBU191" s="359"/>
      <c r="NBV191" s="359"/>
      <c r="NBW191" s="52"/>
      <c r="NBX191" s="360"/>
      <c r="NBY191" s="359"/>
      <c r="NBZ191" s="359"/>
      <c r="NCA191" s="359"/>
      <c r="NCB191" s="359"/>
      <c r="NCC191" s="359"/>
      <c r="NCD191" s="359"/>
      <c r="NCE191" s="359"/>
      <c r="NCF191" s="361"/>
      <c r="NCG191" s="359"/>
      <c r="NCH191" s="359"/>
      <c r="NCI191" s="359"/>
      <c r="NCJ191" s="362"/>
      <c r="NCK191" s="363"/>
      <c r="NCL191" s="364"/>
      <c r="NCM191" s="363"/>
      <c r="NCN191" s="359"/>
      <c r="NCO191" s="52"/>
      <c r="NCP191" s="359"/>
      <c r="NCQ191" s="365"/>
      <c r="NCR191" s="365"/>
      <c r="NCS191" s="366"/>
      <c r="NCT191" s="366"/>
      <c r="NCU191" s="367"/>
      <c r="NCV191" s="368"/>
      <c r="NCW191" s="359"/>
      <c r="NCX191" s="369"/>
      <c r="NCY191" s="359"/>
      <c r="NCZ191" s="365"/>
      <c r="NDA191" s="359"/>
      <c r="NDB191" s="359"/>
      <c r="NDC191" s="52"/>
      <c r="NDD191" s="360"/>
      <c r="NDE191" s="359"/>
      <c r="NDF191" s="359"/>
      <c r="NDG191" s="359"/>
      <c r="NDH191" s="359"/>
      <c r="NDI191" s="359"/>
      <c r="NDJ191" s="359"/>
      <c r="NDK191" s="359"/>
      <c r="NDL191" s="361"/>
      <c r="NDM191" s="359"/>
      <c r="NDN191" s="359"/>
      <c r="NDO191" s="359"/>
      <c r="NDP191" s="362"/>
      <c r="NDQ191" s="363"/>
      <c r="NDR191" s="364"/>
      <c r="NDS191" s="363"/>
      <c r="NDT191" s="359"/>
      <c r="NDU191" s="52"/>
      <c r="NDV191" s="359"/>
      <c r="NDW191" s="365"/>
      <c r="NDX191" s="365"/>
      <c r="NDY191" s="366"/>
      <c r="NDZ191" s="366"/>
      <c r="NEA191" s="367"/>
      <c r="NEB191" s="368"/>
      <c r="NEC191" s="359"/>
      <c r="NED191" s="369"/>
      <c r="NEE191" s="359"/>
      <c r="NEF191" s="365"/>
      <c r="NEG191" s="359"/>
      <c r="NEH191" s="359"/>
      <c r="NEI191" s="52"/>
      <c r="NEJ191" s="360"/>
      <c r="NEK191" s="359"/>
      <c r="NEL191" s="359"/>
      <c r="NEM191" s="359"/>
      <c r="NEN191" s="359"/>
      <c r="NEO191" s="359"/>
      <c r="NEP191" s="359"/>
      <c r="NEQ191" s="359"/>
      <c r="NER191" s="361"/>
      <c r="NES191" s="359"/>
      <c r="NET191" s="359"/>
      <c r="NEU191" s="359"/>
      <c r="NEV191" s="362"/>
      <c r="NEW191" s="363"/>
      <c r="NEX191" s="364"/>
      <c r="NEY191" s="363"/>
      <c r="NEZ191" s="359"/>
      <c r="NFA191" s="52"/>
      <c r="NFB191" s="359"/>
      <c r="NFC191" s="365"/>
      <c r="NFD191" s="365"/>
      <c r="NFE191" s="366"/>
      <c r="NFF191" s="366"/>
      <c r="NFG191" s="367"/>
      <c r="NFH191" s="368"/>
      <c r="NFI191" s="359"/>
      <c r="NFJ191" s="369"/>
      <c r="NFK191" s="359"/>
      <c r="NFL191" s="365"/>
      <c r="NFM191" s="359"/>
      <c r="NFN191" s="359"/>
      <c r="NFO191" s="52"/>
      <c r="NFP191" s="360"/>
      <c r="NFQ191" s="359"/>
      <c r="NFR191" s="359"/>
      <c r="NFS191" s="359"/>
      <c r="NFT191" s="359"/>
      <c r="NFU191" s="359"/>
      <c r="NFV191" s="359"/>
      <c r="NFW191" s="359"/>
      <c r="NFX191" s="361"/>
      <c r="NFY191" s="359"/>
      <c r="NFZ191" s="359"/>
      <c r="NGA191" s="359"/>
      <c r="NGB191" s="362"/>
      <c r="NGC191" s="363"/>
      <c r="NGD191" s="364"/>
      <c r="NGE191" s="363"/>
      <c r="NGF191" s="359"/>
      <c r="NGG191" s="52"/>
      <c r="NGH191" s="359"/>
      <c r="NGI191" s="365"/>
      <c r="NGJ191" s="365"/>
      <c r="NGK191" s="366"/>
      <c r="NGL191" s="366"/>
      <c r="NGM191" s="367"/>
      <c r="NGN191" s="368"/>
      <c r="NGO191" s="359"/>
      <c r="NGP191" s="369"/>
      <c r="NGQ191" s="359"/>
      <c r="NGR191" s="365"/>
      <c r="NGS191" s="359"/>
      <c r="NGT191" s="359"/>
      <c r="NGU191" s="52"/>
      <c r="NGV191" s="360"/>
      <c r="NGW191" s="359"/>
      <c r="NGX191" s="359"/>
      <c r="NGY191" s="359"/>
      <c r="NGZ191" s="359"/>
      <c r="NHA191" s="359"/>
      <c r="NHB191" s="359"/>
      <c r="NHC191" s="359"/>
      <c r="NHD191" s="361"/>
      <c r="NHE191" s="359"/>
      <c r="NHF191" s="359"/>
      <c r="NHG191" s="359"/>
      <c r="NHH191" s="362"/>
      <c r="NHI191" s="363"/>
      <c r="NHJ191" s="364"/>
      <c r="NHK191" s="363"/>
      <c r="NHL191" s="359"/>
      <c r="NHM191" s="52"/>
      <c r="NHN191" s="359"/>
      <c r="NHO191" s="365"/>
      <c r="NHP191" s="365"/>
      <c r="NHQ191" s="366"/>
      <c r="NHR191" s="366"/>
      <c r="NHS191" s="367"/>
      <c r="NHT191" s="368"/>
      <c r="NHU191" s="359"/>
      <c r="NHV191" s="369"/>
      <c r="NHW191" s="359"/>
      <c r="NHX191" s="365"/>
      <c r="NHY191" s="359"/>
      <c r="NHZ191" s="359"/>
      <c r="NIA191" s="52"/>
      <c r="NIB191" s="360"/>
      <c r="NIC191" s="359"/>
      <c r="NID191" s="359"/>
      <c r="NIE191" s="359"/>
      <c r="NIF191" s="359"/>
      <c r="NIG191" s="359"/>
      <c r="NIH191" s="359"/>
      <c r="NII191" s="359"/>
      <c r="NIJ191" s="361"/>
      <c r="NIK191" s="359"/>
      <c r="NIL191" s="359"/>
      <c r="NIM191" s="359"/>
      <c r="NIN191" s="362"/>
      <c r="NIO191" s="363"/>
      <c r="NIP191" s="364"/>
      <c r="NIQ191" s="363"/>
      <c r="NIR191" s="359"/>
      <c r="NIS191" s="52"/>
      <c r="NIT191" s="359"/>
      <c r="NIU191" s="365"/>
      <c r="NIV191" s="365"/>
      <c r="NIW191" s="366"/>
      <c r="NIX191" s="366"/>
      <c r="NIY191" s="367"/>
      <c r="NIZ191" s="368"/>
      <c r="NJA191" s="359"/>
      <c r="NJB191" s="369"/>
      <c r="NJC191" s="359"/>
      <c r="NJD191" s="365"/>
      <c r="NJE191" s="359"/>
      <c r="NJF191" s="359"/>
      <c r="NJG191" s="52"/>
      <c r="NJH191" s="360"/>
      <c r="NJI191" s="359"/>
      <c r="NJJ191" s="359"/>
      <c r="NJK191" s="359"/>
      <c r="NJL191" s="359"/>
      <c r="NJM191" s="359"/>
      <c r="NJN191" s="359"/>
      <c r="NJO191" s="359"/>
      <c r="NJP191" s="361"/>
      <c r="NJQ191" s="359"/>
      <c r="NJR191" s="359"/>
      <c r="NJS191" s="359"/>
      <c r="NJT191" s="362"/>
      <c r="NJU191" s="363"/>
      <c r="NJV191" s="364"/>
      <c r="NJW191" s="363"/>
      <c r="NJX191" s="359"/>
      <c r="NJY191" s="52"/>
      <c r="NJZ191" s="359"/>
      <c r="NKA191" s="365"/>
      <c r="NKB191" s="365"/>
      <c r="NKC191" s="366"/>
      <c r="NKD191" s="366"/>
      <c r="NKE191" s="367"/>
      <c r="NKF191" s="368"/>
      <c r="NKG191" s="359"/>
      <c r="NKH191" s="369"/>
      <c r="NKI191" s="359"/>
      <c r="NKJ191" s="365"/>
      <c r="NKK191" s="359"/>
      <c r="NKL191" s="359"/>
      <c r="NKM191" s="52"/>
      <c r="NKN191" s="360"/>
      <c r="NKO191" s="359"/>
      <c r="NKP191" s="359"/>
      <c r="NKQ191" s="359"/>
      <c r="NKR191" s="359"/>
      <c r="NKS191" s="359"/>
      <c r="NKT191" s="359"/>
      <c r="NKU191" s="359"/>
      <c r="NKV191" s="361"/>
      <c r="NKW191" s="359"/>
      <c r="NKX191" s="359"/>
      <c r="NKY191" s="359"/>
      <c r="NKZ191" s="362"/>
      <c r="NLA191" s="363"/>
      <c r="NLB191" s="364"/>
      <c r="NLC191" s="363"/>
      <c r="NLD191" s="359"/>
      <c r="NLE191" s="52"/>
      <c r="NLF191" s="359"/>
      <c r="NLG191" s="365"/>
      <c r="NLH191" s="365"/>
      <c r="NLI191" s="366"/>
      <c r="NLJ191" s="366"/>
      <c r="NLK191" s="367"/>
      <c r="NLL191" s="368"/>
      <c r="NLM191" s="359"/>
      <c r="NLN191" s="369"/>
      <c r="NLO191" s="359"/>
      <c r="NLP191" s="365"/>
      <c r="NLQ191" s="359"/>
      <c r="NLR191" s="359"/>
      <c r="NLS191" s="52"/>
      <c r="NLT191" s="360"/>
      <c r="NLU191" s="359"/>
      <c r="NLV191" s="359"/>
      <c r="NLW191" s="359"/>
      <c r="NLX191" s="359"/>
      <c r="NLY191" s="359"/>
      <c r="NLZ191" s="359"/>
      <c r="NMA191" s="359"/>
      <c r="NMB191" s="361"/>
      <c r="NMC191" s="359"/>
      <c r="NMD191" s="359"/>
      <c r="NME191" s="359"/>
      <c r="NMF191" s="362"/>
      <c r="NMG191" s="363"/>
      <c r="NMH191" s="364"/>
      <c r="NMI191" s="363"/>
      <c r="NMJ191" s="359"/>
      <c r="NMK191" s="52"/>
      <c r="NML191" s="359"/>
      <c r="NMM191" s="365"/>
      <c r="NMN191" s="365"/>
      <c r="NMO191" s="366"/>
      <c r="NMP191" s="366"/>
      <c r="NMQ191" s="367"/>
      <c r="NMR191" s="368"/>
      <c r="NMS191" s="359"/>
      <c r="NMT191" s="369"/>
      <c r="NMU191" s="359"/>
      <c r="NMV191" s="365"/>
      <c r="NMW191" s="359"/>
      <c r="NMX191" s="359"/>
      <c r="NMY191" s="52"/>
      <c r="NMZ191" s="360"/>
      <c r="NNA191" s="359"/>
      <c r="NNB191" s="359"/>
      <c r="NNC191" s="359"/>
      <c r="NND191" s="359"/>
      <c r="NNE191" s="359"/>
      <c r="NNF191" s="359"/>
      <c r="NNG191" s="359"/>
      <c r="NNH191" s="361"/>
      <c r="NNI191" s="359"/>
      <c r="NNJ191" s="359"/>
      <c r="NNK191" s="359"/>
      <c r="NNL191" s="362"/>
      <c r="NNM191" s="363"/>
      <c r="NNN191" s="364"/>
      <c r="NNO191" s="363"/>
      <c r="NNP191" s="359"/>
      <c r="NNQ191" s="52"/>
      <c r="NNR191" s="359"/>
      <c r="NNS191" s="365"/>
      <c r="NNT191" s="365"/>
      <c r="NNU191" s="366"/>
      <c r="NNV191" s="366"/>
      <c r="NNW191" s="367"/>
      <c r="NNX191" s="368"/>
      <c r="NNY191" s="359"/>
      <c r="NNZ191" s="369"/>
      <c r="NOA191" s="359"/>
      <c r="NOB191" s="365"/>
      <c r="NOC191" s="359"/>
      <c r="NOD191" s="359"/>
      <c r="NOE191" s="52"/>
      <c r="NOF191" s="360"/>
      <c r="NOG191" s="359"/>
      <c r="NOH191" s="359"/>
      <c r="NOI191" s="359"/>
      <c r="NOJ191" s="359"/>
      <c r="NOK191" s="359"/>
      <c r="NOL191" s="359"/>
      <c r="NOM191" s="359"/>
      <c r="NON191" s="361"/>
      <c r="NOO191" s="359"/>
      <c r="NOP191" s="359"/>
      <c r="NOQ191" s="359"/>
      <c r="NOR191" s="362"/>
      <c r="NOS191" s="363"/>
      <c r="NOT191" s="364"/>
      <c r="NOU191" s="363"/>
      <c r="NOV191" s="359"/>
      <c r="NOW191" s="52"/>
      <c r="NOX191" s="359"/>
      <c r="NOY191" s="365"/>
      <c r="NOZ191" s="365"/>
      <c r="NPA191" s="366"/>
      <c r="NPB191" s="366"/>
      <c r="NPC191" s="367"/>
      <c r="NPD191" s="368"/>
      <c r="NPE191" s="359"/>
      <c r="NPF191" s="369"/>
      <c r="NPG191" s="359"/>
      <c r="NPH191" s="365"/>
      <c r="NPI191" s="359"/>
      <c r="NPJ191" s="359"/>
      <c r="NPK191" s="52"/>
      <c r="NPL191" s="360"/>
      <c r="NPM191" s="359"/>
      <c r="NPN191" s="359"/>
      <c r="NPO191" s="359"/>
      <c r="NPP191" s="359"/>
      <c r="NPQ191" s="359"/>
      <c r="NPR191" s="359"/>
      <c r="NPS191" s="359"/>
      <c r="NPT191" s="361"/>
      <c r="NPU191" s="359"/>
      <c r="NPV191" s="359"/>
      <c r="NPW191" s="359"/>
      <c r="NPX191" s="362"/>
      <c r="NPY191" s="363"/>
      <c r="NPZ191" s="364"/>
      <c r="NQA191" s="363"/>
      <c r="NQB191" s="359"/>
      <c r="NQC191" s="52"/>
      <c r="NQD191" s="359"/>
      <c r="NQE191" s="365"/>
      <c r="NQF191" s="365"/>
      <c r="NQG191" s="366"/>
      <c r="NQH191" s="366"/>
      <c r="NQI191" s="367"/>
      <c r="NQJ191" s="368"/>
      <c r="NQK191" s="359"/>
      <c r="NQL191" s="369"/>
      <c r="NQM191" s="359"/>
      <c r="NQN191" s="365"/>
      <c r="NQO191" s="359"/>
      <c r="NQP191" s="359"/>
      <c r="NQQ191" s="52"/>
      <c r="NQR191" s="360"/>
      <c r="NQS191" s="359"/>
      <c r="NQT191" s="359"/>
      <c r="NQU191" s="359"/>
      <c r="NQV191" s="359"/>
      <c r="NQW191" s="359"/>
      <c r="NQX191" s="359"/>
      <c r="NQY191" s="359"/>
      <c r="NQZ191" s="361"/>
      <c r="NRA191" s="359"/>
      <c r="NRB191" s="359"/>
      <c r="NRC191" s="359"/>
      <c r="NRD191" s="362"/>
      <c r="NRE191" s="363"/>
      <c r="NRF191" s="364"/>
      <c r="NRG191" s="363"/>
      <c r="NRH191" s="359"/>
      <c r="NRI191" s="52"/>
      <c r="NRJ191" s="359"/>
      <c r="NRK191" s="365"/>
      <c r="NRL191" s="365"/>
      <c r="NRM191" s="366"/>
      <c r="NRN191" s="366"/>
      <c r="NRO191" s="367"/>
      <c r="NRP191" s="368"/>
      <c r="NRQ191" s="359"/>
      <c r="NRR191" s="369"/>
      <c r="NRS191" s="359"/>
      <c r="NRT191" s="365"/>
      <c r="NRU191" s="359"/>
      <c r="NRV191" s="359"/>
      <c r="NRW191" s="52"/>
      <c r="NRX191" s="360"/>
      <c r="NRY191" s="359"/>
      <c r="NRZ191" s="359"/>
      <c r="NSA191" s="359"/>
      <c r="NSB191" s="359"/>
      <c r="NSC191" s="359"/>
      <c r="NSD191" s="359"/>
      <c r="NSE191" s="359"/>
      <c r="NSF191" s="361"/>
      <c r="NSG191" s="359"/>
      <c r="NSH191" s="359"/>
      <c r="NSI191" s="359"/>
      <c r="NSJ191" s="362"/>
      <c r="NSK191" s="363"/>
      <c r="NSL191" s="364"/>
      <c r="NSM191" s="363"/>
      <c r="NSN191" s="359"/>
      <c r="NSO191" s="52"/>
      <c r="NSP191" s="359"/>
      <c r="NSQ191" s="365"/>
      <c r="NSR191" s="365"/>
      <c r="NSS191" s="366"/>
      <c r="NST191" s="366"/>
      <c r="NSU191" s="367"/>
      <c r="NSV191" s="368"/>
      <c r="NSW191" s="359"/>
      <c r="NSX191" s="369"/>
      <c r="NSY191" s="359"/>
      <c r="NSZ191" s="365"/>
      <c r="NTA191" s="359"/>
      <c r="NTB191" s="359"/>
      <c r="NTC191" s="52"/>
      <c r="NTD191" s="360"/>
      <c r="NTE191" s="359"/>
      <c r="NTF191" s="359"/>
      <c r="NTG191" s="359"/>
      <c r="NTH191" s="359"/>
      <c r="NTI191" s="359"/>
      <c r="NTJ191" s="359"/>
      <c r="NTK191" s="359"/>
      <c r="NTL191" s="361"/>
      <c r="NTM191" s="359"/>
      <c r="NTN191" s="359"/>
      <c r="NTO191" s="359"/>
      <c r="NTP191" s="362"/>
      <c r="NTQ191" s="363"/>
      <c r="NTR191" s="364"/>
      <c r="NTS191" s="363"/>
      <c r="NTT191" s="359"/>
      <c r="NTU191" s="52"/>
      <c r="NTV191" s="359"/>
      <c r="NTW191" s="365"/>
      <c r="NTX191" s="365"/>
      <c r="NTY191" s="366"/>
      <c r="NTZ191" s="366"/>
      <c r="NUA191" s="367"/>
      <c r="NUB191" s="368"/>
      <c r="NUC191" s="359"/>
      <c r="NUD191" s="369"/>
      <c r="NUE191" s="359"/>
      <c r="NUF191" s="365"/>
      <c r="NUG191" s="359"/>
      <c r="NUH191" s="359"/>
      <c r="NUI191" s="52"/>
      <c r="NUJ191" s="360"/>
      <c r="NUK191" s="359"/>
      <c r="NUL191" s="359"/>
      <c r="NUM191" s="359"/>
      <c r="NUN191" s="359"/>
      <c r="NUO191" s="359"/>
      <c r="NUP191" s="359"/>
      <c r="NUQ191" s="359"/>
      <c r="NUR191" s="361"/>
      <c r="NUS191" s="359"/>
      <c r="NUT191" s="359"/>
      <c r="NUU191" s="359"/>
      <c r="NUV191" s="362"/>
      <c r="NUW191" s="363"/>
      <c r="NUX191" s="364"/>
      <c r="NUY191" s="363"/>
      <c r="NUZ191" s="359"/>
      <c r="NVA191" s="52"/>
      <c r="NVB191" s="359"/>
      <c r="NVC191" s="365"/>
      <c r="NVD191" s="365"/>
      <c r="NVE191" s="366"/>
      <c r="NVF191" s="366"/>
      <c r="NVG191" s="367"/>
      <c r="NVH191" s="368"/>
      <c r="NVI191" s="359"/>
      <c r="NVJ191" s="369"/>
      <c r="NVK191" s="359"/>
      <c r="NVL191" s="365"/>
      <c r="NVM191" s="359"/>
      <c r="NVN191" s="359"/>
      <c r="NVO191" s="52"/>
      <c r="NVP191" s="360"/>
      <c r="NVQ191" s="359"/>
      <c r="NVR191" s="359"/>
      <c r="NVS191" s="359"/>
      <c r="NVT191" s="359"/>
      <c r="NVU191" s="359"/>
      <c r="NVV191" s="359"/>
      <c r="NVW191" s="359"/>
      <c r="NVX191" s="361"/>
      <c r="NVY191" s="359"/>
      <c r="NVZ191" s="359"/>
      <c r="NWA191" s="359"/>
      <c r="NWB191" s="362"/>
      <c r="NWC191" s="363"/>
      <c r="NWD191" s="364"/>
      <c r="NWE191" s="363"/>
      <c r="NWF191" s="359"/>
      <c r="NWG191" s="52"/>
      <c r="NWH191" s="359"/>
      <c r="NWI191" s="365"/>
      <c r="NWJ191" s="365"/>
      <c r="NWK191" s="366"/>
      <c r="NWL191" s="366"/>
      <c r="NWM191" s="367"/>
      <c r="NWN191" s="368"/>
      <c r="NWO191" s="359"/>
      <c r="NWP191" s="369"/>
      <c r="NWQ191" s="359"/>
      <c r="NWR191" s="365"/>
      <c r="NWS191" s="359"/>
      <c r="NWT191" s="359"/>
      <c r="NWU191" s="52"/>
      <c r="NWV191" s="360"/>
      <c r="NWW191" s="359"/>
      <c r="NWX191" s="359"/>
      <c r="NWY191" s="359"/>
      <c r="NWZ191" s="359"/>
      <c r="NXA191" s="359"/>
      <c r="NXB191" s="359"/>
      <c r="NXC191" s="359"/>
      <c r="NXD191" s="361"/>
      <c r="NXE191" s="359"/>
      <c r="NXF191" s="359"/>
      <c r="NXG191" s="359"/>
      <c r="NXH191" s="362"/>
      <c r="NXI191" s="363"/>
      <c r="NXJ191" s="364"/>
      <c r="NXK191" s="363"/>
      <c r="NXL191" s="359"/>
      <c r="NXM191" s="52"/>
      <c r="NXN191" s="359"/>
      <c r="NXO191" s="365"/>
      <c r="NXP191" s="365"/>
      <c r="NXQ191" s="366"/>
      <c r="NXR191" s="366"/>
      <c r="NXS191" s="367"/>
      <c r="NXT191" s="368"/>
      <c r="NXU191" s="359"/>
      <c r="NXV191" s="369"/>
      <c r="NXW191" s="359"/>
      <c r="NXX191" s="365"/>
      <c r="NXY191" s="359"/>
      <c r="NXZ191" s="359"/>
      <c r="NYA191" s="52"/>
      <c r="NYB191" s="360"/>
      <c r="NYC191" s="359"/>
      <c r="NYD191" s="359"/>
      <c r="NYE191" s="359"/>
      <c r="NYF191" s="359"/>
      <c r="NYG191" s="359"/>
      <c r="NYH191" s="359"/>
      <c r="NYI191" s="359"/>
      <c r="NYJ191" s="361"/>
      <c r="NYK191" s="359"/>
      <c r="NYL191" s="359"/>
      <c r="NYM191" s="359"/>
      <c r="NYN191" s="362"/>
      <c r="NYO191" s="363"/>
      <c r="NYP191" s="364"/>
      <c r="NYQ191" s="363"/>
      <c r="NYR191" s="359"/>
      <c r="NYS191" s="52"/>
      <c r="NYT191" s="359"/>
      <c r="NYU191" s="365"/>
      <c r="NYV191" s="365"/>
      <c r="NYW191" s="366"/>
      <c r="NYX191" s="366"/>
      <c r="NYY191" s="367"/>
      <c r="NYZ191" s="368"/>
      <c r="NZA191" s="359"/>
      <c r="NZB191" s="369"/>
      <c r="NZC191" s="359"/>
      <c r="NZD191" s="365"/>
      <c r="NZE191" s="359"/>
      <c r="NZF191" s="359"/>
      <c r="NZG191" s="52"/>
      <c r="NZH191" s="360"/>
      <c r="NZI191" s="359"/>
      <c r="NZJ191" s="359"/>
      <c r="NZK191" s="359"/>
      <c r="NZL191" s="359"/>
      <c r="NZM191" s="359"/>
      <c r="NZN191" s="359"/>
      <c r="NZO191" s="359"/>
      <c r="NZP191" s="361"/>
      <c r="NZQ191" s="359"/>
      <c r="NZR191" s="359"/>
      <c r="NZS191" s="359"/>
      <c r="NZT191" s="362"/>
      <c r="NZU191" s="363"/>
      <c r="NZV191" s="364"/>
      <c r="NZW191" s="363"/>
      <c r="NZX191" s="359"/>
      <c r="NZY191" s="52"/>
      <c r="NZZ191" s="359"/>
      <c r="OAA191" s="365"/>
      <c r="OAB191" s="365"/>
      <c r="OAC191" s="366"/>
      <c r="OAD191" s="366"/>
      <c r="OAE191" s="367"/>
      <c r="OAF191" s="368"/>
      <c r="OAG191" s="359"/>
      <c r="OAH191" s="369"/>
      <c r="OAI191" s="359"/>
      <c r="OAJ191" s="365"/>
      <c r="OAK191" s="359"/>
      <c r="OAL191" s="359"/>
      <c r="OAM191" s="52"/>
      <c r="OAN191" s="360"/>
      <c r="OAO191" s="359"/>
      <c r="OAP191" s="359"/>
      <c r="OAQ191" s="359"/>
      <c r="OAR191" s="359"/>
      <c r="OAS191" s="359"/>
      <c r="OAT191" s="359"/>
      <c r="OAU191" s="359"/>
      <c r="OAV191" s="361"/>
      <c r="OAW191" s="359"/>
      <c r="OAX191" s="359"/>
      <c r="OAY191" s="359"/>
      <c r="OAZ191" s="362"/>
      <c r="OBA191" s="363"/>
      <c r="OBB191" s="364"/>
      <c r="OBC191" s="363"/>
      <c r="OBD191" s="359"/>
      <c r="OBE191" s="52"/>
      <c r="OBF191" s="359"/>
      <c r="OBG191" s="365"/>
      <c r="OBH191" s="365"/>
      <c r="OBI191" s="366"/>
      <c r="OBJ191" s="366"/>
      <c r="OBK191" s="367"/>
      <c r="OBL191" s="368"/>
      <c r="OBM191" s="359"/>
      <c r="OBN191" s="369"/>
      <c r="OBO191" s="359"/>
      <c r="OBP191" s="365"/>
      <c r="OBQ191" s="359"/>
      <c r="OBR191" s="359"/>
      <c r="OBS191" s="52"/>
      <c r="OBT191" s="360"/>
      <c r="OBU191" s="359"/>
      <c r="OBV191" s="359"/>
      <c r="OBW191" s="359"/>
      <c r="OBX191" s="359"/>
      <c r="OBY191" s="359"/>
      <c r="OBZ191" s="359"/>
      <c r="OCA191" s="359"/>
      <c r="OCB191" s="361"/>
      <c r="OCC191" s="359"/>
      <c r="OCD191" s="359"/>
      <c r="OCE191" s="359"/>
      <c r="OCF191" s="362"/>
      <c r="OCG191" s="363"/>
      <c r="OCH191" s="364"/>
      <c r="OCI191" s="363"/>
      <c r="OCJ191" s="359"/>
      <c r="OCK191" s="52"/>
      <c r="OCL191" s="359"/>
      <c r="OCM191" s="365"/>
      <c r="OCN191" s="365"/>
      <c r="OCO191" s="366"/>
      <c r="OCP191" s="366"/>
      <c r="OCQ191" s="367"/>
      <c r="OCR191" s="368"/>
      <c r="OCS191" s="359"/>
      <c r="OCT191" s="369"/>
      <c r="OCU191" s="359"/>
      <c r="OCV191" s="365"/>
      <c r="OCW191" s="359"/>
      <c r="OCX191" s="359"/>
      <c r="OCY191" s="52"/>
      <c r="OCZ191" s="360"/>
      <c r="ODA191" s="359"/>
      <c r="ODB191" s="359"/>
      <c r="ODC191" s="359"/>
      <c r="ODD191" s="359"/>
      <c r="ODE191" s="359"/>
      <c r="ODF191" s="359"/>
      <c r="ODG191" s="359"/>
      <c r="ODH191" s="361"/>
      <c r="ODI191" s="359"/>
      <c r="ODJ191" s="359"/>
      <c r="ODK191" s="359"/>
      <c r="ODL191" s="362"/>
      <c r="ODM191" s="363"/>
      <c r="ODN191" s="364"/>
      <c r="ODO191" s="363"/>
      <c r="ODP191" s="359"/>
      <c r="ODQ191" s="52"/>
      <c r="ODR191" s="359"/>
      <c r="ODS191" s="365"/>
      <c r="ODT191" s="365"/>
      <c r="ODU191" s="366"/>
      <c r="ODV191" s="366"/>
      <c r="ODW191" s="367"/>
      <c r="ODX191" s="368"/>
      <c r="ODY191" s="359"/>
      <c r="ODZ191" s="369"/>
      <c r="OEA191" s="359"/>
      <c r="OEB191" s="365"/>
      <c r="OEC191" s="359"/>
      <c r="OED191" s="359"/>
      <c r="OEE191" s="52"/>
      <c r="OEF191" s="360"/>
      <c r="OEG191" s="359"/>
      <c r="OEH191" s="359"/>
      <c r="OEI191" s="359"/>
      <c r="OEJ191" s="359"/>
      <c r="OEK191" s="359"/>
      <c r="OEL191" s="359"/>
      <c r="OEM191" s="359"/>
      <c r="OEN191" s="361"/>
      <c r="OEO191" s="359"/>
      <c r="OEP191" s="359"/>
      <c r="OEQ191" s="359"/>
      <c r="OER191" s="362"/>
      <c r="OES191" s="363"/>
      <c r="OET191" s="364"/>
      <c r="OEU191" s="363"/>
      <c r="OEV191" s="359"/>
      <c r="OEW191" s="52"/>
      <c r="OEX191" s="359"/>
      <c r="OEY191" s="365"/>
      <c r="OEZ191" s="365"/>
      <c r="OFA191" s="366"/>
      <c r="OFB191" s="366"/>
      <c r="OFC191" s="367"/>
      <c r="OFD191" s="368"/>
      <c r="OFE191" s="359"/>
      <c r="OFF191" s="369"/>
      <c r="OFG191" s="359"/>
      <c r="OFH191" s="365"/>
      <c r="OFI191" s="359"/>
      <c r="OFJ191" s="359"/>
      <c r="OFK191" s="52"/>
      <c r="OFL191" s="360"/>
      <c r="OFM191" s="359"/>
      <c r="OFN191" s="359"/>
      <c r="OFO191" s="359"/>
      <c r="OFP191" s="359"/>
      <c r="OFQ191" s="359"/>
      <c r="OFR191" s="359"/>
      <c r="OFS191" s="359"/>
      <c r="OFT191" s="361"/>
      <c r="OFU191" s="359"/>
      <c r="OFV191" s="359"/>
      <c r="OFW191" s="359"/>
      <c r="OFX191" s="362"/>
      <c r="OFY191" s="363"/>
      <c r="OFZ191" s="364"/>
      <c r="OGA191" s="363"/>
      <c r="OGB191" s="359"/>
      <c r="OGC191" s="52"/>
      <c r="OGD191" s="359"/>
      <c r="OGE191" s="365"/>
      <c r="OGF191" s="365"/>
      <c r="OGG191" s="366"/>
      <c r="OGH191" s="366"/>
      <c r="OGI191" s="367"/>
      <c r="OGJ191" s="368"/>
      <c r="OGK191" s="359"/>
      <c r="OGL191" s="369"/>
      <c r="OGM191" s="359"/>
      <c r="OGN191" s="365"/>
      <c r="OGO191" s="359"/>
      <c r="OGP191" s="359"/>
      <c r="OGQ191" s="52"/>
      <c r="OGR191" s="360"/>
      <c r="OGS191" s="359"/>
      <c r="OGT191" s="359"/>
      <c r="OGU191" s="359"/>
      <c r="OGV191" s="359"/>
      <c r="OGW191" s="359"/>
      <c r="OGX191" s="359"/>
      <c r="OGY191" s="359"/>
      <c r="OGZ191" s="361"/>
      <c r="OHA191" s="359"/>
      <c r="OHB191" s="359"/>
      <c r="OHC191" s="359"/>
      <c r="OHD191" s="362"/>
      <c r="OHE191" s="363"/>
      <c r="OHF191" s="364"/>
      <c r="OHG191" s="363"/>
      <c r="OHH191" s="359"/>
      <c r="OHI191" s="52"/>
      <c r="OHJ191" s="359"/>
      <c r="OHK191" s="365"/>
      <c r="OHL191" s="365"/>
      <c r="OHM191" s="366"/>
      <c r="OHN191" s="366"/>
      <c r="OHO191" s="367"/>
      <c r="OHP191" s="368"/>
      <c r="OHQ191" s="359"/>
      <c r="OHR191" s="369"/>
      <c r="OHS191" s="359"/>
      <c r="OHT191" s="365"/>
      <c r="OHU191" s="359"/>
      <c r="OHV191" s="359"/>
      <c r="OHW191" s="52"/>
      <c r="OHX191" s="360"/>
      <c r="OHY191" s="359"/>
      <c r="OHZ191" s="359"/>
      <c r="OIA191" s="359"/>
      <c r="OIB191" s="359"/>
      <c r="OIC191" s="359"/>
      <c r="OID191" s="359"/>
      <c r="OIE191" s="359"/>
      <c r="OIF191" s="361"/>
      <c r="OIG191" s="359"/>
      <c r="OIH191" s="359"/>
      <c r="OII191" s="359"/>
      <c r="OIJ191" s="362"/>
      <c r="OIK191" s="363"/>
      <c r="OIL191" s="364"/>
      <c r="OIM191" s="363"/>
      <c r="OIN191" s="359"/>
      <c r="OIO191" s="52"/>
      <c r="OIP191" s="359"/>
      <c r="OIQ191" s="365"/>
      <c r="OIR191" s="365"/>
      <c r="OIS191" s="366"/>
      <c r="OIT191" s="366"/>
      <c r="OIU191" s="367"/>
      <c r="OIV191" s="368"/>
      <c r="OIW191" s="359"/>
      <c r="OIX191" s="369"/>
      <c r="OIY191" s="359"/>
      <c r="OIZ191" s="365"/>
      <c r="OJA191" s="359"/>
      <c r="OJB191" s="359"/>
      <c r="OJC191" s="52"/>
      <c r="OJD191" s="360"/>
      <c r="OJE191" s="359"/>
      <c r="OJF191" s="359"/>
      <c r="OJG191" s="359"/>
      <c r="OJH191" s="359"/>
      <c r="OJI191" s="359"/>
      <c r="OJJ191" s="359"/>
      <c r="OJK191" s="359"/>
      <c r="OJL191" s="361"/>
      <c r="OJM191" s="359"/>
      <c r="OJN191" s="359"/>
      <c r="OJO191" s="359"/>
      <c r="OJP191" s="362"/>
      <c r="OJQ191" s="363"/>
      <c r="OJR191" s="364"/>
      <c r="OJS191" s="363"/>
      <c r="OJT191" s="359"/>
      <c r="OJU191" s="52"/>
      <c r="OJV191" s="359"/>
      <c r="OJW191" s="365"/>
      <c r="OJX191" s="365"/>
      <c r="OJY191" s="366"/>
      <c r="OJZ191" s="366"/>
      <c r="OKA191" s="367"/>
      <c r="OKB191" s="368"/>
      <c r="OKC191" s="359"/>
      <c r="OKD191" s="369"/>
      <c r="OKE191" s="359"/>
      <c r="OKF191" s="365"/>
      <c r="OKG191" s="359"/>
      <c r="OKH191" s="359"/>
      <c r="OKI191" s="52"/>
      <c r="OKJ191" s="360"/>
      <c r="OKK191" s="359"/>
      <c r="OKL191" s="359"/>
      <c r="OKM191" s="359"/>
      <c r="OKN191" s="359"/>
      <c r="OKO191" s="359"/>
      <c r="OKP191" s="359"/>
      <c r="OKQ191" s="359"/>
      <c r="OKR191" s="361"/>
      <c r="OKS191" s="359"/>
      <c r="OKT191" s="359"/>
      <c r="OKU191" s="359"/>
      <c r="OKV191" s="362"/>
      <c r="OKW191" s="363"/>
      <c r="OKX191" s="364"/>
      <c r="OKY191" s="363"/>
      <c r="OKZ191" s="359"/>
      <c r="OLA191" s="52"/>
      <c r="OLB191" s="359"/>
      <c r="OLC191" s="365"/>
      <c r="OLD191" s="365"/>
      <c r="OLE191" s="366"/>
      <c r="OLF191" s="366"/>
      <c r="OLG191" s="367"/>
      <c r="OLH191" s="368"/>
      <c r="OLI191" s="359"/>
      <c r="OLJ191" s="369"/>
      <c r="OLK191" s="359"/>
      <c r="OLL191" s="365"/>
      <c r="OLM191" s="359"/>
      <c r="OLN191" s="359"/>
      <c r="OLO191" s="52"/>
      <c r="OLP191" s="360"/>
      <c r="OLQ191" s="359"/>
      <c r="OLR191" s="359"/>
      <c r="OLS191" s="359"/>
      <c r="OLT191" s="359"/>
      <c r="OLU191" s="359"/>
      <c r="OLV191" s="359"/>
      <c r="OLW191" s="359"/>
      <c r="OLX191" s="361"/>
      <c r="OLY191" s="359"/>
      <c r="OLZ191" s="359"/>
      <c r="OMA191" s="359"/>
      <c r="OMB191" s="362"/>
      <c r="OMC191" s="363"/>
      <c r="OMD191" s="364"/>
      <c r="OME191" s="363"/>
      <c r="OMF191" s="359"/>
      <c r="OMG191" s="52"/>
      <c r="OMH191" s="359"/>
      <c r="OMI191" s="365"/>
      <c r="OMJ191" s="365"/>
      <c r="OMK191" s="366"/>
      <c r="OML191" s="366"/>
      <c r="OMM191" s="367"/>
      <c r="OMN191" s="368"/>
      <c r="OMO191" s="359"/>
      <c r="OMP191" s="369"/>
      <c r="OMQ191" s="359"/>
      <c r="OMR191" s="365"/>
      <c r="OMS191" s="359"/>
      <c r="OMT191" s="359"/>
      <c r="OMU191" s="52"/>
      <c r="OMV191" s="360"/>
      <c r="OMW191" s="359"/>
      <c r="OMX191" s="359"/>
      <c r="OMY191" s="359"/>
      <c r="OMZ191" s="359"/>
      <c r="ONA191" s="359"/>
      <c r="ONB191" s="359"/>
      <c r="ONC191" s="359"/>
      <c r="OND191" s="361"/>
      <c r="ONE191" s="359"/>
      <c r="ONF191" s="359"/>
      <c r="ONG191" s="359"/>
      <c r="ONH191" s="362"/>
      <c r="ONI191" s="363"/>
      <c r="ONJ191" s="364"/>
      <c r="ONK191" s="363"/>
      <c r="ONL191" s="359"/>
      <c r="ONM191" s="52"/>
      <c r="ONN191" s="359"/>
      <c r="ONO191" s="365"/>
      <c r="ONP191" s="365"/>
      <c r="ONQ191" s="366"/>
      <c r="ONR191" s="366"/>
      <c r="ONS191" s="367"/>
      <c r="ONT191" s="368"/>
      <c r="ONU191" s="359"/>
      <c r="ONV191" s="369"/>
      <c r="ONW191" s="359"/>
      <c r="ONX191" s="365"/>
      <c r="ONY191" s="359"/>
      <c r="ONZ191" s="359"/>
      <c r="OOA191" s="52"/>
      <c r="OOB191" s="360"/>
      <c r="OOC191" s="359"/>
      <c r="OOD191" s="359"/>
      <c r="OOE191" s="359"/>
      <c r="OOF191" s="359"/>
      <c r="OOG191" s="359"/>
      <c r="OOH191" s="359"/>
      <c r="OOI191" s="359"/>
      <c r="OOJ191" s="361"/>
      <c r="OOK191" s="359"/>
      <c r="OOL191" s="359"/>
      <c r="OOM191" s="359"/>
      <c r="OON191" s="362"/>
      <c r="OOO191" s="363"/>
      <c r="OOP191" s="364"/>
      <c r="OOQ191" s="363"/>
      <c r="OOR191" s="359"/>
      <c r="OOS191" s="52"/>
      <c r="OOT191" s="359"/>
      <c r="OOU191" s="365"/>
      <c r="OOV191" s="365"/>
      <c r="OOW191" s="366"/>
      <c r="OOX191" s="366"/>
      <c r="OOY191" s="367"/>
      <c r="OOZ191" s="368"/>
      <c r="OPA191" s="359"/>
      <c r="OPB191" s="369"/>
      <c r="OPC191" s="359"/>
      <c r="OPD191" s="365"/>
      <c r="OPE191" s="359"/>
      <c r="OPF191" s="359"/>
      <c r="OPG191" s="52"/>
      <c r="OPH191" s="360"/>
      <c r="OPI191" s="359"/>
      <c r="OPJ191" s="359"/>
      <c r="OPK191" s="359"/>
      <c r="OPL191" s="359"/>
      <c r="OPM191" s="359"/>
      <c r="OPN191" s="359"/>
      <c r="OPO191" s="359"/>
      <c r="OPP191" s="361"/>
      <c r="OPQ191" s="359"/>
      <c r="OPR191" s="359"/>
      <c r="OPS191" s="359"/>
      <c r="OPT191" s="362"/>
      <c r="OPU191" s="363"/>
      <c r="OPV191" s="364"/>
      <c r="OPW191" s="363"/>
      <c r="OPX191" s="359"/>
      <c r="OPY191" s="52"/>
      <c r="OPZ191" s="359"/>
      <c r="OQA191" s="365"/>
      <c r="OQB191" s="365"/>
      <c r="OQC191" s="366"/>
      <c r="OQD191" s="366"/>
      <c r="OQE191" s="367"/>
      <c r="OQF191" s="368"/>
      <c r="OQG191" s="359"/>
      <c r="OQH191" s="369"/>
      <c r="OQI191" s="359"/>
      <c r="OQJ191" s="365"/>
      <c r="OQK191" s="359"/>
      <c r="OQL191" s="359"/>
      <c r="OQM191" s="52"/>
      <c r="OQN191" s="360"/>
      <c r="OQO191" s="359"/>
      <c r="OQP191" s="359"/>
      <c r="OQQ191" s="359"/>
      <c r="OQR191" s="359"/>
      <c r="OQS191" s="359"/>
      <c r="OQT191" s="359"/>
      <c r="OQU191" s="359"/>
      <c r="OQV191" s="361"/>
      <c r="OQW191" s="359"/>
      <c r="OQX191" s="359"/>
      <c r="OQY191" s="359"/>
      <c r="OQZ191" s="362"/>
      <c r="ORA191" s="363"/>
      <c r="ORB191" s="364"/>
      <c r="ORC191" s="363"/>
      <c r="ORD191" s="359"/>
      <c r="ORE191" s="52"/>
      <c r="ORF191" s="359"/>
      <c r="ORG191" s="365"/>
      <c r="ORH191" s="365"/>
      <c r="ORI191" s="366"/>
      <c r="ORJ191" s="366"/>
      <c r="ORK191" s="367"/>
      <c r="ORL191" s="368"/>
      <c r="ORM191" s="359"/>
      <c r="ORN191" s="369"/>
      <c r="ORO191" s="359"/>
      <c r="ORP191" s="365"/>
      <c r="ORQ191" s="359"/>
      <c r="ORR191" s="359"/>
      <c r="ORS191" s="52"/>
      <c r="ORT191" s="360"/>
      <c r="ORU191" s="359"/>
      <c r="ORV191" s="359"/>
      <c r="ORW191" s="359"/>
      <c r="ORX191" s="359"/>
      <c r="ORY191" s="359"/>
      <c r="ORZ191" s="359"/>
      <c r="OSA191" s="359"/>
      <c r="OSB191" s="361"/>
      <c r="OSC191" s="359"/>
      <c r="OSD191" s="359"/>
      <c r="OSE191" s="359"/>
      <c r="OSF191" s="362"/>
      <c r="OSG191" s="363"/>
      <c r="OSH191" s="364"/>
      <c r="OSI191" s="363"/>
      <c r="OSJ191" s="359"/>
      <c r="OSK191" s="52"/>
      <c r="OSL191" s="359"/>
      <c r="OSM191" s="365"/>
      <c r="OSN191" s="365"/>
      <c r="OSO191" s="366"/>
      <c r="OSP191" s="366"/>
      <c r="OSQ191" s="367"/>
      <c r="OSR191" s="368"/>
      <c r="OSS191" s="359"/>
      <c r="OST191" s="369"/>
      <c r="OSU191" s="359"/>
      <c r="OSV191" s="365"/>
      <c r="OSW191" s="359"/>
      <c r="OSX191" s="359"/>
      <c r="OSY191" s="52"/>
      <c r="OSZ191" s="360"/>
      <c r="OTA191" s="359"/>
      <c r="OTB191" s="359"/>
      <c r="OTC191" s="359"/>
      <c r="OTD191" s="359"/>
      <c r="OTE191" s="359"/>
      <c r="OTF191" s="359"/>
      <c r="OTG191" s="359"/>
      <c r="OTH191" s="361"/>
      <c r="OTI191" s="359"/>
      <c r="OTJ191" s="359"/>
      <c r="OTK191" s="359"/>
      <c r="OTL191" s="362"/>
      <c r="OTM191" s="363"/>
      <c r="OTN191" s="364"/>
      <c r="OTO191" s="363"/>
      <c r="OTP191" s="359"/>
      <c r="OTQ191" s="52"/>
      <c r="OTR191" s="359"/>
      <c r="OTS191" s="365"/>
      <c r="OTT191" s="365"/>
      <c r="OTU191" s="366"/>
      <c r="OTV191" s="366"/>
      <c r="OTW191" s="367"/>
      <c r="OTX191" s="368"/>
      <c r="OTY191" s="359"/>
      <c r="OTZ191" s="369"/>
      <c r="OUA191" s="359"/>
      <c r="OUB191" s="365"/>
      <c r="OUC191" s="359"/>
      <c r="OUD191" s="359"/>
      <c r="OUE191" s="52"/>
      <c r="OUF191" s="360"/>
      <c r="OUG191" s="359"/>
      <c r="OUH191" s="359"/>
      <c r="OUI191" s="359"/>
      <c r="OUJ191" s="359"/>
      <c r="OUK191" s="359"/>
      <c r="OUL191" s="359"/>
      <c r="OUM191" s="359"/>
      <c r="OUN191" s="361"/>
      <c r="OUO191" s="359"/>
      <c r="OUP191" s="359"/>
      <c r="OUQ191" s="359"/>
      <c r="OUR191" s="362"/>
      <c r="OUS191" s="363"/>
      <c r="OUT191" s="364"/>
      <c r="OUU191" s="363"/>
      <c r="OUV191" s="359"/>
      <c r="OUW191" s="52"/>
      <c r="OUX191" s="359"/>
      <c r="OUY191" s="365"/>
      <c r="OUZ191" s="365"/>
      <c r="OVA191" s="366"/>
      <c r="OVB191" s="366"/>
      <c r="OVC191" s="367"/>
      <c r="OVD191" s="368"/>
      <c r="OVE191" s="359"/>
      <c r="OVF191" s="369"/>
      <c r="OVG191" s="359"/>
      <c r="OVH191" s="365"/>
      <c r="OVI191" s="359"/>
      <c r="OVJ191" s="359"/>
      <c r="OVK191" s="52"/>
      <c r="OVL191" s="360"/>
      <c r="OVM191" s="359"/>
      <c r="OVN191" s="359"/>
      <c r="OVO191" s="359"/>
      <c r="OVP191" s="359"/>
      <c r="OVQ191" s="359"/>
      <c r="OVR191" s="359"/>
      <c r="OVS191" s="359"/>
      <c r="OVT191" s="361"/>
      <c r="OVU191" s="359"/>
      <c r="OVV191" s="359"/>
      <c r="OVW191" s="359"/>
      <c r="OVX191" s="362"/>
      <c r="OVY191" s="363"/>
      <c r="OVZ191" s="364"/>
      <c r="OWA191" s="363"/>
      <c r="OWB191" s="359"/>
      <c r="OWC191" s="52"/>
      <c r="OWD191" s="359"/>
      <c r="OWE191" s="365"/>
      <c r="OWF191" s="365"/>
      <c r="OWG191" s="366"/>
      <c r="OWH191" s="366"/>
      <c r="OWI191" s="367"/>
      <c r="OWJ191" s="368"/>
      <c r="OWK191" s="359"/>
      <c r="OWL191" s="369"/>
      <c r="OWM191" s="359"/>
      <c r="OWN191" s="365"/>
      <c r="OWO191" s="359"/>
      <c r="OWP191" s="359"/>
      <c r="OWQ191" s="52"/>
      <c r="OWR191" s="360"/>
      <c r="OWS191" s="359"/>
      <c r="OWT191" s="359"/>
      <c r="OWU191" s="359"/>
      <c r="OWV191" s="359"/>
      <c r="OWW191" s="359"/>
      <c r="OWX191" s="359"/>
      <c r="OWY191" s="359"/>
      <c r="OWZ191" s="361"/>
      <c r="OXA191" s="359"/>
      <c r="OXB191" s="359"/>
      <c r="OXC191" s="359"/>
      <c r="OXD191" s="362"/>
      <c r="OXE191" s="363"/>
      <c r="OXF191" s="364"/>
      <c r="OXG191" s="363"/>
      <c r="OXH191" s="359"/>
      <c r="OXI191" s="52"/>
      <c r="OXJ191" s="359"/>
      <c r="OXK191" s="365"/>
      <c r="OXL191" s="365"/>
      <c r="OXM191" s="366"/>
      <c r="OXN191" s="366"/>
      <c r="OXO191" s="367"/>
      <c r="OXP191" s="368"/>
      <c r="OXQ191" s="359"/>
      <c r="OXR191" s="369"/>
      <c r="OXS191" s="359"/>
      <c r="OXT191" s="365"/>
      <c r="OXU191" s="359"/>
      <c r="OXV191" s="359"/>
      <c r="OXW191" s="52"/>
      <c r="OXX191" s="360"/>
      <c r="OXY191" s="359"/>
      <c r="OXZ191" s="359"/>
      <c r="OYA191" s="359"/>
      <c r="OYB191" s="359"/>
      <c r="OYC191" s="359"/>
      <c r="OYD191" s="359"/>
      <c r="OYE191" s="359"/>
      <c r="OYF191" s="361"/>
      <c r="OYG191" s="359"/>
      <c r="OYH191" s="359"/>
      <c r="OYI191" s="359"/>
      <c r="OYJ191" s="362"/>
      <c r="OYK191" s="363"/>
      <c r="OYL191" s="364"/>
      <c r="OYM191" s="363"/>
      <c r="OYN191" s="359"/>
      <c r="OYO191" s="52"/>
      <c r="OYP191" s="359"/>
      <c r="OYQ191" s="365"/>
      <c r="OYR191" s="365"/>
      <c r="OYS191" s="366"/>
      <c r="OYT191" s="366"/>
      <c r="OYU191" s="367"/>
      <c r="OYV191" s="368"/>
      <c r="OYW191" s="359"/>
      <c r="OYX191" s="369"/>
      <c r="OYY191" s="359"/>
      <c r="OYZ191" s="365"/>
      <c r="OZA191" s="359"/>
      <c r="OZB191" s="359"/>
      <c r="OZC191" s="52"/>
      <c r="OZD191" s="360"/>
      <c r="OZE191" s="359"/>
      <c r="OZF191" s="359"/>
      <c r="OZG191" s="359"/>
      <c r="OZH191" s="359"/>
      <c r="OZI191" s="359"/>
      <c r="OZJ191" s="359"/>
      <c r="OZK191" s="359"/>
      <c r="OZL191" s="361"/>
      <c r="OZM191" s="359"/>
      <c r="OZN191" s="359"/>
      <c r="OZO191" s="359"/>
      <c r="OZP191" s="362"/>
      <c r="OZQ191" s="363"/>
      <c r="OZR191" s="364"/>
      <c r="OZS191" s="363"/>
      <c r="OZT191" s="359"/>
      <c r="OZU191" s="52"/>
      <c r="OZV191" s="359"/>
      <c r="OZW191" s="365"/>
      <c r="OZX191" s="365"/>
      <c r="OZY191" s="366"/>
      <c r="OZZ191" s="366"/>
      <c r="PAA191" s="367"/>
      <c r="PAB191" s="368"/>
      <c r="PAC191" s="359"/>
      <c r="PAD191" s="369"/>
      <c r="PAE191" s="359"/>
      <c r="PAF191" s="365"/>
      <c r="PAG191" s="359"/>
      <c r="PAH191" s="359"/>
      <c r="PAI191" s="52"/>
      <c r="PAJ191" s="360"/>
      <c r="PAK191" s="359"/>
      <c r="PAL191" s="359"/>
      <c r="PAM191" s="359"/>
      <c r="PAN191" s="359"/>
      <c r="PAO191" s="359"/>
      <c r="PAP191" s="359"/>
      <c r="PAQ191" s="359"/>
      <c r="PAR191" s="361"/>
      <c r="PAS191" s="359"/>
      <c r="PAT191" s="359"/>
      <c r="PAU191" s="359"/>
      <c r="PAV191" s="362"/>
      <c r="PAW191" s="363"/>
      <c r="PAX191" s="364"/>
      <c r="PAY191" s="363"/>
      <c r="PAZ191" s="359"/>
      <c r="PBA191" s="52"/>
      <c r="PBB191" s="359"/>
      <c r="PBC191" s="365"/>
      <c r="PBD191" s="365"/>
      <c r="PBE191" s="366"/>
      <c r="PBF191" s="366"/>
      <c r="PBG191" s="367"/>
      <c r="PBH191" s="368"/>
      <c r="PBI191" s="359"/>
      <c r="PBJ191" s="369"/>
      <c r="PBK191" s="359"/>
      <c r="PBL191" s="365"/>
      <c r="PBM191" s="359"/>
      <c r="PBN191" s="359"/>
      <c r="PBO191" s="52"/>
      <c r="PBP191" s="360"/>
      <c r="PBQ191" s="359"/>
      <c r="PBR191" s="359"/>
      <c r="PBS191" s="359"/>
      <c r="PBT191" s="359"/>
      <c r="PBU191" s="359"/>
      <c r="PBV191" s="359"/>
      <c r="PBW191" s="359"/>
      <c r="PBX191" s="361"/>
      <c r="PBY191" s="359"/>
      <c r="PBZ191" s="359"/>
      <c r="PCA191" s="359"/>
      <c r="PCB191" s="362"/>
      <c r="PCC191" s="363"/>
      <c r="PCD191" s="364"/>
      <c r="PCE191" s="363"/>
      <c r="PCF191" s="359"/>
      <c r="PCG191" s="52"/>
      <c r="PCH191" s="359"/>
      <c r="PCI191" s="365"/>
      <c r="PCJ191" s="365"/>
      <c r="PCK191" s="366"/>
      <c r="PCL191" s="366"/>
      <c r="PCM191" s="367"/>
      <c r="PCN191" s="368"/>
      <c r="PCO191" s="359"/>
      <c r="PCP191" s="369"/>
      <c r="PCQ191" s="359"/>
      <c r="PCR191" s="365"/>
      <c r="PCS191" s="359"/>
      <c r="PCT191" s="359"/>
      <c r="PCU191" s="52"/>
      <c r="PCV191" s="360"/>
      <c r="PCW191" s="359"/>
      <c r="PCX191" s="359"/>
      <c r="PCY191" s="359"/>
      <c r="PCZ191" s="359"/>
      <c r="PDA191" s="359"/>
      <c r="PDB191" s="359"/>
      <c r="PDC191" s="359"/>
      <c r="PDD191" s="361"/>
      <c r="PDE191" s="359"/>
      <c r="PDF191" s="359"/>
      <c r="PDG191" s="359"/>
      <c r="PDH191" s="362"/>
      <c r="PDI191" s="363"/>
      <c r="PDJ191" s="364"/>
      <c r="PDK191" s="363"/>
      <c r="PDL191" s="359"/>
      <c r="PDM191" s="52"/>
      <c r="PDN191" s="359"/>
      <c r="PDO191" s="365"/>
      <c r="PDP191" s="365"/>
      <c r="PDQ191" s="366"/>
      <c r="PDR191" s="366"/>
      <c r="PDS191" s="367"/>
      <c r="PDT191" s="368"/>
      <c r="PDU191" s="359"/>
      <c r="PDV191" s="369"/>
      <c r="PDW191" s="359"/>
      <c r="PDX191" s="365"/>
      <c r="PDY191" s="359"/>
      <c r="PDZ191" s="359"/>
      <c r="PEA191" s="52"/>
      <c r="PEB191" s="360"/>
      <c r="PEC191" s="359"/>
      <c r="PED191" s="359"/>
      <c r="PEE191" s="359"/>
      <c r="PEF191" s="359"/>
      <c r="PEG191" s="359"/>
      <c r="PEH191" s="359"/>
      <c r="PEI191" s="359"/>
      <c r="PEJ191" s="361"/>
      <c r="PEK191" s="359"/>
      <c r="PEL191" s="359"/>
      <c r="PEM191" s="359"/>
      <c r="PEN191" s="362"/>
      <c r="PEO191" s="363"/>
      <c r="PEP191" s="364"/>
      <c r="PEQ191" s="363"/>
      <c r="PER191" s="359"/>
      <c r="PES191" s="52"/>
      <c r="PET191" s="359"/>
      <c r="PEU191" s="365"/>
      <c r="PEV191" s="365"/>
      <c r="PEW191" s="366"/>
      <c r="PEX191" s="366"/>
      <c r="PEY191" s="367"/>
      <c r="PEZ191" s="368"/>
      <c r="PFA191" s="359"/>
      <c r="PFB191" s="369"/>
      <c r="PFC191" s="359"/>
      <c r="PFD191" s="365"/>
      <c r="PFE191" s="359"/>
      <c r="PFF191" s="359"/>
      <c r="PFG191" s="52"/>
      <c r="PFH191" s="360"/>
      <c r="PFI191" s="359"/>
      <c r="PFJ191" s="359"/>
      <c r="PFK191" s="359"/>
      <c r="PFL191" s="359"/>
      <c r="PFM191" s="359"/>
      <c r="PFN191" s="359"/>
      <c r="PFO191" s="359"/>
      <c r="PFP191" s="361"/>
      <c r="PFQ191" s="359"/>
      <c r="PFR191" s="359"/>
      <c r="PFS191" s="359"/>
      <c r="PFT191" s="362"/>
      <c r="PFU191" s="363"/>
      <c r="PFV191" s="364"/>
      <c r="PFW191" s="363"/>
      <c r="PFX191" s="359"/>
      <c r="PFY191" s="52"/>
      <c r="PFZ191" s="359"/>
      <c r="PGA191" s="365"/>
      <c r="PGB191" s="365"/>
      <c r="PGC191" s="366"/>
      <c r="PGD191" s="366"/>
      <c r="PGE191" s="367"/>
      <c r="PGF191" s="368"/>
      <c r="PGG191" s="359"/>
      <c r="PGH191" s="369"/>
      <c r="PGI191" s="359"/>
      <c r="PGJ191" s="365"/>
      <c r="PGK191" s="359"/>
      <c r="PGL191" s="359"/>
      <c r="PGM191" s="52"/>
      <c r="PGN191" s="360"/>
      <c r="PGO191" s="359"/>
      <c r="PGP191" s="359"/>
      <c r="PGQ191" s="359"/>
      <c r="PGR191" s="359"/>
      <c r="PGS191" s="359"/>
      <c r="PGT191" s="359"/>
      <c r="PGU191" s="359"/>
      <c r="PGV191" s="361"/>
      <c r="PGW191" s="359"/>
      <c r="PGX191" s="359"/>
      <c r="PGY191" s="359"/>
      <c r="PGZ191" s="362"/>
      <c r="PHA191" s="363"/>
      <c r="PHB191" s="364"/>
      <c r="PHC191" s="363"/>
      <c r="PHD191" s="359"/>
      <c r="PHE191" s="52"/>
      <c r="PHF191" s="359"/>
      <c r="PHG191" s="365"/>
      <c r="PHH191" s="365"/>
      <c r="PHI191" s="366"/>
      <c r="PHJ191" s="366"/>
      <c r="PHK191" s="367"/>
      <c r="PHL191" s="368"/>
      <c r="PHM191" s="359"/>
      <c r="PHN191" s="369"/>
      <c r="PHO191" s="359"/>
      <c r="PHP191" s="365"/>
      <c r="PHQ191" s="359"/>
      <c r="PHR191" s="359"/>
      <c r="PHS191" s="52"/>
      <c r="PHT191" s="360"/>
      <c r="PHU191" s="359"/>
      <c r="PHV191" s="359"/>
      <c r="PHW191" s="359"/>
      <c r="PHX191" s="359"/>
      <c r="PHY191" s="359"/>
      <c r="PHZ191" s="359"/>
      <c r="PIA191" s="359"/>
      <c r="PIB191" s="361"/>
      <c r="PIC191" s="359"/>
      <c r="PID191" s="359"/>
      <c r="PIE191" s="359"/>
      <c r="PIF191" s="362"/>
      <c r="PIG191" s="363"/>
      <c r="PIH191" s="364"/>
      <c r="PII191" s="363"/>
      <c r="PIJ191" s="359"/>
      <c r="PIK191" s="52"/>
      <c r="PIL191" s="359"/>
      <c r="PIM191" s="365"/>
      <c r="PIN191" s="365"/>
      <c r="PIO191" s="366"/>
      <c r="PIP191" s="366"/>
      <c r="PIQ191" s="367"/>
      <c r="PIR191" s="368"/>
      <c r="PIS191" s="359"/>
      <c r="PIT191" s="369"/>
      <c r="PIU191" s="359"/>
      <c r="PIV191" s="365"/>
      <c r="PIW191" s="359"/>
      <c r="PIX191" s="359"/>
      <c r="PIY191" s="52"/>
      <c r="PIZ191" s="360"/>
      <c r="PJA191" s="359"/>
      <c r="PJB191" s="359"/>
      <c r="PJC191" s="359"/>
      <c r="PJD191" s="359"/>
      <c r="PJE191" s="359"/>
      <c r="PJF191" s="359"/>
      <c r="PJG191" s="359"/>
      <c r="PJH191" s="361"/>
      <c r="PJI191" s="359"/>
      <c r="PJJ191" s="359"/>
      <c r="PJK191" s="359"/>
      <c r="PJL191" s="362"/>
      <c r="PJM191" s="363"/>
      <c r="PJN191" s="364"/>
      <c r="PJO191" s="363"/>
      <c r="PJP191" s="359"/>
      <c r="PJQ191" s="52"/>
      <c r="PJR191" s="359"/>
      <c r="PJS191" s="365"/>
      <c r="PJT191" s="365"/>
      <c r="PJU191" s="366"/>
      <c r="PJV191" s="366"/>
      <c r="PJW191" s="367"/>
      <c r="PJX191" s="368"/>
      <c r="PJY191" s="359"/>
      <c r="PJZ191" s="369"/>
      <c r="PKA191" s="359"/>
      <c r="PKB191" s="365"/>
      <c r="PKC191" s="359"/>
      <c r="PKD191" s="359"/>
      <c r="PKE191" s="52"/>
      <c r="PKF191" s="360"/>
      <c r="PKG191" s="359"/>
      <c r="PKH191" s="359"/>
      <c r="PKI191" s="359"/>
      <c r="PKJ191" s="359"/>
      <c r="PKK191" s="359"/>
      <c r="PKL191" s="359"/>
      <c r="PKM191" s="359"/>
      <c r="PKN191" s="361"/>
      <c r="PKO191" s="359"/>
      <c r="PKP191" s="359"/>
      <c r="PKQ191" s="359"/>
      <c r="PKR191" s="362"/>
      <c r="PKS191" s="363"/>
      <c r="PKT191" s="364"/>
      <c r="PKU191" s="363"/>
      <c r="PKV191" s="359"/>
      <c r="PKW191" s="52"/>
      <c r="PKX191" s="359"/>
      <c r="PKY191" s="365"/>
      <c r="PKZ191" s="365"/>
      <c r="PLA191" s="366"/>
      <c r="PLB191" s="366"/>
      <c r="PLC191" s="367"/>
      <c r="PLD191" s="368"/>
      <c r="PLE191" s="359"/>
      <c r="PLF191" s="369"/>
      <c r="PLG191" s="359"/>
      <c r="PLH191" s="365"/>
      <c r="PLI191" s="359"/>
      <c r="PLJ191" s="359"/>
      <c r="PLK191" s="52"/>
      <c r="PLL191" s="360"/>
      <c r="PLM191" s="359"/>
      <c r="PLN191" s="359"/>
      <c r="PLO191" s="359"/>
      <c r="PLP191" s="359"/>
      <c r="PLQ191" s="359"/>
      <c r="PLR191" s="359"/>
      <c r="PLS191" s="359"/>
      <c r="PLT191" s="361"/>
      <c r="PLU191" s="359"/>
      <c r="PLV191" s="359"/>
      <c r="PLW191" s="359"/>
      <c r="PLX191" s="362"/>
      <c r="PLY191" s="363"/>
      <c r="PLZ191" s="364"/>
      <c r="PMA191" s="363"/>
      <c r="PMB191" s="359"/>
      <c r="PMC191" s="52"/>
      <c r="PMD191" s="359"/>
      <c r="PME191" s="365"/>
      <c r="PMF191" s="365"/>
      <c r="PMG191" s="366"/>
      <c r="PMH191" s="366"/>
      <c r="PMI191" s="367"/>
      <c r="PMJ191" s="368"/>
      <c r="PMK191" s="359"/>
      <c r="PML191" s="369"/>
      <c r="PMM191" s="359"/>
      <c r="PMN191" s="365"/>
      <c r="PMO191" s="359"/>
      <c r="PMP191" s="359"/>
      <c r="PMQ191" s="52"/>
      <c r="PMR191" s="360"/>
      <c r="PMS191" s="359"/>
      <c r="PMT191" s="359"/>
      <c r="PMU191" s="359"/>
      <c r="PMV191" s="359"/>
      <c r="PMW191" s="359"/>
      <c r="PMX191" s="359"/>
      <c r="PMY191" s="359"/>
      <c r="PMZ191" s="361"/>
      <c r="PNA191" s="359"/>
      <c r="PNB191" s="359"/>
      <c r="PNC191" s="359"/>
      <c r="PND191" s="362"/>
      <c r="PNE191" s="363"/>
      <c r="PNF191" s="364"/>
      <c r="PNG191" s="363"/>
      <c r="PNH191" s="359"/>
      <c r="PNI191" s="52"/>
      <c r="PNJ191" s="359"/>
      <c r="PNK191" s="365"/>
      <c r="PNL191" s="365"/>
      <c r="PNM191" s="366"/>
      <c r="PNN191" s="366"/>
      <c r="PNO191" s="367"/>
      <c r="PNP191" s="368"/>
      <c r="PNQ191" s="359"/>
      <c r="PNR191" s="369"/>
      <c r="PNS191" s="359"/>
      <c r="PNT191" s="365"/>
      <c r="PNU191" s="359"/>
      <c r="PNV191" s="359"/>
      <c r="PNW191" s="52"/>
      <c r="PNX191" s="360"/>
      <c r="PNY191" s="359"/>
      <c r="PNZ191" s="359"/>
      <c r="POA191" s="359"/>
      <c r="POB191" s="359"/>
      <c r="POC191" s="359"/>
      <c r="POD191" s="359"/>
      <c r="POE191" s="359"/>
      <c r="POF191" s="361"/>
      <c r="POG191" s="359"/>
      <c r="POH191" s="359"/>
      <c r="POI191" s="359"/>
      <c r="POJ191" s="362"/>
      <c r="POK191" s="363"/>
      <c r="POL191" s="364"/>
      <c r="POM191" s="363"/>
      <c r="PON191" s="359"/>
      <c r="POO191" s="52"/>
      <c r="POP191" s="359"/>
      <c r="POQ191" s="365"/>
      <c r="POR191" s="365"/>
      <c r="POS191" s="366"/>
      <c r="POT191" s="366"/>
      <c r="POU191" s="367"/>
      <c r="POV191" s="368"/>
      <c r="POW191" s="359"/>
      <c r="POX191" s="369"/>
      <c r="POY191" s="359"/>
      <c r="POZ191" s="365"/>
      <c r="PPA191" s="359"/>
      <c r="PPB191" s="359"/>
      <c r="PPC191" s="52"/>
      <c r="PPD191" s="360"/>
      <c r="PPE191" s="359"/>
      <c r="PPF191" s="359"/>
      <c r="PPG191" s="359"/>
      <c r="PPH191" s="359"/>
      <c r="PPI191" s="359"/>
      <c r="PPJ191" s="359"/>
      <c r="PPK191" s="359"/>
      <c r="PPL191" s="361"/>
      <c r="PPM191" s="359"/>
      <c r="PPN191" s="359"/>
      <c r="PPO191" s="359"/>
      <c r="PPP191" s="362"/>
      <c r="PPQ191" s="363"/>
      <c r="PPR191" s="364"/>
      <c r="PPS191" s="363"/>
      <c r="PPT191" s="359"/>
      <c r="PPU191" s="52"/>
      <c r="PPV191" s="359"/>
      <c r="PPW191" s="365"/>
      <c r="PPX191" s="365"/>
      <c r="PPY191" s="366"/>
      <c r="PPZ191" s="366"/>
      <c r="PQA191" s="367"/>
      <c r="PQB191" s="368"/>
      <c r="PQC191" s="359"/>
      <c r="PQD191" s="369"/>
      <c r="PQE191" s="359"/>
      <c r="PQF191" s="365"/>
      <c r="PQG191" s="359"/>
      <c r="PQH191" s="359"/>
      <c r="PQI191" s="52"/>
      <c r="PQJ191" s="360"/>
      <c r="PQK191" s="359"/>
      <c r="PQL191" s="359"/>
      <c r="PQM191" s="359"/>
      <c r="PQN191" s="359"/>
      <c r="PQO191" s="359"/>
      <c r="PQP191" s="359"/>
      <c r="PQQ191" s="359"/>
      <c r="PQR191" s="361"/>
      <c r="PQS191" s="359"/>
      <c r="PQT191" s="359"/>
      <c r="PQU191" s="359"/>
      <c r="PQV191" s="362"/>
      <c r="PQW191" s="363"/>
      <c r="PQX191" s="364"/>
      <c r="PQY191" s="363"/>
      <c r="PQZ191" s="359"/>
      <c r="PRA191" s="52"/>
      <c r="PRB191" s="359"/>
      <c r="PRC191" s="365"/>
      <c r="PRD191" s="365"/>
      <c r="PRE191" s="366"/>
      <c r="PRF191" s="366"/>
      <c r="PRG191" s="367"/>
      <c r="PRH191" s="368"/>
      <c r="PRI191" s="359"/>
      <c r="PRJ191" s="369"/>
      <c r="PRK191" s="359"/>
      <c r="PRL191" s="365"/>
      <c r="PRM191" s="359"/>
      <c r="PRN191" s="359"/>
      <c r="PRO191" s="52"/>
      <c r="PRP191" s="360"/>
      <c r="PRQ191" s="359"/>
      <c r="PRR191" s="359"/>
      <c r="PRS191" s="359"/>
      <c r="PRT191" s="359"/>
      <c r="PRU191" s="359"/>
      <c r="PRV191" s="359"/>
      <c r="PRW191" s="359"/>
      <c r="PRX191" s="361"/>
      <c r="PRY191" s="359"/>
      <c r="PRZ191" s="359"/>
      <c r="PSA191" s="359"/>
      <c r="PSB191" s="362"/>
      <c r="PSC191" s="363"/>
      <c r="PSD191" s="364"/>
      <c r="PSE191" s="363"/>
      <c r="PSF191" s="359"/>
      <c r="PSG191" s="52"/>
      <c r="PSH191" s="359"/>
      <c r="PSI191" s="365"/>
      <c r="PSJ191" s="365"/>
      <c r="PSK191" s="366"/>
      <c r="PSL191" s="366"/>
      <c r="PSM191" s="367"/>
      <c r="PSN191" s="368"/>
      <c r="PSO191" s="359"/>
      <c r="PSP191" s="369"/>
      <c r="PSQ191" s="359"/>
      <c r="PSR191" s="365"/>
      <c r="PSS191" s="359"/>
      <c r="PST191" s="359"/>
      <c r="PSU191" s="52"/>
      <c r="PSV191" s="360"/>
      <c r="PSW191" s="359"/>
      <c r="PSX191" s="359"/>
      <c r="PSY191" s="359"/>
      <c r="PSZ191" s="359"/>
      <c r="PTA191" s="359"/>
      <c r="PTB191" s="359"/>
      <c r="PTC191" s="359"/>
      <c r="PTD191" s="361"/>
      <c r="PTE191" s="359"/>
      <c r="PTF191" s="359"/>
      <c r="PTG191" s="359"/>
      <c r="PTH191" s="362"/>
      <c r="PTI191" s="363"/>
      <c r="PTJ191" s="364"/>
      <c r="PTK191" s="363"/>
      <c r="PTL191" s="359"/>
      <c r="PTM191" s="52"/>
      <c r="PTN191" s="359"/>
      <c r="PTO191" s="365"/>
      <c r="PTP191" s="365"/>
      <c r="PTQ191" s="366"/>
      <c r="PTR191" s="366"/>
      <c r="PTS191" s="367"/>
      <c r="PTT191" s="368"/>
      <c r="PTU191" s="359"/>
      <c r="PTV191" s="369"/>
      <c r="PTW191" s="359"/>
      <c r="PTX191" s="365"/>
      <c r="PTY191" s="359"/>
      <c r="PTZ191" s="359"/>
      <c r="PUA191" s="52"/>
      <c r="PUB191" s="360"/>
      <c r="PUC191" s="359"/>
      <c r="PUD191" s="359"/>
      <c r="PUE191" s="359"/>
      <c r="PUF191" s="359"/>
      <c r="PUG191" s="359"/>
      <c r="PUH191" s="359"/>
      <c r="PUI191" s="359"/>
      <c r="PUJ191" s="361"/>
      <c r="PUK191" s="359"/>
      <c r="PUL191" s="359"/>
      <c r="PUM191" s="359"/>
      <c r="PUN191" s="362"/>
      <c r="PUO191" s="363"/>
      <c r="PUP191" s="364"/>
      <c r="PUQ191" s="363"/>
      <c r="PUR191" s="359"/>
      <c r="PUS191" s="52"/>
      <c r="PUT191" s="359"/>
      <c r="PUU191" s="365"/>
      <c r="PUV191" s="365"/>
      <c r="PUW191" s="366"/>
      <c r="PUX191" s="366"/>
      <c r="PUY191" s="367"/>
      <c r="PUZ191" s="368"/>
      <c r="PVA191" s="359"/>
      <c r="PVB191" s="369"/>
      <c r="PVC191" s="359"/>
      <c r="PVD191" s="365"/>
      <c r="PVE191" s="359"/>
      <c r="PVF191" s="359"/>
      <c r="PVG191" s="52"/>
      <c r="PVH191" s="360"/>
      <c r="PVI191" s="359"/>
      <c r="PVJ191" s="359"/>
      <c r="PVK191" s="359"/>
      <c r="PVL191" s="359"/>
      <c r="PVM191" s="359"/>
      <c r="PVN191" s="359"/>
      <c r="PVO191" s="359"/>
      <c r="PVP191" s="361"/>
      <c r="PVQ191" s="359"/>
      <c r="PVR191" s="359"/>
      <c r="PVS191" s="359"/>
      <c r="PVT191" s="362"/>
      <c r="PVU191" s="363"/>
      <c r="PVV191" s="364"/>
      <c r="PVW191" s="363"/>
      <c r="PVX191" s="359"/>
      <c r="PVY191" s="52"/>
      <c r="PVZ191" s="359"/>
      <c r="PWA191" s="365"/>
      <c r="PWB191" s="365"/>
      <c r="PWC191" s="366"/>
      <c r="PWD191" s="366"/>
      <c r="PWE191" s="367"/>
      <c r="PWF191" s="368"/>
      <c r="PWG191" s="359"/>
      <c r="PWH191" s="369"/>
      <c r="PWI191" s="359"/>
      <c r="PWJ191" s="365"/>
      <c r="PWK191" s="359"/>
      <c r="PWL191" s="359"/>
      <c r="PWM191" s="52"/>
      <c r="PWN191" s="360"/>
      <c r="PWO191" s="359"/>
      <c r="PWP191" s="359"/>
      <c r="PWQ191" s="359"/>
      <c r="PWR191" s="359"/>
      <c r="PWS191" s="359"/>
      <c r="PWT191" s="359"/>
      <c r="PWU191" s="359"/>
      <c r="PWV191" s="361"/>
      <c r="PWW191" s="359"/>
      <c r="PWX191" s="359"/>
      <c r="PWY191" s="359"/>
      <c r="PWZ191" s="362"/>
      <c r="PXA191" s="363"/>
      <c r="PXB191" s="364"/>
      <c r="PXC191" s="363"/>
      <c r="PXD191" s="359"/>
      <c r="PXE191" s="52"/>
      <c r="PXF191" s="359"/>
      <c r="PXG191" s="365"/>
      <c r="PXH191" s="365"/>
      <c r="PXI191" s="366"/>
      <c r="PXJ191" s="366"/>
      <c r="PXK191" s="367"/>
      <c r="PXL191" s="368"/>
      <c r="PXM191" s="359"/>
      <c r="PXN191" s="369"/>
      <c r="PXO191" s="359"/>
      <c r="PXP191" s="365"/>
      <c r="PXQ191" s="359"/>
      <c r="PXR191" s="359"/>
      <c r="PXS191" s="52"/>
      <c r="PXT191" s="360"/>
      <c r="PXU191" s="359"/>
      <c r="PXV191" s="359"/>
      <c r="PXW191" s="359"/>
      <c r="PXX191" s="359"/>
      <c r="PXY191" s="359"/>
      <c r="PXZ191" s="359"/>
      <c r="PYA191" s="359"/>
      <c r="PYB191" s="361"/>
      <c r="PYC191" s="359"/>
      <c r="PYD191" s="359"/>
      <c r="PYE191" s="359"/>
      <c r="PYF191" s="362"/>
      <c r="PYG191" s="363"/>
      <c r="PYH191" s="364"/>
      <c r="PYI191" s="363"/>
      <c r="PYJ191" s="359"/>
      <c r="PYK191" s="52"/>
      <c r="PYL191" s="359"/>
      <c r="PYM191" s="365"/>
      <c r="PYN191" s="365"/>
      <c r="PYO191" s="366"/>
      <c r="PYP191" s="366"/>
      <c r="PYQ191" s="367"/>
      <c r="PYR191" s="368"/>
      <c r="PYS191" s="359"/>
      <c r="PYT191" s="369"/>
      <c r="PYU191" s="359"/>
      <c r="PYV191" s="365"/>
      <c r="PYW191" s="359"/>
      <c r="PYX191" s="359"/>
      <c r="PYY191" s="52"/>
      <c r="PYZ191" s="360"/>
      <c r="PZA191" s="359"/>
      <c r="PZB191" s="359"/>
      <c r="PZC191" s="359"/>
      <c r="PZD191" s="359"/>
      <c r="PZE191" s="359"/>
      <c r="PZF191" s="359"/>
      <c r="PZG191" s="359"/>
      <c r="PZH191" s="361"/>
      <c r="PZI191" s="359"/>
      <c r="PZJ191" s="359"/>
      <c r="PZK191" s="359"/>
      <c r="PZL191" s="362"/>
      <c r="PZM191" s="363"/>
      <c r="PZN191" s="364"/>
      <c r="PZO191" s="363"/>
      <c r="PZP191" s="359"/>
      <c r="PZQ191" s="52"/>
      <c r="PZR191" s="359"/>
      <c r="PZS191" s="365"/>
      <c r="PZT191" s="365"/>
      <c r="PZU191" s="366"/>
      <c r="PZV191" s="366"/>
      <c r="PZW191" s="367"/>
      <c r="PZX191" s="368"/>
      <c r="PZY191" s="359"/>
      <c r="PZZ191" s="369"/>
      <c r="QAA191" s="359"/>
      <c r="QAB191" s="365"/>
      <c r="QAC191" s="359"/>
      <c r="QAD191" s="359"/>
      <c r="QAE191" s="52"/>
      <c r="QAF191" s="360"/>
      <c r="QAG191" s="359"/>
      <c r="QAH191" s="359"/>
      <c r="QAI191" s="359"/>
      <c r="QAJ191" s="359"/>
      <c r="QAK191" s="359"/>
      <c r="QAL191" s="359"/>
      <c r="QAM191" s="359"/>
      <c r="QAN191" s="361"/>
      <c r="QAO191" s="359"/>
      <c r="QAP191" s="359"/>
      <c r="QAQ191" s="359"/>
      <c r="QAR191" s="362"/>
      <c r="QAS191" s="363"/>
      <c r="QAT191" s="364"/>
      <c r="QAU191" s="363"/>
      <c r="QAV191" s="359"/>
      <c r="QAW191" s="52"/>
      <c r="QAX191" s="359"/>
      <c r="QAY191" s="365"/>
      <c r="QAZ191" s="365"/>
      <c r="QBA191" s="366"/>
      <c r="QBB191" s="366"/>
      <c r="QBC191" s="367"/>
      <c r="QBD191" s="368"/>
      <c r="QBE191" s="359"/>
      <c r="QBF191" s="369"/>
      <c r="QBG191" s="359"/>
      <c r="QBH191" s="365"/>
      <c r="QBI191" s="359"/>
      <c r="QBJ191" s="359"/>
      <c r="QBK191" s="52"/>
      <c r="QBL191" s="360"/>
      <c r="QBM191" s="359"/>
      <c r="QBN191" s="359"/>
      <c r="QBO191" s="359"/>
      <c r="QBP191" s="359"/>
      <c r="QBQ191" s="359"/>
      <c r="QBR191" s="359"/>
      <c r="QBS191" s="359"/>
      <c r="QBT191" s="361"/>
      <c r="QBU191" s="359"/>
      <c r="QBV191" s="359"/>
      <c r="QBW191" s="359"/>
      <c r="QBX191" s="362"/>
      <c r="QBY191" s="363"/>
      <c r="QBZ191" s="364"/>
      <c r="QCA191" s="363"/>
      <c r="QCB191" s="359"/>
      <c r="QCC191" s="52"/>
      <c r="QCD191" s="359"/>
      <c r="QCE191" s="365"/>
      <c r="QCF191" s="365"/>
      <c r="QCG191" s="366"/>
      <c r="QCH191" s="366"/>
      <c r="QCI191" s="367"/>
      <c r="QCJ191" s="368"/>
      <c r="QCK191" s="359"/>
      <c r="QCL191" s="369"/>
      <c r="QCM191" s="359"/>
      <c r="QCN191" s="365"/>
      <c r="QCO191" s="359"/>
      <c r="QCP191" s="359"/>
      <c r="QCQ191" s="52"/>
      <c r="QCR191" s="360"/>
      <c r="QCS191" s="359"/>
      <c r="QCT191" s="359"/>
      <c r="QCU191" s="359"/>
      <c r="QCV191" s="359"/>
      <c r="QCW191" s="359"/>
      <c r="QCX191" s="359"/>
      <c r="QCY191" s="359"/>
      <c r="QCZ191" s="361"/>
      <c r="QDA191" s="359"/>
      <c r="QDB191" s="359"/>
      <c r="QDC191" s="359"/>
      <c r="QDD191" s="362"/>
      <c r="QDE191" s="363"/>
      <c r="QDF191" s="364"/>
      <c r="QDG191" s="363"/>
      <c r="QDH191" s="359"/>
      <c r="QDI191" s="52"/>
      <c r="QDJ191" s="359"/>
      <c r="QDK191" s="365"/>
      <c r="QDL191" s="365"/>
      <c r="QDM191" s="366"/>
      <c r="QDN191" s="366"/>
      <c r="QDO191" s="367"/>
      <c r="QDP191" s="368"/>
      <c r="QDQ191" s="359"/>
      <c r="QDR191" s="369"/>
      <c r="QDS191" s="359"/>
      <c r="QDT191" s="365"/>
      <c r="QDU191" s="359"/>
      <c r="QDV191" s="359"/>
      <c r="QDW191" s="52"/>
      <c r="QDX191" s="360"/>
      <c r="QDY191" s="359"/>
      <c r="QDZ191" s="359"/>
      <c r="QEA191" s="359"/>
      <c r="QEB191" s="359"/>
      <c r="QEC191" s="359"/>
      <c r="QED191" s="359"/>
      <c r="QEE191" s="359"/>
      <c r="QEF191" s="361"/>
      <c r="QEG191" s="359"/>
      <c r="QEH191" s="359"/>
      <c r="QEI191" s="359"/>
      <c r="QEJ191" s="362"/>
      <c r="QEK191" s="363"/>
      <c r="QEL191" s="364"/>
      <c r="QEM191" s="363"/>
      <c r="QEN191" s="359"/>
      <c r="QEO191" s="52"/>
      <c r="QEP191" s="359"/>
      <c r="QEQ191" s="365"/>
      <c r="QER191" s="365"/>
      <c r="QES191" s="366"/>
      <c r="QET191" s="366"/>
      <c r="QEU191" s="367"/>
      <c r="QEV191" s="368"/>
      <c r="QEW191" s="359"/>
      <c r="QEX191" s="369"/>
      <c r="QEY191" s="359"/>
      <c r="QEZ191" s="365"/>
      <c r="QFA191" s="359"/>
      <c r="QFB191" s="359"/>
      <c r="QFC191" s="52"/>
      <c r="QFD191" s="360"/>
      <c r="QFE191" s="359"/>
      <c r="QFF191" s="359"/>
      <c r="QFG191" s="359"/>
      <c r="QFH191" s="359"/>
      <c r="QFI191" s="359"/>
      <c r="QFJ191" s="359"/>
      <c r="QFK191" s="359"/>
      <c r="QFL191" s="361"/>
      <c r="QFM191" s="359"/>
      <c r="QFN191" s="359"/>
      <c r="QFO191" s="359"/>
      <c r="QFP191" s="362"/>
      <c r="QFQ191" s="363"/>
      <c r="QFR191" s="364"/>
      <c r="QFS191" s="363"/>
      <c r="QFT191" s="359"/>
      <c r="QFU191" s="52"/>
      <c r="QFV191" s="359"/>
      <c r="QFW191" s="365"/>
      <c r="QFX191" s="365"/>
      <c r="QFY191" s="366"/>
      <c r="QFZ191" s="366"/>
      <c r="QGA191" s="367"/>
      <c r="QGB191" s="368"/>
      <c r="QGC191" s="359"/>
      <c r="QGD191" s="369"/>
      <c r="QGE191" s="359"/>
      <c r="QGF191" s="365"/>
      <c r="QGG191" s="359"/>
      <c r="QGH191" s="359"/>
      <c r="QGI191" s="52"/>
      <c r="QGJ191" s="360"/>
      <c r="QGK191" s="359"/>
      <c r="QGL191" s="359"/>
      <c r="QGM191" s="359"/>
      <c r="QGN191" s="359"/>
      <c r="QGO191" s="359"/>
      <c r="QGP191" s="359"/>
      <c r="QGQ191" s="359"/>
      <c r="QGR191" s="361"/>
      <c r="QGS191" s="359"/>
      <c r="QGT191" s="359"/>
      <c r="QGU191" s="359"/>
      <c r="QGV191" s="362"/>
      <c r="QGW191" s="363"/>
      <c r="QGX191" s="364"/>
      <c r="QGY191" s="363"/>
      <c r="QGZ191" s="359"/>
      <c r="QHA191" s="52"/>
      <c r="QHB191" s="359"/>
      <c r="QHC191" s="365"/>
      <c r="QHD191" s="365"/>
      <c r="QHE191" s="366"/>
      <c r="QHF191" s="366"/>
      <c r="QHG191" s="367"/>
      <c r="QHH191" s="368"/>
      <c r="QHI191" s="359"/>
      <c r="QHJ191" s="369"/>
      <c r="QHK191" s="359"/>
      <c r="QHL191" s="365"/>
      <c r="QHM191" s="359"/>
      <c r="QHN191" s="359"/>
      <c r="QHO191" s="52"/>
      <c r="QHP191" s="360"/>
      <c r="QHQ191" s="359"/>
      <c r="QHR191" s="359"/>
      <c r="QHS191" s="359"/>
      <c r="QHT191" s="359"/>
      <c r="QHU191" s="359"/>
      <c r="QHV191" s="359"/>
      <c r="QHW191" s="359"/>
      <c r="QHX191" s="361"/>
      <c r="QHY191" s="359"/>
      <c r="QHZ191" s="359"/>
      <c r="QIA191" s="359"/>
      <c r="QIB191" s="362"/>
      <c r="QIC191" s="363"/>
      <c r="QID191" s="364"/>
      <c r="QIE191" s="363"/>
      <c r="QIF191" s="359"/>
      <c r="QIG191" s="52"/>
      <c r="QIH191" s="359"/>
      <c r="QII191" s="365"/>
      <c r="QIJ191" s="365"/>
      <c r="QIK191" s="366"/>
      <c r="QIL191" s="366"/>
      <c r="QIM191" s="367"/>
      <c r="QIN191" s="368"/>
      <c r="QIO191" s="359"/>
      <c r="QIP191" s="369"/>
      <c r="QIQ191" s="359"/>
      <c r="QIR191" s="365"/>
      <c r="QIS191" s="359"/>
      <c r="QIT191" s="359"/>
      <c r="QIU191" s="52"/>
      <c r="QIV191" s="360"/>
      <c r="QIW191" s="359"/>
      <c r="QIX191" s="359"/>
      <c r="QIY191" s="359"/>
      <c r="QIZ191" s="359"/>
      <c r="QJA191" s="359"/>
      <c r="QJB191" s="359"/>
      <c r="QJC191" s="359"/>
      <c r="QJD191" s="361"/>
      <c r="QJE191" s="359"/>
      <c r="QJF191" s="359"/>
      <c r="QJG191" s="359"/>
      <c r="QJH191" s="362"/>
      <c r="QJI191" s="363"/>
      <c r="QJJ191" s="364"/>
      <c r="QJK191" s="363"/>
      <c r="QJL191" s="359"/>
      <c r="QJM191" s="52"/>
      <c r="QJN191" s="359"/>
      <c r="QJO191" s="365"/>
      <c r="QJP191" s="365"/>
      <c r="QJQ191" s="366"/>
      <c r="QJR191" s="366"/>
      <c r="QJS191" s="367"/>
      <c r="QJT191" s="368"/>
      <c r="QJU191" s="359"/>
      <c r="QJV191" s="369"/>
      <c r="QJW191" s="359"/>
      <c r="QJX191" s="365"/>
      <c r="QJY191" s="359"/>
      <c r="QJZ191" s="359"/>
      <c r="QKA191" s="52"/>
      <c r="QKB191" s="360"/>
      <c r="QKC191" s="359"/>
      <c r="QKD191" s="359"/>
      <c r="QKE191" s="359"/>
      <c r="QKF191" s="359"/>
      <c r="QKG191" s="359"/>
      <c r="QKH191" s="359"/>
      <c r="QKI191" s="359"/>
      <c r="QKJ191" s="361"/>
      <c r="QKK191" s="359"/>
      <c r="QKL191" s="359"/>
      <c r="QKM191" s="359"/>
      <c r="QKN191" s="362"/>
      <c r="QKO191" s="363"/>
      <c r="QKP191" s="364"/>
      <c r="QKQ191" s="363"/>
      <c r="QKR191" s="359"/>
      <c r="QKS191" s="52"/>
      <c r="QKT191" s="359"/>
      <c r="QKU191" s="365"/>
      <c r="QKV191" s="365"/>
      <c r="QKW191" s="366"/>
      <c r="QKX191" s="366"/>
      <c r="QKY191" s="367"/>
      <c r="QKZ191" s="368"/>
      <c r="QLA191" s="359"/>
      <c r="QLB191" s="369"/>
      <c r="QLC191" s="359"/>
      <c r="QLD191" s="365"/>
      <c r="QLE191" s="359"/>
      <c r="QLF191" s="359"/>
      <c r="QLG191" s="52"/>
      <c r="QLH191" s="360"/>
      <c r="QLI191" s="359"/>
      <c r="QLJ191" s="359"/>
      <c r="QLK191" s="359"/>
      <c r="QLL191" s="359"/>
      <c r="QLM191" s="359"/>
      <c r="QLN191" s="359"/>
      <c r="QLO191" s="359"/>
      <c r="QLP191" s="361"/>
      <c r="QLQ191" s="359"/>
      <c r="QLR191" s="359"/>
      <c r="QLS191" s="359"/>
      <c r="QLT191" s="362"/>
      <c r="QLU191" s="363"/>
      <c r="QLV191" s="364"/>
      <c r="QLW191" s="363"/>
      <c r="QLX191" s="359"/>
      <c r="QLY191" s="52"/>
      <c r="QLZ191" s="359"/>
      <c r="QMA191" s="365"/>
      <c r="QMB191" s="365"/>
      <c r="QMC191" s="366"/>
      <c r="QMD191" s="366"/>
      <c r="QME191" s="367"/>
      <c r="QMF191" s="368"/>
      <c r="QMG191" s="359"/>
      <c r="QMH191" s="369"/>
      <c r="QMI191" s="359"/>
      <c r="QMJ191" s="365"/>
      <c r="QMK191" s="359"/>
      <c r="QML191" s="359"/>
      <c r="QMM191" s="52"/>
      <c r="QMN191" s="360"/>
      <c r="QMO191" s="359"/>
      <c r="QMP191" s="359"/>
      <c r="QMQ191" s="359"/>
      <c r="QMR191" s="359"/>
      <c r="QMS191" s="359"/>
      <c r="QMT191" s="359"/>
      <c r="QMU191" s="359"/>
      <c r="QMV191" s="361"/>
      <c r="QMW191" s="359"/>
      <c r="QMX191" s="359"/>
      <c r="QMY191" s="359"/>
      <c r="QMZ191" s="362"/>
      <c r="QNA191" s="363"/>
      <c r="QNB191" s="364"/>
      <c r="QNC191" s="363"/>
      <c r="QND191" s="359"/>
      <c r="QNE191" s="52"/>
      <c r="QNF191" s="359"/>
      <c r="QNG191" s="365"/>
      <c r="QNH191" s="365"/>
      <c r="QNI191" s="366"/>
      <c r="QNJ191" s="366"/>
      <c r="QNK191" s="367"/>
      <c r="QNL191" s="368"/>
      <c r="QNM191" s="359"/>
      <c r="QNN191" s="369"/>
      <c r="QNO191" s="359"/>
      <c r="QNP191" s="365"/>
      <c r="QNQ191" s="359"/>
      <c r="QNR191" s="359"/>
      <c r="QNS191" s="52"/>
      <c r="QNT191" s="360"/>
      <c r="QNU191" s="359"/>
      <c r="QNV191" s="359"/>
      <c r="QNW191" s="359"/>
      <c r="QNX191" s="359"/>
      <c r="QNY191" s="359"/>
      <c r="QNZ191" s="359"/>
      <c r="QOA191" s="359"/>
      <c r="QOB191" s="361"/>
      <c r="QOC191" s="359"/>
      <c r="QOD191" s="359"/>
      <c r="QOE191" s="359"/>
      <c r="QOF191" s="362"/>
      <c r="QOG191" s="363"/>
      <c r="QOH191" s="364"/>
      <c r="QOI191" s="363"/>
      <c r="QOJ191" s="359"/>
      <c r="QOK191" s="52"/>
      <c r="QOL191" s="359"/>
      <c r="QOM191" s="365"/>
      <c r="QON191" s="365"/>
      <c r="QOO191" s="366"/>
      <c r="QOP191" s="366"/>
      <c r="QOQ191" s="367"/>
      <c r="QOR191" s="368"/>
      <c r="QOS191" s="359"/>
      <c r="QOT191" s="369"/>
      <c r="QOU191" s="359"/>
      <c r="QOV191" s="365"/>
      <c r="QOW191" s="359"/>
      <c r="QOX191" s="359"/>
      <c r="QOY191" s="52"/>
      <c r="QOZ191" s="360"/>
      <c r="QPA191" s="359"/>
      <c r="QPB191" s="359"/>
      <c r="QPC191" s="359"/>
      <c r="QPD191" s="359"/>
      <c r="QPE191" s="359"/>
      <c r="QPF191" s="359"/>
      <c r="QPG191" s="359"/>
      <c r="QPH191" s="361"/>
      <c r="QPI191" s="359"/>
      <c r="QPJ191" s="359"/>
      <c r="QPK191" s="359"/>
      <c r="QPL191" s="362"/>
      <c r="QPM191" s="363"/>
      <c r="QPN191" s="364"/>
      <c r="QPO191" s="363"/>
      <c r="QPP191" s="359"/>
      <c r="QPQ191" s="52"/>
      <c r="QPR191" s="359"/>
      <c r="QPS191" s="365"/>
      <c r="QPT191" s="365"/>
      <c r="QPU191" s="366"/>
      <c r="QPV191" s="366"/>
      <c r="QPW191" s="367"/>
      <c r="QPX191" s="368"/>
      <c r="QPY191" s="359"/>
      <c r="QPZ191" s="369"/>
      <c r="QQA191" s="359"/>
      <c r="QQB191" s="365"/>
      <c r="QQC191" s="359"/>
      <c r="QQD191" s="359"/>
      <c r="QQE191" s="52"/>
      <c r="QQF191" s="360"/>
      <c r="QQG191" s="359"/>
      <c r="QQH191" s="359"/>
      <c r="QQI191" s="359"/>
      <c r="QQJ191" s="359"/>
      <c r="QQK191" s="359"/>
      <c r="QQL191" s="359"/>
      <c r="QQM191" s="359"/>
      <c r="QQN191" s="361"/>
      <c r="QQO191" s="359"/>
      <c r="QQP191" s="359"/>
      <c r="QQQ191" s="359"/>
      <c r="QQR191" s="362"/>
      <c r="QQS191" s="363"/>
      <c r="QQT191" s="364"/>
      <c r="QQU191" s="363"/>
      <c r="QQV191" s="359"/>
      <c r="QQW191" s="52"/>
      <c r="QQX191" s="359"/>
      <c r="QQY191" s="365"/>
      <c r="QQZ191" s="365"/>
      <c r="QRA191" s="366"/>
      <c r="QRB191" s="366"/>
      <c r="QRC191" s="367"/>
      <c r="QRD191" s="368"/>
      <c r="QRE191" s="359"/>
      <c r="QRF191" s="369"/>
      <c r="QRG191" s="359"/>
      <c r="QRH191" s="365"/>
      <c r="QRI191" s="359"/>
      <c r="QRJ191" s="359"/>
      <c r="QRK191" s="52"/>
      <c r="QRL191" s="360"/>
      <c r="QRM191" s="359"/>
      <c r="QRN191" s="359"/>
      <c r="QRO191" s="359"/>
      <c r="QRP191" s="359"/>
      <c r="QRQ191" s="359"/>
      <c r="QRR191" s="359"/>
      <c r="QRS191" s="359"/>
      <c r="QRT191" s="361"/>
      <c r="QRU191" s="359"/>
      <c r="QRV191" s="359"/>
      <c r="QRW191" s="359"/>
      <c r="QRX191" s="362"/>
      <c r="QRY191" s="363"/>
      <c r="QRZ191" s="364"/>
      <c r="QSA191" s="363"/>
      <c r="QSB191" s="359"/>
      <c r="QSC191" s="52"/>
      <c r="QSD191" s="359"/>
      <c r="QSE191" s="365"/>
      <c r="QSF191" s="365"/>
      <c r="QSG191" s="366"/>
      <c r="QSH191" s="366"/>
      <c r="QSI191" s="367"/>
      <c r="QSJ191" s="368"/>
      <c r="QSK191" s="359"/>
      <c r="QSL191" s="369"/>
      <c r="QSM191" s="359"/>
      <c r="QSN191" s="365"/>
      <c r="QSO191" s="359"/>
      <c r="QSP191" s="359"/>
      <c r="QSQ191" s="52"/>
      <c r="QSR191" s="360"/>
      <c r="QSS191" s="359"/>
      <c r="QST191" s="359"/>
      <c r="QSU191" s="359"/>
      <c r="QSV191" s="359"/>
      <c r="QSW191" s="359"/>
      <c r="QSX191" s="359"/>
      <c r="QSY191" s="359"/>
      <c r="QSZ191" s="361"/>
      <c r="QTA191" s="359"/>
      <c r="QTB191" s="359"/>
      <c r="QTC191" s="359"/>
      <c r="QTD191" s="362"/>
      <c r="QTE191" s="363"/>
      <c r="QTF191" s="364"/>
      <c r="QTG191" s="363"/>
      <c r="QTH191" s="359"/>
      <c r="QTI191" s="52"/>
      <c r="QTJ191" s="359"/>
      <c r="QTK191" s="365"/>
      <c r="QTL191" s="365"/>
      <c r="QTM191" s="366"/>
      <c r="QTN191" s="366"/>
      <c r="QTO191" s="367"/>
      <c r="QTP191" s="368"/>
      <c r="QTQ191" s="359"/>
      <c r="QTR191" s="369"/>
      <c r="QTS191" s="359"/>
      <c r="QTT191" s="365"/>
      <c r="QTU191" s="359"/>
      <c r="QTV191" s="359"/>
      <c r="QTW191" s="52"/>
      <c r="QTX191" s="360"/>
      <c r="QTY191" s="359"/>
      <c r="QTZ191" s="359"/>
      <c r="QUA191" s="359"/>
      <c r="QUB191" s="359"/>
      <c r="QUC191" s="359"/>
      <c r="QUD191" s="359"/>
      <c r="QUE191" s="359"/>
      <c r="QUF191" s="361"/>
      <c r="QUG191" s="359"/>
      <c r="QUH191" s="359"/>
      <c r="QUI191" s="359"/>
      <c r="QUJ191" s="362"/>
      <c r="QUK191" s="363"/>
      <c r="QUL191" s="364"/>
      <c r="QUM191" s="363"/>
      <c r="QUN191" s="359"/>
      <c r="QUO191" s="52"/>
      <c r="QUP191" s="359"/>
      <c r="QUQ191" s="365"/>
      <c r="QUR191" s="365"/>
      <c r="QUS191" s="366"/>
      <c r="QUT191" s="366"/>
      <c r="QUU191" s="367"/>
      <c r="QUV191" s="368"/>
      <c r="QUW191" s="359"/>
      <c r="QUX191" s="369"/>
      <c r="QUY191" s="359"/>
      <c r="QUZ191" s="365"/>
      <c r="QVA191" s="359"/>
      <c r="QVB191" s="359"/>
      <c r="QVC191" s="52"/>
      <c r="QVD191" s="360"/>
      <c r="QVE191" s="359"/>
      <c r="QVF191" s="359"/>
      <c r="QVG191" s="359"/>
      <c r="QVH191" s="359"/>
      <c r="QVI191" s="359"/>
      <c r="QVJ191" s="359"/>
      <c r="QVK191" s="359"/>
      <c r="QVL191" s="361"/>
      <c r="QVM191" s="359"/>
      <c r="QVN191" s="359"/>
      <c r="QVO191" s="359"/>
      <c r="QVP191" s="362"/>
      <c r="QVQ191" s="363"/>
      <c r="QVR191" s="364"/>
      <c r="QVS191" s="363"/>
      <c r="QVT191" s="359"/>
      <c r="QVU191" s="52"/>
      <c r="QVV191" s="359"/>
      <c r="QVW191" s="365"/>
      <c r="QVX191" s="365"/>
      <c r="QVY191" s="366"/>
      <c r="QVZ191" s="366"/>
      <c r="QWA191" s="367"/>
      <c r="QWB191" s="368"/>
      <c r="QWC191" s="359"/>
      <c r="QWD191" s="369"/>
      <c r="QWE191" s="359"/>
      <c r="QWF191" s="365"/>
      <c r="QWG191" s="359"/>
      <c r="QWH191" s="359"/>
      <c r="QWI191" s="52"/>
      <c r="QWJ191" s="360"/>
      <c r="QWK191" s="359"/>
      <c r="QWL191" s="359"/>
      <c r="QWM191" s="359"/>
      <c r="QWN191" s="359"/>
      <c r="QWO191" s="359"/>
      <c r="QWP191" s="359"/>
      <c r="QWQ191" s="359"/>
      <c r="QWR191" s="361"/>
      <c r="QWS191" s="359"/>
      <c r="QWT191" s="359"/>
      <c r="QWU191" s="359"/>
      <c r="QWV191" s="362"/>
      <c r="QWW191" s="363"/>
      <c r="QWX191" s="364"/>
      <c r="QWY191" s="363"/>
      <c r="QWZ191" s="359"/>
      <c r="QXA191" s="52"/>
      <c r="QXB191" s="359"/>
      <c r="QXC191" s="365"/>
      <c r="QXD191" s="365"/>
      <c r="QXE191" s="366"/>
      <c r="QXF191" s="366"/>
      <c r="QXG191" s="367"/>
      <c r="QXH191" s="368"/>
      <c r="QXI191" s="359"/>
      <c r="QXJ191" s="369"/>
      <c r="QXK191" s="359"/>
      <c r="QXL191" s="365"/>
      <c r="QXM191" s="359"/>
      <c r="QXN191" s="359"/>
      <c r="QXO191" s="52"/>
      <c r="QXP191" s="360"/>
      <c r="QXQ191" s="359"/>
      <c r="QXR191" s="359"/>
      <c r="QXS191" s="359"/>
      <c r="QXT191" s="359"/>
      <c r="QXU191" s="359"/>
      <c r="QXV191" s="359"/>
      <c r="QXW191" s="359"/>
      <c r="QXX191" s="361"/>
      <c r="QXY191" s="359"/>
      <c r="QXZ191" s="359"/>
      <c r="QYA191" s="359"/>
      <c r="QYB191" s="362"/>
      <c r="QYC191" s="363"/>
      <c r="QYD191" s="364"/>
      <c r="QYE191" s="363"/>
      <c r="QYF191" s="359"/>
      <c r="QYG191" s="52"/>
      <c r="QYH191" s="359"/>
      <c r="QYI191" s="365"/>
      <c r="QYJ191" s="365"/>
      <c r="QYK191" s="366"/>
      <c r="QYL191" s="366"/>
      <c r="QYM191" s="367"/>
      <c r="QYN191" s="368"/>
      <c r="QYO191" s="359"/>
      <c r="QYP191" s="369"/>
      <c r="QYQ191" s="359"/>
      <c r="QYR191" s="365"/>
      <c r="QYS191" s="359"/>
      <c r="QYT191" s="359"/>
      <c r="QYU191" s="52"/>
      <c r="QYV191" s="360"/>
      <c r="QYW191" s="359"/>
      <c r="QYX191" s="359"/>
      <c r="QYY191" s="359"/>
      <c r="QYZ191" s="359"/>
      <c r="QZA191" s="359"/>
      <c r="QZB191" s="359"/>
      <c r="QZC191" s="359"/>
      <c r="QZD191" s="361"/>
      <c r="QZE191" s="359"/>
      <c r="QZF191" s="359"/>
      <c r="QZG191" s="359"/>
      <c r="QZH191" s="362"/>
      <c r="QZI191" s="363"/>
      <c r="QZJ191" s="364"/>
      <c r="QZK191" s="363"/>
      <c r="QZL191" s="359"/>
      <c r="QZM191" s="52"/>
      <c r="QZN191" s="359"/>
      <c r="QZO191" s="365"/>
      <c r="QZP191" s="365"/>
      <c r="QZQ191" s="366"/>
      <c r="QZR191" s="366"/>
      <c r="QZS191" s="367"/>
      <c r="QZT191" s="368"/>
      <c r="QZU191" s="359"/>
      <c r="QZV191" s="369"/>
      <c r="QZW191" s="359"/>
      <c r="QZX191" s="365"/>
      <c r="QZY191" s="359"/>
      <c r="QZZ191" s="359"/>
      <c r="RAA191" s="52"/>
      <c r="RAB191" s="360"/>
      <c r="RAC191" s="359"/>
      <c r="RAD191" s="359"/>
      <c r="RAE191" s="359"/>
      <c r="RAF191" s="359"/>
      <c r="RAG191" s="359"/>
      <c r="RAH191" s="359"/>
      <c r="RAI191" s="359"/>
      <c r="RAJ191" s="361"/>
      <c r="RAK191" s="359"/>
      <c r="RAL191" s="359"/>
      <c r="RAM191" s="359"/>
      <c r="RAN191" s="362"/>
      <c r="RAO191" s="363"/>
      <c r="RAP191" s="364"/>
      <c r="RAQ191" s="363"/>
      <c r="RAR191" s="359"/>
      <c r="RAS191" s="52"/>
      <c r="RAT191" s="359"/>
      <c r="RAU191" s="365"/>
      <c r="RAV191" s="365"/>
      <c r="RAW191" s="366"/>
      <c r="RAX191" s="366"/>
      <c r="RAY191" s="367"/>
      <c r="RAZ191" s="368"/>
      <c r="RBA191" s="359"/>
      <c r="RBB191" s="369"/>
      <c r="RBC191" s="359"/>
      <c r="RBD191" s="365"/>
      <c r="RBE191" s="359"/>
      <c r="RBF191" s="359"/>
      <c r="RBG191" s="52"/>
      <c r="RBH191" s="360"/>
      <c r="RBI191" s="359"/>
      <c r="RBJ191" s="359"/>
      <c r="RBK191" s="359"/>
      <c r="RBL191" s="359"/>
      <c r="RBM191" s="359"/>
      <c r="RBN191" s="359"/>
      <c r="RBO191" s="359"/>
      <c r="RBP191" s="361"/>
      <c r="RBQ191" s="359"/>
      <c r="RBR191" s="359"/>
      <c r="RBS191" s="359"/>
      <c r="RBT191" s="362"/>
      <c r="RBU191" s="363"/>
      <c r="RBV191" s="364"/>
      <c r="RBW191" s="363"/>
      <c r="RBX191" s="359"/>
      <c r="RBY191" s="52"/>
      <c r="RBZ191" s="359"/>
      <c r="RCA191" s="365"/>
      <c r="RCB191" s="365"/>
      <c r="RCC191" s="366"/>
      <c r="RCD191" s="366"/>
      <c r="RCE191" s="367"/>
      <c r="RCF191" s="368"/>
      <c r="RCG191" s="359"/>
      <c r="RCH191" s="369"/>
      <c r="RCI191" s="359"/>
      <c r="RCJ191" s="365"/>
      <c r="RCK191" s="359"/>
      <c r="RCL191" s="359"/>
      <c r="RCM191" s="52"/>
      <c r="RCN191" s="360"/>
      <c r="RCO191" s="359"/>
      <c r="RCP191" s="359"/>
      <c r="RCQ191" s="359"/>
      <c r="RCR191" s="359"/>
      <c r="RCS191" s="359"/>
      <c r="RCT191" s="359"/>
      <c r="RCU191" s="359"/>
      <c r="RCV191" s="361"/>
      <c r="RCW191" s="359"/>
      <c r="RCX191" s="359"/>
      <c r="RCY191" s="359"/>
      <c r="RCZ191" s="362"/>
      <c r="RDA191" s="363"/>
      <c r="RDB191" s="364"/>
      <c r="RDC191" s="363"/>
      <c r="RDD191" s="359"/>
      <c r="RDE191" s="52"/>
      <c r="RDF191" s="359"/>
      <c r="RDG191" s="365"/>
      <c r="RDH191" s="365"/>
      <c r="RDI191" s="366"/>
      <c r="RDJ191" s="366"/>
      <c r="RDK191" s="367"/>
      <c r="RDL191" s="368"/>
      <c r="RDM191" s="359"/>
      <c r="RDN191" s="369"/>
      <c r="RDO191" s="359"/>
      <c r="RDP191" s="365"/>
      <c r="RDQ191" s="359"/>
      <c r="RDR191" s="359"/>
      <c r="RDS191" s="52"/>
      <c r="RDT191" s="360"/>
      <c r="RDU191" s="359"/>
      <c r="RDV191" s="359"/>
      <c r="RDW191" s="359"/>
      <c r="RDX191" s="359"/>
      <c r="RDY191" s="359"/>
      <c r="RDZ191" s="359"/>
      <c r="REA191" s="359"/>
      <c r="REB191" s="361"/>
      <c r="REC191" s="359"/>
      <c r="RED191" s="359"/>
      <c r="REE191" s="359"/>
      <c r="REF191" s="362"/>
      <c r="REG191" s="363"/>
      <c r="REH191" s="364"/>
      <c r="REI191" s="363"/>
      <c r="REJ191" s="359"/>
      <c r="REK191" s="52"/>
      <c r="REL191" s="359"/>
      <c r="REM191" s="365"/>
      <c r="REN191" s="365"/>
      <c r="REO191" s="366"/>
      <c r="REP191" s="366"/>
      <c r="REQ191" s="367"/>
      <c r="RER191" s="368"/>
      <c r="RES191" s="359"/>
      <c r="RET191" s="369"/>
      <c r="REU191" s="359"/>
      <c r="REV191" s="365"/>
      <c r="REW191" s="359"/>
      <c r="REX191" s="359"/>
      <c r="REY191" s="52"/>
      <c r="REZ191" s="360"/>
      <c r="RFA191" s="359"/>
      <c r="RFB191" s="359"/>
      <c r="RFC191" s="359"/>
      <c r="RFD191" s="359"/>
      <c r="RFE191" s="359"/>
      <c r="RFF191" s="359"/>
      <c r="RFG191" s="359"/>
      <c r="RFH191" s="361"/>
      <c r="RFI191" s="359"/>
      <c r="RFJ191" s="359"/>
      <c r="RFK191" s="359"/>
      <c r="RFL191" s="362"/>
      <c r="RFM191" s="363"/>
      <c r="RFN191" s="364"/>
      <c r="RFO191" s="363"/>
      <c r="RFP191" s="359"/>
      <c r="RFQ191" s="52"/>
      <c r="RFR191" s="359"/>
      <c r="RFS191" s="365"/>
      <c r="RFT191" s="365"/>
      <c r="RFU191" s="366"/>
      <c r="RFV191" s="366"/>
      <c r="RFW191" s="367"/>
      <c r="RFX191" s="368"/>
      <c r="RFY191" s="359"/>
      <c r="RFZ191" s="369"/>
      <c r="RGA191" s="359"/>
      <c r="RGB191" s="365"/>
      <c r="RGC191" s="359"/>
      <c r="RGD191" s="359"/>
      <c r="RGE191" s="52"/>
      <c r="RGF191" s="360"/>
      <c r="RGG191" s="359"/>
      <c r="RGH191" s="359"/>
      <c r="RGI191" s="359"/>
      <c r="RGJ191" s="359"/>
      <c r="RGK191" s="359"/>
      <c r="RGL191" s="359"/>
      <c r="RGM191" s="359"/>
      <c r="RGN191" s="361"/>
      <c r="RGO191" s="359"/>
      <c r="RGP191" s="359"/>
      <c r="RGQ191" s="359"/>
      <c r="RGR191" s="362"/>
      <c r="RGS191" s="363"/>
      <c r="RGT191" s="364"/>
      <c r="RGU191" s="363"/>
      <c r="RGV191" s="359"/>
      <c r="RGW191" s="52"/>
      <c r="RGX191" s="359"/>
      <c r="RGY191" s="365"/>
      <c r="RGZ191" s="365"/>
      <c r="RHA191" s="366"/>
      <c r="RHB191" s="366"/>
      <c r="RHC191" s="367"/>
      <c r="RHD191" s="368"/>
      <c r="RHE191" s="359"/>
      <c r="RHF191" s="369"/>
      <c r="RHG191" s="359"/>
      <c r="RHH191" s="365"/>
      <c r="RHI191" s="359"/>
      <c r="RHJ191" s="359"/>
      <c r="RHK191" s="52"/>
      <c r="RHL191" s="360"/>
      <c r="RHM191" s="359"/>
      <c r="RHN191" s="359"/>
      <c r="RHO191" s="359"/>
      <c r="RHP191" s="359"/>
      <c r="RHQ191" s="359"/>
      <c r="RHR191" s="359"/>
      <c r="RHS191" s="359"/>
      <c r="RHT191" s="361"/>
      <c r="RHU191" s="359"/>
      <c r="RHV191" s="359"/>
      <c r="RHW191" s="359"/>
      <c r="RHX191" s="362"/>
      <c r="RHY191" s="363"/>
      <c r="RHZ191" s="364"/>
      <c r="RIA191" s="363"/>
      <c r="RIB191" s="359"/>
      <c r="RIC191" s="52"/>
      <c r="RID191" s="359"/>
      <c r="RIE191" s="365"/>
      <c r="RIF191" s="365"/>
      <c r="RIG191" s="366"/>
      <c r="RIH191" s="366"/>
      <c r="RII191" s="367"/>
      <c r="RIJ191" s="368"/>
      <c r="RIK191" s="359"/>
      <c r="RIL191" s="369"/>
      <c r="RIM191" s="359"/>
      <c r="RIN191" s="365"/>
      <c r="RIO191" s="359"/>
      <c r="RIP191" s="359"/>
      <c r="RIQ191" s="52"/>
      <c r="RIR191" s="360"/>
      <c r="RIS191" s="359"/>
      <c r="RIT191" s="359"/>
      <c r="RIU191" s="359"/>
      <c r="RIV191" s="359"/>
      <c r="RIW191" s="359"/>
      <c r="RIX191" s="359"/>
      <c r="RIY191" s="359"/>
      <c r="RIZ191" s="361"/>
      <c r="RJA191" s="359"/>
      <c r="RJB191" s="359"/>
      <c r="RJC191" s="359"/>
      <c r="RJD191" s="362"/>
      <c r="RJE191" s="363"/>
      <c r="RJF191" s="364"/>
      <c r="RJG191" s="363"/>
      <c r="RJH191" s="359"/>
      <c r="RJI191" s="52"/>
      <c r="RJJ191" s="359"/>
      <c r="RJK191" s="365"/>
      <c r="RJL191" s="365"/>
      <c r="RJM191" s="366"/>
      <c r="RJN191" s="366"/>
      <c r="RJO191" s="367"/>
      <c r="RJP191" s="368"/>
      <c r="RJQ191" s="359"/>
      <c r="RJR191" s="369"/>
      <c r="RJS191" s="359"/>
      <c r="RJT191" s="365"/>
      <c r="RJU191" s="359"/>
      <c r="RJV191" s="359"/>
      <c r="RJW191" s="52"/>
      <c r="RJX191" s="360"/>
      <c r="RJY191" s="359"/>
      <c r="RJZ191" s="359"/>
      <c r="RKA191" s="359"/>
      <c r="RKB191" s="359"/>
      <c r="RKC191" s="359"/>
      <c r="RKD191" s="359"/>
      <c r="RKE191" s="359"/>
      <c r="RKF191" s="361"/>
      <c r="RKG191" s="359"/>
      <c r="RKH191" s="359"/>
      <c r="RKI191" s="359"/>
      <c r="RKJ191" s="362"/>
      <c r="RKK191" s="363"/>
      <c r="RKL191" s="364"/>
      <c r="RKM191" s="363"/>
      <c r="RKN191" s="359"/>
      <c r="RKO191" s="52"/>
      <c r="RKP191" s="359"/>
      <c r="RKQ191" s="365"/>
      <c r="RKR191" s="365"/>
      <c r="RKS191" s="366"/>
      <c r="RKT191" s="366"/>
      <c r="RKU191" s="367"/>
      <c r="RKV191" s="368"/>
      <c r="RKW191" s="359"/>
      <c r="RKX191" s="369"/>
      <c r="RKY191" s="359"/>
      <c r="RKZ191" s="365"/>
      <c r="RLA191" s="359"/>
      <c r="RLB191" s="359"/>
      <c r="RLC191" s="52"/>
      <c r="RLD191" s="360"/>
      <c r="RLE191" s="359"/>
      <c r="RLF191" s="359"/>
      <c r="RLG191" s="359"/>
      <c r="RLH191" s="359"/>
      <c r="RLI191" s="359"/>
      <c r="RLJ191" s="359"/>
      <c r="RLK191" s="359"/>
      <c r="RLL191" s="361"/>
      <c r="RLM191" s="359"/>
      <c r="RLN191" s="359"/>
      <c r="RLO191" s="359"/>
      <c r="RLP191" s="362"/>
      <c r="RLQ191" s="363"/>
      <c r="RLR191" s="364"/>
      <c r="RLS191" s="363"/>
      <c r="RLT191" s="359"/>
      <c r="RLU191" s="52"/>
      <c r="RLV191" s="359"/>
      <c r="RLW191" s="365"/>
      <c r="RLX191" s="365"/>
      <c r="RLY191" s="366"/>
      <c r="RLZ191" s="366"/>
      <c r="RMA191" s="367"/>
      <c r="RMB191" s="368"/>
      <c r="RMC191" s="359"/>
      <c r="RMD191" s="369"/>
      <c r="RME191" s="359"/>
      <c r="RMF191" s="365"/>
      <c r="RMG191" s="359"/>
      <c r="RMH191" s="359"/>
      <c r="RMI191" s="52"/>
      <c r="RMJ191" s="360"/>
      <c r="RMK191" s="359"/>
      <c r="RML191" s="359"/>
      <c r="RMM191" s="359"/>
      <c r="RMN191" s="359"/>
      <c r="RMO191" s="359"/>
      <c r="RMP191" s="359"/>
      <c r="RMQ191" s="359"/>
      <c r="RMR191" s="361"/>
      <c r="RMS191" s="359"/>
      <c r="RMT191" s="359"/>
      <c r="RMU191" s="359"/>
      <c r="RMV191" s="362"/>
      <c r="RMW191" s="363"/>
      <c r="RMX191" s="364"/>
      <c r="RMY191" s="363"/>
      <c r="RMZ191" s="359"/>
      <c r="RNA191" s="52"/>
      <c r="RNB191" s="359"/>
      <c r="RNC191" s="365"/>
      <c r="RND191" s="365"/>
      <c r="RNE191" s="366"/>
      <c r="RNF191" s="366"/>
      <c r="RNG191" s="367"/>
      <c r="RNH191" s="368"/>
      <c r="RNI191" s="359"/>
      <c r="RNJ191" s="369"/>
      <c r="RNK191" s="359"/>
      <c r="RNL191" s="365"/>
      <c r="RNM191" s="359"/>
      <c r="RNN191" s="359"/>
      <c r="RNO191" s="52"/>
      <c r="RNP191" s="360"/>
      <c r="RNQ191" s="359"/>
      <c r="RNR191" s="359"/>
      <c r="RNS191" s="359"/>
      <c r="RNT191" s="359"/>
      <c r="RNU191" s="359"/>
      <c r="RNV191" s="359"/>
      <c r="RNW191" s="359"/>
      <c r="RNX191" s="361"/>
      <c r="RNY191" s="359"/>
      <c r="RNZ191" s="359"/>
      <c r="ROA191" s="359"/>
      <c r="ROB191" s="362"/>
      <c r="ROC191" s="363"/>
      <c r="ROD191" s="364"/>
      <c r="ROE191" s="363"/>
      <c r="ROF191" s="359"/>
      <c r="ROG191" s="52"/>
      <c r="ROH191" s="359"/>
      <c r="ROI191" s="365"/>
      <c r="ROJ191" s="365"/>
      <c r="ROK191" s="366"/>
      <c r="ROL191" s="366"/>
      <c r="ROM191" s="367"/>
      <c r="RON191" s="368"/>
      <c r="ROO191" s="359"/>
      <c r="ROP191" s="369"/>
      <c r="ROQ191" s="359"/>
      <c r="ROR191" s="365"/>
      <c r="ROS191" s="359"/>
      <c r="ROT191" s="359"/>
      <c r="ROU191" s="52"/>
      <c r="ROV191" s="360"/>
      <c r="ROW191" s="359"/>
      <c r="ROX191" s="359"/>
      <c r="ROY191" s="359"/>
      <c r="ROZ191" s="359"/>
      <c r="RPA191" s="359"/>
      <c r="RPB191" s="359"/>
      <c r="RPC191" s="359"/>
      <c r="RPD191" s="361"/>
      <c r="RPE191" s="359"/>
      <c r="RPF191" s="359"/>
      <c r="RPG191" s="359"/>
      <c r="RPH191" s="362"/>
      <c r="RPI191" s="363"/>
      <c r="RPJ191" s="364"/>
      <c r="RPK191" s="363"/>
      <c r="RPL191" s="359"/>
      <c r="RPM191" s="52"/>
      <c r="RPN191" s="359"/>
      <c r="RPO191" s="365"/>
      <c r="RPP191" s="365"/>
      <c r="RPQ191" s="366"/>
      <c r="RPR191" s="366"/>
      <c r="RPS191" s="367"/>
      <c r="RPT191" s="368"/>
      <c r="RPU191" s="359"/>
      <c r="RPV191" s="369"/>
      <c r="RPW191" s="359"/>
      <c r="RPX191" s="365"/>
      <c r="RPY191" s="359"/>
      <c r="RPZ191" s="359"/>
      <c r="RQA191" s="52"/>
      <c r="RQB191" s="360"/>
      <c r="RQC191" s="359"/>
      <c r="RQD191" s="359"/>
      <c r="RQE191" s="359"/>
      <c r="RQF191" s="359"/>
      <c r="RQG191" s="359"/>
      <c r="RQH191" s="359"/>
      <c r="RQI191" s="359"/>
      <c r="RQJ191" s="361"/>
      <c r="RQK191" s="359"/>
      <c r="RQL191" s="359"/>
      <c r="RQM191" s="359"/>
      <c r="RQN191" s="362"/>
      <c r="RQO191" s="363"/>
      <c r="RQP191" s="364"/>
      <c r="RQQ191" s="363"/>
      <c r="RQR191" s="359"/>
      <c r="RQS191" s="52"/>
      <c r="RQT191" s="359"/>
      <c r="RQU191" s="365"/>
      <c r="RQV191" s="365"/>
      <c r="RQW191" s="366"/>
      <c r="RQX191" s="366"/>
      <c r="RQY191" s="367"/>
      <c r="RQZ191" s="368"/>
      <c r="RRA191" s="359"/>
      <c r="RRB191" s="369"/>
      <c r="RRC191" s="359"/>
      <c r="RRD191" s="365"/>
      <c r="RRE191" s="359"/>
      <c r="RRF191" s="359"/>
      <c r="RRG191" s="52"/>
      <c r="RRH191" s="360"/>
      <c r="RRI191" s="359"/>
      <c r="RRJ191" s="359"/>
      <c r="RRK191" s="359"/>
      <c r="RRL191" s="359"/>
      <c r="RRM191" s="359"/>
      <c r="RRN191" s="359"/>
      <c r="RRO191" s="359"/>
      <c r="RRP191" s="361"/>
      <c r="RRQ191" s="359"/>
      <c r="RRR191" s="359"/>
      <c r="RRS191" s="359"/>
      <c r="RRT191" s="362"/>
      <c r="RRU191" s="363"/>
      <c r="RRV191" s="364"/>
      <c r="RRW191" s="363"/>
      <c r="RRX191" s="359"/>
      <c r="RRY191" s="52"/>
      <c r="RRZ191" s="359"/>
      <c r="RSA191" s="365"/>
      <c r="RSB191" s="365"/>
      <c r="RSC191" s="366"/>
      <c r="RSD191" s="366"/>
      <c r="RSE191" s="367"/>
      <c r="RSF191" s="368"/>
      <c r="RSG191" s="359"/>
      <c r="RSH191" s="369"/>
      <c r="RSI191" s="359"/>
      <c r="RSJ191" s="365"/>
      <c r="RSK191" s="359"/>
      <c r="RSL191" s="359"/>
      <c r="RSM191" s="52"/>
      <c r="RSN191" s="360"/>
      <c r="RSO191" s="359"/>
      <c r="RSP191" s="359"/>
      <c r="RSQ191" s="359"/>
      <c r="RSR191" s="359"/>
      <c r="RSS191" s="359"/>
      <c r="RST191" s="359"/>
      <c r="RSU191" s="359"/>
      <c r="RSV191" s="361"/>
      <c r="RSW191" s="359"/>
      <c r="RSX191" s="359"/>
      <c r="RSY191" s="359"/>
      <c r="RSZ191" s="362"/>
      <c r="RTA191" s="363"/>
      <c r="RTB191" s="364"/>
      <c r="RTC191" s="363"/>
      <c r="RTD191" s="359"/>
      <c r="RTE191" s="52"/>
      <c r="RTF191" s="359"/>
      <c r="RTG191" s="365"/>
      <c r="RTH191" s="365"/>
      <c r="RTI191" s="366"/>
      <c r="RTJ191" s="366"/>
      <c r="RTK191" s="367"/>
      <c r="RTL191" s="368"/>
      <c r="RTM191" s="359"/>
      <c r="RTN191" s="369"/>
      <c r="RTO191" s="359"/>
      <c r="RTP191" s="365"/>
      <c r="RTQ191" s="359"/>
      <c r="RTR191" s="359"/>
      <c r="RTS191" s="52"/>
      <c r="RTT191" s="360"/>
      <c r="RTU191" s="359"/>
      <c r="RTV191" s="359"/>
      <c r="RTW191" s="359"/>
      <c r="RTX191" s="359"/>
      <c r="RTY191" s="359"/>
      <c r="RTZ191" s="359"/>
      <c r="RUA191" s="359"/>
      <c r="RUB191" s="361"/>
      <c r="RUC191" s="359"/>
      <c r="RUD191" s="359"/>
      <c r="RUE191" s="359"/>
      <c r="RUF191" s="362"/>
      <c r="RUG191" s="363"/>
      <c r="RUH191" s="364"/>
      <c r="RUI191" s="363"/>
      <c r="RUJ191" s="359"/>
      <c r="RUK191" s="52"/>
      <c r="RUL191" s="359"/>
      <c r="RUM191" s="365"/>
      <c r="RUN191" s="365"/>
      <c r="RUO191" s="366"/>
      <c r="RUP191" s="366"/>
      <c r="RUQ191" s="367"/>
      <c r="RUR191" s="368"/>
      <c r="RUS191" s="359"/>
      <c r="RUT191" s="369"/>
      <c r="RUU191" s="359"/>
      <c r="RUV191" s="365"/>
      <c r="RUW191" s="359"/>
      <c r="RUX191" s="359"/>
      <c r="RUY191" s="52"/>
      <c r="RUZ191" s="360"/>
      <c r="RVA191" s="359"/>
      <c r="RVB191" s="359"/>
      <c r="RVC191" s="359"/>
      <c r="RVD191" s="359"/>
      <c r="RVE191" s="359"/>
      <c r="RVF191" s="359"/>
      <c r="RVG191" s="359"/>
      <c r="RVH191" s="361"/>
      <c r="RVI191" s="359"/>
      <c r="RVJ191" s="359"/>
      <c r="RVK191" s="359"/>
      <c r="RVL191" s="362"/>
      <c r="RVM191" s="363"/>
      <c r="RVN191" s="364"/>
      <c r="RVO191" s="363"/>
      <c r="RVP191" s="359"/>
      <c r="RVQ191" s="52"/>
      <c r="RVR191" s="359"/>
      <c r="RVS191" s="365"/>
      <c r="RVT191" s="365"/>
      <c r="RVU191" s="366"/>
      <c r="RVV191" s="366"/>
      <c r="RVW191" s="367"/>
      <c r="RVX191" s="368"/>
      <c r="RVY191" s="359"/>
      <c r="RVZ191" s="369"/>
      <c r="RWA191" s="359"/>
      <c r="RWB191" s="365"/>
      <c r="RWC191" s="359"/>
      <c r="RWD191" s="359"/>
      <c r="RWE191" s="52"/>
      <c r="RWF191" s="360"/>
      <c r="RWG191" s="359"/>
      <c r="RWH191" s="359"/>
      <c r="RWI191" s="359"/>
      <c r="RWJ191" s="359"/>
      <c r="RWK191" s="359"/>
      <c r="RWL191" s="359"/>
      <c r="RWM191" s="359"/>
      <c r="RWN191" s="361"/>
      <c r="RWO191" s="359"/>
      <c r="RWP191" s="359"/>
      <c r="RWQ191" s="359"/>
      <c r="RWR191" s="362"/>
      <c r="RWS191" s="363"/>
      <c r="RWT191" s="364"/>
      <c r="RWU191" s="363"/>
      <c r="RWV191" s="359"/>
      <c r="RWW191" s="52"/>
      <c r="RWX191" s="359"/>
      <c r="RWY191" s="365"/>
      <c r="RWZ191" s="365"/>
      <c r="RXA191" s="366"/>
      <c r="RXB191" s="366"/>
      <c r="RXC191" s="367"/>
      <c r="RXD191" s="368"/>
      <c r="RXE191" s="359"/>
      <c r="RXF191" s="369"/>
      <c r="RXG191" s="359"/>
      <c r="RXH191" s="365"/>
      <c r="RXI191" s="359"/>
      <c r="RXJ191" s="359"/>
      <c r="RXK191" s="52"/>
      <c r="RXL191" s="360"/>
      <c r="RXM191" s="359"/>
      <c r="RXN191" s="359"/>
      <c r="RXO191" s="359"/>
      <c r="RXP191" s="359"/>
      <c r="RXQ191" s="359"/>
      <c r="RXR191" s="359"/>
      <c r="RXS191" s="359"/>
      <c r="RXT191" s="361"/>
      <c r="RXU191" s="359"/>
      <c r="RXV191" s="359"/>
      <c r="RXW191" s="359"/>
      <c r="RXX191" s="362"/>
      <c r="RXY191" s="363"/>
      <c r="RXZ191" s="364"/>
      <c r="RYA191" s="363"/>
      <c r="RYB191" s="359"/>
      <c r="RYC191" s="52"/>
      <c r="RYD191" s="359"/>
      <c r="RYE191" s="365"/>
      <c r="RYF191" s="365"/>
      <c r="RYG191" s="366"/>
      <c r="RYH191" s="366"/>
      <c r="RYI191" s="367"/>
      <c r="RYJ191" s="368"/>
      <c r="RYK191" s="359"/>
      <c r="RYL191" s="369"/>
      <c r="RYM191" s="359"/>
      <c r="RYN191" s="365"/>
      <c r="RYO191" s="359"/>
      <c r="RYP191" s="359"/>
      <c r="RYQ191" s="52"/>
      <c r="RYR191" s="360"/>
      <c r="RYS191" s="359"/>
      <c r="RYT191" s="359"/>
      <c r="RYU191" s="359"/>
      <c r="RYV191" s="359"/>
      <c r="RYW191" s="359"/>
      <c r="RYX191" s="359"/>
      <c r="RYY191" s="359"/>
      <c r="RYZ191" s="361"/>
      <c r="RZA191" s="359"/>
      <c r="RZB191" s="359"/>
      <c r="RZC191" s="359"/>
      <c r="RZD191" s="362"/>
      <c r="RZE191" s="363"/>
      <c r="RZF191" s="364"/>
      <c r="RZG191" s="363"/>
      <c r="RZH191" s="359"/>
      <c r="RZI191" s="52"/>
      <c r="RZJ191" s="359"/>
      <c r="RZK191" s="365"/>
      <c r="RZL191" s="365"/>
      <c r="RZM191" s="366"/>
      <c r="RZN191" s="366"/>
      <c r="RZO191" s="367"/>
      <c r="RZP191" s="368"/>
      <c r="RZQ191" s="359"/>
      <c r="RZR191" s="369"/>
      <c r="RZS191" s="359"/>
      <c r="RZT191" s="365"/>
      <c r="RZU191" s="359"/>
      <c r="RZV191" s="359"/>
      <c r="RZW191" s="52"/>
      <c r="RZX191" s="360"/>
      <c r="RZY191" s="359"/>
      <c r="RZZ191" s="359"/>
      <c r="SAA191" s="359"/>
      <c r="SAB191" s="359"/>
      <c r="SAC191" s="359"/>
      <c r="SAD191" s="359"/>
      <c r="SAE191" s="359"/>
      <c r="SAF191" s="361"/>
      <c r="SAG191" s="359"/>
      <c r="SAH191" s="359"/>
      <c r="SAI191" s="359"/>
      <c r="SAJ191" s="362"/>
      <c r="SAK191" s="363"/>
      <c r="SAL191" s="364"/>
      <c r="SAM191" s="363"/>
      <c r="SAN191" s="359"/>
      <c r="SAO191" s="52"/>
      <c r="SAP191" s="359"/>
      <c r="SAQ191" s="365"/>
      <c r="SAR191" s="365"/>
      <c r="SAS191" s="366"/>
      <c r="SAT191" s="366"/>
      <c r="SAU191" s="367"/>
      <c r="SAV191" s="368"/>
      <c r="SAW191" s="359"/>
      <c r="SAX191" s="369"/>
      <c r="SAY191" s="359"/>
      <c r="SAZ191" s="365"/>
      <c r="SBA191" s="359"/>
      <c r="SBB191" s="359"/>
      <c r="SBC191" s="52"/>
      <c r="SBD191" s="360"/>
      <c r="SBE191" s="359"/>
      <c r="SBF191" s="359"/>
      <c r="SBG191" s="359"/>
      <c r="SBH191" s="359"/>
      <c r="SBI191" s="359"/>
      <c r="SBJ191" s="359"/>
      <c r="SBK191" s="359"/>
      <c r="SBL191" s="361"/>
      <c r="SBM191" s="359"/>
      <c r="SBN191" s="359"/>
      <c r="SBO191" s="359"/>
      <c r="SBP191" s="362"/>
      <c r="SBQ191" s="363"/>
      <c r="SBR191" s="364"/>
      <c r="SBS191" s="363"/>
      <c r="SBT191" s="359"/>
      <c r="SBU191" s="52"/>
      <c r="SBV191" s="359"/>
      <c r="SBW191" s="365"/>
      <c r="SBX191" s="365"/>
      <c r="SBY191" s="366"/>
      <c r="SBZ191" s="366"/>
      <c r="SCA191" s="367"/>
      <c r="SCB191" s="368"/>
      <c r="SCC191" s="359"/>
      <c r="SCD191" s="369"/>
      <c r="SCE191" s="359"/>
      <c r="SCF191" s="365"/>
      <c r="SCG191" s="359"/>
      <c r="SCH191" s="359"/>
      <c r="SCI191" s="52"/>
      <c r="SCJ191" s="360"/>
      <c r="SCK191" s="359"/>
      <c r="SCL191" s="359"/>
      <c r="SCM191" s="359"/>
      <c r="SCN191" s="359"/>
      <c r="SCO191" s="359"/>
      <c r="SCP191" s="359"/>
      <c r="SCQ191" s="359"/>
      <c r="SCR191" s="361"/>
      <c r="SCS191" s="359"/>
      <c r="SCT191" s="359"/>
      <c r="SCU191" s="359"/>
      <c r="SCV191" s="362"/>
      <c r="SCW191" s="363"/>
      <c r="SCX191" s="364"/>
      <c r="SCY191" s="363"/>
      <c r="SCZ191" s="359"/>
      <c r="SDA191" s="52"/>
      <c r="SDB191" s="359"/>
      <c r="SDC191" s="365"/>
      <c r="SDD191" s="365"/>
      <c r="SDE191" s="366"/>
      <c r="SDF191" s="366"/>
      <c r="SDG191" s="367"/>
      <c r="SDH191" s="368"/>
      <c r="SDI191" s="359"/>
      <c r="SDJ191" s="369"/>
      <c r="SDK191" s="359"/>
      <c r="SDL191" s="365"/>
      <c r="SDM191" s="359"/>
      <c r="SDN191" s="359"/>
      <c r="SDO191" s="52"/>
      <c r="SDP191" s="360"/>
      <c r="SDQ191" s="359"/>
      <c r="SDR191" s="359"/>
      <c r="SDS191" s="359"/>
      <c r="SDT191" s="359"/>
      <c r="SDU191" s="359"/>
      <c r="SDV191" s="359"/>
      <c r="SDW191" s="359"/>
      <c r="SDX191" s="361"/>
      <c r="SDY191" s="359"/>
      <c r="SDZ191" s="359"/>
      <c r="SEA191" s="359"/>
      <c r="SEB191" s="362"/>
      <c r="SEC191" s="363"/>
      <c r="SED191" s="364"/>
      <c r="SEE191" s="363"/>
      <c r="SEF191" s="359"/>
      <c r="SEG191" s="52"/>
      <c r="SEH191" s="359"/>
      <c r="SEI191" s="365"/>
      <c r="SEJ191" s="365"/>
      <c r="SEK191" s="366"/>
      <c r="SEL191" s="366"/>
      <c r="SEM191" s="367"/>
      <c r="SEN191" s="368"/>
      <c r="SEO191" s="359"/>
      <c r="SEP191" s="369"/>
      <c r="SEQ191" s="359"/>
      <c r="SER191" s="365"/>
      <c r="SES191" s="359"/>
      <c r="SET191" s="359"/>
      <c r="SEU191" s="52"/>
      <c r="SEV191" s="360"/>
      <c r="SEW191" s="359"/>
      <c r="SEX191" s="359"/>
      <c r="SEY191" s="359"/>
      <c r="SEZ191" s="359"/>
      <c r="SFA191" s="359"/>
      <c r="SFB191" s="359"/>
      <c r="SFC191" s="359"/>
      <c r="SFD191" s="361"/>
      <c r="SFE191" s="359"/>
      <c r="SFF191" s="359"/>
      <c r="SFG191" s="359"/>
      <c r="SFH191" s="362"/>
      <c r="SFI191" s="363"/>
      <c r="SFJ191" s="364"/>
      <c r="SFK191" s="363"/>
      <c r="SFL191" s="359"/>
      <c r="SFM191" s="52"/>
      <c r="SFN191" s="359"/>
      <c r="SFO191" s="365"/>
      <c r="SFP191" s="365"/>
      <c r="SFQ191" s="366"/>
      <c r="SFR191" s="366"/>
      <c r="SFS191" s="367"/>
      <c r="SFT191" s="368"/>
      <c r="SFU191" s="359"/>
      <c r="SFV191" s="369"/>
      <c r="SFW191" s="359"/>
      <c r="SFX191" s="365"/>
      <c r="SFY191" s="359"/>
      <c r="SFZ191" s="359"/>
      <c r="SGA191" s="52"/>
      <c r="SGB191" s="360"/>
      <c r="SGC191" s="359"/>
      <c r="SGD191" s="359"/>
      <c r="SGE191" s="359"/>
      <c r="SGF191" s="359"/>
      <c r="SGG191" s="359"/>
      <c r="SGH191" s="359"/>
      <c r="SGI191" s="359"/>
      <c r="SGJ191" s="361"/>
      <c r="SGK191" s="359"/>
      <c r="SGL191" s="359"/>
      <c r="SGM191" s="359"/>
      <c r="SGN191" s="362"/>
      <c r="SGO191" s="363"/>
      <c r="SGP191" s="364"/>
      <c r="SGQ191" s="363"/>
      <c r="SGR191" s="359"/>
      <c r="SGS191" s="52"/>
      <c r="SGT191" s="359"/>
      <c r="SGU191" s="365"/>
      <c r="SGV191" s="365"/>
      <c r="SGW191" s="366"/>
      <c r="SGX191" s="366"/>
      <c r="SGY191" s="367"/>
      <c r="SGZ191" s="368"/>
      <c r="SHA191" s="359"/>
      <c r="SHB191" s="369"/>
      <c r="SHC191" s="359"/>
      <c r="SHD191" s="365"/>
      <c r="SHE191" s="359"/>
      <c r="SHF191" s="359"/>
      <c r="SHG191" s="52"/>
      <c r="SHH191" s="360"/>
      <c r="SHI191" s="359"/>
      <c r="SHJ191" s="359"/>
      <c r="SHK191" s="359"/>
      <c r="SHL191" s="359"/>
      <c r="SHM191" s="359"/>
      <c r="SHN191" s="359"/>
      <c r="SHO191" s="359"/>
      <c r="SHP191" s="361"/>
      <c r="SHQ191" s="359"/>
      <c r="SHR191" s="359"/>
      <c r="SHS191" s="359"/>
      <c r="SHT191" s="362"/>
      <c r="SHU191" s="363"/>
      <c r="SHV191" s="364"/>
      <c r="SHW191" s="363"/>
      <c r="SHX191" s="359"/>
      <c r="SHY191" s="52"/>
      <c r="SHZ191" s="359"/>
      <c r="SIA191" s="365"/>
      <c r="SIB191" s="365"/>
      <c r="SIC191" s="366"/>
      <c r="SID191" s="366"/>
      <c r="SIE191" s="367"/>
      <c r="SIF191" s="368"/>
      <c r="SIG191" s="359"/>
      <c r="SIH191" s="369"/>
      <c r="SII191" s="359"/>
      <c r="SIJ191" s="365"/>
      <c r="SIK191" s="359"/>
      <c r="SIL191" s="359"/>
      <c r="SIM191" s="52"/>
      <c r="SIN191" s="360"/>
      <c r="SIO191" s="359"/>
      <c r="SIP191" s="359"/>
      <c r="SIQ191" s="359"/>
      <c r="SIR191" s="359"/>
      <c r="SIS191" s="359"/>
      <c r="SIT191" s="359"/>
      <c r="SIU191" s="359"/>
      <c r="SIV191" s="361"/>
      <c r="SIW191" s="359"/>
      <c r="SIX191" s="359"/>
      <c r="SIY191" s="359"/>
      <c r="SIZ191" s="362"/>
      <c r="SJA191" s="363"/>
      <c r="SJB191" s="364"/>
      <c r="SJC191" s="363"/>
      <c r="SJD191" s="359"/>
      <c r="SJE191" s="52"/>
      <c r="SJF191" s="359"/>
      <c r="SJG191" s="365"/>
      <c r="SJH191" s="365"/>
      <c r="SJI191" s="366"/>
      <c r="SJJ191" s="366"/>
      <c r="SJK191" s="367"/>
      <c r="SJL191" s="368"/>
      <c r="SJM191" s="359"/>
      <c r="SJN191" s="369"/>
      <c r="SJO191" s="359"/>
      <c r="SJP191" s="365"/>
      <c r="SJQ191" s="359"/>
      <c r="SJR191" s="359"/>
      <c r="SJS191" s="52"/>
      <c r="SJT191" s="360"/>
      <c r="SJU191" s="359"/>
      <c r="SJV191" s="359"/>
      <c r="SJW191" s="359"/>
      <c r="SJX191" s="359"/>
      <c r="SJY191" s="359"/>
      <c r="SJZ191" s="359"/>
      <c r="SKA191" s="359"/>
      <c r="SKB191" s="361"/>
      <c r="SKC191" s="359"/>
      <c r="SKD191" s="359"/>
      <c r="SKE191" s="359"/>
      <c r="SKF191" s="362"/>
      <c r="SKG191" s="363"/>
      <c r="SKH191" s="364"/>
      <c r="SKI191" s="363"/>
      <c r="SKJ191" s="359"/>
      <c r="SKK191" s="52"/>
      <c r="SKL191" s="359"/>
      <c r="SKM191" s="365"/>
      <c r="SKN191" s="365"/>
      <c r="SKO191" s="366"/>
      <c r="SKP191" s="366"/>
      <c r="SKQ191" s="367"/>
      <c r="SKR191" s="368"/>
      <c r="SKS191" s="359"/>
      <c r="SKT191" s="369"/>
      <c r="SKU191" s="359"/>
      <c r="SKV191" s="365"/>
      <c r="SKW191" s="359"/>
      <c r="SKX191" s="359"/>
      <c r="SKY191" s="52"/>
      <c r="SKZ191" s="360"/>
      <c r="SLA191" s="359"/>
      <c r="SLB191" s="359"/>
      <c r="SLC191" s="359"/>
      <c r="SLD191" s="359"/>
      <c r="SLE191" s="359"/>
      <c r="SLF191" s="359"/>
      <c r="SLG191" s="359"/>
      <c r="SLH191" s="361"/>
      <c r="SLI191" s="359"/>
      <c r="SLJ191" s="359"/>
      <c r="SLK191" s="359"/>
      <c r="SLL191" s="362"/>
      <c r="SLM191" s="363"/>
      <c r="SLN191" s="364"/>
      <c r="SLO191" s="363"/>
      <c r="SLP191" s="359"/>
      <c r="SLQ191" s="52"/>
      <c r="SLR191" s="359"/>
      <c r="SLS191" s="365"/>
      <c r="SLT191" s="365"/>
      <c r="SLU191" s="366"/>
      <c r="SLV191" s="366"/>
      <c r="SLW191" s="367"/>
      <c r="SLX191" s="368"/>
      <c r="SLY191" s="359"/>
      <c r="SLZ191" s="369"/>
      <c r="SMA191" s="359"/>
      <c r="SMB191" s="365"/>
      <c r="SMC191" s="359"/>
      <c r="SMD191" s="359"/>
      <c r="SME191" s="52"/>
      <c r="SMF191" s="360"/>
      <c r="SMG191" s="359"/>
      <c r="SMH191" s="359"/>
      <c r="SMI191" s="359"/>
      <c r="SMJ191" s="359"/>
      <c r="SMK191" s="359"/>
      <c r="SML191" s="359"/>
      <c r="SMM191" s="359"/>
      <c r="SMN191" s="361"/>
      <c r="SMO191" s="359"/>
      <c r="SMP191" s="359"/>
      <c r="SMQ191" s="359"/>
      <c r="SMR191" s="362"/>
      <c r="SMS191" s="363"/>
      <c r="SMT191" s="364"/>
      <c r="SMU191" s="363"/>
      <c r="SMV191" s="359"/>
      <c r="SMW191" s="52"/>
      <c r="SMX191" s="359"/>
      <c r="SMY191" s="365"/>
      <c r="SMZ191" s="365"/>
      <c r="SNA191" s="366"/>
      <c r="SNB191" s="366"/>
      <c r="SNC191" s="367"/>
      <c r="SND191" s="368"/>
      <c r="SNE191" s="359"/>
      <c r="SNF191" s="369"/>
      <c r="SNG191" s="359"/>
      <c r="SNH191" s="365"/>
      <c r="SNI191" s="359"/>
      <c r="SNJ191" s="359"/>
      <c r="SNK191" s="52"/>
      <c r="SNL191" s="360"/>
      <c r="SNM191" s="359"/>
      <c r="SNN191" s="359"/>
      <c r="SNO191" s="359"/>
      <c r="SNP191" s="359"/>
      <c r="SNQ191" s="359"/>
      <c r="SNR191" s="359"/>
      <c r="SNS191" s="359"/>
      <c r="SNT191" s="361"/>
      <c r="SNU191" s="359"/>
      <c r="SNV191" s="359"/>
      <c r="SNW191" s="359"/>
      <c r="SNX191" s="362"/>
      <c r="SNY191" s="363"/>
      <c r="SNZ191" s="364"/>
      <c r="SOA191" s="363"/>
      <c r="SOB191" s="359"/>
      <c r="SOC191" s="52"/>
      <c r="SOD191" s="359"/>
      <c r="SOE191" s="365"/>
      <c r="SOF191" s="365"/>
      <c r="SOG191" s="366"/>
      <c r="SOH191" s="366"/>
      <c r="SOI191" s="367"/>
      <c r="SOJ191" s="368"/>
      <c r="SOK191" s="359"/>
      <c r="SOL191" s="369"/>
      <c r="SOM191" s="359"/>
      <c r="SON191" s="365"/>
      <c r="SOO191" s="359"/>
      <c r="SOP191" s="359"/>
      <c r="SOQ191" s="52"/>
      <c r="SOR191" s="360"/>
      <c r="SOS191" s="359"/>
      <c r="SOT191" s="359"/>
      <c r="SOU191" s="359"/>
      <c r="SOV191" s="359"/>
      <c r="SOW191" s="359"/>
      <c r="SOX191" s="359"/>
      <c r="SOY191" s="359"/>
      <c r="SOZ191" s="361"/>
      <c r="SPA191" s="359"/>
      <c r="SPB191" s="359"/>
      <c r="SPC191" s="359"/>
      <c r="SPD191" s="362"/>
      <c r="SPE191" s="363"/>
      <c r="SPF191" s="364"/>
      <c r="SPG191" s="363"/>
      <c r="SPH191" s="359"/>
      <c r="SPI191" s="52"/>
      <c r="SPJ191" s="359"/>
      <c r="SPK191" s="365"/>
      <c r="SPL191" s="365"/>
      <c r="SPM191" s="366"/>
      <c r="SPN191" s="366"/>
      <c r="SPO191" s="367"/>
      <c r="SPP191" s="368"/>
      <c r="SPQ191" s="359"/>
      <c r="SPR191" s="369"/>
      <c r="SPS191" s="359"/>
      <c r="SPT191" s="365"/>
      <c r="SPU191" s="359"/>
      <c r="SPV191" s="359"/>
      <c r="SPW191" s="52"/>
      <c r="SPX191" s="360"/>
      <c r="SPY191" s="359"/>
      <c r="SPZ191" s="359"/>
      <c r="SQA191" s="359"/>
      <c r="SQB191" s="359"/>
      <c r="SQC191" s="359"/>
      <c r="SQD191" s="359"/>
      <c r="SQE191" s="359"/>
      <c r="SQF191" s="361"/>
      <c r="SQG191" s="359"/>
      <c r="SQH191" s="359"/>
      <c r="SQI191" s="359"/>
      <c r="SQJ191" s="362"/>
      <c r="SQK191" s="363"/>
      <c r="SQL191" s="364"/>
      <c r="SQM191" s="363"/>
      <c r="SQN191" s="359"/>
      <c r="SQO191" s="52"/>
      <c r="SQP191" s="359"/>
      <c r="SQQ191" s="365"/>
      <c r="SQR191" s="365"/>
      <c r="SQS191" s="366"/>
      <c r="SQT191" s="366"/>
      <c r="SQU191" s="367"/>
      <c r="SQV191" s="368"/>
      <c r="SQW191" s="359"/>
      <c r="SQX191" s="369"/>
      <c r="SQY191" s="359"/>
      <c r="SQZ191" s="365"/>
      <c r="SRA191" s="359"/>
      <c r="SRB191" s="359"/>
      <c r="SRC191" s="52"/>
      <c r="SRD191" s="360"/>
      <c r="SRE191" s="359"/>
      <c r="SRF191" s="359"/>
      <c r="SRG191" s="359"/>
      <c r="SRH191" s="359"/>
      <c r="SRI191" s="359"/>
      <c r="SRJ191" s="359"/>
      <c r="SRK191" s="359"/>
      <c r="SRL191" s="361"/>
      <c r="SRM191" s="359"/>
      <c r="SRN191" s="359"/>
      <c r="SRO191" s="359"/>
      <c r="SRP191" s="362"/>
      <c r="SRQ191" s="363"/>
      <c r="SRR191" s="364"/>
      <c r="SRS191" s="363"/>
      <c r="SRT191" s="359"/>
      <c r="SRU191" s="52"/>
      <c r="SRV191" s="359"/>
      <c r="SRW191" s="365"/>
      <c r="SRX191" s="365"/>
      <c r="SRY191" s="366"/>
      <c r="SRZ191" s="366"/>
      <c r="SSA191" s="367"/>
      <c r="SSB191" s="368"/>
      <c r="SSC191" s="359"/>
      <c r="SSD191" s="369"/>
      <c r="SSE191" s="359"/>
      <c r="SSF191" s="365"/>
      <c r="SSG191" s="359"/>
      <c r="SSH191" s="359"/>
      <c r="SSI191" s="52"/>
      <c r="SSJ191" s="360"/>
      <c r="SSK191" s="359"/>
      <c r="SSL191" s="359"/>
      <c r="SSM191" s="359"/>
      <c r="SSN191" s="359"/>
      <c r="SSO191" s="359"/>
      <c r="SSP191" s="359"/>
      <c r="SSQ191" s="359"/>
      <c r="SSR191" s="361"/>
      <c r="SSS191" s="359"/>
      <c r="SST191" s="359"/>
      <c r="SSU191" s="359"/>
      <c r="SSV191" s="362"/>
      <c r="SSW191" s="363"/>
      <c r="SSX191" s="364"/>
      <c r="SSY191" s="363"/>
      <c r="SSZ191" s="359"/>
      <c r="STA191" s="52"/>
      <c r="STB191" s="359"/>
      <c r="STC191" s="365"/>
      <c r="STD191" s="365"/>
      <c r="STE191" s="366"/>
      <c r="STF191" s="366"/>
      <c r="STG191" s="367"/>
      <c r="STH191" s="368"/>
      <c r="STI191" s="359"/>
      <c r="STJ191" s="369"/>
      <c r="STK191" s="359"/>
      <c r="STL191" s="365"/>
      <c r="STM191" s="359"/>
      <c r="STN191" s="359"/>
      <c r="STO191" s="52"/>
      <c r="STP191" s="360"/>
      <c r="STQ191" s="359"/>
      <c r="STR191" s="359"/>
      <c r="STS191" s="359"/>
      <c r="STT191" s="359"/>
      <c r="STU191" s="359"/>
      <c r="STV191" s="359"/>
      <c r="STW191" s="359"/>
      <c r="STX191" s="361"/>
      <c r="STY191" s="359"/>
      <c r="STZ191" s="359"/>
      <c r="SUA191" s="359"/>
      <c r="SUB191" s="362"/>
      <c r="SUC191" s="363"/>
      <c r="SUD191" s="364"/>
      <c r="SUE191" s="363"/>
      <c r="SUF191" s="359"/>
      <c r="SUG191" s="52"/>
      <c r="SUH191" s="359"/>
      <c r="SUI191" s="365"/>
      <c r="SUJ191" s="365"/>
      <c r="SUK191" s="366"/>
      <c r="SUL191" s="366"/>
      <c r="SUM191" s="367"/>
      <c r="SUN191" s="368"/>
      <c r="SUO191" s="359"/>
      <c r="SUP191" s="369"/>
      <c r="SUQ191" s="359"/>
      <c r="SUR191" s="365"/>
      <c r="SUS191" s="359"/>
      <c r="SUT191" s="359"/>
      <c r="SUU191" s="52"/>
      <c r="SUV191" s="360"/>
      <c r="SUW191" s="359"/>
      <c r="SUX191" s="359"/>
      <c r="SUY191" s="359"/>
      <c r="SUZ191" s="359"/>
      <c r="SVA191" s="359"/>
      <c r="SVB191" s="359"/>
      <c r="SVC191" s="359"/>
      <c r="SVD191" s="361"/>
      <c r="SVE191" s="359"/>
      <c r="SVF191" s="359"/>
      <c r="SVG191" s="359"/>
      <c r="SVH191" s="362"/>
      <c r="SVI191" s="363"/>
      <c r="SVJ191" s="364"/>
      <c r="SVK191" s="363"/>
      <c r="SVL191" s="359"/>
      <c r="SVM191" s="52"/>
      <c r="SVN191" s="359"/>
      <c r="SVO191" s="365"/>
      <c r="SVP191" s="365"/>
      <c r="SVQ191" s="366"/>
      <c r="SVR191" s="366"/>
      <c r="SVS191" s="367"/>
      <c r="SVT191" s="368"/>
      <c r="SVU191" s="359"/>
      <c r="SVV191" s="369"/>
      <c r="SVW191" s="359"/>
      <c r="SVX191" s="365"/>
      <c r="SVY191" s="359"/>
      <c r="SVZ191" s="359"/>
      <c r="SWA191" s="52"/>
      <c r="SWB191" s="360"/>
      <c r="SWC191" s="359"/>
      <c r="SWD191" s="359"/>
      <c r="SWE191" s="359"/>
      <c r="SWF191" s="359"/>
      <c r="SWG191" s="359"/>
      <c r="SWH191" s="359"/>
      <c r="SWI191" s="359"/>
      <c r="SWJ191" s="361"/>
      <c r="SWK191" s="359"/>
      <c r="SWL191" s="359"/>
      <c r="SWM191" s="359"/>
      <c r="SWN191" s="362"/>
      <c r="SWO191" s="363"/>
      <c r="SWP191" s="364"/>
      <c r="SWQ191" s="363"/>
      <c r="SWR191" s="359"/>
      <c r="SWS191" s="52"/>
      <c r="SWT191" s="359"/>
      <c r="SWU191" s="365"/>
      <c r="SWV191" s="365"/>
      <c r="SWW191" s="366"/>
      <c r="SWX191" s="366"/>
      <c r="SWY191" s="367"/>
      <c r="SWZ191" s="368"/>
      <c r="SXA191" s="359"/>
      <c r="SXB191" s="369"/>
      <c r="SXC191" s="359"/>
      <c r="SXD191" s="365"/>
      <c r="SXE191" s="359"/>
      <c r="SXF191" s="359"/>
      <c r="SXG191" s="52"/>
      <c r="SXH191" s="360"/>
      <c r="SXI191" s="359"/>
      <c r="SXJ191" s="359"/>
      <c r="SXK191" s="359"/>
      <c r="SXL191" s="359"/>
      <c r="SXM191" s="359"/>
      <c r="SXN191" s="359"/>
      <c r="SXO191" s="359"/>
      <c r="SXP191" s="361"/>
      <c r="SXQ191" s="359"/>
      <c r="SXR191" s="359"/>
      <c r="SXS191" s="359"/>
      <c r="SXT191" s="362"/>
      <c r="SXU191" s="363"/>
      <c r="SXV191" s="364"/>
      <c r="SXW191" s="363"/>
      <c r="SXX191" s="359"/>
      <c r="SXY191" s="52"/>
      <c r="SXZ191" s="359"/>
      <c r="SYA191" s="365"/>
      <c r="SYB191" s="365"/>
      <c r="SYC191" s="366"/>
      <c r="SYD191" s="366"/>
      <c r="SYE191" s="367"/>
      <c r="SYF191" s="368"/>
      <c r="SYG191" s="359"/>
      <c r="SYH191" s="369"/>
      <c r="SYI191" s="359"/>
      <c r="SYJ191" s="365"/>
      <c r="SYK191" s="359"/>
      <c r="SYL191" s="359"/>
      <c r="SYM191" s="52"/>
      <c r="SYN191" s="360"/>
      <c r="SYO191" s="359"/>
      <c r="SYP191" s="359"/>
      <c r="SYQ191" s="359"/>
      <c r="SYR191" s="359"/>
      <c r="SYS191" s="359"/>
      <c r="SYT191" s="359"/>
      <c r="SYU191" s="359"/>
      <c r="SYV191" s="361"/>
      <c r="SYW191" s="359"/>
      <c r="SYX191" s="359"/>
      <c r="SYY191" s="359"/>
      <c r="SYZ191" s="362"/>
      <c r="SZA191" s="363"/>
      <c r="SZB191" s="364"/>
      <c r="SZC191" s="363"/>
      <c r="SZD191" s="359"/>
      <c r="SZE191" s="52"/>
      <c r="SZF191" s="359"/>
      <c r="SZG191" s="365"/>
      <c r="SZH191" s="365"/>
      <c r="SZI191" s="366"/>
      <c r="SZJ191" s="366"/>
      <c r="SZK191" s="367"/>
      <c r="SZL191" s="368"/>
      <c r="SZM191" s="359"/>
      <c r="SZN191" s="369"/>
      <c r="SZO191" s="359"/>
      <c r="SZP191" s="365"/>
      <c r="SZQ191" s="359"/>
      <c r="SZR191" s="359"/>
      <c r="SZS191" s="52"/>
      <c r="SZT191" s="360"/>
      <c r="SZU191" s="359"/>
      <c r="SZV191" s="359"/>
      <c r="SZW191" s="359"/>
      <c r="SZX191" s="359"/>
      <c r="SZY191" s="359"/>
      <c r="SZZ191" s="359"/>
      <c r="TAA191" s="359"/>
      <c r="TAB191" s="361"/>
      <c r="TAC191" s="359"/>
      <c r="TAD191" s="359"/>
      <c r="TAE191" s="359"/>
      <c r="TAF191" s="362"/>
      <c r="TAG191" s="363"/>
      <c r="TAH191" s="364"/>
      <c r="TAI191" s="363"/>
      <c r="TAJ191" s="359"/>
      <c r="TAK191" s="52"/>
      <c r="TAL191" s="359"/>
      <c r="TAM191" s="365"/>
      <c r="TAN191" s="365"/>
      <c r="TAO191" s="366"/>
      <c r="TAP191" s="366"/>
      <c r="TAQ191" s="367"/>
      <c r="TAR191" s="368"/>
      <c r="TAS191" s="359"/>
      <c r="TAT191" s="369"/>
      <c r="TAU191" s="359"/>
      <c r="TAV191" s="365"/>
      <c r="TAW191" s="359"/>
      <c r="TAX191" s="359"/>
      <c r="TAY191" s="52"/>
      <c r="TAZ191" s="360"/>
      <c r="TBA191" s="359"/>
      <c r="TBB191" s="359"/>
      <c r="TBC191" s="359"/>
      <c r="TBD191" s="359"/>
      <c r="TBE191" s="359"/>
      <c r="TBF191" s="359"/>
      <c r="TBG191" s="359"/>
      <c r="TBH191" s="361"/>
      <c r="TBI191" s="359"/>
      <c r="TBJ191" s="359"/>
      <c r="TBK191" s="359"/>
      <c r="TBL191" s="362"/>
      <c r="TBM191" s="363"/>
      <c r="TBN191" s="364"/>
      <c r="TBO191" s="363"/>
      <c r="TBP191" s="359"/>
      <c r="TBQ191" s="52"/>
      <c r="TBR191" s="359"/>
      <c r="TBS191" s="365"/>
      <c r="TBT191" s="365"/>
      <c r="TBU191" s="366"/>
      <c r="TBV191" s="366"/>
      <c r="TBW191" s="367"/>
      <c r="TBX191" s="368"/>
      <c r="TBY191" s="359"/>
      <c r="TBZ191" s="369"/>
      <c r="TCA191" s="359"/>
      <c r="TCB191" s="365"/>
      <c r="TCC191" s="359"/>
      <c r="TCD191" s="359"/>
      <c r="TCE191" s="52"/>
      <c r="TCF191" s="360"/>
      <c r="TCG191" s="359"/>
      <c r="TCH191" s="359"/>
      <c r="TCI191" s="359"/>
      <c r="TCJ191" s="359"/>
      <c r="TCK191" s="359"/>
      <c r="TCL191" s="359"/>
      <c r="TCM191" s="359"/>
      <c r="TCN191" s="361"/>
      <c r="TCO191" s="359"/>
      <c r="TCP191" s="359"/>
      <c r="TCQ191" s="359"/>
      <c r="TCR191" s="362"/>
      <c r="TCS191" s="363"/>
      <c r="TCT191" s="364"/>
      <c r="TCU191" s="363"/>
      <c r="TCV191" s="359"/>
      <c r="TCW191" s="52"/>
      <c r="TCX191" s="359"/>
      <c r="TCY191" s="365"/>
      <c r="TCZ191" s="365"/>
      <c r="TDA191" s="366"/>
      <c r="TDB191" s="366"/>
      <c r="TDC191" s="367"/>
      <c r="TDD191" s="368"/>
      <c r="TDE191" s="359"/>
      <c r="TDF191" s="369"/>
      <c r="TDG191" s="359"/>
      <c r="TDH191" s="365"/>
      <c r="TDI191" s="359"/>
      <c r="TDJ191" s="359"/>
      <c r="TDK191" s="52"/>
      <c r="TDL191" s="360"/>
      <c r="TDM191" s="359"/>
      <c r="TDN191" s="359"/>
      <c r="TDO191" s="359"/>
      <c r="TDP191" s="359"/>
      <c r="TDQ191" s="359"/>
      <c r="TDR191" s="359"/>
      <c r="TDS191" s="359"/>
      <c r="TDT191" s="361"/>
      <c r="TDU191" s="359"/>
      <c r="TDV191" s="359"/>
      <c r="TDW191" s="359"/>
      <c r="TDX191" s="362"/>
      <c r="TDY191" s="363"/>
      <c r="TDZ191" s="364"/>
      <c r="TEA191" s="363"/>
      <c r="TEB191" s="359"/>
      <c r="TEC191" s="52"/>
      <c r="TED191" s="359"/>
      <c r="TEE191" s="365"/>
      <c r="TEF191" s="365"/>
      <c r="TEG191" s="366"/>
      <c r="TEH191" s="366"/>
      <c r="TEI191" s="367"/>
      <c r="TEJ191" s="368"/>
      <c r="TEK191" s="359"/>
      <c r="TEL191" s="369"/>
      <c r="TEM191" s="359"/>
      <c r="TEN191" s="365"/>
      <c r="TEO191" s="359"/>
      <c r="TEP191" s="359"/>
      <c r="TEQ191" s="52"/>
      <c r="TER191" s="360"/>
      <c r="TES191" s="359"/>
      <c r="TET191" s="359"/>
      <c r="TEU191" s="359"/>
      <c r="TEV191" s="359"/>
      <c r="TEW191" s="359"/>
      <c r="TEX191" s="359"/>
      <c r="TEY191" s="359"/>
      <c r="TEZ191" s="361"/>
      <c r="TFA191" s="359"/>
      <c r="TFB191" s="359"/>
      <c r="TFC191" s="359"/>
      <c r="TFD191" s="362"/>
      <c r="TFE191" s="363"/>
      <c r="TFF191" s="364"/>
      <c r="TFG191" s="363"/>
      <c r="TFH191" s="359"/>
      <c r="TFI191" s="52"/>
      <c r="TFJ191" s="359"/>
      <c r="TFK191" s="365"/>
      <c r="TFL191" s="365"/>
      <c r="TFM191" s="366"/>
      <c r="TFN191" s="366"/>
      <c r="TFO191" s="367"/>
      <c r="TFP191" s="368"/>
      <c r="TFQ191" s="359"/>
      <c r="TFR191" s="369"/>
      <c r="TFS191" s="359"/>
      <c r="TFT191" s="365"/>
      <c r="TFU191" s="359"/>
      <c r="TFV191" s="359"/>
      <c r="TFW191" s="52"/>
      <c r="TFX191" s="360"/>
      <c r="TFY191" s="359"/>
      <c r="TFZ191" s="359"/>
      <c r="TGA191" s="359"/>
      <c r="TGB191" s="359"/>
      <c r="TGC191" s="359"/>
      <c r="TGD191" s="359"/>
      <c r="TGE191" s="359"/>
      <c r="TGF191" s="361"/>
      <c r="TGG191" s="359"/>
      <c r="TGH191" s="359"/>
      <c r="TGI191" s="359"/>
      <c r="TGJ191" s="362"/>
      <c r="TGK191" s="363"/>
      <c r="TGL191" s="364"/>
      <c r="TGM191" s="363"/>
      <c r="TGN191" s="359"/>
      <c r="TGO191" s="52"/>
      <c r="TGP191" s="359"/>
      <c r="TGQ191" s="365"/>
      <c r="TGR191" s="365"/>
      <c r="TGS191" s="366"/>
      <c r="TGT191" s="366"/>
      <c r="TGU191" s="367"/>
      <c r="TGV191" s="368"/>
      <c r="TGW191" s="359"/>
      <c r="TGX191" s="369"/>
      <c r="TGY191" s="359"/>
      <c r="TGZ191" s="365"/>
      <c r="THA191" s="359"/>
      <c r="THB191" s="359"/>
      <c r="THC191" s="52"/>
      <c r="THD191" s="360"/>
      <c r="THE191" s="359"/>
      <c r="THF191" s="359"/>
      <c r="THG191" s="359"/>
      <c r="THH191" s="359"/>
      <c r="THI191" s="359"/>
      <c r="THJ191" s="359"/>
      <c r="THK191" s="359"/>
      <c r="THL191" s="361"/>
      <c r="THM191" s="359"/>
      <c r="THN191" s="359"/>
      <c r="THO191" s="359"/>
      <c r="THP191" s="362"/>
      <c r="THQ191" s="363"/>
      <c r="THR191" s="364"/>
      <c r="THS191" s="363"/>
      <c r="THT191" s="359"/>
      <c r="THU191" s="52"/>
      <c r="THV191" s="359"/>
      <c r="THW191" s="365"/>
      <c r="THX191" s="365"/>
      <c r="THY191" s="366"/>
      <c r="THZ191" s="366"/>
      <c r="TIA191" s="367"/>
      <c r="TIB191" s="368"/>
      <c r="TIC191" s="359"/>
      <c r="TID191" s="369"/>
      <c r="TIE191" s="359"/>
      <c r="TIF191" s="365"/>
      <c r="TIG191" s="359"/>
      <c r="TIH191" s="359"/>
      <c r="TII191" s="52"/>
      <c r="TIJ191" s="360"/>
      <c r="TIK191" s="359"/>
      <c r="TIL191" s="359"/>
      <c r="TIM191" s="359"/>
      <c r="TIN191" s="359"/>
      <c r="TIO191" s="359"/>
      <c r="TIP191" s="359"/>
      <c r="TIQ191" s="359"/>
      <c r="TIR191" s="361"/>
      <c r="TIS191" s="359"/>
      <c r="TIT191" s="359"/>
      <c r="TIU191" s="359"/>
      <c r="TIV191" s="362"/>
      <c r="TIW191" s="363"/>
      <c r="TIX191" s="364"/>
      <c r="TIY191" s="363"/>
      <c r="TIZ191" s="359"/>
      <c r="TJA191" s="52"/>
      <c r="TJB191" s="359"/>
      <c r="TJC191" s="365"/>
      <c r="TJD191" s="365"/>
      <c r="TJE191" s="366"/>
      <c r="TJF191" s="366"/>
      <c r="TJG191" s="367"/>
      <c r="TJH191" s="368"/>
      <c r="TJI191" s="359"/>
      <c r="TJJ191" s="369"/>
      <c r="TJK191" s="359"/>
      <c r="TJL191" s="365"/>
      <c r="TJM191" s="359"/>
      <c r="TJN191" s="359"/>
      <c r="TJO191" s="52"/>
      <c r="TJP191" s="360"/>
      <c r="TJQ191" s="359"/>
      <c r="TJR191" s="359"/>
      <c r="TJS191" s="359"/>
      <c r="TJT191" s="359"/>
      <c r="TJU191" s="359"/>
      <c r="TJV191" s="359"/>
      <c r="TJW191" s="359"/>
      <c r="TJX191" s="361"/>
      <c r="TJY191" s="359"/>
      <c r="TJZ191" s="359"/>
      <c r="TKA191" s="359"/>
      <c r="TKB191" s="362"/>
      <c r="TKC191" s="363"/>
      <c r="TKD191" s="364"/>
      <c r="TKE191" s="363"/>
      <c r="TKF191" s="359"/>
      <c r="TKG191" s="52"/>
      <c r="TKH191" s="359"/>
      <c r="TKI191" s="365"/>
      <c r="TKJ191" s="365"/>
      <c r="TKK191" s="366"/>
      <c r="TKL191" s="366"/>
      <c r="TKM191" s="367"/>
      <c r="TKN191" s="368"/>
      <c r="TKO191" s="359"/>
      <c r="TKP191" s="369"/>
      <c r="TKQ191" s="359"/>
      <c r="TKR191" s="365"/>
      <c r="TKS191" s="359"/>
      <c r="TKT191" s="359"/>
      <c r="TKU191" s="52"/>
      <c r="TKV191" s="360"/>
      <c r="TKW191" s="359"/>
      <c r="TKX191" s="359"/>
      <c r="TKY191" s="359"/>
      <c r="TKZ191" s="359"/>
      <c r="TLA191" s="359"/>
      <c r="TLB191" s="359"/>
      <c r="TLC191" s="359"/>
      <c r="TLD191" s="361"/>
      <c r="TLE191" s="359"/>
      <c r="TLF191" s="359"/>
      <c r="TLG191" s="359"/>
      <c r="TLH191" s="362"/>
      <c r="TLI191" s="363"/>
      <c r="TLJ191" s="364"/>
      <c r="TLK191" s="363"/>
      <c r="TLL191" s="359"/>
      <c r="TLM191" s="52"/>
      <c r="TLN191" s="359"/>
      <c r="TLO191" s="365"/>
      <c r="TLP191" s="365"/>
      <c r="TLQ191" s="366"/>
      <c r="TLR191" s="366"/>
      <c r="TLS191" s="367"/>
      <c r="TLT191" s="368"/>
      <c r="TLU191" s="359"/>
      <c r="TLV191" s="369"/>
      <c r="TLW191" s="359"/>
      <c r="TLX191" s="365"/>
      <c r="TLY191" s="359"/>
      <c r="TLZ191" s="359"/>
      <c r="TMA191" s="52"/>
      <c r="TMB191" s="360"/>
      <c r="TMC191" s="359"/>
      <c r="TMD191" s="359"/>
      <c r="TME191" s="359"/>
      <c r="TMF191" s="359"/>
      <c r="TMG191" s="359"/>
      <c r="TMH191" s="359"/>
      <c r="TMI191" s="359"/>
      <c r="TMJ191" s="361"/>
      <c r="TMK191" s="359"/>
      <c r="TML191" s="359"/>
      <c r="TMM191" s="359"/>
      <c r="TMN191" s="362"/>
      <c r="TMO191" s="363"/>
      <c r="TMP191" s="364"/>
      <c r="TMQ191" s="363"/>
      <c r="TMR191" s="359"/>
      <c r="TMS191" s="52"/>
      <c r="TMT191" s="359"/>
      <c r="TMU191" s="365"/>
      <c r="TMV191" s="365"/>
      <c r="TMW191" s="366"/>
      <c r="TMX191" s="366"/>
      <c r="TMY191" s="367"/>
      <c r="TMZ191" s="368"/>
      <c r="TNA191" s="359"/>
      <c r="TNB191" s="369"/>
      <c r="TNC191" s="359"/>
      <c r="TND191" s="365"/>
      <c r="TNE191" s="359"/>
      <c r="TNF191" s="359"/>
      <c r="TNG191" s="52"/>
      <c r="TNH191" s="360"/>
      <c r="TNI191" s="359"/>
      <c r="TNJ191" s="359"/>
      <c r="TNK191" s="359"/>
      <c r="TNL191" s="359"/>
      <c r="TNM191" s="359"/>
      <c r="TNN191" s="359"/>
      <c r="TNO191" s="359"/>
      <c r="TNP191" s="361"/>
      <c r="TNQ191" s="359"/>
      <c r="TNR191" s="359"/>
      <c r="TNS191" s="359"/>
      <c r="TNT191" s="362"/>
      <c r="TNU191" s="363"/>
      <c r="TNV191" s="364"/>
      <c r="TNW191" s="363"/>
      <c r="TNX191" s="359"/>
      <c r="TNY191" s="52"/>
      <c r="TNZ191" s="359"/>
      <c r="TOA191" s="365"/>
      <c r="TOB191" s="365"/>
      <c r="TOC191" s="366"/>
      <c r="TOD191" s="366"/>
      <c r="TOE191" s="367"/>
      <c r="TOF191" s="368"/>
      <c r="TOG191" s="359"/>
      <c r="TOH191" s="369"/>
      <c r="TOI191" s="359"/>
      <c r="TOJ191" s="365"/>
      <c r="TOK191" s="359"/>
      <c r="TOL191" s="359"/>
      <c r="TOM191" s="52"/>
      <c r="TON191" s="360"/>
      <c r="TOO191" s="359"/>
      <c r="TOP191" s="359"/>
      <c r="TOQ191" s="359"/>
      <c r="TOR191" s="359"/>
      <c r="TOS191" s="359"/>
      <c r="TOT191" s="359"/>
      <c r="TOU191" s="359"/>
      <c r="TOV191" s="361"/>
      <c r="TOW191" s="359"/>
      <c r="TOX191" s="359"/>
      <c r="TOY191" s="359"/>
      <c r="TOZ191" s="362"/>
      <c r="TPA191" s="363"/>
      <c r="TPB191" s="364"/>
      <c r="TPC191" s="363"/>
      <c r="TPD191" s="359"/>
      <c r="TPE191" s="52"/>
      <c r="TPF191" s="359"/>
      <c r="TPG191" s="365"/>
      <c r="TPH191" s="365"/>
      <c r="TPI191" s="366"/>
      <c r="TPJ191" s="366"/>
      <c r="TPK191" s="367"/>
      <c r="TPL191" s="368"/>
      <c r="TPM191" s="359"/>
      <c r="TPN191" s="369"/>
      <c r="TPO191" s="359"/>
      <c r="TPP191" s="365"/>
      <c r="TPQ191" s="359"/>
      <c r="TPR191" s="359"/>
      <c r="TPS191" s="52"/>
      <c r="TPT191" s="360"/>
      <c r="TPU191" s="359"/>
      <c r="TPV191" s="359"/>
      <c r="TPW191" s="359"/>
      <c r="TPX191" s="359"/>
      <c r="TPY191" s="359"/>
      <c r="TPZ191" s="359"/>
      <c r="TQA191" s="359"/>
      <c r="TQB191" s="361"/>
      <c r="TQC191" s="359"/>
      <c r="TQD191" s="359"/>
      <c r="TQE191" s="359"/>
      <c r="TQF191" s="362"/>
      <c r="TQG191" s="363"/>
      <c r="TQH191" s="364"/>
      <c r="TQI191" s="363"/>
      <c r="TQJ191" s="359"/>
      <c r="TQK191" s="52"/>
      <c r="TQL191" s="359"/>
      <c r="TQM191" s="365"/>
      <c r="TQN191" s="365"/>
      <c r="TQO191" s="366"/>
      <c r="TQP191" s="366"/>
      <c r="TQQ191" s="367"/>
      <c r="TQR191" s="368"/>
      <c r="TQS191" s="359"/>
      <c r="TQT191" s="369"/>
      <c r="TQU191" s="359"/>
      <c r="TQV191" s="365"/>
      <c r="TQW191" s="359"/>
      <c r="TQX191" s="359"/>
      <c r="TQY191" s="52"/>
      <c r="TQZ191" s="360"/>
      <c r="TRA191" s="359"/>
      <c r="TRB191" s="359"/>
      <c r="TRC191" s="359"/>
      <c r="TRD191" s="359"/>
      <c r="TRE191" s="359"/>
      <c r="TRF191" s="359"/>
      <c r="TRG191" s="359"/>
      <c r="TRH191" s="361"/>
      <c r="TRI191" s="359"/>
      <c r="TRJ191" s="359"/>
      <c r="TRK191" s="359"/>
      <c r="TRL191" s="362"/>
      <c r="TRM191" s="363"/>
      <c r="TRN191" s="364"/>
      <c r="TRO191" s="363"/>
      <c r="TRP191" s="359"/>
      <c r="TRQ191" s="52"/>
      <c r="TRR191" s="359"/>
      <c r="TRS191" s="365"/>
      <c r="TRT191" s="365"/>
      <c r="TRU191" s="366"/>
      <c r="TRV191" s="366"/>
      <c r="TRW191" s="367"/>
      <c r="TRX191" s="368"/>
      <c r="TRY191" s="359"/>
      <c r="TRZ191" s="369"/>
      <c r="TSA191" s="359"/>
      <c r="TSB191" s="365"/>
      <c r="TSC191" s="359"/>
      <c r="TSD191" s="359"/>
      <c r="TSE191" s="52"/>
      <c r="TSF191" s="360"/>
      <c r="TSG191" s="359"/>
      <c r="TSH191" s="359"/>
      <c r="TSI191" s="359"/>
      <c r="TSJ191" s="359"/>
      <c r="TSK191" s="359"/>
      <c r="TSL191" s="359"/>
      <c r="TSM191" s="359"/>
      <c r="TSN191" s="361"/>
      <c r="TSO191" s="359"/>
      <c r="TSP191" s="359"/>
      <c r="TSQ191" s="359"/>
      <c r="TSR191" s="362"/>
      <c r="TSS191" s="363"/>
      <c r="TST191" s="364"/>
      <c r="TSU191" s="363"/>
      <c r="TSV191" s="359"/>
      <c r="TSW191" s="52"/>
      <c r="TSX191" s="359"/>
      <c r="TSY191" s="365"/>
      <c r="TSZ191" s="365"/>
      <c r="TTA191" s="366"/>
      <c r="TTB191" s="366"/>
      <c r="TTC191" s="367"/>
      <c r="TTD191" s="368"/>
      <c r="TTE191" s="359"/>
      <c r="TTF191" s="369"/>
      <c r="TTG191" s="359"/>
      <c r="TTH191" s="365"/>
      <c r="TTI191" s="359"/>
      <c r="TTJ191" s="359"/>
      <c r="TTK191" s="52"/>
      <c r="TTL191" s="360"/>
      <c r="TTM191" s="359"/>
      <c r="TTN191" s="359"/>
      <c r="TTO191" s="359"/>
      <c r="TTP191" s="359"/>
      <c r="TTQ191" s="359"/>
      <c r="TTR191" s="359"/>
      <c r="TTS191" s="359"/>
      <c r="TTT191" s="361"/>
      <c r="TTU191" s="359"/>
      <c r="TTV191" s="359"/>
      <c r="TTW191" s="359"/>
      <c r="TTX191" s="362"/>
      <c r="TTY191" s="363"/>
      <c r="TTZ191" s="364"/>
      <c r="TUA191" s="363"/>
      <c r="TUB191" s="359"/>
      <c r="TUC191" s="52"/>
      <c r="TUD191" s="359"/>
      <c r="TUE191" s="365"/>
      <c r="TUF191" s="365"/>
      <c r="TUG191" s="366"/>
      <c r="TUH191" s="366"/>
      <c r="TUI191" s="367"/>
      <c r="TUJ191" s="368"/>
      <c r="TUK191" s="359"/>
      <c r="TUL191" s="369"/>
      <c r="TUM191" s="359"/>
      <c r="TUN191" s="365"/>
      <c r="TUO191" s="359"/>
      <c r="TUP191" s="359"/>
      <c r="TUQ191" s="52"/>
      <c r="TUR191" s="360"/>
      <c r="TUS191" s="359"/>
      <c r="TUT191" s="359"/>
      <c r="TUU191" s="359"/>
      <c r="TUV191" s="359"/>
      <c r="TUW191" s="359"/>
      <c r="TUX191" s="359"/>
      <c r="TUY191" s="359"/>
      <c r="TUZ191" s="361"/>
      <c r="TVA191" s="359"/>
      <c r="TVB191" s="359"/>
      <c r="TVC191" s="359"/>
      <c r="TVD191" s="362"/>
      <c r="TVE191" s="363"/>
      <c r="TVF191" s="364"/>
      <c r="TVG191" s="363"/>
      <c r="TVH191" s="359"/>
      <c r="TVI191" s="52"/>
      <c r="TVJ191" s="359"/>
      <c r="TVK191" s="365"/>
      <c r="TVL191" s="365"/>
      <c r="TVM191" s="366"/>
      <c r="TVN191" s="366"/>
      <c r="TVO191" s="367"/>
      <c r="TVP191" s="368"/>
      <c r="TVQ191" s="359"/>
      <c r="TVR191" s="369"/>
      <c r="TVS191" s="359"/>
      <c r="TVT191" s="365"/>
      <c r="TVU191" s="359"/>
      <c r="TVV191" s="359"/>
      <c r="TVW191" s="52"/>
      <c r="TVX191" s="360"/>
      <c r="TVY191" s="359"/>
      <c r="TVZ191" s="359"/>
      <c r="TWA191" s="359"/>
      <c r="TWB191" s="359"/>
      <c r="TWC191" s="359"/>
      <c r="TWD191" s="359"/>
      <c r="TWE191" s="359"/>
      <c r="TWF191" s="361"/>
      <c r="TWG191" s="359"/>
      <c r="TWH191" s="359"/>
      <c r="TWI191" s="359"/>
      <c r="TWJ191" s="362"/>
      <c r="TWK191" s="363"/>
      <c r="TWL191" s="364"/>
      <c r="TWM191" s="363"/>
      <c r="TWN191" s="359"/>
      <c r="TWO191" s="52"/>
      <c r="TWP191" s="359"/>
      <c r="TWQ191" s="365"/>
      <c r="TWR191" s="365"/>
      <c r="TWS191" s="366"/>
      <c r="TWT191" s="366"/>
      <c r="TWU191" s="367"/>
      <c r="TWV191" s="368"/>
      <c r="TWW191" s="359"/>
      <c r="TWX191" s="369"/>
      <c r="TWY191" s="359"/>
      <c r="TWZ191" s="365"/>
      <c r="TXA191" s="359"/>
      <c r="TXB191" s="359"/>
      <c r="TXC191" s="52"/>
      <c r="TXD191" s="360"/>
      <c r="TXE191" s="359"/>
      <c r="TXF191" s="359"/>
      <c r="TXG191" s="359"/>
      <c r="TXH191" s="359"/>
      <c r="TXI191" s="359"/>
      <c r="TXJ191" s="359"/>
      <c r="TXK191" s="359"/>
      <c r="TXL191" s="361"/>
      <c r="TXM191" s="359"/>
      <c r="TXN191" s="359"/>
      <c r="TXO191" s="359"/>
      <c r="TXP191" s="362"/>
      <c r="TXQ191" s="363"/>
      <c r="TXR191" s="364"/>
      <c r="TXS191" s="363"/>
      <c r="TXT191" s="359"/>
      <c r="TXU191" s="52"/>
      <c r="TXV191" s="359"/>
      <c r="TXW191" s="365"/>
      <c r="TXX191" s="365"/>
      <c r="TXY191" s="366"/>
      <c r="TXZ191" s="366"/>
      <c r="TYA191" s="367"/>
      <c r="TYB191" s="368"/>
      <c r="TYC191" s="359"/>
      <c r="TYD191" s="369"/>
      <c r="TYE191" s="359"/>
      <c r="TYF191" s="365"/>
      <c r="TYG191" s="359"/>
      <c r="TYH191" s="359"/>
      <c r="TYI191" s="52"/>
      <c r="TYJ191" s="360"/>
      <c r="TYK191" s="359"/>
      <c r="TYL191" s="359"/>
      <c r="TYM191" s="359"/>
      <c r="TYN191" s="359"/>
      <c r="TYO191" s="359"/>
      <c r="TYP191" s="359"/>
      <c r="TYQ191" s="359"/>
      <c r="TYR191" s="361"/>
      <c r="TYS191" s="359"/>
      <c r="TYT191" s="359"/>
      <c r="TYU191" s="359"/>
      <c r="TYV191" s="362"/>
      <c r="TYW191" s="363"/>
      <c r="TYX191" s="364"/>
      <c r="TYY191" s="363"/>
      <c r="TYZ191" s="359"/>
      <c r="TZA191" s="52"/>
      <c r="TZB191" s="359"/>
      <c r="TZC191" s="365"/>
      <c r="TZD191" s="365"/>
      <c r="TZE191" s="366"/>
      <c r="TZF191" s="366"/>
      <c r="TZG191" s="367"/>
      <c r="TZH191" s="368"/>
      <c r="TZI191" s="359"/>
      <c r="TZJ191" s="369"/>
      <c r="TZK191" s="359"/>
      <c r="TZL191" s="365"/>
      <c r="TZM191" s="359"/>
      <c r="TZN191" s="359"/>
      <c r="TZO191" s="52"/>
      <c r="TZP191" s="360"/>
      <c r="TZQ191" s="359"/>
      <c r="TZR191" s="359"/>
      <c r="TZS191" s="359"/>
      <c r="TZT191" s="359"/>
      <c r="TZU191" s="359"/>
      <c r="TZV191" s="359"/>
      <c r="TZW191" s="359"/>
      <c r="TZX191" s="361"/>
      <c r="TZY191" s="359"/>
      <c r="TZZ191" s="359"/>
      <c r="UAA191" s="359"/>
      <c r="UAB191" s="362"/>
      <c r="UAC191" s="363"/>
      <c r="UAD191" s="364"/>
      <c r="UAE191" s="363"/>
      <c r="UAF191" s="359"/>
      <c r="UAG191" s="52"/>
      <c r="UAH191" s="359"/>
      <c r="UAI191" s="365"/>
      <c r="UAJ191" s="365"/>
      <c r="UAK191" s="366"/>
      <c r="UAL191" s="366"/>
      <c r="UAM191" s="367"/>
      <c r="UAN191" s="368"/>
      <c r="UAO191" s="359"/>
      <c r="UAP191" s="369"/>
      <c r="UAQ191" s="359"/>
      <c r="UAR191" s="365"/>
      <c r="UAS191" s="359"/>
      <c r="UAT191" s="359"/>
      <c r="UAU191" s="52"/>
      <c r="UAV191" s="360"/>
      <c r="UAW191" s="359"/>
      <c r="UAX191" s="359"/>
      <c r="UAY191" s="359"/>
      <c r="UAZ191" s="359"/>
      <c r="UBA191" s="359"/>
      <c r="UBB191" s="359"/>
      <c r="UBC191" s="359"/>
      <c r="UBD191" s="361"/>
      <c r="UBE191" s="359"/>
      <c r="UBF191" s="359"/>
      <c r="UBG191" s="359"/>
      <c r="UBH191" s="362"/>
      <c r="UBI191" s="363"/>
      <c r="UBJ191" s="364"/>
      <c r="UBK191" s="363"/>
      <c r="UBL191" s="359"/>
      <c r="UBM191" s="52"/>
      <c r="UBN191" s="359"/>
      <c r="UBO191" s="365"/>
      <c r="UBP191" s="365"/>
      <c r="UBQ191" s="366"/>
      <c r="UBR191" s="366"/>
      <c r="UBS191" s="367"/>
      <c r="UBT191" s="368"/>
      <c r="UBU191" s="359"/>
      <c r="UBV191" s="369"/>
      <c r="UBW191" s="359"/>
      <c r="UBX191" s="365"/>
      <c r="UBY191" s="359"/>
      <c r="UBZ191" s="359"/>
      <c r="UCA191" s="52"/>
      <c r="UCB191" s="360"/>
      <c r="UCC191" s="359"/>
      <c r="UCD191" s="359"/>
      <c r="UCE191" s="359"/>
      <c r="UCF191" s="359"/>
      <c r="UCG191" s="359"/>
      <c r="UCH191" s="359"/>
      <c r="UCI191" s="359"/>
      <c r="UCJ191" s="361"/>
      <c r="UCK191" s="359"/>
      <c r="UCL191" s="359"/>
      <c r="UCM191" s="359"/>
      <c r="UCN191" s="362"/>
      <c r="UCO191" s="363"/>
      <c r="UCP191" s="364"/>
      <c r="UCQ191" s="363"/>
      <c r="UCR191" s="359"/>
      <c r="UCS191" s="52"/>
      <c r="UCT191" s="359"/>
      <c r="UCU191" s="365"/>
      <c r="UCV191" s="365"/>
      <c r="UCW191" s="366"/>
      <c r="UCX191" s="366"/>
      <c r="UCY191" s="367"/>
      <c r="UCZ191" s="368"/>
      <c r="UDA191" s="359"/>
      <c r="UDB191" s="369"/>
      <c r="UDC191" s="359"/>
      <c r="UDD191" s="365"/>
      <c r="UDE191" s="359"/>
      <c r="UDF191" s="359"/>
      <c r="UDG191" s="52"/>
      <c r="UDH191" s="360"/>
      <c r="UDI191" s="359"/>
      <c r="UDJ191" s="359"/>
      <c r="UDK191" s="359"/>
      <c r="UDL191" s="359"/>
      <c r="UDM191" s="359"/>
      <c r="UDN191" s="359"/>
      <c r="UDO191" s="359"/>
      <c r="UDP191" s="361"/>
      <c r="UDQ191" s="359"/>
      <c r="UDR191" s="359"/>
      <c r="UDS191" s="359"/>
      <c r="UDT191" s="362"/>
      <c r="UDU191" s="363"/>
      <c r="UDV191" s="364"/>
      <c r="UDW191" s="363"/>
      <c r="UDX191" s="359"/>
      <c r="UDY191" s="52"/>
      <c r="UDZ191" s="359"/>
      <c r="UEA191" s="365"/>
      <c r="UEB191" s="365"/>
      <c r="UEC191" s="366"/>
      <c r="UED191" s="366"/>
      <c r="UEE191" s="367"/>
      <c r="UEF191" s="368"/>
      <c r="UEG191" s="359"/>
      <c r="UEH191" s="369"/>
      <c r="UEI191" s="359"/>
      <c r="UEJ191" s="365"/>
      <c r="UEK191" s="359"/>
      <c r="UEL191" s="359"/>
      <c r="UEM191" s="52"/>
      <c r="UEN191" s="360"/>
      <c r="UEO191" s="359"/>
      <c r="UEP191" s="359"/>
      <c r="UEQ191" s="359"/>
      <c r="UER191" s="359"/>
      <c r="UES191" s="359"/>
      <c r="UET191" s="359"/>
      <c r="UEU191" s="359"/>
      <c r="UEV191" s="361"/>
      <c r="UEW191" s="359"/>
      <c r="UEX191" s="359"/>
      <c r="UEY191" s="359"/>
      <c r="UEZ191" s="362"/>
      <c r="UFA191" s="363"/>
      <c r="UFB191" s="364"/>
      <c r="UFC191" s="363"/>
      <c r="UFD191" s="359"/>
      <c r="UFE191" s="52"/>
      <c r="UFF191" s="359"/>
      <c r="UFG191" s="365"/>
      <c r="UFH191" s="365"/>
      <c r="UFI191" s="366"/>
      <c r="UFJ191" s="366"/>
      <c r="UFK191" s="367"/>
      <c r="UFL191" s="368"/>
      <c r="UFM191" s="359"/>
      <c r="UFN191" s="369"/>
      <c r="UFO191" s="359"/>
      <c r="UFP191" s="365"/>
      <c r="UFQ191" s="359"/>
      <c r="UFR191" s="359"/>
      <c r="UFS191" s="52"/>
      <c r="UFT191" s="360"/>
      <c r="UFU191" s="359"/>
      <c r="UFV191" s="359"/>
      <c r="UFW191" s="359"/>
      <c r="UFX191" s="359"/>
      <c r="UFY191" s="359"/>
      <c r="UFZ191" s="359"/>
      <c r="UGA191" s="359"/>
      <c r="UGB191" s="361"/>
      <c r="UGC191" s="359"/>
      <c r="UGD191" s="359"/>
      <c r="UGE191" s="359"/>
      <c r="UGF191" s="362"/>
      <c r="UGG191" s="363"/>
      <c r="UGH191" s="364"/>
      <c r="UGI191" s="363"/>
      <c r="UGJ191" s="359"/>
      <c r="UGK191" s="52"/>
      <c r="UGL191" s="359"/>
      <c r="UGM191" s="365"/>
      <c r="UGN191" s="365"/>
      <c r="UGO191" s="366"/>
      <c r="UGP191" s="366"/>
      <c r="UGQ191" s="367"/>
      <c r="UGR191" s="368"/>
      <c r="UGS191" s="359"/>
      <c r="UGT191" s="369"/>
      <c r="UGU191" s="359"/>
      <c r="UGV191" s="365"/>
      <c r="UGW191" s="359"/>
      <c r="UGX191" s="359"/>
      <c r="UGY191" s="52"/>
      <c r="UGZ191" s="360"/>
      <c r="UHA191" s="359"/>
      <c r="UHB191" s="359"/>
      <c r="UHC191" s="359"/>
      <c r="UHD191" s="359"/>
      <c r="UHE191" s="359"/>
      <c r="UHF191" s="359"/>
      <c r="UHG191" s="359"/>
      <c r="UHH191" s="361"/>
      <c r="UHI191" s="359"/>
      <c r="UHJ191" s="359"/>
      <c r="UHK191" s="359"/>
      <c r="UHL191" s="362"/>
      <c r="UHM191" s="363"/>
      <c r="UHN191" s="364"/>
      <c r="UHO191" s="363"/>
      <c r="UHP191" s="359"/>
      <c r="UHQ191" s="52"/>
      <c r="UHR191" s="359"/>
      <c r="UHS191" s="365"/>
      <c r="UHT191" s="365"/>
      <c r="UHU191" s="366"/>
      <c r="UHV191" s="366"/>
      <c r="UHW191" s="367"/>
      <c r="UHX191" s="368"/>
      <c r="UHY191" s="359"/>
      <c r="UHZ191" s="369"/>
      <c r="UIA191" s="359"/>
      <c r="UIB191" s="365"/>
      <c r="UIC191" s="359"/>
      <c r="UID191" s="359"/>
      <c r="UIE191" s="52"/>
      <c r="UIF191" s="360"/>
      <c r="UIG191" s="359"/>
      <c r="UIH191" s="359"/>
      <c r="UII191" s="359"/>
      <c r="UIJ191" s="359"/>
      <c r="UIK191" s="359"/>
      <c r="UIL191" s="359"/>
      <c r="UIM191" s="359"/>
      <c r="UIN191" s="361"/>
      <c r="UIO191" s="359"/>
      <c r="UIP191" s="359"/>
      <c r="UIQ191" s="359"/>
      <c r="UIR191" s="362"/>
      <c r="UIS191" s="363"/>
      <c r="UIT191" s="364"/>
      <c r="UIU191" s="363"/>
      <c r="UIV191" s="359"/>
      <c r="UIW191" s="52"/>
      <c r="UIX191" s="359"/>
      <c r="UIY191" s="365"/>
      <c r="UIZ191" s="365"/>
      <c r="UJA191" s="366"/>
      <c r="UJB191" s="366"/>
      <c r="UJC191" s="367"/>
      <c r="UJD191" s="368"/>
      <c r="UJE191" s="359"/>
      <c r="UJF191" s="369"/>
      <c r="UJG191" s="359"/>
      <c r="UJH191" s="365"/>
      <c r="UJI191" s="359"/>
      <c r="UJJ191" s="359"/>
      <c r="UJK191" s="52"/>
      <c r="UJL191" s="360"/>
      <c r="UJM191" s="359"/>
      <c r="UJN191" s="359"/>
      <c r="UJO191" s="359"/>
      <c r="UJP191" s="359"/>
      <c r="UJQ191" s="359"/>
      <c r="UJR191" s="359"/>
      <c r="UJS191" s="359"/>
      <c r="UJT191" s="361"/>
      <c r="UJU191" s="359"/>
      <c r="UJV191" s="359"/>
      <c r="UJW191" s="359"/>
      <c r="UJX191" s="362"/>
      <c r="UJY191" s="363"/>
      <c r="UJZ191" s="364"/>
      <c r="UKA191" s="363"/>
      <c r="UKB191" s="359"/>
      <c r="UKC191" s="52"/>
      <c r="UKD191" s="359"/>
      <c r="UKE191" s="365"/>
      <c r="UKF191" s="365"/>
      <c r="UKG191" s="366"/>
      <c r="UKH191" s="366"/>
      <c r="UKI191" s="367"/>
      <c r="UKJ191" s="368"/>
      <c r="UKK191" s="359"/>
      <c r="UKL191" s="369"/>
      <c r="UKM191" s="359"/>
      <c r="UKN191" s="365"/>
      <c r="UKO191" s="359"/>
      <c r="UKP191" s="359"/>
      <c r="UKQ191" s="52"/>
      <c r="UKR191" s="360"/>
      <c r="UKS191" s="359"/>
      <c r="UKT191" s="359"/>
      <c r="UKU191" s="359"/>
      <c r="UKV191" s="359"/>
      <c r="UKW191" s="359"/>
      <c r="UKX191" s="359"/>
      <c r="UKY191" s="359"/>
      <c r="UKZ191" s="361"/>
      <c r="ULA191" s="359"/>
      <c r="ULB191" s="359"/>
      <c r="ULC191" s="359"/>
      <c r="ULD191" s="362"/>
      <c r="ULE191" s="363"/>
      <c r="ULF191" s="364"/>
      <c r="ULG191" s="363"/>
      <c r="ULH191" s="359"/>
      <c r="ULI191" s="52"/>
      <c r="ULJ191" s="359"/>
      <c r="ULK191" s="365"/>
      <c r="ULL191" s="365"/>
      <c r="ULM191" s="366"/>
      <c r="ULN191" s="366"/>
      <c r="ULO191" s="367"/>
      <c r="ULP191" s="368"/>
      <c r="ULQ191" s="359"/>
      <c r="ULR191" s="369"/>
      <c r="ULS191" s="359"/>
      <c r="ULT191" s="365"/>
      <c r="ULU191" s="359"/>
      <c r="ULV191" s="359"/>
      <c r="ULW191" s="52"/>
      <c r="ULX191" s="360"/>
      <c r="ULY191" s="359"/>
      <c r="ULZ191" s="359"/>
      <c r="UMA191" s="359"/>
      <c r="UMB191" s="359"/>
      <c r="UMC191" s="359"/>
      <c r="UMD191" s="359"/>
      <c r="UME191" s="359"/>
      <c r="UMF191" s="361"/>
      <c r="UMG191" s="359"/>
      <c r="UMH191" s="359"/>
      <c r="UMI191" s="359"/>
      <c r="UMJ191" s="362"/>
      <c r="UMK191" s="363"/>
      <c r="UML191" s="364"/>
      <c r="UMM191" s="363"/>
      <c r="UMN191" s="359"/>
      <c r="UMO191" s="52"/>
      <c r="UMP191" s="359"/>
      <c r="UMQ191" s="365"/>
      <c r="UMR191" s="365"/>
      <c r="UMS191" s="366"/>
      <c r="UMT191" s="366"/>
      <c r="UMU191" s="367"/>
      <c r="UMV191" s="368"/>
      <c r="UMW191" s="359"/>
      <c r="UMX191" s="369"/>
      <c r="UMY191" s="359"/>
      <c r="UMZ191" s="365"/>
      <c r="UNA191" s="359"/>
      <c r="UNB191" s="359"/>
      <c r="UNC191" s="52"/>
      <c r="UND191" s="360"/>
      <c r="UNE191" s="359"/>
      <c r="UNF191" s="359"/>
      <c r="UNG191" s="359"/>
      <c r="UNH191" s="359"/>
      <c r="UNI191" s="359"/>
      <c r="UNJ191" s="359"/>
      <c r="UNK191" s="359"/>
      <c r="UNL191" s="361"/>
      <c r="UNM191" s="359"/>
      <c r="UNN191" s="359"/>
      <c r="UNO191" s="359"/>
      <c r="UNP191" s="362"/>
      <c r="UNQ191" s="363"/>
      <c r="UNR191" s="364"/>
      <c r="UNS191" s="363"/>
      <c r="UNT191" s="359"/>
      <c r="UNU191" s="52"/>
      <c r="UNV191" s="359"/>
      <c r="UNW191" s="365"/>
      <c r="UNX191" s="365"/>
      <c r="UNY191" s="366"/>
      <c r="UNZ191" s="366"/>
      <c r="UOA191" s="367"/>
      <c r="UOB191" s="368"/>
      <c r="UOC191" s="359"/>
      <c r="UOD191" s="369"/>
      <c r="UOE191" s="359"/>
      <c r="UOF191" s="365"/>
      <c r="UOG191" s="359"/>
      <c r="UOH191" s="359"/>
      <c r="UOI191" s="52"/>
      <c r="UOJ191" s="360"/>
      <c r="UOK191" s="359"/>
      <c r="UOL191" s="359"/>
      <c r="UOM191" s="359"/>
      <c r="UON191" s="359"/>
      <c r="UOO191" s="359"/>
      <c r="UOP191" s="359"/>
      <c r="UOQ191" s="359"/>
      <c r="UOR191" s="361"/>
      <c r="UOS191" s="359"/>
      <c r="UOT191" s="359"/>
      <c r="UOU191" s="359"/>
      <c r="UOV191" s="362"/>
      <c r="UOW191" s="363"/>
      <c r="UOX191" s="364"/>
      <c r="UOY191" s="363"/>
      <c r="UOZ191" s="359"/>
      <c r="UPA191" s="52"/>
      <c r="UPB191" s="359"/>
      <c r="UPC191" s="365"/>
      <c r="UPD191" s="365"/>
      <c r="UPE191" s="366"/>
      <c r="UPF191" s="366"/>
      <c r="UPG191" s="367"/>
      <c r="UPH191" s="368"/>
      <c r="UPI191" s="359"/>
      <c r="UPJ191" s="369"/>
      <c r="UPK191" s="359"/>
      <c r="UPL191" s="365"/>
      <c r="UPM191" s="359"/>
      <c r="UPN191" s="359"/>
      <c r="UPO191" s="52"/>
      <c r="UPP191" s="360"/>
      <c r="UPQ191" s="359"/>
      <c r="UPR191" s="359"/>
      <c r="UPS191" s="359"/>
      <c r="UPT191" s="359"/>
      <c r="UPU191" s="359"/>
      <c r="UPV191" s="359"/>
      <c r="UPW191" s="359"/>
      <c r="UPX191" s="361"/>
      <c r="UPY191" s="359"/>
      <c r="UPZ191" s="359"/>
      <c r="UQA191" s="359"/>
      <c r="UQB191" s="362"/>
      <c r="UQC191" s="363"/>
      <c r="UQD191" s="364"/>
      <c r="UQE191" s="363"/>
      <c r="UQF191" s="359"/>
      <c r="UQG191" s="52"/>
      <c r="UQH191" s="359"/>
      <c r="UQI191" s="365"/>
      <c r="UQJ191" s="365"/>
      <c r="UQK191" s="366"/>
      <c r="UQL191" s="366"/>
      <c r="UQM191" s="367"/>
      <c r="UQN191" s="368"/>
      <c r="UQO191" s="359"/>
      <c r="UQP191" s="369"/>
      <c r="UQQ191" s="359"/>
      <c r="UQR191" s="365"/>
      <c r="UQS191" s="359"/>
      <c r="UQT191" s="359"/>
      <c r="UQU191" s="52"/>
      <c r="UQV191" s="360"/>
      <c r="UQW191" s="359"/>
      <c r="UQX191" s="359"/>
      <c r="UQY191" s="359"/>
      <c r="UQZ191" s="359"/>
      <c r="URA191" s="359"/>
      <c r="URB191" s="359"/>
      <c r="URC191" s="359"/>
      <c r="URD191" s="361"/>
      <c r="URE191" s="359"/>
      <c r="URF191" s="359"/>
      <c r="URG191" s="359"/>
      <c r="URH191" s="362"/>
      <c r="URI191" s="363"/>
      <c r="URJ191" s="364"/>
      <c r="URK191" s="363"/>
      <c r="URL191" s="359"/>
      <c r="URM191" s="52"/>
      <c r="URN191" s="359"/>
      <c r="URO191" s="365"/>
      <c r="URP191" s="365"/>
      <c r="URQ191" s="366"/>
      <c r="URR191" s="366"/>
      <c r="URS191" s="367"/>
      <c r="URT191" s="368"/>
      <c r="URU191" s="359"/>
      <c r="URV191" s="369"/>
      <c r="URW191" s="359"/>
      <c r="URX191" s="365"/>
      <c r="URY191" s="359"/>
      <c r="URZ191" s="359"/>
      <c r="USA191" s="52"/>
      <c r="USB191" s="360"/>
      <c r="USC191" s="359"/>
      <c r="USD191" s="359"/>
      <c r="USE191" s="359"/>
      <c r="USF191" s="359"/>
      <c r="USG191" s="359"/>
      <c r="USH191" s="359"/>
      <c r="USI191" s="359"/>
      <c r="USJ191" s="361"/>
      <c r="USK191" s="359"/>
      <c r="USL191" s="359"/>
      <c r="USM191" s="359"/>
      <c r="USN191" s="362"/>
      <c r="USO191" s="363"/>
      <c r="USP191" s="364"/>
      <c r="USQ191" s="363"/>
      <c r="USR191" s="359"/>
      <c r="USS191" s="52"/>
      <c r="UST191" s="359"/>
      <c r="USU191" s="365"/>
      <c r="USV191" s="365"/>
      <c r="USW191" s="366"/>
      <c r="USX191" s="366"/>
      <c r="USY191" s="367"/>
      <c r="USZ191" s="368"/>
      <c r="UTA191" s="359"/>
      <c r="UTB191" s="369"/>
      <c r="UTC191" s="359"/>
      <c r="UTD191" s="365"/>
      <c r="UTE191" s="359"/>
      <c r="UTF191" s="359"/>
      <c r="UTG191" s="52"/>
      <c r="UTH191" s="360"/>
      <c r="UTI191" s="359"/>
      <c r="UTJ191" s="359"/>
      <c r="UTK191" s="359"/>
      <c r="UTL191" s="359"/>
      <c r="UTM191" s="359"/>
      <c r="UTN191" s="359"/>
      <c r="UTO191" s="359"/>
      <c r="UTP191" s="361"/>
      <c r="UTQ191" s="359"/>
      <c r="UTR191" s="359"/>
      <c r="UTS191" s="359"/>
      <c r="UTT191" s="362"/>
      <c r="UTU191" s="363"/>
      <c r="UTV191" s="364"/>
      <c r="UTW191" s="363"/>
      <c r="UTX191" s="359"/>
      <c r="UTY191" s="52"/>
      <c r="UTZ191" s="359"/>
      <c r="UUA191" s="365"/>
      <c r="UUB191" s="365"/>
      <c r="UUC191" s="366"/>
      <c r="UUD191" s="366"/>
      <c r="UUE191" s="367"/>
      <c r="UUF191" s="368"/>
      <c r="UUG191" s="359"/>
      <c r="UUH191" s="369"/>
      <c r="UUI191" s="359"/>
      <c r="UUJ191" s="365"/>
      <c r="UUK191" s="359"/>
      <c r="UUL191" s="359"/>
      <c r="UUM191" s="52"/>
      <c r="UUN191" s="360"/>
      <c r="UUO191" s="359"/>
      <c r="UUP191" s="359"/>
      <c r="UUQ191" s="359"/>
      <c r="UUR191" s="359"/>
      <c r="UUS191" s="359"/>
      <c r="UUT191" s="359"/>
      <c r="UUU191" s="359"/>
      <c r="UUV191" s="361"/>
      <c r="UUW191" s="359"/>
      <c r="UUX191" s="359"/>
      <c r="UUY191" s="359"/>
      <c r="UUZ191" s="362"/>
      <c r="UVA191" s="363"/>
      <c r="UVB191" s="364"/>
      <c r="UVC191" s="363"/>
      <c r="UVD191" s="359"/>
      <c r="UVE191" s="52"/>
      <c r="UVF191" s="359"/>
      <c r="UVG191" s="365"/>
      <c r="UVH191" s="365"/>
      <c r="UVI191" s="366"/>
      <c r="UVJ191" s="366"/>
      <c r="UVK191" s="367"/>
      <c r="UVL191" s="368"/>
      <c r="UVM191" s="359"/>
      <c r="UVN191" s="369"/>
      <c r="UVO191" s="359"/>
      <c r="UVP191" s="365"/>
      <c r="UVQ191" s="359"/>
      <c r="UVR191" s="359"/>
      <c r="UVS191" s="52"/>
      <c r="UVT191" s="360"/>
      <c r="UVU191" s="359"/>
      <c r="UVV191" s="359"/>
      <c r="UVW191" s="359"/>
      <c r="UVX191" s="359"/>
      <c r="UVY191" s="359"/>
      <c r="UVZ191" s="359"/>
      <c r="UWA191" s="359"/>
      <c r="UWB191" s="361"/>
      <c r="UWC191" s="359"/>
      <c r="UWD191" s="359"/>
      <c r="UWE191" s="359"/>
      <c r="UWF191" s="362"/>
      <c r="UWG191" s="363"/>
      <c r="UWH191" s="364"/>
      <c r="UWI191" s="363"/>
      <c r="UWJ191" s="359"/>
      <c r="UWK191" s="52"/>
      <c r="UWL191" s="359"/>
      <c r="UWM191" s="365"/>
      <c r="UWN191" s="365"/>
      <c r="UWO191" s="366"/>
      <c r="UWP191" s="366"/>
      <c r="UWQ191" s="367"/>
      <c r="UWR191" s="368"/>
      <c r="UWS191" s="359"/>
      <c r="UWT191" s="369"/>
      <c r="UWU191" s="359"/>
      <c r="UWV191" s="365"/>
      <c r="UWW191" s="359"/>
      <c r="UWX191" s="359"/>
      <c r="UWY191" s="52"/>
      <c r="UWZ191" s="360"/>
      <c r="UXA191" s="359"/>
      <c r="UXB191" s="359"/>
      <c r="UXC191" s="359"/>
      <c r="UXD191" s="359"/>
      <c r="UXE191" s="359"/>
      <c r="UXF191" s="359"/>
      <c r="UXG191" s="359"/>
      <c r="UXH191" s="361"/>
      <c r="UXI191" s="359"/>
      <c r="UXJ191" s="359"/>
      <c r="UXK191" s="359"/>
      <c r="UXL191" s="362"/>
      <c r="UXM191" s="363"/>
      <c r="UXN191" s="364"/>
      <c r="UXO191" s="363"/>
      <c r="UXP191" s="359"/>
      <c r="UXQ191" s="52"/>
      <c r="UXR191" s="359"/>
      <c r="UXS191" s="365"/>
      <c r="UXT191" s="365"/>
      <c r="UXU191" s="366"/>
      <c r="UXV191" s="366"/>
      <c r="UXW191" s="367"/>
      <c r="UXX191" s="368"/>
      <c r="UXY191" s="359"/>
      <c r="UXZ191" s="369"/>
      <c r="UYA191" s="359"/>
      <c r="UYB191" s="365"/>
      <c r="UYC191" s="359"/>
      <c r="UYD191" s="359"/>
      <c r="UYE191" s="52"/>
      <c r="UYF191" s="360"/>
      <c r="UYG191" s="359"/>
      <c r="UYH191" s="359"/>
      <c r="UYI191" s="359"/>
      <c r="UYJ191" s="359"/>
      <c r="UYK191" s="359"/>
      <c r="UYL191" s="359"/>
      <c r="UYM191" s="359"/>
      <c r="UYN191" s="361"/>
      <c r="UYO191" s="359"/>
      <c r="UYP191" s="359"/>
      <c r="UYQ191" s="359"/>
      <c r="UYR191" s="362"/>
      <c r="UYS191" s="363"/>
      <c r="UYT191" s="364"/>
      <c r="UYU191" s="363"/>
      <c r="UYV191" s="359"/>
      <c r="UYW191" s="52"/>
      <c r="UYX191" s="359"/>
      <c r="UYY191" s="365"/>
      <c r="UYZ191" s="365"/>
      <c r="UZA191" s="366"/>
      <c r="UZB191" s="366"/>
      <c r="UZC191" s="367"/>
      <c r="UZD191" s="368"/>
      <c r="UZE191" s="359"/>
      <c r="UZF191" s="369"/>
      <c r="UZG191" s="359"/>
      <c r="UZH191" s="365"/>
      <c r="UZI191" s="359"/>
      <c r="UZJ191" s="359"/>
      <c r="UZK191" s="52"/>
      <c r="UZL191" s="360"/>
      <c r="UZM191" s="359"/>
      <c r="UZN191" s="359"/>
      <c r="UZO191" s="359"/>
      <c r="UZP191" s="359"/>
      <c r="UZQ191" s="359"/>
      <c r="UZR191" s="359"/>
      <c r="UZS191" s="359"/>
      <c r="UZT191" s="361"/>
      <c r="UZU191" s="359"/>
      <c r="UZV191" s="359"/>
      <c r="UZW191" s="359"/>
      <c r="UZX191" s="362"/>
      <c r="UZY191" s="363"/>
      <c r="UZZ191" s="364"/>
      <c r="VAA191" s="363"/>
      <c r="VAB191" s="359"/>
      <c r="VAC191" s="52"/>
      <c r="VAD191" s="359"/>
      <c r="VAE191" s="365"/>
      <c r="VAF191" s="365"/>
      <c r="VAG191" s="366"/>
      <c r="VAH191" s="366"/>
      <c r="VAI191" s="367"/>
      <c r="VAJ191" s="368"/>
      <c r="VAK191" s="359"/>
      <c r="VAL191" s="369"/>
      <c r="VAM191" s="359"/>
      <c r="VAN191" s="365"/>
      <c r="VAO191" s="359"/>
      <c r="VAP191" s="359"/>
      <c r="VAQ191" s="52"/>
      <c r="VAR191" s="360"/>
      <c r="VAS191" s="359"/>
      <c r="VAT191" s="359"/>
      <c r="VAU191" s="359"/>
      <c r="VAV191" s="359"/>
      <c r="VAW191" s="359"/>
      <c r="VAX191" s="359"/>
      <c r="VAY191" s="359"/>
      <c r="VAZ191" s="361"/>
      <c r="VBA191" s="359"/>
      <c r="VBB191" s="359"/>
      <c r="VBC191" s="359"/>
      <c r="VBD191" s="362"/>
      <c r="VBE191" s="363"/>
      <c r="VBF191" s="364"/>
      <c r="VBG191" s="363"/>
      <c r="VBH191" s="359"/>
      <c r="VBI191" s="52"/>
      <c r="VBJ191" s="359"/>
      <c r="VBK191" s="365"/>
      <c r="VBL191" s="365"/>
      <c r="VBM191" s="366"/>
      <c r="VBN191" s="366"/>
      <c r="VBO191" s="367"/>
      <c r="VBP191" s="368"/>
      <c r="VBQ191" s="359"/>
      <c r="VBR191" s="369"/>
      <c r="VBS191" s="359"/>
      <c r="VBT191" s="365"/>
      <c r="VBU191" s="359"/>
      <c r="VBV191" s="359"/>
      <c r="VBW191" s="52"/>
      <c r="VBX191" s="360"/>
      <c r="VBY191" s="359"/>
      <c r="VBZ191" s="359"/>
      <c r="VCA191" s="359"/>
      <c r="VCB191" s="359"/>
      <c r="VCC191" s="359"/>
      <c r="VCD191" s="359"/>
      <c r="VCE191" s="359"/>
      <c r="VCF191" s="361"/>
      <c r="VCG191" s="359"/>
      <c r="VCH191" s="359"/>
      <c r="VCI191" s="359"/>
      <c r="VCJ191" s="362"/>
      <c r="VCK191" s="363"/>
      <c r="VCL191" s="364"/>
      <c r="VCM191" s="363"/>
      <c r="VCN191" s="359"/>
      <c r="VCO191" s="52"/>
      <c r="VCP191" s="359"/>
      <c r="VCQ191" s="365"/>
      <c r="VCR191" s="365"/>
      <c r="VCS191" s="366"/>
      <c r="VCT191" s="366"/>
      <c r="VCU191" s="367"/>
      <c r="VCV191" s="368"/>
      <c r="VCW191" s="359"/>
      <c r="VCX191" s="369"/>
      <c r="VCY191" s="359"/>
      <c r="VCZ191" s="365"/>
      <c r="VDA191" s="359"/>
      <c r="VDB191" s="359"/>
      <c r="VDC191" s="52"/>
      <c r="VDD191" s="360"/>
      <c r="VDE191" s="359"/>
      <c r="VDF191" s="359"/>
      <c r="VDG191" s="359"/>
      <c r="VDH191" s="359"/>
      <c r="VDI191" s="359"/>
      <c r="VDJ191" s="359"/>
      <c r="VDK191" s="359"/>
      <c r="VDL191" s="361"/>
      <c r="VDM191" s="359"/>
      <c r="VDN191" s="359"/>
      <c r="VDO191" s="359"/>
      <c r="VDP191" s="362"/>
      <c r="VDQ191" s="363"/>
      <c r="VDR191" s="364"/>
      <c r="VDS191" s="363"/>
      <c r="VDT191" s="359"/>
      <c r="VDU191" s="52"/>
      <c r="VDV191" s="359"/>
      <c r="VDW191" s="365"/>
      <c r="VDX191" s="365"/>
      <c r="VDY191" s="366"/>
      <c r="VDZ191" s="366"/>
      <c r="VEA191" s="367"/>
      <c r="VEB191" s="368"/>
      <c r="VEC191" s="359"/>
      <c r="VED191" s="369"/>
      <c r="VEE191" s="359"/>
      <c r="VEF191" s="365"/>
      <c r="VEG191" s="359"/>
      <c r="VEH191" s="359"/>
      <c r="VEI191" s="52"/>
      <c r="VEJ191" s="360"/>
      <c r="VEK191" s="359"/>
      <c r="VEL191" s="359"/>
      <c r="VEM191" s="359"/>
      <c r="VEN191" s="359"/>
      <c r="VEO191" s="359"/>
      <c r="VEP191" s="359"/>
      <c r="VEQ191" s="359"/>
      <c r="VER191" s="361"/>
      <c r="VES191" s="359"/>
      <c r="VET191" s="359"/>
      <c r="VEU191" s="359"/>
      <c r="VEV191" s="362"/>
      <c r="VEW191" s="363"/>
      <c r="VEX191" s="364"/>
      <c r="VEY191" s="363"/>
      <c r="VEZ191" s="359"/>
      <c r="VFA191" s="52"/>
      <c r="VFB191" s="359"/>
      <c r="VFC191" s="365"/>
      <c r="VFD191" s="365"/>
      <c r="VFE191" s="366"/>
      <c r="VFF191" s="366"/>
      <c r="VFG191" s="367"/>
      <c r="VFH191" s="368"/>
      <c r="VFI191" s="359"/>
      <c r="VFJ191" s="369"/>
      <c r="VFK191" s="359"/>
      <c r="VFL191" s="365"/>
      <c r="VFM191" s="359"/>
      <c r="VFN191" s="359"/>
      <c r="VFO191" s="52"/>
      <c r="VFP191" s="360"/>
      <c r="VFQ191" s="359"/>
      <c r="VFR191" s="359"/>
      <c r="VFS191" s="359"/>
      <c r="VFT191" s="359"/>
      <c r="VFU191" s="359"/>
      <c r="VFV191" s="359"/>
      <c r="VFW191" s="359"/>
      <c r="VFX191" s="361"/>
      <c r="VFY191" s="359"/>
      <c r="VFZ191" s="359"/>
      <c r="VGA191" s="359"/>
      <c r="VGB191" s="362"/>
      <c r="VGC191" s="363"/>
      <c r="VGD191" s="364"/>
      <c r="VGE191" s="363"/>
      <c r="VGF191" s="359"/>
      <c r="VGG191" s="52"/>
      <c r="VGH191" s="359"/>
      <c r="VGI191" s="365"/>
      <c r="VGJ191" s="365"/>
      <c r="VGK191" s="366"/>
      <c r="VGL191" s="366"/>
      <c r="VGM191" s="367"/>
      <c r="VGN191" s="368"/>
      <c r="VGO191" s="359"/>
      <c r="VGP191" s="369"/>
      <c r="VGQ191" s="359"/>
      <c r="VGR191" s="365"/>
      <c r="VGS191" s="359"/>
      <c r="VGT191" s="359"/>
      <c r="VGU191" s="52"/>
      <c r="VGV191" s="360"/>
      <c r="VGW191" s="359"/>
      <c r="VGX191" s="359"/>
      <c r="VGY191" s="359"/>
      <c r="VGZ191" s="359"/>
      <c r="VHA191" s="359"/>
      <c r="VHB191" s="359"/>
      <c r="VHC191" s="359"/>
      <c r="VHD191" s="361"/>
      <c r="VHE191" s="359"/>
      <c r="VHF191" s="359"/>
      <c r="VHG191" s="359"/>
      <c r="VHH191" s="362"/>
      <c r="VHI191" s="363"/>
      <c r="VHJ191" s="364"/>
      <c r="VHK191" s="363"/>
      <c r="VHL191" s="359"/>
      <c r="VHM191" s="52"/>
      <c r="VHN191" s="359"/>
      <c r="VHO191" s="365"/>
      <c r="VHP191" s="365"/>
      <c r="VHQ191" s="366"/>
      <c r="VHR191" s="366"/>
      <c r="VHS191" s="367"/>
      <c r="VHT191" s="368"/>
      <c r="VHU191" s="359"/>
      <c r="VHV191" s="369"/>
      <c r="VHW191" s="359"/>
      <c r="VHX191" s="365"/>
      <c r="VHY191" s="359"/>
      <c r="VHZ191" s="359"/>
      <c r="VIA191" s="52"/>
      <c r="VIB191" s="360"/>
      <c r="VIC191" s="359"/>
      <c r="VID191" s="359"/>
      <c r="VIE191" s="359"/>
      <c r="VIF191" s="359"/>
      <c r="VIG191" s="359"/>
      <c r="VIH191" s="359"/>
      <c r="VII191" s="359"/>
      <c r="VIJ191" s="361"/>
      <c r="VIK191" s="359"/>
      <c r="VIL191" s="359"/>
      <c r="VIM191" s="359"/>
      <c r="VIN191" s="362"/>
      <c r="VIO191" s="363"/>
      <c r="VIP191" s="364"/>
      <c r="VIQ191" s="363"/>
      <c r="VIR191" s="359"/>
      <c r="VIS191" s="52"/>
      <c r="VIT191" s="359"/>
      <c r="VIU191" s="365"/>
      <c r="VIV191" s="365"/>
      <c r="VIW191" s="366"/>
      <c r="VIX191" s="366"/>
      <c r="VIY191" s="367"/>
      <c r="VIZ191" s="368"/>
      <c r="VJA191" s="359"/>
      <c r="VJB191" s="369"/>
      <c r="VJC191" s="359"/>
      <c r="VJD191" s="365"/>
      <c r="VJE191" s="359"/>
      <c r="VJF191" s="359"/>
      <c r="VJG191" s="52"/>
      <c r="VJH191" s="360"/>
      <c r="VJI191" s="359"/>
      <c r="VJJ191" s="359"/>
      <c r="VJK191" s="359"/>
      <c r="VJL191" s="359"/>
      <c r="VJM191" s="359"/>
      <c r="VJN191" s="359"/>
      <c r="VJO191" s="359"/>
      <c r="VJP191" s="361"/>
      <c r="VJQ191" s="359"/>
      <c r="VJR191" s="359"/>
      <c r="VJS191" s="359"/>
      <c r="VJT191" s="362"/>
      <c r="VJU191" s="363"/>
      <c r="VJV191" s="364"/>
      <c r="VJW191" s="363"/>
      <c r="VJX191" s="359"/>
      <c r="VJY191" s="52"/>
      <c r="VJZ191" s="359"/>
      <c r="VKA191" s="365"/>
      <c r="VKB191" s="365"/>
      <c r="VKC191" s="366"/>
      <c r="VKD191" s="366"/>
      <c r="VKE191" s="367"/>
      <c r="VKF191" s="368"/>
      <c r="VKG191" s="359"/>
      <c r="VKH191" s="369"/>
      <c r="VKI191" s="359"/>
      <c r="VKJ191" s="365"/>
      <c r="VKK191" s="359"/>
      <c r="VKL191" s="359"/>
      <c r="VKM191" s="52"/>
      <c r="VKN191" s="360"/>
      <c r="VKO191" s="359"/>
      <c r="VKP191" s="359"/>
      <c r="VKQ191" s="359"/>
      <c r="VKR191" s="359"/>
      <c r="VKS191" s="359"/>
      <c r="VKT191" s="359"/>
      <c r="VKU191" s="359"/>
      <c r="VKV191" s="361"/>
      <c r="VKW191" s="359"/>
      <c r="VKX191" s="359"/>
      <c r="VKY191" s="359"/>
      <c r="VKZ191" s="362"/>
      <c r="VLA191" s="363"/>
      <c r="VLB191" s="364"/>
      <c r="VLC191" s="363"/>
      <c r="VLD191" s="359"/>
      <c r="VLE191" s="52"/>
      <c r="VLF191" s="359"/>
      <c r="VLG191" s="365"/>
      <c r="VLH191" s="365"/>
      <c r="VLI191" s="366"/>
      <c r="VLJ191" s="366"/>
      <c r="VLK191" s="367"/>
      <c r="VLL191" s="368"/>
      <c r="VLM191" s="359"/>
      <c r="VLN191" s="369"/>
      <c r="VLO191" s="359"/>
      <c r="VLP191" s="365"/>
      <c r="VLQ191" s="359"/>
      <c r="VLR191" s="359"/>
      <c r="VLS191" s="52"/>
      <c r="VLT191" s="360"/>
      <c r="VLU191" s="359"/>
      <c r="VLV191" s="359"/>
      <c r="VLW191" s="359"/>
      <c r="VLX191" s="359"/>
      <c r="VLY191" s="359"/>
      <c r="VLZ191" s="359"/>
      <c r="VMA191" s="359"/>
      <c r="VMB191" s="361"/>
      <c r="VMC191" s="359"/>
      <c r="VMD191" s="359"/>
      <c r="VME191" s="359"/>
      <c r="VMF191" s="362"/>
      <c r="VMG191" s="363"/>
      <c r="VMH191" s="364"/>
      <c r="VMI191" s="363"/>
      <c r="VMJ191" s="359"/>
      <c r="VMK191" s="52"/>
      <c r="VML191" s="359"/>
      <c r="VMM191" s="365"/>
      <c r="VMN191" s="365"/>
      <c r="VMO191" s="366"/>
      <c r="VMP191" s="366"/>
      <c r="VMQ191" s="367"/>
      <c r="VMR191" s="368"/>
      <c r="VMS191" s="359"/>
      <c r="VMT191" s="369"/>
      <c r="VMU191" s="359"/>
      <c r="VMV191" s="365"/>
      <c r="VMW191" s="359"/>
      <c r="VMX191" s="359"/>
      <c r="VMY191" s="52"/>
      <c r="VMZ191" s="360"/>
      <c r="VNA191" s="359"/>
      <c r="VNB191" s="359"/>
      <c r="VNC191" s="359"/>
      <c r="VND191" s="359"/>
      <c r="VNE191" s="359"/>
      <c r="VNF191" s="359"/>
      <c r="VNG191" s="359"/>
      <c r="VNH191" s="361"/>
      <c r="VNI191" s="359"/>
      <c r="VNJ191" s="359"/>
      <c r="VNK191" s="359"/>
      <c r="VNL191" s="362"/>
      <c r="VNM191" s="363"/>
      <c r="VNN191" s="364"/>
      <c r="VNO191" s="363"/>
      <c r="VNP191" s="359"/>
      <c r="VNQ191" s="52"/>
      <c r="VNR191" s="359"/>
      <c r="VNS191" s="365"/>
      <c r="VNT191" s="365"/>
      <c r="VNU191" s="366"/>
      <c r="VNV191" s="366"/>
      <c r="VNW191" s="367"/>
      <c r="VNX191" s="368"/>
      <c r="VNY191" s="359"/>
      <c r="VNZ191" s="369"/>
      <c r="VOA191" s="359"/>
      <c r="VOB191" s="365"/>
      <c r="VOC191" s="359"/>
      <c r="VOD191" s="359"/>
      <c r="VOE191" s="52"/>
      <c r="VOF191" s="360"/>
      <c r="VOG191" s="359"/>
      <c r="VOH191" s="359"/>
      <c r="VOI191" s="359"/>
      <c r="VOJ191" s="359"/>
      <c r="VOK191" s="359"/>
      <c r="VOL191" s="359"/>
      <c r="VOM191" s="359"/>
      <c r="VON191" s="361"/>
      <c r="VOO191" s="359"/>
      <c r="VOP191" s="359"/>
      <c r="VOQ191" s="359"/>
      <c r="VOR191" s="362"/>
      <c r="VOS191" s="363"/>
      <c r="VOT191" s="364"/>
      <c r="VOU191" s="363"/>
      <c r="VOV191" s="359"/>
      <c r="VOW191" s="52"/>
      <c r="VOX191" s="359"/>
      <c r="VOY191" s="365"/>
      <c r="VOZ191" s="365"/>
      <c r="VPA191" s="366"/>
      <c r="VPB191" s="366"/>
      <c r="VPC191" s="367"/>
      <c r="VPD191" s="368"/>
      <c r="VPE191" s="359"/>
      <c r="VPF191" s="369"/>
      <c r="VPG191" s="359"/>
      <c r="VPH191" s="365"/>
      <c r="VPI191" s="359"/>
      <c r="VPJ191" s="359"/>
      <c r="VPK191" s="52"/>
      <c r="VPL191" s="360"/>
      <c r="VPM191" s="359"/>
      <c r="VPN191" s="359"/>
      <c r="VPO191" s="359"/>
      <c r="VPP191" s="359"/>
      <c r="VPQ191" s="359"/>
      <c r="VPR191" s="359"/>
      <c r="VPS191" s="359"/>
      <c r="VPT191" s="361"/>
      <c r="VPU191" s="359"/>
      <c r="VPV191" s="359"/>
      <c r="VPW191" s="359"/>
      <c r="VPX191" s="362"/>
      <c r="VPY191" s="363"/>
      <c r="VPZ191" s="364"/>
      <c r="VQA191" s="363"/>
      <c r="VQB191" s="359"/>
      <c r="VQC191" s="52"/>
      <c r="VQD191" s="359"/>
      <c r="VQE191" s="365"/>
      <c r="VQF191" s="365"/>
      <c r="VQG191" s="366"/>
      <c r="VQH191" s="366"/>
      <c r="VQI191" s="367"/>
      <c r="VQJ191" s="368"/>
      <c r="VQK191" s="359"/>
      <c r="VQL191" s="369"/>
      <c r="VQM191" s="359"/>
      <c r="VQN191" s="365"/>
      <c r="VQO191" s="359"/>
      <c r="VQP191" s="359"/>
      <c r="VQQ191" s="52"/>
      <c r="VQR191" s="360"/>
      <c r="VQS191" s="359"/>
      <c r="VQT191" s="359"/>
      <c r="VQU191" s="359"/>
      <c r="VQV191" s="359"/>
      <c r="VQW191" s="359"/>
      <c r="VQX191" s="359"/>
      <c r="VQY191" s="359"/>
      <c r="VQZ191" s="361"/>
      <c r="VRA191" s="359"/>
      <c r="VRB191" s="359"/>
      <c r="VRC191" s="359"/>
      <c r="VRD191" s="362"/>
      <c r="VRE191" s="363"/>
      <c r="VRF191" s="364"/>
      <c r="VRG191" s="363"/>
      <c r="VRH191" s="359"/>
      <c r="VRI191" s="52"/>
      <c r="VRJ191" s="359"/>
      <c r="VRK191" s="365"/>
      <c r="VRL191" s="365"/>
      <c r="VRM191" s="366"/>
      <c r="VRN191" s="366"/>
      <c r="VRO191" s="367"/>
      <c r="VRP191" s="368"/>
      <c r="VRQ191" s="359"/>
      <c r="VRR191" s="369"/>
      <c r="VRS191" s="359"/>
      <c r="VRT191" s="365"/>
      <c r="VRU191" s="359"/>
      <c r="VRV191" s="359"/>
      <c r="VRW191" s="52"/>
      <c r="VRX191" s="360"/>
      <c r="VRY191" s="359"/>
      <c r="VRZ191" s="359"/>
      <c r="VSA191" s="359"/>
      <c r="VSB191" s="359"/>
      <c r="VSC191" s="359"/>
      <c r="VSD191" s="359"/>
      <c r="VSE191" s="359"/>
      <c r="VSF191" s="361"/>
      <c r="VSG191" s="359"/>
      <c r="VSH191" s="359"/>
      <c r="VSI191" s="359"/>
      <c r="VSJ191" s="362"/>
      <c r="VSK191" s="363"/>
      <c r="VSL191" s="364"/>
      <c r="VSM191" s="363"/>
      <c r="VSN191" s="359"/>
      <c r="VSO191" s="52"/>
      <c r="VSP191" s="359"/>
      <c r="VSQ191" s="365"/>
      <c r="VSR191" s="365"/>
      <c r="VSS191" s="366"/>
      <c r="VST191" s="366"/>
      <c r="VSU191" s="367"/>
      <c r="VSV191" s="368"/>
      <c r="VSW191" s="359"/>
      <c r="VSX191" s="369"/>
      <c r="VSY191" s="359"/>
      <c r="VSZ191" s="365"/>
      <c r="VTA191" s="359"/>
      <c r="VTB191" s="359"/>
      <c r="VTC191" s="52"/>
      <c r="VTD191" s="360"/>
      <c r="VTE191" s="359"/>
      <c r="VTF191" s="359"/>
      <c r="VTG191" s="359"/>
      <c r="VTH191" s="359"/>
      <c r="VTI191" s="359"/>
      <c r="VTJ191" s="359"/>
      <c r="VTK191" s="359"/>
      <c r="VTL191" s="361"/>
      <c r="VTM191" s="359"/>
      <c r="VTN191" s="359"/>
      <c r="VTO191" s="359"/>
      <c r="VTP191" s="362"/>
      <c r="VTQ191" s="363"/>
      <c r="VTR191" s="364"/>
      <c r="VTS191" s="363"/>
      <c r="VTT191" s="359"/>
      <c r="VTU191" s="52"/>
      <c r="VTV191" s="359"/>
      <c r="VTW191" s="365"/>
      <c r="VTX191" s="365"/>
      <c r="VTY191" s="366"/>
      <c r="VTZ191" s="366"/>
      <c r="VUA191" s="367"/>
      <c r="VUB191" s="368"/>
      <c r="VUC191" s="359"/>
      <c r="VUD191" s="369"/>
      <c r="VUE191" s="359"/>
      <c r="VUF191" s="365"/>
      <c r="VUG191" s="359"/>
      <c r="VUH191" s="359"/>
      <c r="VUI191" s="52"/>
      <c r="VUJ191" s="360"/>
      <c r="VUK191" s="359"/>
      <c r="VUL191" s="359"/>
      <c r="VUM191" s="359"/>
      <c r="VUN191" s="359"/>
      <c r="VUO191" s="359"/>
      <c r="VUP191" s="359"/>
      <c r="VUQ191" s="359"/>
      <c r="VUR191" s="361"/>
      <c r="VUS191" s="359"/>
      <c r="VUT191" s="359"/>
      <c r="VUU191" s="359"/>
      <c r="VUV191" s="362"/>
      <c r="VUW191" s="363"/>
      <c r="VUX191" s="364"/>
      <c r="VUY191" s="363"/>
      <c r="VUZ191" s="359"/>
      <c r="VVA191" s="52"/>
      <c r="VVB191" s="359"/>
      <c r="VVC191" s="365"/>
      <c r="VVD191" s="365"/>
      <c r="VVE191" s="366"/>
      <c r="VVF191" s="366"/>
      <c r="VVG191" s="367"/>
      <c r="VVH191" s="368"/>
      <c r="VVI191" s="359"/>
      <c r="VVJ191" s="369"/>
      <c r="VVK191" s="359"/>
      <c r="VVL191" s="365"/>
      <c r="VVM191" s="359"/>
      <c r="VVN191" s="359"/>
      <c r="VVO191" s="52"/>
      <c r="VVP191" s="360"/>
      <c r="VVQ191" s="359"/>
      <c r="VVR191" s="359"/>
      <c r="VVS191" s="359"/>
      <c r="VVT191" s="359"/>
      <c r="VVU191" s="359"/>
      <c r="VVV191" s="359"/>
      <c r="VVW191" s="359"/>
      <c r="VVX191" s="361"/>
      <c r="VVY191" s="359"/>
      <c r="VVZ191" s="359"/>
      <c r="VWA191" s="359"/>
      <c r="VWB191" s="362"/>
      <c r="VWC191" s="363"/>
      <c r="VWD191" s="364"/>
      <c r="VWE191" s="363"/>
      <c r="VWF191" s="359"/>
      <c r="VWG191" s="52"/>
      <c r="VWH191" s="359"/>
      <c r="VWI191" s="365"/>
      <c r="VWJ191" s="365"/>
      <c r="VWK191" s="366"/>
      <c r="VWL191" s="366"/>
      <c r="VWM191" s="367"/>
      <c r="VWN191" s="368"/>
      <c r="VWO191" s="359"/>
      <c r="VWP191" s="369"/>
      <c r="VWQ191" s="359"/>
      <c r="VWR191" s="365"/>
      <c r="VWS191" s="359"/>
      <c r="VWT191" s="359"/>
      <c r="VWU191" s="52"/>
      <c r="VWV191" s="360"/>
      <c r="VWW191" s="359"/>
      <c r="VWX191" s="359"/>
      <c r="VWY191" s="359"/>
      <c r="VWZ191" s="359"/>
      <c r="VXA191" s="359"/>
      <c r="VXB191" s="359"/>
      <c r="VXC191" s="359"/>
      <c r="VXD191" s="361"/>
      <c r="VXE191" s="359"/>
      <c r="VXF191" s="359"/>
      <c r="VXG191" s="359"/>
      <c r="VXH191" s="362"/>
      <c r="VXI191" s="363"/>
      <c r="VXJ191" s="364"/>
      <c r="VXK191" s="363"/>
      <c r="VXL191" s="359"/>
      <c r="VXM191" s="52"/>
      <c r="VXN191" s="359"/>
      <c r="VXO191" s="365"/>
      <c r="VXP191" s="365"/>
      <c r="VXQ191" s="366"/>
      <c r="VXR191" s="366"/>
      <c r="VXS191" s="367"/>
      <c r="VXT191" s="368"/>
      <c r="VXU191" s="359"/>
      <c r="VXV191" s="369"/>
      <c r="VXW191" s="359"/>
      <c r="VXX191" s="365"/>
      <c r="VXY191" s="359"/>
      <c r="VXZ191" s="359"/>
      <c r="VYA191" s="52"/>
      <c r="VYB191" s="360"/>
      <c r="VYC191" s="359"/>
      <c r="VYD191" s="359"/>
      <c r="VYE191" s="359"/>
      <c r="VYF191" s="359"/>
      <c r="VYG191" s="359"/>
      <c r="VYH191" s="359"/>
      <c r="VYI191" s="359"/>
      <c r="VYJ191" s="361"/>
      <c r="VYK191" s="359"/>
      <c r="VYL191" s="359"/>
      <c r="VYM191" s="359"/>
      <c r="VYN191" s="362"/>
      <c r="VYO191" s="363"/>
      <c r="VYP191" s="364"/>
      <c r="VYQ191" s="363"/>
      <c r="VYR191" s="359"/>
      <c r="VYS191" s="52"/>
      <c r="VYT191" s="359"/>
      <c r="VYU191" s="365"/>
      <c r="VYV191" s="365"/>
      <c r="VYW191" s="366"/>
      <c r="VYX191" s="366"/>
      <c r="VYY191" s="367"/>
      <c r="VYZ191" s="368"/>
      <c r="VZA191" s="359"/>
      <c r="VZB191" s="369"/>
      <c r="VZC191" s="359"/>
      <c r="VZD191" s="365"/>
      <c r="VZE191" s="359"/>
      <c r="VZF191" s="359"/>
      <c r="VZG191" s="52"/>
      <c r="VZH191" s="360"/>
      <c r="VZI191" s="359"/>
      <c r="VZJ191" s="359"/>
      <c r="VZK191" s="359"/>
      <c r="VZL191" s="359"/>
      <c r="VZM191" s="359"/>
      <c r="VZN191" s="359"/>
      <c r="VZO191" s="359"/>
      <c r="VZP191" s="361"/>
      <c r="VZQ191" s="359"/>
      <c r="VZR191" s="359"/>
      <c r="VZS191" s="359"/>
      <c r="VZT191" s="362"/>
      <c r="VZU191" s="363"/>
      <c r="VZV191" s="364"/>
      <c r="VZW191" s="363"/>
      <c r="VZX191" s="359"/>
      <c r="VZY191" s="52"/>
      <c r="VZZ191" s="359"/>
      <c r="WAA191" s="365"/>
      <c r="WAB191" s="365"/>
      <c r="WAC191" s="366"/>
      <c r="WAD191" s="366"/>
      <c r="WAE191" s="367"/>
      <c r="WAF191" s="368"/>
      <c r="WAG191" s="359"/>
      <c r="WAH191" s="369"/>
      <c r="WAI191" s="359"/>
      <c r="WAJ191" s="365"/>
      <c r="WAK191" s="359"/>
      <c r="WAL191" s="359"/>
      <c r="WAM191" s="52"/>
      <c r="WAN191" s="360"/>
      <c r="WAO191" s="359"/>
      <c r="WAP191" s="359"/>
      <c r="WAQ191" s="359"/>
      <c r="WAR191" s="359"/>
      <c r="WAS191" s="359"/>
      <c r="WAT191" s="359"/>
      <c r="WAU191" s="359"/>
      <c r="WAV191" s="361"/>
      <c r="WAW191" s="359"/>
      <c r="WAX191" s="359"/>
      <c r="WAY191" s="359"/>
      <c r="WAZ191" s="362"/>
      <c r="WBA191" s="363"/>
      <c r="WBB191" s="364"/>
      <c r="WBC191" s="363"/>
      <c r="WBD191" s="359"/>
      <c r="WBE191" s="52"/>
      <c r="WBF191" s="359"/>
      <c r="WBG191" s="365"/>
      <c r="WBH191" s="365"/>
      <c r="WBI191" s="366"/>
      <c r="WBJ191" s="366"/>
      <c r="WBK191" s="367"/>
      <c r="WBL191" s="368"/>
      <c r="WBM191" s="359"/>
      <c r="WBN191" s="369"/>
      <c r="WBO191" s="359"/>
      <c r="WBP191" s="365"/>
      <c r="WBQ191" s="359"/>
      <c r="WBR191" s="359"/>
      <c r="WBS191" s="52"/>
      <c r="WBT191" s="360"/>
      <c r="WBU191" s="359"/>
      <c r="WBV191" s="359"/>
      <c r="WBW191" s="359"/>
      <c r="WBX191" s="359"/>
      <c r="WBY191" s="359"/>
      <c r="WBZ191" s="359"/>
      <c r="WCA191" s="359"/>
      <c r="WCB191" s="361"/>
      <c r="WCC191" s="359"/>
      <c r="WCD191" s="359"/>
      <c r="WCE191" s="359"/>
      <c r="WCF191" s="362"/>
      <c r="WCG191" s="363"/>
      <c r="WCH191" s="364"/>
      <c r="WCI191" s="363"/>
      <c r="WCJ191" s="359"/>
      <c r="WCK191" s="52"/>
      <c r="WCL191" s="359"/>
      <c r="WCM191" s="365"/>
      <c r="WCN191" s="365"/>
      <c r="WCO191" s="366"/>
      <c r="WCP191" s="366"/>
      <c r="WCQ191" s="367"/>
      <c r="WCR191" s="368"/>
      <c r="WCS191" s="359"/>
      <c r="WCT191" s="369"/>
      <c r="WCU191" s="359"/>
      <c r="WCV191" s="365"/>
      <c r="WCW191" s="359"/>
      <c r="WCX191" s="359"/>
      <c r="WCY191" s="52"/>
      <c r="WCZ191" s="360"/>
      <c r="WDA191" s="359"/>
      <c r="WDB191" s="359"/>
      <c r="WDC191" s="359"/>
      <c r="WDD191" s="359"/>
      <c r="WDE191" s="359"/>
      <c r="WDF191" s="359"/>
      <c r="WDG191" s="359"/>
      <c r="WDH191" s="361"/>
      <c r="WDI191" s="359"/>
      <c r="WDJ191" s="359"/>
      <c r="WDK191" s="359"/>
      <c r="WDL191" s="362"/>
      <c r="WDM191" s="363"/>
      <c r="WDN191" s="364"/>
      <c r="WDO191" s="363"/>
      <c r="WDP191" s="359"/>
      <c r="WDQ191" s="52"/>
      <c r="WDR191" s="359"/>
      <c r="WDS191" s="365"/>
      <c r="WDT191" s="365"/>
      <c r="WDU191" s="366"/>
      <c r="WDV191" s="366"/>
      <c r="WDW191" s="367"/>
      <c r="WDX191" s="368"/>
      <c r="WDY191" s="359"/>
      <c r="WDZ191" s="369"/>
      <c r="WEA191" s="359"/>
      <c r="WEB191" s="365"/>
      <c r="WEC191" s="359"/>
      <c r="WED191" s="359"/>
      <c r="WEE191" s="52"/>
      <c r="WEF191" s="360"/>
      <c r="WEG191" s="359"/>
      <c r="WEH191" s="359"/>
      <c r="WEI191" s="359"/>
      <c r="WEJ191" s="359"/>
      <c r="WEK191" s="359"/>
      <c r="WEL191" s="359"/>
      <c r="WEM191" s="359"/>
      <c r="WEN191" s="361"/>
      <c r="WEO191" s="359"/>
      <c r="WEP191" s="359"/>
      <c r="WEQ191" s="359"/>
      <c r="WER191" s="362"/>
      <c r="WES191" s="363"/>
      <c r="WET191" s="364"/>
      <c r="WEU191" s="363"/>
      <c r="WEV191" s="359"/>
      <c r="WEW191" s="52"/>
      <c r="WEX191" s="359"/>
      <c r="WEY191" s="365"/>
      <c r="WEZ191" s="365"/>
      <c r="WFA191" s="366"/>
      <c r="WFB191" s="366"/>
      <c r="WFC191" s="367"/>
      <c r="WFD191" s="368"/>
      <c r="WFE191" s="359"/>
      <c r="WFF191" s="369"/>
      <c r="WFG191" s="359"/>
      <c r="WFH191" s="365"/>
      <c r="WFI191" s="359"/>
      <c r="WFJ191" s="359"/>
      <c r="WFK191" s="52"/>
      <c r="WFL191" s="360"/>
      <c r="WFM191" s="359"/>
      <c r="WFN191" s="359"/>
      <c r="WFO191" s="359"/>
      <c r="WFP191" s="359"/>
      <c r="WFQ191" s="359"/>
      <c r="WFR191" s="359"/>
      <c r="WFS191" s="359"/>
      <c r="WFT191" s="361"/>
      <c r="WFU191" s="359"/>
      <c r="WFV191" s="359"/>
      <c r="WFW191" s="359"/>
      <c r="WFX191" s="362"/>
      <c r="WFY191" s="363"/>
      <c r="WFZ191" s="364"/>
      <c r="WGA191" s="363"/>
      <c r="WGB191" s="359"/>
      <c r="WGC191" s="52"/>
      <c r="WGD191" s="359"/>
      <c r="WGE191" s="365"/>
      <c r="WGF191" s="365"/>
      <c r="WGG191" s="366"/>
      <c r="WGH191" s="366"/>
      <c r="WGI191" s="367"/>
      <c r="WGJ191" s="368"/>
      <c r="WGK191" s="359"/>
      <c r="WGL191" s="369"/>
      <c r="WGM191" s="359"/>
      <c r="WGN191" s="365"/>
      <c r="WGO191" s="359"/>
      <c r="WGP191" s="359"/>
      <c r="WGQ191" s="52"/>
      <c r="WGR191" s="360"/>
      <c r="WGS191" s="359"/>
      <c r="WGT191" s="359"/>
      <c r="WGU191" s="359"/>
      <c r="WGV191" s="359"/>
      <c r="WGW191" s="359"/>
      <c r="WGX191" s="359"/>
      <c r="WGY191" s="359"/>
      <c r="WGZ191" s="361"/>
      <c r="WHA191" s="359"/>
      <c r="WHB191" s="359"/>
      <c r="WHC191" s="359"/>
      <c r="WHD191" s="362"/>
      <c r="WHE191" s="363"/>
      <c r="WHF191" s="364"/>
      <c r="WHG191" s="363"/>
      <c r="WHH191" s="359"/>
      <c r="WHI191" s="52"/>
      <c r="WHJ191" s="359"/>
      <c r="WHK191" s="365"/>
      <c r="WHL191" s="365"/>
      <c r="WHM191" s="366"/>
      <c r="WHN191" s="366"/>
      <c r="WHO191" s="367"/>
      <c r="WHP191" s="368"/>
      <c r="WHQ191" s="359"/>
      <c r="WHR191" s="369"/>
      <c r="WHS191" s="359"/>
      <c r="WHT191" s="365"/>
      <c r="WHU191" s="359"/>
      <c r="WHV191" s="359"/>
      <c r="WHW191" s="52"/>
      <c r="WHX191" s="360"/>
      <c r="WHY191" s="359"/>
      <c r="WHZ191" s="359"/>
      <c r="WIA191" s="359"/>
      <c r="WIB191" s="359"/>
      <c r="WIC191" s="359"/>
      <c r="WID191" s="359"/>
      <c r="WIE191" s="359"/>
      <c r="WIF191" s="361"/>
      <c r="WIG191" s="359"/>
      <c r="WIH191" s="359"/>
      <c r="WII191" s="359"/>
      <c r="WIJ191" s="362"/>
      <c r="WIK191" s="363"/>
      <c r="WIL191" s="364"/>
      <c r="WIM191" s="363"/>
      <c r="WIN191" s="359"/>
      <c r="WIO191" s="52"/>
      <c r="WIP191" s="359"/>
      <c r="WIQ191" s="365"/>
      <c r="WIR191" s="365"/>
      <c r="WIS191" s="366"/>
      <c r="WIT191" s="366"/>
      <c r="WIU191" s="367"/>
      <c r="WIV191" s="368"/>
      <c r="WIW191" s="359"/>
      <c r="WIX191" s="369"/>
      <c r="WIY191" s="359"/>
      <c r="WIZ191" s="365"/>
      <c r="WJA191" s="359"/>
      <c r="WJB191" s="359"/>
      <c r="WJC191" s="52"/>
      <c r="WJD191" s="360"/>
      <c r="WJE191" s="359"/>
      <c r="WJF191" s="359"/>
      <c r="WJG191" s="359"/>
      <c r="WJH191" s="359"/>
      <c r="WJI191" s="359"/>
      <c r="WJJ191" s="359"/>
      <c r="WJK191" s="359"/>
      <c r="WJL191" s="361"/>
      <c r="WJM191" s="359"/>
      <c r="WJN191" s="359"/>
      <c r="WJO191" s="359"/>
      <c r="WJP191" s="362"/>
      <c r="WJQ191" s="363"/>
      <c r="WJR191" s="364"/>
      <c r="WJS191" s="363"/>
      <c r="WJT191" s="359"/>
      <c r="WJU191" s="52"/>
      <c r="WJV191" s="359"/>
      <c r="WJW191" s="365"/>
      <c r="WJX191" s="365"/>
      <c r="WJY191" s="366"/>
      <c r="WJZ191" s="366"/>
      <c r="WKA191" s="367"/>
      <c r="WKB191" s="368"/>
      <c r="WKC191" s="359"/>
      <c r="WKD191" s="369"/>
      <c r="WKE191" s="359"/>
      <c r="WKF191" s="365"/>
      <c r="WKG191" s="359"/>
      <c r="WKH191" s="359"/>
      <c r="WKI191" s="52"/>
      <c r="WKJ191" s="360"/>
      <c r="WKK191" s="359"/>
      <c r="WKL191" s="359"/>
      <c r="WKM191" s="359"/>
      <c r="WKN191" s="359"/>
      <c r="WKO191" s="359"/>
      <c r="WKP191" s="359"/>
      <c r="WKQ191" s="359"/>
      <c r="WKR191" s="361"/>
      <c r="WKS191" s="359"/>
      <c r="WKT191" s="359"/>
      <c r="WKU191" s="359"/>
      <c r="WKV191" s="362"/>
      <c r="WKW191" s="363"/>
      <c r="WKX191" s="364"/>
      <c r="WKY191" s="363"/>
      <c r="WKZ191" s="359"/>
      <c r="WLA191" s="52"/>
      <c r="WLB191" s="359"/>
      <c r="WLC191" s="365"/>
      <c r="WLD191" s="365"/>
      <c r="WLE191" s="366"/>
      <c r="WLF191" s="366"/>
      <c r="WLG191" s="367"/>
      <c r="WLH191" s="368"/>
      <c r="WLI191" s="359"/>
      <c r="WLJ191" s="369"/>
      <c r="WLK191" s="359"/>
      <c r="WLL191" s="365"/>
      <c r="WLM191" s="359"/>
      <c r="WLN191" s="359"/>
      <c r="WLO191" s="52"/>
      <c r="WLP191" s="360"/>
      <c r="WLQ191" s="359"/>
      <c r="WLR191" s="359"/>
      <c r="WLS191" s="359"/>
      <c r="WLT191" s="359"/>
      <c r="WLU191" s="359"/>
      <c r="WLV191" s="359"/>
      <c r="WLW191" s="359"/>
      <c r="WLX191" s="361"/>
      <c r="WLY191" s="359"/>
      <c r="WLZ191" s="359"/>
      <c r="WMA191" s="359"/>
      <c r="WMB191" s="362"/>
      <c r="WMC191" s="363"/>
      <c r="WMD191" s="364"/>
      <c r="WME191" s="363"/>
      <c r="WMF191" s="359"/>
      <c r="WMG191" s="52"/>
      <c r="WMH191" s="359"/>
      <c r="WMI191" s="365"/>
      <c r="WMJ191" s="365"/>
      <c r="WMK191" s="366"/>
      <c r="WML191" s="366"/>
      <c r="WMM191" s="367"/>
      <c r="WMN191" s="368"/>
      <c r="WMO191" s="359"/>
      <c r="WMP191" s="369"/>
      <c r="WMQ191" s="359"/>
      <c r="WMR191" s="365"/>
      <c r="WMS191" s="359"/>
      <c r="WMT191" s="359"/>
      <c r="WMU191" s="52"/>
      <c r="WMV191" s="360"/>
      <c r="WMW191" s="359"/>
      <c r="WMX191" s="359"/>
      <c r="WMY191" s="359"/>
      <c r="WMZ191" s="359"/>
      <c r="WNA191" s="359"/>
      <c r="WNB191" s="359"/>
      <c r="WNC191" s="359"/>
      <c r="WND191" s="361"/>
      <c r="WNE191" s="359"/>
      <c r="WNF191" s="359"/>
      <c r="WNG191" s="359"/>
      <c r="WNH191" s="362"/>
      <c r="WNI191" s="363"/>
      <c r="WNJ191" s="364"/>
      <c r="WNK191" s="363"/>
      <c r="WNL191" s="359"/>
      <c r="WNM191" s="52"/>
      <c r="WNN191" s="359"/>
      <c r="WNO191" s="365"/>
      <c r="WNP191" s="365"/>
      <c r="WNQ191" s="366"/>
      <c r="WNR191" s="366"/>
      <c r="WNS191" s="367"/>
      <c r="WNT191" s="368"/>
      <c r="WNU191" s="359"/>
      <c r="WNV191" s="369"/>
      <c r="WNW191" s="359"/>
      <c r="WNX191" s="365"/>
      <c r="WNY191" s="359"/>
      <c r="WNZ191" s="359"/>
      <c r="WOA191" s="52"/>
      <c r="WOB191" s="360"/>
      <c r="WOC191" s="359"/>
      <c r="WOD191" s="359"/>
      <c r="WOE191" s="359"/>
      <c r="WOF191" s="359"/>
      <c r="WOG191" s="359"/>
      <c r="WOH191" s="359"/>
      <c r="WOI191" s="359"/>
      <c r="WOJ191" s="361"/>
      <c r="WOK191" s="359"/>
      <c r="WOL191" s="359"/>
      <c r="WOM191" s="359"/>
      <c r="WON191" s="362"/>
      <c r="WOO191" s="363"/>
      <c r="WOP191" s="364"/>
      <c r="WOQ191" s="363"/>
      <c r="WOR191" s="359"/>
      <c r="WOS191" s="52"/>
      <c r="WOT191" s="359"/>
      <c r="WOU191" s="365"/>
      <c r="WOV191" s="365"/>
      <c r="WOW191" s="366"/>
      <c r="WOX191" s="366"/>
      <c r="WOY191" s="367"/>
      <c r="WOZ191" s="368"/>
      <c r="WPA191" s="359"/>
      <c r="WPB191" s="369"/>
      <c r="WPC191" s="359"/>
      <c r="WPD191" s="365"/>
      <c r="WPE191" s="359"/>
      <c r="WPF191" s="359"/>
      <c r="WPG191" s="52"/>
      <c r="WPH191" s="360"/>
      <c r="WPI191" s="359"/>
      <c r="WPJ191" s="359"/>
      <c r="WPK191" s="359"/>
      <c r="WPL191" s="359"/>
      <c r="WPM191" s="359"/>
      <c r="WPN191" s="359"/>
      <c r="WPO191" s="359"/>
      <c r="WPP191" s="361"/>
      <c r="WPQ191" s="359"/>
      <c r="WPR191" s="359"/>
      <c r="WPS191" s="359"/>
      <c r="WPT191" s="362"/>
      <c r="WPU191" s="363"/>
      <c r="WPV191" s="364"/>
      <c r="WPW191" s="363"/>
      <c r="WPX191" s="359"/>
      <c r="WPY191" s="52"/>
      <c r="WPZ191" s="359"/>
      <c r="WQA191" s="365"/>
      <c r="WQB191" s="365"/>
      <c r="WQC191" s="366"/>
      <c r="WQD191" s="366"/>
      <c r="WQE191" s="367"/>
      <c r="WQF191" s="368"/>
      <c r="WQG191" s="359"/>
      <c r="WQH191" s="369"/>
      <c r="WQI191" s="359"/>
      <c r="WQJ191" s="365"/>
      <c r="WQK191" s="359"/>
      <c r="WQL191" s="359"/>
      <c r="WQM191" s="52"/>
      <c r="WQN191" s="360"/>
      <c r="WQO191" s="359"/>
      <c r="WQP191" s="359"/>
      <c r="WQQ191" s="359"/>
      <c r="WQR191" s="359"/>
      <c r="WQS191" s="359"/>
      <c r="WQT191" s="359"/>
      <c r="WQU191" s="359"/>
      <c r="WQV191" s="361"/>
      <c r="WQW191" s="359"/>
      <c r="WQX191" s="359"/>
      <c r="WQY191" s="359"/>
      <c r="WQZ191" s="362"/>
      <c r="WRA191" s="363"/>
      <c r="WRB191" s="364"/>
      <c r="WRC191" s="363"/>
      <c r="WRD191" s="359"/>
      <c r="WRE191" s="52"/>
      <c r="WRF191" s="359"/>
      <c r="WRG191" s="365"/>
      <c r="WRH191" s="365"/>
      <c r="WRI191" s="366"/>
      <c r="WRJ191" s="366"/>
      <c r="WRK191" s="367"/>
      <c r="WRL191" s="368"/>
      <c r="WRM191" s="359"/>
      <c r="WRN191" s="369"/>
      <c r="WRO191" s="359"/>
      <c r="WRP191" s="365"/>
      <c r="WRQ191" s="359"/>
      <c r="WRR191" s="359"/>
      <c r="WRS191" s="52"/>
      <c r="WRT191" s="360"/>
      <c r="WRU191" s="359"/>
      <c r="WRV191" s="359"/>
      <c r="WRW191" s="359"/>
      <c r="WRX191" s="359"/>
      <c r="WRY191" s="359"/>
      <c r="WRZ191" s="359"/>
      <c r="WSA191" s="359"/>
      <c r="WSB191" s="361"/>
      <c r="WSC191" s="359"/>
      <c r="WSD191" s="359"/>
      <c r="WSE191" s="359"/>
      <c r="WSF191" s="362"/>
      <c r="WSG191" s="363"/>
      <c r="WSH191" s="364"/>
      <c r="WSI191" s="363"/>
      <c r="WSJ191" s="359"/>
      <c r="WSK191" s="52"/>
      <c r="WSL191" s="359"/>
      <c r="WSM191" s="365"/>
      <c r="WSN191" s="365"/>
      <c r="WSO191" s="366"/>
      <c r="WSP191" s="366"/>
      <c r="WSQ191" s="367"/>
      <c r="WSR191" s="368"/>
      <c r="WSS191" s="359"/>
      <c r="WST191" s="369"/>
      <c r="WSU191" s="359"/>
      <c r="WSV191" s="365"/>
      <c r="WSW191" s="359"/>
      <c r="WSX191" s="359"/>
      <c r="WSY191" s="52"/>
      <c r="WSZ191" s="360"/>
      <c r="WTA191" s="359"/>
      <c r="WTB191" s="359"/>
      <c r="WTC191" s="359"/>
      <c r="WTD191" s="359"/>
      <c r="WTE191" s="359"/>
      <c r="WTF191" s="359"/>
      <c r="WTG191" s="359"/>
      <c r="WTH191" s="361"/>
      <c r="WTI191" s="359"/>
      <c r="WTJ191" s="359"/>
      <c r="WTK191" s="359"/>
      <c r="WTL191" s="362"/>
      <c r="WTM191" s="363"/>
      <c r="WTN191" s="364"/>
      <c r="WTO191" s="363"/>
      <c r="WTP191" s="359"/>
      <c r="WTQ191" s="52"/>
      <c r="WTR191" s="359"/>
      <c r="WTS191" s="365"/>
      <c r="WTT191" s="365"/>
      <c r="WTU191" s="366"/>
      <c r="WTV191" s="366"/>
      <c r="WTW191" s="367"/>
      <c r="WTX191" s="368"/>
      <c r="WTY191" s="359"/>
      <c r="WTZ191" s="369"/>
      <c r="WUA191" s="359"/>
      <c r="WUB191" s="365"/>
      <c r="WUC191" s="359"/>
      <c r="WUD191" s="359"/>
      <c r="WUE191" s="52"/>
      <c r="WUF191" s="360"/>
      <c r="WUG191" s="359"/>
      <c r="WUH191" s="359"/>
      <c r="WUI191" s="359"/>
      <c r="WUJ191" s="359"/>
      <c r="WUK191" s="359"/>
      <c r="WUL191" s="359"/>
      <c r="WUM191" s="359"/>
      <c r="WUN191" s="361"/>
      <c r="WUO191" s="359"/>
      <c r="WUP191" s="359"/>
      <c r="WUQ191" s="359"/>
      <c r="WUR191" s="362"/>
      <c r="WUS191" s="363"/>
      <c r="WUT191" s="364"/>
      <c r="WUU191" s="363"/>
      <c r="WUV191" s="359"/>
      <c r="WUW191" s="52"/>
      <c r="WUX191" s="359"/>
      <c r="WUY191" s="365"/>
      <c r="WUZ191" s="365"/>
      <c r="WVA191" s="366"/>
      <c r="WVB191" s="366"/>
      <c r="WVC191" s="367"/>
      <c r="WVD191" s="368"/>
      <c r="WVE191" s="359"/>
      <c r="WVF191" s="369"/>
      <c r="WVG191" s="359"/>
      <c r="WVH191" s="365"/>
      <c r="WVI191" s="359"/>
      <c r="WVJ191" s="359"/>
      <c r="WVK191" s="52"/>
      <c r="WVL191" s="360"/>
      <c r="WVM191" s="359"/>
      <c r="WVN191" s="359"/>
      <c r="WVO191" s="359"/>
      <c r="WVP191" s="359"/>
      <c r="WVQ191" s="359"/>
      <c r="WVR191" s="359"/>
      <c r="WVS191" s="359"/>
      <c r="WVT191" s="361"/>
      <c r="WVU191" s="359"/>
      <c r="WVV191" s="359"/>
      <c r="WVW191" s="359"/>
      <c r="WVX191" s="362"/>
      <c r="WVY191" s="363"/>
      <c r="WVZ191" s="364"/>
      <c r="WWA191" s="363"/>
      <c r="WWB191" s="359"/>
      <c r="WWC191" s="52"/>
      <c r="WWD191" s="359"/>
      <c r="WWE191" s="365"/>
      <c r="WWF191" s="365"/>
      <c r="WWG191" s="366"/>
      <c r="WWH191" s="366"/>
      <c r="WWI191" s="367"/>
      <c r="WWJ191" s="368"/>
      <c r="WWK191" s="359"/>
      <c r="WWL191" s="369"/>
      <c r="WWM191" s="359"/>
      <c r="WWN191" s="365"/>
      <c r="WWO191" s="359"/>
      <c r="WWP191" s="359"/>
      <c r="WWQ191" s="52"/>
      <c r="WWR191" s="360"/>
      <c r="WWS191" s="359"/>
      <c r="WWT191" s="359"/>
      <c r="WWU191" s="359"/>
      <c r="WWV191" s="359"/>
      <c r="WWW191" s="359"/>
      <c r="WWX191" s="359"/>
      <c r="WWY191" s="359"/>
      <c r="WWZ191" s="361"/>
      <c r="WXA191" s="359"/>
      <c r="WXB191" s="359"/>
      <c r="WXC191" s="359"/>
      <c r="WXD191" s="362"/>
      <c r="WXE191" s="363"/>
      <c r="WXF191" s="364"/>
      <c r="WXG191" s="363"/>
      <c r="WXH191" s="359"/>
      <c r="WXI191" s="52"/>
      <c r="WXJ191" s="359"/>
      <c r="WXK191" s="365"/>
      <c r="WXL191" s="365"/>
      <c r="WXM191" s="366"/>
      <c r="WXN191" s="366"/>
      <c r="WXO191" s="367"/>
      <c r="WXP191" s="368"/>
      <c r="WXQ191" s="359"/>
      <c r="WXR191" s="369"/>
      <c r="WXS191" s="359"/>
      <c r="WXT191" s="365"/>
      <c r="WXU191" s="359"/>
      <c r="WXV191" s="359"/>
      <c r="WXW191" s="52"/>
      <c r="WXX191" s="360"/>
      <c r="WXY191" s="359"/>
      <c r="WXZ191" s="359"/>
      <c r="WYA191" s="359"/>
      <c r="WYB191" s="359"/>
      <c r="WYC191" s="359"/>
      <c r="WYD191" s="359"/>
      <c r="WYE191" s="359"/>
      <c r="WYF191" s="361"/>
      <c r="WYG191" s="359"/>
      <c r="WYH191" s="359"/>
      <c r="WYI191" s="359"/>
      <c r="WYJ191" s="362"/>
      <c r="WYK191" s="363"/>
      <c r="WYL191" s="364"/>
      <c r="WYM191" s="363"/>
      <c r="WYN191" s="359"/>
      <c r="WYO191" s="52"/>
      <c r="WYP191" s="359"/>
      <c r="WYQ191" s="365"/>
      <c r="WYR191" s="365"/>
      <c r="WYS191" s="366"/>
      <c r="WYT191" s="366"/>
      <c r="WYU191" s="367"/>
      <c r="WYV191" s="368"/>
      <c r="WYW191" s="359"/>
      <c r="WYX191" s="369"/>
      <c r="WYY191" s="359"/>
      <c r="WYZ191" s="365"/>
      <c r="WZA191" s="359"/>
      <c r="WZB191" s="359"/>
      <c r="WZC191" s="52"/>
      <c r="WZD191" s="360"/>
      <c r="WZE191" s="359"/>
      <c r="WZF191" s="359"/>
      <c r="WZG191" s="359"/>
      <c r="WZH191" s="359"/>
      <c r="WZI191" s="359"/>
      <c r="WZJ191" s="359"/>
      <c r="WZK191" s="359"/>
      <c r="WZL191" s="361"/>
      <c r="WZM191" s="359"/>
      <c r="WZN191" s="359"/>
      <c r="WZO191" s="359"/>
      <c r="WZP191" s="362"/>
      <c r="WZQ191" s="363"/>
      <c r="WZR191" s="364"/>
      <c r="WZS191" s="363"/>
      <c r="WZT191" s="359"/>
      <c r="WZU191" s="52"/>
      <c r="WZV191" s="359"/>
      <c r="WZW191" s="365"/>
      <c r="WZX191" s="365"/>
      <c r="WZY191" s="366"/>
      <c r="WZZ191" s="366"/>
      <c r="XAA191" s="367"/>
      <c r="XAB191" s="368"/>
      <c r="XAC191" s="359"/>
      <c r="XAD191" s="369"/>
      <c r="XAE191" s="359"/>
      <c r="XAF191" s="365"/>
      <c r="XAG191" s="359"/>
      <c r="XAH191" s="359"/>
      <c r="XAI191" s="52"/>
      <c r="XAJ191" s="360"/>
      <c r="XAK191" s="359"/>
      <c r="XAL191" s="359"/>
      <c r="XAM191" s="359"/>
      <c r="XAN191" s="359"/>
      <c r="XAO191" s="359"/>
      <c r="XAP191" s="359"/>
      <c r="XAQ191" s="359"/>
      <c r="XAR191" s="361"/>
      <c r="XAS191" s="359"/>
      <c r="XAT191" s="359"/>
      <c r="XAU191" s="359"/>
      <c r="XAV191" s="362"/>
      <c r="XAW191" s="363"/>
      <c r="XAX191" s="364"/>
      <c r="XAY191" s="363"/>
      <c r="XAZ191" s="359"/>
      <c r="XBA191" s="52"/>
      <c r="XBB191" s="359"/>
      <c r="XBC191" s="365"/>
      <c r="XBD191" s="365"/>
      <c r="XBE191" s="366"/>
      <c r="XBF191" s="366"/>
      <c r="XBG191" s="367"/>
      <c r="XBH191" s="368"/>
      <c r="XBI191" s="359"/>
      <c r="XBJ191" s="369"/>
      <c r="XBK191" s="359"/>
      <c r="XBL191" s="365"/>
      <c r="XBM191" s="359"/>
      <c r="XBN191" s="359"/>
      <c r="XBO191" s="52"/>
      <c r="XBP191" s="360"/>
      <c r="XBQ191" s="359"/>
      <c r="XBR191" s="359"/>
      <c r="XBS191" s="359"/>
      <c r="XBT191" s="359"/>
      <c r="XBU191" s="359"/>
      <c r="XBV191" s="359"/>
      <c r="XBW191" s="359"/>
      <c r="XBX191" s="361"/>
      <c r="XBY191" s="359"/>
      <c r="XBZ191" s="359"/>
      <c r="XCA191" s="359"/>
      <c r="XCB191" s="362"/>
      <c r="XCC191" s="363"/>
      <c r="XCD191" s="364"/>
      <c r="XCE191" s="363"/>
      <c r="XCF191" s="359"/>
      <c r="XCG191" s="52"/>
      <c r="XCH191" s="359"/>
      <c r="XCI191" s="365"/>
      <c r="XCJ191" s="365"/>
      <c r="XCK191" s="366"/>
      <c r="XCL191" s="366"/>
      <c r="XCM191" s="367"/>
      <c r="XCN191" s="368"/>
      <c r="XCO191" s="359"/>
      <c r="XCP191" s="369"/>
      <c r="XCQ191" s="359"/>
      <c r="XCR191" s="365"/>
      <c r="XCS191" s="359"/>
      <c r="XCT191" s="359"/>
      <c r="XCU191" s="52"/>
      <c r="XCV191" s="360"/>
      <c r="XCW191" s="359"/>
      <c r="XCX191" s="359"/>
      <c r="XCY191" s="359"/>
      <c r="XCZ191" s="359"/>
      <c r="XDA191" s="359"/>
      <c r="XDB191" s="359"/>
      <c r="XDC191" s="359"/>
      <c r="XDD191" s="361"/>
      <c r="XDE191" s="359"/>
      <c r="XDF191" s="359"/>
      <c r="XDG191" s="359"/>
      <c r="XDH191" s="362"/>
      <c r="XDI191" s="363"/>
      <c r="XDJ191" s="364"/>
      <c r="XDK191" s="363"/>
      <c r="XDL191" s="359"/>
      <c r="XDM191" s="52"/>
      <c r="XDN191" s="359"/>
      <c r="XDO191" s="365"/>
      <c r="XDP191" s="365"/>
      <c r="XDQ191" s="366"/>
      <c r="XDR191" s="366"/>
      <c r="XDS191" s="367"/>
      <c r="XDT191" s="368"/>
      <c r="XDU191" s="359"/>
      <c r="XDV191" s="369"/>
      <c r="XDW191" s="359"/>
      <c r="XDX191" s="365"/>
      <c r="XDY191" s="359"/>
      <c r="XDZ191" s="359"/>
      <c r="XEA191" s="52"/>
      <c r="XEB191" s="360"/>
      <c r="XEC191" s="359"/>
      <c r="XED191" s="359"/>
      <c r="XEE191" s="359"/>
      <c r="XEF191" s="359"/>
      <c r="XEG191" s="359"/>
      <c r="XEH191" s="359"/>
      <c r="XEI191" s="359"/>
      <c r="XEJ191" s="361"/>
      <c r="XEK191" s="359"/>
      <c r="XEL191" s="359"/>
      <c r="XEM191" s="359"/>
      <c r="XEN191" s="362"/>
      <c r="XEO191" s="363"/>
      <c r="XEP191" s="364"/>
      <c r="XEQ191" s="363"/>
      <c r="XER191" s="359"/>
      <c r="XES191" s="52"/>
      <c r="XET191" s="359"/>
      <c r="XEU191" s="365"/>
      <c r="XEV191" s="365"/>
      <c r="XEW191" s="366"/>
      <c r="XEX191" s="366"/>
      <c r="XEY191" s="367"/>
      <c r="XEZ191" s="368"/>
      <c r="XFA191" s="359"/>
      <c r="XFB191" s="369"/>
      <c r="XFC191" s="359"/>
      <c r="XFD191" s="365"/>
    </row>
    <row r="192" spans="1:16384" s="370" customFormat="1" ht="13.2" customHeight="1" x14ac:dyDescent="0.25">
      <c r="A192" s="195" t="s">
        <v>93</v>
      </c>
      <c r="B192" s="108" t="s">
        <v>98</v>
      </c>
      <c r="C192" s="342" t="s">
        <v>968</v>
      </c>
      <c r="D192" s="336" t="s">
        <v>76</v>
      </c>
      <c r="E192" s="343" t="s">
        <v>152</v>
      </c>
      <c r="F192" s="344"/>
      <c r="G192" s="345" t="s">
        <v>153</v>
      </c>
      <c r="H192" s="346" t="s">
        <v>154</v>
      </c>
      <c r="I192" s="345" t="s">
        <v>153</v>
      </c>
      <c r="J192" s="346" t="s">
        <v>154</v>
      </c>
      <c r="K192" s="347" t="s">
        <v>179</v>
      </c>
      <c r="L192" s="348" t="s">
        <v>180</v>
      </c>
      <c r="M192" s="349" t="s">
        <v>102</v>
      </c>
      <c r="N192" s="342"/>
      <c r="O192" s="350">
        <v>50</v>
      </c>
      <c r="P192" s="351">
        <v>230000000</v>
      </c>
      <c r="Q192" s="338" t="s">
        <v>139</v>
      </c>
      <c r="R192" s="218" t="s">
        <v>151</v>
      </c>
      <c r="S192" s="352" t="s">
        <v>155</v>
      </c>
      <c r="T192" s="347"/>
      <c r="U192" s="218" t="s">
        <v>177</v>
      </c>
      <c r="V192" s="216" t="s">
        <v>156</v>
      </c>
      <c r="W192" s="342"/>
      <c r="X192" s="342"/>
      <c r="Y192" s="353">
        <v>1</v>
      </c>
      <c r="Z192" s="354"/>
      <c r="AA192" s="355">
        <v>743781480</v>
      </c>
      <c r="AB192" s="356">
        <f>AA192*1.12</f>
        <v>833035257.60000002</v>
      </c>
      <c r="AC192" s="342"/>
      <c r="AD192" s="357">
        <v>2017</v>
      </c>
      <c r="AE192" s="358" t="s">
        <v>857</v>
      </c>
      <c r="AF192" s="342" t="s">
        <v>178</v>
      </c>
      <c r="AG192" s="359"/>
      <c r="AH192" s="359"/>
      <c r="AI192" s="52"/>
      <c r="AJ192" s="360"/>
      <c r="AK192" s="359"/>
      <c r="AL192" s="359"/>
      <c r="AM192" s="359"/>
      <c r="AN192" s="359"/>
      <c r="AO192" s="359"/>
      <c r="AP192" s="359"/>
      <c r="AQ192" s="359"/>
      <c r="AR192" s="361"/>
      <c r="AS192" s="359"/>
      <c r="AT192" s="359"/>
      <c r="AU192" s="359"/>
      <c r="AV192" s="362"/>
      <c r="AW192" s="363"/>
      <c r="AX192" s="364"/>
      <c r="AY192" s="363"/>
      <c r="AZ192" s="359"/>
      <c r="BA192" s="52"/>
      <c r="BB192" s="359"/>
      <c r="BC192" s="365"/>
      <c r="BD192" s="365"/>
      <c r="BE192" s="366"/>
      <c r="BF192" s="366"/>
      <c r="BG192" s="367"/>
      <c r="BH192" s="368"/>
      <c r="BI192" s="359"/>
      <c r="BJ192" s="369"/>
      <c r="BK192" s="359"/>
      <c r="BL192" s="365"/>
      <c r="BM192" s="359"/>
      <c r="BN192" s="359"/>
      <c r="BO192" s="52"/>
      <c r="BP192" s="360"/>
      <c r="BQ192" s="359"/>
      <c r="BR192" s="359"/>
      <c r="BS192" s="359"/>
      <c r="BT192" s="359"/>
      <c r="BU192" s="359"/>
      <c r="BV192" s="359"/>
      <c r="BW192" s="359"/>
      <c r="BX192" s="361"/>
      <c r="BY192" s="359"/>
      <c r="BZ192" s="359"/>
      <c r="CA192" s="359"/>
      <c r="CB192" s="362"/>
      <c r="CC192" s="363"/>
      <c r="CD192" s="364"/>
      <c r="CE192" s="363"/>
      <c r="CF192" s="359"/>
      <c r="CG192" s="52"/>
      <c r="CH192" s="359"/>
      <c r="CI192" s="365"/>
      <c r="CJ192" s="365"/>
      <c r="CK192" s="366"/>
      <c r="CL192" s="366"/>
      <c r="CM192" s="367"/>
      <c r="CN192" s="368"/>
      <c r="CO192" s="359"/>
      <c r="CP192" s="369"/>
      <c r="CQ192" s="359"/>
      <c r="CR192" s="365"/>
      <c r="CS192" s="359"/>
      <c r="CT192" s="359"/>
      <c r="CU192" s="52"/>
      <c r="CV192" s="360"/>
      <c r="CW192" s="359"/>
      <c r="CX192" s="359"/>
      <c r="CY192" s="359"/>
      <c r="CZ192" s="359"/>
      <c r="DA192" s="359"/>
      <c r="DB192" s="359"/>
      <c r="DC192" s="359"/>
      <c r="DD192" s="361"/>
      <c r="DE192" s="359"/>
      <c r="DF192" s="359"/>
      <c r="DG192" s="359"/>
      <c r="DH192" s="362"/>
      <c r="DI192" s="363"/>
      <c r="DJ192" s="364"/>
      <c r="DK192" s="363"/>
      <c r="DL192" s="359"/>
      <c r="DM192" s="52"/>
      <c r="DN192" s="359"/>
      <c r="DO192" s="365"/>
      <c r="DP192" s="365"/>
      <c r="DQ192" s="366"/>
      <c r="DR192" s="366"/>
      <c r="DS192" s="367"/>
      <c r="DT192" s="368"/>
      <c r="DU192" s="359"/>
      <c r="DV192" s="369"/>
      <c r="DW192" s="359"/>
      <c r="DX192" s="365"/>
      <c r="DY192" s="359"/>
      <c r="DZ192" s="359"/>
      <c r="EA192" s="52"/>
      <c r="EB192" s="360"/>
      <c r="EC192" s="359"/>
      <c r="ED192" s="359"/>
      <c r="EE192" s="359"/>
      <c r="EF192" s="359"/>
      <c r="EG192" s="359"/>
      <c r="EH192" s="359"/>
      <c r="EI192" s="359"/>
      <c r="EJ192" s="361"/>
      <c r="EK192" s="359"/>
      <c r="EL192" s="359"/>
      <c r="EM192" s="359"/>
      <c r="EN192" s="362"/>
      <c r="EO192" s="363"/>
      <c r="EP192" s="364"/>
      <c r="EQ192" s="363"/>
      <c r="ER192" s="359"/>
      <c r="ES192" s="52"/>
      <c r="ET192" s="359"/>
      <c r="EU192" s="365"/>
      <c r="EV192" s="365"/>
      <c r="EW192" s="366"/>
      <c r="EX192" s="366"/>
      <c r="EY192" s="367"/>
      <c r="EZ192" s="368"/>
      <c r="FA192" s="359"/>
      <c r="FB192" s="369"/>
      <c r="FC192" s="359"/>
      <c r="FD192" s="365"/>
      <c r="FE192" s="359"/>
      <c r="FF192" s="359"/>
      <c r="FG192" s="52"/>
      <c r="FH192" s="360"/>
      <c r="FI192" s="359"/>
      <c r="FJ192" s="359"/>
      <c r="FK192" s="359"/>
      <c r="FL192" s="359"/>
      <c r="FM192" s="359"/>
      <c r="FN192" s="359"/>
      <c r="FO192" s="359"/>
      <c r="FP192" s="361"/>
      <c r="FQ192" s="359"/>
      <c r="FR192" s="359"/>
      <c r="FS192" s="359"/>
      <c r="FT192" s="362"/>
      <c r="FU192" s="363"/>
      <c r="FV192" s="364"/>
      <c r="FW192" s="363"/>
      <c r="FX192" s="359"/>
      <c r="FY192" s="52"/>
      <c r="FZ192" s="359"/>
      <c r="GA192" s="365"/>
      <c r="GB192" s="365"/>
      <c r="GC192" s="366"/>
      <c r="GD192" s="366"/>
      <c r="GE192" s="367"/>
      <c r="GF192" s="368"/>
      <c r="GG192" s="359"/>
      <c r="GH192" s="369"/>
      <c r="GI192" s="359"/>
      <c r="GJ192" s="365"/>
      <c r="GK192" s="359"/>
      <c r="GL192" s="359"/>
      <c r="GM192" s="52"/>
      <c r="GN192" s="360"/>
      <c r="GO192" s="359"/>
      <c r="GP192" s="359"/>
      <c r="GQ192" s="359"/>
      <c r="GR192" s="359"/>
      <c r="GS192" s="359"/>
      <c r="GT192" s="359"/>
      <c r="GU192" s="359"/>
      <c r="GV192" s="361"/>
      <c r="GW192" s="359"/>
      <c r="GX192" s="359"/>
      <c r="GY192" s="359"/>
      <c r="GZ192" s="362"/>
      <c r="HA192" s="363"/>
      <c r="HB192" s="364"/>
      <c r="HC192" s="363"/>
      <c r="HD192" s="359"/>
      <c r="HE192" s="52"/>
      <c r="HF192" s="359"/>
      <c r="HG192" s="365"/>
      <c r="HH192" s="365"/>
      <c r="HI192" s="366"/>
      <c r="HJ192" s="366"/>
      <c r="HK192" s="367"/>
      <c r="HL192" s="368"/>
      <c r="HM192" s="359"/>
      <c r="HN192" s="369"/>
      <c r="HO192" s="359"/>
      <c r="HP192" s="365"/>
      <c r="HQ192" s="359"/>
      <c r="HR192" s="359"/>
      <c r="HS192" s="52"/>
      <c r="HT192" s="360"/>
      <c r="HU192" s="359"/>
      <c r="HV192" s="359"/>
      <c r="HW192" s="359"/>
      <c r="HX192" s="359"/>
      <c r="HY192" s="359"/>
      <c r="HZ192" s="359"/>
      <c r="IA192" s="359"/>
      <c r="IB192" s="361"/>
      <c r="IC192" s="359"/>
      <c r="ID192" s="359"/>
      <c r="IE192" s="359"/>
      <c r="IF192" s="362"/>
      <c r="IG192" s="363"/>
      <c r="IH192" s="364"/>
      <c r="II192" s="363"/>
      <c r="IJ192" s="359"/>
      <c r="IK192" s="52"/>
      <c r="IL192" s="359"/>
      <c r="IM192" s="365"/>
      <c r="IN192" s="365"/>
      <c r="IO192" s="366"/>
      <c r="IP192" s="366"/>
      <c r="IQ192" s="367"/>
      <c r="IR192" s="368"/>
      <c r="IS192" s="359"/>
      <c r="IT192" s="369"/>
      <c r="IU192" s="359"/>
      <c r="IV192" s="365"/>
      <c r="IW192" s="359"/>
      <c r="IX192" s="359"/>
      <c r="IY192" s="52"/>
      <c r="IZ192" s="360"/>
      <c r="JA192" s="359"/>
      <c r="JB192" s="359"/>
      <c r="JC192" s="359"/>
      <c r="JD192" s="359"/>
      <c r="JE192" s="359"/>
      <c r="JF192" s="359"/>
      <c r="JG192" s="359"/>
      <c r="JH192" s="361"/>
      <c r="JI192" s="359"/>
      <c r="JJ192" s="359"/>
      <c r="JK192" s="359"/>
      <c r="JL192" s="362"/>
      <c r="JM192" s="363"/>
      <c r="JN192" s="364"/>
      <c r="JO192" s="363"/>
      <c r="JP192" s="359"/>
      <c r="JQ192" s="52"/>
      <c r="JR192" s="359"/>
      <c r="JS192" s="365"/>
      <c r="JT192" s="365"/>
      <c r="JU192" s="366"/>
      <c r="JV192" s="366"/>
      <c r="JW192" s="367"/>
      <c r="JX192" s="368"/>
      <c r="JY192" s="359"/>
      <c r="JZ192" s="369"/>
      <c r="KA192" s="359"/>
      <c r="KB192" s="365"/>
      <c r="KC192" s="359"/>
      <c r="KD192" s="359"/>
      <c r="KE192" s="52"/>
      <c r="KF192" s="360"/>
      <c r="KG192" s="359"/>
      <c r="KH192" s="359"/>
      <c r="KI192" s="359"/>
      <c r="KJ192" s="359"/>
      <c r="KK192" s="359"/>
      <c r="KL192" s="359"/>
      <c r="KM192" s="359"/>
      <c r="KN192" s="361"/>
      <c r="KO192" s="359"/>
      <c r="KP192" s="359"/>
      <c r="KQ192" s="359"/>
      <c r="KR192" s="362"/>
      <c r="KS192" s="363"/>
      <c r="KT192" s="364"/>
      <c r="KU192" s="363"/>
      <c r="KV192" s="359"/>
      <c r="KW192" s="52"/>
      <c r="KX192" s="359"/>
      <c r="KY192" s="365"/>
      <c r="KZ192" s="365"/>
      <c r="LA192" s="366"/>
      <c r="LB192" s="366"/>
      <c r="LC192" s="367"/>
      <c r="LD192" s="368"/>
      <c r="LE192" s="359"/>
      <c r="LF192" s="369"/>
      <c r="LG192" s="359"/>
      <c r="LH192" s="365"/>
      <c r="LI192" s="359"/>
      <c r="LJ192" s="359"/>
      <c r="LK192" s="52"/>
      <c r="LL192" s="360"/>
      <c r="LM192" s="359"/>
      <c r="LN192" s="359"/>
      <c r="LO192" s="359"/>
      <c r="LP192" s="359"/>
      <c r="LQ192" s="359"/>
      <c r="LR192" s="359"/>
      <c r="LS192" s="359"/>
      <c r="LT192" s="361"/>
      <c r="LU192" s="359"/>
      <c r="LV192" s="359"/>
      <c r="LW192" s="359"/>
      <c r="LX192" s="362"/>
      <c r="LY192" s="363"/>
      <c r="LZ192" s="364"/>
      <c r="MA192" s="363"/>
      <c r="MB192" s="359"/>
      <c r="MC192" s="52"/>
      <c r="MD192" s="359"/>
      <c r="ME192" s="365"/>
      <c r="MF192" s="365"/>
      <c r="MG192" s="366"/>
      <c r="MH192" s="366"/>
      <c r="MI192" s="367"/>
      <c r="MJ192" s="368"/>
      <c r="MK192" s="359"/>
      <c r="ML192" s="369"/>
      <c r="MM192" s="359"/>
      <c r="MN192" s="365"/>
      <c r="MO192" s="359"/>
      <c r="MP192" s="359"/>
      <c r="MQ192" s="52"/>
      <c r="MR192" s="360"/>
      <c r="MS192" s="359"/>
      <c r="MT192" s="359"/>
      <c r="MU192" s="359"/>
      <c r="MV192" s="359"/>
      <c r="MW192" s="359"/>
      <c r="MX192" s="359"/>
      <c r="MY192" s="359"/>
      <c r="MZ192" s="361"/>
      <c r="NA192" s="359"/>
      <c r="NB192" s="359"/>
      <c r="NC192" s="359"/>
      <c r="ND192" s="362"/>
      <c r="NE192" s="363"/>
      <c r="NF192" s="364"/>
      <c r="NG192" s="363"/>
      <c r="NH192" s="359"/>
      <c r="NI192" s="52"/>
      <c r="NJ192" s="359"/>
      <c r="NK192" s="365"/>
      <c r="NL192" s="365"/>
      <c r="NM192" s="366"/>
      <c r="NN192" s="366"/>
      <c r="NO192" s="367"/>
      <c r="NP192" s="368"/>
      <c r="NQ192" s="359"/>
      <c r="NR192" s="369"/>
      <c r="NS192" s="359"/>
      <c r="NT192" s="365"/>
      <c r="NU192" s="359"/>
      <c r="NV192" s="359"/>
      <c r="NW192" s="52"/>
      <c r="NX192" s="360"/>
      <c r="NY192" s="359"/>
      <c r="NZ192" s="359"/>
      <c r="OA192" s="359"/>
      <c r="OB192" s="359"/>
      <c r="OC192" s="359"/>
      <c r="OD192" s="359"/>
      <c r="OE192" s="359"/>
      <c r="OF192" s="361"/>
      <c r="OG192" s="359"/>
      <c r="OH192" s="359"/>
      <c r="OI192" s="359"/>
      <c r="OJ192" s="362"/>
      <c r="OK192" s="363"/>
      <c r="OL192" s="364"/>
      <c r="OM192" s="363"/>
      <c r="ON192" s="359"/>
      <c r="OO192" s="52"/>
      <c r="OP192" s="359"/>
      <c r="OQ192" s="365"/>
      <c r="OR192" s="365"/>
      <c r="OS192" s="366"/>
      <c r="OT192" s="366"/>
      <c r="OU192" s="367"/>
      <c r="OV192" s="368"/>
      <c r="OW192" s="359"/>
      <c r="OX192" s="369"/>
      <c r="OY192" s="359"/>
      <c r="OZ192" s="365"/>
      <c r="PA192" s="359"/>
      <c r="PB192" s="359"/>
      <c r="PC192" s="52"/>
      <c r="PD192" s="360"/>
      <c r="PE192" s="359"/>
      <c r="PF192" s="359"/>
      <c r="PG192" s="359"/>
      <c r="PH192" s="359"/>
      <c r="PI192" s="359"/>
      <c r="PJ192" s="359"/>
      <c r="PK192" s="359"/>
      <c r="PL192" s="361"/>
      <c r="PM192" s="359"/>
      <c r="PN192" s="359"/>
      <c r="PO192" s="359"/>
      <c r="PP192" s="362"/>
      <c r="PQ192" s="363"/>
      <c r="PR192" s="364"/>
      <c r="PS192" s="363"/>
      <c r="PT192" s="359"/>
      <c r="PU192" s="52"/>
      <c r="PV192" s="359"/>
      <c r="PW192" s="365"/>
      <c r="PX192" s="365"/>
      <c r="PY192" s="366"/>
      <c r="PZ192" s="366"/>
      <c r="QA192" s="367"/>
      <c r="QB192" s="368"/>
      <c r="QC192" s="359"/>
      <c r="QD192" s="369"/>
      <c r="QE192" s="359"/>
      <c r="QF192" s="365"/>
      <c r="QG192" s="359"/>
      <c r="QH192" s="359"/>
      <c r="QI192" s="52"/>
      <c r="QJ192" s="360"/>
      <c r="QK192" s="359"/>
      <c r="QL192" s="359"/>
      <c r="QM192" s="359"/>
      <c r="QN192" s="359"/>
      <c r="QO192" s="359"/>
      <c r="QP192" s="359"/>
      <c r="QQ192" s="359"/>
      <c r="QR192" s="361"/>
      <c r="QS192" s="359"/>
      <c r="QT192" s="359"/>
      <c r="QU192" s="359"/>
      <c r="QV192" s="362"/>
      <c r="QW192" s="363"/>
      <c r="QX192" s="364"/>
      <c r="QY192" s="363"/>
      <c r="QZ192" s="359"/>
      <c r="RA192" s="52"/>
      <c r="RB192" s="359"/>
      <c r="RC192" s="365"/>
      <c r="RD192" s="365"/>
      <c r="RE192" s="366"/>
      <c r="RF192" s="366"/>
      <c r="RG192" s="367"/>
      <c r="RH192" s="368"/>
      <c r="RI192" s="359"/>
      <c r="RJ192" s="369"/>
      <c r="RK192" s="359"/>
      <c r="RL192" s="365"/>
      <c r="RM192" s="359"/>
      <c r="RN192" s="359"/>
      <c r="RO192" s="52"/>
      <c r="RP192" s="360"/>
      <c r="RQ192" s="359"/>
      <c r="RR192" s="359"/>
      <c r="RS192" s="359"/>
      <c r="RT192" s="359"/>
      <c r="RU192" s="359"/>
      <c r="RV192" s="359"/>
      <c r="RW192" s="359"/>
      <c r="RX192" s="361"/>
      <c r="RY192" s="359"/>
      <c r="RZ192" s="359"/>
      <c r="SA192" s="359"/>
      <c r="SB192" s="362"/>
      <c r="SC192" s="363"/>
      <c r="SD192" s="364"/>
      <c r="SE192" s="363"/>
      <c r="SF192" s="359"/>
      <c r="SG192" s="52"/>
      <c r="SH192" s="359"/>
      <c r="SI192" s="365"/>
      <c r="SJ192" s="365"/>
      <c r="SK192" s="366"/>
      <c r="SL192" s="366"/>
      <c r="SM192" s="367"/>
      <c r="SN192" s="368"/>
      <c r="SO192" s="359"/>
      <c r="SP192" s="369"/>
      <c r="SQ192" s="359"/>
      <c r="SR192" s="365"/>
      <c r="SS192" s="359"/>
      <c r="ST192" s="359"/>
      <c r="SU192" s="52"/>
      <c r="SV192" s="360"/>
      <c r="SW192" s="359"/>
      <c r="SX192" s="359"/>
      <c r="SY192" s="359"/>
      <c r="SZ192" s="359"/>
      <c r="TA192" s="359"/>
      <c r="TB192" s="359"/>
      <c r="TC192" s="359"/>
      <c r="TD192" s="361"/>
      <c r="TE192" s="359"/>
      <c r="TF192" s="359"/>
      <c r="TG192" s="359"/>
      <c r="TH192" s="362"/>
      <c r="TI192" s="363"/>
      <c r="TJ192" s="364"/>
      <c r="TK192" s="363"/>
      <c r="TL192" s="359"/>
      <c r="TM192" s="52"/>
      <c r="TN192" s="359"/>
      <c r="TO192" s="365"/>
      <c r="TP192" s="365"/>
      <c r="TQ192" s="366"/>
      <c r="TR192" s="366"/>
      <c r="TS192" s="367"/>
      <c r="TT192" s="368"/>
      <c r="TU192" s="359"/>
      <c r="TV192" s="369"/>
      <c r="TW192" s="359"/>
      <c r="TX192" s="365"/>
      <c r="TY192" s="359"/>
      <c r="TZ192" s="359"/>
      <c r="UA192" s="52"/>
      <c r="UB192" s="360"/>
      <c r="UC192" s="359"/>
      <c r="UD192" s="359"/>
      <c r="UE192" s="359"/>
      <c r="UF192" s="359"/>
      <c r="UG192" s="359"/>
      <c r="UH192" s="359"/>
      <c r="UI192" s="359"/>
      <c r="UJ192" s="361"/>
      <c r="UK192" s="359"/>
      <c r="UL192" s="359"/>
      <c r="UM192" s="359"/>
      <c r="UN192" s="362"/>
      <c r="UO192" s="363"/>
      <c r="UP192" s="364"/>
      <c r="UQ192" s="363"/>
      <c r="UR192" s="359"/>
      <c r="US192" s="52"/>
      <c r="UT192" s="359"/>
      <c r="UU192" s="365"/>
      <c r="UV192" s="365"/>
      <c r="UW192" s="366"/>
      <c r="UX192" s="366"/>
      <c r="UY192" s="367"/>
      <c r="UZ192" s="368"/>
      <c r="VA192" s="359"/>
      <c r="VB192" s="369"/>
      <c r="VC192" s="359"/>
      <c r="VD192" s="365"/>
      <c r="VE192" s="359"/>
      <c r="VF192" s="359"/>
      <c r="VG192" s="52"/>
      <c r="VH192" s="360"/>
      <c r="VI192" s="359"/>
      <c r="VJ192" s="359"/>
      <c r="VK192" s="359"/>
      <c r="VL192" s="359"/>
      <c r="VM192" s="359"/>
      <c r="VN192" s="359"/>
      <c r="VO192" s="359"/>
      <c r="VP192" s="361"/>
      <c r="VQ192" s="359"/>
      <c r="VR192" s="359"/>
      <c r="VS192" s="359"/>
      <c r="VT192" s="362"/>
      <c r="VU192" s="363"/>
      <c r="VV192" s="364"/>
      <c r="VW192" s="363"/>
      <c r="VX192" s="359"/>
      <c r="VY192" s="52"/>
      <c r="VZ192" s="359"/>
      <c r="WA192" s="365"/>
      <c r="WB192" s="365"/>
      <c r="WC192" s="366"/>
      <c r="WD192" s="366"/>
      <c r="WE192" s="367"/>
      <c r="WF192" s="368"/>
      <c r="WG192" s="359"/>
      <c r="WH192" s="369"/>
      <c r="WI192" s="359"/>
      <c r="WJ192" s="365"/>
      <c r="WK192" s="359"/>
      <c r="WL192" s="359"/>
      <c r="WM192" s="52"/>
      <c r="WN192" s="360"/>
      <c r="WO192" s="359"/>
      <c r="WP192" s="359"/>
      <c r="WQ192" s="359"/>
      <c r="WR192" s="359"/>
      <c r="WS192" s="359"/>
      <c r="WT192" s="359"/>
      <c r="WU192" s="359"/>
      <c r="WV192" s="361"/>
      <c r="WW192" s="359"/>
      <c r="WX192" s="359"/>
      <c r="WY192" s="359"/>
      <c r="WZ192" s="362"/>
      <c r="XA192" s="363"/>
      <c r="XB192" s="364"/>
      <c r="XC192" s="363"/>
      <c r="XD192" s="359"/>
      <c r="XE192" s="52"/>
      <c r="XF192" s="359"/>
      <c r="XG192" s="365"/>
      <c r="XH192" s="365"/>
      <c r="XI192" s="366"/>
      <c r="XJ192" s="366"/>
      <c r="XK192" s="367"/>
      <c r="XL192" s="368"/>
      <c r="XM192" s="359"/>
      <c r="XN192" s="369"/>
      <c r="XO192" s="359"/>
      <c r="XP192" s="365"/>
      <c r="XQ192" s="359"/>
      <c r="XR192" s="359"/>
      <c r="XS192" s="52"/>
      <c r="XT192" s="360"/>
      <c r="XU192" s="359"/>
      <c r="XV192" s="359"/>
      <c r="XW192" s="359"/>
      <c r="XX192" s="359"/>
      <c r="XY192" s="359"/>
      <c r="XZ192" s="359"/>
      <c r="YA192" s="359"/>
      <c r="YB192" s="361"/>
      <c r="YC192" s="359"/>
      <c r="YD192" s="359"/>
      <c r="YE192" s="359"/>
      <c r="YF192" s="362"/>
      <c r="YG192" s="363"/>
      <c r="YH192" s="364"/>
      <c r="YI192" s="363"/>
      <c r="YJ192" s="359"/>
      <c r="YK192" s="52"/>
      <c r="YL192" s="359"/>
      <c r="YM192" s="365"/>
      <c r="YN192" s="365"/>
      <c r="YO192" s="366"/>
      <c r="YP192" s="366"/>
      <c r="YQ192" s="367"/>
      <c r="YR192" s="368"/>
      <c r="YS192" s="359"/>
      <c r="YT192" s="369"/>
      <c r="YU192" s="359"/>
      <c r="YV192" s="365"/>
      <c r="YW192" s="359"/>
      <c r="YX192" s="359"/>
      <c r="YY192" s="52"/>
      <c r="YZ192" s="360"/>
      <c r="ZA192" s="359"/>
      <c r="ZB192" s="359"/>
      <c r="ZC192" s="359"/>
      <c r="ZD192" s="359"/>
      <c r="ZE192" s="359"/>
      <c r="ZF192" s="359"/>
      <c r="ZG192" s="359"/>
      <c r="ZH192" s="361"/>
      <c r="ZI192" s="359"/>
      <c r="ZJ192" s="359"/>
      <c r="ZK192" s="359"/>
      <c r="ZL192" s="362"/>
      <c r="ZM192" s="363"/>
      <c r="ZN192" s="364"/>
      <c r="ZO192" s="363"/>
      <c r="ZP192" s="359"/>
      <c r="ZQ192" s="52"/>
      <c r="ZR192" s="359"/>
      <c r="ZS192" s="365"/>
      <c r="ZT192" s="365"/>
      <c r="ZU192" s="366"/>
      <c r="ZV192" s="366"/>
      <c r="ZW192" s="367"/>
      <c r="ZX192" s="368"/>
      <c r="ZY192" s="359"/>
      <c r="ZZ192" s="369"/>
      <c r="AAA192" s="359"/>
      <c r="AAB192" s="365"/>
      <c r="AAC192" s="359"/>
      <c r="AAD192" s="359"/>
      <c r="AAE192" s="52"/>
      <c r="AAF192" s="360"/>
      <c r="AAG192" s="359"/>
      <c r="AAH192" s="359"/>
      <c r="AAI192" s="359"/>
      <c r="AAJ192" s="359"/>
      <c r="AAK192" s="359"/>
      <c r="AAL192" s="359"/>
      <c r="AAM192" s="359"/>
      <c r="AAN192" s="361"/>
      <c r="AAO192" s="359"/>
      <c r="AAP192" s="359"/>
      <c r="AAQ192" s="359"/>
      <c r="AAR192" s="362"/>
      <c r="AAS192" s="363"/>
      <c r="AAT192" s="364"/>
      <c r="AAU192" s="363"/>
      <c r="AAV192" s="359"/>
      <c r="AAW192" s="52"/>
      <c r="AAX192" s="359"/>
      <c r="AAY192" s="365"/>
      <c r="AAZ192" s="365"/>
      <c r="ABA192" s="366"/>
      <c r="ABB192" s="366"/>
      <c r="ABC192" s="367"/>
      <c r="ABD192" s="368"/>
      <c r="ABE192" s="359"/>
      <c r="ABF192" s="369"/>
      <c r="ABG192" s="359"/>
      <c r="ABH192" s="365"/>
      <c r="ABI192" s="359"/>
      <c r="ABJ192" s="359"/>
      <c r="ABK192" s="52"/>
      <c r="ABL192" s="360"/>
      <c r="ABM192" s="359"/>
      <c r="ABN192" s="359"/>
      <c r="ABO192" s="359"/>
      <c r="ABP192" s="359"/>
      <c r="ABQ192" s="359"/>
      <c r="ABR192" s="359"/>
      <c r="ABS192" s="359"/>
      <c r="ABT192" s="361"/>
      <c r="ABU192" s="359"/>
      <c r="ABV192" s="359"/>
      <c r="ABW192" s="359"/>
      <c r="ABX192" s="362"/>
      <c r="ABY192" s="363"/>
      <c r="ABZ192" s="364"/>
      <c r="ACA192" s="363"/>
      <c r="ACB192" s="359"/>
      <c r="ACC192" s="52"/>
      <c r="ACD192" s="359"/>
      <c r="ACE192" s="365"/>
      <c r="ACF192" s="365"/>
      <c r="ACG192" s="366"/>
      <c r="ACH192" s="366"/>
      <c r="ACI192" s="367"/>
      <c r="ACJ192" s="368"/>
      <c r="ACK192" s="359"/>
      <c r="ACL192" s="369"/>
      <c r="ACM192" s="359"/>
      <c r="ACN192" s="365"/>
      <c r="ACO192" s="359"/>
      <c r="ACP192" s="359"/>
      <c r="ACQ192" s="52"/>
      <c r="ACR192" s="360"/>
      <c r="ACS192" s="359"/>
      <c r="ACT192" s="359"/>
      <c r="ACU192" s="359"/>
      <c r="ACV192" s="359"/>
      <c r="ACW192" s="359"/>
      <c r="ACX192" s="359"/>
      <c r="ACY192" s="359"/>
      <c r="ACZ192" s="361"/>
      <c r="ADA192" s="359"/>
      <c r="ADB192" s="359"/>
      <c r="ADC192" s="359"/>
      <c r="ADD192" s="362"/>
      <c r="ADE192" s="363"/>
      <c r="ADF192" s="364"/>
      <c r="ADG192" s="363"/>
      <c r="ADH192" s="359"/>
      <c r="ADI192" s="52"/>
      <c r="ADJ192" s="359"/>
      <c r="ADK192" s="365"/>
      <c r="ADL192" s="365"/>
      <c r="ADM192" s="366"/>
      <c r="ADN192" s="366"/>
      <c r="ADO192" s="367"/>
      <c r="ADP192" s="368"/>
      <c r="ADQ192" s="359"/>
      <c r="ADR192" s="369"/>
      <c r="ADS192" s="359"/>
      <c r="ADT192" s="365"/>
      <c r="ADU192" s="359"/>
      <c r="ADV192" s="359"/>
      <c r="ADW192" s="52"/>
      <c r="ADX192" s="360"/>
      <c r="ADY192" s="359"/>
      <c r="ADZ192" s="359"/>
      <c r="AEA192" s="359"/>
      <c r="AEB192" s="359"/>
      <c r="AEC192" s="359"/>
      <c r="AED192" s="359"/>
      <c r="AEE192" s="359"/>
      <c r="AEF192" s="361"/>
      <c r="AEG192" s="359"/>
      <c r="AEH192" s="359"/>
      <c r="AEI192" s="359"/>
      <c r="AEJ192" s="362"/>
      <c r="AEK192" s="363"/>
      <c r="AEL192" s="364"/>
      <c r="AEM192" s="363"/>
      <c r="AEN192" s="359"/>
      <c r="AEO192" s="52"/>
      <c r="AEP192" s="359"/>
      <c r="AEQ192" s="365"/>
      <c r="AER192" s="365"/>
      <c r="AES192" s="366"/>
      <c r="AET192" s="366"/>
      <c r="AEU192" s="367"/>
      <c r="AEV192" s="368"/>
      <c r="AEW192" s="359"/>
      <c r="AEX192" s="369"/>
      <c r="AEY192" s="359"/>
      <c r="AEZ192" s="365"/>
      <c r="AFA192" s="359"/>
      <c r="AFB192" s="359"/>
      <c r="AFC192" s="52"/>
      <c r="AFD192" s="360"/>
      <c r="AFE192" s="359"/>
      <c r="AFF192" s="359"/>
      <c r="AFG192" s="359"/>
      <c r="AFH192" s="359"/>
      <c r="AFI192" s="359"/>
      <c r="AFJ192" s="359"/>
      <c r="AFK192" s="359"/>
      <c r="AFL192" s="361"/>
      <c r="AFM192" s="359"/>
      <c r="AFN192" s="359"/>
      <c r="AFO192" s="359"/>
      <c r="AFP192" s="362"/>
      <c r="AFQ192" s="363"/>
      <c r="AFR192" s="364"/>
      <c r="AFS192" s="363"/>
      <c r="AFT192" s="359"/>
      <c r="AFU192" s="52"/>
      <c r="AFV192" s="359"/>
      <c r="AFW192" s="365"/>
      <c r="AFX192" s="365"/>
      <c r="AFY192" s="366"/>
      <c r="AFZ192" s="366"/>
      <c r="AGA192" s="367"/>
      <c r="AGB192" s="368"/>
      <c r="AGC192" s="359"/>
      <c r="AGD192" s="369"/>
      <c r="AGE192" s="359"/>
      <c r="AGF192" s="365"/>
      <c r="AGG192" s="359"/>
      <c r="AGH192" s="359"/>
      <c r="AGI192" s="52"/>
      <c r="AGJ192" s="360"/>
      <c r="AGK192" s="359"/>
      <c r="AGL192" s="359"/>
      <c r="AGM192" s="359"/>
      <c r="AGN192" s="359"/>
      <c r="AGO192" s="359"/>
      <c r="AGP192" s="359"/>
      <c r="AGQ192" s="359"/>
      <c r="AGR192" s="361"/>
      <c r="AGS192" s="359"/>
      <c r="AGT192" s="359"/>
      <c r="AGU192" s="359"/>
      <c r="AGV192" s="362"/>
      <c r="AGW192" s="363"/>
      <c r="AGX192" s="364"/>
      <c r="AGY192" s="363"/>
      <c r="AGZ192" s="359"/>
      <c r="AHA192" s="52"/>
      <c r="AHB192" s="359"/>
      <c r="AHC192" s="365"/>
      <c r="AHD192" s="365"/>
      <c r="AHE192" s="366"/>
      <c r="AHF192" s="366"/>
      <c r="AHG192" s="367"/>
      <c r="AHH192" s="368"/>
      <c r="AHI192" s="359"/>
      <c r="AHJ192" s="369"/>
      <c r="AHK192" s="359"/>
      <c r="AHL192" s="365"/>
      <c r="AHM192" s="359"/>
      <c r="AHN192" s="359"/>
      <c r="AHO192" s="52"/>
      <c r="AHP192" s="360"/>
      <c r="AHQ192" s="359"/>
      <c r="AHR192" s="359"/>
      <c r="AHS192" s="359"/>
      <c r="AHT192" s="359"/>
      <c r="AHU192" s="359"/>
      <c r="AHV192" s="359"/>
      <c r="AHW192" s="359"/>
      <c r="AHX192" s="361"/>
      <c r="AHY192" s="359"/>
      <c r="AHZ192" s="359"/>
      <c r="AIA192" s="359"/>
      <c r="AIB192" s="362"/>
      <c r="AIC192" s="363"/>
      <c r="AID192" s="364"/>
      <c r="AIE192" s="363"/>
      <c r="AIF192" s="359"/>
      <c r="AIG192" s="52"/>
      <c r="AIH192" s="359"/>
      <c r="AII192" s="365"/>
      <c r="AIJ192" s="365"/>
      <c r="AIK192" s="366"/>
      <c r="AIL192" s="366"/>
      <c r="AIM192" s="367"/>
      <c r="AIN192" s="368"/>
      <c r="AIO192" s="359"/>
      <c r="AIP192" s="369"/>
      <c r="AIQ192" s="359"/>
      <c r="AIR192" s="365"/>
      <c r="AIS192" s="359"/>
      <c r="AIT192" s="359"/>
      <c r="AIU192" s="52"/>
      <c r="AIV192" s="360"/>
      <c r="AIW192" s="359"/>
      <c r="AIX192" s="359"/>
      <c r="AIY192" s="359"/>
      <c r="AIZ192" s="359"/>
      <c r="AJA192" s="359"/>
      <c r="AJB192" s="359"/>
      <c r="AJC192" s="359"/>
      <c r="AJD192" s="361"/>
      <c r="AJE192" s="359"/>
      <c r="AJF192" s="359"/>
      <c r="AJG192" s="359"/>
      <c r="AJH192" s="362"/>
      <c r="AJI192" s="363"/>
      <c r="AJJ192" s="364"/>
      <c r="AJK192" s="363"/>
      <c r="AJL192" s="359"/>
      <c r="AJM192" s="52"/>
      <c r="AJN192" s="359"/>
      <c r="AJO192" s="365"/>
      <c r="AJP192" s="365"/>
      <c r="AJQ192" s="366"/>
      <c r="AJR192" s="366"/>
      <c r="AJS192" s="367"/>
      <c r="AJT192" s="368"/>
      <c r="AJU192" s="359"/>
      <c r="AJV192" s="369"/>
      <c r="AJW192" s="359"/>
      <c r="AJX192" s="365"/>
      <c r="AJY192" s="359"/>
      <c r="AJZ192" s="359"/>
      <c r="AKA192" s="52"/>
      <c r="AKB192" s="360"/>
      <c r="AKC192" s="359"/>
      <c r="AKD192" s="359"/>
      <c r="AKE192" s="359"/>
      <c r="AKF192" s="359"/>
      <c r="AKG192" s="359"/>
      <c r="AKH192" s="359"/>
      <c r="AKI192" s="359"/>
      <c r="AKJ192" s="361"/>
      <c r="AKK192" s="359"/>
      <c r="AKL192" s="359"/>
      <c r="AKM192" s="359"/>
      <c r="AKN192" s="362"/>
      <c r="AKO192" s="363"/>
      <c r="AKP192" s="364"/>
      <c r="AKQ192" s="363"/>
      <c r="AKR192" s="359"/>
      <c r="AKS192" s="52"/>
      <c r="AKT192" s="359"/>
      <c r="AKU192" s="365"/>
      <c r="AKV192" s="365"/>
      <c r="AKW192" s="366"/>
      <c r="AKX192" s="366"/>
      <c r="AKY192" s="367"/>
      <c r="AKZ192" s="368"/>
      <c r="ALA192" s="359"/>
      <c r="ALB192" s="369"/>
      <c r="ALC192" s="359"/>
      <c r="ALD192" s="365"/>
      <c r="ALE192" s="359"/>
      <c r="ALF192" s="359"/>
      <c r="ALG192" s="52"/>
      <c r="ALH192" s="360"/>
      <c r="ALI192" s="359"/>
      <c r="ALJ192" s="359"/>
      <c r="ALK192" s="359"/>
      <c r="ALL192" s="359"/>
      <c r="ALM192" s="359"/>
      <c r="ALN192" s="359"/>
      <c r="ALO192" s="359"/>
      <c r="ALP192" s="361"/>
      <c r="ALQ192" s="359"/>
      <c r="ALR192" s="359"/>
      <c r="ALS192" s="359"/>
      <c r="ALT192" s="362"/>
      <c r="ALU192" s="363"/>
      <c r="ALV192" s="364"/>
      <c r="ALW192" s="363"/>
      <c r="ALX192" s="359"/>
      <c r="ALY192" s="52"/>
      <c r="ALZ192" s="359"/>
      <c r="AMA192" s="365"/>
      <c r="AMB192" s="365"/>
      <c r="AMC192" s="366"/>
      <c r="AMD192" s="366"/>
      <c r="AME192" s="367"/>
      <c r="AMF192" s="368"/>
      <c r="AMG192" s="359"/>
      <c r="AMH192" s="369"/>
      <c r="AMI192" s="359"/>
      <c r="AMJ192" s="365"/>
      <c r="AMK192" s="359"/>
      <c r="AML192" s="359"/>
      <c r="AMM192" s="52"/>
      <c r="AMN192" s="360"/>
      <c r="AMO192" s="359"/>
      <c r="AMP192" s="359"/>
      <c r="AMQ192" s="359"/>
      <c r="AMR192" s="359"/>
      <c r="AMS192" s="359"/>
      <c r="AMT192" s="359"/>
      <c r="AMU192" s="359"/>
      <c r="AMV192" s="361"/>
      <c r="AMW192" s="359"/>
      <c r="AMX192" s="359"/>
      <c r="AMY192" s="359"/>
      <c r="AMZ192" s="362"/>
      <c r="ANA192" s="363"/>
      <c r="ANB192" s="364"/>
      <c r="ANC192" s="363"/>
      <c r="AND192" s="359"/>
      <c r="ANE192" s="52"/>
      <c r="ANF192" s="359"/>
      <c r="ANG192" s="365"/>
      <c r="ANH192" s="365"/>
      <c r="ANI192" s="366"/>
      <c r="ANJ192" s="366"/>
      <c r="ANK192" s="367"/>
      <c r="ANL192" s="368"/>
      <c r="ANM192" s="359"/>
      <c r="ANN192" s="369"/>
      <c r="ANO192" s="359"/>
      <c r="ANP192" s="365"/>
      <c r="ANQ192" s="359"/>
      <c r="ANR192" s="359"/>
      <c r="ANS192" s="52"/>
      <c r="ANT192" s="360"/>
      <c r="ANU192" s="359"/>
      <c r="ANV192" s="359"/>
      <c r="ANW192" s="359"/>
      <c r="ANX192" s="359"/>
      <c r="ANY192" s="359"/>
      <c r="ANZ192" s="359"/>
      <c r="AOA192" s="359"/>
      <c r="AOB192" s="361"/>
      <c r="AOC192" s="359"/>
      <c r="AOD192" s="359"/>
      <c r="AOE192" s="359"/>
      <c r="AOF192" s="362"/>
      <c r="AOG192" s="363"/>
      <c r="AOH192" s="364"/>
      <c r="AOI192" s="363"/>
      <c r="AOJ192" s="359"/>
      <c r="AOK192" s="52"/>
      <c r="AOL192" s="359"/>
      <c r="AOM192" s="365"/>
      <c r="AON192" s="365"/>
      <c r="AOO192" s="366"/>
      <c r="AOP192" s="366"/>
      <c r="AOQ192" s="367"/>
      <c r="AOR192" s="368"/>
      <c r="AOS192" s="359"/>
      <c r="AOT192" s="369"/>
      <c r="AOU192" s="359"/>
      <c r="AOV192" s="365"/>
      <c r="AOW192" s="359"/>
      <c r="AOX192" s="359"/>
      <c r="AOY192" s="52"/>
      <c r="AOZ192" s="360"/>
      <c r="APA192" s="359"/>
      <c r="APB192" s="359"/>
      <c r="APC192" s="359"/>
      <c r="APD192" s="359"/>
      <c r="APE192" s="359"/>
      <c r="APF192" s="359"/>
      <c r="APG192" s="359"/>
      <c r="APH192" s="361"/>
      <c r="API192" s="359"/>
      <c r="APJ192" s="359"/>
      <c r="APK192" s="359"/>
      <c r="APL192" s="362"/>
      <c r="APM192" s="363"/>
      <c r="APN192" s="364"/>
      <c r="APO192" s="363"/>
      <c r="APP192" s="359"/>
      <c r="APQ192" s="52"/>
      <c r="APR192" s="359"/>
      <c r="APS192" s="365"/>
      <c r="APT192" s="365"/>
      <c r="APU192" s="366"/>
      <c r="APV192" s="366"/>
      <c r="APW192" s="367"/>
      <c r="APX192" s="368"/>
      <c r="APY192" s="359"/>
      <c r="APZ192" s="369"/>
      <c r="AQA192" s="359"/>
      <c r="AQB192" s="365"/>
      <c r="AQC192" s="359"/>
      <c r="AQD192" s="359"/>
      <c r="AQE192" s="52"/>
      <c r="AQF192" s="360"/>
      <c r="AQG192" s="359"/>
      <c r="AQH192" s="359"/>
      <c r="AQI192" s="359"/>
      <c r="AQJ192" s="359"/>
      <c r="AQK192" s="359"/>
      <c r="AQL192" s="359"/>
      <c r="AQM192" s="359"/>
      <c r="AQN192" s="361"/>
      <c r="AQO192" s="359"/>
      <c r="AQP192" s="359"/>
      <c r="AQQ192" s="359"/>
      <c r="AQR192" s="362"/>
      <c r="AQS192" s="363"/>
      <c r="AQT192" s="364"/>
      <c r="AQU192" s="363"/>
      <c r="AQV192" s="359"/>
      <c r="AQW192" s="52"/>
      <c r="AQX192" s="359"/>
      <c r="AQY192" s="365"/>
      <c r="AQZ192" s="365"/>
      <c r="ARA192" s="366"/>
      <c r="ARB192" s="366"/>
      <c r="ARC192" s="367"/>
      <c r="ARD192" s="368"/>
      <c r="ARE192" s="359"/>
      <c r="ARF192" s="369"/>
      <c r="ARG192" s="359"/>
      <c r="ARH192" s="365"/>
      <c r="ARI192" s="359"/>
      <c r="ARJ192" s="359"/>
      <c r="ARK192" s="52"/>
      <c r="ARL192" s="360"/>
      <c r="ARM192" s="359"/>
      <c r="ARN192" s="359"/>
      <c r="ARO192" s="359"/>
      <c r="ARP192" s="359"/>
      <c r="ARQ192" s="359"/>
      <c r="ARR192" s="359"/>
      <c r="ARS192" s="359"/>
      <c r="ART192" s="361"/>
      <c r="ARU192" s="359"/>
      <c r="ARV192" s="359"/>
      <c r="ARW192" s="359"/>
      <c r="ARX192" s="362"/>
      <c r="ARY192" s="363"/>
      <c r="ARZ192" s="364"/>
      <c r="ASA192" s="363"/>
      <c r="ASB192" s="359"/>
      <c r="ASC192" s="52"/>
      <c r="ASD192" s="359"/>
      <c r="ASE192" s="365"/>
      <c r="ASF192" s="365"/>
      <c r="ASG192" s="366"/>
      <c r="ASH192" s="366"/>
      <c r="ASI192" s="367"/>
      <c r="ASJ192" s="368"/>
      <c r="ASK192" s="359"/>
      <c r="ASL192" s="369"/>
      <c r="ASM192" s="359"/>
      <c r="ASN192" s="365"/>
      <c r="ASO192" s="359"/>
      <c r="ASP192" s="359"/>
      <c r="ASQ192" s="52"/>
      <c r="ASR192" s="360"/>
      <c r="ASS192" s="359"/>
      <c r="AST192" s="359"/>
      <c r="ASU192" s="359"/>
      <c r="ASV192" s="359"/>
      <c r="ASW192" s="359"/>
      <c r="ASX192" s="359"/>
      <c r="ASY192" s="359"/>
      <c r="ASZ192" s="361"/>
      <c r="ATA192" s="359"/>
      <c r="ATB192" s="359"/>
      <c r="ATC192" s="359"/>
      <c r="ATD192" s="362"/>
      <c r="ATE192" s="363"/>
      <c r="ATF192" s="364"/>
      <c r="ATG192" s="363"/>
      <c r="ATH192" s="359"/>
      <c r="ATI192" s="52"/>
      <c r="ATJ192" s="359"/>
      <c r="ATK192" s="365"/>
      <c r="ATL192" s="365"/>
      <c r="ATM192" s="366"/>
      <c r="ATN192" s="366"/>
      <c r="ATO192" s="367"/>
      <c r="ATP192" s="368"/>
      <c r="ATQ192" s="359"/>
      <c r="ATR192" s="369"/>
      <c r="ATS192" s="359"/>
      <c r="ATT192" s="365"/>
      <c r="ATU192" s="359"/>
      <c r="ATV192" s="359"/>
      <c r="ATW192" s="52"/>
      <c r="ATX192" s="360"/>
      <c r="ATY192" s="359"/>
      <c r="ATZ192" s="359"/>
      <c r="AUA192" s="359"/>
      <c r="AUB192" s="359"/>
      <c r="AUC192" s="359"/>
      <c r="AUD192" s="359"/>
      <c r="AUE192" s="359"/>
      <c r="AUF192" s="361"/>
      <c r="AUG192" s="359"/>
      <c r="AUH192" s="359"/>
      <c r="AUI192" s="359"/>
      <c r="AUJ192" s="362"/>
      <c r="AUK192" s="363"/>
      <c r="AUL192" s="364"/>
      <c r="AUM192" s="363"/>
      <c r="AUN192" s="359"/>
      <c r="AUO192" s="52"/>
      <c r="AUP192" s="359"/>
      <c r="AUQ192" s="365"/>
      <c r="AUR192" s="365"/>
      <c r="AUS192" s="366"/>
      <c r="AUT192" s="366"/>
      <c r="AUU192" s="367"/>
      <c r="AUV192" s="368"/>
      <c r="AUW192" s="359"/>
      <c r="AUX192" s="369"/>
      <c r="AUY192" s="359"/>
      <c r="AUZ192" s="365"/>
      <c r="AVA192" s="359"/>
      <c r="AVB192" s="359"/>
      <c r="AVC192" s="52"/>
      <c r="AVD192" s="360"/>
      <c r="AVE192" s="359"/>
      <c r="AVF192" s="359"/>
      <c r="AVG192" s="359"/>
      <c r="AVH192" s="359"/>
      <c r="AVI192" s="359"/>
      <c r="AVJ192" s="359"/>
      <c r="AVK192" s="359"/>
      <c r="AVL192" s="361"/>
      <c r="AVM192" s="359"/>
      <c r="AVN192" s="359"/>
      <c r="AVO192" s="359"/>
      <c r="AVP192" s="362"/>
      <c r="AVQ192" s="363"/>
      <c r="AVR192" s="364"/>
      <c r="AVS192" s="363"/>
      <c r="AVT192" s="359"/>
      <c r="AVU192" s="52"/>
      <c r="AVV192" s="359"/>
      <c r="AVW192" s="365"/>
      <c r="AVX192" s="365"/>
      <c r="AVY192" s="366"/>
      <c r="AVZ192" s="366"/>
      <c r="AWA192" s="367"/>
      <c r="AWB192" s="368"/>
      <c r="AWC192" s="359"/>
      <c r="AWD192" s="369"/>
      <c r="AWE192" s="359"/>
      <c r="AWF192" s="365"/>
      <c r="AWG192" s="359"/>
      <c r="AWH192" s="359"/>
      <c r="AWI192" s="52"/>
      <c r="AWJ192" s="360"/>
      <c r="AWK192" s="359"/>
      <c r="AWL192" s="359"/>
      <c r="AWM192" s="359"/>
      <c r="AWN192" s="359"/>
      <c r="AWO192" s="359"/>
      <c r="AWP192" s="359"/>
      <c r="AWQ192" s="359"/>
      <c r="AWR192" s="361"/>
      <c r="AWS192" s="359"/>
      <c r="AWT192" s="359"/>
      <c r="AWU192" s="359"/>
      <c r="AWV192" s="362"/>
      <c r="AWW192" s="363"/>
      <c r="AWX192" s="364"/>
      <c r="AWY192" s="363"/>
      <c r="AWZ192" s="359"/>
      <c r="AXA192" s="52"/>
      <c r="AXB192" s="359"/>
      <c r="AXC192" s="365"/>
      <c r="AXD192" s="365"/>
      <c r="AXE192" s="366"/>
      <c r="AXF192" s="366"/>
      <c r="AXG192" s="367"/>
      <c r="AXH192" s="368"/>
      <c r="AXI192" s="359"/>
      <c r="AXJ192" s="369"/>
      <c r="AXK192" s="359"/>
      <c r="AXL192" s="365"/>
      <c r="AXM192" s="359"/>
      <c r="AXN192" s="359"/>
      <c r="AXO192" s="52"/>
      <c r="AXP192" s="360"/>
      <c r="AXQ192" s="359"/>
      <c r="AXR192" s="359"/>
      <c r="AXS192" s="359"/>
      <c r="AXT192" s="359"/>
      <c r="AXU192" s="359"/>
      <c r="AXV192" s="359"/>
      <c r="AXW192" s="359"/>
      <c r="AXX192" s="361"/>
      <c r="AXY192" s="359"/>
      <c r="AXZ192" s="359"/>
      <c r="AYA192" s="359"/>
      <c r="AYB192" s="362"/>
      <c r="AYC192" s="363"/>
      <c r="AYD192" s="364"/>
      <c r="AYE192" s="363"/>
      <c r="AYF192" s="359"/>
      <c r="AYG192" s="52"/>
      <c r="AYH192" s="359"/>
      <c r="AYI192" s="365"/>
      <c r="AYJ192" s="365"/>
      <c r="AYK192" s="366"/>
      <c r="AYL192" s="366"/>
      <c r="AYM192" s="367"/>
      <c r="AYN192" s="368"/>
      <c r="AYO192" s="359"/>
      <c r="AYP192" s="369"/>
      <c r="AYQ192" s="359"/>
      <c r="AYR192" s="365"/>
      <c r="AYS192" s="359"/>
      <c r="AYT192" s="359"/>
      <c r="AYU192" s="52"/>
      <c r="AYV192" s="360"/>
      <c r="AYW192" s="359"/>
      <c r="AYX192" s="359"/>
      <c r="AYY192" s="359"/>
      <c r="AYZ192" s="359"/>
      <c r="AZA192" s="359"/>
      <c r="AZB192" s="359"/>
      <c r="AZC192" s="359"/>
      <c r="AZD192" s="361"/>
      <c r="AZE192" s="359"/>
      <c r="AZF192" s="359"/>
      <c r="AZG192" s="359"/>
      <c r="AZH192" s="362"/>
      <c r="AZI192" s="363"/>
      <c r="AZJ192" s="364"/>
      <c r="AZK192" s="363"/>
      <c r="AZL192" s="359"/>
      <c r="AZM192" s="52"/>
      <c r="AZN192" s="359"/>
      <c r="AZO192" s="365"/>
      <c r="AZP192" s="365"/>
      <c r="AZQ192" s="366"/>
      <c r="AZR192" s="366"/>
      <c r="AZS192" s="367"/>
      <c r="AZT192" s="368"/>
      <c r="AZU192" s="359"/>
      <c r="AZV192" s="369"/>
      <c r="AZW192" s="359"/>
      <c r="AZX192" s="365"/>
      <c r="AZY192" s="359"/>
      <c r="AZZ192" s="359"/>
      <c r="BAA192" s="52"/>
      <c r="BAB192" s="360"/>
      <c r="BAC192" s="359"/>
      <c r="BAD192" s="359"/>
      <c r="BAE192" s="359"/>
      <c r="BAF192" s="359"/>
      <c r="BAG192" s="359"/>
      <c r="BAH192" s="359"/>
      <c r="BAI192" s="359"/>
      <c r="BAJ192" s="361"/>
      <c r="BAK192" s="359"/>
      <c r="BAL192" s="359"/>
      <c r="BAM192" s="359"/>
      <c r="BAN192" s="362"/>
      <c r="BAO192" s="363"/>
      <c r="BAP192" s="364"/>
      <c r="BAQ192" s="363"/>
      <c r="BAR192" s="359"/>
      <c r="BAS192" s="52"/>
      <c r="BAT192" s="359"/>
      <c r="BAU192" s="365"/>
      <c r="BAV192" s="365"/>
      <c r="BAW192" s="366"/>
      <c r="BAX192" s="366"/>
      <c r="BAY192" s="367"/>
      <c r="BAZ192" s="368"/>
      <c r="BBA192" s="359"/>
      <c r="BBB192" s="369"/>
      <c r="BBC192" s="359"/>
      <c r="BBD192" s="365"/>
      <c r="BBE192" s="359"/>
      <c r="BBF192" s="359"/>
      <c r="BBG192" s="52"/>
      <c r="BBH192" s="360"/>
      <c r="BBI192" s="359"/>
      <c r="BBJ192" s="359"/>
      <c r="BBK192" s="359"/>
      <c r="BBL192" s="359"/>
      <c r="BBM192" s="359"/>
      <c r="BBN192" s="359"/>
      <c r="BBO192" s="359"/>
      <c r="BBP192" s="361"/>
      <c r="BBQ192" s="359"/>
      <c r="BBR192" s="359"/>
      <c r="BBS192" s="359"/>
      <c r="BBT192" s="362"/>
      <c r="BBU192" s="363"/>
      <c r="BBV192" s="364"/>
      <c r="BBW192" s="363"/>
      <c r="BBX192" s="359"/>
      <c r="BBY192" s="52"/>
      <c r="BBZ192" s="359"/>
      <c r="BCA192" s="365"/>
      <c r="BCB192" s="365"/>
      <c r="BCC192" s="366"/>
      <c r="BCD192" s="366"/>
      <c r="BCE192" s="367"/>
      <c r="BCF192" s="368"/>
      <c r="BCG192" s="359"/>
      <c r="BCH192" s="369"/>
      <c r="BCI192" s="359"/>
      <c r="BCJ192" s="365"/>
      <c r="BCK192" s="359"/>
      <c r="BCL192" s="359"/>
      <c r="BCM192" s="52"/>
      <c r="BCN192" s="360"/>
      <c r="BCO192" s="359"/>
      <c r="BCP192" s="359"/>
      <c r="BCQ192" s="359"/>
      <c r="BCR192" s="359"/>
      <c r="BCS192" s="359"/>
      <c r="BCT192" s="359"/>
      <c r="BCU192" s="359"/>
      <c r="BCV192" s="361"/>
      <c r="BCW192" s="359"/>
      <c r="BCX192" s="359"/>
      <c r="BCY192" s="359"/>
      <c r="BCZ192" s="362"/>
      <c r="BDA192" s="363"/>
      <c r="BDB192" s="364"/>
      <c r="BDC192" s="363"/>
      <c r="BDD192" s="359"/>
      <c r="BDE192" s="52"/>
      <c r="BDF192" s="359"/>
      <c r="BDG192" s="365"/>
      <c r="BDH192" s="365"/>
      <c r="BDI192" s="366"/>
      <c r="BDJ192" s="366"/>
      <c r="BDK192" s="367"/>
      <c r="BDL192" s="368"/>
      <c r="BDM192" s="359"/>
      <c r="BDN192" s="369"/>
      <c r="BDO192" s="359"/>
      <c r="BDP192" s="365"/>
      <c r="BDQ192" s="359"/>
      <c r="BDR192" s="359"/>
      <c r="BDS192" s="52"/>
      <c r="BDT192" s="360"/>
      <c r="BDU192" s="359"/>
      <c r="BDV192" s="359"/>
      <c r="BDW192" s="359"/>
      <c r="BDX192" s="359"/>
      <c r="BDY192" s="359"/>
      <c r="BDZ192" s="359"/>
      <c r="BEA192" s="359"/>
      <c r="BEB192" s="361"/>
      <c r="BEC192" s="359"/>
      <c r="BED192" s="359"/>
      <c r="BEE192" s="359"/>
      <c r="BEF192" s="362"/>
      <c r="BEG192" s="363"/>
      <c r="BEH192" s="364"/>
      <c r="BEI192" s="363"/>
      <c r="BEJ192" s="359"/>
      <c r="BEK192" s="52"/>
      <c r="BEL192" s="359"/>
      <c r="BEM192" s="365"/>
      <c r="BEN192" s="365"/>
      <c r="BEO192" s="366"/>
      <c r="BEP192" s="366"/>
      <c r="BEQ192" s="367"/>
      <c r="BER192" s="368"/>
      <c r="BES192" s="359"/>
      <c r="BET192" s="369"/>
      <c r="BEU192" s="359"/>
      <c r="BEV192" s="365"/>
      <c r="BEW192" s="359"/>
      <c r="BEX192" s="359"/>
      <c r="BEY192" s="52"/>
      <c r="BEZ192" s="360"/>
      <c r="BFA192" s="359"/>
      <c r="BFB192" s="359"/>
      <c r="BFC192" s="359"/>
      <c r="BFD192" s="359"/>
      <c r="BFE192" s="359"/>
      <c r="BFF192" s="359"/>
      <c r="BFG192" s="359"/>
      <c r="BFH192" s="361"/>
      <c r="BFI192" s="359"/>
      <c r="BFJ192" s="359"/>
      <c r="BFK192" s="359"/>
      <c r="BFL192" s="362"/>
      <c r="BFM192" s="363"/>
      <c r="BFN192" s="364"/>
      <c r="BFO192" s="363"/>
      <c r="BFP192" s="359"/>
      <c r="BFQ192" s="52"/>
      <c r="BFR192" s="359"/>
      <c r="BFS192" s="365"/>
      <c r="BFT192" s="365"/>
      <c r="BFU192" s="366"/>
      <c r="BFV192" s="366"/>
      <c r="BFW192" s="367"/>
      <c r="BFX192" s="368"/>
      <c r="BFY192" s="359"/>
      <c r="BFZ192" s="369"/>
      <c r="BGA192" s="359"/>
      <c r="BGB192" s="365"/>
      <c r="BGC192" s="359"/>
      <c r="BGD192" s="359"/>
      <c r="BGE192" s="52"/>
      <c r="BGF192" s="360"/>
      <c r="BGG192" s="359"/>
      <c r="BGH192" s="359"/>
      <c r="BGI192" s="359"/>
      <c r="BGJ192" s="359"/>
      <c r="BGK192" s="359"/>
      <c r="BGL192" s="359"/>
      <c r="BGM192" s="359"/>
      <c r="BGN192" s="361"/>
      <c r="BGO192" s="359"/>
      <c r="BGP192" s="359"/>
      <c r="BGQ192" s="359"/>
      <c r="BGR192" s="362"/>
      <c r="BGS192" s="363"/>
      <c r="BGT192" s="364"/>
      <c r="BGU192" s="363"/>
      <c r="BGV192" s="359"/>
      <c r="BGW192" s="52"/>
      <c r="BGX192" s="359"/>
      <c r="BGY192" s="365"/>
      <c r="BGZ192" s="365"/>
      <c r="BHA192" s="366"/>
      <c r="BHB192" s="366"/>
      <c r="BHC192" s="367"/>
      <c r="BHD192" s="368"/>
      <c r="BHE192" s="359"/>
      <c r="BHF192" s="369"/>
      <c r="BHG192" s="359"/>
      <c r="BHH192" s="365"/>
      <c r="BHI192" s="359"/>
      <c r="BHJ192" s="359"/>
      <c r="BHK192" s="52"/>
      <c r="BHL192" s="360"/>
      <c r="BHM192" s="359"/>
      <c r="BHN192" s="359"/>
      <c r="BHO192" s="359"/>
      <c r="BHP192" s="359"/>
      <c r="BHQ192" s="359"/>
      <c r="BHR192" s="359"/>
      <c r="BHS192" s="359"/>
      <c r="BHT192" s="361"/>
      <c r="BHU192" s="359"/>
      <c r="BHV192" s="359"/>
      <c r="BHW192" s="359"/>
      <c r="BHX192" s="362"/>
      <c r="BHY192" s="363"/>
      <c r="BHZ192" s="364"/>
      <c r="BIA192" s="363"/>
      <c r="BIB192" s="359"/>
      <c r="BIC192" s="52"/>
      <c r="BID192" s="359"/>
      <c r="BIE192" s="365"/>
      <c r="BIF192" s="365"/>
      <c r="BIG192" s="366"/>
      <c r="BIH192" s="366"/>
      <c r="BII192" s="367"/>
      <c r="BIJ192" s="368"/>
      <c r="BIK192" s="359"/>
      <c r="BIL192" s="369"/>
      <c r="BIM192" s="359"/>
      <c r="BIN192" s="365"/>
      <c r="BIO192" s="359"/>
      <c r="BIP192" s="359"/>
      <c r="BIQ192" s="52"/>
      <c r="BIR192" s="360"/>
      <c r="BIS192" s="359"/>
      <c r="BIT192" s="359"/>
      <c r="BIU192" s="359"/>
      <c r="BIV192" s="359"/>
      <c r="BIW192" s="359"/>
      <c r="BIX192" s="359"/>
      <c r="BIY192" s="359"/>
      <c r="BIZ192" s="361"/>
      <c r="BJA192" s="359"/>
      <c r="BJB192" s="359"/>
      <c r="BJC192" s="359"/>
      <c r="BJD192" s="362"/>
      <c r="BJE192" s="363"/>
      <c r="BJF192" s="364"/>
      <c r="BJG192" s="363"/>
      <c r="BJH192" s="359"/>
      <c r="BJI192" s="52"/>
      <c r="BJJ192" s="359"/>
      <c r="BJK192" s="365"/>
      <c r="BJL192" s="365"/>
      <c r="BJM192" s="366"/>
      <c r="BJN192" s="366"/>
      <c r="BJO192" s="367"/>
      <c r="BJP192" s="368"/>
      <c r="BJQ192" s="359"/>
      <c r="BJR192" s="369"/>
      <c r="BJS192" s="359"/>
      <c r="BJT192" s="365"/>
      <c r="BJU192" s="359"/>
      <c r="BJV192" s="359"/>
      <c r="BJW192" s="52"/>
      <c r="BJX192" s="360"/>
      <c r="BJY192" s="359"/>
      <c r="BJZ192" s="359"/>
      <c r="BKA192" s="359"/>
      <c r="BKB192" s="359"/>
      <c r="BKC192" s="359"/>
      <c r="BKD192" s="359"/>
      <c r="BKE192" s="359"/>
      <c r="BKF192" s="361"/>
      <c r="BKG192" s="359"/>
      <c r="BKH192" s="359"/>
      <c r="BKI192" s="359"/>
      <c r="BKJ192" s="362"/>
      <c r="BKK192" s="363"/>
      <c r="BKL192" s="364"/>
      <c r="BKM192" s="363"/>
      <c r="BKN192" s="359"/>
      <c r="BKO192" s="52"/>
      <c r="BKP192" s="359"/>
      <c r="BKQ192" s="365"/>
      <c r="BKR192" s="365"/>
      <c r="BKS192" s="366"/>
      <c r="BKT192" s="366"/>
      <c r="BKU192" s="367"/>
      <c r="BKV192" s="368"/>
      <c r="BKW192" s="359"/>
      <c r="BKX192" s="369"/>
      <c r="BKY192" s="359"/>
      <c r="BKZ192" s="365"/>
      <c r="BLA192" s="359"/>
      <c r="BLB192" s="359"/>
      <c r="BLC192" s="52"/>
      <c r="BLD192" s="360"/>
      <c r="BLE192" s="359"/>
      <c r="BLF192" s="359"/>
      <c r="BLG192" s="359"/>
      <c r="BLH192" s="359"/>
      <c r="BLI192" s="359"/>
      <c r="BLJ192" s="359"/>
      <c r="BLK192" s="359"/>
      <c r="BLL192" s="361"/>
      <c r="BLM192" s="359"/>
      <c r="BLN192" s="359"/>
      <c r="BLO192" s="359"/>
      <c r="BLP192" s="362"/>
      <c r="BLQ192" s="363"/>
      <c r="BLR192" s="364"/>
      <c r="BLS192" s="363"/>
      <c r="BLT192" s="359"/>
      <c r="BLU192" s="52"/>
      <c r="BLV192" s="359"/>
      <c r="BLW192" s="365"/>
      <c r="BLX192" s="365"/>
      <c r="BLY192" s="366"/>
      <c r="BLZ192" s="366"/>
      <c r="BMA192" s="367"/>
      <c r="BMB192" s="368"/>
      <c r="BMC192" s="359"/>
      <c r="BMD192" s="369"/>
      <c r="BME192" s="359"/>
      <c r="BMF192" s="365"/>
      <c r="BMG192" s="359"/>
      <c r="BMH192" s="359"/>
      <c r="BMI192" s="52"/>
      <c r="BMJ192" s="360"/>
      <c r="BMK192" s="359"/>
      <c r="BML192" s="359"/>
      <c r="BMM192" s="359"/>
      <c r="BMN192" s="359"/>
      <c r="BMO192" s="359"/>
      <c r="BMP192" s="359"/>
      <c r="BMQ192" s="359"/>
      <c r="BMR192" s="361"/>
      <c r="BMS192" s="359"/>
      <c r="BMT192" s="359"/>
      <c r="BMU192" s="359"/>
      <c r="BMV192" s="362"/>
      <c r="BMW192" s="363"/>
      <c r="BMX192" s="364"/>
      <c r="BMY192" s="363"/>
      <c r="BMZ192" s="359"/>
      <c r="BNA192" s="52"/>
      <c r="BNB192" s="359"/>
      <c r="BNC192" s="365"/>
      <c r="BND192" s="365"/>
      <c r="BNE192" s="366"/>
      <c r="BNF192" s="366"/>
      <c r="BNG192" s="367"/>
      <c r="BNH192" s="368"/>
      <c r="BNI192" s="359"/>
      <c r="BNJ192" s="369"/>
      <c r="BNK192" s="359"/>
      <c r="BNL192" s="365"/>
      <c r="BNM192" s="359"/>
      <c r="BNN192" s="359"/>
      <c r="BNO192" s="52"/>
      <c r="BNP192" s="360"/>
      <c r="BNQ192" s="359"/>
      <c r="BNR192" s="359"/>
      <c r="BNS192" s="359"/>
      <c r="BNT192" s="359"/>
      <c r="BNU192" s="359"/>
      <c r="BNV192" s="359"/>
      <c r="BNW192" s="359"/>
      <c r="BNX192" s="361"/>
      <c r="BNY192" s="359"/>
      <c r="BNZ192" s="359"/>
      <c r="BOA192" s="359"/>
      <c r="BOB192" s="362"/>
      <c r="BOC192" s="363"/>
      <c r="BOD192" s="364"/>
      <c r="BOE192" s="363"/>
      <c r="BOF192" s="359"/>
      <c r="BOG192" s="52"/>
      <c r="BOH192" s="359"/>
      <c r="BOI192" s="365"/>
      <c r="BOJ192" s="365"/>
      <c r="BOK192" s="366"/>
      <c r="BOL192" s="366"/>
      <c r="BOM192" s="367"/>
      <c r="BON192" s="368"/>
      <c r="BOO192" s="359"/>
      <c r="BOP192" s="369"/>
      <c r="BOQ192" s="359"/>
      <c r="BOR192" s="365"/>
      <c r="BOS192" s="359"/>
      <c r="BOT192" s="359"/>
      <c r="BOU192" s="52"/>
      <c r="BOV192" s="360"/>
      <c r="BOW192" s="359"/>
      <c r="BOX192" s="359"/>
      <c r="BOY192" s="359"/>
      <c r="BOZ192" s="359"/>
      <c r="BPA192" s="359"/>
      <c r="BPB192" s="359"/>
      <c r="BPC192" s="359"/>
      <c r="BPD192" s="361"/>
      <c r="BPE192" s="359"/>
      <c r="BPF192" s="359"/>
      <c r="BPG192" s="359"/>
      <c r="BPH192" s="362"/>
      <c r="BPI192" s="363"/>
      <c r="BPJ192" s="364"/>
      <c r="BPK192" s="363"/>
      <c r="BPL192" s="359"/>
      <c r="BPM192" s="52"/>
      <c r="BPN192" s="359"/>
      <c r="BPO192" s="365"/>
      <c r="BPP192" s="365"/>
      <c r="BPQ192" s="366"/>
      <c r="BPR192" s="366"/>
      <c r="BPS192" s="367"/>
      <c r="BPT192" s="368"/>
      <c r="BPU192" s="359"/>
      <c r="BPV192" s="369"/>
      <c r="BPW192" s="359"/>
      <c r="BPX192" s="365"/>
      <c r="BPY192" s="359"/>
      <c r="BPZ192" s="359"/>
      <c r="BQA192" s="52"/>
      <c r="BQB192" s="360"/>
      <c r="BQC192" s="359"/>
      <c r="BQD192" s="359"/>
      <c r="BQE192" s="359"/>
      <c r="BQF192" s="359"/>
      <c r="BQG192" s="359"/>
      <c r="BQH192" s="359"/>
      <c r="BQI192" s="359"/>
      <c r="BQJ192" s="361"/>
      <c r="BQK192" s="359"/>
      <c r="BQL192" s="359"/>
      <c r="BQM192" s="359"/>
      <c r="BQN192" s="362"/>
      <c r="BQO192" s="363"/>
      <c r="BQP192" s="364"/>
      <c r="BQQ192" s="363"/>
      <c r="BQR192" s="359"/>
      <c r="BQS192" s="52"/>
      <c r="BQT192" s="359"/>
      <c r="BQU192" s="365"/>
      <c r="BQV192" s="365"/>
      <c r="BQW192" s="366"/>
      <c r="BQX192" s="366"/>
      <c r="BQY192" s="367"/>
      <c r="BQZ192" s="368"/>
      <c r="BRA192" s="359"/>
      <c r="BRB192" s="369"/>
      <c r="BRC192" s="359"/>
      <c r="BRD192" s="365"/>
      <c r="BRE192" s="359"/>
      <c r="BRF192" s="359"/>
      <c r="BRG192" s="52"/>
      <c r="BRH192" s="360"/>
      <c r="BRI192" s="359"/>
      <c r="BRJ192" s="359"/>
      <c r="BRK192" s="359"/>
      <c r="BRL192" s="359"/>
      <c r="BRM192" s="359"/>
      <c r="BRN192" s="359"/>
      <c r="BRO192" s="359"/>
      <c r="BRP192" s="361"/>
      <c r="BRQ192" s="359"/>
      <c r="BRR192" s="359"/>
      <c r="BRS192" s="359"/>
      <c r="BRT192" s="362"/>
      <c r="BRU192" s="363"/>
      <c r="BRV192" s="364"/>
      <c r="BRW192" s="363"/>
      <c r="BRX192" s="359"/>
      <c r="BRY192" s="52"/>
      <c r="BRZ192" s="359"/>
      <c r="BSA192" s="365"/>
      <c r="BSB192" s="365"/>
      <c r="BSC192" s="366"/>
      <c r="BSD192" s="366"/>
      <c r="BSE192" s="367"/>
      <c r="BSF192" s="368"/>
      <c r="BSG192" s="359"/>
      <c r="BSH192" s="369"/>
      <c r="BSI192" s="359"/>
      <c r="BSJ192" s="365"/>
      <c r="BSK192" s="359"/>
      <c r="BSL192" s="359"/>
      <c r="BSM192" s="52"/>
      <c r="BSN192" s="360"/>
      <c r="BSO192" s="359"/>
      <c r="BSP192" s="359"/>
      <c r="BSQ192" s="359"/>
      <c r="BSR192" s="359"/>
      <c r="BSS192" s="359"/>
      <c r="BST192" s="359"/>
      <c r="BSU192" s="359"/>
      <c r="BSV192" s="361"/>
      <c r="BSW192" s="359"/>
      <c r="BSX192" s="359"/>
      <c r="BSY192" s="359"/>
      <c r="BSZ192" s="362"/>
      <c r="BTA192" s="363"/>
      <c r="BTB192" s="364"/>
      <c r="BTC192" s="363"/>
      <c r="BTD192" s="359"/>
      <c r="BTE192" s="52"/>
      <c r="BTF192" s="359"/>
      <c r="BTG192" s="365"/>
      <c r="BTH192" s="365"/>
      <c r="BTI192" s="366"/>
      <c r="BTJ192" s="366"/>
      <c r="BTK192" s="367"/>
      <c r="BTL192" s="368"/>
      <c r="BTM192" s="359"/>
      <c r="BTN192" s="369"/>
      <c r="BTO192" s="359"/>
      <c r="BTP192" s="365"/>
      <c r="BTQ192" s="359"/>
      <c r="BTR192" s="359"/>
      <c r="BTS192" s="52"/>
      <c r="BTT192" s="360"/>
      <c r="BTU192" s="359"/>
      <c r="BTV192" s="359"/>
      <c r="BTW192" s="359"/>
      <c r="BTX192" s="359"/>
      <c r="BTY192" s="359"/>
      <c r="BTZ192" s="359"/>
      <c r="BUA192" s="359"/>
      <c r="BUB192" s="361"/>
      <c r="BUC192" s="359"/>
      <c r="BUD192" s="359"/>
      <c r="BUE192" s="359"/>
      <c r="BUF192" s="362"/>
      <c r="BUG192" s="363"/>
      <c r="BUH192" s="364"/>
      <c r="BUI192" s="363"/>
      <c r="BUJ192" s="359"/>
      <c r="BUK192" s="52"/>
      <c r="BUL192" s="359"/>
      <c r="BUM192" s="365"/>
      <c r="BUN192" s="365"/>
      <c r="BUO192" s="366"/>
      <c r="BUP192" s="366"/>
      <c r="BUQ192" s="367"/>
      <c r="BUR192" s="368"/>
      <c r="BUS192" s="359"/>
      <c r="BUT192" s="369"/>
      <c r="BUU192" s="359"/>
      <c r="BUV192" s="365"/>
      <c r="BUW192" s="359"/>
      <c r="BUX192" s="359"/>
      <c r="BUY192" s="52"/>
      <c r="BUZ192" s="360"/>
      <c r="BVA192" s="359"/>
      <c r="BVB192" s="359"/>
      <c r="BVC192" s="359"/>
      <c r="BVD192" s="359"/>
      <c r="BVE192" s="359"/>
      <c r="BVF192" s="359"/>
      <c r="BVG192" s="359"/>
      <c r="BVH192" s="361"/>
      <c r="BVI192" s="359"/>
      <c r="BVJ192" s="359"/>
      <c r="BVK192" s="359"/>
      <c r="BVL192" s="362"/>
      <c r="BVM192" s="363"/>
      <c r="BVN192" s="364"/>
      <c r="BVO192" s="363"/>
      <c r="BVP192" s="359"/>
      <c r="BVQ192" s="52"/>
      <c r="BVR192" s="359"/>
      <c r="BVS192" s="365"/>
      <c r="BVT192" s="365"/>
      <c r="BVU192" s="366"/>
      <c r="BVV192" s="366"/>
      <c r="BVW192" s="367"/>
      <c r="BVX192" s="368"/>
      <c r="BVY192" s="359"/>
      <c r="BVZ192" s="369"/>
      <c r="BWA192" s="359"/>
      <c r="BWB192" s="365"/>
      <c r="BWC192" s="359"/>
      <c r="BWD192" s="359"/>
      <c r="BWE192" s="52"/>
      <c r="BWF192" s="360"/>
      <c r="BWG192" s="359"/>
      <c r="BWH192" s="359"/>
      <c r="BWI192" s="359"/>
      <c r="BWJ192" s="359"/>
      <c r="BWK192" s="359"/>
      <c r="BWL192" s="359"/>
      <c r="BWM192" s="359"/>
      <c r="BWN192" s="361"/>
      <c r="BWO192" s="359"/>
      <c r="BWP192" s="359"/>
      <c r="BWQ192" s="359"/>
      <c r="BWR192" s="362"/>
      <c r="BWS192" s="363"/>
      <c r="BWT192" s="364"/>
      <c r="BWU192" s="363"/>
      <c r="BWV192" s="359"/>
      <c r="BWW192" s="52"/>
      <c r="BWX192" s="359"/>
      <c r="BWY192" s="365"/>
      <c r="BWZ192" s="365"/>
      <c r="BXA192" s="366"/>
      <c r="BXB192" s="366"/>
      <c r="BXC192" s="367"/>
      <c r="BXD192" s="368"/>
      <c r="BXE192" s="359"/>
      <c r="BXF192" s="369"/>
      <c r="BXG192" s="359"/>
      <c r="BXH192" s="365"/>
      <c r="BXI192" s="359"/>
      <c r="BXJ192" s="359"/>
      <c r="BXK192" s="52"/>
      <c r="BXL192" s="360"/>
      <c r="BXM192" s="359"/>
      <c r="BXN192" s="359"/>
      <c r="BXO192" s="359"/>
      <c r="BXP192" s="359"/>
      <c r="BXQ192" s="359"/>
      <c r="BXR192" s="359"/>
      <c r="BXS192" s="359"/>
      <c r="BXT192" s="361"/>
      <c r="BXU192" s="359"/>
      <c r="BXV192" s="359"/>
      <c r="BXW192" s="359"/>
      <c r="BXX192" s="362"/>
      <c r="BXY192" s="363"/>
      <c r="BXZ192" s="364"/>
      <c r="BYA192" s="363"/>
      <c r="BYB192" s="359"/>
      <c r="BYC192" s="52"/>
      <c r="BYD192" s="359"/>
      <c r="BYE192" s="365"/>
      <c r="BYF192" s="365"/>
      <c r="BYG192" s="366"/>
      <c r="BYH192" s="366"/>
      <c r="BYI192" s="367"/>
      <c r="BYJ192" s="368"/>
      <c r="BYK192" s="359"/>
      <c r="BYL192" s="369"/>
      <c r="BYM192" s="359"/>
      <c r="BYN192" s="365"/>
      <c r="BYO192" s="359"/>
      <c r="BYP192" s="359"/>
      <c r="BYQ192" s="52"/>
      <c r="BYR192" s="360"/>
      <c r="BYS192" s="359"/>
      <c r="BYT192" s="359"/>
      <c r="BYU192" s="359"/>
      <c r="BYV192" s="359"/>
      <c r="BYW192" s="359"/>
      <c r="BYX192" s="359"/>
      <c r="BYY192" s="359"/>
      <c r="BYZ192" s="361"/>
      <c r="BZA192" s="359"/>
      <c r="BZB192" s="359"/>
      <c r="BZC192" s="359"/>
      <c r="BZD192" s="362"/>
      <c r="BZE192" s="363"/>
      <c r="BZF192" s="364"/>
      <c r="BZG192" s="363"/>
      <c r="BZH192" s="359"/>
      <c r="BZI192" s="52"/>
      <c r="BZJ192" s="359"/>
      <c r="BZK192" s="365"/>
      <c r="BZL192" s="365"/>
      <c r="BZM192" s="366"/>
      <c r="BZN192" s="366"/>
      <c r="BZO192" s="367"/>
      <c r="BZP192" s="368"/>
      <c r="BZQ192" s="359"/>
      <c r="BZR192" s="369"/>
      <c r="BZS192" s="359"/>
      <c r="BZT192" s="365"/>
      <c r="BZU192" s="359"/>
      <c r="BZV192" s="359"/>
      <c r="BZW192" s="52"/>
      <c r="BZX192" s="360"/>
      <c r="BZY192" s="359"/>
      <c r="BZZ192" s="359"/>
      <c r="CAA192" s="359"/>
      <c r="CAB192" s="359"/>
      <c r="CAC192" s="359"/>
      <c r="CAD192" s="359"/>
      <c r="CAE192" s="359"/>
      <c r="CAF192" s="361"/>
      <c r="CAG192" s="359"/>
      <c r="CAH192" s="359"/>
      <c r="CAI192" s="359"/>
      <c r="CAJ192" s="362"/>
      <c r="CAK192" s="363"/>
      <c r="CAL192" s="364"/>
      <c r="CAM192" s="363"/>
      <c r="CAN192" s="359"/>
      <c r="CAO192" s="52"/>
      <c r="CAP192" s="359"/>
      <c r="CAQ192" s="365"/>
      <c r="CAR192" s="365"/>
      <c r="CAS192" s="366"/>
      <c r="CAT192" s="366"/>
      <c r="CAU192" s="367"/>
      <c r="CAV192" s="368"/>
      <c r="CAW192" s="359"/>
      <c r="CAX192" s="369"/>
      <c r="CAY192" s="359"/>
      <c r="CAZ192" s="365"/>
      <c r="CBA192" s="359"/>
      <c r="CBB192" s="359"/>
      <c r="CBC192" s="52"/>
      <c r="CBD192" s="360"/>
      <c r="CBE192" s="359"/>
      <c r="CBF192" s="359"/>
      <c r="CBG192" s="359"/>
      <c r="CBH192" s="359"/>
      <c r="CBI192" s="359"/>
      <c r="CBJ192" s="359"/>
      <c r="CBK192" s="359"/>
      <c r="CBL192" s="361"/>
      <c r="CBM192" s="359"/>
      <c r="CBN192" s="359"/>
      <c r="CBO192" s="359"/>
      <c r="CBP192" s="362"/>
      <c r="CBQ192" s="363"/>
      <c r="CBR192" s="364"/>
      <c r="CBS192" s="363"/>
      <c r="CBT192" s="359"/>
      <c r="CBU192" s="52"/>
      <c r="CBV192" s="359"/>
      <c r="CBW192" s="365"/>
      <c r="CBX192" s="365"/>
      <c r="CBY192" s="366"/>
      <c r="CBZ192" s="366"/>
      <c r="CCA192" s="367"/>
      <c r="CCB192" s="368"/>
      <c r="CCC192" s="359"/>
      <c r="CCD192" s="369"/>
      <c r="CCE192" s="359"/>
      <c r="CCF192" s="365"/>
      <c r="CCG192" s="359"/>
      <c r="CCH192" s="359"/>
      <c r="CCI192" s="52"/>
      <c r="CCJ192" s="360"/>
      <c r="CCK192" s="359"/>
      <c r="CCL192" s="359"/>
      <c r="CCM192" s="359"/>
      <c r="CCN192" s="359"/>
      <c r="CCO192" s="359"/>
      <c r="CCP192" s="359"/>
      <c r="CCQ192" s="359"/>
      <c r="CCR192" s="361"/>
      <c r="CCS192" s="359"/>
      <c r="CCT192" s="359"/>
      <c r="CCU192" s="359"/>
      <c r="CCV192" s="362"/>
      <c r="CCW192" s="363"/>
      <c r="CCX192" s="364"/>
      <c r="CCY192" s="363"/>
      <c r="CCZ192" s="359"/>
      <c r="CDA192" s="52"/>
      <c r="CDB192" s="359"/>
      <c r="CDC192" s="365"/>
      <c r="CDD192" s="365"/>
      <c r="CDE192" s="366"/>
      <c r="CDF192" s="366"/>
      <c r="CDG192" s="367"/>
      <c r="CDH192" s="368"/>
      <c r="CDI192" s="359"/>
      <c r="CDJ192" s="369"/>
      <c r="CDK192" s="359"/>
      <c r="CDL192" s="365"/>
      <c r="CDM192" s="359"/>
      <c r="CDN192" s="359"/>
      <c r="CDO192" s="52"/>
      <c r="CDP192" s="360"/>
      <c r="CDQ192" s="359"/>
      <c r="CDR192" s="359"/>
      <c r="CDS192" s="359"/>
      <c r="CDT192" s="359"/>
      <c r="CDU192" s="359"/>
      <c r="CDV192" s="359"/>
      <c r="CDW192" s="359"/>
      <c r="CDX192" s="361"/>
      <c r="CDY192" s="359"/>
      <c r="CDZ192" s="359"/>
      <c r="CEA192" s="359"/>
      <c r="CEB192" s="362"/>
      <c r="CEC192" s="363"/>
      <c r="CED192" s="364"/>
      <c r="CEE192" s="363"/>
      <c r="CEF192" s="359"/>
      <c r="CEG192" s="52"/>
      <c r="CEH192" s="359"/>
      <c r="CEI192" s="365"/>
      <c r="CEJ192" s="365"/>
      <c r="CEK192" s="366"/>
      <c r="CEL192" s="366"/>
      <c r="CEM192" s="367"/>
      <c r="CEN192" s="368"/>
      <c r="CEO192" s="359"/>
      <c r="CEP192" s="369"/>
      <c r="CEQ192" s="359"/>
      <c r="CER192" s="365"/>
      <c r="CES192" s="359"/>
      <c r="CET192" s="359"/>
      <c r="CEU192" s="52"/>
      <c r="CEV192" s="360"/>
      <c r="CEW192" s="359"/>
      <c r="CEX192" s="359"/>
      <c r="CEY192" s="359"/>
      <c r="CEZ192" s="359"/>
      <c r="CFA192" s="359"/>
      <c r="CFB192" s="359"/>
      <c r="CFC192" s="359"/>
      <c r="CFD192" s="361"/>
      <c r="CFE192" s="359"/>
      <c r="CFF192" s="359"/>
      <c r="CFG192" s="359"/>
      <c r="CFH192" s="362"/>
      <c r="CFI192" s="363"/>
      <c r="CFJ192" s="364"/>
      <c r="CFK192" s="363"/>
      <c r="CFL192" s="359"/>
      <c r="CFM192" s="52"/>
      <c r="CFN192" s="359"/>
      <c r="CFO192" s="365"/>
      <c r="CFP192" s="365"/>
      <c r="CFQ192" s="366"/>
      <c r="CFR192" s="366"/>
      <c r="CFS192" s="367"/>
      <c r="CFT192" s="368"/>
      <c r="CFU192" s="359"/>
      <c r="CFV192" s="369"/>
      <c r="CFW192" s="359"/>
      <c r="CFX192" s="365"/>
      <c r="CFY192" s="359"/>
      <c r="CFZ192" s="359"/>
      <c r="CGA192" s="52"/>
      <c r="CGB192" s="360"/>
      <c r="CGC192" s="359"/>
      <c r="CGD192" s="359"/>
      <c r="CGE192" s="359"/>
      <c r="CGF192" s="359"/>
      <c r="CGG192" s="359"/>
      <c r="CGH192" s="359"/>
      <c r="CGI192" s="359"/>
      <c r="CGJ192" s="361"/>
      <c r="CGK192" s="359"/>
      <c r="CGL192" s="359"/>
      <c r="CGM192" s="359"/>
      <c r="CGN192" s="362"/>
      <c r="CGO192" s="363"/>
      <c r="CGP192" s="364"/>
      <c r="CGQ192" s="363"/>
      <c r="CGR192" s="359"/>
      <c r="CGS192" s="52"/>
      <c r="CGT192" s="359"/>
      <c r="CGU192" s="365"/>
      <c r="CGV192" s="365"/>
      <c r="CGW192" s="366"/>
      <c r="CGX192" s="366"/>
      <c r="CGY192" s="367"/>
      <c r="CGZ192" s="368"/>
      <c r="CHA192" s="359"/>
      <c r="CHB192" s="369"/>
      <c r="CHC192" s="359"/>
      <c r="CHD192" s="365"/>
      <c r="CHE192" s="359"/>
      <c r="CHF192" s="359"/>
      <c r="CHG192" s="52"/>
      <c r="CHH192" s="360"/>
      <c r="CHI192" s="359"/>
      <c r="CHJ192" s="359"/>
      <c r="CHK192" s="359"/>
      <c r="CHL192" s="359"/>
      <c r="CHM192" s="359"/>
      <c r="CHN192" s="359"/>
      <c r="CHO192" s="359"/>
      <c r="CHP192" s="361"/>
      <c r="CHQ192" s="359"/>
      <c r="CHR192" s="359"/>
      <c r="CHS192" s="359"/>
      <c r="CHT192" s="362"/>
      <c r="CHU192" s="363"/>
      <c r="CHV192" s="364"/>
      <c r="CHW192" s="363"/>
      <c r="CHX192" s="359"/>
      <c r="CHY192" s="52"/>
      <c r="CHZ192" s="359"/>
      <c r="CIA192" s="365"/>
      <c r="CIB192" s="365"/>
      <c r="CIC192" s="366"/>
      <c r="CID192" s="366"/>
      <c r="CIE192" s="367"/>
      <c r="CIF192" s="368"/>
      <c r="CIG192" s="359"/>
      <c r="CIH192" s="369"/>
      <c r="CII192" s="359"/>
      <c r="CIJ192" s="365"/>
      <c r="CIK192" s="359"/>
      <c r="CIL192" s="359"/>
      <c r="CIM192" s="52"/>
      <c r="CIN192" s="360"/>
      <c r="CIO192" s="359"/>
      <c r="CIP192" s="359"/>
      <c r="CIQ192" s="359"/>
      <c r="CIR192" s="359"/>
      <c r="CIS192" s="359"/>
      <c r="CIT192" s="359"/>
      <c r="CIU192" s="359"/>
      <c r="CIV192" s="361"/>
      <c r="CIW192" s="359"/>
      <c r="CIX192" s="359"/>
      <c r="CIY192" s="359"/>
      <c r="CIZ192" s="362"/>
      <c r="CJA192" s="363"/>
      <c r="CJB192" s="364"/>
      <c r="CJC192" s="363"/>
      <c r="CJD192" s="359"/>
      <c r="CJE192" s="52"/>
      <c r="CJF192" s="359"/>
      <c r="CJG192" s="365"/>
      <c r="CJH192" s="365"/>
      <c r="CJI192" s="366"/>
      <c r="CJJ192" s="366"/>
      <c r="CJK192" s="367"/>
      <c r="CJL192" s="368"/>
      <c r="CJM192" s="359"/>
      <c r="CJN192" s="369"/>
      <c r="CJO192" s="359"/>
      <c r="CJP192" s="365"/>
      <c r="CJQ192" s="359"/>
      <c r="CJR192" s="359"/>
      <c r="CJS192" s="52"/>
      <c r="CJT192" s="360"/>
      <c r="CJU192" s="359"/>
      <c r="CJV192" s="359"/>
      <c r="CJW192" s="359"/>
      <c r="CJX192" s="359"/>
      <c r="CJY192" s="359"/>
      <c r="CJZ192" s="359"/>
      <c r="CKA192" s="359"/>
      <c r="CKB192" s="361"/>
      <c r="CKC192" s="359"/>
      <c r="CKD192" s="359"/>
      <c r="CKE192" s="359"/>
      <c r="CKF192" s="362"/>
      <c r="CKG192" s="363"/>
      <c r="CKH192" s="364"/>
      <c r="CKI192" s="363"/>
      <c r="CKJ192" s="359"/>
      <c r="CKK192" s="52"/>
      <c r="CKL192" s="359"/>
      <c r="CKM192" s="365"/>
      <c r="CKN192" s="365"/>
      <c r="CKO192" s="366"/>
      <c r="CKP192" s="366"/>
      <c r="CKQ192" s="367"/>
      <c r="CKR192" s="368"/>
      <c r="CKS192" s="359"/>
      <c r="CKT192" s="369"/>
      <c r="CKU192" s="359"/>
      <c r="CKV192" s="365"/>
      <c r="CKW192" s="359"/>
      <c r="CKX192" s="359"/>
      <c r="CKY192" s="52"/>
      <c r="CKZ192" s="360"/>
      <c r="CLA192" s="359"/>
      <c r="CLB192" s="359"/>
      <c r="CLC192" s="359"/>
      <c r="CLD192" s="359"/>
      <c r="CLE192" s="359"/>
      <c r="CLF192" s="359"/>
      <c r="CLG192" s="359"/>
      <c r="CLH192" s="361"/>
      <c r="CLI192" s="359"/>
      <c r="CLJ192" s="359"/>
      <c r="CLK192" s="359"/>
      <c r="CLL192" s="362"/>
      <c r="CLM192" s="363"/>
      <c r="CLN192" s="364"/>
      <c r="CLO192" s="363"/>
      <c r="CLP192" s="359"/>
      <c r="CLQ192" s="52"/>
      <c r="CLR192" s="359"/>
      <c r="CLS192" s="365"/>
      <c r="CLT192" s="365"/>
      <c r="CLU192" s="366"/>
      <c r="CLV192" s="366"/>
      <c r="CLW192" s="367"/>
      <c r="CLX192" s="368"/>
      <c r="CLY192" s="359"/>
      <c r="CLZ192" s="369"/>
      <c r="CMA192" s="359"/>
      <c r="CMB192" s="365"/>
      <c r="CMC192" s="359"/>
      <c r="CMD192" s="359"/>
      <c r="CME192" s="52"/>
      <c r="CMF192" s="360"/>
      <c r="CMG192" s="359"/>
      <c r="CMH192" s="359"/>
      <c r="CMI192" s="359"/>
      <c r="CMJ192" s="359"/>
      <c r="CMK192" s="359"/>
      <c r="CML192" s="359"/>
      <c r="CMM192" s="359"/>
      <c r="CMN192" s="361"/>
      <c r="CMO192" s="359"/>
      <c r="CMP192" s="359"/>
      <c r="CMQ192" s="359"/>
      <c r="CMR192" s="362"/>
      <c r="CMS192" s="363"/>
      <c r="CMT192" s="364"/>
      <c r="CMU192" s="363"/>
      <c r="CMV192" s="359"/>
      <c r="CMW192" s="52"/>
      <c r="CMX192" s="359"/>
      <c r="CMY192" s="365"/>
      <c r="CMZ192" s="365"/>
      <c r="CNA192" s="366"/>
      <c r="CNB192" s="366"/>
      <c r="CNC192" s="367"/>
      <c r="CND192" s="368"/>
      <c r="CNE192" s="359"/>
      <c r="CNF192" s="369"/>
      <c r="CNG192" s="359"/>
      <c r="CNH192" s="365"/>
      <c r="CNI192" s="359"/>
      <c r="CNJ192" s="359"/>
      <c r="CNK192" s="52"/>
      <c r="CNL192" s="360"/>
      <c r="CNM192" s="359"/>
      <c r="CNN192" s="359"/>
      <c r="CNO192" s="359"/>
      <c r="CNP192" s="359"/>
      <c r="CNQ192" s="359"/>
      <c r="CNR192" s="359"/>
      <c r="CNS192" s="359"/>
      <c r="CNT192" s="361"/>
      <c r="CNU192" s="359"/>
      <c r="CNV192" s="359"/>
      <c r="CNW192" s="359"/>
      <c r="CNX192" s="362"/>
      <c r="CNY192" s="363"/>
      <c r="CNZ192" s="364"/>
      <c r="COA192" s="363"/>
      <c r="COB192" s="359"/>
      <c r="COC192" s="52"/>
      <c r="COD192" s="359"/>
      <c r="COE192" s="365"/>
      <c r="COF192" s="365"/>
      <c r="COG192" s="366"/>
      <c r="COH192" s="366"/>
      <c r="COI192" s="367"/>
      <c r="COJ192" s="368"/>
      <c r="COK192" s="359"/>
      <c r="COL192" s="369"/>
      <c r="COM192" s="359"/>
      <c r="CON192" s="365"/>
      <c r="COO192" s="359"/>
      <c r="COP192" s="359"/>
      <c r="COQ192" s="52"/>
      <c r="COR192" s="360"/>
      <c r="COS192" s="359"/>
      <c r="COT192" s="359"/>
      <c r="COU192" s="359"/>
      <c r="COV192" s="359"/>
      <c r="COW192" s="359"/>
      <c r="COX192" s="359"/>
      <c r="COY192" s="359"/>
      <c r="COZ192" s="361"/>
      <c r="CPA192" s="359"/>
      <c r="CPB192" s="359"/>
      <c r="CPC192" s="359"/>
      <c r="CPD192" s="362"/>
      <c r="CPE192" s="363"/>
      <c r="CPF192" s="364"/>
      <c r="CPG192" s="363"/>
      <c r="CPH192" s="359"/>
      <c r="CPI192" s="52"/>
      <c r="CPJ192" s="359"/>
      <c r="CPK192" s="365"/>
      <c r="CPL192" s="365"/>
      <c r="CPM192" s="366"/>
      <c r="CPN192" s="366"/>
      <c r="CPO192" s="367"/>
      <c r="CPP192" s="368"/>
      <c r="CPQ192" s="359"/>
      <c r="CPR192" s="369"/>
      <c r="CPS192" s="359"/>
      <c r="CPT192" s="365"/>
      <c r="CPU192" s="359"/>
      <c r="CPV192" s="359"/>
      <c r="CPW192" s="52"/>
      <c r="CPX192" s="360"/>
      <c r="CPY192" s="359"/>
      <c r="CPZ192" s="359"/>
      <c r="CQA192" s="359"/>
      <c r="CQB192" s="359"/>
      <c r="CQC192" s="359"/>
      <c r="CQD192" s="359"/>
      <c r="CQE192" s="359"/>
      <c r="CQF192" s="361"/>
      <c r="CQG192" s="359"/>
      <c r="CQH192" s="359"/>
      <c r="CQI192" s="359"/>
      <c r="CQJ192" s="362"/>
      <c r="CQK192" s="363"/>
      <c r="CQL192" s="364"/>
      <c r="CQM192" s="363"/>
      <c r="CQN192" s="359"/>
      <c r="CQO192" s="52"/>
      <c r="CQP192" s="359"/>
      <c r="CQQ192" s="365"/>
      <c r="CQR192" s="365"/>
      <c r="CQS192" s="366"/>
      <c r="CQT192" s="366"/>
      <c r="CQU192" s="367"/>
      <c r="CQV192" s="368"/>
      <c r="CQW192" s="359"/>
      <c r="CQX192" s="369"/>
      <c r="CQY192" s="359"/>
      <c r="CQZ192" s="365"/>
      <c r="CRA192" s="359"/>
      <c r="CRB192" s="359"/>
      <c r="CRC192" s="52"/>
      <c r="CRD192" s="360"/>
      <c r="CRE192" s="359"/>
      <c r="CRF192" s="359"/>
      <c r="CRG192" s="359"/>
      <c r="CRH192" s="359"/>
      <c r="CRI192" s="359"/>
      <c r="CRJ192" s="359"/>
      <c r="CRK192" s="359"/>
      <c r="CRL192" s="361"/>
      <c r="CRM192" s="359"/>
      <c r="CRN192" s="359"/>
      <c r="CRO192" s="359"/>
      <c r="CRP192" s="362"/>
      <c r="CRQ192" s="363"/>
      <c r="CRR192" s="364"/>
      <c r="CRS192" s="363"/>
      <c r="CRT192" s="359"/>
      <c r="CRU192" s="52"/>
      <c r="CRV192" s="359"/>
      <c r="CRW192" s="365"/>
      <c r="CRX192" s="365"/>
      <c r="CRY192" s="366"/>
      <c r="CRZ192" s="366"/>
      <c r="CSA192" s="367"/>
      <c r="CSB192" s="368"/>
      <c r="CSC192" s="359"/>
      <c r="CSD192" s="369"/>
      <c r="CSE192" s="359"/>
      <c r="CSF192" s="365"/>
      <c r="CSG192" s="359"/>
      <c r="CSH192" s="359"/>
      <c r="CSI192" s="52"/>
      <c r="CSJ192" s="360"/>
      <c r="CSK192" s="359"/>
      <c r="CSL192" s="359"/>
      <c r="CSM192" s="359"/>
      <c r="CSN192" s="359"/>
      <c r="CSO192" s="359"/>
      <c r="CSP192" s="359"/>
      <c r="CSQ192" s="359"/>
      <c r="CSR192" s="361"/>
      <c r="CSS192" s="359"/>
      <c r="CST192" s="359"/>
      <c r="CSU192" s="359"/>
      <c r="CSV192" s="362"/>
      <c r="CSW192" s="363"/>
      <c r="CSX192" s="364"/>
      <c r="CSY192" s="363"/>
      <c r="CSZ192" s="359"/>
      <c r="CTA192" s="52"/>
      <c r="CTB192" s="359"/>
      <c r="CTC192" s="365"/>
      <c r="CTD192" s="365"/>
      <c r="CTE192" s="366"/>
      <c r="CTF192" s="366"/>
      <c r="CTG192" s="367"/>
      <c r="CTH192" s="368"/>
      <c r="CTI192" s="359"/>
      <c r="CTJ192" s="369"/>
      <c r="CTK192" s="359"/>
      <c r="CTL192" s="365"/>
      <c r="CTM192" s="359"/>
      <c r="CTN192" s="359"/>
      <c r="CTO192" s="52"/>
      <c r="CTP192" s="360"/>
      <c r="CTQ192" s="359"/>
      <c r="CTR192" s="359"/>
      <c r="CTS192" s="359"/>
      <c r="CTT192" s="359"/>
      <c r="CTU192" s="359"/>
      <c r="CTV192" s="359"/>
      <c r="CTW192" s="359"/>
      <c r="CTX192" s="361"/>
      <c r="CTY192" s="359"/>
      <c r="CTZ192" s="359"/>
      <c r="CUA192" s="359"/>
      <c r="CUB192" s="362"/>
      <c r="CUC192" s="363"/>
      <c r="CUD192" s="364"/>
      <c r="CUE192" s="363"/>
      <c r="CUF192" s="359"/>
      <c r="CUG192" s="52"/>
      <c r="CUH192" s="359"/>
      <c r="CUI192" s="365"/>
      <c r="CUJ192" s="365"/>
      <c r="CUK192" s="366"/>
      <c r="CUL192" s="366"/>
      <c r="CUM192" s="367"/>
      <c r="CUN192" s="368"/>
      <c r="CUO192" s="359"/>
      <c r="CUP192" s="369"/>
      <c r="CUQ192" s="359"/>
      <c r="CUR192" s="365"/>
      <c r="CUS192" s="359"/>
      <c r="CUT192" s="359"/>
      <c r="CUU192" s="52"/>
      <c r="CUV192" s="360"/>
      <c r="CUW192" s="359"/>
      <c r="CUX192" s="359"/>
      <c r="CUY192" s="359"/>
      <c r="CUZ192" s="359"/>
      <c r="CVA192" s="359"/>
      <c r="CVB192" s="359"/>
      <c r="CVC192" s="359"/>
      <c r="CVD192" s="361"/>
      <c r="CVE192" s="359"/>
      <c r="CVF192" s="359"/>
      <c r="CVG192" s="359"/>
      <c r="CVH192" s="362"/>
      <c r="CVI192" s="363"/>
      <c r="CVJ192" s="364"/>
      <c r="CVK192" s="363"/>
      <c r="CVL192" s="359"/>
      <c r="CVM192" s="52"/>
      <c r="CVN192" s="359"/>
      <c r="CVO192" s="365"/>
      <c r="CVP192" s="365"/>
      <c r="CVQ192" s="366"/>
      <c r="CVR192" s="366"/>
      <c r="CVS192" s="367"/>
      <c r="CVT192" s="368"/>
      <c r="CVU192" s="359"/>
      <c r="CVV192" s="369"/>
      <c r="CVW192" s="359"/>
      <c r="CVX192" s="365"/>
      <c r="CVY192" s="359"/>
      <c r="CVZ192" s="359"/>
      <c r="CWA192" s="52"/>
      <c r="CWB192" s="360"/>
      <c r="CWC192" s="359"/>
      <c r="CWD192" s="359"/>
      <c r="CWE192" s="359"/>
      <c r="CWF192" s="359"/>
      <c r="CWG192" s="359"/>
      <c r="CWH192" s="359"/>
      <c r="CWI192" s="359"/>
      <c r="CWJ192" s="361"/>
      <c r="CWK192" s="359"/>
      <c r="CWL192" s="359"/>
      <c r="CWM192" s="359"/>
      <c r="CWN192" s="362"/>
      <c r="CWO192" s="363"/>
      <c r="CWP192" s="364"/>
      <c r="CWQ192" s="363"/>
      <c r="CWR192" s="359"/>
      <c r="CWS192" s="52"/>
      <c r="CWT192" s="359"/>
      <c r="CWU192" s="365"/>
      <c r="CWV192" s="365"/>
      <c r="CWW192" s="366"/>
      <c r="CWX192" s="366"/>
      <c r="CWY192" s="367"/>
      <c r="CWZ192" s="368"/>
      <c r="CXA192" s="359"/>
      <c r="CXB192" s="369"/>
      <c r="CXC192" s="359"/>
      <c r="CXD192" s="365"/>
      <c r="CXE192" s="359"/>
      <c r="CXF192" s="359"/>
      <c r="CXG192" s="52"/>
      <c r="CXH192" s="360"/>
      <c r="CXI192" s="359"/>
      <c r="CXJ192" s="359"/>
      <c r="CXK192" s="359"/>
      <c r="CXL192" s="359"/>
      <c r="CXM192" s="359"/>
      <c r="CXN192" s="359"/>
      <c r="CXO192" s="359"/>
      <c r="CXP192" s="361"/>
      <c r="CXQ192" s="359"/>
      <c r="CXR192" s="359"/>
      <c r="CXS192" s="359"/>
      <c r="CXT192" s="362"/>
      <c r="CXU192" s="363"/>
      <c r="CXV192" s="364"/>
      <c r="CXW192" s="363"/>
      <c r="CXX192" s="359"/>
      <c r="CXY192" s="52"/>
      <c r="CXZ192" s="359"/>
      <c r="CYA192" s="365"/>
      <c r="CYB192" s="365"/>
      <c r="CYC192" s="366"/>
      <c r="CYD192" s="366"/>
      <c r="CYE192" s="367"/>
      <c r="CYF192" s="368"/>
      <c r="CYG192" s="359"/>
      <c r="CYH192" s="369"/>
      <c r="CYI192" s="359"/>
      <c r="CYJ192" s="365"/>
      <c r="CYK192" s="359"/>
      <c r="CYL192" s="359"/>
      <c r="CYM192" s="52"/>
      <c r="CYN192" s="360"/>
      <c r="CYO192" s="359"/>
      <c r="CYP192" s="359"/>
      <c r="CYQ192" s="359"/>
      <c r="CYR192" s="359"/>
      <c r="CYS192" s="359"/>
      <c r="CYT192" s="359"/>
      <c r="CYU192" s="359"/>
      <c r="CYV192" s="361"/>
      <c r="CYW192" s="359"/>
      <c r="CYX192" s="359"/>
      <c r="CYY192" s="359"/>
      <c r="CYZ192" s="362"/>
      <c r="CZA192" s="363"/>
      <c r="CZB192" s="364"/>
      <c r="CZC192" s="363"/>
      <c r="CZD192" s="359"/>
      <c r="CZE192" s="52"/>
      <c r="CZF192" s="359"/>
      <c r="CZG192" s="365"/>
      <c r="CZH192" s="365"/>
      <c r="CZI192" s="366"/>
      <c r="CZJ192" s="366"/>
      <c r="CZK192" s="367"/>
      <c r="CZL192" s="368"/>
      <c r="CZM192" s="359"/>
      <c r="CZN192" s="369"/>
      <c r="CZO192" s="359"/>
      <c r="CZP192" s="365"/>
      <c r="CZQ192" s="359"/>
      <c r="CZR192" s="359"/>
      <c r="CZS192" s="52"/>
      <c r="CZT192" s="360"/>
      <c r="CZU192" s="359"/>
      <c r="CZV192" s="359"/>
      <c r="CZW192" s="359"/>
      <c r="CZX192" s="359"/>
      <c r="CZY192" s="359"/>
      <c r="CZZ192" s="359"/>
      <c r="DAA192" s="359"/>
      <c r="DAB192" s="361"/>
      <c r="DAC192" s="359"/>
      <c r="DAD192" s="359"/>
      <c r="DAE192" s="359"/>
      <c r="DAF192" s="362"/>
      <c r="DAG192" s="363"/>
      <c r="DAH192" s="364"/>
      <c r="DAI192" s="363"/>
      <c r="DAJ192" s="359"/>
      <c r="DAK192" s="52"/>
      <c r="DAL192" s="359"/>
      <c r="DAM192" s="365"/>
      <c r="DAN192" s="365"/>
      <c r="DAO192" s="366"/>
      <c r="DAP192" s="366"/>
      <c r="DAQ192" s="367"/>
      <c r="DAR192" s="368"/>
      <c r="DAS192" s="359"/>
      <c r="DAT192" s="369"/>
      <c r="DAU192" s="359"/>
      <c r="DAV192" s="365"/>
      <c r="DAW192" s="359"/>
      <c r="DAX192" s="359"/>
      <c r="DAY192" s="52"/>
      <c r="DAZ192" s="360"/>
      <c r="DBA192" s="359"/>
      <c r="DBB192" s="359"/>
      <c r="DBC192" s="359"/>
      <c r="DBD192" s="359"/>
      <c r="DBE192" s="359"/>
      <c r="DBF192" s="359"/>
      <c r="DBG192" s="359"/>
      <c r="DBH192" s="361"/>
      <c r="DBI192" s="359"/>
      <c r="DBJ192" s="359"/>
      <c r="DBK192" s="359"/>
      <c r="DBL192" s="362"/>
      <c r="DBM192" s="363"/>
      <c r="DBN192" s="364"/>
      <c r="DBO192" s="363"/>
      <c r="DBP192" s="359"/>
      <c r="DBQ192" s="52"/>
      <c r="DBR192" s="359"/>
      <c r="DBS192" s="365"/>
      <c r="DBT192" s="365"/>
      <c r="DBU192" s="366"/>
      <c r="DBV192" s="366"/>
      <c r="DBW192" s="367"/>
      <c r="DBX192" s="368"/>
      <c r="DBY192" s="359"/>
      <c r="DBZ192" s="369"/>
      <c r="DCA192" s="359"/>
      <c r="DCB192" s="365"/>
      <c r="DCC192" s="359"/>
      <c r="DCD192" s="359"/>
      <c r="DCE192" s="52"/>
      <c r="DCF192" s="360"/>
      <c r="DCG192" s="359"/>
      <c r="DCH192" s="359"/>
      <c r="DCI192" s="359"/>
      <c r="DCJ192" s="359"/>
      <c r="DCK192" s="359"/>
      <c r="DCL192" s="359"/>
      <c r="DCM192" s="359"/>
      <c r="DCN192" s="361"/>
      <c r="DCO192" s="359"/>
      <c r="DCP192" s="359"/>
      <c r="DCQ192" s="359"/>
      <c r="DCR192" s="362"/>
      <c r="DCS192" s="363"/>
      <c r="DCT192" s="364"/>
      <c r="DCU192" s="363"/>
      <c r="DCV192" s="359"/>
      <c r="DCW192" s="52"/>
      <c r="DCX192" s="359"/>
      <c r="DCY192" s="365"/>
      <c r="DCZ192" s="365"/>
      <c r="DDA192" s="366"/>
      <c r="DDB192" s="366"/>
      <c r="DDC192" s="367"/>
      <c r="DDD192" s="368"/>
      <c r="DDE192" s="359"/>
      <c r="DDF192" s="369"/>
      <c r="DDG192" s="359"/>
      <c r="DDH192" s="365"/>
      <c r="DDI192" s="359"/>
      <c r="DDJ192" s="359"/>
      <c r="DDK192" s="52"/>
      <c r="DDL192" s="360"/>
      <c r="DDM192" s="359"/>
      <c r="DDN192" s="359"/>
      <c r="DDO192" s="359"/>
      <c r="DDP192" s="359"/>
      <c r="DDQ192" s="359"/>
      <c r="DDR192" s="359"/>
      <c r="DDS192" s="359"/>
      <c r="DDT192" s="361"/>
      <c r="DDU192" s="359"/>
      <c r="DDV192" s="359"/>
      <c r="DDW192" s="359"/>
      <c r="DDX192" s="362"/>
      <c r="DDY192" s="363"/>
      <c r="DDZ192" s="364"/>
      <c r="DEA192" s="363"/>
      <c r="DEB192" s="359"/>
      <c r="DEC192" s="52"/>
      <c r="DED192" s="359"/>
      <c r="DEE192" s="365"/>
      <c r="DEF192" s="365"/>
      <c r="DEG192" s="366"/>
      <c r="DEH192" s="366"/>
      <c r="DEI192" s="367"/>
      <c r="DEJ192" s="368"/>
      <c r="DEK192" s="359"/>
      <c r="DEL192" s="369"/>
      <c r="DEM192" s="359"/>
      <c r="DEN192" s="365"/>
      <c r="DEO192" s="359"/>
      <c r="DEP192" s="359"/>
      <c r="DEQ192" s="52"/>
      <c r="DER192" s="360"/>
      <c r="DES192" s="359"/>
      <c r="DET192" s="359"/>
      <c r="DEU192" s="359"/>
      <c r="DEV192" s="359"/>
      <c r="DEW192" s="359"/>
      <c r="DEX192" s="359"/>
      <c r="DEY192" s="359"/>
      <c r="DEZ192" s="361"/>
      <c r="DFA192" s="359"/>
      <c r="DFB192" s="359"/>
      <c r="DFC192" s="359"/>
      <c r="DFD192" s="362"/>
      <c r="DFE192" s="363"/>
      <c r="DFF192" s="364"/>
      <c r="DFG192" s="363"/>
      <c r="DFH192" s="359"/>
      <c r="DFI192" s="52"/>
      <c r="DFJ192" s="359"/>
      <c r="DFK192" s="365"/>
      <c r="DFL192" s="365"/>
      <c r="DFM192" s="366"/>
      <c r="DFN192" s="366"/>
      <c r="DFO192" s="367"/>
      <c r="DFP192" s="368"/>
      <c r="DFQ192" s="359"/>
      <c r="DFR192" s="369"/>
      <c r="DFS192" s="359"/>
      <c r="DFT192" s="365"/>
      <c r="DFU192" s="359"/>
      <c r="DFV192" s="359"/>
      <c r="DFW192" s="52"/>
      <c r="DFX192" s="360"/>
      <c r="DFY192" s="359"/>
      <c r="DFZ192" s="359"/>
      <c r="DGA192" s="359"/>
      <c r="DGB192" s="359"/>
      <c r="DGC192" s="359"/>
      <c r="DGD192" s="359"/>
      <c r="DGE192" s="359"/>
      <c r="DGF192" s="361"/>
      <c r="DGG192" s="359"/>
      <c r="DGH192" s="359"/>
      <c r="DGI192" s="359"/>
      <c r="DGJ192" s="362"/>
      <c r="DGK192" s="363"/>
      <c r="DGL192" s="364"/>
      <c r="DGM192" s="363"/>
      <c r="DGN192" s="359"/>
      <c r="DGO192" s="52"/>
      <c r="DGP192" s="359"/>
      <c r="DGQ192" s="365"/>
      <c r="DGR192" s="365"/>
      <c r="DGS192" s="366"/>
      <c r="DGT192" s="366"/>
      <c r="DGU192" s="367"/>
      <c r="DGV192" s="368"/>
      <c r="DGW192" s="359"/>
      <c r="DGX192" s="369"/>
      <c r="DGY192" s="359"/>
      <c r="DGZ192" s="365"/>
      <c r="DHA192" s="359"/>
      <c r="DHB192" s="359"/>
      <c r="DHC192" s="52"/>
      <c r="DHD192" s="360"/>
      <c r="DHE192" s="359"/>
      <c r="DHF192" s="359"/>
      <c r="DHG192" s="359"/>
      <c r="DHH192" s="359"/>
      <c r="DHI192" s="359"/>
      <c r="DHJ192" s="359"/>
      <c r="DHK192" s="359"/>
      <c r="DHL192" s="361"/>
      <c r="DHM192" s="359"/>
      <c r="DHN192" s="359"/>
      <c r="DHO192" s="359"/>
      <c r="DHP192" s="362"/>
      <c r="DHQ192" s="363"/>
      <c r="DHR192" s="364"/>
      <c r="DHS192" s="363"/>
      <c r="DHT192" s="359"/>
      <c r="DHU192" s="52"/>
      <c r="DHV192" s="359"/>
      <c r="DHW192" s="365"/>
      <c r="DHX192" s="365"/>
      <c r="DHY192" s="366"/>
      <c r="DHZ192" s="366"/>
      <c r="DIA192" s="367"/>
      <c r="DIB192" s="368"/>
      <c r="DIC192" s="359"/>
      <c r="DID192" s="369"/>
      <c r="DIE192" s="359"/>
      <c r="DIF192" s="365"/>
      <c r="DIG192" s="359"/>
      <c r="DIH192" s="359"/>
      <c r="DII192" s="52"/>
      <c r="DIJ192" s="360"/>
      <c r="DIK192" s="359"/>
      <c r="DIL192" s="359"/>
      <c r="DIM192" s="359"/>
      <c r="DIN192" s="359"/>
      <c r="DIO192" s="359"/>
      <c r="DIP192" s="359"/>
      <c r="DIQ192" s="359"/>
      <c r="DIR192" s="361"/>
      <c r="DIS192" s="359"/>
      <c r="DIT192" s="359"/>
      <c r="DIU192" s="359"/>
      <c r="DIV192" s="362"/>
      <c r="DIW192" s="363"/>
      <c r="DIX192" s="364"/>
      <c r="DIY192" s="363"/>
      <c r="DIZ192" s="359"/>
      <c r="DJA192" s="52"/>
      <c r="DJB192" s="359"/>
      <c r="DJC192" s="365"/>
      <c r="DJD192" s="365"/>
      <c r="DJE192" s="366"/>
      <c r="DJF192" s="366"/>
      <c r="DJG192" s="367"/>
      <c r="DJH192" s="368"/>
      <c r="DJI192" s="359"/>
      <c r="DJJ192" s="369"/>
      <c r="DJK192" s="359"/>
      <c r="DJL192" s="365"/>
      <c r="DJM192" s="359"/>
      <c r="DJN192" s="359"/>
      <c r="DJO192" s="52"/>
      <c r="DJP192" s="360"/>
      <c r="DJQ192" s="359"/>
      <c r="DJR192" s="359"/>
      <c r="DJS192" s="359"/>
      <c r="DJT192" s="359"/>
      <c r="DJU192" s="359"/>
      <c r="DJV192" s="359"/>
      <c r="DJW192" s="359"/>
      <c r="DJX192" s="361"/>
      <c r="DJY192" s="359"/>
      <c r="DJZ192" s="359"/>
      <c r="DKA192" s="359"/>
      <c r="DKB192" s="362"/>
      <c r="DKC192" s="363"/>
      <c r="DKD192" s="364"/>
      <c r="DKE192" s="363"/>
      <c r="DKF192" s="359"/>
      <c r="DKG192" s="52"/>
      <c r="DKH192" s="359"/>
      <c r="DKI192" s="365"/>
      <c r="DKJ192" s="365"/>
      <c r="DKK192" s="366"/>
      <c r="DKL192" s="366"/>
      <c r="DKM192" s="367"/>
      <c r="DKN192" s="368"/>
      <c r="DKO192" s="359"/>
      <c r="DKP192" s="369"/>
      <c r="DKQ192" s="359"/>
      <c r="DKR192" s="365"/>
      <c r="DKS192" s="359"/>
      <c r="DKT192" s="359"/>
      <c r="DKU192" s="52"/>
      <c r="DKV192" s="360"/>
      <c r="DKW192" s="359"/>
      <c r="DKX192" s="359"/>
      <c r="DKY192" s="359"/>
      <c r="DKZ192" s="359"/>
      <c r="DLA192" s="359"/>
      <c r="DLB192" s="359"/>
      <c r="DLC192" s="359"/>
      <c r="DLD192" s="361"/>
      <c r="DLE192" s="359"/>
      <c r="DLF192" s="359"/>
      <c r="DLG192" s="359"/>
      <c r="DLH192" s="362"/>
      <c r="DLI192" s="363"/>
      <c r="DLJ192" s="364"/>
      <c r="DLK192" s="363"/>
      <c r="DLL192" s="359"/>
      <c r="DLM192" s="52"/>
      <c r="DLN192" s="359"/>
      <c r="DLO192" s="365"/>
      <c r="DLP192" s="365"/>
      <c r="DLQ192" s="366"/>
      <c r="DLR192" s="366"/>
      <c r="DLS192" s="367"/>
      <c r="DLT192" s="368"/>
      <c r="DLU192" s="359"/>
      <c r="DLV192" s="369"/>
      <c r="DLW192" s="359"/>
      <c r="DLX192" s="365"/>
      <c r="DLY192" s="359"/>
      <c r="DLZ192" s="359"/>
      <c r="DMA192" s="52"/>
      <c r="DMB192" s="360"/>
      <c r="DMC192" s="359"/>
      <c r="DMD192" s="359"/>
      <c r="DME192" s="359"/>
      <c r="DMF192" s="359"/>
      <c r="DMG192" s="359"/>
      <c r="DMH192" s="359"/>
      <c r="DMI192" s="359"/>
      <c r="DMJ192" s="361"/>
      <c r="DMK192" s="359"/>
      <c r="DML192" s="359"/>
      <c r="DMM192" s="359"/>
      <c r="DMN192" s="362"/>
      <c r="DMO192" s="363"/>
      <c r="DMP192" s="364"/>
      <c r="DMQ192" s="363"/>
      <c r="DMR192" s="359"/>
      <c r="DMS192" s="52"/>
      <c r="DMT192" s="359"/>
      <c r="DMU192" s="365"/>
      <c r="DMV192" s="365"/>
      <c r="DMW192" s="366"/>
      <c r="DMX192" s="366"/>
      <c r="DMY192" s="367"/>
      <c r="DMZ192" s="368"/>
      <c r="DNA192" s="359"/>
      <c r="DNB192" s="369"/>
      <c r="DNC192" s="359"/>
      <c r="DND192" s="365"/>
      <c r="DNE192" s="359"/>
      <c r="DNF192" s="359"/>
      <c r="DNG192" s="52"/>
      <c r="DNH192" s="360"/>
      <c r="DNI192" s="359"/>
      <c r="DNJ192" s="359"/>
      <c r="DNK192" s="359"/>
      <c r="DNL192" s="359"/>
      <c r="DNM192" s="359"/>
      <c r="DNN192" s="359"/>
      <c r="DNO192" s="359"/>
      <c r="DNP192" s="361"/>
      <c r="DNQ192" s="359"/>
      <c r="DNR192" s="359"/>
      <c r="DNS192" s="359"/>
      <c r="DNT192" s="362"/>
      <c r="DNU192" s="363"/>
      <c r="DNV192" s="364"/>
      <c r="DNW192" s="363"/>
      <c r="DNX192" s="359"/>
      <c r="DNY192" s="52"/>
      <c r="DNZ192" s="359"/>
      <c r="DOA192" s="365"/>
      <c r="DOB192" s="365"/>
      <c r="DOC192" s="366"/>
      <c r="DOD192" s="366"/>
      <c r="DOE192" s="367"/>
      <c r="DOF192" s="368"/>
      <c r="DOG192" s="359"/>
      <c r="DOH192" s="369"/>
      <c r="DOI192" s="359"/>
      <c r="DOJ192" s="365"/>
      <c r="DOK192" s="359"/>
      <c r="DOL192" s="359"/>
      <c r="DOM192" s="52"/>
      <c r="DON192" s="360"/>
      <c r="DOO192" s="359"/>
      <c r="DOP192" s="359"/>
      <c r="DOQ192" s="359"/>
      <c r="DOR192" s="359"/>
      <c r="DOS192" s="359"/>
      <c r="DOT192" s="359"/>
      <c r="DOU192" s="359"/>
      <c r="DOV192" s="361"/>
      <c r="DOW192" s="359"/>
      <c r="DOX192" s="359"/>
      <c r="DOY192" s="359"/>
      <c r="DOZ192" s="362"/>
      <c r="DPA192" s="363"/>
      <c r="DPB192" s="364"/>
      <c r="DPC192" s="363"/>
      <c r="DPD192" s="359"/>
      <c r="DPE192" s="52"/>
      <c r="DPF192" s="359"/>
      <c r="DPG192" s="365"/>
      <c r="DPH192" s="365"/>
      <c r="DPI192" s="366"/>
      <c r="DPJ192" s="366"/>
      <c r="DPK192" s="367"/>
      <c r="DPL192" s="368"/>
      <c r="DPM192" s="359"/>
      <c r="DPN192" s="369"/>
      <c r="DPO192" s="359"/>
      <c r="DPP192" s="365"/>
      <c r="DPQ192" s="359"/>
      <c r="DPR192" s="359"/>
      <c r="DPS192" s="52"/>
      <c r="DPT192" s="360"/>
      <c r="DPU192" s="359"/>
      <c r="DPV192" s="359"/>
      <c r="DPW192" s="359"/>
      <c r="DPX192" s="359"/>
      <c r="DPY192" s="359"/>
      <c r="DPZ192" s="359"/>
      <c r="DQA192" s="359"/>
      <c r="DQB192" s="361"/>
      <c r="DQC192" s="359"/>
      <c r="DQD192" s="359"/>
      <c r="DQE192" s="359"/>
      <c r="DQF192" s="362"/>
      <c r="DQG192" s="363"/>
      <c r="DQH192" s="364"/>
      <c r="DQI192" s="363"/>
      <c r="DQJ192" s="359"/>
      <c r="DQK192" s="52"/>
      <c r="DQL192" s="359"/>
      <c r="DQM192" s="365"/>
      <c r="DQN192" s="365"/>
      <c r="DQO192" s="366"/>
      <c r="DQP192" s="366"/>
      <c r="DQQ192" s="367"/>
      <c r="DQR192" s="368"/>
      <c r="DQS192" s="359"/>
      <c r="DQT192" s="369"/>
      <c r="DQU192" s="359"/>
      <c r="DQV192" s="365"/>
      <c r="DQW192" s="359"/>
      <c r="DQX192" s="359"/>
      <c r="DQY192" s="52"/>
      <c r="DQZ192" s="360"/>
      <c r="DRA192" s="359"/>
      <c r="DRB192" s="359"/>
      <c r="DRC192" s="359"/>
      <c r="DRD192" s="359"/>
      <c r="DRE192" s="359"/>
      <c r="DRF192" s="359"/>
      <c r="DRG192" s="359"/>
      <c r="DRH192" s="361"/>
      <c r="DRI192" s="359"/>
      <c r="DRJ192" s="359"/>
      <c r="DRK192" s="359"/>
      <c r="DRL192" s="362"/>
      <c r="DRM192" s="363"/>
      <c r="DRN192" s="364"/>
      <c r="DRO192" s="363"/>
      <c r="DRP192" s="359"/>
      <c r="DRQ192" s="52"/>
      <c r="DRR192" s="359"/>
      <c r="DRS192" s="365"/>
      <c r="DRT192" s="365"/>
      <c r="DRU192" s="366"/>
      <c r="DRV192" s="366"/>
      <c r="DRW192" s="367"/>
      <c r="DRX192" s="368"/>
      <c r="DRY192" s="359"/>
      <c r="DRZ192" s="369"/>
      <c r="DSA192" s="359"/>
      <c r="DSB192" s="365"/>
      <c r="DSC192" s="359"/>
      <c r="DSD192" s="359"/>
      <c r="DSE192" s="52"/>
      <c r="DSF192" s="360"/>
      <c r="DSG192" s="359"/>
      <c r="DSH192" s="359"/>
      <c r="DSI192" s="359"/>
      <c r="DSJ192" s="359"/>
      <c r="DSK192" s="359"/>
      <c r="DSL192" s="359"/>
      <c r="DSM192" s="359"/>
      <c r="DSN192" s="361"/>
      <c r="DSO192" s="359"/>
      <c r="DSP192" s="359"/>
      <c r="DSQ192" s="359"/>
      <c r="DSR192" s="362"/>
      <c r="DSS192" s="363"/>
      <c r="DST192" s="364"/>
      <c r="DSU192" s="363"/>
      <c r="DSV192" s="359"/>
      <c r="DSW192" s="52"/>
      <c r="DSX192" s="359"/>
      <c r="DSY192" s="365"/>
      <c r="DSZ192" s="365"/>
      <c r="DTA192" s="366"/>
      <c r="DTB192" s="366"/>
      <c r="DTC192" s="367"/>
      <c r="DTD192" s="368"/>
      <c r="DTE192" s="359"/>
      <c r="DTF192" s="369"/>
      <c r="DTG192" s="359"/>
      <c r="DTH192" s="365"/>
      <c r="DTI192" s="359"/>
      <c r="DTJ192" s="359"/>
      <c r="DTK192" s="52"/>
      <c r="DTL192" s="360"/>
      <c r="DTM192" s="359"/>
      <c r="DTN192" s="359"/>
      <c r="DTO192" s="359"/>
      <c r="DTP192" s="359"/>
      <c r="DTQ192" s="359"/>
      <c r="DTR192" s="359"/>
      <c r="DTS192" s="359"/>
      <c r="DTT192" s="361"/>
      <c r="DTU192" s="359"/>
      <c r="DTV192" s="359"/>
      <c r="DTW192" s="359"/>
      <c r="DTX192" s="362"/>
      <c r="DTY192" s="363"/>
      <c r="DTZ192" s="364"/>
      <c r="DUA192" s="363"/>
      <c r="DUB192" s="359"/>
      <c r="DUC192" s="52"/>
      <c r="DUD192" s="359"/>
      <c r="DUE192" s="365"/>
      <c r="DUF192" s="365"/>
      <c r="DUG192" s="366"/>
      <c r="DUH192" s="366"/>
      <c r="DUI192" s="367"/>
      <c r="DUJ192" s="368"/>
      <c r="DUK192" s="359"/>
      <c r="DUL192" s="369"/>
      <c r="DUM192" s="359"/>
      <c r="DUN192" s="365"/>
      <c r="DUO192" s="359"/>
      <c r="DUP192" s="359"/>
      <c r="DUQ192" s="52"/>
      <c r="DUR192" s="360"/>
      <c r="DUS192" s="359"/>
      <c r="DUT192" s="359"/>
      <c r="DUU192" s="359"/>
      <c r="DUV192" s="359"/>
      <c r="DUW192" s="359"/>
      <c r="DUX192" s="359"/>
      <c r="DUY192" s="359"/>
      <c r="DUZ192" s="361"/>
      <c r="DVA192" s="359"/>
      <c r="DVB192" s="359"/>
      <c r="DVC192" s="359"/>
      <c r="DVD192" s="362"/>
      <c r="DVE192" s="363"/>
      <c r="DVF192" s="364"/>
      <c r="DVG192" s="363"/>
      <c r="DVH192" s="359"/>
      <c r="DVI192" s="52"/>
      <c r="DVJ192" s="359"/>
      <c r="DVK192" s="365"/>
      <c r="DVL192" s="365"/>
      <c r="DVM192" s="366"/>
      <c r="DVN192" s="366"/>
      <c r="DVO192" s="367"/>
      <c r="DVP192" s="368"/>
      <c r="DVQ192" s="359"/>
      <c r="DVR192" s="369"/>
      <c r="DVS192" s="359"/>
      <c r="DVT192" s="365"/>
      <c r="DVU192" s="359"/>
      <c r="DVV192" s="359"/>
      <c r="DVW192" s="52"/>
      <c r="DVX192" s="360"/>
      <c r="DVY192" s="359"/>
      <c r="DVZ192" s="359"/>
      <c r="DWA192" s="359"/>
      <c r="DWB192" s="359"/>
      <c r="DWC192" s="359"/>
      <c r="DWD192" s="359"/>
      <c r="DWE192" s="359"/>
      <c r="DWF192" s="361"/>
      <c r="DWG192" s="359"/>
      <c r="DWH192" s="359"/>
      <c r="DWI192" s="359"/>
      <c r="DWJ192" s="362"/>
      <c r="DWK192" s="363"/>
      <c r="DWL192" s="364"/>
      <c r="DWM192" s="363"/>
      <c r="DWN192" s="359"/>
      <c r="DWO192" s="52"/>
      <c r="DWP192" s="359"/>
      <c r="DWQ192" s="365"/>
      <c r="DWR192" s="365"/>
      <c r="DWS192" s="366"/>
      <c r="DWT192" s="366"/>
      <c r="DWU192" s="367"/>
      <c r="DWV192" s="368"/>
      <c r="DWW192" s="359"/>
      <c r="DWX192" s="369"/>
      <c r="DWY192" s="359"/>
      <c r="DWZ192" s="365"/>
      <c r="DXA192" s="359"/>
      <c r="DXB192" s="359"/>
      <c r="DXC192" s="52"/>
      <c r="DXD192" s="360"/>
      <c r="DXE192" s="359"/>
      <c r="DXF192" s="359"/>
      <c r="DXG192" s="359"/>
      <c r="DXH192" s="359"/>
      <c r="DXI192" s="359"/>
      <c r="DXJ192" s="359"/>
      <c r="DXK192" s="359"/>
      <c r="DXL192" s="361"/>
      <c r="DXM192" s="359"/>
      <c r="DXN192" s="359"/>
      <c r="DXO192" s="359"/>
      <c r="DXP192" s="362"/>
      <c r="DXQ192" s="363"/>
      <c r="DXR192" s="364"/>
      <c r="DXS192" s="363"/>
      <c r="DXT192" s="359"/>
      <c r="DXU192" s="52"/>
      <c r="DXV192" s="359"/>
      <c r="DXW192" s="365"/>
      <c r="DXX192" s="365"/>
      <c r="DXY192" s="366"/>
      <c r="DXZ192" s="366"/>
      <c r="DYA192" s="367"/>
      <c r="DYB192" s="368"/>
      <c r="DYC192" s="359"/>
      <c r="DYD192" s="369"/>
      <c r="DYE192" s="359"/>
      <c r="DYF192" s="365"/>
      <c r="DYG192" s="359"/>
      <c r="DYH192" s="359"/>
      <c r="DYI192" s="52"/>
      <c r="DYJ192" s="360"/>
      <c r="DYK192" s="359"/>
      <c r="DYL192" s="359"/>
      <c r="DYM192" s="359"/>
      <c r="DYN192" s="359"/>
      <c r="DYO192" s="359"/>
      <c r="DYP192" s="359"/>
      <c r="DYQ192" s="359"/>
      <c r="DYR192" s="361"/>
      <c r="DYS192" s="359"/>
      <c r="DYT192" s="359"/>
      <c r="DYU192" s="359"/>
      <c r="DYV192" s="362"/>
      <c r="DYW192" s="363"/>
      <c r="DYX192" s="364"/>
      <c r="DYY192" s="363"/>
      <c r="DYZ192" s="359"/>
      <c r="DZA192" s="52"/>
      <c r="DZB192" s="359"/>
      <c r="DZC192" s="365"/>
      <c r="DZD192" s="365"/>
      <c r="DZE192" s="366"/>
      <c r="DZF192" s="366"/>
      <c r="DZG192" s="367"/>
      <c r="DZH192" s="368"/>
      <c r="DZI192" s="359"/>
      <c r="DZJ192" s="369"/>
      <c r="DZK192" s="359"/>
      <c r="DZL192" s="365"/>
      <c r="DZM192" s="359"/>
      <c r="DZN192" s="359"/>
      <c r="DZO192" s="52"/>
      <c r="DZP192" s="360"/>
      <c r="DZQ192" s="359"/>
      <c r="DZR192" s="359"/>
      <c r="DZS192" s="359"/>
      <c r="DZT192" s="359"/>
      <c r="DZU192" s="359"/>
      <c r="DZV192" s="359"/>
      <c r="DZW192" s="359"/>
      <c r="DZX192" s="361"/>
      <c r="DZY192" s="359"/>
      <c r="DZZ192" s="359"/>
      <c r="EAA192" s="359"/>
      <c r="EAB192" s="362"/>
      <c r="EAC192" s="363"/>
      <c r="EAD192" s="364"/>
      <c r="EAE192" s="363"/>
      <c r="EAF192" s="359"/>
      <c r="EAG192" s="52"/>
      <c r="EAH192" s="359"/>
      <c r="EAI192" s="365"/>
      <c r="EAJ192" s="365"/>
      <c r="EAK192" s="366"/>
      <c r="EAL192" s="366"/>
      <c r="EAM192" s="367"/>
      <c r="EAN192" s="368"/>
      <c r="EAO192" s="359"/>
      <c r="EAP192" s="369"/>
      <c r="EAQ192" s="359"/>
      <c r="EAR192" s="365"/>
      <c r="EAS192" s="359"/>
      <c r="EAT192" s="359"/>
      <c r="EAU192" s="52"/>
      <c r="EAV192" s="360"/>
      <c r="EAW192" s="359"/>
      <c r="EAX192" s="359"/>
      <c r="EAY192" s="359"/>
      <c r="EAZ192" s="359"/>
      <c r="EBA192" s="359"/>
      <c r="EBB192" s="359"/>
      <c r="EBC192" s="359"/>
      <c r="EBD192" s="361"/>
      <c r="EBE192" s="359"/>
      <c r="EBF192" s="359"/>
      <c r="EBG192" s="359"/>
      <c r="EBH192" s="362"/>
      <c r="EBI192" s="363"/>
      <c r="EBJ192" s="364"/>
      <c r="EBK192" s="363"/>
      <c r="EBL192" s="359"/>
      <c r="EBM192" s="52"/>
      <c r="EBN192" s="359"/>
      <c r="EBO192" s="365"/>
      <c r="EBP192" s="365"/>
      <c r="EBQ192" s="366"/>
      <c r="EBR192" s="366"/>
      <c r="EBS192" s="367"/>
      <c r="EBT192" s="368"/>
      <c r="EBU192" s="359"/>
      <c r="EBV192" s="369"/>
      <c r="EBW192" s="359"/>
      <c r="EBX192" s="365"/>
      <c r="EBY192" s="359"/>
      <c r="EBZ192" s="359"/>
      <c r="ECA192" s="52"/>
      <c r="ECB192" s="360"/>
      <c r="ECC192" s="359"/>
      <c r="ECD192" s="359"/>
      <c r="ECE192" s="359"/>
      <c r="ECF192" s="359"/>
      <c r="ECG192" s="359"/>
      <c r="ECH192" s="359"/>
      <c r="ECI192" s="359"/>
      <c r="ECJ192" s="361"/>
      <c r="ECK192" s="359"/>
      <c r="ECL192" s="359"/>
      <c r="ECM192" s="359"/>
      <c r="ECN192" s="362"/>
      <c r="ECO192" s="363"/>
      <c r="ECP192" s="364"/>
      <c r="ECQ192" s="363"/>
      <c r="ECR192" s="359"/>
      <c r="ECS192" s="52"/>
      <c r="ECT192" s="359"/>
      <c r="ECU192" s="365"/>
      <c r="ECV192" s="365"/>
      <c r="ECW192" s="366"/>
      <c r="ECX192" s="366"/>
      <c r="ECY192" s="367"/>
      <c r="ECZ192" s="368"/>
      <c r="EDA192" s="359"/>
      <c r="EDB192" s="369"/>
      <c r="EDC192" s="359"/>
      <c r="EDD192" s="365"/>
      <c r="EDE192" s="359"/>
      <c r="EDF192" s="359"/>
      <c r="EDG192" s="52"/>
      <c r="EDH192" s="360"/>
      <c r="EDI192" s="359"/>
      <c r="EDJ192" s="359"/>
      <c r="EDK192" s="359"/>
      <c r="EDL192" s="359"/>
      <c r="EDM192" s="359"/>
      <c r="EDN192" s="359"/>
      <c r="EDO192" s="359"/>
      <c r="EDP192" s="361"/>
      <c r="EDQ192" s="359"/>
      <c r="EDR192" s="359"/>
      <c r="EDS192" s="359"/>
      <c r="EDT192" s="362"/>
      <c r="EDU192" s="363"/>
      <c r="EDV192" s="364"/>
      <c r="EDW192" s="363"/>
      <c r="EDX192" s="359"/>
      <c r="EDY192" s="52"/>
      <c r="EDZ192" s="359"/>
      <c r="EEA192" s="365"/>
      <c r="EEB192" s="365"/>
      <c r="EEC192" s="366"/>
      <c r="EED192" s="366"/>
      <c r="EEE192" s="367"/>
      <c r="EEF192" s="368"/>
      <c r="EEG192" s="359"/>
      <c r="EEH192" s="369"/>
      <c r="EEI192" s="359"/>
      <c r="EEJ192" s="365"/>
      <c r="EEK192" s="359"/>
      <c r="EEL192" s="359"/>
      <c r="EEM192" s="52"/>
      <c r="EEN192" s="360"/>
      <c r="EEO192" s="359"/>
      <c r="EEP192" s="359"/>
      <c r="EEQ192" s="359"/>
      <c r="EER192" s="359"/>
      <c r="EES192" s="359"/>
      <c r="EET192" s="359"/>
      <c r="EEU192" s="359"/>
      <c r="EEV192" s="361"/>
      <c r="EEW192" s="359"/>
      <c r="EEX192" s="359"/>
      <c r="EEY192" s="359"/>
      <c r="EEZ192" s="362"/>
      <c r="EFA192" s="363"/>
      <c r="EFB192" s="364"/>
      <c r="EFC192" s="363"/>
      <c r="EFD192" s="359"/>
      <c r="EFE192" s="52"/>
      <c r="EFF192" s="359"/>
      <c r="EFG192" s="365"/>
      <c r="EFH192" s="365"/>
      <c r="EFI192" s="366"/>
      <c r="EFJ192" s="366"/>
      <c r="EFK192" s="367"/>
      <c r="EFL192" s="368"/>
      <c r="EFM192" s="359"/>
      <c r="EFN192" s="369"/>
      <c r="EFO192" s="359"/>
      <c r="EFP192" s="365"/>
      <c r="EFQ192" s="359"/>
      <c r="EFR192" s="359"/>
      <c r="EFS192" s="52"/>
      <c r="EFT192" s="360"/>
      <c r="EFU192" s="359"/>
      <c r="EFV192" s="359"/>
      <c r="EFW192" s="359"/>
      <c r="EFX192" s="359"/>
      <c r="EFY192" s="359"/>
      <c r="EFZ192" s="359"/>
      <c r="EGA192" s="359"/>
      <c r="EGB192" s="361"/>
      <c r="EGC192" s="359"/>
      <c r="EGD192" s="359"/>
      <c r="EGE192" s="359"/>
      <c r="EGF192" s="362"/>
      <c r="EGG192" s="363"/>
      <c r="EGH192" s="364"/>
      <c r="EGI192" s="363"/>
      <c r="EGJ192" s="359"/>
      <c r="EGK192" s="52"/>
      <c r="EGL192" s="359"/>
      <c r="EGM192" s="365"/>
      <c r="EGN192" s="365"/>
      <c r="EGO192" s="366"/>
      <c r="EGP192" s="366"/>
      <c r="EGQ192" s="367"/>
      <c r="EGR192" s="368"/>
      <c r="EGS192" s="359"/>
      <c r="EGT192" s="369"/>
      <c r="EGU192" s="359"/>
      <c r="EGV192" s="365"/>
      <c r="EGW192" s="359"/>
      <c r="EGX192" s="359"/>
      <c r="EGY192" s="52"/>
      <c r="EGZ192" s="360"/>
      <c r="EHA192" s="359"/>
      <c r="EHB192" s="359"/>
      <c r="EHC192" s="359"/>
      <c r="EHD192" s="359"/>
      <c r="EHE192" s="359"/>
      <c r="EHF192" s="359"/>
      <c r="EHG192" s="359"/>
      <c r="EHH192" s="361"/>
      <c r="EHI192" s="359"/>
      <c r="EHJ192" s="359"/>
      <c r="EHK192" s="359"/>
      <c r="EHL192" s="362"/>
      <c r="EHM192" s="363"/>
      <c r="EHN192" s="364"/>
      <c r="EHO192" s="363"/>
      <c r="EHP192" s="359"/>
      <c r="EHQ192" s="52"/>
      <c r="EHR192" s="359"/>
      <c r="EHS192" s="365"/>
      <c r="EHT192" s="365"/>
      <c r="EHU192" s="366"/>
      <c r="EHV192" s="366"/>
      <c r="EHW192" s="367"/>
      <c r="EHX192" s="368"/>
      <c r="EHY192" s="359"/>
      <c r="EHZ192" s="369"/>
      <c r="EIA192" s="359"/>
      <c r="EIB192" s="365"/>
      <c r="EIC192" s="359"/>
      <c r="EID192" s="359"/>
      <c r="EIE192" s="52"/>
      <c r="EIF192" s="360"/>
      <c r="EIG192" s="359"/>
      <c r="EIH192" s="359"/>
      <c r="EII192" s="359"/>
      <c r="EIJ192" s="359"/>
      <c r="EIK192" s="359"/>
      <c r="EIL192" s="359"/>
      <c r="EIM192" s="359"/>
      <c r="EIN192" s="361"/>
      <c r="EIO192" s="359"/>
      <c r="EIP192" s="359"/>
      <c r="EIQ192" s="359"/>
      <c r="EIR192" s="362"/>
      <c r="EIS192" s="363"/>
      <c r="EIT192" s="364"/>
      <c r="EIU192" s="363"/>
      <c r="EIV192" s="359"/>
      <c r="EIW192" s="52"/>
      <c r="EIX192" s="359"/>
      <c r="EIY192" s="365"/>
      <c r="EIZ192" s="365"/>
      <c r="EJA192" s="366"/>
      <c r="EJB192" s="366"/>
      <c r="EJC192" s="367"/>
      <c r="EJD192" s="368"/>
      <c r="EJE192" s="359"/>
      <c r="EJF192" s="369"/>
      <c r="EJG192" s="359"/>
      <c r="EJH192" s="365"/>
      <c r="EJI192" s="359"/>
      <c r="EJJ192" s="359"/>
      <c r="EJK192" s="52"/>
      <c r="EJL192" s="360"/>
      <c r="EJM192" s="359"/>
      <c r="EJN192" s="359"/>
      <c r="EJO192" s="359"/>
      <c r="EJP192" s="359"/>
      <c r="EJQ192" s="359"/>
      <c r="EJR192" s="359"/>
      <c r="EJS192" s="359"/>
      <c r="EJT192" s="361"/>
      <c r="EJU192" s="359"/>
      <c r="EJV192" s="359"/>
      <c r="EJW192" s="359"/>
      <c r="EJX192" s="362"/>
      <c r="EJY192" s="363"/>
      <c r="EJZ192" s="364"/>
      <c r="EKA192" s="363"/>
      <c r="EKB192" s="359"/>
      <c r="EKC192" s="52"/>
      <c r="EKD192" s="359"/>
      <c r="EKE192" s="365"/>
      <c r="EKF192" s="365"/>
      <c r="EKG192" s="366"/>
      <c r="EKH192" s="366"/>
      <c r="EKI192" s="367"/>
      <c r="EKJ192" s="368"/>
      <c r="EKK192" s="359"/>
      <c r="EKL192" s="369"/>
      <c r="EKM192" s="359"/>
      <c r="EKN192" s="365"/>
      <c r="EKO192" s="359"/>
      <c r="EKP192" s="359"/>
      <c r="EKQ192" s="52"/>
      <c r="EKR192" s="360"/>
      <c r="EKS192" s="359"/>
      <c r="EKT192" s="359"/>
      <c r="EKU192" s="359"/>
      <c r="EKV192" s="359"/>
      <c r="EKW192" s="359"/>
      <c r="EKX192" s="359"/>
      <c r="EKY192" s="359"/>
      <c r="EKZ192" s="361"/>
      <c r="ELA192" s="359"/>
      <c r="ELB192" s="359"/>
      <c r="ELC192" s="359"/>
      <c r="ELD192" s="362"/>
      <c r="ELE192" s="363"/>
      <c r="ELF192" s="364"/>
      <c r="ELG192" s="363"/>
      <c r="ELH192" s="359"/>
      <c r="ELI192" s="52"/>
      <c r="ELJ192" s="359"/>
      <c r="ELK192" s="365"/>
      <c r="ELL192" s="365"/>
      <c r="ELM192" s="366"/>
      <c r="ELN192" s="366"/>
      <c r="ELO192" s="367"/>
      <c r="ELP192" s="368"/>
      <c r="ELQ192" s="359"/>
      <c r="ELR192" s="369"/>
      <c r="ELS192" s="359"/>
      <c r="ELT192" s="365"/>
      <c r="ELU192" s="359"/>
      <c r="ELV192" s="359"/>
      <c r="ELW192" s="52"/>
      <c r="ELX192" s="360"/>
      <c r="ELY192" s="359"/>
      <c r="ELZ192" s="359"/>
      <c r="EMA192" s="359"/>
      <c r="EMB192" s="359"/>
      <c r="EMC192" s="359"/>
      <c r="EMD192" s="359"/>
      <c r="EME192" s="359"/>
      <c r="EMF192" s="361"/>
      <c r="EMG192" s="359"/>
      <c r="EMH192" s="359"/>
      <c r="EMI192" s="359"/>
      <c r="EMJ192" s="362"/>
      <c r="EMK192" s="363"/>
      <c r="EML192" s="364"/>
      <c r="EMM192" s="363"/>
      <c r="EMN192" s="359"/>
      <c r="EMO192" s="52"/>
      <c r="EMP192" s="359"/>
      <c r="EMQ192" s="365"/>
      <c r="EMR192" s="365"/>
      <c r="EMS192" s="366"/>
      <c r="EMT192" s="366"/>
      <c r="EMU192" s="367"/>
      <c r="EMV192" s="368"/>
      <c r="EMW192" s="359"/>
      <c r="EMX192" s="369"/>
      <c r="EMY192" s="359"/>
      <c r="EMZ192" s="365"/>
      <c r="ENA192" s="359"/>
      <c r="ENB192" s="359"/>
      <c r="ENC192" s="52"/>
      <c r="END192" s="360"/>
      <c r="ENE192" s="359"/>
      <c r="ENF192" s="359"/>
      <c r="ENG192" s="359"/>
      <c r="ENH192" s="359"/>
      <c r="ENI192" s="359"/>
      <c r="ENJ192" s="359"/>
      <c r="ENK192" s="359"/>
      <c r="ENL192" s="361"/>
      <c r="ENM192" s="359"/>
      <c r="ENN192" s="359"/>
      <c r="ENO192" s="359"/>
      <c r="ENP192" s="362"/>
      <c r="ENQ192" s="363"/>
      <c r="ENR192" s="364"/>
      <c r="ENS192" s="363"/>
      <c r="ENT192" s="359"/>
      <c r="ENU192" s="52"/>
      <c r="ENV192" s="359"/>
      <c r="ENW192" s="365"/>
      <c r="ENX192" s="365"/>
      <c r="ENY192" s="366"/>
      <c r="ENZ192" s="366"/>
      <c r="EOA192" s="367"/>
      <c r="EOB192" s="368"/>
      <c r="EOC192" s="359"/>
      <c r="EOD192" s="369"/>
      <c r="EOE192" s="359"/>
      <c r="EOF192" s="365"/>
      <c r="EOG192" s="359"/>
      <c r="EOH192" s="359"/>
      <c r="EOI192" s="52"/>
      <c r="EOJ192" s="360"/>
      <c r="EOK192" s="359"/>
      <c r="EOL192" s="359"/>
      <c r="EOM192" s="359"/>
      <c r="EON192" s="359"/>
      <c r="EOO192" s="359"/>
      <c r="EOP192" s="359"/>
      <c r="EOQ192" s="359"/>
      <c r="EOR192" s="361"/>
      <c r="EOS192" s="359"/>
      <c r="EOT192" s="359"/>
      <c r="EOU192" s="359"/>
      <c r="EOV192" s="362"/>
      <c r="EOW192" s="363"/>
      <c r="EOX192" s="364"/>
      <c r="EOY192" s="363"/>
      <c r="EOZ192" s="359"/>
      <c r="EPA192" s="52"/>
      <c r="EPB192" s="359"/>
      <c r="EPC192" s="365"/>
      <c r="EPD192" s="365"/>
      <c r="EPE192" s="366"/>
      <c r="EPF192" s="366"/>
      <c r="EPG192" s="367"/>
      <c r="EPH192" s="368"/>
      <c r="EPI192" s="359"/>
      <c r="EPJ192" s="369"/>
      <c r="EPK192" s="359"/>
      <c r="EPL192" s="365"/>
      <c r="EPM192" s="359"/>
      <c r="EPN192" s="359"/>
      <c r="EPO192" s="52"/>
      <c r="EPP192" s="360"/>
      <c r="EPQ192" s="359"/>
      <c r="EPR192" s="359"/>
      <c r="EPS192" s="359"/>
      <c r="EPT192" s="359"/>
      <c r="EPU192" s="359"/>
      <c r="EPV192" s="359"/>
      <c r="EPW192" s="359"/>
      <c r="EPX192" s="361"/>
      <c r="EPY192" s="359"/>
      <c r="EPZ192" s="359"/>
      <c r="EQA192" s="359"/>
      <c r="EQB192" s="362"/>
      <c r="EQC192" s="363"/>
      <c r="EQD192" s="364"/>
      <c r="EQE192" s="363"/>
      <c r="EQF192" s="359"/>
      <c r="EQG192" s="52"/>
      <c r="EQH192" s="359"/>
      <c r="EQI192" s="365"/>
      <c r="EQJ192" s="365"/>
      <c r="EQK192" s="366"/>
      <c r="EQL192" s="366"/>
      <c r="EQM192" s="367"/>
      <c r="EQN192" s="368"/>
      <c r="EQO192" s="359"/>
      <c r="EQP192" s="369"/>
      <c r="EQQ192" s="359"/>
      <c r="EQR192" s="365"/>
      <c r="EQS192" s="359"/>
      <c r="EQT192" s="359"/>
      <c r="EQU192" s="52"/>
      <c r="EQV192" s="360"/>
      <c r="EQW192" s="359"/>
      <c r="EQX192" s="359"/>
      <c r="EQY192" s="359"/>
      <c r="EQZ192" s="359"/>
      <c r="ERA192" s="359"/>
      <c r="ERB192" s="359"/>
      <c r="ERC192" s="359"/>
      <c r="ERD192" s="361"/>
      <c r="ERE192" s="359"/>
      <c r="ERF192" s="359"/>
      <c r="ERG192" s="359"/>
      <c r="ERH192" s="362"/>
      <c r="ERI192" s="363"/>
      <c r="ERJ192" s="364"/>
      <c r="ERK192" s="363"/>
      <c r="ERL192" s="359"/>
      <c r="ERM192" s="52"/>
      <c r="ERN192" s="359"/>
      <c r="ERO192" s="365"/>
      <c r="ERP192" s="365"/>
      <c r="ERQ192" s="366"/>
      <c r="ERR192" s="366"/>
      <c r="ERS192" s="367"/>
      <c r="ERT192" s="368"/>
      <c r="ERU192" s="359"/>
      <c r="ERV192" s="369"/>
      <c r="ERW192" s="359"/>
      <c r="ERX192" s="365"/>
      <c r="ERY192" s="359"/>
      <c r="ERZ192" s="359"/>
      <c r="ESA192" s="52"/>
      <c r="ESB192" s="360"/>
      <c r="ESC192" s="359"/>
      <c r="ESD192" s="359"/>
      <c r="ESE192" s="359"/>
      <c r="ESF192" s="359"/>
      <c r="ESG192" s="359"/>
      <c r="ESH192" s="359"/>
      <c r="ESI192" s="359"/>
      <c r="ESJ192" s="361"/>
      <c r="ESK192" s="359"/>
      <c r="ESL192" s="359"/>
      <c r="ESM192" s="359"/>
      <c r="ESN192" s="362"/>
      <c r="ESO192" s="363"/>
      <c r="ESP192" s="364"/>
      <c r="ESQ192" s="363"/>
      <c r="ESR192" s="359"/>
      <c r="ESS192" s="52"/>
      <c r="EST192" s="359"/>
      <c r="ESU192" s="365"/>
      <c r="ESV192" s="365"/>
      <c r="ESW192" s="366"/>
      <c r="ESX192" s="366"/>
      <c r="ESY192" s="367"/>
      <c r="ESZ192" s="368"/>
      <c r="ETA192" s="359"/>
      <c r="ETB192" s="369"/>
      <c r="ETC192" s="359"/>
      <c r="ETD192" s="365"/>
      <c r="ETE192" s="359"/>
      <c r="ETF192" s="359"/>
      <c r="ETG192" s="52"/>
      <c r="ETH192" s="360"/>
      <c r="ETI192" s="359"/>
      <c r="ETJ192" s="359"/>
      <c r="ETK192" s="359"/>
      <c r="ETL192" s="359"/>
      <c r="ETM192" s="359"/>
      <c r="ETN192" s="359"/>
      <c r="ETO192" s="359"/>
      <c r="ETP192" s="361"/>
      <c r="ETQ192" s="359"/>
      <c r="ETR192" s="359"/>
      <c r="ETS192" s="359"/>
      <c r="ETT192" s="362"/>
      <c r="ETU192" s="363"/>
      <c r="ETV192" s="364"/>
      <c r="ETW192" s="363"/>
      <c r="ETX192" s="359"/>
      <c r="ETY192" s="52"/>
      <c r="ETZ192" s="359"/>
      <c r="EUA192" s="365"/>
      <c r="EUB192" s="365"/>
      <c r="EUC192" s="366"/>
      <c r="EUD192" s="366"/>
      <c r="EUE192" s="367"/>
      <c r="EUF192" s="368"/>
      <c r="EUG192" s="359"/>
      <c r="EUH192" s="369"/>
      <c r="EUI192" s="359"/>
      <c r="EUJ192" s="365"/>
      <c r="EUK192" s="359"/>
      <c r="EUL192" s="359"/>
      <c r="EUM192" s="52"/>
      <c r="EUN192" s="360"/>
      <c r="EUO192" s="359"/>
      <c r="EUP192" s="359"/>
      <c r="EUQ192" s="359"/>
      <c r="EUR192" s="359"/>
      <c r="EUS192" s="359"/>
      <c r="EUT192" s="359"/>
      <c r="EUU192" s="359"/>
      <c r="EUV192" s="361"/>
      <c r="EUW192" s="359"/>
      <c r="EUX192" s="359"/>
      <c r="EUY192" s="359"/>
      <c r="EUZ192" s="362"/>
      <c r="EVA192" s="363"/>
      <c r="EVB192" s="364"/>
      <c r="EVC192" s="363"/>
      <c r="EVD192" s="359"/>
      <c r="EVE192" s="52"/>
      <c r="EVF192" s="359"/>
      <c r="EVG192" s="365"/>
      <c r="EVH192" s="365"/>
      <c r="EVI192" s="366"/>
      <c r="EVJ192" s="366"/>
      <c r="EVK192" s="367"/>
      <c r="EVL192" s="368"/>
      <c r="EVM192" s="359"/>
      <c r="EVN192" s="369"/>
      <c r="EVO192" s="359"/>
      <c r="EVP192" s="365"/>
      <c r="EVQ192" s="359"/>
      <c r="EVR192" s="359"/>
      <c r="EVS192" s="52"/>
      <c r="EVT192" s="360"/>
      <c r="EVU192" s="359"/>
      <c r="EVV192" s="359"/>
      <c r="EVW192" s="359"/>
      <c r="EVX192" s="359"/>
      <c r="EVY192" s="359"/>
      <c r="EVZ192" s="359"/>
      <c r="EWA192" s="359"/>
      <c r="EWB192" s="361"/>
      <c r="EWC192" s="359"/>
      <c r="EWD192" s="359"/>
      <c r="EWE192" s="359"/>
      <c r="EWF192" s="362"/>
      <c r="EWG192" s="363"/>
      <c r="EWH192" s="364"/>
      <c r="EWI192" s="363"/>
      <c r="EWJ192" s="359"/>
      <c r="EWK192" s="52"/>
      <c r="EWL192" s="359"/>
      <c r="EWM192" s="365"/>
      <c r="EWN192" s="365"/>
      <c r="EWO192" s="366"/>
      <c r="EWP192" s="366"/>
      <c r="EWQ192" s="367"/>
      <c r="EWR192" s="368"/>
      <c r="EWS192" s="359"/>
      <c r="EWT192" s="369"/>
      <c r="EWU192" s="359"/>
      <c r="EWV192" s="365"/>
      <c r="EWW192" s="359"/>
      <c r="EWX192" s="359"/>
      <c r="EWY192" s="52"/>
      <c r="EWZ192" s="360"/>
      <c r="EXA192" s="359"/>
      <c r="EXB192" s="359"/>
      <c r="EXC192" s="359"/>
      <c r="EXD192" s="359"/>
      <c r="EXE192" s="359"/>
      <c r="EXF192" s="359"/>
      <c r="EXG192" s="359"/>
      <c r="EXH192" s="361"/>
      <c r="EXI192" s="359"/>
      <c r="EXJ192" s="359"/>
      <c r="EXK192" s="359"/>
      <c r="EXL192" s="362"/>
      <c r="EXM192" s="363"/>
      <c r="EXN192" s="364"/>
      <c r="EXO192" s="363"/>
      <c r="EXP192" s="359"/>
      <c r="EXQ192" s="52"/>
      <c r="EXR192" s="359"/>
      <c r="EXS192" s="365"/>
      <c r="EXT192" s="365"/>
      <c r="EXU192" s="366"/>
      <c r="EXV192" s="366"/>
      <c r="EXW192" s="367"/>
      <c r="EXX192" s="368"/>
      <c r="EXY192" s="359"/>
      <c r="EXZ192" s="369"/>
      <c r="EYA192" s="359"/>
      <c r="EYB192" s="365"/>
      <c r="EYC192" s="359"/>
      <c r="EYD192" s="359"/>
      <c r="EYE192" s="52"/>
      <c r="EYF192" s="360"/>
      <c r="EYG192" s="359"/>
      <c r="EYH192" s="359"/>
      <c r="EYI192" s="359"/>
      <c r="EYJ192" s="359"/>
      <c r="EYK192" s="359"/>
      <c r="EYL192" s="359"/>
      <c r="EYM192" s="359"/>
      <c r="EYN192" s="361"/>
      <c r="EYO192" s="359"/>
      <c r="EYP192" s="359"/>
      <c r="EYQ192" s="359"/>
      <c r="EYR192" s="362"/>
      <c r="EYS192" s="363"/>
      <c r="EYT192" s="364"/>
      <c r="EYU192" s="363"/>
      <c r="EYV192" s="359"/>
      <c r="EYW192" s="52"/>
      <c r="EYX192" s="359"/>
      <c r="EYY192" s="365"/>
      <c r="EYZ192" s="365"/>
      <c r="EZA192" s="366"/>
      <c r="EZB192" s="366"/>
      <c r="EZC192" s="367"/>
      <c r="EZD192" s="368"/>
      <c r="EZE192" s="359"/>
      <c r="EZF192" s="369"/>
      <c r="EZG192" s="359"/>
      <c r="EZH192" s="365"/>
      <c r="EZI192" s="359"/>
      <c r="EZJ192" s="359"/>
      <c r="EZK192" s="52"/>
      <c r="EZL192" s="360"/>
      <c r="EZM192" s="359"/>
      <c r="EZN192" s="359"/>
      <c r="EZO192" s="359"/>
      <c r="EZP192" s="359"/>
      <c r="EZQ192" s="359"/>
      <c r="EZR192" s="359"/>
      <c r="EZS192" s="359"/>
      <c r="EZT192" s="361"/>
      <c r="EZU192" s="359"/>
      <c r="EZV192" s="359"/>
      <c r="EZW192" s="359"/>
      <c r="EZX192" s="362"/>
      <c r="EZY192" s="363"/>
      <c r="EZZ192" s="364"/>
      <c r="FAA192" s="363"/>
      <c r="FAB192" s="359"/>
      <c r="FAC192" s="52"/>
      <c r="FAD192" s="359"/>
      <c r="FAE192" s="365"/>
      <c r="FAF192" s="365"/>
      <c r="FAG192" s="366"/>
      <c r="FAH192" s="366"/>
      <c r="FAI192" s="367"/>
      <c r="FAJ192" s="368"/>
      <c r="FAK192" s="359"/>
      <c r="FAL192" s="369"/>
      <c r="FAM192" s="359"/>
      <c r="FAN192" s="365"/>
      <c r="FAO192" s="359"/>
      <c r="FAP192" s="359"/>
      <c r="FAQ192" s="52"/>
      <c r="FAR192" s="360"/>
      <c r="FAS192" s="359"/>
      <c r="FAT192" s="359"/>
      <c r="FAU192" s="359"/>
      <c r="FAV192" s="359"/>
      <c r="FAW192" s="359"/>
      <c r="FAX192" s="359"/>
      <c r="FAY192" s="359"/>
      <c r="FAZ192" s="361"/>
      <c r="FBA192" s="359"/>
      <c r="FBB192" s="359"/>
      <c r="FBC192" s="359"/>
      <c r="FBD192" s="362"/>
      <c r="FBE192" s="363"/>
      <c r="FBF192" s="364"/>
      <c r="FBG192" s="363"/>
      <c r="FBH192" s="359"/>
      <c r="FBI192" s="52"/>
      <c r="FBJ192" s="359"/>
      <c r="FBK192" s="365"/>
      <c r="FBL192" s="365"/>
      <c r="FBM192" s="366"/>
      <c r="FBN192" s="366"/>
      <c r="FBO192" s="367"/>
      <c r="FBP192" s="368"/>
      <c r="FBQ192" s="359"/>
      <c r="FBR192" s="369"/>
      <c r="FBS192" s="359"/>
      <c r="FBT192" s="365"/>
      <c r="FBU192" s="359"/>
      <c r="FBV192" s="359"/>
      <c r="FBW192" s="52"/>
      <c r="FBX192" s="360"/>
      <c r="FBY192" s="359"/>
      <c r="FBZ192" s="359"/>
      <c r="FCA192" s="359"/>
      <c r="FCB192" s="359"/>
      <c r="FCC192" s="359"/>
      <c r="FCD192" s="359"/>
      <c r="FCE192" s="359"/>
      <c r="FCF192" s="361"/>
      <c r="FCG192" s="359"/>
      <c r="FCH192" s="359"/>
      <c r="FCI192" s="359"/>
      <c r="FCJ192" s="362"/>
      <c r="FCK192" s="363"/>
      <c r="FCL192" s="364"/>
      <c r="FCM192" s="363"/>
      <c r="FCN192" s="359"/>
      <c r="FCO192" s="52"/>
      <c r="FCP192" s="359"/>
      <c r="FCQ192" s="365"/>
      <c r="FCR192" s="365"/>
      <c r="FCS192" s="366"/>
      <c r="FCT192" s="366"/>
      <c r="FCU192" s="367"/>
      <c r="FCV192" s="368"/>
      <c r="FCW192" s="359"/>
      <c r="FCX192" s="369"/>
      <c r="FCY192" s="359"/>
      <c r="FCZ192" s="365"/>
      <c r="FDA192" s="359"/>
      <c r="FDB192" s="359"/>
      <c r="FDC192" s="52"/>
      <c r="FDD192" s="360"/>
      <c r="FDE192" s="359"/>
      <c r="FDF192" s="359"/>
      <c r="FDG192" s="359"/>
      <c r="FDH192" s="359"/>
      <c r="FDI192" s="359"/>
      <c r="FDJ192" s="359"/>
      <c r="FDK192" s="359"/>
      <c r="FDL192" s="361"/>
      <c r="FDM192" s="359"/>
      <c r="FDN192" s="359"/>
      <c r="FDO192" s="359"/>
      <c r="FDP192" s="362"/>
      <c r="FDQ192" s="363"/>
      <c r="FDR192" s="364"/>
      <c r="FDS192" s="363"/>
      <c r="FDT192" s="359"/>
      <c r="FDU192" s="52"/>
      <c r="FDV192" s="359"/>
      <c r="FDW192" s="365"/>
      <c r="FDX192" s="365"/>
      <c r="FDY192" s="366"/>
      <c r="FDZ192" s="366"/>
      <c r="FEA192" s="367"/>
      <c r="FEB192" s="368"/>
      <c r="FEC192" s="359"/>
      <c r="FED192" s="369"/>
      <c r="FEE192" s="359"/>
      <c r="FEF192" s="365"/>
      <c r="FEG192" s="359"/>
      <c r="FEH192" s="359"/>
      <c r="FEI192" s="52"/>
      <c r="FEJ192" s="360"/>
      <c r="FEK192" s="359"/>
      <c r="FEL192" s="359"/>
      <c r="FEM192" s="359"/>
      <c r="FEN192" s="359"/>
      <c r="FEO192" s="359"/>
      <c r="FEP192" s="359"/>
      <c r="FEQ192" s="359"/>
      <c r="FER192" s="361"/>
      <c r="FES192" s="359"/>
      <c r="FET192" s="359"/>
      <c r="FEU192" s="359"/>
      <c r="FEV192" s="362"/>
      <c r="FEW192" s="363"/>
      <c r="FEX192" s="364"/>
      <c r="FEY192" s="363"/>
      <c r="FEZ192" s="359"/>
      <c r="FFA192" s="52"/>
      <c r="FFB192" s="359"/>
      <c r="FFC192" s="365"/>
      <c r="FFD192" s="365"/>
      <c r="FFE192" s="366"/>
      <c r="FFF192" s="366"/>
      <c r="FFG192" s="367"/>
      <c r="FFH192" s="368"/>
      <c r="FFI192" s="359"/>
      <c r="FFJ192" s="369"/>
      <c r="FFK192" s="359"/>
      <c r="FFL192" s="365"/>
      <c r="FFM192" s="359"/>
      <c r="FFN192" s="359"/>
      <c r="FFO192" s="52"/>
      <c r="FFP192" s="360"/>
      <c r="FFQ192" s="359"/>
      <c r="FFR192" s="359"/>
      <c r="FFS192" s="359"/>
      <c r="FFT192" s="359"/>
      <c r="FFU192" s="359"/>
      <c r="FFV192" s="359"/>
      <c r="FFW192" s="359"/>
      <c r="FFX192" s="361"/>
      <c r="FFY192" s="359"/>
      <c r="FFZ192" s="359"/>
      <c r="FGA192" s="359"/>
      <c r="FGB192" s="362"/>
      <c r="FGC192" s="363"/>
      <c r="FGD192" s="364"/>
      <c r="FGE192" s="363"/>
      <c r="FGF192" s="359"/>
      <c r="FGG192" s="52"/>
      <c r="FGH192" s="359"/>
      <c r="FGI192" s="365"/>
      <c r="FGJ192" s="365"/>
      <c r="FGK192" s="366"/>
      <c r="FGL192" s="366"/>
      <c r="FGM192" s="367"/>
      <c r="FGN192" s="368"/>
      <c r="FGO192" s="359"/>
      <c r="FGP192" s="369"/>
      <c r="FGQ192" s="359"/>
      <c r="FGR192" s="365"/>
      <c r="FGS192" s="359"/>
      <c r="FGT192" s="359"/>
      <c r="FGU192" s="52"/>
      <c r="FGV192" s="360"/>
      <c r="FGW192" s="359"/>
      <c r="FGX192" s="359"/>
      <c r="FGY192" s="359"/>
      <c r="FGZ192" s="359"/>
      <c r="FHA192" s="359"/>
      <c r="FHB192" s="359"/>
      <c r="FHC192" s="359"/>
      <c r="FHD192" s="361"/>
      <c r="FHE192" s="359"/>
      <c r="FHF192" s="359"/>
      <c r="FHG192" s="359"/>
      <c r="FHH192" s="362"/>
      <c r="FHI192" s="363"/>
      <c r="FHJ192" s="364"/>
      <c r="FHK192" s="363"/>
      <c r="FHL192" s="359"/>
      <c r="FHM192" s="52"/>
      <c r="FHN192" s="359"/>
      <c r="FHO192" s="365"/>
      <c r="FHP192" s="365"/>
      <c r="FHQ192" s="366"/>
      <c r="FHR192" s="366"/>
      <c r="FHS192" s="367"/>
      <c r="FHT192" s="368"/>
      <c r="FHU192" s="359"/>
      <c r="FHV192" s="369"/>
      <c r="FHW192" s="359"/>
      <c r="FHX192" s="365"/>
      <c r="FHY192" s="359"/>
      <c r="FHZ192" s="359"/>
      <c r="FIA192" s="52"/>
      <c r="FIB192" s="360"/>
      <c r="FIC192" s="359"/>
      <c r="FID192" s="359"/>
      <c r="FIE192" s="359"/>
      <c r="FIF192" s="359"/>
      <c r="FIG192" s="359"/>
      <c r="FIH192" s="359"/>
      <c r="FII192" s="359"/>
      <c r="FIJ192" s="361"/>
      <c r="FIK192" s="359"/>
      <c r="FIL192" s="359"/>
      <c r="FIM192" s="359"/>
      <c r="FIN192" s="362"/>
      <c r="FIO192" s="363"/>
      <c r="FIP192" s="364"/>
      <c r="FIQ192" s="363"/>
      <c r="FIR192" s="359"/>
      <c r="FIS192" s="52"/>
      <c r="FIT192" s="359"/>
      <c r="FIU192" s="365"/>
      <c r="FIV192" s="365"/>
      <c r="FIW192" s="366"/>
      <c r="FIX192" s="366"/>
      <c r="FIY192" s="367"/>
      <c r="FIZ192" s="368"/>
      <c r="FJA192" s="359"/>
      <c r="FJB192" s="369"/>
      <c r="FJC192" s="359"/>
      <c r="FJD192" s="365"/>
      <c r="FJE192" s="359"/>
      <c r="FJF192" s="359"/>
      <c r="FJG192" s="52"/>
      <c r="FJH192" s="360"/>
      <c r="FJI192" s="359"/>
      <c r="FJJ192" s="359"/>
      <c r="FJK192" s="359"/>
      <c r="FJL192" s="359"/>
      <c r="FJM192" s="359"/>
      <c r="FJN192" s="359"/>
      <c r="FJO192" s="359"/>
      <c r="FJP192" s="361"/>
      <c r="FJQ192" s="359"/>
      <c r="FJR192" s="359"/>
      <c r="FJS192" s="359"/>
      <c r="FJT192" s="362"/>
      <c r="FJU192" s="363"/>
      <c r="FJV192" s="364"/>
      <c r="FJW192" s="363"/>
      <c r="FJX192" s="359"/>
      <c r="FJY192" s="52"/>
      <c r="FJZ192" s="359"/>
      <c r="FKA192" s="365"/>
      <c r="FKB192" s="365"/>
      <c r="FKC192" s="366"/>
      <c r="FKD192" s="366"/>
      <c r="FKE192" s="367"/>
      <c r="FKF192" s="368"/>
      <c r="FKG192" s="359"/>
      <c r="FKH192" s="369"/>
      <c r="FKI192" s="359"/>
      <c r="FKJ192" s="365"/>
      <c r="FKK192" s="359"/>
      <c r="FKL192" s="359"/>
      <c r="FKM192" s="52"/>
      <c r="FKN192" s="360"/>
      <c r="FKO192" s="359"/>
      <c r="FKP192" s="359"/>
      <c r="FKQ192" s="359"/>
      <c r="FKR192" s="359"/>
      <c r="FKS192" s="359"/>
      <c r="FKT192" s="359"/>
      <c r="FKU192" s="359"/>
      <c r="FKV192" s="361"/>
      <c r="FKW192" s="359"/>
      <c r="FKX192" s="359"/>
      <c r="FKY192" s="359"/>
      <c r="FKZ192" s="362"/>
      <c r="FLA192" s="363"/>
      <c r="FLB192" s="364"/>
      <c r="FLC192" s="363"/>
      <c r="FLD192" s="359"/>
      <c r="FLE192" s="52"/>
      <c r="FLF192" s="359"/>
      <c r="FLG192" s="365"/>
      <c r="FLH192" s="365"/>
      <c r="FLI192" s="366"/>
      <c r="FLJ192" s="366"/>
      <c r="FLK192" s="367"/>
      <c r="FLL192" s="368"/>
      <c r="FLM192" s="359"/>
      <c r="FLN192" s="369"/>
      <c r="FLO192" s="359"/>
      <c r="FLP192" s="365"/>
      <c r="FLQ192" s="359"/>
      <c r="FLR192" s="359"/>
      <c r="FLS192" s="52"/>
      <c r="FLT192" s="360"/>
      <c r="FLU192" s="359"/>
      <c r="FLV192" s="359"/>
      <c r="FLW192" s="359"/>
      <c r="FLX192" s="359"/>
      <c r="FLY192" s="359"/>
      <c r="FLZ192" s="359"/>
      <c r="FMA192" s="359"/>
      <c r="FMB192" s="361"/>
      <c r="FMC192" s="359"/>
      <c r="FMD192" s="359"/>
      <c r="FME192" s="359"/>
      <c r="FMF192" s="362"/>
      <c r="FMG192" s="363"/>
      <c r="FMH192" s="364"/>
      <c r="FMI192" s="363"/>
      <c r="FMJ192" s="359"/>
      <c r="FMK192" s="52"/>
      <c r="FML192" s="359"/>
      <c r="FMM192" s="365"/>
      <c r="FMN192" s="365"/>
      <c r="FMO192" s="366"/>
      <c r="FMP192" s="366"/>
      <c r="FMQ192" s="367"/>
      <c r="FMR192" s="368"/>
      <c r="FMS192" s="359"/>
      <c r="FMT192" s="369"/>
      <c r="FMU192" s="359"/>
      <c r="FMV192" s="365"/>
      <c r="FMW192" s="359"/>
      <c r="FMX192" s="359"/>
      <c r="FMY192" s="52"/>
      <c r="FMZ192" s="360"/>
      <c r="FNA192" s="359"/>
      <c r="FNB192" s="359"/>
      <c r="FNC192" s="359"/>
      <c r="FND192" s="359"/>
      <c r="FNE192" s="359"/>
      <c r="FNF192" s="359"/>
      <c r="FNG192" s="359"/>
      <c r="FNH192" s="361"/>
      <c r="FNI192" s="359"/>
      <c r="FNJ192" s="359"/>
      <c r="FNK192" s="359"/>
      <c r="FNL192" s="362"/>
      <c r="FNM192" s="363"/>
      <c r="FNN192" s="364"/>
      <c r="FNO192" s="363"/>
      <c r="FNP192" s="359"/>
      <c r="FNQ192" s="52"/>
      <c r="FNR192" s="359"/>
      <c r="FNS192" s="365"/>
      <c r="FNT192" s="365"/>
      <c r="FNU192" s="366"/>
      <c r="FNV192" s="366"/>
      <c r="FNW192" s="367"/>
      <c r="FNX192" s="368"/>
      <c r="FNY192" s="359"/>
      <c r="FNZ192" s="369"/>
      <c r="FOA192" s="359"/>
      <c r="FOB192" s="365"/>
      <c r="FOC192" s="359"/>
      <c r="FOD192" s="359"/>
      <c r="FOE192" s="52"/>
      <c r="FOF192" s="360"/>
      <c r="FOG192" s="359"/>
      <c r="FOH192" s="359"/>
      <c r="FOI192" s="359"/>
      <c r="FOJ192" s="359"/>
      <c r="FOK192" s="359"/>
      <c r="FOL192" s="359"/>
      <c r="FOM192" s="359"/>
      <c r="FON192" s="361"/>
      <c r="FOO192" s="359"/>
      <c r="FOP192" s="359"/>
      <c r="FOQ192" s="359"/>
      <c r="FOR192" s="362"/>
      <c r="FOS192" s="363"/>
      <c r="FOT192" s="364"/>
      <c r="FOU192" s="363"/>
      <c r="FOV192" s="359"/>
      <c r="FOW192" s="52"/>
      <c r="FOX192" s="359"/>
      <c r="FOY192" s="365"/>
      <c r="FOZ192" s="365"/>
      <c r="FPA192" s="366"/>
      <c r="FPB192" s="366"/>
      <c r="FPC192" s="367"/>
      <c r="FPD192" s="368"/>
      <c r="FPE192" s="359"/>
      <c r="FPF192" s="369"/>
      <c r="FPG192" s="359"/>
      <c r="FPH192" s="365"/>
      <c r="FPI192" s="359"/>
      <c r="FPJ192" s="359"/>
      <c r="FPK192" s="52"/>
      <c r="FPL192" s="360"/>
      <c r="FPM192" s="359"/>
      <c r="FPN192" s="359"/>
      <c r="FPO192" s="359"/>
      <c r="FPP192" s="359"/>
      <c r="FPQ192" s="359"/>
      <c r="FPR192" s="359"/>
      <c r="FPS192" s="359"/>
      <c r="FPT192" s="361"/>
      <c r="FPU192" s="359"/>
      <c r="FPV192" s="359"/>
      <c r="FPW192" s="359"/>
      <c r="FPX192" s="362"/>
      <c r="FPY192" s="363"/>
      <c r="FPZ192" s="364"/>
      <c r="FQA192" s="363"/>
      <c r="FQB192" s="359"/>
      <c r="FQC192" s="52"/>
      <c r="FQD192" s="359"/>
      <c r="FQE192" s="365"/>
      <c r="FQF192" s="365"/>
      <c r="FQG192" s="366"/>
      <c r="FQH192" s="366"/>
      <c r="FQI192" s="367"/>
      <c r="FQJ192" s="368"/>
      <c r="FQK192" s="359"/>
      <c r="FQL192" s="369"/>
      <c r="FQM192" s="359"/>
      <c r="FQN192" s="365"/>
      <c r="FQO192" s="359"/>
      <c r="FQP192" s="359"/>
      <c r="FQQ192" s="52"/>
      <c r="FQR192" s="360"/>
      <c r="FQS192" s="359"/>
      <c r="FQT192" s="359"/>
      <c r="FQU192" s="359"/>
      <c r="FQV192" s="359"/>
      <c r="FQW192" s="359"/>
      <c r="FQX192" s="359"/>
      <c r="FQY192" s="359"/>
      <c r="FQZ192" s="361"/>
      <c r="FRA192" s="359"/>
      <c r="FRB192" s="359"/>
      <c r="FRC192" s="359"/>
      <c r="FRD192" s="362"/>
      <c r="FRE192" s="363"/>
      <c r="FRF192" s="364"/>
      <c r="FRG192" s="363"/>
      <c r="FRH192" s="359"/>
      <c r="FRI192" s="52"/>
      <c r="FRJ192" s="359"/>
      <c r="FRK192" s="365"/>
      <c r="FRL192" s="365"/>
      <c r="FRM192" s="366"/>
      <c r="FRN192" s="366"/>
      <c r="FRO192" s="367"/>
      <c r="FRP192" s="368"/>
      <c r="FRQ192" s="359"/>
      <c r="FRR192" s="369"/>
      <c r="FRS192" s="359"/>
      <c r="FRT192" s="365"/>
      <c r="FRU192" s="359"/>
      <c r="FRV192" s="359"/>
      <c r="FRW192" s="52"/>
      <c r="FRX192" s="360"/>
      <c r="FRY192" s="359"/>
      <c r="FRZ192" s="359"/>
      <c r="FSA192" s="359"/>
      <c r="FSB192" s="359"/>
      <c r="FSC192" s="359"/>
      <c r="FSD192" s="359"/>
      <c r="FSE192" s="359"/>
      <c r="FSF192" s="361"/>
      <c r="FSG192" s="359"/>
      <c r="FSH192" s="359"/>
      <c r="FSI192" s="359"/>
      <c r="FSJ192" s="362"/>
      <c r="FSK192" s="363"/>
      <c r="FSL192" s="364"/>
      <c r="FSM192" s="363"/>
      <c r="FSN192" s="359"/>
      <c r="FSO192" s="52"/>
      <c r="FSP192" s="359"/>
      <c r="FSQ192" s="365"/>
      <c r="FSR192" s="365"/>
      <c r="FSS192" s="366"/>
      <c r="FST192" s="366"/>
      <c r="FSU192" s="367"/>
      <c r="FSV192" s="368"/>
      <c r="FSW192" s="359"/>
      <c r="FSX192" s="369"/>
      <c r="FSY192" s="359"/>
      <c r="FSZ192" s="365"/>
      <c r="FTA192" s="359"/>
      <c r="FTB192" s="359"/>
      <c r="FTC192" s="52"/>
      <c r="FTD192" s="360"/>
      <c r="FTE192" s="359"/>
      <c r="FTF192" s="359"/>
      <c r="FTG192" s="359"/>
      <c r="FTH192" s="359"/>
      <c r="FTI192" s="359"/>
      <c r="FTJ192" s="359"/>
      <c r="FTK192" s="359"/>
      <c r="FTL192" s="361"/>
      <c r="FTM192" s="359"/>
      <c r="FTN192" s="359"/>
      <c r="FTO192" s="359"/>
      <c r="FTP192" s="362"/>
      <c r="FTQ192" s="363"/>
      <c r="FTR192" s="364"/>
      <c r="FTS192" s="363"/>
      <c r="FTT192" s="359"/>
      <c r="FTU192" s="52"/>
      <c r="FTV192" s="359"/>
      <c r="FTW192" s="365"/>
      <c r="FTX192" s="365"/>
      <c r="FTY192" s="366"/>
      <c r="FTZ192" s="366"/>
      <c r="FUA192" s="367"/>
      <c r="FUB192" s="368"/>
      <c r="FUC192" s="359"/>
      <c r="FUD192" s="369"/>
      <c r="FUE192" s="359"/>
      <c r="FUF192" s="365"/>
      <c r="FUG192" s="359"/>
      <c r="FUH192" s="359"/>
      <c r="FUI192" s="52"/>
      <c r="FUJ192" s="360"/>
      <c r="FUK192" s="359"/>
      <c r="FUL192" s="359"/>
      <c r="FUM192" s="359"/>
      <c r="FUN192" s="359"/>
      <c r="FUO192" s="359"/>
      <c r="FUP192" s="359"/>
      <c r="FUQ192" s="359"/>
      <c r="FUR192" s="361"/>
      <c r="FUS192" s="359"/>
      <c r="FUT192" s="359"/>
      <c r="FUU192" s="359"/>
      <c r="FUV192" s="362"/>
      <c r="FUW192" s="363"/>
      <c r="FUX192" s="364"/>
      <c r="FUY192" s="363"/>
      <c r="FUZ192" s="359"/>
      <c r="FVA192" s="52"/>
      <c r="FVB192" s="359"/>
      <c r="FVC192" s="365"/>
      <c r="FVD192" s="365"/>
      <c r="FVE192" s="366"/>
      <c r="FVF192" s="366"/>
      <c r="FVG192" s="367"/>
      <c r="FVH192" s="368"/>
      <c r="FVI192" s="359"/>
      <c r="FVJ192" s="369"/>
      <c r="FVK192" s="359"/>
      <c r="FVL192" s="365"/>
      <c r="FVM192" s="359"/>
      <c r="FVN192" s="359"/>
      <c r="FVO192" s="52"/>
      <c r="FVP192" s="360"/>
      <c r="FVQ192" s="359"/>
      <c r="FVR192" s="359"/>
      <c r="FVS192" s="359"/>
      <c r="FVT192" s="359"/>
      <c r="FVU192" s="359"/>
      <c r="FVV192" s="359"/>
      <c r="FVW192" s="359"/>
      <c r="FVX192" s="361"/>
      <c r="FVY192" s="359"/>
      <c r="FVZ192" s="359"/>
      <c r="FWA192" s="359"/>
      <c r="FWB192" s="362"/>
      <c r="FWC192" s="363"/>
      <c r="FWD192" s="364"/>
      <c r="FWE192" s="363"/>
      <c r="FWF192" s="359"/>
      <c r="FWG192" s="52"/>
      <c r="FWH192" s="359"/>
      <c r="FWI192" s="365"/>
      <c r="FWJ192" s="365"/>
      <c r="FWK192" s="366"/>
      <c r="FWL192" s="366"/>
      <c r="FWM192" s="367"/>
      <c r="FWN192" s="368"/>
      <c r="FWO192" s="359"/>
      <c r="FWP192" s="369"/>
      <c r="FWQ192" s="359"/>
      <c r="FWR192" s="365"/>
      <c r="FWS192" s="359"/>
      <c r="FWT192" s="359"/>
      <c r="FWU192" s="52"/>
      <c r="FWV192" s="360"/>
      <c r="FWW192" s="359"/>
      <c r="FWX192" s="359"/>
      <c r="FWY192" s="359"/>
      <c r="FWZ192" s="359"/>
      <c r="FXA192" s="359"/>
      <c r="FXB192" s="359"/>
      <c r="FXC192" s="359"/>
      <c r="FXD192" s="361"/>
      <c r="FXE192" s="359"/>
      <c r="FXF192" s="359"/>
      <c r="FXG192" s="359"/>
      <c r="FXH192" s="362"/>
      <c r="FXI192" s="363"/>
      <c r="FXJ192" s="364"/>
      <c r="FXK192" s="363"/>
      <c r="FXL192" s="359"/>
      <c r="FXM192" s="52"/>
      <c r="FXN192" s="359"/>
      <c r="FXO192" s="365"/>
      <c r="FXP192" s="365"/>
      <c r="FXQ192" s="366"/>
      <c r="FXR192" s="366"/>
      <c r="FXS192" s="367"/>
      <c r="FXT192" s="368"/>
      <c r="FXU192" s="359"/>
      <c r="FXV192" s="369"/>
      <c r="FXW192" s="359"/>
      <c r="FXX192" s="365"/>
      <c r="FXY192" s="359"/>
      <c r="FXZ192" s="359"/>
      <c r="FYA192" s="52"/>
      <c r="FYB192" s="360"/>
      <c r="FYC192" s="359"/>
      <c r="FYD192" s="359"/>
      <c r="FYE192" s="359"/>
      <c r="FYF192" s="359"/>
      <c r="FYG192" s="359"/>
      <c r="FYH192" s="359"/>
      <c r="FYI192" s="359"/>
      <c r="FYJ192" s="361"/>
      <c r="FYK192" s="359"/>
      <c r="FYL192" s="359"/>
      <c r="FYM192" s="359"/>
      <c r="FYN192" s="362"/>
      <c r="FYO192" s="363"/>
      <c r="FYP192" s="364"/>
      <c r="FYQ192" s="363"/>
      <c r="FYR192" s="359"/>
      <c r="FYS192" s="52"/>
      <c r="FYT192" s="359"/>
      <c r="FYU192" s="365"/>
      <c r="FYV192" s="365"/>
      <c r="FYW192" s="366"/>
      <c r="FYX192" s="366"/>
      <c r="FYY192" s="367"/>
      <c r="FYZ192" s="368"/>
      <c r="FZA192" s="359"/>
      <c r="FZB192" s="369"/>
      <c r="FZC192" s="359"/>
      <c r="FZD192" s="365"/>
      <c r="FZE192" s="359"/>
      <c r="FZF192" s="359"/>
      <c r="FZG192" s="52"/>
      <c r="FZH192" s="360"/>
      <c r="FZI192" s="359"/>
      <c r="FZJ192" s="359"/>
      <c r="FZK192" s="359"/>
      <c r="FZL192" s="359"/>
      <c r="FZM192" s="359"/>
      <c r="FZN192" s="359"/>
      <c r="FZO192" s="359"/>
      <c r="FZP192" s="361"/>
      <c r="FZQ192" s="359"/>
      <c r="FZR192" s="359"/>
      <c r="FZS192" s="359"/>
      <c r="FZT192" s="362"/>
      <c r="FZU192" s="363"/>
      <c r="FZV192" s="364"/>
      <c r="FZW192" s="363"/>
      <c r="FZX192" s="359"/>
      <c r="FZY192" s="52"/>
      <c r="FZZ192" s="359"/>
      <c r="GAA192" s="365"/>
      <c r="GAB192" s="365"/>
      <c r="GAC192" s="366"/>
      <c r="GAD192" s="366"/>
      <c r="GAE192" s="367"/>
      <c r="GAF192" s="368"/>
      <c r="GAG192" s="359"/>
      <c r="GAH192" s="369"/>
      <c r="GAI192" s="359"/>
      <c r="GAJ192" s="365"/>
      <c r="GAK192" s="359"/>
      <c r="GAL192" s="359"/>
      <c r="GAM192" s="52"/>
      <c r="GAN192" s="360"/>
      <c r="GAO192" s="359"/>
      <c r="GAP192" s="359"/>
      <c r="GAQ192" s="359"/>
      <c r="GAR192" s="359"/>
      <c r="GAS192" s="359"/>
      <c r="GAT192" s="359"/>
      <c r="GAU192" s="359"/>
      <c r="GAV192" s="361"/>
      <c r="GAW192" s="359"/>
      <c r="GAX192" s="359"/>
      <c r="GAY192" s="359"/>
      <c r="GAZ192" s="362"/>
      <c r="GBA192" s="363"/>
      <c r="GBB192" s="364"/>
      <c r="GBC192" s="363"/>
      <c r="GBD192" s="359"/>
      <c r="GBE192" s="52"/>
      <c r="GBF192" s="359"/>
      <c r="GBG192" s="365"/>
      <c r="GBH192" s="365"/>
      <c r="GBI192" s="366"/>
      <c r="GBJ192" s="366"/>
      <c r="GBK192" s="367"/>
      <c r="GBL192" s="368"/>
      <c r="GBM192" s="359"/>
      <c r="GBN192" s="369"/>
      <c r="GBO192" s="359"/>
      <c r="GBP192" s="365"/>
      <c r="GBQ192" s="359"/>
      <c r="GBR192" s="359"/>
      <c r="GBS192" s="52"/>
      <c r="GBT192" s="360"/>
      <c r="GBU192" s="359"/>
      <c r="GBV192" s="359"/>
      <c r="GBW192" s="359"/>
      <c r="GBX192" s="359"/>
      <c r="GBY192" s="359"/>
      <c r="GBZ192" s="359"/>
      <c r="GCA192" s="359"/>
      <c r="GCB192" s="361"/>
      <c r="GCC192" s="359"/>
      <c r="GCD192" s="359"/>
      <c r="GCE192" s="359"/>
      <c r="GCF192" s="362"/>
      <c r="GCG192" s="363"/>
      <c r="GCH192" s="364"/>
      <c r="GCI192" s="363"/>
      <c r="GCJ192" s="359"/>
      <c r="GCK192" s="52"/>
      <c r="GCL192" s="359"/>
      <c r="GCM192" s="365"/>
      <c r="GCN192" s="365"/>
      <c r="GCO192" s="366"/>
      <c r="GCP192" s="366"/>
      <c r="GCQ192" s="367"/>
      <c r="GCR192" s="368"/>
      <c r="GCS192" s="359"/>
      <c r="GCT192" s="369"/>
      <c r="GCU192" s="359"/>
      <c r="GCV192" s="365"/>
      <c r="GCW192" s="359"/>
      <c r="GCX192" s="359"/>
      <c r="GCY192" s="52"/>
      <c r="GCZ192" s="360"/>
      <c r="GDA192" s="359"/>
      <c r="GDB192" s="359"/>
      <c r="GDC192" s="359"/>
      <c r="GDD192" s="359"/>
      <c r="GDE192" s="359"/>
      <c r="GDF192" s="359"/>
      <c r="GDG192" s="359"/>
      <c r="GDH192" s="361"/>
      <c r="GDI192" s="359"/>
      <c r="GDJ192" s="359"/>
      <c r="GDK192" s="359"/>
      <c r="GDL192" s="362"/>
      <c r="GDM192" s="363"/>
      <c r="GDN192" s="364"/>
      <c r="GDO192" s="363"/>
      <c r="GDP192" s="359"/>
      <c r="GDQ192" s="52"/>
      <c r="GDR192" s="359"/>
      <c r="GDS192" s="365"/>
      <c r="GDT192" s="365"/>
      <c r="GDU192" s="366"/>
      <c r="GDV192" s="366"/>
      <c r="GDW192" s="367"/>
      <c r="GDX192" s="368"/>
      <c r="GDY192" s="359"/>
      <c r="GDZ192" s="369"/>
      <c r="GEA192" s="359"/>
      <c r="GEB192" s="365"/>
      <c r="GEC192" s="359"/>
      <c r="GED192" s="359"/>
      <c r="GEE192" s="52"/>
      <c r="GEF192" s="360"/>
      <c r="GEG192" s="359"/>
      <c r="GEH192" s="359"/>
      <c r="GEI192" s="359"/>
      <c r="GEJ192" s="359"/>
      <c r="GEK192" s="359"/>
      <c r="GEL192" s="359"/>
      <c r="GEM192" s="359"/>
      <c r="GEN192" s="361"/>
      <c r="GEO192" s="359"/>
      <c r="GEP192" s="359"/>
      <c r="GEQ192" s="359"/>
      <c r="GER192" s="362"/>
      <c r="GES192" s="363"/>
      <c r="GET192" s="364"/>
      <c r="GEU192" s="363"/>
      <c r="GEV192" s="359"/>
      <c r="GEW192" s="52"/>
      <c r="GEX192" s="359"/>
      <c r="GEY192" s="365"/>
      <c r="GEZ192" s="365"/>
      <c r="GFA192" s="366"/>
      <c r="GFB192" s="366"/>
      <c r="GFC192" s="367"/>
      <c r="GFD192" s="368"/>
      <c r="GFE192" s="359"/>
      <c r="GFF192" s="369"/>
      <c r="GFG192" s="359"/>
      <c r="GFH192" s="365"/>
      <c r="GFI192" s="359"/>
      <c r="GFJ192" s="359"/>
      <c r="GFK192" s="52"/>
      <c r="GFL192" s="360"/>
      <c r="GFM192" s="359"/>
      <c r="GFN192" s="359"/>
      <c r="GFO192" s="359"/>
      <c r="GFP192" s="359"/>
      <c r="GFQ192" s="359"/>
      <c r="GFR192" s="359"/>
      <c r="GFS192" s="359"/>
      <c r="GFT192" s="361"/>
      <c r="GFU192" s="359"/>
      <c r="GFV192" s="359"/>
      <c r="GFW192" s="359"/>
      <c r="GFX192" s="362"/>
      <c r="GFY192" s="363"/>
      <c r="GFZ192" s="364"/>
      <c r="GGA192" s="363"/>
      <c r="GGB192" s="359"/>
      <c r="GGC192" s="52"/>
      <c r="GGD192" s="359"/>
      <c r="GGE192" s="365"/>
      <c r="GGF192" s="365"/>
      <c r="GGG192" s="366"/>
      <c r="GGH192" s="366"/>
      <c r="GGI192" s="367"/>
      <c r="GGJ192" s="368"/>
      <c r="GGK192" s="359"/>
      <c r="GGL192" s="369"/>
      <c r="GGM192" s="359"/>
      <c r="GGN192" s="365"/>
      <c r="GGO192" s="359"/>
      <c r="GGP192" s="359"/>
      <c r="GGQ192" s="52"/>
      <c r="GGR192" s="360"/>
      <c r="GGS192" s="359"/>
      <c r="GGT192" s="359"/>
      <c r="GGU192" s="359"/>
      <c r="GGV192" s="359"/>
      <c r="GGW192" s="359"/>
      <c r="GGX192" s="359"/>
      <c r="GGY192" s="359"/>
      <c r="GGZ192" s="361"/>
      <c r="GHA192" s="359"/>
      <c r="GHB192" s="359"/>
      <c r="GHC192" s="359"/>
      <c r="GHD192" s="362"/>
      <c r="GHE192" s="363"/>
      <c r="GHF192" s="364"/>
      <c r="GHG192" s="363"/>
      <c r="GHH192" s="359"/>
      <c r="GHI192" s="52"/>
      <c r="GHJ192" s="359"/>
      <c r="GHK192" s="365"/>
      <c r="GHL192" s="365"/>
      <c r="GHM192" s="366"/>
      <c r="GHN192" s="366"/>
      <c r="GHO192" s="367"/>
      <c r="GHP192" s="368"/>
      <c r="GHQ192" s="359"/>
      <c r="GHR192" s="369"/>
      <c r="GHS192" s="359"/>
      <c r="GHT192" s="365"/>
      <c r="GHU192" s="359"/>
      <c r="GHV192" s="359"/>
      <c r="GHW192" s="52"/>
      <c r="GHX192" s="360"/>
      <c r="GHY192" s="359"/>
      <c r="GHZ192" s="359"/>
      <c r="GIA192" s="359"/>
      <c r="GIB192" s="359"/>
      <c r="GIC192" s="359"/>
      <c r="GID192" s="359"/>
      <c r="GIE192" s="359"/>
      <c r="GIF192" s="361"/>
      <c r="GIG192" s="359"/>
      <c r="GIH192" s="359"/>
      <c r="GII192" s="359"/>
      <c r="GIJ192" s="362"/>
      <c r="GIK192" s="363"/>
      <c r="GIL192" s="364"/>
      <c r="GIM192" s="363"/>
      <c r="GIN192" s="359"/>
      <c r="GIO192" s="52"/>
      <c r="GIP192" s="359"/>
      <c r="GIQ192" s="365"/>
      <c r="GIR192" s="365"/>
      <c r="GIS192" s="366"/>
      <c r="GIT192" s="366"/>
      <c r="GIU192" s="367"/>
      <c r="GIV192" s="368"/>
      <c r="GIW192" s="359"/>
      <c r="GIX192" s="369"/>
      <c r="GIY192" s="359"/>
      <c r="GIZ192" s="365"/>
      <c r="GJA192" s="359"/>
      <c r="GJB192" s="359"/>
      <c r="GJC192" s="52"/>
      <c r="GJD192" s="360"/>
      <c r="GJE192" s="359"/>
      <c r="GJF192" s="359"/>
      <c r="GJG192" s="359"/>
      <c r="GJH192" s="359"/>
      <c r="GJI192" s="359"/>
      <c r="GJJ192" s="359"/>
      <c r="GJK192" s="359"/>
      <c r="GJL192" s="361"/>
      <c r="GJM192" s="359"/>
      <c r="GJN192" s="359"/>
      <c r="GJO192" s="359"/>
      <c r="GJP192" s="362"/>
      <c r="GJQ192" s="363"/>
      <c r="GJR192" s="364"/>
      <c r="GJS192" s="363"/>
      <c r="GJT192" s="359"/>
      <c r="GJU192" s="52"/>
      <c r="GJV192" s="359"/>
      <c r="GJW192" s="365"/>
      <c r="GJX192" s="365"/>
      <c r="GJY192" s="366"/>
      <c r="GJZ192" s="366"/>
      <c r="GKA192" s="367"/>
      <c r="GKB192" s="368"/>
      <c r="GKC192" s="359"/>
      <c r="GKD192" s="369"/>
      <c r="GKE192" s="359"/>
      <c r="GKF192" s="365"/>
      <c r="GKG192" s="359"/>
      <c r="GKH192" s="359"/>
      <c r="GKI192" s="52"/>
      <c r="GKJ192" s="360"/>
      <c r="GKK192" s="359"/>
      <c r="GKL192" s="359"/>
      <c r="GKM192" s="359"/>
      <c r="GKN192" s="359"/>
      <c r="GKO192" s="359"/>
      <c r="GKP192" s="359"/>
      <c r="GKQ192" s="359"/>
      <c r="GKR192" s="361"/>
      <c r="GKS192" s="359"/>
      <c r="GKT192" s="359"/>
      <c r="GKU192" s="359"/>
      <c r="GKV192" s="362"/>
      <c r="GKW192" s="363"/>
      <c r="GKX192" s="364"/>
      <c r="GKY192" s="363"/>
      <c r="GKZ192" s="359"/>
      <c r="GLA192" s="52"/>
      <c r="GLB192" s="359"/>
      <c r="GLC192" s="365"/>
      <c r="GLD192" s="365"/>
      <c r="GLE192" s="366"/>
      <c r="GLF192" s="366"/>
      <c r="GLG192" s="367"/>
      <c r="GLH192" s="368"/>
      <c r="GLI192" s="359"/>
      <c r="GLJ192" s="369"/>
      <c r="GLK192" s="359"/>
      <c r="GLL192" s="365"/>
      <c r="GLM192" s="359"/>
      <c r="GLN192" s="359"/>
      <c r="GLO192" s="52"/>
      <c r="GLP192" s="360"/>
      <c r="GLQ192" s="359"/>
      <c r="GLR192" s="359"/>
      <c r="GLS192" s="359"/>
      <c r="GLT192" s="359"/>
      <c r="GLU192" s="359"/>
      <c r="GLV192" s="359"/>
      <c r="GLW192" s="359"/>
      <c r="GLX192" s="361"/>
      <c r="GLY192" s="359"/>
      <c r="GLZ192" s="359"/>
      <c r="GMA192" s="359"/>
      <c r="GMB192" s="362"/>
      <c r="GMC192" s="363"/>
      <c r="GMD192" s="364"/>
      <c r="GME192" s="363"/>
      <c r="GMF192" s="359"/>
      <c r="GMG192" s="52"/>
      <c r="GMH192" s="359"/>
      <c r="GMI192" s="365"/>
      <c r="GMJ192" s="365"/>
      <c r="GMK192" s="366"/>
      <c r="GML192" s="366"/>
      <c r="GMM192" s="367"/>
      <c r="GMN192" s="368"/>
      <c r="GMO192" s="359"/>
      <c r="GMP192" s="369"/>
      <c r="GMQ192" s="359"/>
      <c r="GMR192" s="365"/>
      <c r="GMS192" s="359"/>
      <c r="GMT192" s="359"/>
      <c r="GMU192" s="52"/>
      <c r="GMV192" s="360"/>
      <c r="GMW192" s="359"/>
      <c r="GMX192" s="359"/>
      <c r="GMY192" s="359"/>
      <c r="GMZ192" s="359"/>
      <c r="GNA192" s="359"/>
      <c r="GNB192" s="359"/>
      <c r="GNC192" s="359"/>
      <c r="GND192" s="361"/>
      <c r="GNE192" s="359"/>
      <c r="GNF192" s="359"/>
      <c r="GNG192" s="359"/>
      <c r="GNH192" s="362"/>
      <c r="GNI192" s="363"/>
      <c r="GNJ192" s="364"/>
      <c r="GNK192" s="363"/>
      <c r="GNL192" s="359"/>
      <c r="GNM192" s="52"/>
      <c r="GNN192" s="359"/>
      <c r="GNO192" s="365"/>
      <c r="GNP192" s="365"/>
      <c r="GNQ192" s="366"/>
      <c r="GNR192" s="366"/>
      <c r="GNS192" s="367"/>
      <c r="GNT192" s="368"/>
      <c r="GNU192" s="359"/>
      <c r="GNV192" s="369"/>
      <c r="GNW192" s="359"/>
      <c r="GNX192" s="365"/>
      <c r="GNY192" s="359"/>
      <c r="GNZ192" s="359"/>
      <c r="GOA192" s="52"/>
      <c r="GOB192" s="360"/>
      <c r="GOC192" s="359"/>
      <c r="GOD192" s="359"/>
      <c r="GOE192" s="359"/>
      <c r="GOF192" s="359"/>
      <c r="GOG192" s="359"/>
      <c r="GOH192" s="359"/>
      <c r="GOI192" s="359"/>
      <c r="GOJ192" s="361"/>
      <c r="GOK192" s="359"/>
      <c r="GOL192" s="359"/>
      <c r="GOM192" s="359"/>
      <c r="GON192" s="362"/>
      <c r="GOO192" s="363"/>
      <c r="GOP192" s="364"/>
      <c r="GOQ192" s="363"/>
      <c r="GOR192" s="359"/>
      <c r="GOS192" s="52"/>
      <c r="GOT192" s="359"/>
      <c r="GOU192" s="365"/>
      <c r="GOV192" s="365"/>
      <c r="GOW192" s="366"/>
      <c r="GOX192" s="366"/>
      <c r="GOY192" s="367"/>
      <c r="GOZ192" s="368"/>
      <c r="GPA192" s="359"/>
      <c r="GPB192" s="369"/>
      <c r="GPC192" s="359"/>
      <c r="GPD192" s="365"/>
      <c r="GPE192" s="359"/>
      <c r="GPF192" s="359"/>
      <c r="GPG192" s="52"/>
      <c r="GPH192" s="360"/>
      <c r="GPI192" s="359"/>
      <c r="GPJ192" s="359"/>
      <c r="GPK192" s="359"/>
      <c r="GPL192" s="359"/>
      <c r="GPM192" s="359"/>
      <c r="GPN192" s="359"/>
      <c r="GPO192" s="359"/>
      <c r="GPP192" s="361"/>
      <c r="GPQ192" s="359"/>
      <c r="GPR192" s="359"/>
      <c r="GPS192" s="359"/>
      <c r="GPT192" s="362"/>
      <c r="GPU192" s="363"/>
      <c r="GPV192" s="364"/>
      <c r="GPW192" s="363"/>
      <c r="GPX192" s="359"/>
      <c r="GPY192" s="52"/>
      <c r="GPZ192" s="359"/>
      <c r="GQA192" s="365"/>
      <c r="GQB192" s="365"/>
      <c r="GQC192" s="366"/>
      <c r="GQD192" s="366"/>
      <c r="GQE192" s="367"/>
      <c r="GQF192" s="368"/>
      <c r="GQG192" s="359"/>
      <c r="GQH192" s="369"/>
      <c r="GQI192" s="359"/>
      <c r="GQJ192" s="365"/>
      <c r="GQK192" s="359"/>
      <c r="GQL192" s="359"/>
      <c r="GQM192" s="52"/>
      <c r="GQN192" s="360"/>
      <c r="GQO192" s="359"/>
      <c r="GQP192" s="359"/>
      <c r="GQQ192" s="359"/>
      <c r="GQR192" s="359"/>
      <c r="GQS192" s="359"/>
      <c r="GQT192" s="359"/>
      <c r="GQU192" s="359"/>
      <c r="GQV192" s="361"/>
      <c r="GQW192" s="359"/>
      <c r="GQX192" s="359"/>
      <c r="GQY192" s="359"/>
      <c r="GQZ192" s="362"/>
      <c r="GRA192" s="363"/>
      <c r="GRB192" s="364"/>
      <c r="GRC192" s="363"/>
      <c r="GRD192" s="359"/>
      <c r="GRE192" s="52"/>
      <c r="GRF192" s="359"/>
      <c r="GRG192" s="365"/>
      <c r="GRH192" s="365"/>
      <c r="GRI192" s="366"/>
      <c r="GRJ192" s="366"/>
      <c r="GRK192" s="367"/>
      <c r="GRL192" s="368"/>
      <c r="GRM192" s="359"/>
      <c r="GRN192" s="369"/>
      <c r="GRO192" s="359"/>
      <c r="GRP192" s="365"/>
      <c r="GRQ192" s="359"/>
      <c r="GRR192" s="359"/>
      <c r="GRS192" s="52"/>
      <c r="GRT192" s="360"/>
      <c r="GRU192" s="359"/>
      <c r="GRV192" s="359"/>
      <c r="GRW192" s="359"/>
      <c r="GRX192" s="359"/>
      <c r="GRY192" s="359"/>
      <c r="GRZ192" s="359"/>
      <c r="GSA192" s="359"/>
      <c r="GSB192" s="361"/>
      <c r="GSC192" s="359"/>
      <c r="GSD192" s="359"/>
      <c r="GSE192" s="359"/>
      <c r="GSF192" s="362"/>
      <c r="GSG192" s="363"/>
      <c r="GSH192" s="364"/>
      <c r="GSI192" s="363"/>
      <c r="GSJ192" s="359"/>
      <c r="GSK192" s="52"/>
      <c r="GSL192" s="359"/>
      <c r="GSM192" s="365"/>
      <c r="GSN192" s="365"/>
      <c r="GSO192" s="366"/>
      <c r="GSP192" s="366"/>
      <c r="GSQ192" s="367"/>
      <c r="GSR192" s="368"/>
      <c r="GSS192" s="359"/>
      <c r="GST192" s="369"/>
      <c r="GSU192" s="359"/>
      <c r="GSV192" s="365"/>
      <c r="GSW192" s="359"/>
      <c r="GSX192" s="359"/>
      <c r="GSY192" s="52"/>
      <c r="GSZ192" s="360"/>
      <c r="GTA192" s="359"/>
      <c r="GTB192" s="359"/>
      <c r="GTC192" s="359"/>
      <c r="GTD192" s="359"/>
      <c r="GTE192" s="359"/>
      <c r="GTF192" s="359"/>
      <c r="GTG192" s="359"/>
      <c r="GTH192" s="361"/>
      <c r="GTI192" s="359"/>
      <c r="GTJ192" s="359"/>
      <c r="GTK192" s="359"/>
      <c r="GTL192" s="362"/>
      <c r="GTM192" s="363"/>
      <c r="GTN192" s="364"/>
      <c r="GTO192" s="363"/>
      <c r="GTP192" s="359"/>
      <c r="GTQ192" s="52"/>
      <c r="GTR192" s="359"/>
      <c r="GTS192" s="365"/>
      <c r="GTT192" s="365"/>
      <c r="GTU192" s="366"/>
      <c r="GTV192" s="366"/>
      <c r="GTW192" s="367"/>
      <c r="GTX192" s="368"/>
      <c r="GTY192" s="359"/>
      <c r="GTZ192" s="369"/>
      <c r="GUA192" s="359"/>
      <c r="GUB192" s="365"/>
      <c r="GUC192" s="359"/>
      <c r="GUD192" s="359"/>
      <c r="GUE192" s="52"/>
      <c r="GUF192" s="360"/>
      <c r="GUG192" s="359"/>
      <c r="GUH192" s="359"/>
      <c r="GUI192" s="359"/>
      <c r="GUJ192" s="359"/>
      <c r="GUK192" s="359"/>
      <c r="GUL192" s="359"/>
      <c r="GUM192" s="359"/>
      <c r="GUN192" s="361"/>
      <c r="GUO192" s="359"/>
      <c r="GUP192" s="359"/>
      <c r="GUQ192" s="359"/>
      <c r="GUR192" s="362"/>
      <c r="GUS192" s="363"/>
      <c r="GUT192" s="364"/>
      <c r="GUU192" s="363"/>
      <c r="GUV192" s="359"/>
      <c r="GUW192" s="52"/>
      <c r="GUX192" s="359"/>
      <c r="GUY192" s="365"/>
      <c r="GUZ192" s="365"/>
      <c r="GVA192" s="366"/>
      <c r="GVB192" s="366"/>
      <c r="GVC192" s="367"/>
      <c r="GVD192" s="368"/>
      <c r="GVE192" s="359"/>
      <c r="GVF192" s="369"/>
      <c r="GVG192" s="359"/>
      <c r="GVH192" s="365"/>
      <c r="GVI192" s="359"/>
      <c r="GVJ192" s="359"/>
      <c r="GVK192" s="52"/>
      <c r="GVL192" s="360"/>
      <c r="GVM192" s="359"/>
      <c r="GVN192" s="359"/>
      <c r="GVO192" s="359"/>
      <c r="GVP192" s="359"/>
      <c r="GVQ192" s="359"/>
      <c r="GVR192" s="359"/>
      <c r="GVS192" s="359"/>
      <c r="GVT192" s="361"/>
      <c r="GVU192" s="359"/>
      <c r="GVV192" s="359"/>
      <c r="GVW192" s="359"/>
      <c r="GVX192" s="362"/>
      <c r="GVY192" s="363"/>
      <c r="GVZ192" s="364"/>
      <c r="GWA192" s="363"/>
      <c r="GWB192" s="359"/>
      <c r="GWC192" s="52"/>
      <c r="GWD192" s="359"/>
      <c r="GWE192" s="365"/>
      <c r="GWF192" s="365"/>
      <c r="GWG192" s="366"/>
      <c r="GWH192" s="366"/>
      <c r="GWI192" s="367"/>
      <c r="GWJ192" s="368"/>
      <c r="GWK192" s="359"/>
      <c r="GWL192" s="369"/>
      <c r="GWM192" s="359"/>
      <c r="GWN192" s="365"/>
      <c r="GWO192" s="359"/>
      <c r="GWP192" s="359"/>
      <c r="GWQ192" s="52"/>
      <c r="GWR192" s="360"/>
      <c r="GWS192" s="359"/>
      <c r="GWT192" s="359"/>
      <c r="GWU192" s="359"/>
      <c r="GWV192" s="359"/>
      <c r="GWW192" s="359"/>
      <c r="GWX192" s="359"/>
      <c r="GWY192" s="359"/>
      <c r="GWZ192" s="361"/>
      <c r="GXA192" s="359"/>
      <c r="GXB192" s="359"/>
      <c r="GXC192" s="359"/>
      <c r="GXD192" s="362"/>
      <c r="GXE192" s="363"/>
      <c r="GXF192" s="364"/>
      <c r="GXG192" s="363"/>
      <c r="GXH192" s="359"/>
      <c r="GXI192" s="52"/>
      <c r="GXJ192" s="359"/>
      <c r="GXK192" s="365"/>
      <c r="GXL192" s="365"/>
      <c r="GXM192" s="366"/>
      <c r="GXN192" s="366"/>
      <c r="GXO192" s="367"/>
      <c r="GXP192" s="368"/>
      <c r="GXQ192" s="359"/>
      <c r="GXR192" s="369"/>
      <c r="GXS192" s="359"/>
      <c r="GXT192" s="365"/>
      <c r="GXU192" s="359"/>
      <c r="GXV192" s="359"/>
      <c r="GXW192" s="52"/>
      <c r="GXX192" s="360"/>
      <c r="GXY192" s="359"/>
      <c r="GXZ192" s="359"/>
      <c r="GYA192" s="359"/>
      <c r="GYB192" s="359"/>
      <c r="GYC192" s="359"/>
      <c r="GYD192" s="359"/>
      <c r="GYE192" s="359"/>
      <c r="GYF192" s="361"/>
      <c r="GYG192" s="359"/>
      <c r="GYH192" s="359"/>
      <c r="GYI192" s="359"/>
      <c r="GYJ192" s="362"/>
      <c r="GYK192" s="363"/>
      <c r="GYL192" s="364"/>
      <c r="GYM192" s="363"/>
      <c r="GYN192" s="359"/>
      <c r="GYO192" s="52"/>
      <c r="GYP192" s="359"/>
      <c r="GYQ192" s="365"/>
      <c r="GYR192" s="365"/>
      <c r="GYS192" s="366"/>
      <c r="GYT192" s="366"/>
      <c r="GYU192" s="367"/>
      <c r="GYV192" s="368"/>
      <c r="GYW192" s="359"/>
      <c r="GYX192" s="369"/>
      <c r="GYY192" s="359"/>
      <c r="GYZ192" s="365"/>
      <c r="GZA192" s="359"/>
      <c r="GZB192" s="359"/>
      <c r="GZC192" s="52"/>
      <c r="GZD192" s="360"/>
      <c r="GZE192" s="359"/>
      <c r="GZF192" s="359"/>
      <c r="GZG192" s="359"/>
      <c r="GZH192" s="359"/>
      <c r="GZI192" s="359"/>
      <c r="GZJ192" s="359"/>
      <c r="GZK192" s="359"/>
      <c r="GZL192" s="361"/>
      <c r="GZM192" s="359"/>
      <c r="GZN192" s="359"/>
      <c r="GZO192" s="359"/>
      <c r="GZP192" s="362"/>
      <c r="GZQ192" s="363"/>
      <c r="GZR192" s="364"/>
      <c r="GZS192" s="363"/>
      <c r="GZT192" s="359"/>
      <c r="GZU192" s="52"/>
      <c r="GZV192" s="359"/>
      <c r="GZW192" s="365"/>
      <c r="GZX192" s="365"/>
      <c r="GZY192" s="366"/>
      <c r="GZZ192" s="366"/>
      <c r="HAA192" s="367"/>
      <c r="HAB192" s="368"/>
      <c r="HAC192" s="359"/>
      <c r="HAD192" s="369"/>
      <c r="HAE192" s="359"/>
      <c r="HAF192" s="365"/>
      <c r="HAG192" s="359"/>
      <c r="HAH192" s="359"/>
      <c r="HAI192" s="52"/>
      <c r="HAJ192" s="360"/>
      <c r="HAK192" s="359"/>
      <c r="HAL192" s="359"/>
      <c r="HAM192" s="359"/>
      <c r="HAN192" s="359"/>
      <c r="HAO192" s="359"/>
      <c r="HAP192" s="359"/>
      <c r="HAQ192" s="359"/>
      <c r="HAR192" s="361"/>
      <c r="HAS192" s="359"/>
      <c r="HAT192" s="359"/>
      <c r="HAU192" s="359"/>
      <c r="HAV192" s="362"/>
      <c r="HAW192" s="363"/>
      <c r="HAX192" s="364"/>
      <c r="HAY192" s="363"/>
      <c r="HAZ192" s="359"/>
      <c r="HBA192" s="52"/>
      <c r="HBB192" s="359"/>
      <c r="HBC192" s="365"/>
      <c r="HBD192" s="365"/>
      <c r="HBE192" s="366"/>
      <c r="HBF192" s="366"/>
      <c r="HBG192" s="367"/>
      <c r="HBH192" s="368"/>
      <c r="HBI192" s="359"/>
      <c r="HBJ192" s="369"/>
      <c r="HBK192" s="359"/>
      <c r="HBL192" s="365"/>
      <c r="HBM192" s="359"/>
      <c r="HBN192" s="359"/>
      <c r="HBO192" s="52"/>
      <c r="HBP192" s="360"/>
      <c r="HBQ192" s="359"/>
      <c r="HBR192" s="359"/>
      <c r="HBS192" s="359"/>
      <c r="HBT192" s="359"/>
      <c r="HBU192" s="359"/>
      <c r="HBV192" s="359"/>
      <c r="HBW192" s="359"/>
      <c r="HBX192" s="361"/>
      <c r="HBY192" s="359"/>
      <c r="HBZ192" s="359"/>
      <c r="HCA192" s="359"/>
      <c r="HCB192" s="362"/>
      <c r="HCC192" s="363"/>
      <c r="HCD192" s="364"/>
      <c r="HCE192" s="363"/>
      <c r="HCF192" s="359"/>
      <c r="HCG192" s="52"/>
      <c r="HCH192" s="359"/>
      <c r="HCI192" s="365"/>
      <c r="HCJ192" s="365"/>
      <c r="HCK192" s="366"/>
      <c r="HCL192" s="366"/>
      <c r="HCM192" s="367"/>
      <c r="HCN192" s="368"/>
      <c r="HCO192" s="359"/>
      <c r="HCP192" s="369"/>
      <c r="HCQ192" s="359"/>
      <c r="HCR192" s="365"/>
      <c r="HCS192" s="359"/>
      <c r="HCT192" s="359"/>
      <c r="HCU192" s="52"/>
      <c r="HCV192" s="360"/>
      <c r="HCW192" s="359"/>
      <c r="HCX192" s="359"/>
      <c r="HCY192" s="359"/>
      <c r="HCZ192" s="359"/>
      <c r="HDA192" s="359"/>
      <c r="HDB192" s="359"/>
      <c r="HDC192" s="359"/>
      <c r="HDD192" s="361"/>
      <c r="HDE192" s="359"/>
      <c r="HDF192" s="359"/>
      <c r="HDG192" s="359"/>
      <c r="HDH192" s="362"/>
      <c r="HDI192" s="363"/>
      <c r="HDJ192" s="364"/>
      <c r="HDK192" s="363"/>
      <c r="HDL192" s="359"/>
      <c r="HDM192" s="52"/>
      <c r="HDN192" s="359"/>
      <c r="HDO192" s="365"/>
      <c r="HDP192" s="365"/>
      <c r="HDQ192" s="366"/>
      <c r="HDR192" s="366"/>
      <c r="HDS192" s="367"/>
      <c r="HDT192" s="368"/>
      <c r="HDU192" s="359"/>
      <c r="HDV192" s="369"/>
      <c r="HDW192" s="359"/>
      <c r="HDX192" s="365"/>
      <c r="HDY192" s="359"/>
      <c r="HDZ192" s="359"/>
      <c r="HEA192" s="52"/>
      <c r="HEB192" s="360"/>
      <c r="HEC192" s="359"/>
      <c r="HED192" s="359"/>
      <c r="HEE192" s="359"/>
      <c r="HEF192" s="359"/>
      <c r="HEG192" s="359"/>
      <c r="HEH192" s="359"/>
      <c r="HEI192" s="359"/>
      <c r="HEJ192" s="361"/>
      <c r="HEK192" s="359"/>
      <c r="HEL192" s="359"/>
      <c r="HEM192" s="359"/>
      <c r="HEN192" s="362"/>
      <c r="HEO192" s="363"/>
      <c r="HEP192" s="364"/>
      <c r="HEQ192" s="363"/>
      <c r="HER192" s="359"/>
      <c r="HES192" s="52"/>
      <c r="HET192" s="359"/>
      <c r="HEU192" s="365"/>
      <c r="HEV192" s="365"/>
      <c r="HEW192" s="366"/>
      <c r="HEX192" s="366"/>
      <c r="HEY192" s="367"/>
      <c r="HEZ192" s="368"/>
      <c r="HFA192" s="359"/>
      <c r="HFB192" s="369"/>
      <c r="HFC192" s="359"/>
      <c r="HFD192" s="365"/>
      <c r="HFE192" s="359"/>
      <c r="HFF192" s="359"/>
      <c r="HFG192" s="52"/>
      <c r="HFH192" s="360"/>
      <c r="HFI192" s="359"/>
      <c r="HFJ192" s="359"/>
      <c r="HFK192" s="359"/>
      <c r="HFL192" s="359"/>
      <c r="HFM192" s="359"/>
      <c r="HFN192" s="359"/>
      <c r="HFO192" s="359"/>
      <c r="HFP192" s="361"/>
      <c r="HFQ192" s="359"/>
      <c r="HFR192" s="359"/>
      <c r="HFS192" s="359"/>
      <c r="HFT192" s="362"/>
      <c r="HFU192" s="363"/>
      <c r="HFV192" s="364"/>
      <c r="HFW192" s="363"/>
      <c r="HFX192" s="359"/>
      <c r="HFY192" s="52"/>
      <c r="HFZ192" s="359"/>
      <c r="HGA192" s="365"/>
      <c r="HGB192" s="365"/>
      <c r="HGC192" s="366"/>
      <c r="HGD192" s="366"/>
      <c r="HGE192" s="367"/>
      <c r="HGF192" s="368"/>
      <c r="HGG192" s="359"/>
      <c r="HGH192" s="369"/>
      <c r="HGI192" s="359"/>
      <c r="HGJ192" s="365"/>
      <c r="HGK192" s="359"/>
      <c r="HGL192" s="359"/>
      <c r="HGM192" s="52"/>
      <c r="HGN192" s="360"/>
      <c r="HGO192" s="359"/>
      <c r="HGP192" s="359"/>
      <c r="HGQ192" s="359"/>
      <c r="HGR192" s="359"/>
      <c r="HGS192" s="359"/>
      <c r="HGT192" s="359"/>
      <c r="HGU192" s="359"/>
      <c r="HGV192" s="361"/>
      <c r="HGW192" s="359"/>
      <c r="HGX192" s="359"/>
      <c r="HGY192" s="359"/>
      <c r="HGZ192" s="362"/>
      <c r="HHA192" s="363"/>
      <c r="HHB192" s="364"/>
      <c r="HHC192" s="363"/>
      <c r="HHD192" s="359"/>
      <c r="HHE192" s="52"/>
      <c r="HHF192" s="359"/>
      <c r="HHG192" s="365"/>
      <c r="HHH192" s="365"/>
      <c r="HHI192" s="366"/>
      <c r="HHJ192" s="366"/>
      <c r="HHK192" s="367"/>
      <c r="HHL192" s="368"/>
      <c r="HHM192" s="359"/>
      <c r="HHN192" s="369"/>
      <c r="HHO192" s="359"/>
      <c r="HHP192" s="365"/>
      <c r="HHQ192" s="359"/>
      <c r="HHR192" s="359"/>
      <c r="HHS192" s="52"/>
      <c r="HHT192" s="360"/>
      <c r="HHU192" s="359"/>
      <c r="HHV192" s="359"/>
      <c r="HHW192" s="359"/>
      <c r="HHX192" s="359"/>
      <c r="HHY192" s="359"/>
      <c r="HHZ192" s="359"/>
      <c r="HIA192" s="359"/>
      <c r="HIB192" s="361"/>
      <c r="HIC192" s="359"/>
      <c r="HID192" s="359"/>
      <c r="HIE192" s="359"/>
      <c r="HIF192" s="362"/>
      <c r="HIG192" s="363"/>
      <c r="HIH192" s="364"/>
      <c r="HII192" s="363"/>
      <c r="HIJ192" s="359"/>
      <c r="HIK192" s="52"/>
      <c r="HIL192" s="359"/>
      <c r="HIM192" s="365"/>
      <c r="HIN192" s="365"/>
      <c r="HIO192" s="366"/>
      <c r="HIP192" s="366"/>
      <c r="HIQ192" s="367"/>
      <c r="HIR192" s="368"/>
      <c r="HIS192" s="359"/>
      <c r="HIT192" s="369"/>
      <c r="HIU192" s="359"/>
      <c r="HIV192" s="365"/>
      <c r="HIW192" s="359"/>
      <c r="HIX192" s="359"/>
      <c r="HIY192" s="52"/>
      <c r="HIZ192" s="360"/>
      <c r="HJA192" s="359"/>
      <c r="HJB192" s="359"/>
      <c r="HJC192" s="359"/>
      <c r="HJD192" s="359"/>
      <c r="HJE192" s="359"/>
      <c r="HJF192" s="359"/>
      <c r="HJG192" s="359"/>
      <c r="HJH192" s="361"/>
      <c r="HJI192" s="359"/>
      <c r="HJJ192" s="359"/>
      <c r="HJK192" s="359"/>
      <c r="HJL192" s="362"/>
      <c r="HJM192" s="363"/>
      <c r="HJN192" s="364"/>
      <c r="HJO192" s="363"/>
      <c r="HJP192" s="359"/>
      <c r="HJQ192" s="52"/>
      <c r="HJR192" s="359"/>
      <c r="HJS192" s="365"/>
      <c r="HJT192" s="365"/>
      <c r="HJU192" s="366"/>
      <c r="HJV192" s="366"/>
      <c r="HJW192" s="367"/>
      <c r="HJX192" s="368"/>
      <c r="HJY192" s="359"/>
      <c r="HJZ192" s="369"/>
      <c r="HKA192" s="359"/>
      <c r="HKB192" s="365"/>
      <c r="HKC192" s="359"/>
      <c r="HKD192" s="359"/>
      <c r="HKE192" s="52"/>
      <c r="HKF192" s="360"/>
      <c r="HKG192" s="359"/>
      <c r="HKH192" s="359"/>
      <c r="HKI192" s="359"/>
      <c r="HKJ192" s="359"/>
      <c r="HKK192" s="359"/>
      <c r="HKL192" s="359"/>
      <c r="HKM192" s="359"/>
      <c r="HKN192" s="361"/>
      <c r="HKO192" s="359"/>
      <c r="HKP192" s="359"/>
      <c r="HKQ192" s="359"/>
      <c r="HKR192" s="362"/>
      <c r="HKS192" s="363"/>
      <c r="HKT192" s="364"/>
      <c r="HKU192" s="363"/>
      <c r="HKV192" s="359"/>
      <c r="HKW192" s="52"/>
      <c r="HKX192" s="359"/>
      <c r="HKY192" s="365"/>
      <c r="HKZ192" s="365"/>
      <c r="HLA192" s="366"/>
      <c r="HLB192" s="366"/>
      <c r="HLC192" s="367"/>
      <c r="HLD192" s="368"/>
      <c r="HLE192" s="359"/>
      <c r="HLF192" s="369"/>
      <c r="HLG192" s="359"/>
      <c r="HLH192" s="365"/>
      <c r="HLI192" s="359"/>
      <c r="HLJ192" s="359"/>
      <c r="HLK192" s="52"/>
      <c r="HLL192" s="360"/>
      <c r="HLM192" s="359"/>
      <c r="HLN192" s="359"/>
      <c r="HLO192" s="359"/>
      <c r="HLP192" s="359"/>
      <c r="HLQ192" s="359"/>
      <c r="HLR192" s="359"/>
      <c r="HLS192" s="359"/>
      <c r="HLT192" s="361"/>
      <c r="HLU192" s="359"/>
      <c r="HLV192" s="359"/>
      <c r="HLW192" s="359"/>
      <c r="HLX192" s="362"/>
      <c r="HLY192" s="363"/>
      <c r="HLZ192" s="364"/>
      <c r="HMA192" s="363"/>
      <c r="HMB192" s="359"/>
      <c r="HMC192" s="52"/>
      <c r="HMD192" s="359"/>
      <c r="HME192" s="365"/>
      <c r="HMF192" s="365"/>
      <c r="HMG192" s="366"/>
      <c r="HMH192" s="366"/>
      <c r="HMI192" s="367"/>
      <c r="HMJ192" s="368"/>
      <c r="HMK192" s="359"/>
      <c r="HML192" s="369"/>
      <c r="HMM192" s="359"/>
      <c r="HMN192" s="365"/>
      <c r="HMO192" s="359"/>
      <c r="HMP192" s="359"/>
      <c r="HMQ192" s="52"/>
      <c r="HMR192" s="360"/>
      <c r="HMS192" s="359"/>
      <c r="HMT192" s="359"/>
      <c r="HMU192" s="359"/>
      <c r="HMV192" s="359"/>
      <c r="HMW192" s="359"/>
      <c r="HMX192" s="359"/>
      <c r="HMY192" s="359"/>
      <c r="HMZ192" s="361"/>
      <c r="HNA192" s="359"/>
      <c r="HNB192" s="359"/>
      <c r="HNC192" s="359"/>
      <c r="HND192" s="362"/>
      <c r="HNE192" s="363"/>
      <c r="HNF192" s="364"/>
      <c r="HNG192" s="363"/>
      <c r="HNH192" s="359"/>
      <c r="HNI192" s="52"/>
      <c r="HNJ192" s="359"/>
      <c r="HNK192" s="365"/>
      <c r="HNL192" s="365"/>
      <c r="HNM192" s="366"/>
      <c r="HNN192" s="366"/>
      <c r="HNO192" s="367"/>
      <c r="HNP192" s="368"/>
      <c r="HNQ192" s="359"/>
      <c r="HNR192" s="369"/>
      <c r="HNS192" s="359"/>
      <c r="HNT192" s="365"/>
      <c r="HNU192" s="359"/>
      <c r="HNV192" s="359"/>
      <c r="HNW192" s="52"/>
      <c r="HNX192" s="360"/>
      <c r="HNY192" s="359"/>
      <c r="HNZ192" s="359"/>
      <c r="HOA192" s="359"/>
      <c r="HOB192" s="359"/>
      <c r="HOC192" s="359"/>
      <c r="HOD192" s="359"/>
      <c r="HOE192" s="359"/>
      <c r="HOF192" s="361"/>
      <c r="HOG192" s="359"/>
      <c r="HOH192" s="359"/>
      <c r="HOI192" s="359"/>
      <c r="HOJ192" s="362"/>
      <c r="HOK192" s="363"/>
      <c r="HOL192" s="364"/>
      <c r="HOM192" s="363"/>
      <c r="HON192" s="359"/>
      <c r="HOO192" s="52"/>
      <c r="HOP192" s="359"/>
      <c r="HOQ192" s="365"/>
      <c r="HOR192" s="365"/>
      <c r="HOS192" s="366"/>
      <c r="HOT192" s="366"/>
      <c r="HOU192" s="367"/>
      <c r="HOV192" s="368"/>
      <c r="HOW192" s="359"/>
      <c r="HOX192" s="369"/>
      <c r="HOY192" s="359"/>
      <c r="HOZ192" s="365"/>
      <c r="HPA192" s="359"/>
      <c r="HPB192" s="359"/>
      <c r="HPC192" s="52"/>
      <c r="HPD192" s="360"/>
      <c r="HPE192" s="359"/>
      <c r="HPF192" s="359"/>
      <c r="HPG192" s="359"/>
      <c r="HPH192" s="359"/>
      <c r="HPI192" s="359"/>
      <c r="HPJ192" s="359"/>
      <c r="HPK192" s="359"/>
      <c r="HPL192" s="361"/>
      <c r="HPM192" s="359"/>
      <c r="HPN192" s="359"/>
      <c r="HPO192" s="359"/>
      <c r="HPP192" s="362"/>
      <c r="HPQ192" s="363"/>
      <c r="HPR192" s="364"/>
      <c r="HPS192" s="363"/>
      <c r="HPT192" s="359"/>
      <c r="HPU192" s="52"/>
      <c r="HPV192" s="359"/>
      <c r="HPW192" s="365"/>
      <c r="HPX192" s="365"/>
      <c r="HPY192" s="366"/>
      <c r="HPZ192" s="366"/>
      <c r="HQA192" s="367"/>
      <c r="HQB192" s="368"/>
      <c r="HQC192" s="359"/>
      <c r="HQD192" s="369"/>
      <c r="HQE192" s="359"/>
      <c r="HQF192" s="365"/>
      <c r="HQG192" s="359"/>
      <c r="HQH192" s="359"/>
      <c r="HQI192" s="52"/>
      <c r="HQJ192" s="360"/>
      <c r="HQK192" s="359"/>
      <c r="HQL192" s="359"/>
      <c r="HQM192" s="359"/>
      <c r="HQN192" s="359"/>
      <c r="HQO192" s="359"/>
      <c r="HQP192" s="359"/>
      <c r="HQQ192" s="359"/>
      <c r="HQR192" s="361"/>
      <c r="HQS192" s="359"/>
      <c r="HQT192" s="359"/>
      <c r="HQU192" s="359"/>
      <c r="HQV192" s="362"/>
      <c r="HQW192" s="363"/>
      <c r="HQX192" s="364"/>
      <c r="HQY192" s="363"/>
      <c r="HQZ192" s="359"/>
      <c r="HRA192" s="52"/>
      <c r="HRB192" s="359"/>
      <c r="HRC192" s="365"/>
      <c r="HRD192" s="365"/>
      <c r="HRE192" s="366"/>
      <c r="HRF192" s="366"/>
      <c r="HRG192" s="367"/>
      <c r="HRH192" s="368"/>
      <c r="HRI192" s="359"/>
      <c r="HRJ192" s="369"/>
      <c r="HRK192" s="359"/>
      <c r="HRL192" s="365"/>
      <c r="HRM192" s="359"/>
      <c r="HRN192" s="359"/>
      <c r="HRO192" s="52"/>
      <c r="HRP192" s="360"/>
      <c r="HRQ192" s="359"/>
      <c r="HRR192" s="359"/>
      <c r="HRS192" s="359"/>
      <c r="HRT192" s="359"/>
      <c r="HRU192" s="359"/>
      <c r="HRV192" s="359"/>
      <c r="HRW192" s="359"/>
      <c r="HRX192" s="361"/>
      <c r="HRY192" s="359"/>
      <c r="HRZ192" s="359"/>
      <c r="HSA192" s="359"/>
      <c r="HSB192" s="362"/>
      <c r="HSC192" s="363"/>
      <c r="HSD192" s="364"/>
      <c r="HSE192" s="363"/>
      <c r="HSF192" s="359"/>
      <c r="HSG192" s="52"/>
      <c r="HSH192" s="359"/>
      <c r="HSI192" s="365"/>
      <c r="HSJ192" s="365"/>
      <c r="HSK192" s="366"/>
      <c r="HSL192" s="366"/>
      <c r="HSM192" s="367"/>
      <c r="HSN192" s="368"/>
      <c r="HSO192" s="359"/>
      <c r="HSP192" s="369"/>
      <c r="HSQ192" s="359"/>
      <c r="HSR192" s="365"/>
      <c r="HSS192" s="359"/>
      <c r="HST192" s="359"/>
      <c r="HSU192" s="52"/>
      <c r="HSV192" s="360"/>
      <c r="HSW192" s="359"/>
      <c r="HSX192" s="359"/>
      <c r="HSY192" s="359"/>
      <c r="HSZ192" s="359"/>
      <c r="HTA192" s="359"/>
      <c r="HTB192" s="359"/>
      <c r="HTC192" s="359"/>
      <c r="HTD192" s="361"/>
      <c r="HTE192" s="359"/>
      <c r="HTF192" s="359"/>
      <c r="HTG192" s="359"/>
      <c r="HTH192" s="362"/>
      <c r="HTI192" s="363"/>
      <c r="HTJ192" s="364"/>
      <c r="HTK192" s="363"/>
      <c r="HTL192" s="359"/>
      <c r="HTM192" s="52"/>
      <c r="HTN192" s="359"/>
      <c r="HTO192" s="365"/>
      <c r="HTP192" s="365"/>
      <c r="HTQ192" s="366"/>
      <c r="HTR192" s="366"/>
      <c r="HTS192" s="367"/>
      <c r="HTT192" s="368"/>
      <c r="HTU192" s="359"/>
      <c r="HTV192" s="369"/>
      <c r="HTW192" s="359"/>
      <c r="HTX192" s="365"/>
      <c r="HTY192" s="359"/>
      <c r="HTZ192" s="359"/>
      <c r="HUA192" s="52"/>
      <c r="HUB192" s="360"/>
      <c r="HUC192" s="359"/>
      <c r="HUD192" s="359"/>
      <c r="HUE192" s="359"/>
      <c r="HUF192" s="359"/>
      <c r="HUG192" s="359"/>
      <c r="HUH192" s="359"/>
      <c r="HUI192" s="359"/>
      <c r="HUJ192" s="361"/>
      <c r="HUK192" s="359"/>
      <c r="HUL192" s="359"/>
      <c r="HUM192" s="359"/>
      <c r="HUN192" s="362"/>
      <c r="HUO192" s="363"/>
      <c r="HUP192" s="364"/>
      <c r="HUQ192" s="363"/>
      <c r="HUR192" s="359"/>
      <c r="HUS192" s="52"/>
      <c r="HUT192" s="359"/>
      <c r="HUU192" s="365"/>
      <c r="HUV192" s="365"/>
      <c r="HUW192" s="366"/>
      <c r="HUX192" s="366"/>
      <c r="HUY192" s="367"/>
      <c r="HUZ192" s="368"/>
      <c r="HVA192" s="359"/>
      <c r="HVB192" s="369"/>
      <c r="HVC192" s="359"/>
      <c r="HVD192" s="365"/>
      <c r="HVE192" s="359"/>
      <c r="HVF192" s="359"/>
      <c r="HVG192" s="52"/>
      <c r="HVH192" s="360"/>
      <c r="HVI192" s="359"/>
      <c r="HVJ192" s="359"/>
      <c r="HVK192" s="359"/>
      <c r="HVL192" s="359"/>
      <c r="HVM192" s="359"/>
      <c r="HVN192" s="359"/>
      <c r="HVO192" s="359"/>
      <c r="HVP192" s="361"/>
      <c r="HVQ192" s="359"/>
      <c r="HVR192" s="359"/>
      <c r="HVS192" s="359"/>
      <c r="HVT192" s="362"/>
      <c r="HVU192" s="363"/>
      <c r="HVV192" s="364"/>
      <c r="HVW192" s="363"/>
      <c r="HVX192" s="359"/>
      <c r="HVY192" s="52"/>
      <c r="HVZ192" s="359"/>
      <c r="HWA192" s="365"/>
      <c r="HWB192" s="365"/>
      <c r="HWC192" s="366"/>
      <c r="HWD192" s="366"/>
      <c r="HWE192" s="367"/>
      <c r="HWF192" s="368"/>
      <c r="HWG192" s="359"/>
      <c r="HWH192" s="369"/>
      <c r="HWI192" s="359"/>
      <c r="HWJ192" s="365"/>
      <c r="HWK192" s="359"/>
      <c r="HWL192" s="359"/>
      <c r="HWM192" s="52"/>
      <c r="HWN192" s="360"/>
      <c r="HWO192" s="359"/>
      <c r="HWP192" s="359"/>
      <c r="HWQ192" s="359"/>
      <c r="HWR192" s="359"/>
      <c r="HWS192" s="359"/>
      <c r="HWT192" s="359"/>
      <c r="HWU192" s="359"/>
      <c r="HWV192" s="361"/>
      <c r="HWW192" s="359"/>
      <c r="HWX192" s="359"/>
      <c r="HWY192" s="359"/>
      <c r="HWZ192" s="362"/>
      <c r="HXA192" s="363"/>
      <c r="HXB192" s="364"/>
      <c r="HXC192" s="363"/>
      <c r="HXD192" s="359"/>
      <c r="HXE192" s="52"/>
      <c r="HXF192" s="359"/>
      <c r="HXG192" s="365"/>
      <c r="HXH192" s="365"/>
      <c r="HXI192" s="366"/>
      <c r="HXJ192" s="366"/>
      <c r="HXK192" s="367"/>
      <c r="HXL192" s="368"/>
      <c r="HXM192" s="359"/>
      <c r="HXN192" s="369"/>
      <c r="HXO192" s="359"/>
      <c r="HXP192" s="365"/>
      <c r="HXQ192" s="359"/>
      <c r="HXR192" s="359"/>
      <c r="HXS192" s="52"/>
      <c r="HXT192" s="360"/>
      <c r="HXU192" s="359"/>
      <c r="HXV192" s="359"/>
      <c r="HXW192" s="359"/>
      <c r="HXX192" s="359"/>
      <c r="HXY192" s="359"/>
      <c r="HXZ192" s="359"/>
      <c r="HYA192" s="359"/>
      <c r="HYB192" s="361"/>
      <c r="HYC192" s="359"/>
      <c r="HYD192" s="359"/>
      <c r="HYE192" s="359"/>
      <c r="HYF192" s="362"/>
      <c r="HYG192" s="363"/>
      <c r="HYH192" s="364"/>
      <c r="HYI192" s="363"/>
      <c r="HYJ192" s="359"/>
      <c r="HYK192" s="52"/>
      <c r="HYL192" s="359"/>
      <c r="HYM192" s="365"/>
      <c r="HYN192" s="365"/>
      <c r="HYO192" s="366"/>
      <c r="HYP192" s="366"/>
      <c r="HYQ192" s="367"/>
      <c r="HYR192" s="368"/>
      <c r="HYS192" s="359"/>
      <c r="HYT192" s="369"/>
      <c r="HYU192" s="359"/>
      <c r="HYV192" s="365"/>
      <c r="HYW192" s="359"/>
      <c r="HYX192" s="359"/>
      <c r="HYY192" s="52"/>
      <c r="HYZ192" s="360"/>
      <c r="HZA192" s="359"/>
      <c r="HZB192" s="359"/>
      <c r="HZC192" s="359"/>
      <c r="HZD192" s="359"/>
      <c r="HZE192" s="359"/>
      <c r="HZF192" s="359"/>
      <c r="HZG192" s="359"/>
      <c r="HZH192" s="361"/>
      <c r="HZI192" s="359"/>
      <c r="HZJ192" s="359"/>
      <c r="HZK192" s="359"/>
      <c r="HZL192" s="362"/>
      <c r="HZM192" s="363"/>
      <c r="HZN192" s="364"/>
      <c r="HZO192" s="363"/>
      <c r="HZP192" s="359"/>
      <c r="HZQ192" s="52"/>
      <c r="HZR192" s="359"/>
      <c r="HZS192" s="365"/>
      <c r="HZT192" s="365"/>
      <c r="HZU192" s="366"/>
      <c r="HZV192" s="366"/>
      <c r="HZW192" s="367"/>
      <c r="HZX192" s="368"/>
      <c r="HZY192" s="359"/>
      <c r="HZZ192" s="369"/>
      <c r="IAA192" s="359"/>
      <c r="IAB192" s="365"/>
      <c r="IAC192" s="359"/>
      <c r="IAD192" s="359"/>
      <c r="IAE192" s="52"/>
      <c r="IAF192" s="360"/>
      <c r="IAG192" s="359"/>
      <c r="IAH192" s="359"/>
      <c r="IAI192" s="359"/>
      <c r="IAJ192" s="359"/>
      <c r="IAK192" s="359"/>
      <c r="IAL192" s="359"/>
      <c r="IAM192" s="359"/>
      <c r="IAN192" s="361"/>
      <c r="IAO192" s="359"/>
      <c r="IAP192" s="359"/>
      <c r="IAQ192" s="359"/>
      <c r="IAR192" s="362"/>
      <c r="IAS192" s="363"/>
      <c r="IAT192" s="364"/>
      <c r="IAU192" s="363"/>
      <c r="IAV192" s="359"/>
      <c r="IAW192" s="52"/>
      <c r="IAX192" s="359"/>
      <c r="IAY192" s="365"/>
      <c r="IAZ192" s="365"/>
      <c r="IBA192" s="366"/>
      <c r="IBB192" s="366"/>
      <c r="IBC192" s="367"/>
      <c r="IBD192" s="368"/>
      <c r="IBE192" s="359"/>
      <c r="IBF192" s="369"/>
      <c r="IBG192" s="359"/>
      <c r="IBH192" s="365"/>
      <c r="IBI192" s="359"/>
      <c r="IBJ192" s="359"/>
      <c r="IBK192" s="52"/>
      <c r="IBL192" s="360"/>
      <c r="IBM192" s="359"/>
      <c r="IBN192" s="359"/>
      <c r="IBO192" s="359"/>
      <c r="IBP192" s="359"/>
      <c r="IBQ192" s="359"/>
      <c r="IBR192" s="359"/>
      <c r="IBS192" s="359"/>
      <c r="IBT192" s="361"/>
      <c r="IBU192" s="359"/>
      <c r="IBV192" s="359"/>
      <c r="IBW192" s="359"/>
      <c r="IBX192" s="362"/>
      <c r="IBY192" s="363"/>
      <c r="IBZ192" s="364"/>
      <c r="ICA192" s="363"/>
      <c r="ICB192" s="359"/>
      <c r="ICC192" s="52"/>
      <c r="ICD192" s="359"/>
      <c r="ICE192" s="365"/>
      <c r="ICF192" s="365"/>
      <c r="ICG192" s="366"/>
      <c r="ICH192" s="366"/>
      <c r="ICI192" s="367"/>
      <c r="ICJ192" s="368"/>
      <c r="ICK192" s="359"/>
      <c r="ICL192" s="369"/>
      <c r="ICM192" s="359"/>
      <c r="ICN192" s="365"/>
      <c r="ICO192" s="359"/>
      <c r="ICP192" s="359"/>
      <c r="ICQ192" s="52"/>
      <c r="ICR192" s="360"/>
      <c r="ICS192" s="359"/>
      <c r="ICT192" s="359"/>
      <c r="ICU192" s="359"/>
      <c r="ICV192" s="359"/>
      <c r="ICW192" s="359"/>
      <c r="ICX192" s="359"/>
      <c r="ICY192" s="359"/>
      <c r="ICZ192" s="361"/>
      <c r="IDA192" s="359"/>
      <c r="IDB192" s="359"/>
      <c r="IDC192" s="359"/>
      <c r="IDD192" s="362"/>
      <c r="IDE192" s="363"/>
      <c r="IDF192" s="364"/>
      <c r="IDG192" s="363"/>
      <c r="IDH192" s="359"/>
      <c r="IDI192" s="52"/>
      <c r="IDJ192" s="359"/>
      <c r="IDK192" s="365"/>
      <c r="IDL192" s="365"/>
      <c r="IDM192" s="366"/>
      <c r="IDN192" s="366"/>
      <c r="IDO192" s="367"/>
      <c r="IDP192" s="368"/>
      <c r="IDQ192" s="359"/>
      <c r="IDR192" s="369"/>
      <c r="IDS192" s="359"/>
      <c r="IDT192" s="365"/>
      <c r="IDU192" s="359"/>
      <c r="IDV192" s="359"/>
      <c r="IDW192" s="52"/>
      <c r="IDX192" s="360"/>
      <c r="IDY192" s="359"/>
      <c r="IDZ192" s="359"/>
      <c r="IEA192" s="359"/>
      <c r="IEB192" s="359"/>
      <c r="IEC192" s="359"/>
      <c r="IED192" s="359"/>
      <c r="IEE192" s="359"/>
      <c r="IEF192" s="361"/>
      <c r="IEG192" s="359"/>
      <c r="IEH192" s="359"/>
      <c r="IEI192" s="359"/>
      <c r="IEJ192" s="362"/>
      <c r="IEK192" s="363"/>
      <c r="IEL192" s="364"/>
      <c r="IEM192" s="363"/>
      <c r="IEN192" s="359"/>
      <c r="IEO192" s="52"/>
      <c r="IEP192" s="359"/>
      <c r="IEQ192" s="365"/>
      <c r="IER192" s="365"/>
      <c r="IES192" s="366"/>
      <c r="IET192" s="366"/>
      <c r="IEU192" s="367"/>
      <c r="IEV192" s="368"/>
      <c r="IEW192" s="359"/>
      <c r="IEX192" s="369"/>
      <c r="IEY192" s="359"/>
      <c r="IEZ192" s="365"/>
      <c r="IFA192" s="359"/>
      <c r="IFB192" s="359"/>
      <c r="IFC192" s="52"/>
      <c r="IFD192" s="360"/>
      <c r="IFE192" s="359"/>
      <c r="IFF192" s="359"/>
      <c r="IFG192" s="359"/>
      <c r="IFH192" s="359"/>
      <c r="IFI192" s="359"/>
      <c r="IFJ192" s="359"/>
      <c r="IFK192" s="359"/>
      <c r="IFL192" s="361"/>
      <c r="IFM192" s="359"/>
      <c r="IFN192" s="359"/>
      <c r="IFO192" s="359"/>
      <c r="IFP192" s="362"/>
      <c r="IFQ192" s="363"/>
      <c r="IFR192" s="364"/>
      <c r="IFS192" s="363"/>
      <c r="IFT192" s="359"/>
      <c r="IFU192" s="52"/>
      <c r="IFV192" s="359"/>
      <c r="IFW192" s="365"/>
      <c r="IFX192" s="365"/>
      <c r="IFY192" s="366"/>
      <c r="IFZ192" s="366"/>
      <c r="IGA192" s="367"/>
      <c r="IGB192" s="368"/>
      <c r="IGC192" s="359"/>
      <c r="IGD192" s="369"/>
      <c r="IGE192" s="359"/>
      <c r="IGF192" s="365"/>
      <c r="IGG192" s="359"/>
      <c r="IGH192" s="359"/>
      <c r="IGI192" s="52"/>
      <c r="IGJ192" s="360"/>
      <c r="IGK192" s="359"/>
      <c r="IGL192" s="359"/>
      <c r="IGM192" s="359"/>
      <c r="IGN192" s="359"/>
      <c r="IGO192" s="359"/>
      <c r="IGP192" s="359"/>
      <c r="IGQ192" s="359"/>
      <c r="IGR192" s="361"/>
      <c r="IGS192" s="359"/>
      <c r="IGT192" s="359"/>
      <c r="IGU192" s="359"/>
      <c r="IGV192" s="362"/>
      <c r="IGW192" s="363"/>
      <c r="IGX192" s="364"/>
      <c r="IGY192" s="363"/>
      <c r="IGZ192" s="359"/>
      <c r="IHA192" s="52"/>
      <c r="IHB192" s="359"/>
      <c r="IHC192" s="365"/>
      <c r="IHD192" s="365"/>
      <c r="IHE192" s="366"/>
      <c r="IHF192" s="366"/>
      <c r="IHG192" s="367"/>
      <c r="IHH192" s="368"/>
      <c r="IHI192" s="359"/>
      <c r="IHJ192" s="369"/>
      <c r="IHK192" s="359"/>
      <c r="IHL192" s="365"/>
      <c r="IHM192" s="359"/>
      <c r="IHN192" s="359"/>
      <c r="IHO192" s="52"/>
      <c r="IHP192" s="360"/>
      <c r="IHQ192" s="359"/>
      <c r="IHR192" s="359"/>
      <c r="IHS192" s="359"/>
      <c r="IHT192" s="359"/>
      <c r="IHU192" s="359"/>
      <c r="IHV192" s="359"/>
      <c r="IHW192" s="359"/>
      <c r="IHX192" s="361"/>
      <c r="IHY192" s="359"/>
      <c r="IHZ192" s="359"/>
      <c r="IIA192" s="359"/>
      <c r="IIB192" s="362"/>
      <c r="IIC192" s="363"/>
      <c r="IID192" s="364"/>
      <c r="IIE192" s="363"/>
      <c r="IIF192" s="359"/>
      <c r="IIG192" s="52"/>
      <c r="IIH192" s="359"/>
      <c r="III192" s="365"/>
      <c r="IIJ192" s="365"/>
      <c r="IIK192" s="366"/>
      <c r="IIL192" s="366"/>
      <c r="IIM192" s="367"/>
      <c r="IIN192" s="368"/>
      <c r="IIO192" s="359"/>
      <c r="IIP192" s="369"/>
      <c r="IIQ192" s="359"/>
      <c r="IIR192" s="365"/>
      <c r="IIS192" s="359"/>
      <c r="IIT192" s="359"/>
      <c r="IIU192" s="52"/>
      <c r="IIV192" s="360"/>
      <c r="IIW192" s="359"/>
      <c r="IIX192" s="359"/>
      <c r="IIY192" s="359"/>
      <c r="IIZ192" s="359"/>
      <c r="IJA192" s="359"/>
      <c r="IJB192" s="359"/>
      <c r="IJC192" s="359"/>
      <c r="IJD192" s="361"/>
      <c r="IJE192" s="359"/>
      <c r="IJF192" s="359"/>
      <c r="IJG192" s="359"/>
      <c r="IJH192" s="362"/>
      <c r="IJI192" s="363"/>
      <c r="IJJ192" s="364"/>
      <c r="IJK192" s="363"/>
      <c r="IJL192" s="359"/>
      <c r="IJM192" s="52"/>
      <c r="IJN192" s="359"/>
      <c r="IJO192" s="365"/>
      <c r="IJP192" s="365"/>
      <c r="IJQ192" s="366"/>
      <c r="IJR192" s="366"/>
      <c r="IJS192" s="367"/>
      <c r="IJT192" s="368"/>
      <c r="IJU192" s="359"/>
      <c r="IJV192" s="369"/>
      <c r="IJW192" s="359"/>
      <c r="IJX192" s="365"/>
      <c r="IJY192" s="359"/>
      <c r="IJZ192" s="359"/>
      <c r="IKA192" s="52"/>
      <c r="IKB192" s="360"/>
      <c r="IKC192" s="359"/>
      <c r="IKD192" s="359"/>
      <c r="IKE192" s="359"/>
      <c r="IKF192" s="359"/>
      <c r="IKG192" s="359"/>
      <c r="IKH192" s="359"/>
      <c r="IKI192" s="359"/>
      <c r="IKJ192" s="361"/>
      <c r="IKK192" s="359"/>
      <c r="IKL192" s="359"/>
      <c r="IKM192" s="359"/>
      <c r="IKN192" s="362"/>
      <c r="IKO192" s="363"/>
      <c r="IKP192" s="364"/>
      <c r="IKQ192" s="363"/>
      <c r="IKR192" s="359"/>
      <c r="IKS192" s="52"/>
      <c r="IKT192" s="359"/>
      <c r="IKU192" s="365"/>
      <c r="IKV192" s="365"/>
      <c r="IKW192" s="366"/>
      <c r="IKX192" s="366"/>
      <c r="IKY192" s="367"/>
      <c r="IKZ192" s="368"/>
      <c r="ILA192" s="359"/>
      <c r="ILB192" s="369"/>
      <c r="ILC192" s="359"/>
      <c r="ILD192" s="365"/>
      <c r="ILE192" s="359"/>
      <c r="ILF192" s="359"/>
      <c r="ILG192" s="52"/>
      <c r="ILH192" s="360"/>
      <c r="ILI192" s="359"/>
      <c r="ILJ192" s="359"/>
      <c r="ILK192" s="359"/>
      <c r="ILL192" s="359"/>
      <c r="ILM192" s="359"/>
      <c r="ILN192" s="359"/>
      <c r="ILO192" s="359"/>
      <c r="ILP192" s="361"/>
      <c r="ILQ192" s="359"/>
      <c r="ILR192" s="359"/>
      <c r="ILS192" s="359"/>
      <c r="ILT192" s="362"/>
      <c r="ILU192" s="363"/>
      <c r="ILV192" s="364"/>
      <c r="ILW192" s="363"/>
      <c r="ILX192" s="359"/>
      <c r="ILY192" s="52"/>
      <c r="ILZ192" s="359"/>
      <c r="IMA192" s="365"/>
      <c r="IMB192" s="365"/>
      <c r="IMC192" s="366"/>
      <c r="IMD192" s="366"/>
      <c r="IME192" s="367"/>
      <c r="IMF192" s="368"/>
      <c r="IMG192" s="359"/>
      <c r="IMH192" s="369"/>
      <c r="IMI192" s="359"/>
      <c r="IMJ192" s="365"/>
      <c r="IMK192" s="359"/>
      <c r="IML192" s="359"/>
      <c r="IMM192" s="52"/>
      <c r="IMN192" s="360"/>
      <c r="IMO192" s="359"/>
      <c r="IMP192" s="359"/>
      <c r="IMQ192" s="359"/>
      <c r="IMR192" s="359"/>
      <c r="IMS192" s="359"/>
      <c r="IMT192" s="359"/>
      <c r="IMU192" s="359"/>
      <c r="IMV192" s="361"/>
      <c r="IMW192" s="359"/>
      <c r="IMX192" s="359"/>
      <c r="IMY192" s="359"/>
      <c r="IMZ192" s="362"/>
      <c r="INA192" s="363"/>
      <c r="INB192" s="364"/>
      <c r="INC192" s="363"/>
      <c r="IND192" s="359"/>
      <c r="INE192" s="52"/>
      <c r="INF192" s="359"/>
      <c r="ING192" s="365"/>
      <c r="INH192" s="365"/>
      <c r="INI192" s="366"/>
      <c r="INJ192" s="366"/>
      <c r="INK192" s="367"/>
      <c r="INL192" s="368"/>
      <c r="INM192" s="359"/>
      <c r="INN192" s="369"/>
      <c r="INO192" s="359"/>
      <c r="INP192" s="365"/>
      <c r="INQ192" s="359"/>
      <c r="INR192" s="359"/>
      <c r="INS192" s="52"/>
      <c r="INT192" s="360"/>
      <c r="INU192" s="359"/>
      <c r="INV192" s="359"/>
      <c r="INW192" s="359"/>
      <c r="INX192" s="359"/>
      <c r="INY192" s="359"/>
      <c r="INZ192" s="359"/>
      <c r="IOA192" s="359"/>
      <c r="IOB192" s="361"/>
      <c r="IOC192" s="359"/>
      <c r="IOD192" s="359"/>
      <c r="IOE192" s="359"/>
      <c r="IOF192" s="362"/>
      <c r="IOG192" s="363"/>
      <c r="IOH192" s="364"/>
      <c r="IOI192" s="363"/>
      <c r="IOJ192" s="359"/>
      <c r="IOK192" s="52"/>
      <c r="IOL192" s="359"/>
      <c r="IOM192" s="365"/>
      <c r="ION192" s="365"/>
      <c r="IOO192" s="366"/>
      <c r="IOP192" s="366"/>
      <c r="IOQ192" s="367"/>
      <c r="IOR192" s="368"/>
      <c r="IOS192" s="359"/>
      <c r="IOT192" s="369"/>
      <c r="IOU192" s="359"/>
      <c r="IOV192" s="365"/>
      <c r="IOW192" s="359"/>
      <c r="IOX192" s="359"/>
      <c r="IOY192" s="52"/>
      <c r="IOZ192" s="360"/>
      <c r="IPA192" s="359"/>
      <c r="IPB192" s="359"/>
      <c r="IPC192" s="359"/>
      <c r="IPD192" s="359"/>
      <c r="IPE192" s="359"/>
      <c r="IPF192" s="359"/>
      <c r="IPG192" s="359"/>
      <c r="IPH192" s="361"/>
      <c r="IPI192" s="359"/>
      <c r="IPJ192" s="359"/>
      <c r="IPK192" s="359"/>
      <c r="IPL192" s="362"/>
      <c r="IPM192" s="363"/>
      <c r="IPN192" s="364"/>
      <c r="IPO192" s="363"/>
      <c r="IPP192" s="359"/>
      <c r="IPQ192" s="52"/>
      <c r="IPR192" s="359"/>
      <c r="IPS192" s="365"/>
      <c r="IPT192" s="365"/>
      <c r="IPU192" s="366"/>
      <c r="IPV192" s="366"/>
      <c r="IPW192" s="367"/>
      <c r="IPX192" s="368"/>
      <c r="IPY192" s="359"/>
      <c r="IPZ192" s="369"/>
      <c r="IQA192" s="359"/>
      <c r="IQB192" s="365"/>
      <c r="IQC192" s="359"/>
      <c r="IQD192" s="359"/>
      <c r="IQE192" s="52"/>
      <c r="IQF192" s="360"/>
      <c r="IQG192" s="359"/>
      <c r="IQH192" s="359"/>
      <c r="IQI192" s="359"/>
      <c r="IQJ192" s="359"/>
      <c r="IQK192" s="359"/>
      <c r="IQL192" s="359"/>
      <c r="IQM192" s="359"/>
      <c r="IQN192" s="361"/>
      <c r="IQO192" s="359"/>
      <c r="IQP192" s="359"/>
      <c r="IQQ192" s="359"/>
      <c r="IQR192" s="362"/>
      <c r="IQS192" s="363"/>
      <c r="IQT192" s="364"/>
      <c r="IQU192" s="363"/>
      <c r="IQV192" s="359"/>
      <c r="IQW192" s="52"/>
      <c r="IQX192" s="359"/>
      <c r="IQY192" s="365"/>
      <c r="IQZ192" s="365"/>
      <c r="IRA192" s="366"/>
      <c r="IRB192" s="366"/>
      <c r="IRC192" s="367"/>
      <c r="IRD192" s="368"/>
      <c r="IRE192" s="359"/>
      <c r="IRF192" s="369"/>
      <c r="IRG192" s="359"/>
      <c r="IRH192" s="365"/>
      <c r="IRI192" s="359"/>
      <c r="IRJ192" s="359"/>
      <c r="IRK192" s="52"/>
      <c r="IRL192" s="360"/>
      <c r="IRM192" s="359"/>
      <c r="IRN192" s="359"/>
      <c r="IRO192" s="359"/>
      <c r="IRP192" s="359"/>
      <c r="IRQ192" s="359"/>
      <c r="IRR192" s="359"/>
      <c r="IRS192" s="359"/>
      <c r="IRT192" s="361"/>
      <c r="IRU192" s="359"/>
      <c r="IRV192" s="359"/>
      <c r="IRW192" s="359"/>
      <c r="IRX192" s="362"/>
      <c r="IRY192" s="363"/>
      <c r="IRZ192" s="364"/>
      <c r="ISA192" s="363"/>
      <c r="ISB192" s="359"/>
      <c r="ISC192" s="52"/>
      <c r="ISD192" s="359"/>
      <c r="ISE192" s="365"/>
      <c r="ISF192" s="365"/>
      <c r="ISG192" s="366"/>
      <c r="ISH192" s="366"/>
      <c r="ISI192" s="367"/>
      <c r="ISJ192" s="368"/>
      <c r="ISK192" s="359"/>
      <c r="ISL192" s="369"/>
      <c r="ISM192" s="359"/>
      <c r="ISN192" s="365"/>
      <c r="ISO192" s="359"/>
      <c r="ISP192" s="359"/>
      <c r="ISQ192" s="52"/>
      <c r="ISR192" s="360"/>
      <c r="ISS192" s="359"/>
      <c r="IST192" s="359"/>
      <c r="ISU192" s="359"/>
      <c r="ISV192" s="359"/>
      <c r="ISW192" s="359"/>
      <c r="ISX192" s="359"/>
      <c r="ISY192" s="359"/>
      <c r="ISZ192" s="361"/>
      <c r="ITA192" s="359"/>
      <c r="ITB192" s="359"/>
      <c r="ITC192" s="359"/>
      <c r="ITD192" s="362"/>
      <c r="ITE192" s="363"/>
      <c r="ITF192" s="364"/>
      <c r="ITG192" s="363"/>
      <c r="ITH192" s="359"/>
      <c r="ITI192" s="52"/>
      <c r="ITJ192" s="359"/>
      <c r="ITK192" s="365"/>
      <c r="ITL192" s="365"/>
      <c r="ITM192" s="366"/>
      <c r="ITN192" s="366"/>
      <c r="ITO192" s="367"/>
      <c r="ITP192" s="368"/>
      <c r="ITQ192" s="359"/>
      <c r="ITR192" s="369"/>
      <c r="ITS192" s="359"/>
      <c r="ITT192" s="365"/>
      <c r="ITU192" s="359"/>
      <c r="ITV192" s="359"/>
      <c r="ITW192" s="52"/>
      <c r="ITX192" s="360"/>
      <c r="ITY192" s="359"/>
      <c r="ITZ192" s="359"/>
      <c r="IUA192" s="359"/>
      <c r="IUB192" s="359"/>
      <c r="IUC192" s="359"/>
      <c r="IUD192" s="359"/>
      <c r="IUE192" s="359"/>
      <c r="IUF192" s="361"/>
      <c r="IUG192" s="359"/>
      <c r="IUH192" s="359"/>
      <c r="IUI192" s="359"/>
      <c r="IUJ192" s="362"/>
      <c r="IUK192" s="363"/>
      <c r="IUL192" s="364"/>
      <c r="IUM192" s="363"/>
      <c r="IUN192" s="359"/>
      <c r="IUO192" s="52"/>
      <c r="IUP192" s="359"/>
      <c r="IUQ192" s="365"/>
      <c r="IUR192" s="365"/>
      <c r="IUS192" s="366"/>
      <c r="IUT192" s="366"/>
      <c r="IUU192" s="367"/>
      <c r="IUV192" s="368"/>
      <c r="IUW192" s="359"/>
      <c r="IUX192" s="369"/>
      <c r="IUY192" s="359"/>
      <c r="IUZ192" s="365"/>
      <c r="IVA192" s="359"/>
      <c r="IVB192" s="359"/>
      <c r="IVC192" s="52"/>
      <c r="IVD192" s="360"/>
      <c r="IVE192" s="359"/>
      <c r="IVF192" s="359"/>
      <c r="IVG192" s="359"/>
      <c r="IVH192" s="359"/>
      <c r="IVI192" s="359"/>
      <c r="IVJ192" s="359"/>
      <c r="IVK192" s="359"/>
      <c r="IVL192" s="361"/>
      <c r="IVM192" s="359"/>
      <c r="IVN192" s="359"/>
      <c r="IVO192" s="359"/>
      <c r="IVP192" s="362"/>
      <c r="IVQ192" s="363"/>
      <c r="IVR192" s="364"/>
      <c r="IVS192" s="363"/>
      <c r="IVT192" s="359"/>
      <c r="IVU192" s="52"/>
      <c r="IVV192" s="359"/>
      <c r="IVW192" s="365"/>
      <c r="IVX192" s="365"/>
      <c r="IVY192" s="366"/>
      <c r="IVZ192" s="366"/>
      <c r="IWA192" s="367"/>
      <c r="IWB192" s="368"/>
      <c r="IWC192" s="359"/>
      <c r="IWD192" s="369"/>
      <c r="IWE192" s="359"/>
      <c r="IWF192" s="365"/>
      <c r="IWG192" s="359"/>
      <c r="IWH192" s="359"/>
      <c r="IWI192" s="52"/>
      <c r="IWJ192" s="360"/>
      <c r="IWK192" s="359"/>
      <c r="IWL192" s="359"/>
      <c r="IWM192" s="359"/>
      <c r="IWN192" s="359"/>
      <c r="IWO192" s="359"/>
      <c r="IWP192" s="359"/>
      <c r="IWQ192" s="359"/>
      <c r="IWR192" s="361"/>
      <c r="IWS192" s="359"/>
      <c r="IWT192" s="359"/>
      <c r="IWU192" s="359"/>
      <c r="IWV192" s="362"/>
      <c r="IWW192" s="363"/>
      <c r="IWX192" s="364"/>
      <c r="IWY192" s="363"/>
      <c r="IWZ192" s="359"/>
      <c r="IXA192" s="52"/>
      <c r="IXB192" s="359"/>
      <c r="IXC192" s="365"/>
      <c r="IXD192" s="365"/>
      <c r="IXE192" s="366"/>
      <c r="IXF192" s="366"/>
      <c r="IXG192" s="367"/>
      <c r="IXH192" s="368"/>
      <c r="IXI192" s="359"/>
      <c r="IXJ192" s="369"/>
      <c r="IXK192" s="359"/>
      <c r="IXL192" s="365"/>
      <c r="IXM192" s="359"/>
      <c r="IXN192" s="359"/>
      <c r="IXO192" s="52"/>
      <c r="IXP192" s="360"/>
      <c r="IXQ192" s="359"/>
      <c r="IXR192" s="359"/>
      <c r="IXS192" s="359"/>
      <c r="IXT192" s="359"/>
      <c r="IXU192" s="359"/>
      <c r="IXV192" s="359"/>
      <c r="IXW192" s="359"/>
      <c r="IXX192" s="361"/>
      <c r="IXY192" s="359"/>
      <c r="IXZ192" s="359"/>
      <c r="IYA192" s="359"/>
      <c r="IYB192" s="362"/>
      <c r="IYC192" s="363"/>
      <c r="IYD192" s="364"/>
      <c r="IYE192" s="363"/>
      <c r="IYF192" s="359"/>
      <c r="IYG192" s="52"/>
      <c r="IYH192" s="359"/>
      <c r="IYI192" s="365"/>
      <c r="IYJ192" s="365"/>
      <c r="IYK192" s="366"/>
      <c r="IYL192" s="366"/>
      <c r="IYM192" s="367"/>
      <c r="IYN192" s="368"/>
      <c r="IYO192" s="359"/>
      <c r="IYP192" s="369"/>
      <c r="IYQ192" s="359"/>
      <c r="IYR192" s="365"/>
      <c r="IYS192" s="359"/>
      <c r="IYT192" s="359"/>
      <c r="IYU192" s="52"/>
      <c r="IYV192" s="360"/>
      <c r="IYW192" s="359"/>
      <c r="IYX192" s="359"/>
      <c r="IYY192" s="359"/>
      <c r="IYZ192" s="359"/>
      <c r="IZA192" s="359"/>
      <c r="IZB192" s="359"/>
      <c r="IZC192" s="359"/>
      <c r="IZD192" s="361"/>
      <c r="IZE192" s="359"/>
      <c r="IZF192" s="359"/>
      <c r="IZG192" s="359"/>
      <c r="IZH192" s="362"/>
      <c r="IZI192" s="363"/>
      <c r="IZJ192" s="364"/>
      <c r="IZK192" s="363"/>
      <c r="IZL192" s="359"/>
      <c r="IZM192" s="52"/>
      <c r="IZN192" s="359"/>
      <c r="IZO192" s="365"/>
      <c r="IZP192" s="365"/>
      <c r="IZQ192" s="366"/>
      <c r="IZR192" s="366"/>
      <c r="IZS192" s="367"/>
      <c r="IZT192" s="368"/>
      <c r="IZU192" s="359"/>
      <c r="IZV192" s="369"/>
      <c r="IZW192" s="359"/>
      <c r="IZX192" s="365"/>
      <c r="IZY192" s="359"/>
      <c r="IZZ192" s="359"/>
      <c r="JAA192" s="52"/>
      <c r="JAB192" s="360"/>
      <c r="JAC192" s="359"/>
      <c r="JAD192" s="359"/>
      <c r="JAE192" s="359"/>
      <c r="JAF192" s="359"/>
      <c r="JAG192" s="359"/>
      <c r="JAH192" s="359"/>
      <c r="JAI192" s="359"/>
      <c r="JAJ192" s="361"/>
      <c r="JAK192" s="359"/>
      <c r="JAL192" s="359"/>
      <c r="JAM192" s="359"/>
      <c r="JAN192" s="362"/>
      <c r="JAO192" s="363"/>
      <c r="JAP192" s="364"/>
      <c r="JAQ192" s="363"/>
      <c r="JAR192" s="359"/>
      <c r="JAS192" s="52"/>
      <c r="JAT192" s="359"/>
      <c r="JAU192" s="365"/>
      <c r="JAV192" s="365"/>
      <c r="JAW192" s="366"/>
      <c r="JAX192" s="366"/>
      <c r="JAY192" s="367"/>
      <c r="JAZ192" s="368"/>
      <c r="JBA192" s="359"/>
      <c r="JBB192" s="369"/>
      <c r="JBC192" s="359"/>
      <c r="JBD192" s="365"/>
      <c r="JBE192" s="359"/>
      <c r="JBF192" s="359"/>
      <c r="JBG192" s="52"/>
      <c r="JBH192" s="360"/>
      <c r="JBI192" s="359"/>
      <c r="JBJ192" s="359"/>
      <c r="JBK192" s="359"/>
      <c r="JBL192" s="359"/>
      <c r="JBM192" s="359"/>
      <c r="JBN192" s="359"/>
      <c r="JBO192" s="359"/>
      <c r="JBP192" s="361"/>
      <c r="JBQ192" s="359"/>
      <c r="JBR192" s="359"/>
      <c r="JBS192" s="359"/>
      <c r="JBT192" s="362"/>
      <c r="JBU192" s="363"/>
      <c r="JBV192" s="364"/>
      <c r="JBW192" s="363"/>
      <c r="JBX192" s="359"/>
      <c r="JBY192" s="52"/>
      <c r="JBZ192" s="359"/>
      <c r="JCA192" s="365"/>
      <c r="JCB192" s="365"/>
      <c r="JCC192" s="366"/>
      <c r="JCD192" s="366"/>
      <c r="JCE192" s="367"/>
      <c r="JCF192" s="368"/>
      <c r="JCG192" s="359"/>
      <c r="JCH192" s="369"/>
      <c r="JCI192" s="359"/>
      <c r="JCJ192" s="365"/>
      <c r="JCK192" s="359"/>
      <c r="JCL192" s="359"/>
      <c r="JCM192" s="52"/>
      <c r="JCN192" s="360"/>
      <c r="JCO192" s="359"/>
      <c r="JCP192" s="359"/>
      <c r="JCQ192" s="359"/>
      <c r="JCR192" s="359"/>
      <c r="JCS192" s="359"/>
      <c r="JCT192" s="359"/>
      <c r="JCU192" s="359"/>
      <c r="JCV192" s="361"/>
      <c r="JCW192" s="359"/>
      <c r="JCX192" s="359"/>
      <c r="JCY192" s="359"/>
      <c r="JCZ192" s="362"/>
      <c r="JDA192" s="363"/>
      <c r="JDB192" s="364"/>
      <c r="JDC192" s="363"/>
      <c r="JDD192" s="359"/>
      <c r="JDE192" s="52"/>
      <c r="JDF192" s="359"/>
      <c r="JDG192" s="365"/>
      <c r="JDH192" s="365"/>
      <c r="JDI192" s="366"/>
      <c r="JDJ192" s="366"/>
      <c r="JDK192" s="367"/>
      <c r="JDL192" s="368"/>
      <c r="JDM192" s="359"/>
      <c r="JDN192" s="369"/>
      <c r="JDO192" s="359"/>
      <c r="JDP192" s="365"/>
      <c r="JDQ192" s="359"/>
      <c r="JDR192" s="359"/>
      <c r="JDS192" s="52"/>
      <c r="JDT192" s="360"/>
      <c r="JDU192" s="359"/>
      <c r="JDV192" s="359"/>
      <c r="JDW192" s="359"/>
      <c r="JDX192" s="359"/>
      <c r="JDY192" s="359"/>
      <c r="JDZ192" s="359"/>
      <c r="JEA192" s="359"/>
      <c r="JEB192" s="361"/>
      <c r="JEC192" s="359"/>
      <c r="JED192" s="359"/>
      <c r="JEE192" s="359"/>
      <c r="JEF192" s="362"/>
      <c r="JEG192" s="363"/>
      <c r="JEH192" s="364"/>
      <c r="JEI192" s="363"/>
      <c r="JEJ192" s="359"/>
      <c r="JEK192" s="52"/>
      <c r="JEL192" s="359"/>
      <c r="JEM192" s="365"/>
      <c r="JEN192" s="365"/>
      <c r="JEO192" s="366"/>
      <c r="JEP192" s="366"/>
      <c r="JEQ192" s="367"/>
      <c r="JER192" s="368"/>
      <c r="JES192" s="359"/>
      <c r="JET192" s="369"/>
      <c r="JEU192" s="359"/>
      <c r="JEV192" s="365"/>
      <c r="JEW192" s="359"/>
      <c r="JEX192" s="359"/>
      <c r="JEY192" s="52"/>
      <c r="JEZ192" s="360"/>
      <c r="JFA192" s="359"/>
      <c r="JFB192" s="359"/>
      <c r="JFC192" s="359"/>
      <c r="JFD192" s="359"/>
      <c r="JFE192" s="359"/>
      <c r="JFF192" s="359"/>
      <c r="JFG192" s="359"/>
      <c r="JFH192" s="361"/>
      <c r="JFI192" s="359"/>
      <c r="JFJ192" s="359"/>
      <c r="JFK192" s="359"/>
      <c r="JFL192" s="362"/>
      <c r="JFM192" s="363"/>
      <c r="JFN192" s="364"/>
      <c r="JFO192" s="363"/>
      <c r="JFP192" s="359"/>
      <c r="JFQ192" s="52"/>
      <c r="JFR192" s="359"/>
      <c r="JFS192" s="365"/>
      <c r="JFT192" s="365"/>
      <c r="JFU192" s="366"/>
      <c r="JFV192" s="366"/>
      <c r="JFW192" s="367"/>
      <c r="JFX192" s="368"/>
      <c r="JFY192" s="359"/>
      <c r="JFZ192" s="369"/>
      <c r="JGA192" s="359"/>
      <c r="JGB192" s="365"/>
      <c r="JGC192" s="359"/>
      <c r="JGD192" s="359"/>
      <c r="JGE192" s="52"/>
      <c r="JGF192" s="360"/>
      <c r="JGG192" s="359"/>
      <c r="JGH192" s="359"/>
      <c r="JGI192" s="359"/>
      <c r="JGJ192" s="359"/>
      <c r="JGK192" s="359"/>
      <c r="JGL192" s="359"/>
      <c r="JGM192" s="359"/>
      <c r="JGN192" s="361"/>
      <c r="JGO192" s="359"/>
      <c r="JGP192" s="359"/>
      <c r="JGQ192" s="359"/>
      <c r="JGR192" s="362"/>
      <c r="JGS192" s="363"/>
      <c r="JGT192" s="364"/>
      <c r="JGU192" s="363"/>
      <c r="JGV192" s="359"/>
      <c r="JGW192" s="52"/>
      <c r="JGX192" s="359"/>
      <c r="JGY192" s="365"/>
      <c r="JGZ192" s="365"/>
      <c r="JHA192" s="366"/>
      <c r="JHB192" s="366"/>
      <c r="JHC192" s="367"/>
      <c r="JHD192" s="368"/>
      <c r="JHE192" s="359"/>
      <c r="JHF192" s="369"/>
      <c r="JHG192" s="359"/>
      <c r="JHH192" s="365"/>
      <c r="JHI192" s="359"/>
      <c r="JHJ192" s="359"/>
      <c r="JHK192" s="52"/>
      <c r="JHL192" s="360"/>
      <c r="JHM192" s="359"/>
      <c r="JHN192" s="359"/>
      <c r="JHO192" s="359"/>
      <c r="JHP192" s="359"/>
      <c r="JHQ192" s="359"/>
      <c r="JHR192" s="359"/>
      <c r="JHS192" s="359"/>
      <c r="JHT192" s="361"/>
      <c r="JHU192" s="359"/>
      <c r="JHV192" s="359"/>
      <c r="JHW192" s="359"/>
      <c r="JHX192" s="362"/>
      <c r="JHY192" s="363"/>
      <c r="JHZ192" s="364"/>
      <c r="JIA192" s="363"/>
      <c r="JIB192" s="359"/>
      <c r="JIC192" s="52"/>
      <c r="JID192" s="359"/>
      <c r="JIE192" s="365"/>
      <c r="JIF192" s="365"/>
      <c r="JIG192" s="366"/>
      <c r="JIH192" s="366"/>
      <c r="JII192" s="367"/>
      <c r="JIJ192" s="368"/>
      <c r="JIK192" s="359"/>
      <c r="JIL192" s="369"/>
      <c r="JIM192" s="359"/>
      <c r="JIN192" s="365"/>
      <c r="JIO192" s="359"/>
      <c r="JIP192" s="359"/>
      <c r="JIQ192" s="52"/>
      <c r="JIR192" s="360"/>
      <c r="JIS192" s="359"/>
      <c r="JIT192" s="359"/>
      <c r="JIU192" s="359"/>
      <c r="JIV192" s="359"/>
      <c r="JIW192" s="359"/>
      <c r="JIX192" s="359"/>
      <c r="JIY192" s="359"/>
      <c r="JIZ192" s="361"/>
      <c r="JJA192" s="359"/>
      <c r="JJB192" s="359"/>
      <c r="JJC192" s="359"/>
      <c r="JJD192" s="362"/>
      <c r="JJE192" s="363"/>
      <c r="JJF192" s="364"/>
      <c r="JJG192" s="363"/>
      <c r="JJH192" s="359"/>
      <c r="JJI192" s="52"/>
      <c r="JJJ192" s="359"/>
      <c r="JJK192" s="365"/>
      <c r="JJL192" s="365"/>
      <c r="JJM192" s="366"/>
      <c r="JJN192" s="366"/>
      <c r="JJO192" s="367"/>
      <c r="JJP192" s="368"/>
      <c r="JJQ192" s="359"/>
      <c r="JJR192" s="369"/>
      <c r="JJS192" s="359"/>
      <c r="JJT192" s="365"/>
      <c r="JJU192" s="359"/>
      <c r="JJV192" s="359"/>
      <c r="JJW192" s="52"/>
      <c r="JJX192" s="360"/>
      <c r="JJY192" s="359"/>
      <c r="JJZ192" s="359"/>
      <c r="JKA192" s="359"/>
      <c r="JKB192" s="359"/>
      <c r="JKC192" s="359"/>
      <c r="JKD192" s="359"/>
      <c r="JKE192" s="359"/>
      <c r="JKF192" s="361"/>
      <c r="JKG192" s="359"/>
      <c r="JKH192" s="359"/>
      <c r="JKI192" s="359"/>
      <c r="JKJ192" s="362"/>
      <c r="JKK192" s="363"/>
      <c r="JKL192" s="364"/>
      <c r="JKM192" s="363"/>
      <c r="JKN192" s="359"/>
      <c r="JKO192" s="52"/>
      <c r="JKP192" s="359"/>
      <c r="JKQ192" s="365"/>
      <c r="JKR192" s="365"/>
      <c r="JKS192" s="366"/>
      <c r="JKT192" s="366"/>
      <c r="JKU192" s="367"/>
      <c r="JKV192" s="368"/>
      <c r="JKW192" s="359"/>
      <c r="JKX192" s="369"/>
      <c r="JKY192" s="359"/>
      <c r="JKZ192" s="365"/>
      <c r="JLA192" s="359"/>
      <c r="JLB192" s="359"/>
      <c r="JLC192" s="52"/>
      <c r="JLD192" s="360"/>
      <c r="JLE192" s="359"/>
      <c r="JLF192" s="359"/>
      <c r="JLG192" s="359"/>
      <c r="JLH192" s="359"/>
      <c r="JLI192" s="359"/>
      <c r="JLJ192" s="359"/>
      <c r="JLK192" s="359"/>
      <c r="JLL192" s="361"/>
      <c r="JLM192" s="359"/>
      <c r="JLN192" s="359"/>
      <c r="JLO192" s="359"/>
      <c r="JLP192" s="362"/>
      <c r="JLQ192" s="363"/>
      <c r="JLR192" s="364"/>
      <c r="JLS192" s="363"/>
      <c r="JLT192" s="359"/>
      <c r="JLU192" s="52"/>
      <c r="JLV192" s="359"/>
      <c r="JLW192" s="365"/>
      <c r="JLX192" s="365"/>
      <c r="JLY192" s="366"/>
      <c r="JLZ192" s="366"/>
      <c r="JMA192" s="367"/>
      <c r="JMB192" s="368"/>
      <c r="JMC192" s="359"/>
      <c r="JMD192" s="369"/>
      <c r="JME192" s="359"/>
      <c r="JMF192" s="365"/>
      <c r="JMG192" s="359"/>
      <c r="JMH192" s="359"/>
      <c r="JMI192" s="52"/>
      <c r="JMJ192" s="360"/>
      <c r="JMK192" s="359"/>
      <c r="JML192" s="359"/>
      <c r="JMM192" s="359"/>
      <c r="JMN192" s="359"/>
      <c r="JMO192" s="359"/>
      <c r="JMP192" s="359"/>
      <c r="JMQ192" s="359"/>
      <c r="JMR192" s="361"/>
      <c r="JMS192" s="359"/>
      <c r="JMT192" s="359"/>
      <c r="JMU192" s="359"/>
      <c r="JMV192" s="362"/>
      <c r="JMW192" s="363"/>
      <c r="JMX192" s="364"/>
      <c r="JMY192" s="363"/>
      <c r="JMZ192" s="359"/>
      <c r="JNA192" s="52"/>
      <c r="JNB192" s="359"/>
      <c r="JNC192" s="365"/>
      <c r="JND192" s="365"/>
      <c r="JNE192" s="366"/>
      <c r="JNF192" s="366"/>
      <c r="JNG192" s="367"/>
      <c r="JNH192" s="368"/>
      <c r="JNI192" s="359"/>
      <c r="JNJ192" s="369"/>
      <c r="JNK192" s="359"/>
      <c r="JNL192" s="365"/>
      <c r="JNM192" s="359"/>
      <c r="JNN192" s="359"/>
      <c r="JNO192" s="52"/>
      <c r="JNP192" s="360"/>
      <c r="JNQ192" s="359"/>
      <c r="JNR192" s="359"/>
      <c r="JNS192" s="359"/>
      <c r="JNT192" s="359"/>
      <c r="JNU192" s="359"/>
      <c r="JNV192" s="359"/>
      <c r="JNW192" s="359"/>
      <c r="JNX192" s="361"/>
      <c r="JNY192" s="359"/>
      <c r="JNZ192" s="359"/>
      <c r="JOA192" s="359"/>
      <c r="JOB192" s="362"/>
      <c r="JOC192" s="363"/>
      <c r="JOD192" s="364"/>
      <c r="JOE192" s="363"/>
      <c r="JOF192" s="359"/>
      <c r="JOG192" s="52"/>
      <c r="JOH192" s="359"/>
      <c r="JOI192" s="365"/>
      <c r="JOJ192" s="365"/>
      <c r="JOK192" s="366"/>
      <c r="JOL192" s="366"/>
      <c r="JOM192" s="367"/>
      <c r="JON192" s="368"/>
      <c r="JOO192" s="359"/>
      <c r="JOP192" s="369"/>
      <c r="JOQ192" s="359"/>
      <c r="JOR192" s="365"/>
      <c r="JOS192" s="359"/>
      <c r="JOT192" s="359"/>
      <c r="JOU192" s="52"/>
      <c r="JOV192" s="360"/>
      <c r="JOW192" s="359"/>
      <c r="JOX192" s="359"/>
      <c r="JOY192" s="359"/>
      <c r="JOZ192" s="359"/>
      <c r="JPA192" s="359"/>
      <c r="JPB192" s="359"/>
      <c r="JPC192" s="359"/>
      <c r="JPD192" s="361"/>
      <c r="JPE192" s="359"/>
      <c r="JPF192" s="359"/>
      <c r="JPG192" s="359"/>
      <c r="JPH192" s="362"/>
      <c r="JPI192" s="363"/>
      <c r="JPJ192" s="364"/>
      <c r="JPK192" s="363"/>
      <c r="JPL192" s="359"/>
      <c r="JPM192" s="52"/>
      <c r="JPN192" s="359"/>
      <c r="JPO192" s="365"/>
      <c r="JPP192" s="365"/>
      <c r="JPQ192" s="366"/>
      <c r="JPR192" s="366"/>
      <c r="JPS192" s="367"/>
      <c r="JPT192" s="368"/>
      <c r="JPU192" s="359"/>
      <c r="JPV192" s="369"/>
      <c r="JPW192" s="359"/>
      <c r="JPX192" s="365"/>
      <c r="JPY192" s="359"/>
      <c r="JPZ192" s="359"/>
      <c r="JQA192" s="52"/>
      <c r="JQB192" s="360"/>
      <c r="JQC192" s="359"/>
      <c r="JQD192" s="359"/>
      <c r="JQE192" s="359"/>
      <c r="JQF192" s="359"/>
      <c r="JQG192" s="359"/>
      <c r="JQH192" s="359"/>
      <c r="JQI192" s="359"/>
      <c r="JQJ192" s="361"/>
      <c r="JQK192" s="359"/>
      <c r="JQL192" s="359"/>
      <c r="JQM192" s="359"/>
      <c r="JQN192" s="362"/>
      <c r="JQO192" s="363"/>
      <c r="JQP192" s="364"/>
      <c r="JQQ192" s="363"/>
      <c r="JQR192" s="359"/>
      <c r="JQS192" s="52"/>
      <c r="JQT192" s="359"/>
      <c r="JQU192" s="365"/>
      <c r="JQV192" s="365"/>
      <c r="JQW192" s="366"/>
      <c r="JQX192" s="366"/>
      <c r="JQY192" s="367"/>
      <c r="JQZ192" s="368"/>
      <c r="JRA192" s="359"/>
      <c r="JRB192" s="369"/>
      <c r="JRC192" s="359"/>
      <c r="JRD192" s="365"/>
      <c r="JRE192" s="359"/>
      <c r="JRF192" s="359"/>
      <c r="JRG192" s="52"/>
      <c r="JRH192" s="360"/>
      <c r="JRI192" s="359"/>
      <c r="JRJ192" s="359"/>
      <c r="JRK192" s="359"/>
      <c r="JRL192" s="359"/>
      <c r="JRM192" s="359"/>
      <c r="JRN192" s="359"/>
      <c r="JRO192" s="359"/>
      <c r="JRP192" s="361"/>
      <c r="JRQ192" s="359"/>
      <c r="JRR192" s="359"/>
      <c r="JRS192" s="359"/>
      <c r="JRT192" s="362"/>
      <c r="JRU192" s="363"/>
      <c r="JRV192" s="364"/>
      <c r="JRW192" s="363"/>
      <c r="JRX192" s="359"/>
      <c r="JRY192" s="52"/>
      <c r="JRZ192" s="359"/>
      <c r="JSA192" s="365"/>
      <c r="JSB192" s="365"/>
      <c r="JSC192" s="366"/>
      <c r="JSD192" s="366"/>
      <c r="JSE192" s="367"/>
      <c r="JSF192" s="368"/>
      <c r="JSG192" s="359"/>
      <c r="JSH192" s="369"/>
      <c r="JSI192" s="359"/>
      <c r="JSJ192" s="365"/>
      <c r="JSK192" s="359"/>
      <c r="JSL192" s="359"/>
      <c r="JSM192" s="52"/>
      <c r="JSN192" s="360"/>
      <c r="JSO192" s="359"/>
      <c r="JSP192" s="359"/>
      <c r="JSQ192" s="359"/>
      <c r="JSR192" s="359"/>
      <c r="JSS192" s="359"/>
      <c r="JST192" s="359"/>
      <c r="JSU192" s="359"/>
      <c r="JSV192" s="361"/>
      <c r="JSW192" s="359"/>
      <c r="JSX192" s="359"/>
      <c r="JSY192" s="359"/>
      <c r="JSZ192" s="362"/>
      <c r="JTA192" s="363"/>
      <c r="JTB192" s="364"/>
      <c r="JTC192" s="363"/>
      <c r="JTD192" s="359"/>
      <c r="JTE192" s="52"/>
      <c r="JTF192" s="359"/>
      <c r="JTG192" s="365"/>
      <c r="JTH192" s="365"/>
      <c r="JTI192" s="366"/>
      <c r="JTJ192" s="366"/>
      <c r="JTK192" s="367"/>
      <c r="JTL192" s="368"/>
      <c r="JTM192" s="359"/>
      <c r="JTN192" s="369"/>
      <c r="JTO192" s="359"/>
      <c r="JTP192" s="365"/>
      <c r="JTQ192" s="359"/>
      <c r="JTR192" s="359"/>
      <c r="JTS192" s="52"/>
      <c r="JTT192" s="360"/>
      <c r="JTU192" s="359"/>
      <c r="JTV192" s="359"/>
      <c r="JTW192" s="359"/>
      <c r="JTX192" s="359"/>
      <c r="JTY192" s="359"/>
      <c r="JTZ192" s="359"/>
      <c r="JUA192" s="359"/>
      <c r="JUB192" s="361"/>
      <c r="JUC192" s="359"/>
      <c r="JUD192" s="359"/>
      <c r="JUE192" s="359"/>
      <c r="JUF192" s="362"/>
      <c r="JUG192" s="363"/>
      <c r="JUH192" s="364"/>
      <c r="JUI192" s="363"/>
      <c r="JUJ192" s="359"/>
      <c r="JUK192" s="52"/>
      <c r="JUL192" s="359"/>
      <c r="JUM192" s="365"/>
      <c r="JUN192" s="365"/>
      <c r="JUO192" s="366"/>
      <c r="JUP192" s="366"/>
      <c r="JUQ192" s="367"/>
      <c r="JUR192" s="368"/>
      <c r="JUS192" s="359"/>
      <c r="JUT192" s="369"/>
      <c r="JUU192" s="359"/>
      <c r="JUV192" s="365"/>
      <c r="JUW192" s="359"/>
      <c r="JUX192" s="359"/>
      <c r="JUY192" s="52"/>
      <c r="JUZ192" s="360"/>
      <c r="JVA192" s="359"/>
      <c r="JVB192" s="359"/>
      <c r="JVC192" s="359"/>
      <c r="JVD192" s="359"/>
      <c r="JVE192" s="359"/>
      <c r="JVF192" s="359"/>
      <c r="JVG192" s="359"/>
      <c r="JVH192" s="361"/>
      <c r="JVI192" s="359"/>
      <c r="JVJ192" s="359"/>
      <c r="JVK192" s="359"/>
      <c r="JVL192" s="362"/>
      <c r="JVM192" s="363"/>
      <c r="JVN192" s="364"/>
      <c r="JVO192" s="363"/>
      <c r="JVP192" s="359"/>
      <c r="JVQ192" s="52"/>
      <c r="JVR192" s="359"/>
      <c r="JVS192" s="365"/>
      <c r="JVT192" s="365"/>
      <c r="JVU192" s="366"/>
      <c r="JVV192" s="366"/>
      <c r="JVW192" s="367"/>
      <c r="JVX192" s="368"/>
      <c r="JVY192" s="359"/>
      <c r="JVZ192" s="369"/>
      <c r="JWA192" s="359"/>
      <c r="JWB192" s="365"/>
      <c r="JWC192" s="359"/>
      <c r="JWD192" s="359"/>
      <c r="JWE192" s="52"/>
      <c r="JWF192" s="360"/>
      <c r="JWG192" s="359"/>
      <c r="JWH192" s="359"/>
      <c r="JWI192" s="359"/>
      <c r="JWJ192" s="359"/>
      <c r="JWK192" s="359"/>
      <c r="JWL192" s="359"/>
      <c r="JWM192" s="359"/>
      <c r="JWN192" s="361"/>
      <c r="JWO192" s="359"/>
      <c r="JWP192" s="359"/>
      <c r="JWQ192" s="359"/>
      <c r="JWR192" s="362"/>
      <c r="JWS192" s="363"/>
      <c r="JWT192" s="364"/>
      <c r="JWU192" s="363"/>
      <c r="JWV192" s="359"/>
      <c r="JWW192" s="52"/>
      <c r="JWX192" s="359"/>
      <c r="JWY192" s="365"/>
      <c r="JWZ192" s="365"/>
      <c r="JXA192" s="366"/>
      <c r="JXB192" s="366"/>
      <c r="JXC192" s="367"/>
      <c r="JXD192" s="368"/>
      <c r="JXE192" s="359"/>
      <c r="JXF192" s="369"/>
      <c r="JXG192" s="359"/>
      <c r="JXH192" s="365"/>
      <c r="JXI192" s="359"/>
      <c r="JXJ192" s="359"/>
      <c r="JXK192" s="52"/>
      <c r="JXL192" s="360"/>
      <c r="JXM192" s="359"/>
      <c r="JXN192" s="359"/>
      <c r="JXO192" s="359"/>
      <c r="JXP192" s="359"/>
      <c r="JXQ192" s="359"/>
      <c r="JXR192" s="359"/>
      <c r="JXS192" s="359"/>
      <c r="JXT192" s="361"/>
      <c r="JXU192" s="359"/>
      <c r="JXV192" s="359"/>
      <c r="JXW192" s="359"/>
      <c r="JXX192" s="362"/>
      <c r="JXY192" s="363"/>
      <c r="JXZ192" s="364"/>
      <c r="JYA192" s="363"/>
      <c r="JYB192" s="359"/>
      <c r="JYC192" s="52"/>
      <c r="JYD192" s="359"/>
      <c r="JYE192" s="365"/>
      <c r="JYF192" s="365"/>
      <c r="JYG192" s="366"/>
      <c r="JYH192" s="366"/>
      <c r="JYI192" s="367"/>
      <c r="JYJ192" s="368"/>
      <c r="JYK192" s="359"/>
      <c r="JYL192" s="369"/>
      <c r="JYM192" s="359"/>
      <c r="JYN192" s="365"/>
      <c r="JYO192" s="359"/>
      <c r="JYP192" s="359"/>
      <c r="JYQ192" s="52"/>
      <c r="JYR192" s="360"/>
      <c r="JYS192" s="359"/>
      <c r="JYT192" s="359"/>
      <c r="JYU192" s="359"/>
      <c r="JYV192" s="359"/>
      <c r="JYW192" s="359"/>
      <c r="JYX192" s="359"/>
      <c r="JYY192" s="359"/>
      <c r="JYZ192" s="361"/>
      <c r="JZA192" s="359"/>
      <c r="JZB192" s="359"/>
      <c r="JZC192" s="359"/>
      <c r="JZD192" s="362"/>
      <c r="JZE192" s="363"/>
      <c r="JZF192" s="364"/>
      <c r="JZG192" s="363"/>
      <c r="JZH192" s="359"/>
      <c r="JZI192" s="52"/>
      <c r="JZJ192" s="359"/>
      <c r="JZK192" s="365"/>
      <c r="JZL192" s="365"/>
      <c r="JZM192" s="366"/>
      <c r="JZN192" s="366"/>
      <c r="JZO192" s="367"/>
      <c r="JZP192" s="368"/>
      <c r="JZQ192" s="359"/>
      <c r="JZR192" s="369"/>
      <c r="JZS192" s="359"/>
      <c r="JZT192" s="365"/>
      <c r="JZU192" s="359"/>
      <c r="JZV192" s="359"/>
      <c r="JZW192" s="52"/>
      <c r="JZX192" s="360"/>
      <c r="JZY192" s="359"/>
      <c r="JZZ192" s="359"/>
      <c r="KAA192" s="359"/>
      <c r="KAB192" s="359"/>
      <c r="KAC192" s="359"/>
      <c r="KAD192" s="359"/>
      <c r="KAE192" s="359"/>
      <c r="KAF192" s="361"/>
      <c r="KAG192" s="359"/>
      <c r="KAH192" s="359"/>
      <c r="KAI192" s="359"/>
      <c r="KAJ192" s="362"/>
      <c r="KAK192" s="363"/>
      <c r="KAL192" s="364"/>
      <c r="KAM192" s="363"/>
      <c r="KAN192" s="359"/>
      <c r="KAO192" s="52"/>
      <c r="KAP192" s="359"/>
      <c r="KAQ192" s="365"/>
      <c r="KAR192" s="365"/>
      <c r="KAS192" s="366"/>
      <c r="KAT192" s="366"/>
      <c r="KAU192" s="367"/>
      <c r="KAV192" s="368"/>
      <c r="KAW192" s="359"/>
      <c r="KAX192" s="369"/>
      <c r="KAY192" s="359"/>
      <c r="KAZ192" s="365"/>
      <c r="KBA192" s="359"/>
      <c r="KBB192" s="359"/>
      <c r="KBC192" s="52"/>
      <c r="KBD192" s="360"/>
      <c r="KBE192" s="359"/>
      <c r="KBF192" s="359"/>
      <c r="KBG192" s="359"/>
      <c r="KBH192" s="359"/>
      <c r="KBI192" s="359"/>
      <c r="KBJ192" s="359"/>
      <c r="KBK192" s="359"/>
      <c r="KBL192" s="361"/>
      <c r="KBM192" s="359"/>
      <c r="KBN192" s="359"/>
      <c r="KBO192" s="359"/>
      <c r="KBP192" s="362"/>
      <c r="KBQ192" s="363"/>
      <c r="KBR192" s="364"/>
      <c r="KBS192" s="363"/>
      <c r="KBT192" s="359"/>
      <c r="KBU192" s="52"/>
      <c r="KBV192" s="359"/>
      <c r="KBW192" s="365"/>
      <c r="KBX192" s="365"/>
      <c r="KBY192" s="366"/>
      <c r="KBZ192" s="366"/>
      <c r="KCA192" s="367"/>
      <c r="KCB192" s="368"/>
      <c r="KCC192" s="359"/>
      <c r="KCD192" s="369"/>
      <c r="KCE192" s="359"/>
      <c r="KCF192" s="365"/>
      <c r="KCG192" s="359"/>
      <c r="KCH192" s="359"/>
      <c r="KCI192" s="52"/>
      <c r="KCJ192" s="360"/>
      <c r="KCK192" s="359"/>
      <c r="KCL192" s="359"/>
      <c r="KCM192" s="359"/>
      <c r="KCN192" s="359"/>
      <c r="KCO192" s="359"/>
      <c r="KCP192" s="359"/>
      <c r="KCQ192" s="359"/>
      <c r="KCR192" s="361"/>
      <c r="KCS192" s="359"/>
      <c r="KCT192" s="359"/>
      <c r="KCU192" s="359"/>
      <c r="KCV192" s="362"/>
      <c r="KCW192" s="363"/>
      <c r="KCX192" s="364"/>
      <c r="KCY192" s="363"/>
      <c r="KCZ192" s="359"/>
      <c r="KDA192" s="52"/>
      <c r="KDB192" s="359"/>
      <c r="KDC192" s="365"/>
      <c r="KDD192" s="365"/>
      <c r="KDE192" s="366"/>
      <c r="KDF192" s="366"/>
      <c r="KDG192" s="367"/>
      <c r="KDH192" s="368"/>
      <c r="KDI192" s="359"/>
      <c r="KDJ192" s="369"/>
      <c r="KDK192" s="359"/>
      <c r="KDL192" s="365"/>
      <c r="KDM192" s="359"/>
      <c r="KDN192" s="359"/>
      <c r="KDO192" s="52"/>
      <c r="KDP192" s="360"/>
      <c r="KDQ192" s="359"/>
      <c r="KDR192" s="359"/>
      <c r="KDS192" s="359"/>
      <c r="KDT192" s="359"/>
      <c r="KDU192" s="359"/>
      <c r="KDV192" s="359"/>
      <c r="KDW192" s="359"/>
      <c r="KDX192" s="361"/>
      <c r="KDY192" s="359"/>
      <c r="KDZ192" s="359"/>
      <c r="KEA192" s="359"/>
      <c r="KEB192" s="362"/>
      <c r="KEC192" s="363"/>
      <c r="KED192" s="364"/>
      <c r="KEE192" s="363"/>
      <c r="KEF192" s="359"/>
      <c r="KEG192" s="52"/>
      <c r="KEH192" s="359"/>
      <c r="KEI192" s="365"/>
      <c r="KEJ192" s="365"/>
      <c r="KEK192" s="366"/>
      <c r="KEL192" s="366"/>
      <c r="KEM192" s="367"/>
      <c r="KEN192" s="368"/>
      <c r="KEO192" s="359"/>
      <c r="KEP192" s="369"/>
      <c r="KEQ192" s="359"/>
      <c r="KER192" s="365"/>
      <c r="KES192" s="359"/>
      <c r="KET192" s="359"/>
      <c r="KEU192" s="52"/>
      <c r="KEV192" s="360"/>
      <c r="KEW192" s="359"/>
      <c r="KEX192" s="359"/>
      <c r="KEY192" s="359"/>
      <c r="KEZ192" s="359"/>
      <c r="KFA192" s="359"/>
      <c r="KFB192" s="359"/>
      <c r="KFC192" s="359"/>
      <c r="KFD192" s="361"/>
      <c r="KFE192" s="359"/>
      <c r="KFF192" s="359"/>
      <c r="KFG192" s="359"/>
      <c r="KFH192" s="362"/>
      <c r="KFI192" s="363"/>
      <c r="KFJ192" s="364"/>
      <c r="KFK192" s="363"/>
      <c r="KFL192" s="359"/>
      <c r="KFM192" s="52"/>
      <c r="KFN192" s="359"/>
      <c r="KFO192" s="365"/>
      <c r="KFP192" s="365"/>
      <c r="KFQ192" s="366"/>
      <c r="KFR192" s="366"/>
      <c r="KFS192" s="367"/>
      <c r="KFT192" s="368"/>
      <c r="KFU192" s="359"/>
      <c r="KFV192" s="369"/>
      <c r="KFW192" s="359"/>
      <c r="KFX192" s="365"/>
      <c r="KFY192" s="359"/>
      <c r="KFZ192" s="359"/>
      <c r="KGA192" s="52"/>
      <c r="KGB192" s="360"/>
      <c r="KGC192" s="359"/>
      <c r="KGD192" s="359"/>
      <c r="KGE192" s="359"/>
      <c r="KGF192" s="359"/>
      <c r="KGG192" s="359"/>
      <c r="KGH192" s="359"/>
      <c r="KGI192" s="359"/>
      <c r="KGJ192" s="361"/>
      <c r="KGK192" s="359"/>
      <c r="KGL192" s="359"/>
      <c r="KGM192" s="359"/>
      <c r="KGN192" s="362"/>
      <c r="KGO192" s="363"/>
      <c r="KGP192" s="364"/>
      <c r="KGQ192" s="363"/>
      <c r="KGR192" s="359"/>
      <c r="KGS192" s="52"/>
      <c r="KGT192" s="359"/>
      <c r="KGU192" s="365"/>
      <c r="KGV192" s="365"/>
      <c r="KGW192" s="366"/>
      <c r="KGX192" s="366"/>
      <c r="KGY192" s="367"/>
      <c r="KGZ192" s="368"/>
      <c r="KHA192" s="359"/>
      <c r="KHB192" s="369"/>
      <c r="KHC192" s="359"/>
      <c r="KHD192" s="365"/>
      <c r="KHE192" s="359"/>
      <c r="KHF192" s="359"/>
      <c r="KHG192" s="52"/>
      <c r="KHH192" s="360"/>
      <c r="KHI192" s="359"/>
      <c r="KHJ192" s="359"/>
      <c r="KHK192" s="359"/>
      <c r="KHL192" s="359"/>
      <c r="KHM192" s="359"/>
      <c r="KHN192" s="359"/>
      <c r="KHO192" s="359"/>
      <c r="KHP192" s="361"/>
      <c r="KHQ192" s="359"/>
      <c r="KHR192" s="359"/>
      <c r="KHS192" s="359"/>
      <c r="KHT192" s="362"/>
      <c r="KHU192" s="363"/>
      <c r="KHV192" s="364"/>
      <c r="KHW192" s="363"/>
      <c r="KHX192" s="359"/>
      <c r="KHY192" s="52"/>
      <c r="KHZ192" s="359"/>
      <c r="KIA192" s="365"/>
      <c r="KIB192" s="365"/>
      <c r="KIC192" s="366"/>
      <c r="KID192" s="366"/>
      <c r="KIE192" s="367"/>
      <c r="KIF192" s="368"/>
      <c r="KIG192" s="359"/>
      <c r="KIH192" s="369"/>
      <c r="KII192" s="359"/>
      <c r="KIJ192" s="365"/>
      <c r="KIK192" s="359"/>
      <c r="KIL192" s="359"/>
      <c r="KIM192" s="52"/>
      <c r="KIN192" s="360"/>
      <c r="KIO192" s="359"/>
      <c r="KIP192" s="359"/>
      <c r="KIQ192" s="359"/>
      <c r="KIR192" s="359"/>
      <c r="KIS192" s="359"/>
      <c r="KIT192" s="359"/>
      <c r="KIU192" s="359"/>
      <c r="KIV192" s="361"/>
      <c r="KIW192" s="359"/>
      <c r="KIX192" s="359"/>
      <c r="KIY192" s="359"/>
      <c r="KIZ192" s="362"/>
      <c r="KJA192" s="363"/>
      <c r="KJB192" s="364"/>
      <c r="KJC192" s="363"/>
      <c r="KJD192" s="359"/>
      <c r="KJE192" s="52"/>
      <c r="KJF192" s="359"/>
      <c r="KJG192" s="365"/>
      <c r="KJH192" s="365"/>
      <c r="KJI192" s="366"/>
      <c r="KJJ192" s="366"/>
      <c r="KJK192" s="367"/>
      <c r="KJL192" s="368"/>
      <c r="KJM192" s="359"/>
      <c r="KJN192" s="369"/>
      <c r="KJO192" s="359"/>
      <c r="KJP192" s="365"/>
      <c r="KJQ192" s="359"/>
      <c r="KJR192" s="359"/>
      <c r="KJS192" s="52"/>
      <c r="KJT192" s="360"/>
      <c r="KJU192" s="359"/>
      <c r="KJV192" s="359"/>
      <c r="KJW192" s="359"/>
      <c r="KJX192" s="359"/>
      <c r="KJY192" s="359"/>
      <c r="KJZ192" s="359"/>
      <c r="KKA192" s="359"/>
      <c r="KKB192" s="361"/>
      <c r="KKC192" s="359"/>
      <c r="KKD192" s="359"/>
      <c r="KKE192" s="359"/>
      <c r="KKF192" s="362"/>
      <c r="KKG192" s="363"/>
      <c r="KKH192" s="364"/>
      <c r="KKI192" s="363"/>
      <c r="KKJ192" s="359"/>
      <c r="KKK192" s="52"/>
      <c r="KKL192" s="359"/>
      <c r="KKM192" s="365"/>
      <c r="KKN192" s="365"/>
      <c r="KKO192" s="366"/>
      <c r="KKP192" s="366"/>
      <c r="KKQ192" s="367"/>
      <c r="KKR192" s="368"/>
      <c r="KKS192" s="359"/>
      <c r="KKT192" s="369"/>
      <c r="KKU192" s="359"/>
      <c r="KKV192" s="365"/>
      <c r="KKW192" s="359"/>
      <c r="KKX192" s="359"/>
      <c r="KKY192" s="52"/>
      <c r="KKZ192" s="360"/>
      <c r="KLA192" s="359"/>
      <c r="KLB192" s="359"/>
      <c r="KLC192" s="359"/>
      <c r="KLD192" s="359"/>
      <c r="KLE192" s="359"/>
      <c r="KLF192" s="359"/>
      <c r="KLG192" s="359"/>
      <c r="KLH192" s="361"/>
      <c r="KLI192" s="359"/>
      <c r="KLJ192" s="359"/>
      <c r="KLK192" s="359"/>
      <c r="KLL192" s="362"/>
      <c r="KLM192" s="363"/>
      <c r="KLN192" s="364"/>
      <c r="KLO192" s="363"/>
      <c r="KLP192" s="359"/>
      <c r="KLQ192" s="52"/>
      <c r="KLR192" s="359"/>
      <c r="KLS192" s="365"/>
      <c r="KLT192" s="365"/>
      <c r="KLU192" s="366"/>
      <c r="KLV192" s="366"/>
      <c r="KLW192" s="367"/>
      <c r="KLX192" s="368"/>
      <c r="KLY192" s="359"/>
      <c r="KLZ192" s="369"/>
      <c r="KMA192" s="359"/>
      <c r="KMB192" s="365"/>
      <c r="KMC192" s="359"/>
      <c r="KMD192" s="359"/>
      <c r="KME192" s="52"/>
      <c r="KMF192" s="360"/>
      <c r="KMG192" s="359"/>
      <c r="KMH192" s="359"/>
      <c r="KMI192" s="359"/>
      <c r="KMJ192" s="359"/>
      <c r="KMK192" s="359"/>
      <c r="KML192" s="359"/>
      <c r="KMM192" s="359"/>
      <c r="KMN192" s="361"/>
      <c r="KMO192" s="359"/>
      <c r="KMP192" s="359"/>
      <c r="KMQ192" s="359"/>
      <c r="KMR192" s="362"/>
      <c r="KMS192" s="363"/>
      <c r="KMT192" s="364"/>
      <c r="KMU192" s="363"/>
      <c r="KMV192" s="359"/>
      <c r="KMW192" s="52"/>
      <c r="KMX192" s="359"/>
      <c r="KMY192" s="365"/>
      <c r="KMZ192" s="365"/>
      <c r="KNA192" s="366"/>
      <c r="KNB192" s="366"/>
      <c r="KNC192" s="367"/>
      <c r="KND192" s="368"/>
      <c r="KNE192" s="359"/>
      <c r="KNF192" s="369"/>
      <c r="KNG192" s="359"/>
      <c r="KNH192" s="365"/>
      <c r="KNI192" s="359"/>
      <c r="KNJ192" s="359"/>
      <c r="KNK192" s="52"/>
      <c r="KNL192" s="360"/>
      <c r="KNM192" s="359"/>
      <c r="KNN192" s="359"/>
      <c r="KNO192" s="359"/>
      <c r="KNP192" s="359"/>
      <c r="KNQ192" s="359"/>
      <c r="KNR192" s="359"/>
      <c r="KNS192" s="359"/>
      <c r="KNT192" s="361"/>
      <c r="KNU192" s="359"/>
      <c r="KNV192" s="359"/>
      <c r="KNW192" s="359"/>
      <c r="KNX192" s="362"/>
      <c r="KNY192" s="363"/>
      <c r="KNZ192" s="364"/>
      <c r="KOA192" s="363"/>
      <c r="KOB192" s="359"/>
      <c r="KOC192" s="52"/>
      <c r="KOD192" s="359"/>
      <c r="KOE192" s="365"/>
      <c r="KOF192" s="365"/>
      <c r="KOG192" s="366"/>
      <c r="KOH192" s="366"/>
      <c r="KOI192" s="367"/>
      <c r="KOJ192" s="368"/>
      <c r="KOK192" s="359"/>
      <c r="KOL192" s="369"/>
      <c r="KOM192" s="359"/>
      <c r="KON192" s="365"/>
      <c r="KOO192" s="359"/>
      <c r="KOP192" s="359"/>
      <c r="KOQ192" s="52"/>
      <c r="KOR192" s="360"/>
      <c r="KOS192" s="359"/>
      <c r="KOT192" s="359"/>
      <c r="KOU192" s="359"/>
      <c r="KOV192" s="359"/>
      <c r="KOW192" s="359"/>
      <c r="KOX192" s="359"/>
      <c r="KOY192" s="359"/>
      <c r="KOZ192" s="361"/>
      <c r="KPA192" s="359"/>
      <c r="KPB192" s="359"/>
      <c r="KPC192" s="359"/>
      <c r="KPD192" s="362"/>
      <c r="KPE192" s="363"/>
      <c r="KPF192" s="364"/>
      <c r="KPG192" s="363"/>
      <c r="KPH192" s="359"/>
      <c r="KPI192" s="52"/>
      <c r="KPJ192" s="359"/>
      <c r="KPK192" s="365"/>
      <c r="KPL192" s="365"/>
      <c r="KPM192" s="366"/>
      <c r="KPN192" s="366"/>
      <c r="KPO192" s="367"/>
      <c r="KPP192" s="368"/>
      <c r="KPQ192" s="359"/>
      <c r="KPR192" s="369"/>
      <c r="KPS192" s="359"/>
      <c r="KPT192" s="365"/>
      <c r="KPU192" s="359"/>
      <c r="KPV192" s="359"/>
      <c r="KPW192" s="52"/>
      <c r="KPX192" s="360"/>
      <c r="KPY192" s="359"/>
      <c r="KPZ192" s="359"/>
      <c r="KQA192" s="359"/>
      <c r="KQB192" s="359"/>
      <c r="KQC192" s="359"/>
      <c r="KQD192" s="359"/>
      <c r="KQE192" s="359"/>
      <c r="KQF192" s="361"/>
      <c r="KQG192" s="359"/>
      <c r="KQH192" s="359"/>
      <c r="KQI192" s="359"/>
      <c r="KQJ192" s="362"/>
      <c r="KQK192" s="363"/>
      <c r="KQL192" s="364"/>
      <c r="KQM192" s="363"/>
      <c r="KQN192" s="359"/>
      <c r="KQO192" s="52"/>
      <c r="KQP192" s="359"/>
      <c r="KQQ192" s="365"/>
      <c r="KQR192" s="365"/>
      <c r="KQS192" s="366"/>
      <c r="KQT192" s="366"/>
      <c r="KQU192" s="367"/>
      <c r="KQV192" s="368"/>
      <c r="KQW192" s="359"/>
      <c r="KQX192" s="369"/>
      <c r="KQY192" s="359"/>
      <c r="KQZ192" s="365"/>
      <c r="KRA192" s="359"/>
      <c r="KRB192" s="359"/>
      <c r="KRC192" s="52"/>
      <c r="KRD192" s="360"/>
      <c r="KRE192" s="359"/>
      <c r="KRF192" s="359"/>
      <c r="KRG192" s="359"/>
      <c r="KRH192" s="359"/>
      <c r="KRI192" s="359"/>
      <c r="KRJ192" s="359"/>
      <c r="KRK192" s="359"/>
      <c r="KRL192" s="361"/>
      <c r="KRM192" s="359"/>
      <c r="KRN192" s="359"/>
      <c r="KRO192" s="359"/>
      <c r="KRP192" s="362"/>
      <c r="KRQ192" s="363"/>
      <c r="KRR192" s="364"/>
      <c r="KRS192" s="363"/>
      <c r="KRT192" s="359"/>
      <c r="KRU192" s="52"/>
      <c r="KRV192" s="359"/>
      <c r="KRW192" s="365"/>
      <c r="KRX192" s="365"/>
      <c r="KRY192" s="366"/>
      <c r="KRZ192" s="366"/>
      <c r="KSA192" s="367"/>
      <c r="KSB192" s="368"/>
      <c r="KSC192" s="359"/>
      <c r="KSD192" s="369"/>
      <c r="KSE192" s="359"/>
      <c r="KSF192" s="365"/>
      <c r="KSG192" s="359"/>
      <c r="KSH192" s="359"/>
      <c r="KSI192" s="52"/>
      <c r="KSJ192" s="360"/>
      <c r="KSK192" s="359"/>
      <c r="KSL192" s="359"/>
      <c r="KSM192" s="359"/>
      <c r="KSN192" s="359"/>
      <c r="KSO192" s="359"/>
      <c r="KSP192" s="359"/>
      <c r="KSQ192" s="359"/>
      <c r="KSR192" s="361"/>
      <c r="KSS192" s="359"/>
      <c r="KST192" s="359"/>
      <c r="KSU192" s="359"/>
      <c r="KSV192" s="362"/>
      <c r="KSW192" s="363"/>
      <c r="KSX192" s="364"/>
      <c r="KSY192" s="363"/>
      <c r="KSZ192" s="359"/>
      <c r="KTA192" s="52"/>
      <c r="KTB192" s="359"/>
      <c r="KTC192" s="365"/>
      <c r="KTD192" s="365"/>
      <c r="KTE192" s="366"/>
      <c r="KTF192" s="366"/>
      <c r="KTG192" s="367"/>
      <c r="KTH192" s="368"/>
      <c r="KTI192" s="359"/>
      <c r="KTJ192" s="369"/>
      <c r="KTK192" s="359"/>
      <c r="KTL192" s="365"/>
      <c r="KTM192" s="359"/>
      <c r="KTN192" s="359"/>
      <c r="KTO192" s="52"/>
      <c r="KTP192" s="360"/>
      <c r="KTQ192" s="359"/>
      <c r="KTR192" s="359"/>
      <c r="KTS192" s="359"/>
      <c r="KTT192" s="359"/>
      <c r="KTU192" s="359"/>
      <c r="KTV192" s="359"/>
      <c r="KTW192" s="359"/>
      <c r="KTX192" s="361"/>
      <c r="KTY192" s="359"/>
      <c r="KTZ192" s="359"/>
      <c r="KUA192" s="359"/>
      <c r="KUB192" s="362"/>
      <c r="KUC192" s="363"/>
      <c r="KUD192" s="364"/>
      <c r="KUE192" s="363"/>
      <c r="KUF192" s="359"/>
      <c r="KUG192" s="52"/>
      <c r="KUH192" s="359"/>
      <c r="KUI192" s="365"/>
      <c r="KUJ192" s="365"/>
      <c r="KUK192" s="366"/>
      <c r="KUL192" s="366"/>
      <c r="KUM192" s="367"/>
      <c r="KUN192" s="368"/>
      <c r="KUO192" s="359"/>
      <c r="KUP192" s="369"/>
      <c r="KUQ192" s="359"/>
      <c r="KUR192" s="365"/>
      <c r="KUS192" s="359"/>
      <c r="KUT192" s="359"/>
      <c r="KUU192" s="52"/>
      <c r="KUV192" s="360"/>
      <c r="KUW192" s="359"/>
      <c r="KUX192" s="359"/>
      <c r="KUY192" s="359"/>
      <c r="KUZ192" s="359"/>
      <c r="KVA192" s="359"/>
      <c r="KVB192" s="359"/>
      <c r="KVC192" s="359"/>
      <c r="KVD192" s="361"/>
      <c r="KVE192" s="359"/>
      <c r="KVF192" s="359"/>
      <c r="KVG192" s="359"/>
      <c r="KVH192" s="362"/>
      <c r="KVI192" s="363"/>
      <c r="KVJ192" s="364"/>
      <c r="KVK192" s="363"/>
      <c r="KVL192" s="359"/>
      <c r="KVM192" s="52"/>
      <c r="KVN192" s="359"/>
      <c r="KVO192" s="365"/>
      <c r="KVP192" s="365"/>
      <c r="KVQ192" s="366"/>
      <c r="KVR192" s="366"/>
      <c r="KVS192" s="367"/>
      <c r="KVT192" s="368"/>
      <c r="KVU192" s="359"/>
      <c r="KVV192" s="369"/>
      <c r="KVW192" s="359"/>
      <c r="KVX192" s="365"/>
      <c r="KVY192" s="359"/>
      <c r="KVZ192" s="359"/>
      <c r="KWA192" s="52"/>
      <c r="KWB192" s="360"/>
      <c r="KWC192" s="359"/>
      <c r="KWD192" s="359"/>
      <c r="KWE192" s="359"/>
      <c r="KWF192" s="359"/>
      <c r="KWG192" s="359"/>
      <c r="KWH192" s="359"/>
      <c r="KWI192" s="359"/>
      <c r="KWJ192" s="361"/>
      <c r="KWK192" s="359"/>
      <c r="KWL192" s="359"/>
      <c r="KWM192" s="359"/>
      <c r="KWN192" s="362"/>
      <c r="KWO192" s="363"/>
      <c r="KWP192" s="364"/>
      <c r="KWQ192" s="363"/>
      <c r="KWR192" s="359"/>
      <c r="KWS192" s="52"/>
      <c r="KWT192" s="359"/>
      <c r="KWU192" s="365"/>
      <c r="KWV192" s="365"/>
      <c r="KWW192" s="366"/>
      <c r="KWX192" s="366"/>
      <c r="KWY192" s="367"/>
      <c r="KWZ192" s="368"/>
      <c r="KXA192" s="359"/>
      <c r="KXB192" s="369"/>
      <c r="KXC192" s="359"/>
      <c r="KXD192" s="365"/>
      <c r="KXE192" s="359"/>
      <c r="KXF192" s="359"/>
      <c r="KXG192" s="52"/>
      <c r="KXH192" s="360"/>
      <c r="KXI192" s="359"/>
      <c r="KXJ192" s="359"/>
      <c r="KXK192" s="359"/>
      <c r="KXL192" s="359"/>
      <c r="KXM192" s="359"/>
      <c r="KXN192" s="359"/>
      <c r="KXO192" s="359"/>
      <c r="KXP192" s="361"/>
      <c r="KXQ192" s="359"/>
      <c r="KXR192" s="359"/>
      <c r="KXS192" s="359"/>
      <c r="KXT192" s="362"/>
      <c r="KXU192" s="363"/>
      <c r="KXV192" s="364"/>
      <c r="KXW192" s="363"/>
      <c r="KXX192" s="359"/>
      <c r="KXY192" s="52"/>
      <c r="KXZ192" s="359"/>
      <c r="KYA192" s="365"/>
      <c r="KYB192" s="365"/>
      <c r="KYC192" s="366"/>
      <c r="KYD192" s="366"/>
      <c r="KYE192" s="367"/>
      <c r="KYF192" s="368"/>
      <c r="KYG192" s="359"/>
      <c r="KYH192" s="369"/>
      <c r="KYI192" s="359"/>
      <c r="KYJ192" s="365"/>
      <c r="KYK192" s="359"/>
      <c r="KYL192" s="359"/>
      <c r="KYM192" s="52"/>
      <c r="KYN192" s="360"/>
      <c r="KYO192" s="359"/>
      <c r="KYP192" s="359"/>
      <c r="KYQ192" s="359"/>
      <c r="KYR192" s="359"/>
      <c r="KYS192" s="359"/>
      <c r="KYT192" s="359"/>
      <c r="KYU192" s="359"/>
      <c r="KYV192" s="361"/>
      <c r="KYW192" s="359"/>
      <c r="KYX192" s="359"/>
      <c r="KYY192" s="359"/>
      <c r="KYZ192" s="362"/>
      <c r="KZA192" s="363"/>
      <c r="KZB192" s="364"/>
      <c r="KZC192" s="363"/>
      <c r="KZD192" s="359"/>
      <c r="KZE192" s="52"/>
      <c r="KZF192" s="359"/>
      <c r="KZG192" s="365"/>
      <c r="KZH192" s="365"/>
      <c r="KZI192" s="366"/>
      <c r="KZJ192" s="366"/>
      <c r="KZK192" s="367"/>
      <c r="KZL192" s="368"/>
      <c r="KZM192" s="359"/>
      <c r="KZN192" s="369"/>
      <c r="KZO192" s="359"/>
      <c r="KZP192" s="365"/>
      <c r="KZQ192" s="359"/>
      <c r="KZR192" s="359"/>
      <c r="KZS192" s="52"/>
      <c r="KZT192" s="360"/>
      <c r="KZU192" s="359"/>
      <c r="KZV192" s="359"/>
      <c r="KZW192" s="359"/>
      <c r="KZX192" s="359"/>
      <c r="KZY192" s="359"/>
      <c r="KZZ192" s="359"/>
      <c r="LAA192" s="359"/>
      <c r="LAB192" s="361"/>
      <c r="LAC192" s="359"/>
      <c r="LAD192" s="359"/>
      <c r="LAE192" s="359"/>
      <c r="LAF192" s="362"/>
      <c r="LAG192" s="363"/>
      <c r="LAH192" s="364"/>
      <c r="LAI192" s="363"/>
      <c r="LAJ192" s="359"/>
      <c r="LAK192" s="52"/>
      <c r="LAL192" s="359"/>
      <c r="LAM192" s="365"/>
      <c r="LAN192" s="365"/>
      <c r="LAO192" s="366"/>
      <c r="LAP192" s="366"/>
      <c r="LAQ192" s="367"/>
      <c r="LAR192" s="368"/>
      <c r="LAS192" s="359"/>
      <c r="LAT192" s="369"/>
      <c r="LAU192" s="359"/>
      <c r="LAV192" s="365"/>
      <c r="LAW192" s="359"/>
      <c r="LAX192" s="359"/>
      <c r="LAY192" s="52"/>
      <c r="LAZ192" s="360"/>
      <c r="LBA192" s="359"/>
      <c r="LBB192" s="359"/>
      <c r="LBC192" s="359"/>
      <c r="LBD192" s="359"/>
      <c r="LBE192" s="359"/>
      <c r="LBF192" s="359"/>
      <c r="LBG192" s="359"/>
      <c r="LBH192" s="361"/>
      <c r="LBI192" s="359"/>
      <c r="LBJ192" s="359"/>
      <c r="LBK192" s="359"/>
      <c r="LBL192" s="362"/>
      <c r="LBM192" s="363"/>
      <c r="LBN192" s="364"/>
      <c r="LBO192" s="363"/>
      <c r="LBP192" s="359"/>
      <c r="LBQ192" s="52"/>
      <c r="LBR192" s="359"/>
      <c r="LBS192" s="365"/>
      <c r="LBT192" s="365"/>
      <c r="LBU192" s="366"/>
      <c r="LBV192" s="366"/>
      <c r="LBW192" s="367"/>
      <c r="LBX192" s="368"/>
      <c r="LBY192" s="359"/>
      <c r="LBZ192" s="369"/>
      <c r="LCA192" s="359"/>
      <c r="LCB192" s="365"/>
      <c r="LCC192" s="359"/>
      <c r="LCD192" s="359"/>
      <c r="LCE192" s="52"/>
      <c r="LCF192" s="360"/>
      <c r="LCG192" s="359"/>
      <c r="LCH192" s="359"/>
      <c r="LCI192" s="359"/>
      <c r="LCJ192" s="359"/>
      <c r="LCK192" s="359"/>
      <c r="LCL192" s="359"/>
      <c r="LCM192" s="359"/>
      <c r="LCN192" s="361"/>
      <c r="LCO192" s="359"/>
      <c r="LCP192" s="359"/>
      <c r="LCQ192" s="359"/>
      <c r="LCR192" s="362"/>
      <c r="LCS192" s="363"/>
      <c r="LCT192" s="364"/>
      <c r="LCU192" s="363"/>
      <c r="LCV192" s="359"/>
      <c r="LCW192" s="52"/>
      <c r="LCX192" s="359"/>
      <c r="LCY192" s="365"/>
      <c r="LCZ192" s="365"/>
      <c r="LDA192" s="366"/>
      <c r="LDB192" s="366"/>
      <c r="LDC192" s="367"/>
      <c r="LDD192" s="368"/>
      <c r="LDE192" s="359"/>
      <c r="LDF192" s="369"/>
      <c r="LDG192" s="359"/>
      <c r="LDH192" s="365"/>
      <c r="LDI192" s="359"/>
      <c r="LDJ192" s="359"/>
      <c r="LDK192" s="52"/>
      <c r="LDL192" s="360"/>
      <c r="LDM192" s="359"/>
      <c r="LDN192" s="359"/>
      <c r="LDO192" s="359"/>
      <c r="LDP192" s="359"/>
      <c r="LDQ192" s="359"/>
      <c r="LDR192" s="359"/>
      <c r="LDS192" s="359"/>
      <c r="LDT192" s="361"/>
      <c r="LDU192" s="359"/>
      <c r="LDV192" s="359"/>
      <c r="LDW192" s="359"/>
      <c r="LDX192" s="362"/>
      <c r="LDY192" s="363"/>
      <c r="LDZ192" s="364"/>
      <c r="LEA192" s="363"/>
      <c r="LEB192" s="359"/>
      <c r="LEC192" s="52"/>
      <c r="LED192" s="359"/>
      <c r="LEE192" s="365"/>
      <c r="LEF192" s="365"/>
      <c r="LEG192" s="366"/>
      <c r="LEH192" s="366"/>
      <c r="LEI192" s="367"/>
      <c r="LEJ192" s="368"/>
      <c r="LEK192" s="359"/>
      <c r="LEL192" s="369"/>
      <c r="LEM192" s="359"/>
      <c r="LEN192" s="365"/>
      <c r="LEO192" s="359"/>
      <c r="LEP192" s="359"/>
      <c r="LEQ192" s="52"/>
      <c r="LER192" s="360"/>
      <c r="LES192" s="359"/>
      <c r="LET192" s="359"/>
      <c r="LEU192" s="359"/>
      <c r="LEV192" s="359"/>
      <c r="LEW192" s="359"/>
      <c r="LEX192" s="359"/>
      <c r="LEY192" s="359"/>
      <c r="LEZ192" s="361"/>
      <c r="LFA192" s="359"/>
      <c r="LFB192" s="359"/>
      <c r="LFC192" s="359"/>
      <c r="LFD192" s="362"/>
      <c r="LFE192" s="363"/>
      <c r="LFF192" s="364"/>
      <c r="LFG192" s="363"/>
      <c r="LFH192" s="359"/>
      <c r="LFI192" s="52"/>
      <c r="LFJ192" s="359"/>
      <c r="LFK192" s="365"/>
      <c r="LFL192" s="365"/>
      <c r="LFM192" s="366"/>
      <c r="LFN192" s="366"/>
      <c r="LFO192" s="367"/>
      <c r="LFP192" s="368"/>
      <c r="LFQ192" s="359"/>
      <c r="LFR192" s="369"/>
      <c r="LFS192" s="359"/>
      <c r="LFT192" s="365"/>
      <c r="LFU192" s="359"/>
      <c r="LFV192" s="359"/>
      <c r="LFW192" s="52"/>
      <c r="LFX192" s="360"/>
      <c r="LFY192" s="359"/>
      <c r="LFZ192" s="359"/>
      <c r="LGA192" s="359"/>
      <c r="LGB192" s="359"/>
      <c r="LGC192" s="359"/>
      <c r="LGD192" s="359"/>
      <c r="LGE192" s="359"/>
      <c r="LGF192" s="361"/>
      <c r="LGG192" s="359"/>
      <c r="LGH192" s="359"/>
      <c r="LGI192" s="359"/>
      <c r="LGJ192" s="362"/>
      <c r="LGK192" s="363"/>
      <c r="LGL192" s="364"/>
      <c r="LGM192" s="363"/>
      <c r="LGN192" s="359"/>
      <c r="LGO192" s="52"/>
      <c r="LGP192" s="359"/>
      <c r="LGQ192" s="365"/>
      <c r="LGR192" s="365"/>
      <c r="LGS192" s="366"/>
      <c r="LGT192" s="366"/>
      <c r="LGU192" s="367"/>
      <c r="LGV192" s="368"/>
      <c r="LGW192" s="359"/>
      <c r="LGX192" s="369"/>
      <c r="LGY192" s="359"/>
      <c r="LGZ192" s="365"/>
      <c r="LHA192" s="359"/>
      <c r="LHB192" s="359"/>
      <c r="LHC192" s="52"/>
      <c r="LHD192" s="360"/>
      <c r="LHE192" s="359"/>
      <c r="LHF192" s="359"/>
      <c r="LHG192" s="359"/>
      <c r="LHH192" s="359"/>
      <c r="LHI192" s="359"/>
      <c r="LHJ192" s="359"/>
      <c r="LHK192" s="359"/>
      <c r="LHL192" s="361"/>
      <c r="LHM192" s="359"/>
      <c r="LHN192" s="359"/>
      <c r="LHO192" s="359"/>
      <c r="LHP192" s="362"/>
      <c r="LHQ192" s="363"/>
      <c r="LHR192" s="364"/>
      <c r="LHS192" s="363"/>
      <c r="LHT192" s="359"/>
      <c r="LHU192" s="52"/>
      <c r="LHV192" s="359"/>
      <c r="LHW192" s="365"/>
      <c r="LHX192" s="365"/>
      <c r="LHY192" s="366"/>
      <c r="LHZ192" s="366"/>
      <c r="LIA192" s="367"/>
      <c r="LIB192" s="368"/>
      <c r="LIC192" s="359"/>
      <c r="LID192" s="369"/>
      <c r="LIE192" s="359"/>
      <c r="LIF192" s="365"/>
      <c r="LIG192" s="359"/>
      <c r="LIH192" s="359"/>
      <c r="LII192" s="52"/>
      <c r="LIJ192" s="360"/>
      <c r="LIK192" s="359"/>
      <c r="LIL192" s="359"/>
      <c r="LIM192" s="359"/>
      <c r="LIN192" s="359"/>
      <c r="LIO192" s="359"/>
      <c r="LIP192" s="359"/>
      <c r="LIQ192" s="359"/>
      <c r="LIR192" s="361"/>
      <c r="LIS192" s="359"/>
      <c r="LIT192" s="359"/>
      <c r="LIU192" s="359"/>
      <c r="LIV192" s="362"/>
      <c r="LIW192" s="363"/>
      <c r="LIX192" s="364"/>
      <c r="LIY192" s="363"/>
      <c r="LIZ192" s="359"/>
      <c r="LJA192" s="52"/>
      <c r="LJB192" s="359"/>
      <c r="LJC192" s="365"/>
      <c r="LJD192" s="365"/>
      <c r="LJE192" s="366"/>
      <c r="LJF192" s="366"/>
      <c r="LJG192" s="367"/>
      <c r="LJH192" s="368"/>
      <c r="LJI192" s="359"/>
      <c r="LJJ192" s="369"/>
      <c r="LJK192" s="359"/>
      <c r="LJL192" s="365"/>
      <c r="LJM192" s="359"/>
      <c r="LJN192" s="359"/>
      <c r="LJO192" s="52"/>
      <c r="LJP192" s="360"/>
      <c r="LJQ192" s="359"/>
      <c r="LJR192" s="359"/>
      <c r="LJS192" s="359"/>
      <c r="LJT192" s="359"/>
      <c r="LJU192" s="359"/>
      <c r="LJV192" s="359"/>
      <c r="LJW192" s="359"/>
      <c r="LJX192" s="361"/>
      <c r="LJY192" s="359"/>
      <c r="LJZ192" s="359"/>
      <c r="LKA192" s="359"/>
      <c r="LKB192" s="362"/>
      <c r="LKC192" s="363"/>
      <c r="LKD192" s="364"/>
      <c r="LKE192" s="363"/>
      <c r="LKF192" s="359"/>
      <c r="LKG192" s="52"/>
      <c r="LKH192" s="359"/>
      <c r="LKI192" s="365"/>
      <c r="LKJ192" s="365"/>
      <c r="LKK192" s="366"/>
      <c r="LKL192" s="366"/>
      <c r="LKM192" s="367"/>
      <c r="LKN192" s="368"/>
      <c r="LKO192" s="359"/>
      <c r="LKP192" s="369"/>
      <c r="LKQ192" s="359"/>
      <c r="LKR192" s="365"/>
      <c r="LKS192" s="359"/>
      <c r="LKT192" s="359"/>
      <c r="LKU192" s="52"/>
      <c r="LKV192" s="360"/>
      <c r="LKW192" s="359"/>
      <c r="LKX192" s="359"/>
      <c r="LKY192" s="359"/>
      <c r="LKZ192" s="359"/>
      <c r="LLA192" s="359"/>
      <c r="LLB192" s="359"/>
      <c r="LLC192" s="359"/>
      <c r="LLD192" s="361"/>
      <c r="LLE192" s="359"/>
      <c r="LLF192" s="359"/>
      <c r="LLG192" s="359"/>
      <c r="LLH192" s="362"/>
      <c r="LLI192" s="363"/>
      <c r="LLJ192" s="364"/>
      <c r="LLK192" s="363"/>
      <c r="LLL192" s="359"/>
      <c r="LLM192" s="52"/>
      <c r="LLN192" s="359"/>
      <c r="LLO192" s="365"/>
      <c r="LLP192" s="365"/>
      <c r="LLQ192" s="366"/>
      <c r="LLR192" s="366"/>
      <c r="LLS192" s="367"/>
      <c r="LLT192" s="368"/>
      <c r="LLU192" s="359"/>
      <c r="LLV192" s="369"/>
      <c r="LLW192" s="359"/>
      <c r="LLX192" s="365"/>
      <c r="LLY192" s="359"/>
      <c r="LLZ192" s="359"/>
      <c r="LMA192" s="52"/>
      <c r="LMB192" s="360"/>
      <c r="LMC192" s="359"/>
      <c r="LMD192" s="359"/>
      <c r="LME192" s="359"/>
      <c r="LMF192" s="359"/>
      <c r="LMG192" s="359"/>
      <c r="LMH192" s="359"/>
      <c r="LMI192" s="359"/>
      <c r="LMJ192" s="361"/>
      <c r="LMK192" s="359"/>
      <c r="LML192" s="359"/>
      <c r="LMM192" s="359"/>
      <c r="LMN192" s="362"/>
      <c r="LMO192" s="363"/>
      <c r="LMP192" s="364"/>
      <c r="LMQ192" s="363"/>
      <c r="LMR192" s="359"/>
      <c r="LMS192" s="52"/>
      <c r="LMT192" s="359"/>
      <c r="LMU192" s="365"/>
      <c r="LMV192" s="365"/>
      <c r="LMW192" s="366"/>
      <c r="LMX192" s="366"/>
      <c r="LMY192" s="367"/>
      <c r="LMZ192" s="368"/>
      <c r="LNA192" s="359"/>
      <c r="LNB192" s="369"/>
      <c r="LNC192" s="359"/>
      <c r="LND192" s="365"/>
      <c r="LNE192" s="359"/>
      <c r="LNF192" s="359"/>
      <c r="LNG192" s="52"/>
      <c r="LNH192" s="360"/>
      <c r="LNI192" s="359"/>
      <c r="LNJ192" s="359"/>
      <c r="LNK192" s="359"/>
      <c r="LNL192" s="359"/>
      <c r="LNM192" s="359"/>
      <c r="LNN192" s="359"/>
      <c r="LNO192" s="359"/>
      <c r="LNP192" s="361"/>
      <c r="LNQ192" s="359"/>
      <c r="LNR192" s="359"/>
      <c r="LNS192" s="359"/>
      <c r="LNT192" s="362"/>
      <c r="LNU192" s="363"/>
      <c r="LNV192" s="364"/>
      <c r="LNW192" s="363"/>
      <c r="LNX192" s="359"/>
      <c r="LNY192" s="52"/>
      <c r="LNZ192" s="359"/>
      <c r="LOA192" s="365"/>
      <c r="LOB192" s="365"/>
      <c r="LOC192" s="366"/>
      <c r="LOD192" s="366"/>
      <c r="LOE192" s="367"/>
      <c r="LOF192" s="368"/>
      <c r="LOG192" s="359"/>
      <c r="LOH192" s="369"/>
      <c r="LOI192" s="359"/>
      <c r="LOJ192" s="365"/>
      <c r="LOK192" s="359"/>
      <c r="LOL192" s="359"/>
      <c r="LOM192" s="52"/>
      <c r="LON192" s="360"/>
      <c r="LOO192" s="359"/>
      <c r="LOP192" s="359"/>
      <c r="LOQ192" s="359"/>
      <c r="LOR192" s="359"/>
      <c r="LOS192" s="359"/>
      <c r="LOT192" s="359"/>
      <c r="LOU192" s="359"/>
      <c r="LOV192" s="361"/>
      <c r="LOW192" s="359"/>
      <c r="LOX192" s="359"/>
      <c r="LOY192" s="359"/>
      <c r="LOZ192" s="362"/>
      <c r="LPA192" s="363"/>
      <c r="LPB192" s="364"/>
      <c r="LPC192" s="363"/>
      <c r="LPD192" s="359"/>
      <c r="LPE192" s="52"/>
      <c r="LPF192" s="359"/>
      <c r="LPG192" s="365"/>
      <c r="LPH192" s="365"/>
      <c r="LPI192" s="366"/>
      <c r="LPJ192" s="366"/>
      <c r="LPK192" s="367"/>
      <c r="LPL192" s="368"/>
      <c r="LPM192" s="359"/>
      <c r="LPN192" s="369"/>
      <c r="LPO192" s="359"/>
      <c r="LPP192" s="365"/>
      <c r="LPQ192" s="359"/>
      <c r="LPR192" s="359"/>
      <c r="LPS192" s="52"/>
      <c r="LPT192" s="360"/>
      <c r="LPU192" s="359"/>
      <c r="LPV192" s="359"/>
      <c r="LPW192" s="359"/>
      <c r="LPX192" s="359"/>
      <c r="LPY192" s="359"/>
      <c r="LPZ192" s="359"/>
      <c r="LQA192" s="359"/>
      <c r="LQB192" s="361"/>
      <c r="LQC192" s="359"/>
      <c r="LQD192" s="359"/>
      <c r="LQE192" s="359"/>
      <c r="LQF192" s="362"/>
      <c r="LQG192" s="363"/>
      <c r="LQH192" s="364"/>
      <c r="LQI192" s="363"/>
      <c r="LQJ192" s="359"/>
      <c r="LQK192" s="52"/>
      <c r="LQL192" s="359"/>
      <c r="LQM192" s="365"/>
      <c r="LQN192" s="365"/>
      <c r="LQO192" s="366"/>
      <c r="LQP192" s="366"/>
      <c r="LQQ192" s="367"/>
      <c r="LQR192" s="368"/>
      <c r="LQS192" s="359"/>
      <c r="LQT192" s="369"/>
      <c r="LQU192" s="359"/>
      <c r="LQV192" s="365"/>
      <c r="LQW192" s="359"/>
      <c r="LQX192" s="359"/>
      <c r="LQY192" s="52"/>
      <c r="LQZ192" s="360"/>
      <c r="LRA192" s="359"/>
      <c r="LRB192" s="359"/>
      <c r="LRC192" s="359"/>
      <c r="LRD192" s="359"/>
      <c r="LRE192" s="359"/>
      <c r="LRF192" s="359"/>
      <c r="LRG192" s="359"/>
      <c r="LRH192" s="361"/>
      <c r="LRI192" s="359"/>
      <c r="LRJ192" s="359"/>
      <c r="LRK192" s="359"/>
      <c r="LRL192" s="362"/>
      <c r="LRM192" s="363"/>
      <c r="LRN192" s="364"/>
      <c r="LRO192" s="363"/>
      <c r="LRP192" s="359"/>
      <c r="LRQ192" s="52"/>
      <c r="LRR192" s="359"/>
      <c r="LRS192" s="365"/>
      <c r="LRT192" s="365"/>
      <c r="LRU192" s="366"/>
      <c r="LRV192" s="366"/>
      <c r="LRW192" s="367"/>
      <c r="LRX192" s="368"/>
      <c r="LRY192" s="359"/>
      <c r="LRZ192" s="369"/>
      <c r="LSA192" s="359"/>
      <c r="LSB192" s="365"/>
      <c r="LSC192" s="359"/>
      <c r="LSD192" s="359"/>
      <c r="LSE192" s="52"/>
      <c r="LSF192" s="360"/>
      <c r="LSG192" s="359"/>
      <c r="LSH192" s="359"/>
      <c r="LSI192" s="359"/>
      <c r="LSJ192" s="359"/>
      <c r="LSK192" s="359"/>
      <c r="LSL192" s="359"/>
      <c r="LSM192" s="359"/>
      <c r="LSN192" s="361"/>
      <c r="LSO192" s="359"/>
      <c r="LSP192" s="359"/>
      <c r="LSQ192" s="359"/>
      <c r="LSR192" s="362"/>
      <c r="LSS192" s="363"/>
      <c r="LST192" s="364"/>
      <c r="LSU192" s="363"/>
      <c r="LSV192" s="359"/>
      <c r="LSW192" s="52"/>
      <c r="LSX192" s="359"/>
      <c r="LSY192" s="365"/>
      <c r="LSZ192" s="365"/>
      <c r="LTA192" s="366"/>
      <c r="LTB192" s="366"/>
      <c r="LTC192" s="367"/>
      <c r="LTD192" s="368"/>
      <c r="LTE192" s="359"/>
      <c r="LTF192" s="369"/>
      <c r="LTG192" s="359"/>
      <c r="LTH192" s="365"/>
      <c r="LTI192" s="359"/>
      <c r="LTJ192" s="359"/>
      <c r="LTK192" s="52"/>
      <c r="LTL192" s="360"/>
      <c r="LTM192" s="359"/>
      <c r="LTN192" s="359"/>
      <c r="LTO192" s="359"/>
      <c r="LTP192" s="359"/>
      <c r="LTQ192" s="359"/>
      <c r="LTR192" s="359"/>
      <c r="LTS192" s="359"/>
      <c r="LTT192" s="361"/>
      <c r="LTU192" s="359"/>
      <c r="LTV192" s="359"/>
      <c r="LTW192" s="359"/>
      <c r="LTX192" s="362"/>
      <c r="LTY192" s="363"/>
      <c r="LTZ192" s="364"/>
      <c r="LUA192" s="363"/>
      <c r="LUB192" s="359"/>
      <c r="LUC192" s="52"/>
      <c r="LUD192" s="359"/>
      <c r="LUE192" s="365"/>
      <c r="LUF192" s="365"/>
      <c r="LUG192" s="366"/>
      <c r="LUH192" s="366"/>
      <c r="LUI192" s="367"/>
      <c r="LUJ192" s="368"/>
      <c r="LUK192" s="359"/>
      <c r="LUL192" s="369"/>
      <c r="LUM192" s="359"/>
      <c r="LUN192" s="365"/>
      <c r="LUO192" s="359"/>
      <c r="LUP192" s="359"/>
      <c r="LUQ192" s="52"/>
      <c r="LUR192" s="360"/>
      <c r="LUS192" s="359"/>
      <c r="LUT192" s="359"/>
      <c r="LUU192" s="359"/>
      <c r="LUV192" s="359"/>
      <c r="LUW192" s="359"/>
      <c r="LUX192" s="359"/>
      <c r="LUY192" s="359"/>
      <c r="LUZ192" s="361"/>
      <c r="LVA192" s="359"/>
      <c r="LVB192" s="359"/>
      <c r="LVC192" s="359"/>
      <c r="LVD192" s="362"/>
      <c r="LVE192" s="363"/>
      <c r="LVF192" s="364"/>
      <c r="LVG192" s="363"/>
      <c r="LVH192" s="359"/>
      <c r="LVI192" s="52"/>
      <c r="LVJ192" s="359"/>
      <c r="LVK192" s="365"/>
      <c r="LVL192" s="365"/>
      <c r="LVM192" s="366"/>
      <c r="LVN192" s="366"/>
      <c r="LVO192" s="367"/>
      <c r="LVP192" s="368"/>
      <c r="LVQ192" s="359"/>
      <c r="LVR192" s="369"/>
      <c r="LVS192" s="359"/>
      <c r="LVT192" s="365"/>
      <c r="LVU192" s="359"/>
      <c r="LVV192" s="359"/>
      <c r="LVW192" s="52"/>
      <c r="LVX192" s="360"/>
      <c r="LVY192" s="359"/>
      <c r="LVZ192" s="359"/>
      <c r="LWA192" s="359"/>
      <c r="LWB192" s="359"/>
      <c r="LWC192" s="359"/>
      <c r="LWD192" s="359"/>
      <c r="LWE192" s="359"/>
      <c r="LWF192" s="361"/>
      <c r="LWG192" s="359"/>
      <c r="LWH192" s="359"/>
      <c r="LWI192" s="359"/>
      <c r="LWJ192" s="362"/>
      <c r="LWK192" s="363"/>
      <c r="LWL192" s="364"/>
      <c r="LWM192" s="363"/>
      <c r="LWN192" s="359"/>
      <c r="LWO192" s="52"/>
      <c r="LWP192" s="359"/>
      <c r="LWQ192" s="365"/>
      <c r="LWR192" s="365"/>
      <c r="LWS192" s="366"/>
      <c r="LWT192" s="366"/>
      <c r="LWU192" s="367"/>
      <c r="LWV192" s="368"/>
      <c r="LWW192" s="359"/>
      <c r="LWX192" s="369"/>
      <c r="LWY192" s="359"/>
      <c r="LWZ192" s="365"/>
      <c r="LXA192" s="359"/>
      <c r="LXB192" s="359"/>
      <c r="LXC192" s="52"/>
      <c r="LXD192" s="360"/>
      <c r="LXE192" s="359"/>
      <c r="LXF192" s="359"/>
      <c r="LXG192" s="359"/>
      <c r="LXH192" s="359"/>
      <c r="LXI192" s="359"/>
      <c r="LXJ192" s="359"/>
      <c r="LXK192" s="359"/>
      <c r="LXL192" s="361"/>
      <c r="LXM192" s="359"/>
      <c r="LXN192" s="359"/>
      <c r="LXO192" s="359"/>
      <c r="LXP192" s="362"/>
      <c r="LXQ192" s="363"/>
      <c r="LXR192" s="364"/>
      <c r="LXS192" s="363"/>
      <c r="LXT192" s="359"/>
      <c r="LXU192" s="52"/>
      <c r="LXV192" s="359"/>
      <c r="LXW192" s="365"/>
      <c r="LXX192" s="365"/>
      <c r="LXY192" s="366"/>
      <c r="LXZ192" s="366"/>
      <c r="LYA192" s="367"/>
      <c r="LYB192" s="368"/>
      <c r="LYC192" s="359"/>
      <c r="LYD192" s="369"/>
      <c r="LYE192" s="359"/>
      <c r="LYF192" s="365"/>
      <c r="LYG192" s="359"/>
      <c r="LYH192" s="359"/>
      <c r="LYI192" s="52"/>
      <c r="LYJ192" s="360"/>
      <c r="LYK192" s="359"/>
      <c r="LYL192" s="359"/>
      <c r="LYM192" s="359"/>
      <c r="LYN192" s="359"/>
      <c r="LYO192" s="359"/>
      <c r="LYP192" s="359"/>
      <c r="LYQ192" s="359"/>
      <c r="LYR192" s="361"/>
      <c r="LYS192" s="359"/>
      <c r="LYT192" s="359"/>
      <c r="LYU192" s="359"/>
      <c r="LYV192" s="362"/>
      <c r="LYW192" s="363"/>
      <c r="LYX192" s="364"/>
      <c r="LYY192" s="363"/>
      <c r="LYZ192" s="359"/>
      <c r="LZA192" s="52"/>
      <c r="LZB192" s="359"/>
      <c r="LZC192" s="365"/>
      <c r="LZD192" s="365"/>
      <c r="LZE192" s="366"/>
      <c r="LZF192" s="366"/>
      <c r="LZG192" s="367"/>
      <c r="LZH192" s="368"/>
      <c r="LZI192" s="359"/>
      <c r="LZJ192" s="369"/>
      <c r="LZK192" s="359"/>
      <c r="LZL192" s="365"/>
      <c r="LZM192" s="359"/>
      <c r="LZN192" s="359"/>
      <c r="LZO192" s="52"/>
      <c r="LZP192" s="360"/>
      <c r="LZQ192" s="359"/>
      <c r="LZR192" s="359"/>
      <c r="LZS192" s="359"/>
      <c r="LZT192" s="359"/>
      <c r="LZU192" s="359"/>
      <c r="LZV192" s="359"/>
      <c r="LZW192" s="359"/>
      <c r="LZX192" s="361"/>
      <c r="LZY192" s="359"/>
      <c r="LZZ192" s="359"/>
      <c r="MAA192" s="359"/>
      <c r="MAB192" s="362"/>
      <c r="MAC192" s="363"/>
      <c r="MAD192" s="364"/>
      <c r="MAE192" s="363"/>
      <c r="MAF192" s="359"/>
      <c r="MAG192" s="52"/>
      <c r="MAH192" s="359"/>
      <c r="MAI192" s="365"/>
      <c r="MAJ192" s="365"/>
      <c r="MAK192" s="366"/>
      <c r="MAL192" s="366"/>
      <c r="MAM192" s="367"/>
      <c r="MAN192" s="368"/>
      <c r="MAO192" s="359"/>
      <c r="MAP192" s="369"/>
      <c r="MAQ192" s="359"/>
      <c r="MAR192" s="365"/>
      <c r="MAS192" s="359"/>
      <c r="MAT192" s="359"/>
      <c r="MAU192" s="52"/>
      <c r="MAV192" s="360"/>
      <c r="MAW192" s="359"/>
      <c r="MAX192" s="359"/>
      <c r="MAY192" s="359"/>
      <c r="MAZ192" s="359"/>
      <c r="MBA192" s="359"/>
      <c r="MBB192" s="359"/>
      <c r="MBC192" s="359"/>
      <c r="MBD192" s="361"/>
      <c r="MBE192" s="359"/>
      <c r="MBF192" s="359"/>
      <c r="MBG192" s="359"/>
      <c r="MBH192" s="362"/>
      <c r="MBI192" s="363"/>
      <c r="MBJ192" s="364"/>
      <c r="MBK192" s="363"/>
      <c r="MBL192" s="359"/>
      <c r="MBM192" s="52"/>
      <c r="MBN192" s="359"/>
      <c r="MBO192" s="365"/>
      <c r="MBP192" s="365"/>
      <c r="MBQ192" s="366"/>
      <c r="MBR192" s="366"/>
      <c r="MBS192" s="367"/>
      <c r="MBT192" s="368"/>
      <c r="MBU192" s="359"/>
      <c r="MBV192" s="369"/>
      <c r="MBW192" s="359"/>
      <c r="MBX192" s="365"/>
      <c r="MBY192" s="359"/>
      <c r="MBZ192" s="359"/>
      <c r="MCA192" s="52"/>
      <c r="MCB192" s="360"/>
      <c r="MCC192" s="359"/>
      <c r="MCD192" s="359"/>
      <c r="MCE192" s="359"/>
      <c r="MCF192" s="359"/>
      <c r="MCG192" s="359"/>
      <c r="MCH192" s="359"/>
      <c r="MCI192" s="359"/>
      <c r="MCJ192" s="361"/>
      <c r="MCK192" s="359"/>
      <c r="MCL192" s="359"/>
      <c r="MCM192" s="359"/>
      <c r="MCN192" s="362"/>
      <c r="MCO192" s="363"/>
      <c r="MCP192" s="364"/>
      <c r="MCQ192" s="363"/>
      <c r="MCR192" s="359"/>
      <c r="MCS192" s="52"/>
      <c r="MCT192" s="359"/>
      <c r="MCU192" s="365"/>
      <c r="MCV192" s="365"/>
      <c r="MCW192" s="366"/>
      <c r="MCX192" s="366"/>
      <c r="MCY192" s="367"/>
      <c r="MCZ192" s="368"/>
      <c r="MDA192" s="359"/>
      <c r="MDB192" s="369"/>
      <c r="MDC192" s="359"/>
      <c r="MDD192" s="365"/>
      <c r="MDE192" s="359"/>
      <c r="MDF192" s="359"/>
      <c r="MDG192" s="52"/>
      <c r="MDH192" s="360"/>
      <c r="MDI192" s="359"/>
      <c r="MDJ192" s="359"/>
      <c r="MDK192" s="359"/>
      <c r="MDL192" s="359"/>
      <c r="MDM192" s="359"/>
      <c r="MDN192" s="359"/>
      <c r="MDO192" s="359"/>
      <c r="MDP192" s="361"/>
      <c r="MDQ192" s="359"/>
      <c r="MDR192" s="359"/>
      <c r="MDS192" s="359"/>
      <c r="MDT192" s="362"/>
      <c r="MDU192" s="363"/>
      <c r="MDV192" s="364"/>
      <c r="MDW192" s="363"/>
      <c r="MDX192" s="359"/>
      <c r="MDY192" s="52"/>
      <c r="MDZ192" s="359"/>
      <c r="MEA192" s="365"/>
      <c r="MEB192" s="365"/>
      <c r="MEC192" s="366"/>
      <c r="MED192" s="366"/>
      <c r="MEE192" s="367"/>
      <c r="MEF192" s="368"/>
      <c r="MEG192" s="359"/>
      <c r="MEH192" s="369"/>
      <c r="MEI192" s="359"/>
      <c r="MEJ192" s="365"/>
      <c r="MEK192" s="359"/>
      <c r="MEL192" s="359"/>
      <c r="MEM192" s="52"/>
      <c r="MEN192" s="360"/>
      <c r="MEO192" s="359"/>
      <c r="MEP192" s="359"/>
      <c r="MEQ192" s="359"/>
      <c r="MER192" s="359"/>
      <c r="MES192" s="359"/>
      <c r="MET192" s="359"/>
      <c r="MEU192" s="359"/>
      <c r="MEV192" s="361"/>
      <c r="MEW192" s="359"/>
      <c r="MEX192" s="359"/>
      <c r="MEY192" s="359"/>
      <c r="MEZ192" s="362"/>
      <c r="MFA192" s="363"/>
      <c r="MFB192" s="364"/>
      <c r="MFC192" s="363"/>
      <c r="MFD192" s="359"/>
      <c r="MFE192" s="52"/>
      <c r="MFF192" s="359"/>
      <c r="MFG192" s="365"/>
      <c r="MFH192" s="365"/>
      <c r="MFI192" s="366"/>
      <c r="MFJ192" s="366"/>
      <c r="MFK192" s="367"/>
      <c r="MFL192" s="368"/>
      <c r="MFM192" s="359"/>
      <c r="MFN192" s="369"/>
      <c r="MFO192" s="359"/>
      <c r="MFP192" s="365"/>
      <c r="MFQ192" s="359"/>
      <c r="MFR192" s="359"/>
      <c r="MFS192" s="52"/>
      <c r="MFT192" s="360"/>
      <c r="MFU192" s="359"/>
      <c r="MFV192" s="359"/>
      <c r="MFW192" s="359"/>
      <c r="MFX192" s="359"/>
      <c r="MFY192" s="359"/>
      <c r="MFZ192" s="359"/>
      <c r="MGA192" s="359"/>
      <c r="MGB192" s="361"/>
      <c r="MGC192" s="359"/>
      <c r="MGD192" s="359"/>
      <c r="MGE192" s="359"/>
      <c r="MGF192" s="362"/>
      <c r="MGG192" s="363"/>
      <c r="MGH192" s="364"/>
      <c r="MGI192" s="363"/>
      <c r="MGJ192" s="359"/>
      <c r="MGK192" s="52"/>
      <c r="MGL192" s="359"/>
      <c r="MGM192" s="365"/>
      <c r="MGN192" s="365"/>
      <c r="MGO192" s="366"/>
      <c r="MGP192" s="366"/>
      <c r="MGQ192" s="367"/>
      <c r="MGR192" s="368"/>
      <c r="MGS192" s="359"/>
      <c r="MGT192" s="369"/>
      <c r="MGU192" s="359"/>
      <c r="MGV192" s="365"/>
      <c r="MGW192" s="359"/>
      <c r="MGX192" s="359"/>
      <c r="MGY192" s="52"/>
      <c r="MGZ192" s="360"/>
      <c r="MHA192" s="359"/>
      <c r="MHB192" s="359"/>
      <c r="MHC192" s="359"/>
      <c r="MHD192" s="359"/>
      <c r="MHE192" s="359"/>
      <c r="MHF192" s="359"/>
      <c r="MHG192" s="359"/>
      <c r="MHH192" s="361"/>
      <c r="MHI192" s="359"/>
      <c r="MHJ192" s="359"/>
      <c r="MHK192" s="359"/>
      <c r="MHL192" s="362"/>
      <c r="MHM192" s="363"/>
      <c r="MHN192" s="364"/>
      <c r="MHO192" s="363"/>
      <c r="MHP192" s="359"/>
      <c r="MHQ192" s="52"/>
      <c r="MHR192" s="359"/>
      <c r="MHS192" s="365"/>
      <c r="MHT192" s="365"/>
      <c r="MHU192" s="366"/>
      <c r="MHV192" s="366"/>
      <c r="MHW192" s="367"/>
      <c r="MHX192" s="368"/>
      <c r="MHY192" s="359"/>
      <c r="MHZ192" s="369"/>
      <c r="MIA192" s="359"/>
      <c r="MIB192" s="365"/>
      <c r="MIC192" s="359"/>
      <c r="MID192" s="359"/>
      <c r="MIE192" s="52"/>
      <c r="MIF192" s="360"/>
      <c r="MIG192" s="359"/>
      <c r="MIH192" s="359"/>
      <c r="MII192" s="359"/>
      <c r="MIJ192" s="359"/>
      <c r="MIK192" s="359"/>
      <c r="MIL192" s="359"/>
      <c r="MIM192" s="359"/>
      <c r="MIN192" s="361"/>
      <c r="MIO192" s="359"/>
      <c r="MIP192" s="359"/>
      <c r="MIQ192" s="359"/>
      <c r="MIR192" s="362"/>
      <c r="MIS192" s="363"/>
      <c r="MIT192" s="364"/>
      <c r="MIU192" s="363"/>
      <c r="MIV192" s="359"/>
      <c r="MIW192" s="52"/>
      <c r="MIX192" s="359"/>
      <c r="MIY192" s="365"/>
      <c r="MIZ192" s="365"/>
      <c r="MJA192" s="366"/>
      <c r="MJB192" s="366"/>
      <c r="MJC192" s="367"/>
      <c r="MJD192" s="368"/>
      <c r="MJE192" s="359"/>
      <c r="MJF192" s="369"/>
      <c r="MJG192" s="359"/>
      <c r="MJH192" s="365"/>
      <c r="MJI192" s="359"/>
      <c r="MJJ192" s="359"/>
      <c r="MJK192" s="52"/>
      <c r="MJL192" s="360"/>
      <c r="MJM192" s="359"/>
      <c r="MJN192" s="359"/>
      <c r="MJO192" s="359"/>
      <c r="MJP192" s="359"/>
      <c r="MJQ192" s="359"/>
      <c r="MJR192" s="359"/>
      <c r="MJS192" s="359"/>
      <c r="MJT192" s="361"/>
      <c r="MJU192" s="359"/>
      <c r="MJV192" s="359"/>
      <c r="MJW192" s="359"/>
      <c r="MJX192" s="362"/>
      <c r="MJY192" s="363"/>
      <c r="MJZ192" s="364"/>
      <c r="MKA192" s="363"/>
      <c r="MKB192" s="359"/>
      <c r="MKC192" s="52"/>
      <c r="MKD192" s="359"/>
      <c r="MKE192" s="365"/>
      <c r="MKF192" s="365"/>
      <c r="MKG192" s="366"/>
      <c r="MKH192" s="366"/>
      <c r="MKI192" s="367"/>
      <c r="MKJ192" s="368"/>
      <c r="MKK192" s="359"/>
      <c r="MKL192" s="369"/>
      <c r="MKM192" s="359"/>
      <c r="MKN192" s="365"/>
      <c r="MKO192" s="359"/>
      <c r="MKP192" s="359"/>
      <c r="MKQ192" s="52"/>
      <c r="MKR192" s="360"/>
      <c r="MKS192" s="359"/>
      <c r="MKT192" s="359"/>
      <c r="MKU192" s="359"/>
      <c r="MKV192" s="359"/>
      <c r="MKW192" s="359"/>
      <c r="MKX192" s="359"/>
      <c r="MKY192" s="359"/>
      <c r="MKZ192" s="361"/>
      <c r="MLA192" s="359"/>
      <c r="MLB192" s="359"/>
      <c r="MLC192" s="359"/>
      <c r="MLD192" s="362"/>
      <c r="MLE192" s="363"/>
      <c r="MLF192" s="364"/>
      <c r="MLG192" s="363"/>
      <c r="MLH192" s="359"/>
      <c r="MLI192" s="52"/>
      <c r="MLJ192" s="359"/>
      <c r="MLK192" s="365"/>
      <c r="MLL192" s="365"/>
      <c r="MLM192" s="366"/>
      <c r="MLN192" s="366"/>
      <c r="MLO192" s="367"/>
      <c r="MLP192" s="368"/>
      <c r="MLQ192" s="359"/>
      <c r="MLR192" s="369"/>
      <c r="MLS192" s="359"/>
      <c r="MLT192" s="365"/>
      <c r="MLU192" s="359"/>
      <c r="MLV192" s="359"/>
      <c r="MLW192" s="52"/>
      <c r="MLX192" s="360"/>
      <c r="MLY192" s="359"/>
      <c r="MLZ192" s="359"/>
      <c r="MMA192" s="359"/>
      <c r="MMB192" s="359"/>
      <c r="MMC192" s="359"/>
      <c r="MMD192" s="359"/>
      <c r="MME192" s="359"/>
      <c r="MMF192" s="361"/>
      <c r="MMG192" s="359"/>
      <c r="MMH192" s="359"/>
      <c r="MMI192" s="359"/>
      <c r="MMJ192" s="362"/>
      <c r="MMK192" s="363"/>
      <c r="MML192" s="364"/>
      <c r="MMM192" s="363"/>
      <c r="MMN192" s="359"/>
      <c r="MMO192" s="52"/>
      <c r="MMP192" s="359"/>
      <c r="MMQ192" s="365"/>
      <c r="MMR192" s="365"/>
      <c r="MMS192" s="366"/>
      <c r="MMT192" s="366"/>
      <c r="MMU192" s="367"/>
      <c r="MMV192" s="368"/>
      <c r="MMW192" s="359"/>
      <c r="MMX192" s="369"/>
      <c r="MMY192" s="359"/>
      <c r="MMZ192" s="365"/>
      <c r="MNA192" s="359"/>
      <c r="MNB192" s="359"/>
      <c r="MNC192" s="52"/>
      <c r="MND192" s="360"/>
      <c r="MNE192" s="359"/>
      <c r="MNF192" s="359"/>
      <c r="MNG192" s="359"/>
      <c r="MNH192" s="359"/>
      <c r="MNI192" s="359"/>
      <c r="MNJ192" s="359"/>
      <c r="MNK192" s="359"/>
      <c r="MNL192" s="361"/>
      <c r="MNM192" s="359"/>
      <c r="MNN192" s="359"/>
      <c r="MNO192" s="359"/>
      <c r="MNP192" s="362"/>
      <c r="MNQ192" s="363"/>
      <c r="MNR192" s="364"/>
      <c r="MNS192" s="363"/>
      <c r="MNT192" s="359"/>
      <c r="MNU192" s="52"/>
      <c r="MNV192" s="359"/>
      <c r="MNW192" s="365"/>
      <c r="MNX192" s="365"/>
      <c r="MNY192" s="366"/>
      <c r="MNZ192" s="366"/>
      <c r="MOA192" s="367"/>
      <c r="MOB192" s="368"/>
      <c r="MOC192" s="359"/>
      <c r="MOD192" s="369"/>
      <c r="MOE192" s="359"/>
      <c r="MOF192" s="365"/>
      <c r="MOG192" s="359"/>
      <c r="MOH192" s="359"/>
      <c r="MOI192" s="52"/>
      <c r="MOJ192" s="360"/>
      <c r="MOK192" s="359"/>
      <c r="MOL192" s="359"/>
      <c r="MOM192" s="359"/>
      <c r="MON192" s="359"/>
      <c r="MOO192" s="359"/>
      <c r="MOP192" s="359"/>
      <c r="MOQ192" s="359"/>
      <c r="MOR192" s="361"/>
      <c r="MOS192" s="359"/>
      <c r="MOT192" s="359"/>
      <c r="MOU192" s="359"/>
      <c r="MOV192" s="362"/>
      <c r="MOW192" s="363"/>
      <c r="MOX192" s="364"/>
      <c r="MOY192" s="363"/>
      <c r="MOZ192" s="359"/>
      <c r="MPA192" s="52"/>
      <c r="MPB192" s="359"/>
      <c r="MPC192" s="365"/>
      <c r="MPD192" s="365"/>
      <c r="MPE192" s="366"/>
      <c r="MPF192" s="366"/>
      <c r="MPG192" s="367"/>
      <c r="MPH192" s="368"/>
      <c r="MPI192" s="359"/>
      <c r="MPJ192" s="369"/>
      <c r="MPK192" s="359"/>
      <c r="MPL192" s="365"/>
      <c r="MPM192" s="359"/>
      <c r="MPN192" s="359"/>
      <c r="MPO192" s="52"/>
      <c r="MPP192" s="360"/>
      <c r="MPQ192" s="359"/>
      <c r="MPR192" s="359"/>
      <c r="MPS192" s="359"/>
      <c r="MPT192" s="359"/>
      <c r="MPU192" s="359"/>
      <c r="MPV192" s="359"/>
      <c r="MPW192" s="359"/>
      <c r="MPX192" s="361"/>
      <c r="MPY192" s="359"/>
      <c r="MPZ192" s="359"/>
      <c r="MQA192" s="359"/>
      <c r="MQB192" s="362"/>
      <c r="MQC192" s="363"/>
      <c r="MQD192" s="364"/>
      <c r="MQE192" s="363"/>
      <c r="MQF192" s="359"/>
      <c r="MQG192" s="52"/>
      <c r="MQH192" s="359"/>
      <c r="MQI192" s="365"/>
      <c r="MQJ192" s="365"/>
      <c r="MQK192" s="366"/>
      <c r="MQL192" s="366"/>
      <c r="MQM192" s="367"/>
      <c r="MQN192" s="368"/>
      <c r="MQO192" s="359"/>
      <c r="MQP192" s="369"/>
      <c r="MQQ192" s="359"/>
      <c r="MQR192" s="365"/>
      <c r="MQS192" s="359"/>
      <c r="MQT192" s="359"/>
      <c r="MQU192" s="52"/>
      <c r="MQV192" s="360"/>
      <c r="MQW192" s="359"/>
      <c r="MQX192" s="359"/>
      <c r="MQY192" s="359"/>
      <c r="MQZ192" s="359"/>
      <c r="MRA192" s="359"/>
      <c r="MRB192" s="359"/>
      <c r="MRC192" s="359"/>
      <c r="MRD192" s="361"/>
      <c r="MRE192" s="359"/>
      <c r="MRF192" s="359"/>
      <c r="MRG192" s="359"/>
      <c r="MRH192" s="362"/>
      <c r="MRI192" s="363"/>
      <c r="MRJ192" s="364"/>
      <c r="MRK192" s="363"/>
      <c r="MRL192" s="359"/>
      <c r="MRM192" s="52"/>
      <c r="MRN192" s="359"/>
      <c r="MRO192" s="365"/>
      <c r="MRP192" s="365"/>
      <c r="MRQ192" s="366"/>
      <c r="MRR192" s="366"/>
      <c r="MRS192" s="367"/>
      <c r="MRT192" s="368"/>
      <c r="MRU192" s="359"/>
      <c r="MRV192" s="369"/>
      <c r="MRW192" s="359"/>
      <c r="MRX192" s="365"/>
      <c r="MRY192" s="359"/>
      <c r="MRZ192" s="359"/>
      <c r="MSA192" s="52"/>
      <c r="MSB192" s="360"/>
      <c r="MSC192" s="359"/>
      <c r="MSD192" s="359"/>
      <c r="MSE192" s="359"/>
      <c r="MSF192" s="359"/>
      <c r="MSG192" s="359"/>
      <c r="MSH192" s="359"/>
      <c r="MSI192" s="359"/>
      <c r="MSJ192" s="361"/>
      <c r="MSK192" s="359"/>
      <c r="MSL192" s="359"/>
      <c r="MSM192" s="359"/>
      <c r="MSN192" s="362"/>
      <c r="MSO192" s="363"/>
      <c r="MSP192" s="364"/>
      <c r="MSQ192" s="363"/>
      <c r="MSR192" s="359"/>
      <c r="MSS192" s="52"/>
      <c r="MST192" s="359"/>
      <c r="MSU192" s="365"/>
      <c r="MSV192" s="365"/>
      <c r="MSW192" s="366"/>
      <c r="MSX192" s="366"/>
      <c r="MSY192" s="367"/>
      <c r="MSZ192" s="368"/>
      <c r="MTA192" s="359"/>
      <c r="MTB192" s="369"/>
      <c r="MTC192" s="359"/>
      <c r="MTD192" s="365"/>
      <c r="MTE192" s="359"/>
      <c r="MTF192" s="359"/>
      <c r="MTG192" s="52"/>
      <c r="MTH192" s="360"/>
      <c r="MTI192" s="359"/>
      <c r="MTJ192" s="359"/>
      <c r="MTK192" s="359"/>
      <c r="MTL192" s="359"/>
      <c r="MTM192" s="359"/>
      <c r="MTN192" s="359"/>
      <c r="MTO192" s="359"/>
      <c r="MTP192" s="361"/>
      <c r="MTQ192" s="359"/>
      <c r="MTR192" s="359"/>
      <c r="MTS192" s="359"/>
      <c r="MTT192" s="362"/>
      <c r="MTU192" s="363"/>
      <c r="MTV192" s="364"/>
      <c r="MTW192" s="363"/>
      <c r="MTX192" s="359"/>
      <c r="MTY192" s="52"/>
      <c r="MTZ192" s="359"/>
      <c r="MUA192" s="365"/>
      <c r="MUB192" s="365"/>
      <c r="MUC192" s="366"/>
      <c r="MUD192" s="366"/>
      <c r="MUE192" s="367"/>
      <c r="MUF192" s="368"/>
      <c r="MUG192" s="359"/>
      <c r="MUH192" s="369"/>
      <c r="MUI192" s="359"/>
      <c r="MUJ192" s="365"/>
      <c r="MUK192" s="359"/>
      <c r="MUL192" s="359"/>
      <c r="MUM192" s="52"/>
      <c r="MUN192" s="360"/>
      <c r="MUO192" s="359"/>
      <c r="MUP192" s="359"/>
      <c r="MUQ192" s="359"/>
      <c r="MUR192" s="359"/>
      <c r="MUS192" s="359"/>
      <c r="MUT192" s="359"/>
      <c r="MUU192" s="359"/>
      <c r="MUV192" s="361"/>
      <c r="MUW192" s="359"/>
      <c r="MUX192" s="359"/>
      <c r="MUY192" s="359"/>
      <c r="MUZ192" s="362"/>
      <c r="MVA192" s="363"/>
      <c r="MVB192" s="364"/>
      <c r="MVC192" s="363"/>
      <c r="MVD192" s="359"/>
      <c r="MVE192" s="52"/>
      <c r="MVF192" s="359"/>
      <c r="MVG192" s="365"/>
      <c r="MVH192" s="365"/>
      <c r="MVI192" s="366"/>
      <c r="MVJ192" s="366"/>
      <c r="MVK192" s="367"/>
      <c r="MVL192" s="368"/>
      <c r="MVM192" s="359"/>
      <c r="MVN192" s="369"/>
      <c r="MVO192" s="359"/>
      <c r="MVP192" s="365"/>
      <c r="MVQ192" s="359"/>
      <c r="MVR192" s="359"/>
      <c r="MVS192" s="52"/>
      <c r="MVT192" s="360"/>
      <c r="MVU192" s="359"/>
      <c r="MVV192" s="359"/>
      <c r="MVW192" s="359"/>
      <c r="MVX192" s="359"/>
      <c r="MVY192" s="359"/>
      <c r="MVZ192" s="359"/>
      <c r="MWA192" s="359"/>
      <c r="MWB192" s="361"/>
      <c r="MWC192" s="359"/>
      <c r="MWD192" s="359"/>
      <c r="MWE192" s="359"/>
      <c r="MWF192" s="362"/>
      <c r="MWG192" s="363"/>
      <c r="MWH192" s="364"/>
      <c r="MWI192" s="363"/>
      <c r="MWJ192" s="359"/>
      <c r="MWK192" s="52"/>
      <c r="MWL192" s="359"/>
      <c r="MWM192" s="365"/>
      <c r="MWN192" s="365"/>
      <c r="MWO192" s="366"/>
      <c r="MWP192" s="366"/>
      <c r="MWQ192" s="367"/>
      <c r="MWR192" s="368"/>
      <c r="MWS192" s="359"/>
      <c r="MWT192" s="369"/>
      <c r="MWU192" s="359"/>
      <c r="MWV192" s="365"/>
      <c r="MWW192" s="359"/>
      <c r="MWX192" s="359"/>
      <c r="MWY192" s="52"/>
      <c r="MWZ192" s="360"/>
      <c r="MXA192" s="359"/>
      <c r="MXB192" s="359"/>
      <c r="MXC192" s="359"/>
      <c r="MXD192" s="359"/>
      <c r="MXE192" s="359"/>
      <c r="MXF192" s="359"/>
      <c r="MXG192" s="359"/>
      <c r="MXH192" s="361"/>
      <c r="MXI192" s="359"/>
      <c r="MXJ192" s="359"/>
      <c r="MXK192" s="359"/>
      <c r="MXL192" s="362"/>
      <c r="MXM192" s="363"/>
      <c r="MXN192" s="364"/>
      <c r="MXO192" s="363"/>
      <c r="MXP192" s="359"/>
      <c r="MXQ192" s="52"/>
      <c r="MXR192" s="359"/>
      <c r="MXS192" s="365"/>
      <c r="MXT192" s="365"/>
      <c r="MXU192" s="366"/>
      <c r="MXV192" s="366"/>
      <c r="MXW192" s="367"/>
      <c r="MXX192" s="368"/>
      <c r="MXY192" s="359"/>
      <c r="MXZ192" s="369"/>
      <c r="MYA192" s="359"/>
      <c r="MYB192" s="365"/>
      <c r="MYC192" s="359"/>
      <c r="MYD192" s="359"/>
      <c r="MYE192" s="52"/>
      <c r="MYF192" s="360"/>
      <c r="MYG192" s="359"/>
      <c r="MYH192" s="359"/>
      <c r="MYI192" s="359"/>
      <c r="MYJ192" s="359"/>
      <c r="MYK192" s="359"/>
      <c r="MYL192" s="359"/>
      <c r="MYM192" s="359"/>
      <c r="MYN192" s="361"/>
      <c r="MYO192" s="359"/>
      <c r="MYP192" s="359"/>
      <c r="MYQ192" s="359"/>
      <c r="MYR192" s="362"/>
      <c r="MYS192" s="363"/>
      <c r="MYT192" s="364"/>
      <c r="MYU192" s="363"/>
      <c r="MYV192" s="359"/>
      <c r="MYW192" s="52"/>
      <c r="MYX192" s="359"/>
      <c r="MYY192" s="365"/>
      <c r="MYZ192" s="365"/>
      <c r="MZA192" s="366"/>
      <c r="MZB192" s="366"/>
      <c r="MZC192" s="367"/>
      <c r="MZD192" s="368"/>
      <c r="MZE192" s="359"/>
      <c r="MZF192" s="369"/>
      <c r="MZG192" s="359"/>
      <c r="MZH192" s="365"/>
      <c r="MZI192" s="359"/>
      <c r="MZJ192" s="359"/>
      <c r="MZK192" s="52"/>
      <c r="MZL192" s="360"/>
      <c r="MZM192" s="359"/>
      <c r="MZN192" s="359"/>
      <c r="MZO192" s="359"/>
      <c r="MZP192" s="359"/>
      <c r="MZQ192" s="359"/>
      <c r="MZR192" s="359"/>
      <c r="MZS192" s="359"/>
      <c r="MZT192" s="361"/>
      <c r="MZU192" s="359"/>
      <c r="MZV192" s="359"/>
      <c r="MZW192" s="359"/>
      <c r="MZX192" s="362"/>
      <c r="MZY192" s="363"/>
      <c r="MZZ192" s="364"/>
      <c r="NAA192" s="363"/>
      <c r="NAB192" s="359"/>
      <c r="NAC192" s="52"/>
      <c r="NAD192" s="359"/>
      <c r="NAE192" s="365"/>
      <c r="NAF192" s="365"/>
      <c r="NAG192" s="366"/>
      <c r="NAH192" s="366"/>
      <c r="NAI192" s="367"/>
      <c r="NAJ192" s="368"/>
      <c r="NAK192" s="359"/>
      <c r="NAL192" s="369"/>
      <c r="NAM192" s="359"/>
      <c r="NAN192" s="365"/>
      <c r="NAO192" s="359"/>
      <c r="NAP192" s="359"/>
      <c r="NAQ192" s="52"/>
      <c r="NAR192" s="360"/>
      <c r="NAS192" s="359"/>
      <c r="NAT192" s="359"/>
      <c r="NAU192" s="359"/>
      <c r="NAV192" s="359"/>
      <c r="NAW192" s="359"/>
      <c r="NAX192" s="359"/>
      <c r="NAY192" s="359"/>
      <c r="NAZ192" s="361"/>
      <c r="NBA192" s="359"/>
      <c r="NBB192" s="359"/>
      <c r="NBC192" s="359"/>
      <c r="NBD192" s="362"/>
      <c r="NBE192" s="363"/>
      <c r="NBF192" s="364"/>
      <c r="NBG192" s="363"/>
      <c r="NBH192" s="359"/>
      <c r="NBI192" s="52"/>
      <c r="NBJ192" s="359"/>
      <c r="NBK192" s="365"/>
      <c r="NBL192" s="365"/>
      <c r="NBM192" s="366"/>
      <c r="NBN192" s="366"/>
      <c r="NBO192" s="367"/>
      <c r="NBP192" s="368"/>
      <c r="NBQ192" s="359"/>
      <c r="NBR192" s="369"/>
      <c r="NBS192" s="359"/>
      <c r="NBT192" s="365"/>
      <c r="NBU192" s="359"/>
      <c r="NBV192" s="359"/>
      <c r="NBW192" s="52"/>
      <c r="NBX192" s="360"/>
      <c r="NBY192" s="359"/>
      <c r="NBZ192" s="359"/>
      <c r="NCA192" s="359"/>
      <c r="NCB192" s="359"/>
      <c r="NCC192" s="359"/>
      <c r="NCD192" s="359"/>
      <c r="NCE192" s="359"/>
      <c r="NCF192" s="361"/>
      <c r="NCG192" s="359"/>
      <c r="NCH192" s="359"/>
      <c r="NCI192" s="359"/>
      <c r="NCJ192" s="362"/>
      <c r="NCK192" s="363"/>
      <c r="NCL192" s="364"/>
      <c r="NCM192" s="363"/>
      <c r="NCN192" s="359"/>
      <c r="NCO192" s="52"/>
      <c r="NCP192" s="359"/>
      <c r="NCQ192" s="365"/>
      <c r="NCR192" s="365"/>
      <c r="NCS192" s="366"/>
      <c r="NCT192" s="366"/>
      <c r="NCU192" s="367"/>
      <c r="NCV192" s="368"/>
      <c r="NCW192" s="359"/>
      <c r="NCX192" s="369"/>
      <c r="NCY192" s="359"/>
      <c r="NCZ192" s="365"/>
      <c r="NDA192" s="359"/>
      <c r="NDB192" s="359"/>
      <c r="NDC192" s="52"/>
      <c r="NDD192" s="360"/>
      <c r="NDE192" s="359"/>
      <c r="NDF192" s="359"/>
      <c r="NDG192" s="359"/>
      <c r="NDH192" s="359"/>
      <c r="NDI192" s="359"/>
      <c r="NDJ192" s="359"/>
      <c r="NDK192" s="359"/>
      <c r="NDL192" s="361"/>
      <c r="NDM192" s="359"/>
      <c r="NDN192" s="359"/>
      <c r="NDO192" s="359"/>
      <c r="NDP192" s="362"/>
      <c r="NDQ192" s="363"/>
      <c r="NDR192" s="364"/>
      <c r="NDS192" s="363"/>
      <c r="NDT192" s="359"/>
      <c r="NDU192" s="52"/>
      <c r="NDV192" s="359"/>
      <c r="NDW192" s="365"/>
      <c r="NDX192" s="365"/>
      <c r="NDY192" s="366"/>
      <c r="NDZ192" s="366"/>
      <c r="NEA192" s="367"/>
      <c r="NEB192" s="368"/>
      <c r="NEC192" s="359"/>
      <c r="NED192" s="369"/>
      <c r="NEE192" s="359"/>
      <c r="NEF192" s="365"/>
      <c r="NEG192" s="359"/>
      <c r="NEH192" s="359"/>
      <c r="NEI192" s="52"/>
      <c r="NEJ192" s="360"/>
      <c r="NEK192" s="359"/>
      <c r="NEL192" s="359"/>
      <c r="NEM192" s="359"/>
      <c r="NEN192" s="359"/>
      <c r="NEO192" s="359"/>
      <c r="NEP192" s="359"/>
      <c r="NEQ192" s="359"/>
      <c r="NER192" s="361"/>
      <c r="NES192" s="359"/>
      <c r="NET192" s="359"/>
      <c r="NEU192" s="359"/>
      <c r="NEV192" s="362"/>
      <c r="NEW192" s="363"/>
      <c r="NEX192" s="364"/>
      <c r="NEY192" s="363"/>
      <c r="NEZ192" s="359"/>
      <c r="NFA192" s="52"/>
      <c r="NFB192" s="359"/>
      <c r="NFC192" s="365"/>
      <c r="NFD192" s="365"/>
      <c r="NFE192" s="366"/>
      <c r="NFF192" s="366"/>
      <c r="NFG192" s="367"/>
      <c r="NFH192" s="368"/>
      <c r="NFI192" s="359"/>
      <c r="NFJ192" s="369"/>
      <c r="NFK192" s="359"/>
      <c r="NFL192" s="365"/>
      <c r="NFM192" s="359"/>
      <c r="NFN192" s="359"/>
      <c r="NFO192" s="52"/>
      <c r="NFP192" s="360"/>
      <c r="NFQ192" s="359"/>
      <c r="NFR192" s="359"/>
      <c r="NFS192" s="359"/>
      <c r="NFT192" s="359"/>
      <c r="NFU192" s="359"/>
      <c r="NFV192" s="359"/>
      <c r="NFW192" s="359"/>
      <c r="NFX192" s="361"/>
      <c r="NFY192" s="359"/>
      <c r="NFZ192" s="359"/>
      <c r="NGA192" s="359"/>
      <c r="NGB192" s="362"/>
      <c r="NGC192" s="363"/>
      <c r="NGD192" s="364"/>
      <c r="NGE192" s="363"/>
      <c r="NGF192" s="359"/>
      <c r="NGG192" s="52"/>
      <c r="NGH192" s="359"/>
      <c r="NGI192" s="365"/>
      <c r="NGJ192" s="365"/>
      <c r="NGK192" s="366"/>
      <c r="NGL192" s="366"/>
      <c r="NGM192" s="367"/>
      <c r="NGN192" s="368"/>
      <c r="NGO192" s="359"/>
      <c r="NGP192" s="369"/>
      <c r="NGQ192" s="359"/>
      <c r="NGR192" s="365"/>
      <c r="NGS192" s="359"/>
      <c r="NGT192" s="359"/>
      <c r="NGU192" s="52"/>
      <c r="NGV192" s="360"/>
      <c r="NGW192" s="359"/>
      <c r="NGX192" s="359"/>
      <c r="NGY192" s="359"/>
      <c r="NGZ192" s="359"/>
      <c r="NHA192" s="359"/>
      <c r="NHB192" s="359"/>
      <c r="NHC192" s="359"/>
      <c r="NHD192" s="361"/>
      <c r="NHE192" s="359"/>
      <c r="NHF192" s="359"/>
      <c r="NHG192" s="359"/>
      <c r="NHH192" s="362"/>
      <c r="NHI192" s="363"/>
      <c r="NHJ192" s="364"/>
      <c r="NHK192" s="363"/>
      <c r="NHL192" s="359"/>
      <c r="NHM192" s="52"/>
      <c r="NHN192" s="359"/>
      <c r="NHO192" s="365"/>
      <c r="NHP192" s="365"/>
      <c r="NHQ192" s="366"/>
      <c r="NHR192" s="366"/>
      <c r="NHS192" s="367"/>
      <c r="NHT192" s="368"/>
      <c r="NHU192" s="359"/>
      <c r="NHV192" s="369"/>
      <c r="NHW192" s="359"/>
      <c r="NHX192" s="365"/>
      <c r="NHY192" s="359"/>
      <c r="NHZ192" s="359"/>
      <c r="NIA192" s="52"/>
      <c r="NIB192" s="360"/>
      <c r="NIC192" s="359"/>
      <c r="NID192" s="359"/>
      <c r="NIE192" s="359"/>
      <c r="NIF192" s="359"/>
      <c r="NIG192" s="359"/>
      <c r="NIH192" s="359"/>
      <c r="NII192" s="359"/>
      <c r="NIJ192" s="361"/>
      <c r="NIK192" s="359"/>
      <c r="NIL192" s="359"/>
      <c r="NIM192" s="359"/>
      <c r="NIN192" s="362"/>
      <c r="NIO192" s="363"/>
      <c r="NIP192" s="364"/>
      <c r="NIQ192" s="363"/>
      <c r="NIR192" s="359"/>
      <c r="NIS192" s="52"/>
      <c r="NIT192" s="359"/>
      <c r="NIU192" s="365"/>
      <c r="NIV192" s="365"/>
      <c r="NIW192" s="366"/>
      <c r="NIX192" s="366"/>
      <c r="NIY192" s="367"/>
      <c r="NIZ192" s="368"/>
      <c r="NJA192" s="359"/>
      <c r="NJB192" s="369"/>
      <c r="NJC192" s="359"/>
      <c r="NJD192" s="365"/>
      <c r="NJE192" s="359"/>
      <c r="NJF192" s="359"/>
      <c r="NJG192" s="52"/>
      <c r="NJH192" s="360"/>
      <c r="NJI192" s="359"/>
      <c r="NJJ192" s="359"/>
      <c r="NJK192" s="359"/>
      <c r="NJL192" s="359"/>
      <c r="NJM192" s="359"/>
      <c r="NJN192" s="359"/>
      <c r="NJO192" s="359"/>
      <c r="NJP192" s="361"/>
      <c r="NJQ192" s="359"/>
      <c r="NJR192" s="359"/>
      <c r="NJS192" s="359"/>
      <c r="NJT192" s="362"/>
      <c r="NJU192" s="363"/>
      <c r="NJV192" s="364"/>
      <c r="NJW192" s="363"/>
      <c r="NJX192" s="359"/>
      <c r="NJY192" s="52"/>
      <c r="NJZ192" s="359"/>
      <c r="NKA192" s="365"/>
      <c r="NKB192" s="365"/>
      <c r="NKC192" s="366"/>
      <c r="NKD192" s="366"/>
      <c r="NKE192" s="367"/>
      <c r="NKF192" s="368"/>
      <c r="NKG192" s="359"/>
      <c r="NKH192" s="369"/>
      <c r="NKI192" s="359"/>
      <c r="NKJ192" s="365"/>
      <c r="NKK192" s="359"/>
      <c r="NKL192" s="359"/>
      <c r="NKM192" s="52"/>
      <c r="NKN192" s="360"/>
      <c r="NKO192" s="359"/>
      <c r="NKP192" s="359"/>
      <c r="NKQ192" s="359"/>
      <c r="NKR192" s="359"/>
      <c r="NKS192" s="359"/>
      <c r="NKT192" s="359"/>
      <c r="NKU192" s="359"/>
      <c r="NKV192" s="361"/>
      <c r="NKW192" s="359"/>
      <c r="NKX192" s="359"/>
      <c r="NKY192" s="359"/>
      <c r="NKZ192" s="362"/>
      <c r="NLA192" s="363"/>
      <c r="NLB192" s="364"/>
      <c r="NLC192" s="363"/>
      <c r="NLD192" s="359"/>
      <c r="NLE192" s="52"/>
      <c r="NLF192" s="359"/>
      <c r="NLG192" s="365"/>
      <c r="NLH192" s="365"/>
      <c r="NLI192" s="366"/>
      <c r="NLJ192" s="366"/>
      <c r="NLK192" s="367"/>
      <c r="NLL192" s="368"/>
      <c r="NLM192" s="359"/>
      <c r="NLN192" s="369"/>
      <c r="NLO192" s="359"/>
      <c r="NLP192" s="365"/>
      <c r="NLQ192" s="359"/>
      <c r="NLR192" s="359"/>
      <c r="NLS192" s="52"/>
      <c r="NLT192" s="360"/>
      <c r="NLU192" s="359"/>
      <c r="NLV192" s="359"/>
      <c r="NLW192" s="359"/>
      <c r="NLX192" s="359"/>
      <c r="NLY192" s="359"/>
      <c r="NLZ192" s="359"/>
      <c r="NMA192" s="359"/>
      <c r="NMB192" s="361"/>
      <c r="NMC192" s="359"/>
      <c r="NMD192" s="359"/>
      <c r="NME192" s="359"/>
      <c r="NMF192" s="362"/>
      <c r="NMG192" s="363"/>
      <c r="NMH192" s="364"/>
      <c r="NMI192" s="363"/>
      <c r="NMJ192" s="359"/>
      <c r="NMK192" s="52"/>
      <c r="NML192" s="359"/>
      <c r="NMM192" s="365"/>
      <c r="NMN192" s="365"/>
      <c r="NMO192" s="366"/>
      <c r="NMP192" s="366"/>
      <c r="NMQ192" s="367"/>
      <c r="NMR192" s="368"/>
      <c r="NMS192" s="359"/>
      <c r="NMT192" s="369"/>
      <c r="NMU192" s="359"/>
      <c r="NMV192" s="365"/>
      <c r="NMW192" s="359"/>
      <c r="NMX192" s="359"/>
      <c r="NMY192" s="52"/>
      <c r="NMZ192" s="360"/>
      <c r="NNA192" s="359"/>
      <c r="NNB192" s="359"/>
      <c r="NNC192" s="359"/>
      <c r="NND192" s="359"/>
      <c r="NNE192" s="359"/>
      <c r="NNF192" s="359"/>
      <c r="NNG192" s="359"/>
      <c r="NNH192" s="361"/>
      <c r="NNI192" s="359"/>
      <c r="NNJ192" s="359"/>
      <c r="NNK192" s="359"/>
      <c r="NNL192" s="362"/>
      <c r="NNM192" s="363"/>
      <c r="NNN192" s="364"/>
      <c r="NNO192" s="363"/>
      <c r="NNP192" s="359"/>
      <c r="NNQ192" s="52"/>
      <c r="NNR192" s="359"/>
      <c r="NNS192" s="365"/>
      <c r="NNT192" s="365"/>
      <c r="NNU192" s="366"/>
      <c r="NNV192" s="366"/>
      <c r="NNW192" s="367"/>
      <c r="NNX192" s="368"/>
      <c r="NNY192" s="359"/>
      <c r="NNZ192" s="369"/>
      <c r="NOA192" s="359"/>
      <c r="NOB192" s="365"/>
      <c r="NOC192" s="359"/>
      <c r="NOD192" s="359"/>
      <c r="NOE192" s="52"/>
      <c r="NOF192" s="360"/>
      <c r="NOG192" s="359"/>
      <c r="NOH192" s="359"/>
      <c r="NOI192" s="359"/>
      <c r="NOJ192" s="359"/>
      <c r="NOK192" s="359"/>
      <c r="NOL192" s="359"/>
      <c r="NOM192" s="359"/>
      <c r="NON192" s="361"/>
      <c r="NOO192" s="359"/>
      <c r="NOP192" s="359"/>
      <c r="NOQ192" s="359"/>
      <c r="NOR192" s="362"/>
      <c r="NOS192" s="363"/>
      <c r="NOT192" s="364"/>
      <c r="NOU192" s="363"/>
      <c r="NOV192" s="359"/>
      <c r="NOW192" s="52"/>
      <c r="NOX192" s="359"/>
      <c r="NOY192" s="365"/>
      <c r="NOZ192" s="365"/>
      <c r="NPA192" s="366"/>
      <c r="NPB192" s="366"/>
      <c r="NPC192" s="367"/>
      <c r="NPD192" s="368"/>
      <c r="NPE192" s="359"/>
      <c r="NPF192" s="369"/>
      <c r="NPG192" s="359"/>
      <c r="NPH192" s="365"/>
      <c r="NPI192" s="359"/>
      <c r="NPJ192" s="359"/>
      <c r="NPK192" s="52"/>
      <c r="NPL192" s="360"/>
      <c r="NPM192" s="359"/>
      <c r="NPN192" s="359"/>
      <c r="NPO192" s="359"/>
      <c r="NPP192" s="359"/>
      <c r="NPQ192" s="359"/>
      <c r="NPR192" s="359"/>
      <c r="NPS192" s="359"/>
      <c r="NPT192" s="361"/>
      <c r="NPU192" s="359"/>
      <c r="NPV192" s="359"/>
      <c r="NPW192" s="359"/>
      <c r="NPX192" s="362"/>
      <c r="NPY192" s="363"/>
      <c r="NPZ192" s="364"/>
      <c r="NQA192" s="363"/>
      <c r="NQB192" s="359"/>
      <c r="NQC192" s="52"/>
      <c r="NQD192" s="359"/>
      <c r="NQE192" s="365"/>
      <c r="NQF192" s="365"/>
      <c r="NQG192" s="366"/>
      <c r="NQH192" s="366"/>
      <c r="NQI192" s="367"/>
      <c r="NQJ192" s="368"/>
      <c r="NQK192" s="359"/>
      <c r="NQL192" s="369"/>
      <c r="NQM192" s="359"/>
      <c r="NQN192" s="365"/>
      <c r="NQO192" s="359"/>
      <c r="NQP192" s="359"/>
      <c r="NQQ192" s="52"/>
      <c r="NQR192" s="360"/>
      <c r="NQS192" s="359"/>
      <c r="NQT192" s="359"/>
      <c r="NQU192" s="359"/>
      <c r="NQV192" s="359"/>
      <c r="NQW192" s="359"/>
      <c r="NQX192" s="359"/>
      <c r="NQY192" s="359"/>
      <c r="NQZ192" s="361"/>
      <c r="NRA192" s="359"/>
      <c r="NRB192" s="359"/>
      <c r="NRC192" s="359"/>
      <c r="NRD192" s="362"/>
      <c r="NRE192" s="363"/>
      <c r="NRF192" s="364"/>
      <c r="NRG192" s="363"/>
      <c r="NRH192" s="359"/>
      <c r="NRI192" s="52"/>
      <c r="NRJ192" s="359"/>
      <c r="NRK192" s="365"/>
      <c r="NRL192" s="365"/>
      <c r="NRM192" s="366"/>
      <c r="NRN192" s="366"/>
      <c r="NRO192" s="367"/>
      <c r="NRP192" s="368"/>
      <c r="NRQ192" s="359"/>
      <c r="NRR192" s="369"/>
      <c r="NRS192" s="359"/>
      <c r="NRT192" s="365"/>
      <c r="NRU192" s="359"/>
      <c r="NRV192" s="359"/>
      <c r="NRW192" s="52"/>
      <c r="NRX192" s="360"/>
      <c r="NRY192" s="359"/>
      <c r="NRZ192" s="359"/>
      <c r="NSA192" s="359"/>
      <c r="NSB192" s="359"/>
      <c r="NSC192" s="359"/>
      <c r="NSD192" s="359"/>
      <c r="NSE192" s="359"/>
      <c r="NSF192" s="361"/>
      <c r="NSG192" s="359"/>
      <c r="NSH192" s="359"/>
      <c r="NSI192" s="359"/>
      <c r="NSJ192" s="362"/>
      <c r="NSK192" s="363"/>
      <c r="NSL192" s="364"/>
      <c r="NSM192" s="363"/>
      <c r="NSN192" s="359"/>
      <c r="NSO192" s="52"/>
      <c r="NSP192" s="359"/>
      <c r="NSQ192" s="365"/>
      <c r="NSR192" s="365"/>
      <c r="NSS192" s="366"/>
      <c r="NST192" s="366"/>
      <c r="NSU192" s="367"/>
      <c r="NSV192" s="368"/>
      <c r="NSW192" s="359"/>
      <c r="NSX192" s="369"/>
      <c r="NSY192" s="359"/>
      <c r="NSZ192" s="365"/>
      <c r="NTA192" s="359"/>
      <c r="NTB192" s="359"/>
      <c r="NTC192" s="52"/>
      <c r="NTD192" s="360"/>
      <c r="NTE192" s="359"/>
      <c r="NTF192" s="359"/>
      <c r="NTG192" s="359"/>
      <c r="NTH192" s="359"/>
      <c r="NTI192" s="359"/>
      <c r="NTJ192" s="359"/>
      <c r="NTK192" s="359"/>
      <c r="NTL192" s="361"/>
      <c r="NTM192" s="359"/>
      <c r="NTN192" s="359"/>
      <c r="NTO192" s="359"/>
      <c r="NTP192" s="362"/>
      <c r="NTQ192" s="363"/>
      <c r="NTR192" s="364"/>
      <c r="NTS192" s="363"/>
      <c r="NTT192" s="359"/>
      <c r="NTU192" s="52"/>
      <c r="NTV192" s="359"/>
      <c r="NTW192" s="365"/>
      <c r="NTX192" s="365"/>
      <c r="NTY192" s="366"/>
      <c r="NTZ192" s="366"/>
      <c r="NUA192" s="367"/>
      <c r="NUB192" s="368"/>
      <c r="NUC192" s="359"/>
      <c r="NUD192" s="369"/>
      <c r="NUE192" s="359"/>
      <c r="NUF192" s="365"/>
      <c r="NUG192" s="359"/>
      <c r="NUH192" s="359"/>
      <c r="NUI192" s="52"/>
      <c r="NUJ192" s="360"/>
      <c r="NUK192" s="359"/>
      <c r="NUL192" s="359"/>
      <c r="NUM192" s="359"/>
      <c r="NUN192" s="359"/>
      <c r="NUO192" s="359"/>
      <c r="NUP192" s="359"/>
      <c r="NUQ192" s="359"/>
      <c r="NUR192" s="361"/>
      <c r="NUS192" s="359"/>
      <c r="NUT192" s="359"/>
      <c r="NUU192" s="359"/>
      <c r="NUV192" s="362"/>
      <c r="NUW192" s="363"/>
      <c r="NUX192" s="364"/>
      <c r="NUY192" s="363"/>
      <c r="NUZ192" s="359"/>
      <c r="NVA192" s="52"/>
      <c r="NVB192" s="359"/>
      <c r="NVC192" s="365"/>
      <c r="NVD192" s="365"/>
      <c r="NVE192" s="366"/>
      <c r="NVF192" s="366"/>
      <c r="NVG192" s="367"/>
      <c r="NVH192" s="368"/>
      <c r="NVI192" s="359"/>
      <c r="NVJ192" s="369"/>
      <c r="NVK192" s="359"/>
      <c r="NVL192" s="365"/>
      <c r="NVM192" s="359"/>
      <c r="NVN192" s="359"/>
      <c r="NVO192" s="52"/>
      <c r="NVP192" s="360"/>
      <c r="NVQ192" s="359"/>
      <c r="NVR192" s="359"/>
      <c r="NVS192" s="359"/>
      <c r="NVT192" s="359"/>
      <c r="NVU192" s="359"/>
      <c r="NVV192" s="359"/>
      <c r="NVW192" s="359"/>
      <c r="NVX192" s="361"/>
      <c r="NVY192" s="359"/>
      <c r="NVZ192" s="359"/>
      <c r="NWA192" s="359"/>
      <c r="NWB192" s="362"/>
      <c r="NWC192" s="363"/>
      <c r="NWD192" s="364"/>
      <c r="NWE192" s="363"/>
      <c r="NWF192" s="359"/>
      <c r="NWG192" s="52"/>
      <c r="NWH192" s="359"/>
      <c r="NWI192" s="365"/>
      <c r="NWJ192" s="365"/>
      <c r="NWK192" s="366"/>
      <c r="NWL192" s="366"/>
      <c r="NWM192" s="367"/>
      <c r="NWN192" s="368"/>
      <c r="NWO192" s="359"/>
      <c r="NWP192" s="369"/>
      <c r="NWQ192" s="359"/>
      <c r="NWR192" s="365"/>
      <c r="NWS192" s="359"/>
      <c r="NWT192" s="359"/>
      <c r="NWU192" s="52"/>
      <c r="NWV192" s="360"/>
      <c r="NWW192" s="359"/>
      <c r="NWX192" s="359"/>
      <c r="NWY192" s="359"/>
      <c r="NWZ192" s="359"/>
      <c r="NXA192" s="359"/>
      <c r="NXB192" s="359"/>
      <c r="NXC192" s="359"/>
      <c r="NXD192" s="361"/>
      <c r="NXE192" s="359"/>
      <c r="NXF192" s="359"/>
      <c r="NXG192" s="359"/>
      <c r="NXH192" s="362"/>
      <c r="NXI192" s="363"/>
      <c r="NXJ192" s="364"/>
      <c r="NXK192" s="363"/>
      <c r="NXL192" s="359"/>
      <c r="NXM192" s="52"/>
      <c r="NXN192" s="359"/>
      <c r="NXO192" s="365"/>
      <c r="NXP192" s="365"/>
      <c r="NXQ192" s="366"/>
      <c r="NXR192" s="366"/>
      <c r="NXS192" s="367"/>
      <c r="NXT192" s="368"/>
      <c r="NXU192" s="359"/>
      <c r="NXV192" s="369"/>
      <c r="NXW192" s="359"/>
      <c r="NXX192" s="365"/>
      <c r="NXY192" s="359"/>
      <c r="NXZ192" s="359"/>
      <c r="NYA192" s="52"/>
      <c r="NYB192" s="360"/>
      <c r="NYC192" s="359"/>
      <c r="NYD192" s="359"/>
      <c r="NYE192" s="359"/>
      <c r="NYF192" s="359"/>
      <c r="NYG192" s="359"/>
      <c r="NYH192" s="359"/>
      <c r="NYI192" s="359"/>
      <c r="NYJ192" s="361"/>
      <c r="NYK192" s="359"/>
      <c r="NYL192" s="359"/>
      <c r="NYM192" s="359"/>
      <c r="NYN192" s="362"/>
      <c r="NYO192" s="363"/>
      <c r="NYP192" s="364"/>
      <c r="NYQ192" s="363"/>
      <c r="NYR192" s="359"/>
      <c r="NYS192" s="52"/>
      <c r="NYT192" s="359"/>
      <c r="NYU192" s="365"/>
      <c r="NYV192" s="365"/>
      <c r="NYW192" s="366"/>
      <c r="NYX192" s="366"/>
      <c r="NYY192" s="367"/>
      <c r="NYZ192" s="368"/>
      <c r="NZA192" s="359"/>
      <c r="NZB192" s="369"/>
      <c r="NZC192" s="359"/>
      <c r="NZD192" s="365"/>
      <c r="NZE192" s="359"/>
      <c r="NZF192" s="359"/>
      <c r="NZG192" s="52"/>
      <c r="NZH192" s="360"/>
      <c r="NZI192" s="359"/>
      <c r="NZJ192" s="359"/>
      <c r="NZK192" s="359"/>
      <c r="NZL192" s="359"/>
      <c r="NZM192" s="359"/>
      <c r="NZN192" s="359"/>
      <c r="NZO192" s="359"/>
      <c r="NZP192" s="361"/>
      <c r="NZQ192" s="359"/>
      <c r="NZR192" s="359"/>
      <c r="NZS192" s="359"/>
      <c r="NZT192" s="362"/>
      <c r="NZU192" s="363"/>
      <c r="NZV192" s="364"/>
      <c r="NZW192" s="363"/>
      <c r="NZX192" s="359"/>
      <c r="NZY192" s="52"/>
      <c r="NZZ192" s="359"/>
      <c r="OAA192" s="365"/>
      <c r="OAB192" s="365"/>
      <c r="OAC192" s="366"/>
      <c r="OAD192" s="366"/>
      <c r="OAE192" s="367"/>
      <c r="OAF192" s="368"/>
      <c r="OAG192" s="359"/>
      <c r="OAH192" s="369"/>
      <c r="OAI192" s="359"/>
      <c r="OAJ192" s="365"/>
      <c r="OAK192" s="359"/>
      <c r="OAL192" s="359"/>
      <c r="OAM192" s="52"/>
      <c r="OAN192" s="360"/>
      <c r="OAO192" s="359"/>
      <c r="OAP192" s="359"/>
      <c r="OAQ192" s="359"/>
      <c r="OAR192" s="359"/>
      <c r="OAS192" s="359"/>
      <c r="OAT192" s="359"/>
      <c r="OAU192" s="359"/>
      <c r="OAV192" s="361"/>
      <c r="OAW192" s="359"/>
      <c r="OAX192" s="359"/>
      <c r="OAY192" s="359"/>
      <c r="OAZ192" s="362"/>
      <c r="OBA192" s="363"/>
      <c r="OBB192" s="364"/>
      <c r="OBC192" s="363"/>
      <c r="OBD192" s="359"/>
      <c r="OBE192" s="52"/>
      <c r="OBF192" s="359"/>
      <c r="OBG192" s="365"/>
      <c r="OBH192" s="365"/>
      <c r="OBI192" s="366"/>
      <c r="OBJ192" s="366"/>
      <c r="OBK192" s="367"/>
      <c r="OBL192" s="368"/>
      <c r="OBM192" s="359"/>
      <c r="OBN192" s="369"/>
      <c r="OBO192" s="359"/>
      <c r="OBP192" s="365"/>
      <c r="OBQ192" s="359"/>
      <c r="OBR192" s="359"/>
      <c r="OBS192" s="52"/>
      <c r="OBT192" s="360"/>
      <c r="OBU192" s="359"/>
      <c r="OBV192" s="359"/>
      <c r="OBW192" s="359"/>
      <c r="OBX192" s="359"/>
      <c r="OBY192" s="359"/>
      <c r="OBZ192" s="359"/>
      <c r="OCA192" s="359"/>
      <c r="OCB192" s="361"/>
      <c r="OCC192" s="359"/>
      <c r="OCD192" s="359"/>
      <c r="OCE192" s="359"/>
      <c r="OCF192" s="362"/>
      <c r="OCG192" s="363"/>
      <c r="OCH192" s="364"/>
      <c r="OCI192" s="363"/>
      <c r="OCJ192" s="359"/>
      <c r="OCK192" s="52"/>
      <c r="OCL192" s="359"/>
      <c r="OCM192" s="365"/>
      <c r="OCN192" s="365"/>
      <c r="OCO192" s="366"/>
      <c r="OCP192" s="366"/>
      <c r="OCQ192" s="367"/>
      <c r="OCR192" s="368"/>
      <c r="OCS192" s="359"/>
      <c r="OCT192" s="369"/>
      <c r="OCU192" s="359"/>
      <c r="OCV192" s="365"/>
      <c r="OCW192" s="359"/>
      <c r="OCX192" s="359"/>
      <c r="OCY192" s="52"/>
      <c r="OCZ192" s="360"/>
      <c r="ODA192" s="359"/>
      <c r="ODB192" s="359"/>
      <c r="ODC192" s="359"/>
      <c r="ODD192" s="359"/>
      <c r="ODE192" s="359"/>
      <c r="ODF192" s="359"/>
      <c r="ODG192" s="359"/>
      <c r="ODH192" s="361"/>
      <c r="ODI192" s="359"/>
      <c r="ODJ192" s="359"/>
      <c r="ODK192" s="359"/>
      <c r="ODL192" s="362"/>
      <c r="ODM192" s="363"/>
      <c r="ODN192" s="364"/>
      <c r="ODO192" s="363"/>
      <c r="ODP192" s="359"/>
      <c r="ODQ192" s="52"/>
      <c r="ODR192" s="359"/>
      <c r="ODS192" s="365"/>
      <c r="ODT192" s="365"/>
      <c r="ODU192" s="366"/>
      <c r="ODV192" s="366"/>
      <c r="ODW192" s="367"/>
      <c r="ODX192" s="368"/>
      <c r="ODY192" s="359"/>
      <c r="ODZ192" s="369"/>
      <c r="OEA192" s="359"/>
      <c r="OEB192" s="365"/>
      <c r="OEC192" s="359"/>
      <c r="OED192" s="359"/>
      <c r="OEE192" s="52"/>
      <c r="OEF192" s="360"/>
      <c r="OEG192" s="359"/>
      <c r="OEH192" s="359"/>
      <c r="OEI192" s="359"/>
      <c r="OEJ192" s="359"/>
      <c r="OEK192" s="359"/>
      <c r="OEL192" s="359"/>
      <c r="OEM192" s="359"/>
      <c r="OEN192" s="361"/>
      <c r="OEO192" s="359"/>
      <c r="OEP192" s="359"/>
      <c r="OEQ192" s="359"/>
      <c r="OER192" s="362"/>
      <c r="OES192" s="363"/>
      <c r="OET192" s="364"/>
      <c r="OEU192" s="363"/>
      <c r="OEV192" s="359"/>
      <c r="OEW192" s="52"/>
      <c r="OEX192" s="359"/>
      <c r="OEY192" s="365"/>
      <c r="OEZ192" s="365"/>
      <c r="OFA192" s="366"/>
      <c r="OFB192" s="366"/>
      <c r="OFC192" s="367"/>
      <c r="OFD192" s="368"/>
      <c r="OFE192" s="359"/>
      <c r="OFF192" s="369"/>
      <c r="OFG192" s="359"/>
      <c r="OFH192" s="365"/>
      <c r="OFI192" s="359"/>
      <c r="OFJ192" s="359"/>
      <c r="OFK192" s="52"/>
      <c r="OFL192" s="360"/>
      <c r="OFM192" s="359"/>
      <c r="OFN192" s="359"/>
      <c r="OFO192" s="359"/>
      <c r="OFP192" s="359"/>
      <c r="OFQ192" s="359"/>
      <c r="OFR192" s="359"/>
      <c r="OFS192" s="359"/>
      <c r="OFT192" s="361"/>
      <c r="OFU192" s="359"/>
      <c r="OFV192" s="359"/>
      <c r="OFW192" s="359"/>
      <c r="OFX192" s="362"/>
      <c r="OFY192" s="363"/>
      <c r="OFZ192" s="364"/>
      <c r="OGA192" s="363"/>
      <c r="OGB192" s="359"/>
      <c r="OGC192" s="52"/>
      <c r="OGD192" s="359"/>
      <c r="OGE192" s="365"/>
      <c r="OGF192" s="365"/>
      <c r="OGG192" s="366"/>
      <c r="OGH192" s="366"/>
      <c r="OGI192" s="367"/>
      <c r="OGJ192" s="368"/>
      <c r="OGK192" s="359"/>
      <c r="OGL192" s="369"/>
      <c r="OGM192" s="359"/>
      <c r="OGN192" s="365"/>
      <c r="OGO192" s="359"/>
      <c r="OGP192" s="359"/>
      <c r="OGQ192" s="52"/>
      <c r="OGR192" s="360"/>
      <c r="OGS192" s="359"/>
      <c r="OGT192" s="359"/>
      <c r="OGU192" s="359"/>
      <c r="OGV192" s="359"/>
      <c r="OGW192" s="359"/>
      <c r="OGX192" s="359"/>
      <c r="OGY192" s="359"/>
      <c r="OGZ192" s="361"/>
      <c r="OHA192" s="359"/>
      <c r="OHB192" s="359"/>
      <c r="OHC192" s="359"/>
      <c r="OHD192" s="362"/>
      <c r="OHE192" s="363"/>
      <c r="OHF192" s="364"/>
      <c r="OHG192" s="363"/>
      <c r="OHH192" s="359"/>
      <c r="OHI192" s="52"/>
      <c r="OHJ192" s="359"/>
      <c r="OHK192" s="365"/>
      <c r="OHL192" s="365"/>
      <c r="OHM192" s="366"/>
      <c r="OHN192" s="366"/>
      <c r="OHO192" s="367"/>
      <c r="OHP192" s="368"/>
      <c r="OHQ192" s="359"/>
      <c r="OHR192" s="369"/>
      <c r="OHS192" s="359"/>
      <c r="OHT192" s="365"/>
      <c r="OHU192" s="359"/>
      <c r="OHV192" s="359"/>
      <c r="OHW192" s="52"/>
      <c r="OHX192" s="360"/>
      <c r="OHY192" s="359"/>
      <c r="OHZ192" s="359"/>
      <c r="OIA192" s="359"/>
      <c r="OIB192" s="359"/>
      <c r="OIC192" s="359"/>
      <c r="OID192" s="359"/>
      <c r="OIE192" s="359"/>
      <c r="OIF192" s="361"/>
      <c r="OIG192" s="359"/>
      <c r="OIH192" s="359"/>
      <c r="OII192" s="359"/>
      <c r="OIJ192" s="362"/>
      <c r="OIK192" s="363"/>
      <c r="OIL192" s="364"/>
      <c r="OIM192" s="363"/>
      <c r="OIN192" s="359"/>
      <c r="OIO192" s="52"/>
      <c r="OIP192" s="359"/>
      <c r="OIQ192" s="365"/>
      <c r="OIR192" s="365"/>
      <c r="OIS192" s="366"/>
      <c r="OIT192" s="366"/>
      <c r="OIU192" s="367"/>
      <c r="OIV192" s="368"/>
      <c r="OIW192" s="359"/>
      <c r="OIX192" s="369"/>
      <c r="OIY192" s="359"/>
      <c r="OIZ192" s="365"/>
      <c r="OJA192" s="359"/>
      <c r="OJB192" s="359"/>
      <c r="OJC192" s="52"/>
      <c r="OJD192" s="360"/>
      <c r="OJE192" s="359"/>
      <c r="OJF192" s="359"/>
      <c r="OJG192" s="359"/>
      <c r="OJH192" s="359"/>
      <c r="OJI192" s="359"/>
      <c r="OJJ192" s="359"/>
      <c r="OJK192" s="359"/>
      <c r="OJL192" s="361"/>
      <c r="OJM192" s="359"/>
      <c r="OJN192" s="359"/>
      <c r="OJO192" s="359"/>
      <c r="OJP192" s="362"/>
      <c r="OJQ192" s="363"/>
      <c r="OJR192" s="364"/>
      <c r="OJS192" s="363"/>
      <c r="OJT192" s="359"/>
      <c r="OJU192" s="52"/>
      <c r="OJV192" s="359"/>
      <c r="OJW192" s="365"/>
      <c r="OJX192" s="365"/>
      <c r="OJY192" s="366"/>
      <c r="OJZ192" s="366"/>
      <c r="OKA192" s="367"/>
      <c r="OKB192" s="368"/>
      <c r="OKC192" s="359"/>
      <c r="OKD192" s="369"/>
      <c r="OKE192" s="359"/>
      <c r="OKF192" s="365"/>
      <c r="OKG192" s="359"/>
      <c r="OKH192" s="359"/>
      <c r="OKI192" s="52"/>
      <c r="OKJ192" s="360"/>
      <c r="OKK192" s="359"/>
      <c r="OKL192" s="359"/>
      <c r="OKM192" s="359"/>
      <c r="OKN192" s="359"/>
      <c r="OKO192" s="359"/>
      <c r="OKP192" s="359"/>
      <c r="OKQ192" s="359"/>
      <c r="OKR192" s="361"/>
      <c r="OKS192" s="359"/>
      <c r="OKT192" s="359"/>
      <c r="OKU192" s="359"/>
      <c r="OKV192" s="362"/>
      <c r="OKW192" s="363"/>
      <c r="OKX192" s="364"/>
      <c r="OKY192" s="363"/>
      <c r="OKZ192" s="359"/>
      <c r="OLA192" s="52"/>
      <c r="OLB192" s="359"/>
      <c r="OLC192" s="365"/>
      <c r="OLD192" s="365"/>
      <c r="OLE192" s="366"/>
      <c r="OLF192" s="366"/>
      <c r="OLG192" s="367"/>
      <c r="OLH192" s="368"/>
      <c r="OLI192" s="359"/>
      <c r="OLJ192" s="369"/>
      <c r="OLK192" s="359"/>
      <c r="OLL192" s="365"/>
      <c r="OLM192" s="359"/>
      <c r="OLN192" s="359"/>
      <c r="OLO192" s="52"/>
      <c r="OLP192" s="360"/>
      <c r="OLQ192" s="359"/>
      <c r="OLR192" s="359"/>
      <c r="OLS192" s="359"/>
      <c r="OLT192" s="359"/>
      <c r="OLU192" s="359"/>
      <c r="OLV192" s="359"/>
      <c r="OLW192" s="359"/>
      <c r="OLX192" s="361"/>
      <c r="OLY192" s="359"/>
      <c r="OLZ192" s="359"/>
      <c r="OMA192" s="359"/>
      <c r="OMB192" s="362"/>
      <c r="OMC192" s="363"/>
      <c r="OMD192" s="364"/>
      <c r="OME192" s="363"/>
      <c r="OMF192" s="359"/>
      <c r="OMG192" s="52"/>
      <c r="OMH192" s="359"/>
      <c r="OMI192" s="365"/>
      <c r="OMJ192" s="365"/>
      <c r="OMK192" s="366"/>
      <c r="OML192" s="366"/>
      <c r="OMM192" s="367"/>
      <c r="OMN192" s="368"/>
      <c r="OMO192" s="359"/>
      <c r="OMP192" s="369"/>
      <c r="OMQ192" s="359"/>
      <c r="OMR192" s="365"/>
      <c r="OMS192" s="359"/>
      <c r="OMT192" s="359"/>
      <c r="OMU192" s="52"/>
      <c r="OMV192" s="360"/>
      <c r="OMW192" s="359"/>
      <c r="OMX192" s="359"/>
      <c r="OMY192" s="359"/>
      <c r="OMZ192" s="359"/>
      <c r="ONA192" s="359"/>
      <c r="ONB192" s="359"/>
      <c r="ONC192" s="359"/>
      <c r="OND192" s="361"/>
      <c r="ONE192" s="359"/>
      <c r="ONF192" s="359"/>
      <c r="ONG192" s="359"/>
      <c r="ONH192" s="362"/>
      <c r="ONI192" s="363"/>
      <c r="ONJ192" s="364"/>
      <c r="ONK192" s="363"/>
      <c r="ONL192" s="359"/>
      <c r="ONM192" s="52"/>
      <c r="ONN192" s="359"/>
      <c r="ONO192" s="365"/>
      <c r="ONP192" s="365"/>
      <c r="ONQ192" s="366"/>
      <c r="ONR192" s="366"/>
      <c r="ONS192" s="367"/>
      <c r="ONT192" s="368"/>
      <c r="ONU192" s="359"/>
      <c r="ONV192" s="369"/>
      <c r="ONW192" s="359"/>
      <c r="ONX192" s="365"/>
      <c r="ONY192" s="359"/>
      <c r="ONZ192" s="359"/>
      <c r="OOA192" s="52"/>
      <c r="OOB192" s="360"/>
      <c r="OOC192" s="359"/>
      <c r="OOD192" s="359"/>
      <c r="OOE192" s="359"/>
      <c r="OOF192" s="359"/>
      <c r="OOG192" s="359"/>
      <c r="OOH192" s="359"/>
      <c r="OOI192" s="359"/>
      <c r="OOJ192" s="361"/>
      <c r="OOK192" s="359"/>
      <c r="OOL192" s="359"/>
      <c r="OOM192" s="359"/>
      <c r="OON192" s="362"/>
      <c r="OOO192" s="363"/>
      <c r="OOP192" s="364"/>
      <c r="OOQ192" s="363"/>
      <c r="OOR192" s="359"/>
      <c r="OOS192" s="52"/>
      <c r="OOT192" s="359"/>
      <c r="OOU192" s="365"/>
      <c r="OOV192" s="365"/>
      <c r="OOW192" s="366"/>
      <c r="OOX192" s="366"/>
      <c r="OOY192" s="367"/>
      <c r="OOZ192" s="368"/>
      <c r="OPA192" s="359"/>
      <c r="OPB192" s="369"/>
      <c r="OPC192" s="359"/>
      <c r="OPD192" s="365"/>
      <c r="OPE192" s="359"/>
      <c r="OPF192" s="359"/>
      <c r="OPG192" s="52"/>
      <c r="OPH192" s="360"/>
      <c r="OPI192" s="359"/>
      <c r="OPJ192" s="359"/>
      <c r="OPK192" s="359"/>
      <c r="OPL192" s="359"/>
      <c r="OPM192" s="359"/>
      <c r="OPN192" s="359"/>
      <c r="OPO192" s="359"/>
      <c r="OPP192" s="361"/>
      <c r="OPQ192" s="359"/>
      <c r="OPR192" s="359"/>
      <c r="OPS192" s="359"/>
      <c r="OPT192" s="362"/>
      <c r="OPU192" s="363"/>
      <c r="OPV192" s="364"/>
      <c r="OPW192" s="363"/>
      <c r="OPX192" s="359"/>
      <c r="OPY192" s="52"/>
      <c r="OPZ192" s="359"/>
      <c r="OQA192" s="365"/>
      <c r="OQB192" s="365"/>
      <c r="OQC192" s="366"/>
      <c r="OQD192" s="366"/>
      <c r="OQE192" s="367"/>
      <c r="OQF192" s="368"/>
      <c r="OQG192" s="359"/>
      <c r="OQH192" s="369"/>
      <c r="OQI192" s="359"/>
      <c r="OQJ192" s="365"/>
      <c r="OQK192" s="359"/>
      <c r="OQL192" s="359"/>
      <c r="OQM192" s="52"/>
      <c r="OQN192" s="360"/>
      <c r="OQO192" s="359"/>
      <c r="OQP192" s="359"/>
      <c r="OQQ192" s="359"/>
      <c r="OQR192" s="359"/>
      <c r="OQS192" s="359"/>
      <c r="OQT192" s="359"/>
      <c r="OQU192" s="359"/>
      <c r="OQV192" s="361"/>
      <c r="OQW192" s="359"/>
      <c r="OQX192" s="359"/>
      <c r="OQY192" s="359"/>
      <c r="OQZ192" s="362"/>
      <c r="ORA192" s="363"/>
      <c r="ORB192" s="364"/>
      <c r="ORC192" s="363"/>
      <c r="ORD192" s="359"/>
      <c r="ORE192" s="52"/>
      <c r="ORF192" s="359"/>
      <c r="ORG192" s="365"/>
      <c r="ORH192" s="365"/>
      <c r="ORI192" s="366"/>
      <c r="ORJ192" s="366"/>
      <c r="ORK192" s="367"/>
      <c r="ORL192" s="368"/>
      <c r="ORM192" s="359"/>
      <c r="ORN192" s="369"/>
      <c r="ORO192" s="359"/>
      <c r="ORP192" s="365"/>
      <c r="ORQ192" s="359"/>
      <c r="ORR192" s="359"/>
      <c r="ORS192" s="52"/>
      <c r="ORT192" s="360"/>
      <c r="ORU192" s="359"/>
      <c r="ORV192" s="359"/>
      <c r="ORW192" s="359"/>
      <c r="ORX192" s="359"/>
      <c r="ORY192" s="359"/>
      <c r="ORZ192" s="359"/>
      <c r="OSA192" s="359"/>
      <c r="OSB192" s="361"/>
      <c r="OSC192" s="359"/>
      <c r="OSD192" s="359"/>
      <c r="OSE192" s="359"/>
      <c r="OSF192" s="362"/>
      <c r="OSG192" s="363"/>
      <c r="OSH192" s="364"/>
      <c r="OSI192" s="363"/>
      <c r="OSJ192" s="359"/>
      <c r="OSK192" s="52"/>
      <c r="OSL192" s="359"/>
      <c r="OSM192" s="365"/>
      <c r="OSN192" s="365"/>
      <c r="OSO192" s="366"/>
      <c r="OSP192" s="366"/>
      <c r="OSQ192" s="367"/>
      <c r="OSR192" s="368"/>
      <c r="OSS192" s="359"/>
      <c r="OST192" s="369"/>
      <c r="OSU192" s="359"/>
      <c r="OSV192" s="365"/>
      <c r="OSW192" s="359"/>
      <c r="OSX192" s="359"/>
      <c r="OSY192" s="52"/>
      <c r="OSZ192" s="360"/>
      <c r="OTA192" s="359"/>
      <c r="OTB192" s="359"/>
      <c r="OTC192" s="359"/>
      <c r="OTD192" s="359"/>
      <c r="OTE192" s="359"/>
      <c r="OTF192" s="359"/>
      <c r="OTG192" s="359"/>
      <c r="OTH192" s="361"/>
      <c r="OTI192" s="359"/>
      <c r="OTJ192" s="359"/>
      <c r="OTK192" s="359"/>
      <c r="OTL192" s="362"/>
      <c r="OTM192" s="363"/>
      <c r="OTN192" s="364"/>
      <c r="OTO192" s="363"/>
      <c r="OTP192" s="359"/>
      <c r="OTQ192" s="52"/>
      <c r="OTR192" s="359"/>
      <c r="OTS192" s="365"/>
      <c r="OTT192" s="365"/>
      <c r="OTU192" s="366"/>
      <c r="OTV192" s="366"/>
      <c r="OTW192" s="367"/>
      <c r="OTX192" s="368"/>
      <c r="OTY192" s="359"/>
      <c r="OTZ192" s="369"/>
      <c r="OUA192" s="359"/>
      <c r="OUB192" s="365"/>
      <c r="OUC192" s="359"/>
      <c r="OUD192" s="359"/>
      <c r="OUE192" s="52"/>
      <c r="OUF192" s="360"/>
      <c r="OUG192" s="359"/>
      <c r="OUH192" s="359"/>
      <c r="OUI192" s="359"/>
      <c r="OUJ192" s="359"/>
      <c r="OUK192" s="359"/>
      <c r="OUL192" s="359"/>
      <c r="OUM192" s="359"/>
      <c r="OUN192" s="361"/>
      <c r="OUO192" s="359"/>
      <c r="OUP192" s="359"/>
      <c r="OUQ192" s="359"/>
      <c r="OUR192" s="362"/>
      <c r="OUS192" s="363"/>
      <c r="OUT192" s="364"/>
      <c r="OUU192" s="363"/>
      <c r="OUV192" s="359"/>
      <c r="OUW192" s="52"/>
      <c r="OUX192" s="359"/>
      <c r="OUY192" s="365"/>
      <c r="OUZ192" s="365"/>
      <c r="OVA192" s="366"/>
      <c r="OVB192" s="366"/>
      <c r="OVC192" s="367"/>
      <c r="OVD192" s="368"/>
      <c r="OVE192" s="359"/>
      <c r="OVF192" s="369"/>
      <c r="OVG192" s="359"/>
      <c r="OVH192" s="365"/>
      <c r="OVI192" s="359"/>
      <c r="OVJ192" s="359"/>
      <c r="OVK192" s="52"/>
      <c r="OVL192" s="360"/>
      <c r="OVM192" s="359"/>
      <c r="OVN192" s="359"/>
      <c r="OVO192" s="359"/>
      <c r="OVP192" s="359"/>
      <c r="OVQ192" s="359"/>
      <c r="OVR192" s="359"/>
      <c r="OVS192" s="359"/>
      <c r="OVT192" s="361"/>
      <c r="OVU192" s="359"/>
      <c r="OVV192" s="359"/>
      <c r="OVW192" s="359"/>
      <c r="OVX192" s="362"/>
      <c r="OVY192" s="363"/>
      <c r="OVZ192" s="364"/>
      <c r="OWA192" s="363"/>
      <c r="OWB192" s="359"/>
      <c r="OWC192" s="52"/>
      <c r="OWD192" s="359"/>
      <c r="OWE192" s="365"/>
      <c r="OWF192" s="365"/>
      <c r="OWG192" s="366"/>
      <c r="OWH192" s="366"/>
      <c r="OWI192" s="367"/>
      <c r="OWJ192" s="368"/>
      <c r="OWK192" s="359"/>
      <c r="OWL192" s="369"/>
      <c r="OWM192" s="359"/>
      <c r="OWN192" s="365"/>
      <c r="OWO192" s="359"/>
      <c r="OWP192" s="359"/>
      <c r="OWQ192" s="52"/>
      <c r="OWR192" s="360"/>
      <c r="OWS192" s="359"/>
      <c r="OWT192" s="359"/>
      <c r="OWU192" s="359"/>
      <c r="OWV192" s="359"/>
      <c r="OWW192" s="359"/>
      <c r="OWX192" s="359"/>
      <c r="OWY192" s="359"/>
      <c r="OWZ192" s="361"/>
      <c r="OXA192" s="359"/>
      <c r="OXB192" s="359"/>
      <c r="OXC192" s="359"/>
      <c r="OXD192" s="362"/>
      <c r="OXE192" s="363"/>
      <c r="OXF192" s="364"/>
      <c r="OXG192" s="363"/>
      <c r="OXH192" s="359"/>
      <c r="OXI192" s="52"/>
      <c r="OXJ192" s="359"/>
      <c r="OXK192" s="365"/>
      <c r="OXL192" s="365"/>
      <c r="OXM192" s="366"/>
      <c r="OXN192" s="366"/>
      <c r="OXO192" s="367"/>
      <c r="OXP192" s="368"/>
      <c r="OXQ192" s="359"/>
      <c r="OXR192" s="369"/>
      <c r="OXS192" s="359"/>
      <c r="OXT192" s="365"/>
      <c r="OXU192" s="359"/>
      <c r="OXV192" s="359"/>
      <c r="OXW192" s="52"/>
      <c r="OXX192" s="360"/>
      <c r="OXY192" s="359"/>
      <c r="OXZ192" s="359"/>
      <c r="OYA192" s="359"/>
      <c r="OYB192" s="359"/>
      <c r="OYC192" s="359"/>
      <c r="OYD192" s="359"/>
      <c r="OYE192" s="359"/>
      <c r="OYF192" s="361"/>
      <c r="OYG192" s="359"/>
      <c r="OYH192" s="359"/>
      <c r="OYI192" s="359"/>
      <c r="OYJ192" s="362"/>
      <c r="OYK192" s="363"/>
      <c r="OYL192" s="364"/>
      <c r="OYM192" s="363"/>
      <c r="OYN192" s="359"/>
      <c r="OYO192" s="52"/>
      <c r="OYP192" s="359"/>
      <c r="OYQ192" s="365"/>
      <c r="OYR192" s="365"/>
      <c r="OYS192" s="366"/>
      <c r="OYT192" s="366"/>
      <c r="OYU192" s="367"/>
      <c r="OYV192" s="368"/>
      <c r="OYW192" s="359"/>
      <c r="OYX192" s="369"/>
      <c r="OYY192" s="359"/>
      <c r="OYZ192" s="365"/>
      <c r="OZA192" s="359"/>
      <c r="OZB192" s="359"/>
      <c r="OZC192" s="52"/>
      <c r="OZD192" s="360"/>
      <c r="OZE192" s="359"/>
      <c r="OZF192" s="359"/>
      <c r="OZG192" s="359"/>
      <c r="OZH192" s="359"/>
      <c r="OZI192" s="359"/>
      <c r="OZJ192" s="359"/>
      <c r="OZK192" s="359"/>
      <c r="OZL192" s="361"/>
      <c r="OZM192" s="359"/>
      <c r="OZN192" s="359"/>
      <c r="OZO192" s="359"/>
      <c r="OZP192" s="362"/>
      <c r="OZQ192" s="363"/>
      <c r="OZR192" s="364"/>
      <c r="OZS192" s="363"/>
      <c r="OZT192" s="359"/>
      <c r="OZU192" s="52"/>
      <c r="OZV192" s="359"/>
      <c r="OZW192" s="365"/>
      <c r="OZX192" s="365"/>
      <c r="OZY192" s="366"/>
      <c r="OZZ192" s="366"/>
      <c r="PAA192" s="367"/>
      <c r="PAB192" s="368"/>
      <c r="PAC192" s="359"/>
      <c r="PAD192" s="369"/>
      <c r="PAE192" s="359"/>
      <c r="PAF192" s="365"/>
      <c r="PAG192" s="359"/>
      <c r="PAH192" s="359"/>
      <c r="PAI192" s="52"/>
      <c r="PAJ192" s="360"/>
      <c r="PAK192" s="359"/>
      <c r="PAL192" s="359"/>
      <c r="PAM192" s="359"/>
      <c r="PAN192" s="359"/>
      <c r="PAO192" s="359"/>
      <c r="PAP192" s="359"/>
      <c r="PAQ192" s="359"/>
      <c r="PAR192" s="361"/>
      <c r="PAS192" s="359"/>
      <c r="PAT192" s="359"/>
      <c r="PAU192" s="359"/>
      <c r="PAV192" s="362"/>
      <c r="PAW192" s="363"/>
      <c r="PAX192" s="364"/>
      <c r="PAY192" s="363"/>
      <c r="PAZ192" s="359"/>
      <c r="PBA192" s="52"/>
      <c r="PBB192" s="359"/>
      <c r="PBC192" s="365"/>
      <c r="PBD192" s="365"/>
      <c r="PBE192" s="366"/>
      <c r="PBF192" s="366"/>
      <c r="PBG192" s="367"/>
      <c r="PBH192" s="368"/>
      <c r="PBI192" s="359"/>
      <c r="PBJ192" s="369"/>
      <c r="PBK192" s="359"/>
      <c r="PBL192" s="365"/>
      <c r="PBM192" s="359"/>
      <c r="PBN192" s="359"/>
      <c r="PBO192" s="52"/>
      <c r="PBP192" s="360"/>
      <c r="PBQ192" s="359"/>
      <c r="PBR192" s="359"/>
      <c r="PBS192" s="359"/>
      <c r="PBT192" s="359"/>
      <c r="PBU192" s="359"/>
      <c r="PBV192" s="359"/>
      <c r="PBW192" s="359"/>
      <c r="PBX192" s="361"/>
      <c r="PBY192" s="359"/>
      <c r="PBZ192" s="359"/>
      <c r="PCA192" s="359"/>
      <c r="PCB192" s="362"/>
      <c r="PCC192" s="363"/>
      <c r="PCD192" s="364"/>
      <c r="PCE192" s="363"/>
      <c r="PCF192" s="359"/>
      <c r="PCG192" s="52"/>
      <c r="PCH192" s="359"/>
      <c r="PCI192" s="365"/>
      <c r="PCJ192" s="365"/>
      <c r="PCK192" s="366"/>
      <c r="PCL192" s="366"/>
      <c r="PCM192" s="367"/>
      <c r="PCN192" s="368"/>
      <c r="PCO192" s="359"/>
      <c r="PCP192" s="369"/>
      <c r="PCQ192" s="359"/>
      <c r="PCR192" s="365"/>
      <c r="PCS192" s="359"/>
      <c r="PCT192" s="359"/>
      <c r="PCU192" s="52"/>
      <c r="PCV192" s="360"/>
      <c r="PCW192" s="359"/>
      <c r="PCX192" s="359"/>
      <c r="PCY192" s="359"/>
      <c r="PCZ192" s="359"/>
      <c r="PDA192" s="359"/>
      <c r="PDB192" s="359"/>
      <c r="PDC192" s="359"/>
      <c r="PDD192" s="361"/>
      <c r="PDE192" s="359"/>
      <c r="PDF192" s="359"/>
      <c r="PDG192" s="359"/>
      <c r="PDH192" s="362"/>
      <c r="PDI192" s="363"/>
      <c r="PDJ192" s="364"/>
      <c r="PDK192" s="363"/>
      <c r="PDL192" s="359"/>
      <c r="PDM192" s="52"/>
      <c r="PDN192" s="359"/>
      <c r="PDO192" s="365"/>
      <c r="PDP192" s="365"/>
      <c r="PDQ192" s="366"/>
      <c r="PDR192" s="366"/>
      <c r="PDS192" s="367"/>
      <c r="PDT192" s="368"/>
      <c r="PDU192" s="359"/>
      <c r="PDV192" s="369"/>
      <c r="PDW192" s="359"/>
      <c r="PDX192" s="365"/>
      <c r="PDY192" s="359"/>
      <c r="PDZ192" s="359"/>
      <c r="PEA192" s="52"/>
      <c r="PEB192" s="360"/>
      <c r="PEC192" s="359"/>
      <c r="PED192" s="359"/>
      <c r="PEE192" s="359"/>
      <c r="PEF192" s="359"/>
      <c r="PEG192" s="359"/>
      <c r="PEH192" s="359"/>
      <c r="PEI192" s="359"/>
      <c r="PEJ192" s="361"/>
      <c r="PEK192" s="359"/>
      <c r="PEL192" s="359"/>
      <c r="PEM192" s="359"/>
      <c r="PEN192" s="362"/>
      <c r="PEO192" s="363"/>
      <c r="PEP192" s="364"/>
      <c r="PEQ192" s="363"/>
      <c r="PER192" s="359"/>
      <c r="PES192" s="52"/>
      <c r="PET192" s="359"/>
      <c r="PEU192" s="365"/>
      <c r="PEV192" s="365"/>
      <c r="PEW192" s="366"/>
      <c r="PEX192" s="366"/>
      <c r="PEY192" s="367"/>
      <c r="PEZ192" s="368"/>
      <c r="PFA192" s="359"/>
      <c r="PFB192" s="369"/>
      <c r="PFC192" s="359"/>
      <c r="PFD192" s="365"/>
      <c r="PFE192" s="359"/>
      <c r="PFF192" s="359"/>
      <c r="PFG192" s="52"/>
      <c r="PFH192" s="360"/>
      <c r="PFI192" s="359"/>
      <c r="PFJ192" s="359"/>
      <c r="PFK192" s="359"/>
      <c r="PFL192" s="359"/>
      <c r="PFM192" s="359"/>
      <c r="PFN192" s="359"/>
      <c r="PFO192" s="359"/>
      <c r="PFP192" s="361"/>
      <c r="PFQ192" s="359"/>
      <c r="PFR192" s="359"/>
      <c r="PFS192" s="359"/>
      <c r="PFT192" s="362"/>
      <c r="PFU192" s="363"/>
      <c r="PFV192" s="364"/>
      <c r="PFW192" s="363"/>
      <c r="PFX192" s="359"/>
      <c r="PFY192" s="52"/>
      <c r="PFZ192" s="359"/>
      <c r="PGA192" s="365"/>
      <c r="PGB192" s="365"/>
      <c r="PGC192" s="366"/>
      <c r="PGD192" s="366"/>
      <c r="PGE192" s="367"/>
      <c r="PGF192" s="368"/>
      <c r="PGG192" s="359"/>
      <c r="PGH192" s="369"/>
      <c r="PGI192" s="359"/>
      <c r="PGJ192" s="365"/>
      <c r="PGK192" s="359"/>
      <c r="PGL192" s="359"/>
      <c r="PGM192" s="52"/>
      <c r="PGN192" s="360"/>
      <c r="PGO192" s="359"/>
      <c r="PGP192" s="359"/>
      <c r="PGQ192" s="359"/>
      <c r="PGR192" s="359"/>
      <c r="PGS192" s="359"/>
      <c r="PGT192" s="359"/>
      <c r="PGU192" s="359"/>
      <c r="PGV192" s="361"/>
      <c r="PGW192" s="359"/>
      <c r="PGX192" s="359"/>
      <c r="PGY192" s="359"/>
      <c r="PGZ192" s="362"/>
      <c r="PHA192" s="363"/>
      <c r="PHB192" s="364"/>
      <c r="PHC192" s="363"/>
      <c r="PHD192" s="359"/>
      <c r="PHE192" s="52"/>
      <c r="PHF192" s="359"/>
      <c r="PHG192" s="365"/>
      <c r="PHH192" s="365"/>
      <c r="PHI192" s="366"/>
      <c r="PHJ192" s="366"/>
      <c r="PHK192" s="367"/>
      <c r="PHL192" s="368"/>
      <c r="PHM192" s="359"/>
      <c r="PHN192" s="369"/>
      <c r="PHO192" s="359"/>
      <c r="PHP192" s="365"/>
      <c r="PHQ192" s="359"/>
      <c r="PHR192" s="359"/>
      <c r="PHS192" s="52"/>
      <c r="PHT192" s="360"/>
      <c r="PHU192" s="359"/>
      <c r="PHV192" s="359"/>
      <c r="PHW192" s="359"/>
      <c r="PHX192" s="359"/>
      <c r="PHY192" s="359"/>
      <c r="PHZ192" s="359"/>
      <c r="PIA192" s="359"/>
      <c r="PIB192" s="361"/>
      <c r="PIC192" s="359"/>
      <c r="PID192" s="359"/>
      <c r="PIE192" s="359"/>
      <c r="PIF192" s="362"/>
      <c r="PIG192" s="363"/>
      <c r="PIH192" s="364"/>
      <c r="PII192" s="363"/>
      <c r="PIJ192" s="359"/>
      <c r="PIK192" s="52"/>
      <c r="PIL192" s="359"/>
      <c r="PIM192" s="365"/>
      <c r="PIN192" s="365"/>
      <c r="PIO192" s="366"/>
      <c r="PIP192" s="366"/>
      <c r="PIQ192" s="367"/>
      <c r="PIR192" s="368"/>
      <c r="PIS192" s="359"/>
      <c r="PIT192" s="369"/>
      <c r="PIU192" s="359"/>
      <c r="PIV192" s="365"/>
      <c r="PIW192" s="359"/>
      <c r="PIX192" s="359"/>
      <c r="PIY192" s="52"/>
      <c r="PIZ192" s="360"/>
      <c r="PJA192" s="359"/>
      <c r="PJB192" s="359"/>
      <c r="PJC192" s="359"/>
      <c r="PJD192" s="359"/>
      <c r="PJE192" s="359"/>
      <c r="PJF192" s="359"/>
      <c r="PJG192" s="359"/>
      <c r="PJH192" s="361"/>
      <c r="PJI192" s="359"/>
      <c r="PJJ192" s="359"/>
      <c r="PJK192" s="359"/>
      <c r="PJL192" s="362"/>
      <c r="PJM192" s="363"/>
      <c r="PJN192" s="364"/>
      <c r="PJO192" s="363"/>
      <c r="PJP192" s="359"/>
      <c r="PJQ192" s="52"/>
      <c r="PJR192" s="359"/>
      <c r="PJS192" s="365"/>
      <c r="PJT192" s="365"/>
      <c r="PJU192" s="366"/>
      <c r="PJV192" s="366"/>
      <c r="PJW192" s="367"/>
      <c r="PJX192" s="368"/>
      <c r="PJY192" s="359"/>
      <c r="PJZ192" s="369"/>
      <c r="PKA192" s="359"/>
      <c r="PKB192" s="365"/>
      <c r="PKC192" s="359"/>
      <c r="PKD192" s="359"/>
      <c r="PKE192" s="52"/>
      <c r="PKF192" s="360"/>
      <c r="PKG192" s="359"/>
      <c r="PKH192" s="359"/>
      <c r="PKI192" s="359"/>
      <c r="PKJ192" s="359"/>
      <c r="PKK192" s="359"/>
      <c r="PKL192" s="359"/>
      <c r="PKM192" s="359"/>
      <c r="PKN192" s="361"/>
      <c r="PKO192" s="359"/>
      <c r="PKP192" s="359"/>
      <c r="PKQ192" s="359"/>
      <c r="PKR192" s="362"/>
      <c r="PKS192" s="363"/>
      <c r="PKT192" s="364"/>
      <c r="PKU192" s="363"/>
      <c r="PKV192" s="359"/>
      <c r="PKW192" s="52"/>
      <c r="PKX192" s="359"/>
      <c r="PKY192" s="365"/>
      <c r="PKZ192" s="365"/>
      <c r="PLA192" s="366"/>
      <c r="PLB192" s="366"/>
      <c r="PLC192" s="367"/>
      <c r="PLD192" s="368"/>
      <c r="PLE192" s="359"/>
      <c r="PLF192" s="369"/>
      <c r="PLG192" s="359"/>
      <c r="PLH192" s="365"/>
      <c r="PLI192" s="359"/>
      <c r="PLJ192" s="359"/>
      <c r="PLK192" s="52"/>
      <c r="PLL192" s="360"/>
      <c r="PLM192" s="359"/>
      <c r="PLN192" s="359"/>
      <c r="PLO192" s="359"/>
      <c r="PLP192" s="359"/>
      <c r="PLQ192" s="359"/>
      <c r="PLR192" s="359"/>
      <c r="PLS192" s="359"/>
      <c r="PLT192" s="361"/>
      <c r="PLU192" s="359"/>
      <c r="PLV192" s="359"/>
      <c r="PLW192" s="359"/>
      <c r="PLX192" s="362"/>
      <c r="PLY192" s="363"/>
      <c r="PLZ192" s="364"/>
      <c r="PMA192" s="363"/>
      <c r="PMB192" s="359"/>
      <c r="PMC192" s="52"/>
      <c r="PMD192" s="359"/>
      <c r="PME192" s="365"/>
      <c r="PMF192" s="365"/>
      <c r="PMG192" s="366"/>
      <c r="PMH192" s="366"/>
      <c r="PMI192" s="367"/>
      <c r="PMJ192" s="368"/>
      <c r="PMK192" s="359"/>
      <c r="PML192" s="369"/>
      <c r="PMM192" s="359"/>
      <c r="PMN192" s="365"/>
      <c r="PMO192" s="359"/>
      <c r="PMP192" s="359"/>
      <c r="PMQ192" s="52"/>
      <c r="PMR192" s="360"/>
      <c r="PMS192" s="359"/>
      <c r="PMT192" s="359"/>
      <c r="PMU192" s="359"/>
      <c r="PMV192" s="359"/>
      <c r="PMW192" s="359"/>
      <c r="PMX192" s="359"/>
      <c r="PMY192" s="359"/>
      <c r="PMZ192" s="361"/>
      <c r="PNA192" s="359"/>
      <c r="PNB192" s="359"/>
      <c r="PNC192" s="359"/>
      <c r="PND192" s="362"/>
      <c r="PNE192" s="363"/>
      <c r="PNF192" s="364"/>
      <c r="PNG192" s="363"/>
      <c r="PNH192" s="359"/>
      <c r="PNI192" s="52"/>
      <c r="PNJ192" s="359"/>
      <c r="PNK192" s="365"/>
      <c r="PNL192" s="365"/>
      <c r="PNM192" s="366"/>
      <c r="PNN192" s="366"/>
      <c r="PNO192" s="367"/>
      <c r="PNP192" s="368"/>
      <c r="PNQ192" s="359"/>
      <c r="PNR192" s="369"/>
      <c r="PNS192" s="359"/>
      <c r="PNT192" s="365"/>
      <c r="PNU192" s="359"/>
      <c r="PNV192" s="359"/>
      <c r="PNW192" s="52"/>
      <c r="PNX192" s="360"/>
      <c r="PNY192" s="359"/>
      <c r="PNZ192" s="359"/>
      <c r="POA192" s="359"/>
      <c r="POB192" s="359"/>
      <c r="POC192" s="359"/>
      <c r="POD192" s="359"/>
      <c r="POE192" s="359"/>
      <c r="POF192" s="361"/>
      <c r="POG192" s="359"/>
      <c r="POH192" s="359"/>
      <c r="POI192" s="359"/>
      <c r="POJ192" s="362"/>
      <c r="POK192" s="363"/>
      <c r="POL192" s="364"/>
      <c r="POM192" s="363"/>
      <c r="PON192" s="359"/>
      <c r="POO192" s="52"/>
      <c r="POP192" s="359"/>
      <c r="POQ192" s="365"/>
      <c r="POR192" s="365"/>
      <c r="POS192" s="366"/>
      <c r="POT192" s="366"/>
      <c r="POU192" s="367"/>
      <c r="POV192" s="368"/>
      <c r="POW192" s="359"/>
      <c r="POX192" s="369"/>
      <c r="POY192" s="359"/>
      <c r="POZ192" s="365"/>
      <c r="PPA192" s="359"/>
      <c r="PPB192" s="359"/>
      <c r="PPC192" s="52"/>
      <c r="PPD192" s="360"/>
      <c r="PPE192" s="359"/>
      <c r="PPF192" s="359"/>
      <c r="PPG192" s="359"/>
      <c r="PPH192" s="359"/>
      <c r="PPI192" s="359"/>
      <c r="PPJ192" s="359"/>
      <c r="PPK192" s="359"/>
      <c r="PPL192" s="361"/>
      <c r="PPM192" s="359"/>
      <c r="PPN192" s="359"/>
      <c r="PPO192" s="359"/>
      <c r="PPP192" s="362"/>
      <c r="PPQ192" s="363"/>
      <c r="PPR192" s="364"/>
      <c r="PPS192" s="363"/>
      <c r="PPT192" s="359"/>
      <c r="PPU192" s="52"/>
      <c r="PPV192" s="359"/>
      <c r="PPW192" s="365"/>
      <c r="PPX192" s="365"/>
      <c r="PPY192" s="366"/>
      <c r="PPZ192" s="366"/>
      <c r="PQA192" s="367"/>
      <c r="PQB192" s="368"/>
      <c r="PQC192" s="359"/>
      <c r="PQD192" s="369"/>
      <c r="PQE192" s="359"/>
      <c r="PQF192" s="365"/>
      <c r="PQG192" s="359"/>
      <c r="PQH192" s="359"/>
      <c r="PQI192" s="52"/>
      <c r="PQJ192" s="360"/>
      <c r="PQK192" s="359"/>
      <c r="PQL192" s="359"/>
      <c r="PQM192" s="359"/>
      <c r="PQN192" s="359"/>
      <c r="PQO192" s="359"/>
      <c r="PQP192" s="359"/>
      <c r="PQQ192" s="359"/>
      <c r="PQR192" s="361"/>
      <c r="PQS192" s="359"/>
      <c r="PQT192" s="359"/>
      <c r="PQU192" s="359"/>
      <c r="PQV192" s="362"/>
      <c r="PQW192" s="363"/>
      <c r="PQX192" s="364"/>
      <c r="PQY192" s="363"/>
      <c r="PQZ192" s="359"/>
      <c r="PRA192" s="52"/>
      <c r="PRB192" s="359"/>
      <c r="PRC192" s="365"/>
      <c r="PRD192" s="365"/>
      <c r="PRE192" s="366"/>
      <c r="PRF192" s="366"/>
      <c r="PRG192" s="367"/>
      <c r="PRH192" s="368"/>
      <c r="PRI192" s="359"/>
      <c r="PRJ192" s="369"/>
      <c r="PRK192" s="359"/>
      <c r="PRL192" s="365"/>
      <c r="PRM192" s="359"/>
      <c r="PRN192" s="359"/>
      <c r="PRO192" s="52"/>
      <c r="PRP192" s="360"/>
      <c r="PRQ192" s="359"/>
      <c r="PRR192" s="359"/>
      <c r="PRS192" s="359"/>
      <c r="PRT192" s="359"/>
      <c r="PRU192" s="359"/>
      <c r="PRV192" s="359"/>
      <c r="PRW192" s="359"/>
      <c r="PRX192" s="361"/>
      <c r="PRY192" s="359"/>
      <c r="PRZ192" s="359"/>
      <c r="PSA192" s="359"/>
      <c r="PSB192" s="362"/>
      <c r="PSC192" s="363"/>
      <c r="PSD192" s="364"/>
      <c r="PSE192" s="363"/>
      <c r="PSF192" s="359"/>
      <c r="PSG192" s="52"/>
      <c r="PSH192" s="359"/>
      <c r="PSI192" s="365"/>
      <c r="PSJ192" s="365"/>
      <c r="PSK192" s="366"/>
      <c r="PSL192" s="366"/>
      <c r="PSM192" s="367"/>
      <c r="PSN192" s="368"/>
      <c r="PSO192" s="359"/>
      <c r="PSP192" s="369"/>
      <c r="PSQ192" s="359"/>
      <c r="PSR192" s="365"/>
      <c r="PSS192" s="359"/>
      <c r="PST192" s="359"/>
      <c r="PSU192" s="52"/>
      <c r="PSV192" s="360"/>
      <c r="PSW192" s="359"/>
      <c r="PSX192" s="359"/>
      <c r="PSY192" s="359"/>
      <c r="PSZ192" s="359"/>
      <c r="PTA192" s="359"/>
      <c r="PTB192" s="359"/>
      <c r="PTC192" s="359"/>
      <c r="PTD192" s="361"/>
      <c r="PTE192" s="359"/>
      <c r="PTF192" s="359"/>
      <c r="PTG192" s="359"/>
      <c r="PTH192" s="362"/>
      <c r="PTI192" s="363"/>
      <c r="PTJ192" s="364"/>
      <c r="PTK192" s="363"/>
      <c r="PTL192" s="359"/>
      <c r="PTM192" s="52"/>
      <c r="PTN192" s="359"/>
      <c r="PTO192" s="365"/>
      <c r="PTP192" s="365"/>
      <c r="PTQ192" s="366"/>
      <c r="PTR192" s="366"/>
      <c r="PTS192" s="367"/>
      <c r="PTT192" s="368"/>
      <c r="PTU192" s="359"/>
      <c r="PTV192" s="369"/>
      <c r="PTW192" s="359"/>
      <c r="PTX192" s="365"/>
      <c r="PTY192" s="359"/>
      <c r="PTZ192" s="359"/>
      <c r="PUA192" s="52"/>
      <c r="PUB192" s="360"/>
      <c r="PUC192" s="359"/>
      <c r="PUD192" s="359"/>
      <c r="PUE192" s="359"/>
      <c r="PUF192" s="359"/>
      <c r="PUG192" s="359"/>
      <c r="PUH192" s="359"/>
      <c r="PUI192" s="359"/>
      <c r="PUJ192" s="361"/>
      <c r="PUK192" s="359"/>
      <c r="PUL192" s="359"/>
      <c r="PUM192" s="359"/>
      <c r="PUN192" s="362"/>
      <c r="PUO192" s="363"/>
      <c r="PUP192" s="364"/>
      <c r="PUQ192" s="363"/>
      <c r="PUR192" s="359"/>
      <c r="PUS192" s="52"/>
      <c r="PUT192" s="359"/>
      <c r="PUU192" s="365"/>
      <c r="PUV192" s="365"/>
      <c r="PUW192" s="366"/>
      <c r="PUX192" s="366"/>
      <c r="PUY192" s="367"/>
      <c r="PUZ192" s="368"/>
      <c r="PVA192" s="359"/>
      <c r="PVB192" s="369"/>
      <c r="PVC192" s="359"/>
      <c r="PVD192" s="365"/>
      <c r="PVE192" s="359"/>
      <c r="PVF192" s="359"/>
      <c r="PVG192" s="52"/>
      <c r="PVH192" s="360"/>
      <c r="PVI192" s="359"/>
      <c r="PVJ192" s="359"/>
      <c r="PVK192" s="359"/>
      <c r="PVL192" s="359"/>
      <c r="PVM192" s="359"/>
      <c r="PVN192" s="359"/>
      <c r="PVO192" s="359"/>
      <c r="PVP192" s="361"/>
      <c r="PVQ192" s="359"/>
      <c r="PVR192" s="359"/>
      <c r="PVS192" s="359"/>
      <c r="PVT192" s="362"/>
      <c r="PVU192" s="363"/>
      <c r="PVV192" s="364"/>
      <c r="PVW192" s="363"/>
      <c r="PVX192" s="359"/>
      <c r="PVY192" s="52"/>
      <c r="PVZ192" s="359"/>
      <c r="PWA192" s="365"/>
      <c r="PWB192" s="365"/>
      <c r="PWC192" s="366"/>
      <c r="PWD192" s="366"/>
      <c r="PWE192" s="367"/>
      <c r="PWF192" s="368"/>
      <c r="PWG192" s="359"/>
      <c r="PWH192" s="369"/>
      <c r="PWI192" s="359"/>
      <c r="PWJ192" s="365"/>
      <c r="PWK192" s="359"/>
      <c r="PWL192" s="359"/>
      <c r="PWM192" s="52"/>
      <c r="PWN192" s="360"/>
      <c r="PWO192" s="359"/>
      <c r="PWP192" s="359"/>
      <c r="PWQ192" s="359"/>
      <c r="PWR192" s="359"/>
      <c r="PWS192" s="359"/>
      <c r="PWT192" s="359"/>
      <c r="PWU192" s="359"/>
      <c r="PWV192" s="361"/>
      <c r="PWW192" s="359"/>
      <c r="PWX192" s="359"/>
      <c r="PWY192" s="359"/>
      <c r="PWZ192" s="362"/>
      <c r="PXA192" s="363"/>
      <c r="PXB192" s="364"/>
      <c r="PXC192" s="363"/>
      <c r="PXD192" s="359"/>
      <c r="PXE192" s="52"/>
      <c r="PXF192" s="359"/>
      <c r="PXG192" s="365"/>
      <c r="PXH192" s="365"/>
      <c r="PXI192" s="366"/>
      <c r="PXJ192" s="366"/>
      <c r="PXK192" s="367"/>
      <c r="PXL192" s="368"/>
      <c r="PXM192" s="359"/>
      <c r="PXN192" s="369"/>
      <c r="PXO192" s="359"/>
      <c r="PXP192" s="365"/>
      <c r="PXQ192" s="359"/>
      <c r="PXR192" s="359"/>
      <c r="PXS192" s="52"/>
      <c r="PXT192" s="360"/>
      <c r="PXU192" s="359"/>
      <c r="PXV192" s="359"/>
      <c r="PXW192" s="359"/>
      <c r="PXX192" s="359"/>
      <c r="PXY192" s="359"/>
      <c r="PXZ192" s="359"/>
      <c r="PYA192" s="359"/>
      <c r="PYB192" s="361"/>
      <c r="PYC192" s="359"/>
      <c r="PYD192" s="359"/>
      <c r="PYE192" s="359"/>
      <c r="PYF192" s="362"/>
      <c r="PYG192" s="363"/>
      <c r="PYH192" s="364"/>
      <c r="PYI192" s="363"/>
      <c r="PYJ192" s="359"/>
      <c r="PYK192" s="52"/>
      <c r="PYL192" s="359"/>
      <c r="PYM192" s="365"/>
      <c r="PYN192" s="365"/>
      <c r="PYO192" s="366"/>
      <c r="PYP192" s="366"/>
      <c r="PYQ192" s="367"/>
      <c r="PYR192" s="368"/>
      <c r="PYS192" s="359"/>
      <c r="PYT192" s="369"/>
      <c r="PYU192" s="359"/>
      <c r="PYV192" s="365"/>
      <c r="PYW192" s="359"/>
      <c r="PYX192" s="359"/>
      <c r="PYY192" s="52"/>
      <c r="PYZ192" s="360"/>
      <c r="PZA192" s="359"/>
      <c r="PZB192" s="359"/>
      <c r="PZC192" s="359"/>
      <c r="PZD192" s="359"/>
      <c r="PZE192" s="359"/>
      <c r="PZF192" s="359"/>
      <c r="PZG192" s="359"/>
      <c r="PZH192" s="361"/>
      <c r="PZI192" s="359"/>
      <c r="PZJ192" s="359"/>
      <c r="PZK192" s="359"/>
      <c r="PZL192" s="362"/>
      <c r="PZM192" s="363"/>
      <c r="PZN192" s="364"/>
      <c r="PZO192" s="363"/>
      <c r="PZP192" s="359"/>
      <c r="PZQ192" s="52"/>
      <c r="PZR192" s="359"/>
      <c r="PZS192" s="365"/>
      <c r="PZT192" s="365"/>
      <c r="PZU192" s="366"/>
      <c r="PZV192" s="366"/>
      <c r="PZW192" s="367"/>
      <c r="PZX192" s="368"/>
      <c r="PZY192" s="359"/>
      <c r="PZZ192" s="369"/>
      <c r="QAA192" s="359"/>
      <c r="QAB192" s="365"/>
      <c r="QAC192" s="359"/>
      <c r="QAD192" s="359"/>
      <c r="QAE192" s="52"/>
      <c r="QAF192" s="360"/>
      <c r="QAG192" s="359"/>
      <c r="QAH192" s="359"/>
      <c r="QAI192" s="359"/>
      <c r="QAJ192" s="359"/>
      <c r="QAK192" s="359"/>
      <c r="QAL192" s="359"/>
      <c r="QAM192" s="359"/>
      <c r="QAN192" s="361"/>
      <c r="QAO192" s="359"/>
      <c r="QAP192" s="359"/>
      <c r="QAQ192" s="359"/>
      <c r="QAR192" s="362"/>
      <c r="QAS192" s="363"/>
      <c r="QAT192" s="364"/>
      <c r="QAU192" s="363"/>
      <c r="QAV192" s="359"/>
      <c r="QAW192" s="52"/>
      <c r="QAX192" s="359"/>
      <c r="QAY192" s="365"/>
      <c r="QAZ192" s="365"/>
      <c r="QBA192" s="366"/>
      <c r="QBB192" s="366"/>
      <c r="QBC192" s="367"/>
      <c r="QBD192" s="368"/>
      <c r="QBE192" s="359"/>
      <c r="QBF192" s="369"/>
      <c r="QBG192" s="359"/>
      <c r="QBH192" s="365"/>
      <c r="QBI192" s="359"/>
      <c r="QBJ192" s="359"/>
      <c r="QBK192" s="52"/>
      <c r="QBL192" s="360"/>
      <c r="QBM192" s="359"/>
      <c r="QBN192" s="359"/>
      <c r="QBO192" s="359"/>
      <c r="QBP192" s="359"/>
      <c r="QBQ192" s="359"/>
      <c r="QBR192" s="359"/>
      <c r="QBS192" s="359"/>
      <c r="QBT192" s="361"/>
      <c r="QBU192" s="359"/>
      <c r="QBV192" s="359"/>
      <c r="QBW192" s="359"/>
      <c r="QBX192" s="362"/>
      <c r="QBY192" s="363"/>
      <c r="QBZ192" s="364"/>
      <c r="QCA192" s="363"/>
      <c r="QCB192" s="359"/>
      <c r="QCC192" s="52"/>
      <c r="QCD192" s="359"/>
      <c r="QCE192" s="365"/>
      <c r="QCF192" s="365"/>
      <c r="QCG192" s="366"/>
      <c r="QCH192" s="366"/>
      <c r="QCI192" s="367"/>
      <c r="QCJ192" s="368"/>
      <c r="QCK192" s="359"/>
      <c r="QCL192" s="369"/>
      <c r="QCM192" s="359"/>
      <c r="QCN192" s="365"/>
      <c r="QCO192" s="359"/>
      <c r="QCP192" s="359"/>
      <c r="QCQ192" s="52"/>
      <c r="QCR192" s="360"/>
      <c r="QCS192" s="359"/>
      <c r="QCT192" s="359"/>
      <c r="QCU192" s="359"/>
      <c r="QCV192" s="359"/>
      <c r="QCW192" s="359"/>
      <c r="QCX192" s="359"/>
      <c r="QCY192" s="359"/>
      <c r="QCZ192" s="361"/>
      <c r="QDA192" s="359"/>
      <c r="QDB192" s="359"/>
      <c r="QDC192" s="359"/>
      <c r="QDD192" s="362"/>
      <c r="QDE192" s="363"/>
      <c r="QDF192" s="364"/>
      <c r="QDG192" s="363"/>
      <c r="QDH192" s="359"/>
      <c r="QDI192" s="52"/>
      <c r="QDJ192" s="359"/>
      <c r="QDK192" s="365"/>
      <c r="QDL192" s="365"/>
      <c r="QDM192" s="366"/>
      <c r="QDN192" s="366"/>
      <c r="QDO192" s="367"/>
      <c r="QDP192" s="368"/>
      <c r="QDQ192" s="359"/>
      <c r="QDR192" s="369"/>
      <c r="QDS192" s="359"/>
      <c r="QDT192" s="365"/>
      <c r="QDU192" s="359"/>
      <c r="QDV192" s="359"/>
      <c r="QDW192" s="52"/>
      <c r="QDX192" s="360"/>
      <c r="QDY192" s="359"/>
      <c r="QDZ192" s="359"/>
      <c r="QEA192" s="359"/>
      <c r="QEB192" s="359"/>
      <c r="QEC192" s="359"/>
      <c r="QED192" s="359"/>
      <c r="QEE192" s="359"/>
      <c r="QEF192" s="361"/>
      <c r="QEG192" s="359"/>
      <c r="QEH192" s="359"/>
      <c r="QEI192" s="359"/>
      <c r="QEJ192" s="362"/>
      <c r="QEK192" s="363"/>
      <c r="QEL192" s="364"/>
      <c r="QEM192" s="363"/>
      <c r="QEN192" s="359"/>
      <c r="QEO192" s="52"/>
      <c r="QEP192" s="359"/>
      <c r="QEQ192" s="365"/>
      <c r="QER192" s="365"/>
      <c r="QES192" s="366"/>
      <c r="QET192" s="366"/>
      <c r="QEU192" s="367"/>
      <c r="QEV192" s="368"/>
      <c r="QEW192" s="359"/>
      <c r="QEX192" s="369"/>
      <c r="QEY192" s="359"/>
      <c r="QEZ192" s="365"/>
      <c r="QFA192" s="359"/>
      <c r="QFB192" s="359"/>
      <c r="QFC192" s="52"/>
      <c r="QFD192" s="360"/>
      <c r="QFE192" s="359"/>
      <c r="QFF192" s="359"/>
      <c r="QFG192" s="359"/>
      <c r="QFH192" s="359"/>
      <c r="QFI192" s="359"/>
      <c r="QFJ192" s="359"/>
      <c r="QFK192" s="359"/>
      <c r="QFL192" s="361"/>
      <c r="QFM192" s="359"/>
      <c r="QFN192" s="359"/>
      <c r="QFO192" s="359"/>
      <c r="QFP192" s="362"/>
      <c r="QFQ192" s="363"/>
      <c r="QFR192" s="364"/>
      <c r="QFS192" s="363"/>
      <c r="QFT192" s="359"/>
      <c r="QFU192" s="52"/>
      <c r="QFV192" s="359"/>
      <c r="QFW192" s="365"/>
      <c r="QFX192" s="365"/>
      <c r="QFY192" s="366"/>
      <c r="QFZ192" s="366"/>
      <c r="QGA192" s="367"/>
      <c r="QGB192" s="368"/>
      <c r="QGC192" s="359"/>
      <c r="QGD192" s="369"/>
      <c r="QGE192" s="359"/>
      <c r="QGF192" s="365"/>
      <c r="QGG192" s="359"/>
      <c r="QGH192" s="359"/>
      <c r="QGI192" s="52"/>
      <c r="QGJ192" s="360"/>
      <c r="QGK192" s="359"/>
      <c r="QGL192" s="359"/>
      <c r="QGM192" s="359"/>
      <c r="QGN192" s="359"/>
      <c r="QGO192" s="359"/>
      <c r="QGP192" s="359"/>
      <c r="QGQ192" s="359"/>
      <c r="QGR192" s="361"/>
      <c r="QGS192" s="359"/>
      <c r="QGT192" s="359"/>
      <c r="QGU192" s="359"/>
      <c r="QGV192" s="362"/>
      <c r="QGW192" s="363"/>
      <c r="QGX192" s="364"/>
      <c r="QGY192" s="363"/>
      <c r="QGZ192" s="359"/>
      <c r="QHA192" s="52"/>
      <c r="QHB192" s="359"/>
      <c r="QHC192" s="365"/>
      <c r="QHD192" s="365"/>
      <c r="QHE192" s="366"/>
      <c r="QHF192" s="366"/>
      <c r="QHG192" s="367"/>
      <c r="QHH192" s="368"/>
      <c r="QHI192" s="359"/>
      <c r="QHJ192" s="369"/>
      <c r="QHK192" s="359"/>
      <c r="QHL192" s="365"/>
      <c r="QHM192" s="359"/>
      <c r="QHN192" s="359"/>
      <c r="QHO192" s="52"/>
      <c r="QHP192" s="360"/>
      <c r="QHQ192" s="359"/>
      <c r="QHR192" s="359"/>
      <c r="QHS192" s="359"/>
      <c r="QHT192" s="359"/>
      <c r="QHU192" s="359"/>
      <c r="QHV192" s="359"/>
      <c r="QHW192" s="359"/>
      <c r="QHX192" s="361"/>
      <c r="QHY192" s="359"/>
      <c r="QHZ192" s="359"/>
      <c r="QIA192" s="359"/>
      <c r="QIB192" s="362"/>
      <c r="QIC192" s="363"/>
      <c r="QID192" s="364"/>
      <c r="QIE192" s="363"/>
      <c r="QIF192" s="359"/>
      <c r="QIG192" s="52"/>
      <c r="QIH192" s="359"/>
      <c r="QII192" s="365"/>
      <c r="QIJ192" s="365"/>
      <c r="QIK192" s="366"/>
      <c r="QIL192" s="366"/>
      <c r="QIM192" s="367"/>
      <c r="QIN192" s="368"/>
      <c r="QIO192" s="359"/>
      <c r="QIP192" s="369"/>
      <c r="QIQ192" s="359"/>
      <c r="QIR192" s="365"/>
      <c r="QIS192" s="359"/>
      <c r="QIT192" s="359"/>
      <c r="QIU192" s="52"/>
      <c r="QIV192" s="360"/>
      <c r="QIW192" s="359"/>
      <c r="QIX192" s="359"/>
      <c r="QIY192" s="359"/>
      <c r="QIZ192" s="359"/>
      <c r="QJA192" s="359"/>
      <c r="QJB192" s="359"/>
      <c r="QJC192" s="359"/>
      <c r="QJD192" s="361"/>
      <c r="QJE192" s="359"/>
      <c r="QJF192" s="359"/>
      <c r="QJG192" s="359"/>
      <c r="QJH192" s="362"/>
      <c r="QJI192" s="363"/>
      <c r="QJJ192" s="364"/>
      <c r="QJK192" s="363"/>
      <c r="QJL192" s="359"/>
      <c r="QJM192" s="52"/>
      <c r="QJN192" s="359"/>
      <c r="QJO192" s="365"/>
      <c r="QJP192" s="365"/>
      <c r="QJQ192" s="366"/>
      <c r="QJR192" s="366"/>
      <c r="QJS192" s="367"/>
      <c r="QJT192" s="368"/>
      <c r="QJU192" s="359"/>
      <c r="QJV192" s="369"/>
      <c r="QJW192" s="359"/>
      <c r="QJX192" s="365"/>
      <c r="QJY192" s="359"/>
      <c r="QJZ192" s="359"/>
      <c r="QKA192" s="52"/>
      <c r="QKB192" s="360"/>
      <c r="QKC192" s="359"/>
      <c r="QKD192" s="359"/>
      <c r="QKE192" s="359"/>
      <c r="QKF192" s="359"/>
      <c r="QKG192" s="359"/>
      <c r="QKH192" s="359"/>
      <c r="QKI192" s="359"/>
      <c r="QKJ192" s="361"/>
      <c r="QKK192" s="359"/>
      <c r="QKL192" s="359"/>
      <c r="QKM192" s="359"/>
      <c r="QKN192" s="362"/>
      <c r="QKO192" s="363"/>
      <c r="QKP192" s="364"/>
      <c r="QKQ192" s="363"/>
      <c r="QKR192" s="359"/>
      <c r="QKS192" s="52"/>
      <c r="QKT192" s="359"/>
      <c r="QKU192" s="365"/>
      <c r="QKV192" s="365"/>
      <c r="QKW192" s="366"/>
      <c r="QKX192" s="366"/>
      <c r="QKY192" s="367"/>
      <c r="QKZ192" s="368"/>
      <c r="QLA192" s="359"/>
      <c r="QLB192" s="369"/>
      <c r="QLC192" s="359"/>
      <c r="QLD192" s="365"/>
      <c r="QLE192" s="359"/>
      <c r="QLF192" s="359"/>
      <c r="QLG192" s="52"/>
      <c r="QLH192" s="360"/>
      <c r="QLI192" s="359"/>
      <c r="QLJ192" s="359"/>
      <c r="QLK192" s="359"/>
      <c r="QLL192" s="359"/>
      <c r="QLM192" s="359"/>
      <c r="QLN192" s="359"/>
      <c r="QLO192" s="359"/>
      <c r="QLP192" s="361"/>
      <c r="QLQ192" s="359"/>
      <c r="QLR192" s="359"/>
      <c r="QLS192" s="359"/>
      <c r="QLT192" s="362"/>
      <c r="QLU192" s="363"/>
      <c r="QLV192" s="364"/>
      <c r="QLW192" s="363"/>
      <c r="QLX192" s="359"/>
      <c r="QLY192" s="52"/>
      <c r="QLZ192" s="359"/>
      <c r="QMA192" s="365"/>
      <c r="QMB192" s="365"/>
      <c r="QMC192" s="366"/>
      <c r="QMD192" s="366"/>
      <c r="QME192" s="367"/>
      <c r="QMF192" s="368"/>
      <c r="QMG192" s="359"/>
      <c r="QMH192" s="369"/>
      <c r="QMI192" s="359"/>
      <c r="QMJ192" s="365"/>
      <c r="QMK192" s="359"/>
      <c r="QML192" s="359"/>
      <c r="QMM192" s="52"/>
      <c r="QMN192" s="360"/>
      <c r="QMO192" s="359"/>
      <c r="QMP192" s="359"/>
      <c r="QMQ192" s="359"/>
      <c r="QMR192" s="359"/>
      <c r="QMS192" s="359"/>
      <c r="QMT192" s="359"/>
      <c r="QMU192" s="359"/>
      <c r="QMV192" s="361"/>
      <c r="QMW192" s="359"/>
      <c r="QMX192" s="359"/>
      <c r="QMY192" s="359"/>
      <c r="QMZ192" s="362"/>
      <c r="QNA192" s="363"/>
      <c r="QNB192" s="364"/>
      <c r="QNC192" s="363"/>
      <c r="QND192" s="359"/>
      <c r="QNE192" s="52"/>
      <c r="QNF192" s="359"/>
      <c r="QNG192" s="365"/>
      <c r="QNH192" s="365"/>
      <c r="QNI192" s="366"/>
      <c r="QNJ192" s="366"/>
      <c r="QNK192" s="367"/>
      <c r="QNL192" s="368"/>
      <c r="QNM192" s="359"/>
      <c r="QNN192" s="369"/>
      <c r="QNO192" s="359"/>
      <c r="QNP192" s="365"/>
      <c r="QNQ192" s="359"/>
      <c r="QNR192" s="359"/>
      <c r="QNS192" s="52"/>
      <c r="QNT192" s="360"/>
      <c r="QNU192" s="359"/>
      <c r="QNV192" s="359"/>
      <c r="QNW192" s="359"/>
      <c r="QNX192" s="359"/>
      <c r="QNY192" s="359"/>
      <c r="QNZ192" s="359"/>
      <c r="QOA192" s="359"/>
      <c r="QOB192" s="361"/>
      <c r="QOC192" s="359"/>
      <c r="QOD192" s="359"/>
      <c r="QOE192" s="359"/>
      <c r="QOF192" s="362"/>
      <c r="QOG192" s="363"/>
      <c r="QOH192" s="364"/>
      <c r="QOI192" s="363"/>
      <c r="QOJ192" s="359"/>
      <c r="QOK192" s="52"/>
      <c r="QOL192" s="359"/>
      <c r="QOM192" s="365"/>
      <c r="QON192" s="365"/>
      <c r="QOO192" s="366"/>
      <c r="QOP192" s="366"/>
      <c r="QOQ192" s="367"/>
      <c r="QOR192" s="368"/>
      <c r="QOS192" s="359"/>
      <c r="QOT192" s="369"/>
      <c r="QOU192" s="359"/>
      <c r="QOV192" s="365"/>
      <c r="QOW192" s="359"/>
      <c r="QOX192" s="359"/>
      <c r="QOY192" s="52"/>
      <c r="QOZ192" s="360"/>
      <c r="QPA192" s="359"/>
      <c r="QPB192" s="359"/>
      <c r="QPC192" s="359"/>
      <c r="QPD192" s="359"/>
      <c r="QPE192" s="359"/>
      <c r="QPF192" s="359"/>
      <c r="QPG192" s="359"/>
      <c r="QPH192" s="361"/>
      <c r="QPI192" s="359"/>
      <c r="QPJ192" s="359"/>
      <c r="QPK192" s="359"/>
      <c r="QPL192" s="362"/>
      <c r="QPM192" s="363"/>
      <c r="QPN192" s="364"/>
      <c r="QPO192" s="363"/>
      <c r="QPP192" s="359"/>
      <c r="QPQ192" s="52"/>
      <c r="QPR192" s="359"/>
      <c r="QPS192" s="365"/>
      <c r="QPT192" s="365"/>
      <c r="QPU192" s="366"/>
      <c r="QPV192" s="366"/>
      <c r="QPW192" s="367"/>
      <c r="QPX192" s="368"/>
      <c r="QPY192" s="359"/>
      <c r="QPZ192" s="369"/>
      <c r="QQA192" s="359"/>
      <c r="QQB192" s="365"/>
      <c r="QQC192" s="359"/>
      <c r="QQD192" s="359"/>
      <c r="QQE192" s="52"/>
      <c r="QQF192" s="360"/>
      <c r="QQG192" s="359"/>
      <c r="QQH192" s="359"/>
      <c r="QQI192" s="359"/>
      <c r="QQJ192" s="359"/>
      <c r="QQK192" s="359"/>
      <c r="QQL192" s="359"/>
      <c r="QQM192" s="359"/>
      <c r="QQN192" s="361"/>
      <c r="QQO192" s="359"/>
      <c r="QQP192" s="359"/>
      <c r="QQQ192" s="359"/>
      <c r="QQR192" s="362"/>
      <c r="QQS192" s="363"/>
      <c r="QQT192" s="364"/>
      <c r="QQU192" s="363"/>
      <c r="QQV192" s="359"/>
      <c r="QQW192" s="52"/>
      <c r="QQX192" s="359"/>
      <c r="QQY192" s="365"/>
      <c r="QQZ192" s="365"/>
      <c r="QRA192" s="366"/>
      <c r="QRB192" s="366"/>
      <c r="QRC192" s="367"/>
      <c r="QRD192" s="368"/>
      <c r="QRE192" s="359"/>
      <c r="QRF192" s="369"/>
      <c r="QRG192" s="359"/>
      <c r="QRH192" s="365"/>
      <c r="QRI192" s="359"/>
      <c r="QRJ192" s="359"/>
      <c r="QRK192" s="52"/>
      <c r="QRL192" s="360"/>
      <c r="QRM192" s="359"/>
      <c r="QRN192" s="359"/>
      <c r="QRO192" s="359"/>
      <c r="QRP192" s="359"/>
      <c r="QRQ192" s="359"/>
      <c r="QRR192" s="359"/>
      <c r="QRS192" s="359"/>
      <c r="QRT192" s="361"/>
      <c r="QRU192" s="359"/>
      <c r="QRV192" s="359"/>
      <c r="QRW192" s="359"/>
      <c r="QRX192" s="362"/>
      <c r="QRY192" s="363"/>
      <c r="QRZ192" s="364"/>
      <c r="QSA192" s="363"/>
      <c r="QSB192" s="359"/>
      <c r="QSC192" s="52"/>
      <c r="QSD192" s="359"/>
      <c r="QSE192" s="365"/>
      <c r="QSF192" s="365"/>
      <c r="QSG192" s="366"/>
      <c r="QSH192" s="366"/>
      <c r="QSI192" s="367"/>
      <c r="QSJ192" s="368"/>
      <c r="QSK192" s="359"/>
      <c r="QSL192" s="369"/>
      <c r="QSM192" s="359"/>
      <c r="QSN192" s="365"/>
      <c r="QSO192" s="359"/>
      <c r="QSP192" s="359"/>
      <c r="QSQ192" s="52"/>
      <c r="QSR192" s="360"/>
      <c r="QSS192" s="359"/>
      <c r="QST192" s="359"/>
      <c r="QSU192" s="359"/>
      <c r="QSV192" s="359"/>
      <c r="QSW192" s="359"/>
      <c r="QSX192" s="359"/>
      <c r="QSY192" s="359"/>
      <c r="QSZ192" s="361"/>
      <c r="QTA192" s="359"/>
      <c r="QTB192" s="359"/>
      <c r="QTC192" s="359"/>
      <c r="QTD192" s="362"/>
      <c r="QTE192" s="363"/>
      <c r="QTF192" s="364"/>
      <c r="QTG192" s="363"/>
      <c r="QTH192" s="359"/>
      <c r="QTI192" s="52"/>
      <c r="QTJ192" s="359"/>
      <c r="QTK192" s="365"/>
      <c r="QTL192" s="365"/>
      <c r="QTM192" s="366"/>
      <c r="QTN192" s="366"/>
      <c r="QTO192" s="367"/>
      <c r="QTP192" s="368"/>
      <c r="QTQ192" s="359"/>
      <c r="QTR192" s="369"/>
      <c r="QTS192" s="359"/>
      <c r="QTT192" s="365"/>
      <c r="QTU192" s="359"/>
      <c r="QTV192" s="359"/>
      <c r="QTW192" s="52"/>
      <c r="QTX192" s="360"/>
      <c r="QTY192" s="359"/>
      <c r="QTZ192" s="359"/>
      <c r="QUA192" s="359"/>
      <c r="QUB192" s="359"/>
      <c r="QUC192" s="359"/>
      <c r="QUD192" s="359"/>
      <c r="QUE192" s="359"/>
      <c r="QUF192" s="361"/>
      <c r="QUG192" s="359"/>
      <c r="QUH192" s="359"/>
      <c r="QUI192" s="359"/>
      <c r="QUJ192" s="362"/>
      <c r="QUK192" s="363"/>
      <c r="QUL192" s="364"/>
      <c r="QUM192" s="363"/>
      <c r="QUN192" s="359"/>
      <c r="QUO192" s="52"/>
      <c r="QUP192" s="359"/>
      <c r="QUQ192" s="365"/>
      <c r="QUR192" s="365"/>
      <c r="QUS192" s="366"/>
      <c r="QUT192" s="366"/>
      <c r="QUU192" s="367"/>
      <c r="QUV192" s="368"/>
      <c r="QUW192" s="359"/>
      <c r="QUX192" s="369"/>
      <c r="QUY192" s="359"/>
      <c r="QUZ192" s="365"/>
      <c r="QVA192" s="359"/>
      <c r="QVB192" s="359"/>
      <c r="QVC192" s="52"/>
      <c r="QVD192" s="360"/>
      <c r="QVE192" s="359"/>
      <c r="QVF192" s="359"/>
      <c r="QVG192" s="359"/>
      <c r="QVH192" s="359"/>
      <c r="QVI192" s="359"/>
      <c r="QVJ192" s="359"/>
      <c r="QVK192" s="359"/>
      <c r="QVL192" s="361"/>
      <c r="QVM192" s="359"/>
      <c r="QVN192" s="359"/>
      <c r="QVO192" s="359"/>
      <c r="QVP192" s="362"/>
      <c r="QVQ192" s="363"/>
      <c r="QVR192" s="364"/>
      <c r="QVS192" s="363"/>
      <c r="QVT192" s="359"/>
      <c r="QVU192" s="52"/>
      <c r="QVV192" s="359"/>
      <c r="QVW192" s="365"/>
      <c r="QVX192" s="365"/>
      <c r="QVY192" s="366"/>
      <c r="QVZ192" s="366"/>
      <c r="QWA192" s="367"/>
      <c r="QWB192" s="368"/>
      <c r="QWC192" s="359"/>
      <c r="QWD192" s="369"/>
      <c r="QWE192" s="359"/>
      <c r="QWF192" s="365"/>
      <c r="QWG192" s="359"/>
      <c r="QWH192" s="359"/>
      <c r="QWI192" s="52"/>
      <c r="QWJ192" s="360"/>
      <c r="QWK192" s="359"/>
      <c r="QWL192" s="359"/>
      <c r="QWM192" s="359"/>
      <c r="QWN192" s="359"/>
      <c r="QWO192" s="359"/>
      <c r="QWP192" s="359"/>
      <c r="QWQ192" s="359"/>
      <c r="QWR192" s="361"/>
      <c r="QWS192" s="359"/>
      <c r="QWT192" s="359"/>
      <c r="QWU192" s="359"/>
      <c r="QWV192" s="362"/>
      <c r="QWW192" s="363"/>
      <c r="QWX192" s="364"/>
      <c r="QWY192" s="363"/>
      <c r="QWZ192" s="359"/>
      <c r="QXA192" s="52"/>
      <c r="QXB192" s="359"/>
      <c r="QXC192" s="365"/>
      <c r="QXD192" s="365"/>
      <c r="QXE192" s="366"/>
      <c r="QXF192" s="366"/>
      <c r="QXG192" s="367"/>
      <c r="QXH192" s="368"/>
      <c r="QXI192" s="359"/>
      <c r="QXJ192" s="369"/>
      <c r="QXK192" s="359"/>
      <c r="QXL192" s="365"/>
      <c r="QXM192" s="359"/>
      <c r="QXN192" s="359"/>
      <c r="QXO192" s="52"/>
      <c r="QXP192" s="360"/>
      <c r="QXQ192" s="359"/>
      <c r="QXR192" s="359"/>
      <c r="QXS192" s="359"/>
      <c r="QXT192" s="359"/>
      <c r="QXU192" s="359"/>
      <c r="QXV192" s="359"/>
      <c r="QXW192" s="359"/>
      <c r="QXX192" s="361"/>
      <c r="QXY192" s="359"/>
      <c r="QXZ192" s="359"/>
      <c r="QYA192" s="359"/>
      <c r="QYB192" s="362"/>
      <c r="QYC192" s="363"/>
      <c r="QYD192" s="364"/>
      <c r="QYE192" s="363"/>
      <c r="QYF192" s="359"/>
      <c r="QYG192" s="52"/>
      <c r="QYH192" s="359"/>
      <c r="QYI192" s="365"/>
      <c r="QYJ192" s="365"/>
      <c r="QYK192" s="366"/>
      <c r="QYL192" s="366"/>
      <c r="QYM192" s="367"/>
      <c r="QYN192" s="368"/>
      <c r="QYO192" s="359"/>
      <c r="QYP192" s="369"/>
      <c r="QYQ192" s="359"/>
      <c r="QYR192" s="365"/>
      <c r="QYS192" s="359"/>
      <c r="QYT192" s="359"/>
      <c r="QYU192" s="52"/>
      <c r="QYV192" s="360"/>
      <c r="QYW192" s="359"/>
      <c r="QYX192" s="359"/>
      <c r="QYY192" s="359"/>
      <c r="QYZ192" s="359"/>
      <c r="QZA192" s="359"/>
      <c r="QZB192" s="359"/>
      <c r="QZC192" s="359"/>
      <c r="QZD192" s="361"/>
      <c r="QZE192" s="359"/>
      <c r="QZF192" s="359"/>
      <c r="QZG192" s="359"/>
      <c r="QZH192" s="362"/>
      <c r="QZI192" s="363"/>
      <c r="QZJ192" s="364"/>
      <c r="QZK192" s="363"/>
      <c r="QZL192" s="359"/>
      <c r="QZM192" s="52"/>
      <c r="QZN192" s="359"/>
      <c r="QZO192" s="365"/>
      <c r="QZP192" s="365"/>
      <c r="QZQ192" s="366"/>
      <c r="QZR192" s="366"/>
      <c r="QZS192" s="367"/>
      <c r="QZT192" s="368"/>
      <c r="QZU192" s="359"/>
      <c r="QZV192" s="369"/>
      <c r="QZW192" s="359"/>
      <c r="QZX192" s="365"/>
      <c r="QZY192" s="359"/>
      <c r="QZZ192" s="359"/>
      <c r="RAA192" s="52"/>
      <c r="RAB192" s="360"/>
      <c r="RAC192" s="359"/>
      <c r="RAD192" s="359"/>
      <c r="RAE192" s="359"/>
      <c r="RAF192" s="359"/>
      <c r="RAG192" s="359"/>
      <c r="RAH192" s="359"/>
      <c r="RAI192" s="359"/>
      <c r="RAJ192" s="361"/>
      <c r="RAK192" s="359"/>
      <c r="RAL192" s="359"/>
      <c r="RAM192" s="359"/>
      <c r="RAN192" s="362"/>
      <c r="RAO192" s="363"/>
      <c r="RAP192" s="364"/>
      <c r="RAQ192" s="363"/>
      <c r="RAR192" s="359"/>
      <c r="RAS192" s="52"/>
      <c r="RAT192" s="359"/>
      <c r="RAU192" s="365"/>
      <c r="RAV192" s="365"/>
      <c r="RAW192" s="366"/>
      <c r="RAX192" s="366"/>
      <c r="RAY192" s="367"/>
      <c r="RAZ192" s="368"/>
      <c r="RBA192" s="359"/>
      <c r="RBB192" s="369"/>
      <c r="RBC192" s="359"/>
      <c r="RBD192" s="365"/>
      <c r="RBE192" s="359"/>
      <c r="RBF192" s="359"/>
      <c r="RBG192" s="52"/>
      <c r="RBH192" s="360"/>
      <c r="RBI192" s="359"/>
      <c r="RBJ192" s="359"/>
      <c r="RBK192" s="359"/>
      <c r="RBL192" s="359"/>
      <c r="RBM192" s="359"/>
      <c r="RBN192" s="359"/>
      <c r="RBO192" s="359"/>
      <c r="RBP192" s="361"/>
      <c r="RBQ192" s="359"/>
      <c r="RBR192" s="359"/>
      <c r="RBS192" s="359"/>
      <c r="RBT192" s="362"/>
      <c r="RBU192" s="363"/>
      <c r="RBV192" s="364"/>
      <c r="RBW192" s="363"/>
      <c r="RBX192" s="359"/>
      <c r="RBY192" s="52"/>
      <c r="RBZ192" s="359"/>
      <c r="RCA192" s="365"/>
      <c r="RCB192" s="365"/>
      <c r="RCC192" s="366"/>
      <c r="RCD192" s="366"/>
      <c r="RCE192" s="367"/>
      <c r="RCF192" s="368"/>
      <c r="RCG192" s="359"/>
      <c r="RCH192" s="369"/>
      <c r="RCI192" s="359"/>
      <c r="RCJ192" s="365"/>
      <c r="RCK192" s="359"/>
      <c r="RCL192" s="359"/>
      <c r="RCM192" s="52"/>
      <c r="RCN192" s="360"/>
      <c r="RCO192" s="359"/>
      <c r="RCP192" s="359"/>
      <c r="RCQ192" s="359"/>
      <c r="RCR192" s="359"/>
      <c r="RCS192" s="359"/>
      <c r="RCT192" s="359"/>
      <c r="RCU192" s="359"/>
      <c r="RCV192" s="361"/>
      <c r="RCW192" s="359"/>
      <c r="RCX192" s="359"/>
      <c r="RCY192" s="359"/>
      <c r="RCZ192" s="362"/>
      <c r="RDA192" s="363"/>
      <c r="RDB192" s="364"/>
      <c r="RDC192" s="363"/>
      <c r="RDD192" s="359"/>
      <c r="RDE192" s="52"/>
      <c r="RDF192" s="359"/>
      <c r="RDG192" s="365"/>
      <c r="RDH192" s="365"/>
      <c r="RDI192" s="366"/>
      <c r="RDJ192" s="366"/>
      <c r="RDK192" s="367"/>
      <c r="RDL192" s="368"/>
      <c r="RDM192" s="359"/>
      <c r="RDN192" s="369"/>
      <c r="RDO192" s="359"/>
      <c r="RDP192" s="365"/>
      <c r="RDQ192" s="359"/>
      <c r="RDR192" s="359"/>
      <c r="RDS192" s="52"/>
      <c r="RDT192" s="360"/>
      <c r="RDU192" s="359"/>
      <c r="RDV192" s="359"/>
      <c r="RDW192" s="359"/>
      <c r="RDX192" s="359"/>
      <c r="RDY192" s="359"/>
      <c r="RDZ192" s="359"/>
      <c r="REA192" s="359"/>
      <c r="REB192" s="361"/>
      <c r="REC192" s="359"/>
      <c r="RED192" s="359"/>
      <c r="REE192" s="359"/>
      <c r="REF192" s="362"/>
      <c r="REG192" s="363"/>
      <c r="REH192" s="364"/>
      <c r="REI192" s="363"/>
      <c r="REJ192" s="359"/>
      <c r="REK192" s="52"/>
      <c r="REL192" s="359"/>
      <c r="REM192" s="365"/>
      <c r="REN192" s="365"/>
      <c r="REO192" s="366"/>
      <c r="REP192" s="366"/>
      <c r="REQ192" s="367"/>
      <c r="RER192" s="368"/>
      <c r="RES192" s="359"/>
      <c r="RET192" s="369"/>
      <c r="REU192" s="359"/>
      <c r="REV192" s="365"/>
      <c r="REW192" s="359"/>
      <c r="REX192" s="359"/>
      <c r="REY192" s="52"/>
      <c r="REZ192" s="360"/>
      <c r="RFA192" s="359"/>
      <c r="RFB192" s="359"/>
      <c r="RFC192" s="359"/>
      <c r="RFD192" s="359"/>
      <c r="RFE192" s="359"/>
      <c r="RFF192" s="359"/>
      <c r="RFG192" s="359"/>
      <c r="RFH192" s="361"/>
      <c r="RFI192" s="359"/>
      <c r="RFJ192" s="359"/>
      <c r="RFK192" s="359"/>
      <c r="RFL192" s="362"/>
      <c r="RFM192" s="363"/>
      <c r="RFN192" s="364"/>
      <c r="RFO192" s="363"/>
      <c r="RFP192" s="359"/>
      <c r="RFQ192" s="52"/>
      <c r="RFR192" s="359"/>
      <c r="RFS192" s="365"/>
      <c r="RFT192" s="365"/>
      <c r="RFU192" s="366"/>
      <c r="RFV192" s="366"/>
      <c r="RFW192" s="367"/>
      <c r="RFX192" s="368"/>
      <c r="RFY192" s="359"/>
      <c r="RFZ192" s="369"/>
      <c r="RGA192" s="359"/>
      <c r="RGB192" s="365"/>
      <c r="RGC192" s="359"/>
      <c r="RGD192" s="359"/>
      <c r="RGE192" s="52"/>
      <c r="RGF192" s="360"/>
      <c r="RGG192" s="359"/>
      <c r="RGH192" s="359"/>
      <c r="RGI192" s="359"/>
      <c r="RGJ192" s="359"/>
      <c r="RGK192" s="359"/>
      <c r="RGL192" s="359"/>
      <c r="RGM192" s="359"/>
      <c r="RGN192" s="361"/>
      <c r="RGO192" s="359"/>
      <c r="RGP192" s="359"/>
      <c r="RGQ192" s="359"/>
      <c r="RGR192" s="362"/>
      <c r="RGS192" s="363"/>
      <c r="RGT192" s="364"/>
      <c r="RGU192" s="363"/>
      <c r="RGV192" s="359"/>
      <c r="RGW192" s="52"/>
      <c r="RGX192" s="359"/>
      <c r="RGY192" s="365"/>
      <c r="RGZ192" s="365"/>
      <c r="RHA192" s="366"/>
      <c r="RHB192" s="366"/>
      <c r="RHC192" s="367"/>
      <c r="RHD192" s="368"/>
      <c r="RHE192" s="359"/>
      <c r="RHF192" s="369"/>
      <c r="RHG192" s="359"/>
      <c r="RHH192" s="365"/>
      <c r="RHI192" s="359"/>
      <c r="RHJ192" s="359"/>
      <c r="RHK192" s="52"/>
      <c r="RHL192" s="360"/>
      <c r="RHM192" s="359"/>
      <c r="RHN192" s="359"/>
      <c r="RHO192" s="359"/>
      <c r="RHP192" s="359"/>
      <c r="RHQ192" s="359"/>
      <c r="RHR192" s="359"/>
      <c r="RHS192" s="359"/>
      <c r="RHT192" s="361"/>
      <c r="RHU192" s="359"/>
      <c r="RHV192" s="359"/>
      <c r="RHW192" s="359"/>
      <c r="RHX192" s="362"/>
      <c r="RHY192" s="363"/>
      <c r="RHZ192" s="364"/>
      <c r="RIA192" s="363"/>
      <c r="RIB192" s="359"/>
      <c r="RIC192" s="52"/>
      <c r="RID192" s="359"/>
      <c r="RIE192" s="365"/>
      <c r="RIF192" s="365"/>
      <c r="RIG192" s="366"/>
      <c r="RIH192" s="366"/>
      <c r="RII192" s="367"/>
      <c r="RIJ192" s="368"/>
      <c r="RIK192" s="359"/>
      <c r="RIL192" s="369"/>
      <c r="RIM192" s="359"/>
      <c r="RIN192" s="365"/>
      <c r="RIO192" s="359"/>
      <c r="RIP192" s="359"/>
      <c r="RIQ192" s="52"/>
      <c r="RIR192" s="360"/>
      <c r="RIS192" s="359"/>
      <c r="RIT192" s="359"/>
      <c r="RIU192" s="359"/>
      <c r="RIV192" s="359"/>
      <c r="RIW192" s="359"/>
      <c r="RIX192" s="359"/>
      <c r="RIY192" s="359"/>
      <c r="RIZ192" s="361"/>
      <c r="RJA192" s="359"/>
      <c r="RJB192" s="359"/>
      <c r="RJC192" s="359"/>
      <c r="RJD192" s="362"/>
      <c r="RJE192" s="363"/>
      <c r="RJF192" s="364"/>
      <c r="RJG192" s="363"/>
      <c r="RJH192" s="359"/>
      <c r="RJI192" s="52"/>
      <c r="RJJ192" s="359"/>
      <c r="RJK192" s="365"/>
      <c r="RJL192" s="365"/>
      <c r="RJM192" s="366"/>
      <c r="RJN192" s="366"/>
      <c r="RJO192" s="367"/>
      <c r="RJP192" s="368"/>
      <c r="RJQ192" s="359"/>
      <c r="RJR192" s="369"/>
      <c r="RJS192" s="359"/>
      <c r="RJT192" s="365"/>
      <c r="RJU192" s="359"/>
      <c r="RJV192" s="359"/>
      <c r="RJW192" s="52"/>
      <c r="RJX192" s="360"/>
      <c r="RJY192" s="359"/>
      <c r="RJZ192" s="359"/>
      <c r="RKA192" s="359"/>
      <c r="RKB192" s="359"/>
      <c r="RKC192" s="359"/>
      <c r="RKD192" s="359"/>
      <c r="RKE192" s="359"/>
      <c r="RKF192" s="361"/>
      <c r="RKG192" s="359"/>
      <c r="RKH192" s="359"/>
      <c r="RKI192" s="359"/>
      <c r="RKJ192" s="362"/>
      <c r="RKK192" s="363"/>
      <c r="RKL192" s="364"/>
      <c r="RKM192" s="363"/>
      <c r="RKN192" s="359"/>
      <c r="RKO192" s="52"/>
      <c r="RKP192" s="359"/>
      <c r="RKQ192" s="365"/>
      <c r="RKR192" s="365"/>
      <c r="RKS192" s="366"/>
      <c r="RKT192" s="366"/>
      <c r="RKU192" s="367"/>
      <c r="RKV192" s="368"/>
      <c r="RKW192" s="359"/>
      <c r="RKX192" s="369"/>
      <c r="RKY192" s="359"/>
      <c r="RKZ192" s="365"/>
      <c r="RLA192" s="359"/>
      <c r="RLB192" s="359"/>
      <c r="RLC192" s="52"/>
      <c r="RLD192" s="360"/>
      <c r="RLE192" s="359"/>
      <c r="RLF192" s="359"/>
      <c r="RLG192" s="359"/>
      <c r="RLH192" s="359"/>
      <c r="RLI192" s="359"/>
      <c r="RLJ192" s="359"/>
      <c r="RLK192" s="359"/>
      <c r="RLL192" s="361"/>
      <c r="RLM192" s="359"/>
      <c r="RLN192" s="359"/>
      <c r="RLO192" s="359"/>
      <c r="RLP192" s="362"/>
      <c r="RLQ192" s="363"/>
      <c r="RLR192" s="364"/>
      <c r="RLS192" s="363"/>
      <c r="RLT192" s="359"/>
      <c r="RLU192" s="52"/>
      <c r="RLV192" s="359"/>
      <c r="RLW192" s="365"/>
      <c r="RLX192" s="365"/>
      <c r="RLY192" s="366"/>
      <c r="RLZ192" s="366"/>
      <c r="RMA192" s="367"/>
      <c r="RMB192" s="368"/>
      <c r="RMC192" s="359"/>
      <c r="RMD192" s="369"/>
      <c r="RME192" s="359"/>
      <c r="RMF192" s="365"/>
      <c r="RMG192" s="359"/>
      <c r="RMH192" s="359"/>
      <c r="RMI192" s="52"/>
      <c r="RMJ192" s="360"/>
      <c r="RMK192" s="359"/>
      <c r="RML192" s="359"/>
      <c r="RMM192" s="359"/>
      <c r="RMN192" s="359"/>
      <c r="RMO192" s="359"/>
      <c r="RMP192" s="359"/>
      <c r="RMQ192" s="359"/>
      <c r="RMR192" s="361"/>
      <c r="RMS192" s="359"/>
      <c r="RMT192" s="359"/>
      <c r="RMU192" s="359"/>
      <c r="RMV192" s="362"/>
      <c r="RMW192" s="363"/>
      <c r="RMX192" s="364"/>
      <c r="RMY192" s="363"/>
      <c r="RMZ192" s="359"/>
      <c r="RNA192" s="52"/>
      <c r="RNB192" s="359"/>
      <c r="RNC192" s="365"/>
      <c r="RND192" s="365"/>
      <c r="RNE192" s="366"/>
      <c r="RNF192" s="366"/>
      <c r="RNG192" s="367"/>
      <c r="RNH192" s="368"/>
      <c r="RNI192" s="359"/>
      <c r="RNJ192" s="369"/>
      <c r="RNK192" s="359"/>
      <c r="RNL192" s="365"/>
      <c r="RNM192" s="359"/>
      <c r="RNN192" s="359"/>
      <c r="RNO192" s="52"/>
      <c r="RNP192" s="360"/>
      <c r="RNQ192" s="359"/>
      <c r="RNR192" s="359"/>
      <c r="RNS192" s="359"/>
      <c r="RNT192" s="359"/>
      <c r="RNU192" s="359"/>
      <c r="RNV192" s="359"/>
      <c r="RNW192" s="359"/>
      <c r="RNX192" s="361"/>
      <c r="RNY192" s="359"/>
      <c r="RNZ192" s="359"/>
      <c r="ROA192" s="359"/>
      <c r="ROB192" s="362"/>
      <c r="ROC192" s="363"/>
      <c r="ROD192" s="364"/>
      <c r="ROE192" s="363"/>
      <c r="ROF192" s="359"/>
      <c r="ROG192" s="52"/>
      <c r="ROH192" s="359"/>
      <c r="ROI192" s="365"/>
      <c r="ROJ192" s="365"/>
      <c r="ROK192" s="366"/>
      <c r="ROL192" s="366"/>
      <c r="ROM192" s="367"/>
      <c r="RON192" s="368"/>
      <c r="ROO192" s="359"/>
      <c r="ROP192" s="369"/>
      <c r="ROQ192" s="359"/>
      <c r="ROR192" s="365"/>
      <c r="ROS192" s="359"/>
      <c r="ROT192" s="359"/>
      <c r="ROU192" s="52"/>
      <c r="ROV192" s="360"/>
      <c r="ROW192" s="359"/>
      <c r="ROX192" s="359"/>
      <c r="ROY192" s="359"/>
      <c r="ROZ192" s="359"/>
      <c r="RPA192" s="359"/>
      <c r="RPB192" s="359"/>
      <c r="RPC192" s="359"/>
      <c r="RPD192" s="361"/>
      <c r="RPE192" s="359"/>
      <c r="RPF192" s="359"/>
      <c r="RPG192" s="359"/>
      <c r="RPH192" s="362"/>
      <c r="RPI192" s="363"/>
      <c r="RPJ192" s="364"/>
      <c r="RPK192" s="363"/>
      <c r="RPL192" s="359"/>
      <c r="RPM192" s="52"/>
      <c r="RPN192" s="359"/>
      <c r="RPO192" s="365"/>
      <c r="RPP192" s="365"/>
      <c r="RPQ192" s="366"/>
      <c r="RPR192" s="366"/>
      <c r="RPS192" s="367"/>
      <c r="RPT192" s="368"/>
      <c r="RPU192" s="359"/>
      <c r="RPV192" s="369"/>
      <c r="RPW192" s="359"/>
      <c r="RPX192" s="365"/>
      <c r="RPY192" s="359"/>
      <c r="RPZ192" s="359"/>
      <c r="RQA192" s="52"/>
      <c r="RQB192" s="360"/>
      <c r="RQC192" s="359"/>
      <c r="RQD192" s="359"/>
      <c r="RQE192" s="359"/>
      <c r="RQF192" s="359"/>
      <c r="RQG192" s="359"/>
      <c r="RQH192" s="359"/>
      <c r="RQI192" s="359"/>
      <c r="RQJ192" s="361"/>
      <c r="RQK192" s="359"/>
      <c r="RQL192" s="359"/>
      <c r="RQM192" s="359"/>
      <c r="RQN192" s="362"/>
      <c r="RQO192" s="363"/>
      <c r="RQP192" s="364"/>
      <c r="RQQ192" s="363"/>
      <c r="RQR192" s="359"/>
      <c r="RQS192" s="52"/>
      <c r="RQT192" s="359"/>
      <c r="RQU192" s="365"/>
      <c r="RQV192" s="365"/>
      <c r="RQW192" s="366"/>
      <c r="RQX192" s="366"/>
      <c r="RQY192" s="367"/>
      <c r="RQZ192" s="368"/>
      <c r="RRA192" s="359"/>
      <c r="RRB192" s="369"/>
      <c r="RRC192" s="359"/>
      <c r="RRD192" s="365"/>
      <c r="RRE192" s="359"/>
      <c r="RRF192" s="359"/>
      <c r="RRG192" s="52"/>
      <c r="RRH192" s="360"/>
      <c r="RRI192" s="359"/>
      <c r="RRJ192" s="359"/>
      <c r="RRK192" s="359"/>
      <c r="RRL192" s="359"/>
      <c r="RRM192" s="359"/>
      <c r="RRN192" s="359"/>
      <c r="RRO192" s="359"/>
      <c r="RRP192" s="361"/>
      <c r="RRQ192" s="359"/>
      <c r="RRR192" s="359"/>
      <c r="RRS192" s="359"/>
      <c r="RRT192" s="362"/>
      <c r="RRU192" s="363"/>
      <c r="RRV192" s="364"/>
      <c r="RRW192" s="363"/>
      <c r="RRX192" s="359"/>
      <c r="RRY192" s="52"/>
      <c r="RRZ192" s="359"/>
      <c r="RSA192" s="365"/>
      <c r="RSB192" s="365"/>
      <c r="RSC192" s="366"/>
      <c r="RSD192" s="366"/>
      <c r="RSE192" s="367"/>
      <c r="RSF192" s="368"/>
      <c r="RSG192" s="359"/>
      <c r="RSH192" s="369"/>
      <c r="RSI192" s="359"/>
      <c r="RSJ192" s="365"/>
      <c r="RSK192" s="359"/>
      <c r="RSL192" s="359"/>
      <c r="RSM192" s="52"/>
      <c r="RSN192" s="360"/>
      <c r="RSO192" s="359"/>
      <c r="RSP192" s="359"/>
      <c r="RSQ192" s="359"/>
      <c r="RSR192" s="359"/>
      <c r="RSS192" s="359"/>
      <c r="RST192" s="359"/>
      <c r="RSU192" s="359"/>
      <c r="RSV192" s="361"/>
      <c r="RSW192" s="359"/>
      <c r="RSX192" s="359"/>
      <c r="RSY192" s="359"/>
      <c r="RSZ192" s="362"/>
      <c r="RTA192" s="363"/>
      <c r="RTB192" s="364"/>
      <c r="RTC192" s="363"/>
      <c r="RTD192" s="359"/>
      <c r="RTE192" s="52"/>
      <c r="RTF192" s="359"/>
      <c r="RTG192" s="365"/>
      <c r="RTH192" s="365"/>
      <c r="RTI192" s="366"/>
      <c r="RTJ192" s="366"/>
      <c r="RTK192" s="367"/>
      <c r="RTL192" s="368"/>
      <c r="RTM192" s="359"/>
      <c r="RTN192" s="369"/>
      <c r="RTO192" s="359"/>
      <c r="RTP192" s="365"/>
      <c r="RTQ192" s="359"/>
      <c r="RTR192" s="359"/>
      <c r="RTS192" s="52"/>
      <c r="RTT192" s="360"/>
      <c r="RTU192" s="359"/>
      <c r="RTV192" s="359"/>
      <c r="RTW192" s="359"/>
      <c r="RTX192" s="359"/>
      <c r="RTY192" s="359"/>
      <c r="RTZ192" s="359"/>
      <c r="RUA192" s="359"/>
      <c r="RUB192" s="361"/>
      <c r="RUC192" s="359"/>
      <c r="RUD192" s="359"/>
      <c r="RUE192" s="359"/>
      <c r="RUF192" s="362"/>
      <c r="RUG192" s="363"/>
      <c r="RUH192" s="364"/>
      <c r="RUI192" s="363"/>
      <c r="RUJ192" s="359"/>
      <c r="RUK192" s="52"/>
      <c r="RUL192" s="359"/>
      <c r="RUM192" s="365"/>
      <c r="RUN192" s="365"/>
      <c r="RUO192" s="366"/>
      <c r="RUP192" s="366"/>
      <c r="RUQ192" s="367"/>
      <c r="RUR192" s="368"/>
      <c r="RUS192" s="359"/>
      <c r="RUT192" s="369"/>
      <c r="RUU192" s="359"/>
      <c r="RUV192" s="365"/>
      <c r="RUW192" s="359"/>
      <c r="RUX192" s="359"/>
      <c r="RUY192" s="52"/>
      <c r="RUZ192" s="360"/>
      <c r="RVA192" s="359"/>
      <c r="RVB192" s="359"/>
      <c r="RVC192" s="359"/>
      <c r="RVD192" s="359"/>
      <c r="RVE192" s="359"/>
      <c r="RVF192" s="359"/>
      <c r="RVG192" s="359"/>
      <c r="RVH192" s="361"/>
      <c r="RVI192" s="359"/>
      <c r="RVJ192" s="359"/>
      <c r="RVK192" s="359"/>
      <c r="RVL192" s="362"/>
      <c r="RVM192" s="363"/>
      <c r="RVN192" s="364"/>
      <c r="RVO192" s="363"/>
      <c r="RVP192" s="359"/>
      <c r="RVQ192" s="52"/>
      <c r="RVR192" s="359"/>
      <c r="RVS192" s="365"/>
      <c r="RVT192" s="365"/>
      <c r="RVU192" s="366"/>
      <c r="RVV192" s="366"/>
      <c r="RVW192" s="367"/>
      <c r="RVX192" s="368"/>
      <c r="RVY192" s="359"/>
      <c r="RVZ192" s="369"/>
      <c r="RWA192" s="359"/>
      <c r="RWB192" s="365"/>
      <c r="RWC192" s="359"/>
      <c r="RWD192" s="359"/>
      <c r="RWE192" s="52"/>
      <c r="RWF192" s="360"/>
      <c r="RWG192" s="359"/>
      <c r="RWH192" s="359"/>
      <c r="RWI192" s="359"/>
      <c r="RWJ192" s="359"/>
      <c r="RWK192" s="359"/>
      <c r="RWL192" s="359"/>
      <c r="RWM192" s="359"/>
      <c r="RWN192" s="361"/>
      <c r="RWO192" s="359"/>
      <c r="RWP192" s="359"/>
      <c r="RWQ192" s="359"/>
      <c r="RWR192" s="362"/>
      <c r="RWS192" s="363"/>
      <c r="RWT192" s="364"/>
      <c r="RWU192" s="363"/>
      <c r="RWV192" s="359"/>
      <c r="RWW192" s="52"/>
      <c r="RWX192" s="359"/>
      <c r="RWY192" s="365"/>
      <c r="RWZ192" s="365"/>
      <c r="RXA192" s="366"/>
      <c r="RXB192" s="366"/>
      <c r="RXC192" s="367"/>
      <c r="RXD192" s="368"/>
      <c r="RXE192" s="359"/>
      <c r="RXF192" s="369"/>
      <c r="RXG192" s="359"/>
      <c r="RXH192" s="365"/>
      <c r="RXI192" s="359"/>
      <c r="RXJ192" s="359"/>
      <c r="RXK192" s="52"/>
      <c r="RXL192" s="360"/>
      <c r="RXM192" s="359"/>
      <c r="RXN192" s="359"/>
      <c r="RXO192" s="359"/>
      <c r="RXP192" s="359"/>
      <c r="RXQ192" s="359"/>
      <c r="RXR192" s="359"/>
      <c r="RXS192" s="359"/>
      <c r="RXT192" s="361"/>
      <c r="RXU192" s="359"/>
      <c r="RXV192" s="359"/>
      <c r="RXW192" s="359"/>
      <c r="RXX192" s="362"/>
      <c r="RXY192" s="363"/>
      <c r="RXZ192" s="364"/>
      <c r="RYA192" s="363"/>
      <c r="RYB192" s="359"/>
      <c r="RYC192" s="52"/>
      <c r="RYD192" s="359"/>
      <c r="RYE192" s="365"/>
      <c r="RYF192" s="365"/>
      <c r="RYG192" s="366"/>
      <c r="RYH192" s="366"/>
      <c r="RYI192" s="367"/>
      <c r="RYJ192" s="368"/>
      <c r="RYK192" s="359"/>
      <c r="RYL192" s="369"/>
      <c r="RYM192" s="359"/>
      <c r="RYN192" s="365"/>
      <c r="RYO192" s="359"/>
      <c r="RYP192" s="359"/>
      <c r="RYQ192" s="52"/>
      <c r="RYR192" s="360"/>
      <c r="RYS192" s="359"/>
      <c r="RYT192" s="359"/>
      <c r="RYU192" s="359"/>
      <c r="RYV192" s="359"/>
      <c r="RYW192" s="359"/>
      <c r="RYX192" s="359"/>
      <c r="RYY192" s="359"/>
      <c r="RYZ192" s="361"/>
      <c r="RZA192" s="359"/>
      <c r="RZB192" s="359"/>
      <c r="RZC192" s="359"/>
      <c r="RZD192" s="362"/>
      <c r="RZE192" s="363"/>
      <c r="RZF192" s="364"/>
      <c r="RZG192" s="363"/>
      <c r="RZH192" s="359"/>
      <c r="RZI192" s="52"/>
      <c r="RZJ192" s="359"/>
      <c r="RZK192" s="365"/>
      <c r="RZL192" s="365"/>
      <c r="RZM192" s="366"/>
      <c r="RZN192" s="366"/>
      <c r="RZO192" s="367"/>
      <c r="RZP192" s="368"/>
      <c r="RZQ192" s="359"/>
      <c r="RZR192" s="369"/>
      <c r="RZS192" s="359"/>
      <c r="RZT192" s="365"/>
      <c r="RZU192" s="359"/>
      <c r="RZV192" s="359"/>
      <c r="RZW192" s="52"/>
      <c r="RZX192" s="360"/>
      <c r="RZY192" s="359"/>
      <c r="RZZ192" s="359"/>
      <c r="SAA192" s="359"/>
      <c r="SAB192" s="359"/>
      <c r="SAC192" s="359"/>
      <c r="SAD192" s="359"/>
      <c r="SAE192" s="359"/>
      <c r="SAF192" s="361"/>
      <c r="SAG192" s="359"/>
      <c r="SAH192" s="359"/>
      <c r="SAI192" s="359"/>
      <c r="SAJ192" s="362"/>
      <c r="SAK192" s="363"/>
      <c r="SAL192" s="364"/>
      <c r="SAM192" s="363"/>
      <c r="SAN192" s="359"/>
      <c r="SAO192" s="52"/>
      <c r="SAP192" s="359"/>
      <c r="SAQ192" s="365"/>
      <c r="SAR192" s="365"/>
      <c r="SAS192" s="366"/>
      <c r="SAT192" s="366"/>
      <c r="SAU192" s="367"/>
      <c r="SAV192" s="368"/>
      <c r="SAW192" s="359"/>
      <c r="SAX192" s="369"/>
      <c r="SAY192" s="359"/>
      <c r="SAZ192" s="365"/>
      <c r="SBA192" s="359"/>
      <c r="SBB192" s="359"/>
      <c r="SBC192" s="52"/>
      <c r="SBD192" s="360"/>
      <c r="SBE192" s="359"/>
      <c r="SBF192" s="359"/>
      <c r="SBG192" s="359"/>
      <c r="SBH192" s="359"/>
      <c r="SBI192" s="359"/>
      <c r="SBJ192" s="359"/>
      <c r="SBK192" s="359"/>
      <c r="SBL192" s="361"/>
      <c r="SBM192" s="359"/>
      <c r="SBN192" s="359"/>
      <c r="SBO192" s="359"/>
      <c r="SBP192" s="362"/>
      <c r="SBQ192" s="363"/>
      <c r="SBR192" s="364"/>
      <c r="SBS192" s="363"/>
      <c r="SBT192" s="359"/>
      <c r="SBU192" s="52"/>
      <c r="SBV192" s="359"/>
      <c r="SBW192" s="365"/>
      <c r="SBX192" s="365"/>
      <c r="SBY192" s="366"/>
      <c r="SBZ192" s="366"/>
      <c r="SCA192" s="367"/>
      <c r="SCB192" s="368"/>
      <c r="SCC192" s="359"/>
      <c r="SCD192" s="369"/>
      <c r="SCE192" s="359"/>
      <c r="SCF192" s="365"/>
      <c r="SCG192" s="359"/>
      <c r="SCH192" s="359"/>
      <c r="SCI192" s="52"/>
      <c r="SCJ192" s="360"/>
      <c r="SCK192" s="359"/>
      <c r="SCL192" s="359"/>
      <c r="SCM192" s="359"/>
      <c r="SCN192" s="359"/>
      <c r="SCO192" s="359"/>
      <c r="SCP192" s="359"/>
      <c r="SCQ192" s="359"/>
      <c r="SCR192" s="361"/>
      <c r="SCS192" s="359"/>
      <c r="SCT192" s="359"/>
      <c r="SCU192" s="359"/>
      <c r="SCV192" s="362"/>
      <c r="SCW192" s="363"/>
      <c r="SCX192" s="364"/>
      <c r="SCY192" s="363"/>
      <c r="SCZ192" s="359"/>
      <c r="SDA192" s="52"/>
      <c r="SDB192" s="359"/>
      <c r="SDC192" s="365"/>
      <c r="SDD192" s="365"/>
      <c r="SDE192" s="366"/>
      <c r="SDF192" s="366"/>
      <c r="SDG192" s="367"/>
      <c r="SDH192" s="368"/>
      <c r="SDI192" s="359"/>
      <c r="SDJ192" s="369"/>
      <c r="SDK192" s="359"/>
      <c r="SDL192" s="365"/>
      <c r="SDM192" s="359"/>
      <c r="SDN192" s="359"/>
      <c r="SDO192" s="52"/>
      <c r="SDP192" s="360"/>
      <c r="SDQ192" s="359"/>
      <c r="SDR192" s="359"/>
      <c r="SDS192" s="359"/>
      <c r="SDT192" s="359"/>
      <c r="SDU192" s="359"/>
      <c r="SDV192" s="359"/>
      <c r="SDW192" s="359"/>
      <c r="SDX192" s="361"/>
      <c r="SDY192" s="359"/>
      <c r="SDZ192" s="359"/>
      <c r="SEA192" s="359"/>
      <c r="SEB192" s="362"/>
      <c r="SEC192" s="363"/>
      <c r="SED192" s="364"/>
      <c r="SEE192" s="363"/>
      <c r="SEF192" s="359"/>
      <c r="SEG192" s="52"/>
      <c r="SEH192" s="359"/>
      <c r="SEI192" s="365"/>
      <c r="SEJ192" s="365"/>
      <c r="SEK192" s="366"/>
      <c r="SEL192" s="366"/>
      <c r="SEM192" s="367"/>
      <c r="SEN192" s="368"/>
      <c r="SEO192" s="359"/>
      <c r="SEP192" s="369"/>
      <c r="SEQ192" s="359"/>
      <c r="SER192" s="365"/>
      <c r="SES192" s="359"/>
      <c r="SET192" s="359"/>
      <c r="SEU192" s="52"/>
      <c r="SEV192" s="360"/>
      <c r="SEW192" s="359"/>
      <c r="SEX192" s="359"/>
      <c r="SEY192" s="359"/>
      <c r="SEZ192" s="359"/>
      <c r="SFA192" s="359"/>
      <c r="SFB192" s="359"/>
      <c r="SFC192" s="359"/>
      <c r="SFD192" s="361"/>
      <c r="SFE192" s="359"/>
      <c r="SFF192" s="359"/>
      <c r="SFG192" s="359"/>
      <c r="SFH192" s="362"/>
      <c r="SFI192" s="363"/>
      <c r="SFJ192" s="364"/>
      <c r="SFK192" s="363"/>
      <c r="SFL192" s="359"/>
      <c r="SFM192" s="52"/>
      <c r="SFN192" s="359"/>
      <c r="SFO192" s="365"/>
      <c r="SFP192" s="365"/>
      <c r="SFQ192" s="366"/>
      <c r="SFR192" s="366"/>
      <c r="SFS192" s="367"/>
      <c r="SFT192" s="368"/>
      <c r="SFU192" s="359"/>
      <c r="SFV192" s="369"/>
      <c r="SFW192" s="359"/>
      <c r="SFX192" s="365"/>
      <c r="SFY192" s="359"/>
      <c r="SFZ192" s="359"/>
      <c r="SGA192" s="52"/>
      <c r="SGB192" s="360"/>
      <c r="SGC192" s="359"/>
      <c r="SGD192" s="359"/>
      <c r="SGE192" s="359"/>
      <c r="SGF192" s="359"/>
      <c r="SGG192" s="359"/>
      <c r="SGH192" s="359"/>
      <c r="SGI192" s="359"/>
      <c r="SGJ192" s="361"/>
      <c r="SGK192" s="359"/>
      <c r="SGL192" s="359"/>
      <c r="SGM192" s="359"/>
      <c r="SGN192" s="362"/>
      <c r="SGO192" s="363"/>
      <c r="SGP192" s="364"/>
      <c r="SGQ192" s="363"/>
      <c r="SGR192" s="359"/>
      <c r="SGS192" s="52"/>
      <c r="SGT192" s="359"/>
      <c r="SGU192" s="365"/>
      <c r="SGV192" s="365"/>
      <c r="SGW192" s="366"/>
      <c r="SGX192" s="366"/>
      <c r="SGY192" s="367"/>
      <c r="SGZ192" s="368"/>
      <c r="SHA192" s="359"/>
      <c r="SHB192" s="369"/>
      <c r="SHC192" s="359"/>
      <c r="SHD192" s="365"/>
      <c r="SHE192" s="359"/>
      <c r="SHF192" s="359"/>
      <c r="SHG192" s="52"/>
      <c r="SHH192" s="360"/>
      <c r="SHI192" s="359"/>
      <c r="SHJ192" s="359"/>
      <c r="SHK192" s="359"/>
      <c r="SHL192" s="359"/>
      <c r="SHM192" s="359"/>
      <c r="SHN192" s="359"/>
      <c r="SHO192" s="359"/>
      <c r="SHP192" s="361"/>
      <c r="SHQ192" s="359"/>
      <c r="SHR192" s="359"/>
      <c r="SHS192" s="359"/>
      <c r="SHT192" s="362"/>
      <c r="SHU192" s="363"/>
      <c r="SHV192" s="364"/>
      <c r="SHW192" s="363"/>
      <c r="SHX192" s="359"/>
      <c r="SHY192" s="52"/>
      <c r="SHZ192" s="359"/>
      <c r="SIA192" s="365"/>
      <c r="SIB192" s="365"/>
      <c r="SIC192" s="366"/>
      <c r="SID192" s="366"/>
      <c r="SIE192" s="367"/>
      <c r="SIF192" s="368"/>
      <c r="SIG192" s="359"/>
      <c r="SIH192" s="369"/>
      <c r="SII192" s="359"/>
      <c r="SIJ192" s="365"/>
      <c r="SIK192" s="359"/>
      <c r="SIL192" s="359"/>
      <c r="SIM192" s="52"/>
      <c r="SIN192" s="360"/>
      <c r="SIO192" s="359"/>
      <c r="SIP192" s="359"/>
      <c r="SIQ192" s="359"/>
      <c r="SIR192" s="359"/>
      <c r="SIS192" s="359"/>
      <c r="SIT192" s="359"/>
      <c r="SIU192" s="359"/>
      <c r="SIV192" s="361"/>
      <c r="SIW192" s="359"/>
      <c r="SIX192" s="359"/>
      <c r="SIY192" s="359"/>
      <c r="SIZ192" s="362"/>
      <c r="SJA192" s="363"/>
      <c r="SJB192" s="364"/>
      <c r="SJC192" s="363"/>
      <c r="SJD192" s="359"/>
      <c r="SJE192" s="52"/>
      <c r="SJF192" s="359"/>
      <c r="SJG192" s="365"/>
      <c r="SJH192" s="365"/>
      <c r="SJI192" s="366"/>
      <c r="SJJ192" s="366"/>
      <c r="SJK192" s="367"/>
      <c r="SJL192" s="368"/>
      <c r="SJM192" s="359"/>
      <c r="SJN192" s="369"/>
      <c r="SJO192" s="359"/>
      <c r="SJP192" s="365"/>
      <c r="SJQ192" s="359"/>
      <c r="SJR192" s="359"/>
      <c r="SJS192" s="52"/>
      <c r="SJT192" s="360"/>
      <c r="SJU192" s="359"/>
      <c r="SJV192" s="359"/>
      <c r="SJW192" s="359"/>
      <c r="SJX192" s="359"/>
      <c r="SJY192" s="359"/>
      <c r="SJZ192" s="359"/>
      <c r="SKA192" s="359"/>
      <c r="SKB192" s="361"/>
      <c r="SKC192" s="359"/>
      <c r="SKD192" s="359"/>
      <c r="SKE192" s="359"/>
      <c r="SKF192" s="362"/>
      <c r="SKG192" s="363"/>
      <c r="SKH192" s="364"/>
      <c r="SKI192" s="363"/>
      <c r="SKJ192" s="359"/>
      <c r="SKK192" s="52"/>
      <c r="SKL192" s="359"/>
      <c r="SKM192" s="365"/>
      <c r="SKN192" s="365"/>
      <c r="SKO192" s="366"/>
      <c r="SKP192" s="366"/>
      <c r="SKQ192" s="367"/>
      <c r="SKR192" s="368"/>
      <c r="SKS192" s="359"/>
      <c r="SKT192" s="369"/>
      <c r="SKU192" s="359"/>
      <c r="SKV192" s="365"/>
      <c r="SKW192" s="359"/>
      <c r="SKX192" s="359"/>
      <c r="SKY192" s="52"/>
      <c r="SKZ192" s="360"/>
      <c r="SLA192" s="359"/>
      <c r="SLB192" s="359"/>
      <c r="SLC192" s="359"/>
      <c r="SLD192" s="359"/>
      <c r="SLE192" s="359"/>
      <c r="SLF192" s="359"/>
      <c r="SLG192" s="359"/>
      <c r="SLH192" s="361"/>
      <c r="SLI192" s="359"/>
      <c r="SLJ192" s="359"/>
      <c r="SLK192" s="359"/>
      <c r="SLL192" s="362"/>
      <c r="SLM192" s="363"/>
      <c r="SLN192" s="364"/>
      <c r="SLO192" s="363"/>
      <c r="SLP192" s="359"/>
      <c r="SLQ192" s="52"/>
      <c r="SLR192" s="359"/>
      <c r="SLS192" s="365"/>
      <c r="SLT192" s="365"/>
      <c r="SLU192" s="366"/>
      <c r="SLV192" s="366"/>
      <c r="SLW192" s="367"/>
      <c r="SLX192" s="368"/>
      <c r="SLY192" s="359"/>
      <c r="SLZ192" s="369"/>
      <c r="SMA192" s="359"/>
      <c r="SMB192" s="365"/>
      <c r="SMC192" s="359"/>
      <c r="SMD192" s="359"/>
      <c r="SME192" s="52"/>
      <c r="SMF192" s="360"/>
      <c r="SMG192" s="359"/>
      <c r="SMH192" s="359"/>
      <c r="SMI192" s="359"/>
      <c r="SMJ192" s="359"/>
      <c r="SMK192" s="359"/>
      <c r="SML192" s="359"/>
      <c r="SMM192" s="359"/>
      <c r="SMN192" s="361"/>
      <c r="SMO192" s="359"/>
      <c r="SMP192" s="359"/>
      <c r="SMQ192" s="359"/>
      <c r="SMR192" s="362"/>
      <c r="SMS192" s="363"/>
      <c r="SMT192" s="364"/>
      <c r="SMU192" s="363"/>
      <c r="SMV192" s="359"/>
      <c r="SMW192" s="52"/>
      <c r="SMX192" s="359"/>
      <c r="SMY192" s="365"/>
      <c r="SMZ192" s="365"/>
      <c r="SNA192" s="366"/>
      <c r="SNB192" s="366"/>
      <c r="SNC192" s="367"/>
      <c r="SND192" s="368"/>
      <c r="SNE192" s="359"/>
      <c r="SNF192" s="369"/>
      <c r="SNG192" s="359"/>
      <c r="SNH192" s="365"/>
      <c r="SNI192" s="359"/>
      <c r="SNJ192" s="359"/>
      <c r="SNK192" s="52"/>
      <c r="SNL192" s="360"/>
      <c r="SNM192" s="359"/>
      <c r="SNN192" s="359"/>
      <c r="SNO192" s="359"/>
      <c r="SNP192" s="359"/>
      <c r="SNQ192" s="359"/>
      <c r="SNR192" s="359"/>
      <c r="SNS192" s="359"/>
      <c r="SNT192" s="361"/>
      <c r="SNU192" s="359"/>
      <c r="SNV192" s="359"/>
      <c r="SNW192" s="359"/>
      <c r="SNX192" s="362"/>
      <c r="SNY192" s="363"/>
      <c r="SNZ192" s="364"/>
      <c r="SOA192" s="363"/>
      <c r="SOB192" s="359"/>
      <c r="SOC192" s="52"/>
      <c r="SOD192" s="359"/>
      <c r="SOE192" s="365"/>
      <c r="SOF192" s="365"/>
      <c r="SOG192" s="366"/>
      <c r="SOH192" s="366"/>
      <c r="SOI192" s="367"/>
      <c r="SOJ192" s="368"/>
      <c r="SOK192" s="359"/>
      <c r="SOL192" s="369"/>
      <c r="SOM192" s="359"/>
      <c r="SON192" s="365"/>
      <c r="SOO192" s="359"/>
      <c r="SOP192" s="359"/>
      <c r="SOQ192" s="52"/>
      <c r="SOR192" s="360"/>
      <c r="SOS192" s="359"/>
      <c r="SOT192" s="359"/>
      <c r="SOU192" s="359"/>
      <c r="SOV192" s="359"/>
      <c r="SOW192" s="359"/>
      <c r="SOX192" s="359"/>
      <c r="SOY192" s="359"/>
      <c r="SOZ192" s="361"/>
      <c r="SPA192" s="359"/>
      <c r="SPB192" s="359"/>
      <c r="SPC192" s="359"/>
      <c r="SPD192" s="362"/>
      <c r="SPE192" s="363"/>
      <c r="SPF192" s="364"/>
      <c r="SPG192" s="363"/>
      <c r="SPH192" s="359"/>
      <c r="SPI192" s="52"/>
      <c r="SPJ192" s="359"/>
      <c r="SPK192" s="365"/>
      <c r="SPL192" s="365"/>
      <c r="SPM192" s="366"/>
      <c r="SPN192" s="366"/>
      <c r="SPO192" s="367"/>
      <c r="SPP192" s="368"/>
      <c r="SPQ192" s="359"/>
      <c r="SPR192" s="369"/>
      <c r="SPS192" s="359"/>
      <c r="SPT192" s="365"/>
      <c r="SPU192" s="359"/>
      <c r="SPV192" s="359"/>
      <c r="SPW192" s="52"/>
      <c r="SPX192" s="360"/>
      <c r="SPY192" s="359"/>
      <c r="SPZ192" s="359"/>
      <c r="SQA192" s="359"/>
      <c r="SQB192" s="359"/>
      <c r="SQC192" s="359"/>
      <c r="SQD192" s="359"/>
      <c r="SQE192" s="359"/>
      <c r="SQF192" s="361"/>
      <c r="SQG192" s="359"/>
      <c r="SQH192" s="359"/>
      <c r="SQI192" s="359"/>
      <c r="SQJ192" s="362"/>
      <c r="SQK192" s="363"/>
      <c r="SQL192" s="364"/>
      <c r="SQM192" s="363"/>
      <c r="SQN192" s="359"/>
      <c r="SQO192" s="52"/>
      <c r="SQP192" s="359"/>
      <c r="SQQ192" s="365"/>
      <c r="SQR192" s="365"/>
      <c r="SQS192" s="366"/>
      <c r="SQT192" s="366"/>
      <c r="SQU192" s="367"/>
      <c r="SQV192" s="368"/>
      <c r="SQW192" s="359"/>
      <c r="SQX192" s="369"/>
      <c r="SQY192" s="359"/>
      <c r="SQZ192" s="365"/>
      <c r="SRA192" s="359"/>
      <c r="SRB192" s="359"/>
      <c r="SRC192" s="52"/>
      <c r="SRD192" s="360"/>
      <c r="SRE192" s="359"/>
      <c r="SRF192" s="359"/>
      <c r="SRG192" s="359"/>
      <c r="SRH192" s="359"/>
      <c r="SRI192" s="359"/>
      <c r="SRJ192" s="359"/>
      <c r="SRK192" s="359"/>
      <c r="SRL192" s="361"/>
      <c r="SRM192" s="359"/>
      <c r="SRN192" s="359"/>
      <c r="SRO192" s="359"/>
      <c r="SRP192" s="362"/>
      <c r="SRQ192" s="363"/>
      <c r="SRR192" s="364"/>
      <c r="SRS192" s="363"/>
      <c r="SRT192" s="359"/>
      <c r="SRU192" s="52"/>
      <c r="SRV192" s="359"/>
      <c r="SRW192" s="365"/>
      <c r="SRX192" s="365"/>
      <c r="SRY192" s="366"/>
      <c r="SRZ192" s="366"/>
      <c r="SSA192" s="367"/>
      <c r="SSB192" s="368"/>
      <c r="SSC192" s="359"/>
      <c r="SSD192" s="369"/>
      <c r="SSE192" s="359"/>
      <c r="SSF192" s="365"/>
      <c r="SSG192" s="359"/>
      <c r="SSH192" s="359"/>
      <c r="SSI192" s="52"/>
      <c r="SSJ192" s="360"/>
      <c r="SSK192" s="359"/>
      <c r="SSL192" s="359"/>
      <c r="SSM192" s="359"/>
      <c r="SSN192" s="359"/>
      <c r="SSO192" s="359"/>
      <c r="SSP192" s="359"/>
      <c r="SSQ192" s="359"/>
      <c r="SSR192" s="361"/>
      <c r="SSS192" s="359"/>
      <c r="SST192" s="359"/>
      <c r="SSU192" s="359"/>
      <c r="SSV192" s="362"/>
      <c r="SSW192" s="363"/>
      <c r="SSX192" s="364"/>
      <c r="SSY192" s="363"/>
      <c r="SSZ192" s="359"/>
      <c r="STA192" s="52"/>
      <c r="STB192" s="359"/>
      <c r="STC192" s="365"/>
      <c r="STD192" s="365"/>
      <c r="STE192" s="366"/>
      <c r="STF192" s="366"/>
      <c r="STG192" s="367"/>
      <c r="STH192" s="368"/>
      <c r="STI192" s="359"/>
      <c r="STJ192" s="369"/>
      <c r="STK192" s="359"/>
      <c r="STL192" s="365"/>
      <c r="STM192" s="359"/>
      <c r="STN192" s="359"/>
      <c r="STO192" s="52"/>
      <c r="STP192" s="360"/>
      <c r="STQ192" s="359"/>
      <c r="STR192" s="359"/>
      <c r="STS192" s="359"/>
      <c r="STT192" s="359"/>
      <c r="STU192" s="359"/>
      <c r="STV192" s="359"/>
      <c r="STW192" s="359"/>
      <c r="STX192" s="361"/>
      <c r="STY192" s="359"/>
      <c r="STZ192" s="359"/>
      <c r="SUA192" s="359"/>
      <c r="SUB192" s="362"/>
      <c r="SUC192" s="363"/>
      <c r="SUD192" s="364"/>
      <c r="SUE192" s="363"/>
      <c r="SUF192" s="359"/>
      <c r="SUG192" s="52"/>
      <c r="SUH192" s="359"/>
      <c r="SUI192" s="365"/>
      <c r="SUJ192" s="365"/>
      <c r="SUK192" s="366"/>
      <c r="SUL192" s="366"/>
      <c r="SUM192" s="367"/>
      <c r="SUN192" s="368"/>
      <c r="SUO192" s="359"/>
      <c r="SUP192" s="369"/>
      <c r="SUQ192" s="359"/>
      <c r="SUR192" s="365"/>
      <c r="SUS192" s="359"/>
      <c r="SUT192" s="359"/>
      <c r="SUU192" s="52"/>
      <c r="SUV192" s="360"/>
      <c r="SUW192" s="359"/>
      <c r="SUX192" s="359"/>
      <c r="SUY192" s="359"/>
      <c r="SUZ192" s="359"/>
      <c r="SVA192" s="359"/>
      <c r="SVB192" s="359"/>
      <c r="SVC192" s="359"/>
      <c r="SVD192" s="361"/>
      <c r="SVE192" s="359"/>
      <c r="SVF192" s="359"/>
      <c r="SVG192" s="359"/>
      <c r="SVH192" s="362"/>
      <c r="SVI192" s="363"/>
      <c r="SVJ192" s="364"/>
      <c r="SVK192" s="363"/>
      <c r="SVL192" s="359"/>
      <c r="SVM192" s="52"/>
      <c r="SVN192" s="359"/>
      <c r="SVO192" s="365"/>
      <c r="SVP192" s="365"/>
      <c r="SVQ192" s="366"/>
      <c r="SVR192" s="366"/>
      <c r="SVS192" s="367"/>
      <c r="SVT192" s="368"/>
      <c r="SVU192" s="359"/>
      <c r="SVV192" s="369"/>
      <c r="SVW192" s="359"/>
      <c r="SVX192" s="365"/>
      <c r="SVY192" s="359"/>
      <c r="SVZ192" s="359"/>
      <c r="SWA192" s="52"/>
      <c r="SWB192" s="360"/>
      <c r="SWC192" s="359"/>
      <c r="SWD192" s="359"/>
      <c r="SWE192" s="359"/>
      <c r="SWF192" s="359"/>
      <c r="SWG192" s="359"/>
      <c r="SWH192" s="359"/>
      <c r="SWI192" s="359"/>
      <c r="SWJ192" s="361"/>
      <c r="SWK192" s="359"/>
      <c r="SWL192" s="359"/>
      <c r="SWM192" s="359"/>
      <c r="SWN192" s="362"/>
      <c r="SWO192" s="363"/>
      <c r="SWP192" s="364"/>
      <c r="SWQ192" s="363"/>
      <c r="SWR192" s="359"/>
      <c r="SWS192" s="52"/>
      <c r="SWT192" s="359"/>
      <c r="SWU192" s="365"/>
      <c r="SWV192" s="365"/>
      <c r="SWW192" s="366"/>
      <c r="SWX192" s="366"/>
      <c r="SWY192" s="367"/>
      <c r="SWZ192" s="368"/>
      <c r="SXA192" s="359"/>
      <c r="SXB192" s="369"/>
      <c r="SXC192" s="359"/>
      <c r="SXD192" s="365"/>
      <c r="SXE192" s="359"/>
      <c r="SXF192" s="359"/>
      <c r="SXG192" s="52"/>
      <c r="SXH192" s="360"/>
      <c r="SXI192" s="359"/>
      <c r="SXJ192" s="359"/>
      <c r="SXK192" s="359"/>
      <c r="SXL192" s="359"/>
      <c r="SXM192" s="359"/>
      <c r="SXN192" s="359"/>
      <c r="SXO192" s="359"/>
      <c r="SXP192" s="361"/>
      <c r="SXQ192" s="359"/>
      <c r="SXR192" s="359"/>
      <c r="SXS192" s="359"/>
      <c r="SXT192" s="362"/>
      <c r="SXU192" s="363"/>
      <c r="SXV192" s="364"/>
      <c r="SXW192" s="363"/>
      <c r="SXX192" s="359"/>
      <c r="SXY192" s="52"/>
      <c r="SXZ192" s="359"/>
      <c r="SYA192" s="365"/>
      <c r="SYB192" s="365"/>
      <c r="SYC192" s="366"/>
      <c r="SYD192" s="366"/>
      <c r="SYE192" s="367"/>
      <c r="SYF192" s="368"/>
      <c r="SYG192" s="359"/>
      <c r="SYH192" s="369"/>
      <c r="SYI192" s="359"/>
      <c r="SYJ192" s="365"/>
      <c r="SYK192" s="359"/>
      <c r="SYL192" s="359"/>
      <c r="SYM192" s="52"/>
      <c r="SYN192" s="360"/>
      <c r="SYO192" s="359"/>
      <c r="SYP192" s="359"/>
      <c r="SYQ192" s="359"/>
      <c r="SYR192" s="359"/>
      <c r="SYS192" s="359"/>
      <c r="SYT192" s="359"/>
      <c r="SYU192" s="359"/>
      <c r="SYV192" s="361"/>
      <c r="SYW192" s="359"/>
      <c r="SYX192" s="359"/>
      <c r="SYY192" s="359"/>
      <c r="SYZ192" s="362"/>
      <c r="SZA192" s="363"/>
      <c r="SZB192" s="364"/>
      <c r="SZC192" s="363"/>
      <c r="SZD192" s="359"/>
      <c r="SZE192" s="52"/>
      <c r="SZF192" s="359"/>
      <c r="SZG192" s="365"/>
      <c r="SZH192" s="365"/>
      <c r="SZI192" s="366"/>
      <c r="SZJ192" s="366"/>
      <c r="SZK192" s="367"/>
      <c r="SZL192" s="368"/>
      <c r="SZM192" s="359"/>
      <c r="SZN192" s="369"/>
      <c r="SZO192" s="359"/>
      <c r="SZP192" s="365"/>
      <c r="SZQ192" s="359"/>
      <c r="SZR192" s="359"/>
      <c r="SZS192" s="52"/>
      <c r="SZT192" s="360"/>
      <c r="SZU192" s="359"/>
      <c r="SZV192" s="359"/>
      <c r="SZW192" s="359"/>
      <c r="SZX192" s="359"/>
      <c r="SZY192" s="359"/>
      <c r="SZZ192" s="359"/>
      <c r="TAA192" s="359"/>
      <c r="TAB192" s="361"/>
      <c r="TAC192" s="359"/>
      <c r="TAD192" s="359"/>
      <c r="TAE192" s="359"/>
      <c r="TAF192" s="362"/>
      <c r="TAG192" s="363"/>
      <c r="TAH192" s="364"/>
      <c r="TAI192" s="363"/>
      <c r="TAJ192" s="359"/>
      <c r="TAK192" s="52"/>
      <c r="TAL192" s="359"/>
      <c r="TAM192" s="365"/>
      <c r="TAN192" s="365"/>
      <c r="TAO192" s="366"/>
      <c r="TAP192" s="366"/>
      <c r="TAQ192" s="367"/>
      <c r="TAR192" s="368"/>
      <c r="TAS192" s="359"/>
      <c r="TAT192" s="369"/>
      <c r="TAU192" s="359"/>
      <c r="TAV192" s="365"/>
      <c r="TAW192" s="359"/>
      <c r="TAX192" s="359"/>
      <c r="TAY192" s="52"/>
      <c r="TAZ192" s="360"/>
      <c r="TBA192" s="359"/>
      <c r="TBB192" s="359"/>
      <c r="TBC192" s="359"/>
      <c r="TBD192" s="359"/>
      <c r="TBE192" s="359"/>
      <c r="TBF192" s="359"/>
      <c r="TBG192" s="359"/>
      <c r="TBH192" s="361"/>
      <c r="TBI192" s="359"/>
      <c r="TBJ192" s="359"/>
      <c r="TBK192" s="359"/>
      <c r="TBL192" s="362"/>
      <c r="TBM192" s="363"/>
      <c r="TBN192" s="364"/>
      <c r="TBO192" s="363"/>
      <c r="TBP192" s="359"/>
      <c r="TBQ192" s="52"/>
      <c r="TBR192" s="359"/>
      <c r="TBS192" s="365"/>
      <c r="TBT192" s="365"/>
      <c r="TBU192" s="366"/>
      <c r="TBV192" s="366"/>
      <c r="TBW192" s="367"/>
      <c r="TBX192" s="368"/>
      <c r="TBY192" s="359"/>
      <c r="TBZ192" s="369"/>
      <c r="TCA192" s="359"/>
      <c r="TCB192" s="365"/>
      <c r="TCC192" s="359"/>
      <c r="TCD192" s="359"/>
      <c r="TCE192" s="52"/>
      <c r="TCF192" s="360"/>
      <c r="TCG192" s="359"/>
      <c r="TCH192" s="359"/>
      <c r="TCI192" s="359"/>
      <c r="TCJ192" s="359"/>
      <c r="TCK192" s="359"/>
      <c r="TCL192" s="359"/>
      <c r="TCM192" s="359"/>
      <c r="TCN192" s="361"/>
      <c r="TCO192" s="359"/>
      <c r="TCP192" s="359"/>
      <c r="TCQ192" s="359"/>
      <c r="TCR192" s="362"/>
      <c r="TCS192" s="363"/>
      <c r="TCT192" s="364"/>
      <c r="TCU192" s="363"/>
      <c r="TCV192" s="359"/>
      <c r="TCW192" s="52"/>
      <c r="TCX192" s="359"/>
      <c r="TCY192" s="365"/>
      <c r="TCZ192" s="365"/>
      <c r="TDA192" s="366"/>
      <c r="TDB192" s="366"/>
      <c r="TDC192" s="367"/>
      <c r="TDD192" s="368"/>
      <c r="TDE192" s="359"/>
      <c r="TDF192" s="369"/>
      <c r="TDG192" s="359"/>
      <c r="TDH192" s="365"/>
      <c r="TDI192" s="359"/>
      <c r="TDJ192" s="359"/>
      <c r="TDK192" s="52"/>
      <c r="TDL192" s="360"/>
      <c r="TDM192" s="359"/>
      <c r="TDN192" s="359"/>
      <c r="TDO192" s="359"/>
      <c r="TDP192" s="359"/>
      <c r="TDQ192" s="359"/>
      <c r="TDR192" s="359"/>
      <c r="TDS192" s="359"/>
      <c r="TDT192" s="361"/>
      <c r="TDU192" s="359"/>
      <c r="TDV192" s="359"/>
      <c r="TDW192" s="359"/>
      <c r="TDX192" s="362"/>
      <c r="TDY192" s="363"/>
      <c r="TDZ192" s="364"/>
      <c r="TEA192" s="363"/>
      <c r="TEB192" s="359"/>
      <c r="TEC192" s="52"/>
      <c r="TED192" s="359"/>
      <c r="TEE192" s="365"/>
      <c r="TEF192" s="365"/>
      <c r="TEG192" s="366"/>
      <c r="TEH192" s="366"/>
      <c r="TEI192" s="367"/>
      <c r="TEJ192" s="368"/>
      <c r="TEK192" s="359"/>
      <c r="TEL192" s="369"/>
      <c r="TEM192" s="359"/>
      <c r="TEN192" s="365"/>
      <c r="TEO192" s="359"/>
      <c r="TEP192" s="359"/>
      <c r="TEQ192" s="52"/>
      <c r="TER192" s="360"/>
      <c r="TES192" s="359"/>
      <c r="TET192" s="359"/>
      <c r="TEU192" s="359"/>
      <c r="TEV192" s="359"/>
      <c r="TEW192" s="359"/>
      <c r="TEX192" s="359"/>
      <c r="TEY192" s="359"/>
      <c r="TEZ192" s="361"/>
      <c r="TFA192" s="359"/>
      <c r="TFB192" s="359"/>
      <c r="TFC192" s="359"/>
      <c r="TFD192" s="362"/>
      <c r="TFE192" s="363"/>
      <c r="TFF192" s="364"/>
      <c r="TFG192" s="363"/>
      <c r="TFH192" s="359"/>
      <c r="TFI192" s="52"/>
      <c r="TFJ192" s="359"/>
      <c r="TFK192" s="365"/>
      <c r="TFL192" s="365"/>
      <c r="TFM192" s="366"/>
      <c r="TFN192" s="366"/>
      <c r="TFO192" s="367"/>
      <c r="TFP192" s="368"/>
      <c r="TFQ192" s="359"/>
      <c r="TFR192" s="369"/>
      <c r="TFS192" s="359"/>
      <c r="TFT192" s="365"/>
      <c r="TFU192" s="359"/>
      <c r="TFV192" s="359"/>
      <c r="TFW192" s="52"/>
      <c r="TFX192" s="360"/>
      <c r="TFY192" s="359"/>
      <c r="TFZ192" s="359"/>
      <c r="TGA192" s="359"/>
      <c r="TGB192" s="359"/>
      <c r="TGC192" s="359"/>
      <c r="TGD192" s="359"/>
      <c r="TGE192" s="359"/>
      <c r="TGF192" s="361"/>
      <c r="TGG192" s="359"/>
      <c r="TGH192" s="359"/>
      <c r="TGI192" s="359"/>
      <c r="TGJ192" s="362"/>
      <c r="TGK192" s="363"/>
      <c r="TGL192" s="364"/>
      <c r="TGM192" s="363"/>
      <c r="TGN192" s="359"/>
      <c r="TGO192" s="52"/>
      <c r="TGP192" s="359"/>
      <c r="TGQ192" s="365"/>
      <c r="TGR192" s="365"/>
      <c r="TGS192" s="366"/>
      <c r="TGT192" s="366"/>
      <c r="TGU192" s="367"/>
      <c r="TGV192" s="368"/>
      <c r="TGW192" s="359"/>
      <c r="TGX192" s="369"/>
      <c r="TGY192" s="359"/>
      <c r="TGZ192" s="365"/>
      <c r="THA192" s="359"/>
      <c r="THB192" s="359"/>
      <c r="THC192" s="52"/>
      <c r="THD192" s="360"/>
      <c r="THE192" s="359"/>
      <c r="THF192" s="359"/>
      <c r="THG192" s="359"/>
      <c r="THH192" s="359"/>
      <c r="THI192" s="359"/>
      <c r="THJ192" s="359"/>
      <c r="THK192" s="359"/>
      <c r="THL192" s="361"/>
      <c r="THM192" s="359"/>
      <c r="THN192" s="359"/>
      <c r="THO192" s="359"/>
      <c r="THP192" s="362"/>
      <c r="THQ192" s="363"/>
      <c r="THR192" s="364"/>
      <c r="THS192" s="363"/>
      <c r="THT192" s="359"/>
      <c r="THU192" s="52"/>
      <c r="THV192" s="359"/>
      <c r="THW192" s="365"/>
      <c r="THX192" s="365"/>
      <c r="THY192" s="366"/>
      <c r="THZ192" s="366"/>
      <c r="TIA192" s="367"/>
      <c r="TIB192" s="368"/>
      <c r="TIC192" s="359"/>
      <c r="TID192" s="369"/>
      <c r="TIE192" s="359"/>
      <c r="TIF192" s="365"/>
      <c r="TIG192" s="359"/>
      <c r="TIH192" s="359"/>
      <c r="TII192" s="52"/>
      <c r="TIJ192" s="360"/>
      <c r="TIK192" s="359"/>
      <c r="TIL192" s="359"/>
      <c r="TIM192" s="359"/>
      <c r="TIN192" s="359"/>
      <c r="TIO192" s="359"/>
      <c r="TIP192" s="359"/>
      <c r="TIQ192" s="359"/>
      <c r="TIR192" s="361"/>
      <c r="TIS192" s="359"/>
      <c r="TIT192" s="359"/>
      <c r="TIU192" s="359"/>
      <c r="TIV192" s="362"/>
      <c r="TIW192" s="363"/>
      <c r="TIX192" s="364"/>
      <c r="TIY192" s="363"/>
      <c r="TIZ192" s="359"/>
      <c r="TJA192" s="52"/>
      <c r="TJB192" s="359"/>
      <c r="TJC192" s="365"/>
      <c r="TJD192" s="365"/>
      <c r="TJE192" s="366"/>
      <c r="TJF192" s="366"/>
      <c r="TJG192" s="367"/>
      <c r="TJH192" s="368"/>
      <c r="TJI192" s="359"/>
      <c r="TJJ192" s="369"/>
      <c r="TJK192" s="359"/>
      <c r="TJL192" s="365"/>
      <c r="TJM192" s="359"/>
      <c r="TJN192" s="359"/>
      <c r="TJO192" s="52"/>
      <c r="TJP192" s="360"/>
      <c r="TJQ192" s="359"/>
      <c r="TJR192" s="359"/>
      <c r="TJS192" s="359"/>
      <c r="TJT192" s="359"/>
      <c r="TJU192" s="359"/>
      <c r="TJV192" s="359"/>
      <c r="TJW192" s="359"/>
      <c r="TJX192" s="361"/>
      <c r="TJY192" s="359"/>
      <c r="TJZ192" s="359"/>
      <c r="TKA192" s="359"/>
      <c r="TKB192" s="362"/>
      <c r="TKC192" s="363"/>
      <c r="TKD192" s="364"/>
      <c r="TKE192" s="363"/>
      <c r="TKF192" s="359"/>
      <c r="TKG192" s="52"/>
      <c r="TKH192" s="359"/>
      <c r="TKI192" s="365"/>
      <c r="TKJ192" s="365"/>
      <c r="TKK192" s="366"/>
      <c r="TKL192" s="366"/>
      <c r="TKM192" s="367"/>
      <c r="TKN192" s="368"/>
      <c r="TKO192" s="359"/>
      <c r="TKP192" s="369"/>
      <c r="TKQ192" s="359"/>
      <c r="TKR192" s="365"/>
      <c r="TKS192" s="359"/>
      <c r="TKT192" s="359"/>
      <c r="TKU192" s="52"/>
      <c r="TKV192" s="360"/>
      <c r="TKW192" s="359"/>
      <c r="TKX192" s="359"/>
      <c r="TKY192" s="359"/>
      <c r="TKZ192" s="359"/>
      <c r="TLA192" s="359"/>
      <c r="TLB192" s="359"/>
      <c r="TLC192" s="359"/>
      <c r="TLD192" s="361"/>
      <c r="TLE192" s="359"/>
      <c r="TLF192" s="359"/>
      <c r="TLG192" s="359"/>
      <c r="TLH192" s="362"/>
      <c r="TLI192" s="363"/>
      <c r="TLJ192" s="364"/>
      <c r="TLK192" s="363"/>
      <c r="TLL192" s="359"/>
      <c r="TLM192" s="52"/>
      <c r="TLN192" s="359"/>
      <c r="TLO192" s="365"/>
      <c r="TLP192" s="365"/>
      <c r="TLQ192" s="366"/>
      <c r="TLR192" s="366"/>
      <c r="TLS192" s="367"/>
      <c r="TLT192" s="368"/>
      <c r="TLU192" s="359"/>
      <c r="TLV192" s="369"/>
      <c r="TLW192" s="359"/>
      <c r="TLX192" s="365"/>
      <c r="TLY192" s="359"/>
      <c r="TLZ192" s="359"/>
      <c r="TMA192" s="52"/>
      <c r="TMB192" s="360"/>
      <c r="TMC192" s="359"/>
      <c r="TMD192" s="359"/>
      <c r="TME192" s="359"/>
      <c r="TMF192" s="359"/>
      <c r="TMG192" s="359"/>
      <c r="TMH192" s="359"/>
      <c r="TMI192" s="359"/>
      <c r="TMJ192" s="361"/>
      <c r="TMK192" s="359"/>
      <c r="TML192" s="359"/>
      <c r="TMM192" s="359"/>
      <c r="TMN192" s="362"/>
      <c r="TMO192" s="363"/>
      <c r="TMP192" s="364"/>
      <c r="TMQ192" s="363"/>
      <c r="TMR192" s="359"/>
      <c r="TMS192" s="52"/>
      <c r="TMT192" s="359"/>
      <c r="TMU192" s="365"/>
      <c r="TMV192" s="365"/>
      <c r="TMW192" s="366"/>
      <c r="TMX192" s="366"/>
      <c r="TMY192" s="367"/>
      <c r="TMZ192" s="368"/>
      <c r="TNA192" s="359"/>
      <c r="TNB192" s="369"/>
      <c r="TNC192" s="359"/>
      <c r="TND192" s="365"/>
      <c r="TNE192" s="359"/>
      <c r="TNF192" s="359"/>
      <c r="TNG192" s="52"/>
      <c r="TNH192" s="360"/>
      <c r="TNI192" s="359"/>
      <c r="TNJ192" s="359"/>
      <c r="TNK192" s="359"/>
      <c r="TNL192" s="359"/>
      <c r="TNM192" s="359"/>
      <c r="TNN192" s="359"/>
      <c r="TNO192" s="359"/>
      <c r="TNP192" s="361"/>
      <c r="TNQ192" s="359"/>
      <c r="TNR192" s="359"/>
      <c r="TNS192" s="359"/>
      <c r="TNT192" s="362"/>
      <c r="TNU192" s="363"/>
      <c r="TNV192" s="364"/>
      <c r="TNW192" s="363"/>
      <c r="TNX192" s="359"/>
      <c r="TNY192" s="52"/>
      <c r="TNZ192" s="359"/>
      <c r="TOA192" s="365"/>
      <c r="TOB192" s="365"/>
      <c r="TOC192" s="366"/>
      <c r="TOD192" s="366"/>
      <c r="TOE192" s="367"/>
      <c r="TOF192" s="368"/>
      <c r="TOG192" s="359"/>
      <c r="TOH192" s="369"/>
      <c r="TOI192" s="359"/>
      <c r="TOJ192" s="365"/>
      <c r="TOK192" s="359"/>
      <c r="TOL192" s="359"/>
      <c r="TOM192" s="52"/>
      <c r="TON192" s="360"/>
      <c r="TOO192" s="359"/>
      <c r="TOP192" s="359"/>
      <c r="TOQ192" s="359"/>
      <c r="TOR192" s="359"/>
      <c r="TOS192" s="359"/>
      <c r="TOT192" s="359"/>
      <c r="TOU192" s="359"/>
      <c r="TOV192" s="361"/>
      <c r="TOW192" s="359"/>
      <c r="TOX192" s="359"/>
      <c r="TOY192" s="359"/>
      <c r="TOZ192" s="362"/>
      <c r="TPA192" s="363"/>
      <c r="TPB192" s="364"/>
      <c r="TPC192" s="363"/>
      <c r="TPD192" s="359"/>
      <c r="TPE192" s="52"/>
      <c r="TPF192" s="359"/>
      <c r="TPG192" s="365"/>
      <c r="TPH192" s="365"/>
      <c r="TPI192" s="366"/>
      <c r="TPJ192" s="366"/>
      <c r="TPK192" s="367"/>
      <c r="TPL192" s="368"/>
      <c r="TPM192" s="359"/>
      <c r="TPN192" s="369"/>
      <c r="TPO192" s="359"/>
      <c r="TPP192" s="365"/>
      <c r="TPQ192" s="359"/>
      <c r="TPR192" s="359"/>
      <c r="TPS192" s="52"/>
      <c r="TPT192" s="360"/>
      <c r="TPU192" s="359"/>
      <c r="TPV192" s="359"/>
      <c r="TPW192" s="359"/>
      <c r="TPX192" s="359"/>
      <c r="TPY192" s="359"/>
      <c r="TPZ192" s="359"/>
      <c r="TQA192" s="359"/>
      <c r="TQB192" s="361"/>
      <c r="TQC192" s="359"/>
      <c r="TQD192" s="359"/>
      <c r="TQE192" s="359"/>
      <c r="TQF192" s="362"/>
      <c r="TQG192" s="363"/>
      <c r="TQH192" s="364"/>
      <c r="TQI192" s="363"/>
      <c r="TQJ192" s="359"/>
      <c r="TQK192" s="52"/>
      <c r="TQL192" s="359"/>
      <c r="TQM192" s="365"/>
      <c r="TQN192" s="365"/>
      <c r="TQO192" s="366"/>
      <c r="TQP192" s="366"/>
      <c r="TQQ192" s="367"/>
      <c r="TQR192" s="368"/>
      <c r="TQS192" s="359"/>
      <c r="TQT192" s="369"/>
      <c r="TQU192" s="359"/>
      <c r="TQV192" s="365"/>
      <c r="TQW192" s="359"/>
      <c r="TQX192" s="359"/>
      <c r="TQY192" s="52"/>
      <c r="TQZ192" s="360"/>
      <c r="TRA192" s="359"/>
      <c r="TRB192" s="359"/>
      <c r="TRC192" s="359"/>
      <c r="TRD192" s="359"/>
      <c r="TRE192" s="359"/>
      <c r="TRF192" s="359"/>
      <c r="TRG192" s="359"/>
      <c r="TRH192" s="361"/>
      <c r="TRI192" s="359"/>
      <c r="TRJ192" s="359"/>
      <c r="TRK192" s="359"/>
      <c r="TRL192" s="362"/>
      <c r="TRM192" s="363"/>
      <c r="TRN192" s="364"/>
      <c r="TRO192" s="363"/>
      <c r="TRP192" s="359"/>
      <c r="TRQ192" s="52"/>
      <c r="TRR192" s="359"/>
      <c r="TRS192" s="365"/>
      <c r="TRT192" s="365"/>
      <c r="TRU192" s="366"/>
      <c r="TRV192" s="366"/>
      <c r="TRW192" s="367"/>
      <c r="TRX192" s="368"/>
      <c r="TRY192" s="359"/>
      <c r="TRZ192" s="369"/>
      <c r="TSA192" s="359"/>
      <c r="TSB192" s="365"/>
      <c r="TSC192" s="359"/>
      <c r="TSD192" s="359"/>
      <c r="TSE192" s="52"/>
      <c r="TSF192" s="360"/>
      <c r="TSG192" s="359"/>
      <c r="TSH192" s="359"/>
      <c r="TSI192" s="359"/>
      <c r="TSJ192" s="359"/>
      <c r="TSK192" s="359"/>
      <c r="TSL192" s="359"/>
      <c r="TSM192" s="359"/>
      <c r="TSN192" s="361"/>
      <c r="TSO192" s="359"/>
      <c r="TSP192" s="359"/>
      <c r="TSQ192" s="359"/>
      <c r="TSR192" s="362"/>
      <c r="TSS192" s="363"/>
      <c r="TST192" s="364"/>
      <c r="TSU192" s="363"/>
      <c r="TSV192" s="359"/>
      <c r="TSW192" s="52"/>
      <c r="TSX192" s="359"/>
      <c r="TSY192" s="365"/>
      <c r="TSZ192" s="365"/>
      <c r="TTA192" s="366"/>
      <c r="TTB192" s="366"/>
      <c r="TTC192" s="367"/>
      <c r="TTD192" s="368"/>
      <c r="TTE192" s="359"/>
      <c r="TTF192" s="369"/>
      <c r="TTG192" s="359"/>
      <c r="TTH192" s="365"/>
      <c r="TTI192" s="359"/>
      <c r="TTJ192" s="359"/>
      <c r="TTK192" s="52"/>
      <c r="TTL192" s="360"/>
      <c r="TTM192" s="359"/>
      <c r="TTN192" s="359"/>
      <c r="TTO192" s="359"/>
      <c r="TTP192" s="359"/>
      <c r="TTQ192" s="359"/>
      <c r="TTR192" s="359"/>
      <c r="TTS192" s="359"/>
      <c r="TTT192" s="361"/>
      <c r="TTU192" s="359"/>
      <c r="TTV192" s="359"/>
      <c r="TTW192" s="359"/>
      <c r="TTX192" s="362"/>
      <c r="TTY192" s="363"/>
      <c r="TTZ192" s="364"/>
      <c r="TUA192" s="363"/>
      <c r="TUB192" s="359"/>
      <c r="TUC192" s="52"/>
      <c r="TUD192" s="359"/>
      <c r="TUE192" s="365"/>
      <c r="TUF192" s="365"/>
      <c r="TUG192" s="366"/>
      <c r="TUH192" s="366"/>
      <c r="TUI192" s="367"/>
      <c r="TUJ192" s="368"/>
      <c r="TUK192" s="359"/>
      <c r="TUL192" s="369"/>
      <c r="TUM192" s="359"/>
      <c r="TUN192" s="365"/>
      <c r="TUO192" s="359"/>
      <c r="TUP192" s="359"/>
      <c r="TUQ192" s="52"/>
      <c r="TUR192" s="360"/>
      <c r="TUS192" s="359"/>
      <c r="TUT192" s="359"/>
      <c r="TUU192" s="359"/>
      <c r="TUV192" s="359"/>
      <c r="TUW192" s="359"/>
      <c r="TUX192" s="359"/>
      <c r="TUY192" s="359"/>
      <c r="TUZ192" s="361"/>
      <c r="TVA192" s="359"/>
      <c r="TVB192" s="359"/>
      <c r="TVC192" s="359"/>
      <c r="TVD192" s="362"/>
      <c r="TVE192" s="363"/>
      <c r="TVF192" s="364"/>
      <c r="TVG192" s="363"/>
      <c r="TVH192" s="359"/>
      <c r="TVI192" s="52"/>
      <c r="TVJ192" s="359"/>
      <c r="TVK192" s="365"/>
      <c r="TVL192" s="365"/>
      <c r="TVM192" s="366"/>
      <c r="TVN192" s="366"/>
      <c r="TVO192" s="367"/>
      <c r="TVP192" s="368"/>
      <c r="TVQ192" s="359"/>
      <c r="TVR192" s="369"/>
      <c r="TVS192" s="359"/>
      <c r="TVT192" s="365"/>
      <c r="TVU192" s="359"/>
      <c r="TVV192" s="359"/>
      <c r="TVW192" s="52"/>
      <c r="TVX192" s="360"/>
      <c r="TVY192" s="359"/>
      <c r="TVZ192" s="359"/>
      <c r="TWA192" s="359"/>
      <c r="TWB192" s="359"/>
      <c r="TWC192" s="359"/>
      <c r="TWD192" s="359"/>
      <c r="TWE192" s="359"/>
      <c r="TWF192" s="361"/>
      <c r="TWG192" s="359"/>
      <c r="TWH192" s="359"/>
      <c r="TWI192" s="359"/>
      <c r="TWJ192" s="362"/>
      <c r="TWK192" s="363"/>
      <c r="TWL192" s="364"/>
      <c r="TWM192" s="363"/>
      <c r="TWN192" s="359"/>
      <c r="TWO192" s="52"/>
      <c r="TWP192" s="359"/>
      <c r="TWQ192" s="365"/>
      <c r="TWR192" s="365"/>
      <c r="TWS192" s="366"/>
      <c r="TWT192" s="366"/>
      <c r="TWU192" s="367"/>
      <c r="TWV192" s="368"/>
      <c r="TWW192" s="359"/>
      <c r="TWX192" s="369"/>
      <c r="TWY192" s="359"/>
      <c r="TWZ192" s="365"/>
      <c r="TXA192" s="359"/>
      <c r="TXB192" s="359"/>
      <c r="TXC192" s="52"/>
      <c r="TXD192" s="360"/>
      <c r="TXE192" s="359"/>
      <c r="TXF192" s="359"/>
      <c r="TXG192" s="359"/>
      <c r="TXH192" s="359"/>
      <c r="TXI192" s="359"/>
      <c r="TXJ192" s="359"/>
      <c r="TXK192" s="359"/>
      <c r="TXL192" s="361"/>
      <c r="TXM192" s="359"/>
      <c r="TXN192" s="359"/>
      <c r="TXO192" s="359"/>
      <c r="TXP192" s="362"/>
      <c r="TXQ192" s="363"/>
      <c r="TXR192" s="364"/>
      <c r="TXS192" s="363"/>
      <c r="TXT192" s="359"/>
      <c r="TXU192" s="52"/>
      <c r="TXV192" s="359"/>
      <c r="TXW192" s="365"/>
      <c r="TXX192" s="365"/>
      <c r="TXY192" s="366"/>
      <c r="TXZ192" s="366"/>
      <c r="TYA192" s="367"/>
      <c r="TYB192" s="368"/>
      <c r="TYC192" s="359"/>
      <c r="TYD192" s="369"/>
      <c r="TYE192" s="359"/>
      <c r="TYF192" s="365"/>
      <c r="TYG192" s="359"/>
      <c r="TYH192" s="359"/>
      <c r="TYI192" s="52"/>
      <c r="TYJ192" s="360"/>
      <c r="TYK192" s="359"/>
      <c r="TYL192" s="359"/>
      <c r="TYM192" s="359"/>
      <c r="TYN192" s="359"/>
      <c r="TYO192" s="359"/>
      <c r="TYP192" s="359"/>
      <c r="TYQ192" s="359"/>
      <c r="TYR192" s="361"/>
      <c r="TYS192" s="359"/>
      <c r="TYT192" s="359"/>
      <c r="TYU192" s="359"/>
      <c r="TYV192" s="362"/>
      <c r="TYW192" s="363"/>
      <c r="TYX192" s="364"/>
      <c r="TYY192" s="363"/>
      <c r="TYZ192" s="359"/>
      <c r="TZA192" s="52"/>
      <c r="TZB192" s="359"/>
      <c r="TZC192" s="365"/>
      <c r="TZD192" s="365"/>
      <c r="TZE192" s="366"/>
      <c r="TZF192" s="366"/>
      <c r="TZG192" s="367"/>
      <c r="TZH192" s="368"/>
      <c r="TZI192" s="359"/>
      <c r="TZJ192" s="369"/>
      <c r="TZK192" s="359"/>
      <c r="TZL192" s="365"/>
      <c r="TZM192" s="359"/>
      <c r="TZN192" s="359"/>
      <c r="TZO192" s="52"/>
      <c r="TZP192" s="360"/>
      <c r="TZQ192" s="359"/>
      <c r="TZR192" s="359"/>
      <c r="TZS192" s="359"/>
      <c r="TZT192" s="359"/>
      <c r="TZU192" s="359"/>
      <c r="TZV192" s="359"/>
      <c r="TZW192" s="359"/>
      <c r="TZX192" s="361"/>
      <c r="TZY192" s="359"/>
      <c r="TZZ192" s="359"/>
      <c r="UAA192" s="359"/>
      <c r="UAB192" s="362"/>
      <c r="UAC192" s="363"/>
      <c r="UAD192" s="364"/>
      <c r="UAE192" s="363"/>
      <c r="UAF192" s="359"/>
      <c r="UAG192" s="52"/>
      <c r="UAH192" s="359"/>
      <c r="UAI192" s="365"/>
      <c r="UAJ192" s="365"/>
      <c r="UAK192" s="366"/>
      <c r="UAL192" s="366"/>
      <c r="UAM192" s="367"/>
      <c r="UAN192" s="368"/>
      <c r="UAO192" s="359"/>
      <c r="UAP192" s="369"/>
      <c r="UAQ192" s="359"/>
      <c r="UAR192" s="365"/>
      <c r="UAS192" s="359"/>
      <c r="UAT192" s="359"/>
      <c r="UAU192" s="52"/>
      <c r="UAV192" s="360"/>
      <c r="UAW192" s="359"/>
      <c r="UAX192" s="359"/>
      <c r="UAY192" s="359"/>
      <c r="UAZ192" s="359"/>
      <c r="UBA192" s="359"/>
      <c r="UBB192" s="359"/>
      <c r="UBC192" s="359"/>
      <c r="UBD192" s="361"/>
      <c r="UBE192" s="359"/>
      <c r="UBF192" s="359"/>
      <c r="UBG192" s="359"/>
      <c r="UBH192" s="362"/>
      <c r="UBI192" s="363"/>
      <c r="UBJ192" s="364"/>
      <c r="UBK192" s="363"/>
      <c r="UBL192" s="359"/>
      <c r="UBM192" s="52"/>
      <c r="UBN192" s="359"/>
      <c r="UBO192" s="365"/>
      <c r="UBP192" s="365"/>
      <c r="UBQ192" s="366"/>
      <c r="UBR192" s="366"/>
      <c r="UBS192" s="367"/>
      <c r="UBT192" s="368"/>
      <c r="UBU192" s="359"/>
      <c r="UBV192" s="369"/>
      <c r="UBW192" s="359"/>
      <c r="UBX192" s="365"/>
      <c r="UBY192" s="359"/>
      <c r="UBZ192" s="359"/>
      <c r="UCA192" s="52"/>
      <c r="UCB192" s="360"/>
      <c r="UCC192" s="359"/>
      <c r="UCD192" s="359"/>
      <c r="UCE192" s="359"/>
      <c r="UCF192" s="359"/>
      <c r="UCG192" s="359"/>
      <c r="UCH192" s="359"/>
      <c r="UCI192" s="359"/>
      <c r="UCJ192" s="361"/>
      <c r="UCK192" s="359"/>
      <c r="UCL192" s="359"/>
      <c r="UCM192" s="359"/>
      <c r="UCN192" s="362"/>
      <c r="UCO192" s="363"/>
      <c r="UCP192" s="364"/>
      <c r="UCQ192" s="363"/>
      <c r="UCR192" s="359"/>
      <c r="UCS192" s="52"/>
      <c r="UCT192" s="359"/>
      <c r="UCU192" s="365"/>
      <c r="UCV192" s="365"/>
      <c r="UCW192" s="366"/>
      <c r="UCX192" s="366"/>
      <c r="UCY192" s="367"/>
      <c r="UCZ192" s="368"/>
      <c r="UDA192" s="359"/>
      <c r="UDB192" s="369"/>
      <c r="UDC192" s="359"/>
      <c r="UDD192" s="365"/>
      <c r="UDE192" s="359"/>
      <c r="UDF192" s="359"/>
      <c r="UDG192" s="52"/>
      <c r="UDH192" s="360"/>
      <c r="UDI192" s="359"/>
      <c r="UDJ192" s="359"/>
      <c r="UDK192" s="359"/>
      <c r="UDL192" s="359"/>
      <c r="UDM192" s="359"/>
      <c r="UDN192" s="359"/>
      <c r="UDO192" s="359"/>
      <c r="UDP192" s="361"/>
      <c r="UDQ192" s="359"/>
      <c r="UDR192" s="359"/>
      <c r="UDS192" s="359"/>
      <c r="UDT192" s="362"/>
      <c r="UDU192" s="363"/>
      <c r="UDV192" s="364"/>
      <c r="UDW192" s="363"/>
      <c r="UDX192" s="359"/>
      <c r="UDY192" s="52"/>
      <c r="UDZ192" s="359"/>
      <c r="UEA192" s="365"/>
      <c r="UEB192" s="365"/>
      <c r="UEC192" s="366"/>
      <c r="UED192" s="366"/>
      <c r="UEE192" s="367"/>
      <c r="UEF192" s="368"/>
      <c r="UEG192" s="359"/>
      <c r="UEH192" s="369"/>
      <c r="UEI192" s="359"/>
      <c r="UEJ192" s="365"/>
      <c r="UEK192" s="359"/>
      <c r="UEL192" s="359"/>
      <c r="UEM192" s="52"/>
      <c r="UEN192" s="360"/>
      <c r="UEO192" s="359"/>
      <c r="UEP192" s="359"/>
      <c r="UEQ192" s="359"/>
      <c r="UER192" s="359"/>
      <c r="UES192" s="359"/>
      <c r="UET192" s="359"/>
      <c r="UEU192" s="359"/>
      <c r="UEV192" s="361"/>
      <c r="UEW192" s="359"/>
      <c r="UEX192" s="359"/>
      <c r="UEY192" s="359"/>
      <c r="UEZ192" s="362"/>
      <c r="UFA192" s="363"/>
      <c r="UFB192" s="364"/>
      <c r="UFC192" s="363"/>
      <c r="UFD192" s="359"/>
      <c r="UFE192" s="52"/>
      <c r="UFF192" s="359"/>
      <c r="UFG192" s="365"/>
      <c r="UFH192" s="365"/>
      <c r="UFI192" s="366"/>
      <c r="UFJ192" s="366"/>
      <c r="UFK192" s="367"/>
      <c r="UFL192" s="368"/>
      <c r="UFM192" s="359"/>
      <c r="UFN192" s="369"/>
      <c r="UFO192" s="359"/>
      <c r="UFP192" s="365"/>
      <c r="UFQ192" s="359"/>
      <c r="UFR192" s="359"/>
      <c r="UFS192" s="52"/>
      <c r="UFT192" s="360"/>
      <c r="UFU192" s="359"/>
      <c r="UFV192" s="359"/>
      <c r="UFW192" s="359"/>
      <c r="UFX192" s="359"/>
      <c r="UFY192" s="359"/>
      <c r="UFZ192" s="359"/>
      <c r="UGA192" s="359"/>
      <c r="UGB192" s="361"/>
      <c r="UGC192" s="359"/>
      <c r="UGD192" s="359"/>
      <c r="UGE192" s="359"/>
      <c r="UGF192" s="362"/>
      <c r="UGG192" s="363"/>
      <c r="UGH192" s="364"/>
      <c r="UGI192" s="363"/>
      <c r="UGJ192" s="359"/>
      <c r="UGK192" s="52"/>
      <c r="UGL192" s="359"/>
      <c r="UGM192" s="365"/>
      <c r="UGN192" s="365"/>
      <c r="UGO192" s="366"/>
      <c r="UGP192" s="366"/>
      <c r="UGQ192" s="367"/>
      <c r="UGR192" s="368"/>
      <c r="UGS192" s="359"/>
      <c r="UGT192" s="369"/>
      <c r="UGU192" s="359"/>
      <c r="UGV192" s="365"/>
      <c r="UGW192" s="359"/>
      <c r="UGX192" s="359"/>
      <c r="UGY192" s="52"/>
      <c r="UGZ192" s="360"/>
      <c r="UHA192" s="359"/>
      <c r="UHB192" s="359"/>
      <c r="UHC192" s="359"/>
      <c r="UHD192" s="359"/>
      <c r="UHE192" s="359"/>
      <c r="UHF192" s="359"/>
      <c r="UHG192" s="359"/>
      <c r="UHH192" s="361"/>
      <c r="UHI192" s="359"/>
      <c r="UHJ192" s="359"/>
      <c r="UHK192" s="359"/>
      <c r="UHL192" s="362"/>
      <c r="UHM192" s="363"/>
      <c r="UHN192" s="364"/>
      <c r="UHO192" s="363"/>
      <c r="UHP192" s="359"/>
      <c r="UHQ192" s="52"/>
      <c r="UHR192" s="359"/>
      <c r="UHS192" s="365"/>
      <c r="UHT192" s="365"/>
      <c r="UHU192" s="366"/>
      <c r="UHV192" s="366"/>
      <c r="UHW192" s="367"/>
      <c r="UHX192" s="368"/>
      <c r="UHY192" s="359"/>
      <c r="UHZ192" s="369"/>
      <c r="UIA192" s="359"/>
      <c r="UIB192" s="365"/>
      <c r="UIC192" s="359"/>
      <c r="UID192" s="359"/>
      <c r="UIE192" s="52"/>
      <c r="UIF192" s="360"/>
      <c r="UIG192" s="359"/>
      <c r="UIH192" s="359"/>
      <c r="UII192" s="359"/>
      <c r="UIJ192" s="359"/>
      <c r="UIK192" s="359"/>
      <c r="UIL192" s="359"/>
      <c r="UIM192" s="359"/>
      <c r="UIN192" s="361"/>
      <c r="UIO192" s="359"/>
      <c r="UIP192" s="359"/>
      <c r="UIQ192" s="359"/>
      <c r="UIR192" s="362"/>
      <c r="UIS192" s="363"/>
      <c r="UIT192" s="364"/>
      <c r="UIU192" s="363"/>
      <c r="UIV192" s="359"/>
      <c r="UIW192" s="52"/>
      <c r="UIX192" s="359"/>
      <c r="UIY192" s="365"/>
      <c r="UIZ192" s="365"/>
      <c r="UJA192" s="366"/>
      <c r="UJB192" s="366"/>
      <c r="UJC192" s="367"/>
      <c r="UJD192" s="368"/>
      <c r="UJE192" s="359"/>
      <c r="UJF192" s="369"/>
      <c r="UJG192" s="359"/>
      <c r="UJH192" s="365"/>
      <c r="UJI192" s="359"/>
      <c r="UJJ192" s="359"/>
      <c r="UJK192" s="52"/>
      <c r="UJL192" s="360"/>
      <c r="UJM192" s="359"/>
      <c r="UJN192" s="359"/>
      <c r="UJO192" s="359"/>
      <c r="UJP192" s="359"/>
      <c r="UJQ192" s="359"/>
      <c r="UJR192" s="359"/>
      <c r="UJS192" s="359"/>
      <c r="UJT192" s="361"/>
      <c r="UJU192" s="359"/>
      <c r="UJV192" s="359"/>
      <c r="UJW192" s="359"/>
      <c r="UJX192" s="362"/>
      <c r="UJY192" s="363"/>
      <c r="UJZ192" s="364"/>
      <c r="UKA192" s="363"/>
      <c r="UKB192" s="359"/>
      <c r="UKC192" s="52"/>
      <c r="UKD192" s="359"/>
      <c r="UKE192" s="365"/>
      <c r="UKF192" s="365"/>
      <c r="UKG192" s="366"/>
      <c r="UKH192" s="366"/>
      <c r="UKI192" s="367"/>
      <c r="UKJ192" s="368"/>
      <c r="UKK192" s="359"/>
      <c r="UKL192" s="369"/>
      <c r="UKM192" s="359"/>
      <c r="UKN192" s="365"/>
      <c r="UKO192" s="359"/>
      <c r="UKP192" s="359"/>
      <c r="UKQ192" s="52"/>
      <c r="UKR192" s="360"/>
      <c r="UKS192" s="359"/>
      <c r="UKT192" s="359"/>
      <c r="UKU192" s="359"/>
      <c r="UKV192" s="359"/>
      <c r="UKW192" s="359"/>
      <c r="UKX192" s="359"/>
      <c r="UKY192" s="359"/>
      <c r="UKZ192" s="361"/>
      <c r="ULA192" s="359"/>
      <c r="ULB192" s="359"/>
      <c r="ULC192" s="359"/>
      <c r="ULD192" s="362"/>
      <c r="ULE192" s="363"/>
      <c r="ULF192" s="364"/>
      <c r="ULG192" s="363"/>
      <c r="ULH192" s="359"/>
      <c r="ULI192" s="52"/>
      <c r="ULJ192" s="359"/>
      <c r="ULK192" s="365"/>
      <c r="ULL192" s="365"/>
      <c r="ULM192" s="366"/>
      <c r="ULN192" s="366"/>
      <c r="ULO192" s="367"/>
      <c r="ULP192" s="368"/>
      <c r="ULQ192" s="359"/>
      <c r="ULR192" s="369"/>
      <c r="ULS192" s="359"/>
      <c r="ULT192" s="365"/>
      <c r="ULU192" s="359"/>
      <c r="ULV192" s="359"/>
      <c r="ULW192" s="52"/>
      <c r="ULX192" s="360"/>
      <c r="ULY192" s="359"/>
      <c r="ULZ192" s="359"/>
      <c r="UMA192" s="359"/>
      <c r="UMB192" s="359"/>
      <c r="UMC192" s="359"/>
      <c r="UMD192" s="359"/>
      <c r="UME192" s="359"/>
      <c r="UMF192" s="361"/>
      <c r="UMG192" s="359"/>
      <c r="UMH192" s="359"/>
      <c r="UMI192" s="359"/>
      <c r="UMJ192" s="362"/>
      <c r="UMK192" s="363"/>
      <c r="UML192" s="364"/>
      <c r="UMM192" s="363"/>
      <c r="UMN192" s="359"/>
      <c r="UMO192" s="52"/>
      <c r="UMP192" s="359"/>
      <c r="UMQ192" s="365"/>
      <c r="UMR192" s="365"/>
      <c r="UMS192" s="366"/>
      <c r="UMT192" s="366"/>
      <c r="UMU192" s="367"/>
      <c r="UMV192" s="368"/>
      <c r="UMW192" s="359"/>
      <c r="UMX192" s="369"/>
      <c r="UMY192" s="359"/>
      <c r="UMZ192" s="365"/>
      <c r="UNA192" s="359"/>
      <c r="UNB192" s="359"/>
      <c r="UNC192" s="52"/>
      <c r="UND192" s="360"/>
      <c r="UNE192" s="359"/>
      <c r="UNF192" s="359"/>
      <c r="UNG192" s="359"/>
      <c r="UNH192" s="359"/>
      <c r="UNI192" s="359"/>
      <c r="UNJ192" s="359"/>
      <c r="UNK192" s="359"/>
      <c r="UNL192" s="361"/>
      <c r="UNM192" s="359"/>
      <c r="UNN192" s="359"/>
      <c r="UNO192" s="359"/>
      <c r="UNP192" s="362"/>
      <c r="UNQ192" s="363"/>
      <c r="UNR192" s="364"/>
      <c r="UNS192" s="363"/>
      <c r="UNT192" s="359"/>
      <c r="UNU192" s="52"/>
      <c r="UNV192" s="359"/>
      <c r="UNW192" s="365"/>
      <c r="UNX192" s="365"/>
      <c r="UNY192" s="366"/>
      <c r="UNZ192" s="366"/>
      <c r="UOA192" s="367"/>
      <c r="UOB192" s="368"/>
      <c r="UOC192" s="359"/>
      <c r="UOD192" s="369"/>
      <c r="UOE192" s="359"/>
      <c r="UOF192" s="365"/>
      <c r="UOG192" s="359"/>
      <c r="UOH192" s="359"/>
      <c r="UOI192" s="52"/>
      <c r="UOJ192" s="360"/>
      <c r="UOK192" s="359"/>
      <c r="UOL192" s="359"/>
      <c r="UOM192" s="359"/>
      <c r="UON192" s="359"/>
      <c r="UOO192" s="359"/>
      <c r="UOP192" s="359"/>
      <c r="UOQ192" s="359"/>
      <c r="UOR192" s="361"/>
      <c r="UOS192" s="359"/>
      <c r="UOT192" s="359"/>
      <c r="UOU192" s="359"/>
      <c r="UOV192" s="362"/>
      <c r="UOW192" s="363"/>
      <c r="UOX192" s="364"/>
      <c r="UOY192" s="363"/>
      <c r="UOZ192" s="359"/>
      <c r="UPA192" s="52"/>
      <c r="UPB192" s="359"/>
      <c r="UPC192" s="365"/>
      <c r="UPD192" s="365"/>
      <c r="UPE192" s="366"/>
      <c r="UPF192" s="366"/>
      <c r="UPG192" s="367"/>
      <c r="UPH192" s="368"/>
      <c r="UPI192" s="359"/>
      <c r="UPJ192" s="369"/>
      <c r="UPK192" s="359"/>
      <c r="UPL192" s="365"/>
      <c r="UPM192" s="359"/>
      <c r="UPN192" s="359"/>
      <c r="UPO192" s="52"/>
      <c r="UPP192" s="360"/>
      <c r="UPQ192" s="359"/>
      <c r="UPR192" s="359"/>
      <c r="UPS192" s="359"/>
      <c r="UPT192" s="359"/>
      <c r="UPU192" s="359"/>
      <c r="UPV192" s="359"/>
      <c r="UPW192" s="359"/>
      <c r="UPX192" s="361"/>
      <c r="UPY192" s="359"/>
      <c r="UPZ192" s="359"/>
      <c r="UQA192" s="359"/>
      <c r="UQB192" s="362"/>
      <c r="UQC192" s="363"/>
      <c r="UQD192" s="364"/>
      <c r="UQE192" s="363"/>
      <c r="UQF192" s="359"/>
      <c r="UQG192" s="52"/>
      <c r="UQH192" s="359"/>
      <c r="UQI192" s="365"/>
      <c r="UQJ192" s="365"/>
      <c r="UQK192" s="366"/>
      <c r="UQL192" s="366"/>
      <c r="UQM192" s="367"/>
      <c r="UQN192" s="368"/>
      <c r="UQO192" s="359"/>
      <c r="UQP192" s="369"/>
      <c r="UQQ192" s="359"/>
      <c r="UQR192" s="365"/>
      <c r="UQS192" s="359"/>
      <c r="UQT192" s="359"/>
      <c r="UQU192" s="52"/>
      <c r="UQV192" s="360"/>
      <c r="UQW192" s="359"/>
      <c r="UQX192" s="359"/>
      <c r="UQY192" s="359"/>
      <c r="UQZ192" s="359"/>
      <c r="URA192" s="359"/>
      <c r="URB192" s="359"/>
      <c r="URC192" s="359"/>
      <c r="URD192" s="361"/>
      <c r="URE192" s="359"/>
      <c r="URF192" s="359"/>
      <c r="URG192" s="359"/>
      <c r="URH192" s="362"/>
      <c r="URI192" s="363"/>
      <c r="URJ192" s="364"/>
      <c r="URK192" s="363"/>
      <c r="URL192" s="359"/>
      <c r="URM192" s="52"/>
      <c r="URN192" s="359"/>
      <c r="URO192" s="365"/>
      <c r="URP192" s="365"/>
      <c r="URQ192" s="366"/>
      <c r="URR192" s="366"/>
      <c r="URS192" s="367"/>
      <c r="URT192" s="368"/>
      <c r="URU192" s="359"/>
      <c r="URV192" s="369"/>
      <c r="URW192" s="359"/>
      <c r="URX192" s="365"/>
      <c r="URY192" s="359"/>
      <c r="URZ192" s="359"/>
      <c r="USA192" s="52"/>
      <c r="USB192" s="360"/>
      <c r="USC192" s="359"/>
      <c r="USD192" s="359"/>
      <c r="USE192" s="359"/>
      <c r="USF192" s="359"/>
      <c r="USG192" s="359"/>
      <c r="USH192" s="359"/>
      <c r="USI192" s="359"/>
      <c r="USJ192" s="361"/>
      <c r="USK192" s="359"/>
      <c r="USL192" s="359"/>
      <c r="USM192" s="359"/>
      <c r="USN192" s="362"/>
      <c r="USO192" s="363"/>
      <c r="USP192" s="364"/>
      <c r="USQ192" s="363"/>
      <c r="USR192" s="359"/>
      <c r="USS192" s="52"/>
      <c r="UST192" s="359"/>
      <c r="USU192" s="365"/>
      <c r="USV192" s="365"/>
      <c r="USW192" s="366"/>
      <c r="USX192" s="366"/>
      <c r="USY192" s="367"/>
      <c r="USZ192" s="368"/>
      <c r="UTA192" s="359"/>
      <c r="UTB192" s="369"/>
      <c r="UTC192" s="359"/>
      <c r="UTD192" s="365"/>
      <c r="UTE192" s="359"/>
      <c r="UTF192" s="359"/>
      <c r="UTG192" s="52"/>
      <c r="UTH192" s="360"/>
      <c r="UTI192" s="359"/>
      <c r="UTJ192" s="359"/>
      <c r="UTK192" s="359"/>
      <c r="UTL192" s="359"/>
      <c r="UTM192" s="359"/>
      <c r="UTN192" s="359"/>
      <c r="UTO192" s="359"/>
      <c r="UTP192" s="361"/>
      <c r="UTQ192" s="359"/>
      <c r="UTR192" s="359"/>
      <c r="UTS192" s="359"/>
      <c r="UTT192" s="362"/>
      <c r="UTU192" s="363"/>
      <c r="UTV192" s="364"/>
      <c r="UTW192" s="363"/>
      <c r="UTX192" s="359"/>
      <c r="UTY192" s="52"/>
      <c r="UTZ192" s="359"/>
      <c r="UUA192" s="365"/>
      <c r="UUB192" s="365"/>
      <c r="UUC192" s="366"/>
      <c r="UUD192" s="366"/>
      <c r="UUE192" s="367"/>
      <c r="UUF192" s="368"/>
      <c r="UUG192" s="359"/>
      <c r="UUH192" s="369"/>
      <c r="UUI192" s="359"/>
      <c r="UUJ192" s="365"/>
      <c r="UUK192" s="359"/>
      <c r="UUL192" s="359"/>
      <c r="UUM192" s="52"/>
      <c r="UUN192" s="360"/>
      <c r="UUO192" s="359"/>
      <c r="UUP192" s="359"/>
      <c r="UUQ192" s="359"/>
      <c r="UUR192" s="359"/>
      <c r="UUS192" s="359"/>
      <c r="UUT192" s="359"/>
      <c r="UUU192" s="359"/>
      <c r="UUV192" s="361"/>
      <c r="UUW192" s="359"/>
      <c r="UUX192" s="359"/>
      <c r="UUY192" s="359"/>
      <c r="UUZ192" s="362"/>
      <c r="UVA192" s="363"/>
      <c r="UVB192" s="364"/>
      <c r="UVC192" s="363"/>
      <c r="UVD192" s="359"/>
      <c r="UVE192" s="52"/>
      <c r="UVF192" s="359"/>
      <c r="UVG192" s="365"/>
      <c r="UVH192" s="365"/>
      <c r="UVI192" s="366"/>
      <c r="UVJ192" s="366"/>
      <c r="UVK192" s="367"/>
      <c r="UVL192" s="368"/>
      <c r="UVM192" s="359"/>
      <c r="UVN192" s="369"/>
      <c r="UVO192" s="359"/>
      <c r="UVP192" s="365"/>
      <c r="UVQ192" s="359"/>
      <c r="UVR192" s="359"/>
      <c r="UVS192" s="52"/>
      <c r="UVT192" s="360"/>
      <c r="UVU192" s="359"/>
      <c r="UVV192" s="359"/>
      <c r="UVW192" s="359"/>
      <c r="UVX192" s="359"/>
      <c r="UVY192" s="359"/>
      <c r="UVZ192" s="359"/>
      <c r="UWA192" s="359"/>
      <c r="UWB192" s="361"/>
      <c r="UWC192" s="359"/>
      <c r="UWD192" s="359"/>
      <c r="UWE192" s="359"/>
      <c r="UWF192" s="362"/>
      <c r="UWG192" s="363"/>
      <c r="UWH192" s="364"/>
      <c r="UWI192" s="363"/>
      <c r="UWJ192" s="359"/>
      <c r="UWK192" s="52"/>
      <c r="UWL192" s="359"/>
      <c r="UWM192" s="365"/>
      <c r="UWN192" s="365"/>
      <c r="UWO192" s="366"/>
      <c r="UWP192" s="366"/>
      <c r="UWQ192" s="367"/>
      <c r="UWR192" s="368"/>
      <c r="UWS192" s="359"/>
      <c r="UWT192" s="369"/>
      <c r="UWU192" s="359"/>
      <c r="UWV192" s="365"/>
      <c r="UWW192" s="359"/>
      <c r="UWX192" s="359"/>
      <c r="UWY192" s="52"/>
      <c r="UWZ192" s="360"/>
      <c r="UXA192" s="359"/>
      <c r="UXB192" s="359"/>
      <c r="UXC192" s="359"/>
      <c r="UXD192" s="359"/>
      <c r="UXE192" s="359"/>
      <c r="UXF192" s="359"/>
      <c r="UXG192" s="359"/>
      <c r="UXH192" s="361"/>
      <c r="UXI192" s="359"/>
      <c r="UXJ192" s="359"/>
      <c r="UXK192" s="359"/>
      <c r="UXL192" s="362"/>
      <c r="UXM192" s="363"/>
      <c r="UXN192" s="364"/>
      <c r="UXO192" s="363"/>
      <c r="UXP192" s="359"/>
      <c r="UXQ192" s="52"/>
      <c r="UXR192" s="359"/>
      <c r="UXS192" s="365"/>
      <c r="UXT192" s="365"/>
      <c r="UXU192" s="366"/>
      <c r="UXV192" s="366"/>
      <c r="UXW192" s="367"/>
      <c r="UXX192" s="368"/>
      <c r="UXY192" s="359"/>
      <c r="UXZ192" s="369"/>
      <c r="UYA192" s="359"/>
      <c r="UYB192" s="365"/>
      <c r="UYC192" s="359"/>
      <c r="UYD192" s="359"/>
      <c r="UYE192" s="52"/>
      <c r="UYF192" s="360"/>
      <c r="UYG192" s="359"/>
      <c r="UYH192" s="359"/>
      <c r="UYI192" s="359"/>
      <c r="UYJ192" s="359"/>
      <c r="UYK192" s="359"/>
      <c r="UYL192" s="359"/>
      <c r="UYM192" s="359"/>
      <c r="UYN192" s="361"/>
      <c r="UYO192" s="359"/>
      <c r="UYP192" s="359"/>
      <c r="UYQ192" s="359"/>
      <c r="UYR192" s="362"/>
      <c r="UYS192" s="363"/>
      <c r="UYT192" s="364"/>
      <c r="UYU192" s="363"/>
      <c r="UYV192" s="359"/>
      <c r="UYW192" s="52"/>
      <c r="UYX192" s="359"/>
      <c r="UYY192" s="365"/>
      <c r="UYZ192" s="365"/>
      <c r="UZA192" s="366"/>
      <c r="UZB192" s="366"/>
      <c r="UZC192" s="367"/>
      <c r="UZD192" s="368"/>
      <c r="UZE192" s="359"/>
      <c r="UZF192" s="369"/>
      <c r="UZG192" s="359"/>
      <c r="UZH192" s="365"/>
      <c r="UZI192" s="359"/>
      <c r="UZJ192" s="359"/>
      <c r="UZK192" s="52"/>
      <c r="UZL192" s="360"/>
      <c r="UZM192" s="359"/>
      <c r="UZN192" s="359"/>
      <c r="UZO192" s="359"/>
      <c r="UZP192" s="359"/>
      <c r="UZQ192" s="359"/>
      <c r="UZR192" s="359"/>
      <c r="UZS192" s="359"/>
      <c r="UZT192" s="361"/>
      <c r="UZU192" s="359"/>
      <c r="UZV192" s="359"/>
      <c r="UZW192" s="359"/>
      <c r="UZX192" s="362"/>
      <c r="UZY192" s="363"/>
      <c r="UZZ192" s="364"/>
      <c r="VAA192" s="363"/>
      <c r="VAB192" s="359"/>
      <c r="VAC192" s="52"/>
      <c r="VAD192" s="359"/>
      <c r="VAE192" s="365"/>
      <c r="VAF192" s="365"/>
      <c r="VAG192" s="366"/>
      <c r="VAH192" s="366"/>
      <c r="VAI192" s="367"/>
      <c r="VAJ192" s="368"/>
      <c r="VAK192" s="359"/>
      <c r="VAL192" s="369"/>
      <c r="VAM192" s="359"/>
      <c r="VAN192" s="365"/>
      <c r="VAO192" s="359"/>
      <c r="VAP192" s="359"/>
      <c r="VAQ192" s="52"/>
      <c r="VAR192" s="360"/>
      <c r="VAS192" s="359"/>
      <c r="VAT192" s="359"/>
      <c r="VAU192" s="359"/>
      <c r="VAV192" s="359"/>
      <c r="VAW192" s="359"/>
      <c r="VAX192" s="359"/>
      <c r="VAY192" s="359"/>
      <c r="VAZ192" s="361"/>
      <c r="VBA192" s="359"/>
      <c r="VBB192" s="359"/>
      <c r="VBC192" s="359"/>
      <c r="VBD192" s="362"/>
      <c r="VBE192" s="363"/>
      <c r="VBF192" s="364"/>
      <c r="VBG192" s="363"/>
      <c r="VBH192" s="359"/>
      <c r="VBI192" s="52"/>
      <c r="VBJ192" s="359"/>
      <c r="VBK192" s="365"/>
      <c r="VBL192" s="365"/>
      <c r="VBM192" s="366"/>
      <c r="VBN192" s="366"/>
      <c r="VBO192" s="367"/>
      <c r="VBP192" s="368"/>
      <c r="VBQ192" s="359"/>
      <c r="VBR192" s="369"/>
      <c r="VBS192" s="359"/>
      <c r="VBT192" s="365"/>
      <c r="VBU192" s="359"/>
      <c r="VBV192" s="359"/>
      <c r="VBW192" s="52"/>
      <c r="VBX192" s="360"/>
      <c r="VBY192" s="359"/>
      <c r="VBZ192" s="359"/>
      <c r="VCA192" s="359"/>
      <c r="VCB192" s="359"/>
      <c r="VCC192" s="359"/>
      <c r="VCD192" s="359"/>
      <c r="VCE192" s="359"/>
      <c r="VCF192" s="361"/>
      <c r="VCG192" s="359"/>
      <c r="VCH192" s="359"/>
      <c r="VCI192" s="359"/>
      <c r="VCJ192" s="362"/>
      <c r="VCK192" s="363"/>
      <c r="VCL192" s="364"/>
      <c r="VCM192" s="363"/>
      <c r="VCN192" s="359"/>
      <c r="VCO192" s="52"/>
      <c r="VCP192" s="359"/>
      <c r="VCQ192" s="365"/>
      <c r="VCR192" s="365"/>
      <c r="VCS192" s="366"/>
      <c r="VCT192" s="366"/>
      <c r="VCU192" s="367"/>
      <c r="VCV192" s="368"/>
      <c r="VCW192" s="359"/>
      <c r="VCX192" s="369"/>
      <c r="VCY192" s="359"/>
      <c r="VCZ192" s="365"/>
      <c r="VDA192" s="359"/>
      <c r="VDB192" s="359"/>
      <c r="VDC192" s="52"/>
      <c r="VDD192" s="360"/>
      <c r="VDE192" s="359"/>
      <c r="VDF192" s="359"/>
      <c r="VDG192" s="359"/>
      <c r="VDH192" s="359"/>
      <c r="VDI192" s="359"/>
      <c r="VDJ192" s="359"/>
      <c r="VDK192" s="359"/>
      <c r="VDL192" s="361"/>
      <c r="VDM192" s="359"/>
      <c r="VDN192" s="359"/>
      <c r="VDO192" s="359"/>
      <c r="VDP192" s="362"/>
      <c r="VDQ192" s="363"/>
      <c r="VDR192" s="364"/>
      <c r="VDS192" s="363"/>
      <c r="VDT192" s="359"/>
      <c r="VDU192" s="52"/>
      <c r="VDV192" s="359"/>
      <c r="VDW192" s="365"/>
      <c r="VDX192" s="365"/>
      <c r="VDY192" s="366"/>
      <c r="VDZ192" s="366"/>
      <c r="VEA192" s="367"/>
      <c r="VEB192" s="368"/>
      <c r="VEC192" s="359"/>
      <c r="VED192" s="369"/>
      <c r="VEE192" s="359"/>
      <c r="VEF192" s="365"/>
      <c r="VEG192" s="359"/>
      <c r="VEH192" s="359"/>
      <c r="VEI192" s="52"/>
      <c r="VEJ192" s="360"/>
      <c r="VEK192" s="359"/>
      <c r="VEL192" s="359"/>
      <c r="VEM192" s="359"/>
      <c r="VEN192" s="359"/>
      <c r="VEO192" s="359"/>
      <c r="VEP192" s="359"/>
      <c r="VEQ192" s="359"/>
      <c r="VER192" s="361"/>
      <c r="VES192" s="359"/>
      <c r="VET192" s="359"/>
      <c r="VEU192" s="359"/>
      <c r="VEV192" s="362"/>
      <c r="VEW192" s="363"/>
      <c r="VEX192" s="364"/>
      <c r="VEY192" s="363"/>
      <c r="VEZ192" s="359"/>
      <c r="VFA192" s="52"/>
      <c r="VFB192" s="359"/>
      <c r="VFC192" s="365"/>
      <c r="VFD192" s="365"/>
      <c r="VFE192" s="366"/>
      <c r="VFF192" s="366"/>
      <c r="VFG192" s="367"/>
      <c r="VFH192" s="368"/>
      <c r="VFI192" s="359"/>
      <c r="VFJ192" s="369"/>
      <c r="VFK192" s="359"/>
      <c r="VFL192" s="365"/>
      <c r="VFM192" s="359"/>
      <c r="VFN192" s="359"/>
      <c r="VFO192" s="52"/>
      <c r="VFP192" s="360"/>
      <c r="VFQ192" s="359"/>
      <c r="VFR192" s="359"/>
      <c r="VFS192" s="359"/>
      <c r="VFT192" s="359"/>
      <c r="VFU192" s="359"/>
      <c r="VFV192" s="359"/>
      <c r="VFW192" s="359"/>
      <c r="VFX192" s="361"/>
      <c r="VFY192" s="359"/>
      <c r="VFZ192" s="359"/>
      <c r="VGA192" s="359"/>
      <c r="VGB192" s="362"/>
      <c r="VGC192" s="363"/>
      <c r="VGD192" s="364"/>
      <c r="VGE192" s="363"/>
      <c r="VGF192" s="359"/>
      <c r="VGG192" s="52"/>
      <c r="VGH192" s="359"/>
      <c r="VGI192" s="365"/>
      <c r="VGJ192" s="365"/>
      <c r="VGK192" s="366"/>
      <c r="VGL192" s="366"/>
      <c r="VGM192" s="367"/>
      <c r="VGN192" s="368"/>
      <c r="VGO192" s="359"/>
      <c r="VGP192" s="369"/>
      <c r="VGQ192" s="359"/>
      <c r="VGR192" s="365"/>
      <c r="VGS192" s="359"/>
      <c r="VGT192" s="359"/>
      <c r="VGU192" s="52"/>
      <c r="VGV192" s="360"/>
      <c r="VGW192" s="359"/>
      <c r="VGX192" s="359"/>
      <c r="VGY192" s="359"/>
      <c r="VGZ192" s="359"/>
      <c r="VHA192" s="359"/>
      <c r="VHB192" s="359"/>
      <c r="VHC192" s="359"/>
      <c r="VHD192" s="361"/>
      <c r="VHE192" s="359"/>
      <c r="VHF192" s="359"/>
      <c r="VHG192" s="359"/>
      <c r="VHH192" s="362"/>
      <c r="VHI192" s="363"/>
      <c r="VHJ192" s="364"/>
      <c r="VHK192" s="363"/>
      <c r="VHL192" s="359"/>
      <c r="VHM192" s="52"/>
      <c r="VHN192" s="359"/>
      <c r="VHO192" s="365"/>
      <c r="VHP192" s="365"/>
      <c r="VHQ192" s="366"/>
      <c r="VHR192" s="366"/>
      <c r="VHS192" s="367"/>
      <c r="VHT192" s="368"/>
      <c r="VHU192" s="359"/>
      <c r="VHV192" s="369"/>
      <c r="VHW192" s="359"/>
      <c r="VHX192" s="365"/>
      <c r="VHY192" s="359"/>
      <c r="VHZ192" s="359"/>
      <c r="VIA192" s="52"/>
      <c r="VIB192" s="360"/>
      <c r="VIC192" s="359"/>
      <c r="VID192" s="359"/>
      <c r="VIE192" s="359"/>
      <c r="VIF192" s="359"/>
      <c r="VIG192" s="359"/>
      <c r="VIH192" s="359"/>
      <c r="VII192" s="359"/>
      <c r="VIJ192" s="361"/>
      <c r="VIK192" s="359"/>
      <c r="VIL192" s="359"/>
      <c r="VIM192" s="359"/>
      <c r="VIN192" s="362"/>
      <c r="VIO192" s="363"/>
      <c r="VIP192" s="364"/>
      <c r="VIQ192" s="363"/>
      <c r="VIR192" s="359"/>
      <c r="VIS192" s="52"/>
      <c r="VIT192" s="359"/>
      <c r="VIU192" s="365"/>
      <c r="VIV192" s="365"/>
      <c r="VIW192" s="366"/>
      <c r="VIX192" s="366"/>
      <c r="VIY192" s="367"/>
      <c r="VIZ192" s="368"/>
      <c r="VJA192" s="359"/>
      <c r="VJB192" s="369"/>
      <c r="VJC192" s="359"/>
      <c r="VJD192" s="365"/>
      <c r="VJE192" s="359"/>
      <c r="VJF192" s="359"/>
      <c r="VJG192" s="52"/>
      <c r="VJH192" s="360"/>
      <c r="VJI192" s="359"/>
      <c r="VJJ192" s="359"/>
      <c r="VJK192" s="359"/>
      <c r="VJL192" s="359"/>
      <c r="VJM192" s="359"/>
      <c r="VJN192" s="359"/>
      <c r="VJO192" s="359"/>
      <c r="VJP192" s="361"/>
      <c r="VJQ192" s="359"/>
      <c r="VJR192" s="359"/>
      <c r="VJS192" s="359"/>
      <c r="VJT192" s="362"/>
      <c r="VJU192" s="363"/>
      <c r="VJV192" s="364"/>
      <c r="VJW192" s="363"/>
      <c r="VJX192" s="359"/>
      <c r="VJY192" s="52"/>
      <c r="VJZ192" s="359"/>
      <c r="VKA192" s="365"/>
      <c r="VKB192" s="365"/>
      <c r="VKC192" s="366"/>
      <c r="VKD192" s="366"/>
      <c r="VKE192" s="367"/>
      <c r="VKF192" s="368"/>
      <c r="VKG192" s="359"/>
      <c r="VKH192" s="369"/>
      <c r="VKI192" s="359"/>
      <c r="VKJ192" s="365"/>
      <c r="VKK192" s="359"/>
      <c r="VKL192" s="359"/>
      <c r="VKM192" s="52"/>
      <c r="VKN192" s="360"/>
      <c r="VKO192" s="359"/>
      <c r="VKP192" s="359"/>
      <c r="VKQ192" s="359"/>
      <c r="VKR192" s="359"/>
      <c r="VKS192" s="359"/>
      <c r="VKT192" s="359"/>
      <c r="VKU192" s="359"/>
      <c r="VKV192" s="361"/>
      <c r="VKW192" s="359"/>
      <c r="VKX192" s="359"/>
      <c r="VKY192" s="359"/>
      <c r="VKZ192" s="362"/>
      <c r="VLA192" s="363"/>
      <c r="VLB192" s="364"/>
      <c r="VLC192" s="363"/>
      <c r="VLD192" s="359"/>
      <c r="VLE192" s="52"/>
      <c r="VLF192" s="359"/>
      <c r="VLG192" s="365"/>
      <c r="VLH192" s="365"/>
      <c r="VLI192" s="366"/>
      <c r="VLJ192" s="366"/>
      <c r="VLK192" s="367"/>
      <c r="VLL192" s="368"/>
      <c r="VLM192" s="359"/>
      <c r="VLN192" s="369"/>
      <c r="VLO192" s="359"/>
      <c r="VLP192" s="365"/>
      <c r="VLQ192" s="359"/>
      <c r="VLR192" s="359"/>
      <c r="VLS192" s="52"/>
      <c r="VLT192" s="360"/>
      <c r="VLU192" s="359"/>
      <c r="VLV192" s="359"/>
      <c r="VLW192" s="359"/>
      <c r="VLX192" s="359"/>
      <c r="VLY192" s="359"/>
      <c r="VLZ192" s="359"/>
      <c r="VMA192" s="359"/>
      <c r="VMB192" s="361"/>
      <c r="VMC192" s="359"/>
      <c r="VMD192" s="359"/>
      <c r="VME192" s="359"/>
      <c r="VMF192" s="362"/>
      <c r="VMG192" s="363"/>
      <c r="VMH192" s="364"/>
      <c r="VMI192" s="363"/>
      <c r="VMJ192" s="359"/>
      <c r="VMK192" s="52"/>
      <c r="VML192" s="359"/>
      <c r="VMM192" s="365"/>
      <c r="VMN192" s="365"/>
      <c r="VMO192" s="366"/>
      <c r="VMP192" s="366"/>
      <c r="VMQ192" s="367"/>
      <c r="VMR192" s="368"/>
      <c r="VMS192" s="359"/>
      <c r="VMT192" s="369"/>
      <c r="VMU192" s="359"/>
      <c r="VMV192" s="365"/>
      <c r="VMW192" s="359"/>
      <c r="VMX192" s="359"/>
      <c r="VMY192" s="52"/>
      <c r="VMZ192" s="360"/>
      <c r="VNA192" s="359"/>
      <c r="VNB192" s="359"/>
      <c r="VNC192" s="359"/>
      <c r="VND192" s="359"/>
      <c r="VNE192" s="359"/>
      <c r="VNF192" s="359"/>
      <c r="VNG192" s="359"/>
      <c r="VNH192" s="361"/>
      <c r="VNI192" s="359"/>
      <c r="VNJ192" s="359"/>
      <c r="VNK192" s="359"/>
      <c r="VNL192" s="362"/>
      <c r="VNM192" s="363"/>
      <c r="VNN192" s="364"/>
      <c r="VNO192" s="363"/>
      <c r="VNP192" s="359"/>
      <c r="VNQ192" s="52"/>
      <c r="VNR192" s="359"/>
      <c r="VNS192" s="365"/>
      <c r="VNT192" s="365"/>
      <c r="VNU192" s="366"/>
      <c r="VNV192" s="366"/>
      <c r="VNW192" s="367"/>
      <c r="VNX192" s="368"/>
      <c r="VNY192" s="359"/>
      <c r="VNZ192" s="369"/>
      <c r="VOA192" s="359"/>
      <c r="VOB192" s="365"/>
      <c r="VOC192" s="359"/>
      <c r="VOD192" s="359"/>
      <c r="VOE192" s="52"/>
      <c r="VOF192" s="360"/>
      <c r="VOG192" s="359"/>
      <c r="VOH192" s="359"/>
      <c r="VOI192" s="359"/>
      <c r="VOJ192" s="359"/>
      <c r="VOK192" s="359"/>
      <c r="VOL192" s="359"/>
      <c r="VOM192" s="359"/>
      <c r="VON192" s="361"/>
      <c r="VOO192" s="359"/>
      <c r="VOP192" s="359"/>
      <c r="VOQ192" s="359"/>
      <c r="VOR192" s="362"/>
      <c r="VOS192" s="363"/>
      <c r="VOT192" s="364"/>
      <c r="VOU192" s="363"/>
      <c r="VOV192" s="359"/>
      <c r="VOW192" s="52"/>
      <c r="VOX192" s="359"/>
      <c r="VOY192" s="365"/>
      <c r="VOZ192" s="365"/>
      <c r="VPA192" s="366"/>
      <c r="VPB192" s="366"/>
      <c r="VPC192" s="367"/>
      <c r="VPD192" s="368"/>
      <c r="VPE192" s="359"/>
      <c r="VPF192" s="369"/>
      <c r="VPG192" s="359"/>
      <c r="VPH192" s="365"/>
      <c r="VPI192" s="359"/>
      <c r="VPJ192" s="359"/>
      <c r="VPK192" s="52"/>
      <c r="VPL192" s="360"/>
      <c r="VPM192" s="359"/>
      <c r="VPN192" s="359"/>
      <c r="VPO192" s="359"/>
      <c r="VPP192" s="359"/>
      <c r="VPQ192" s="359"/>
      <c r="VPR192" s="359"/>
      <c r="VPS192" s="359"/>
      <c r="VPT192" s="361"/>
      <c r="VPU192" s="359"/>
      <c r="VPV192" s="359"/>
      <c r="VPW192" s="359"/>
      <c r="VPX192" s="362"/>
      <c r="VPY192" s="363"/>
      <c r="VPZ192" s="364"/>
      <c r="VQA192" s="363"/>
      <c r="VQB192" s="359"/>
      <c r="VQC192" s="52"/>
      <c r="VQD192" s="359"/>
      <c r="VQE192" s="365"/>
      <c r="VQF192" s="365"/>
      <c r="VQG192" s="366"/>
      <c r="VQH192" s="366"/>
      <c r="VQI192" s="367"/>
      <c r="VQJ192" s="368"/>
      <c r="VQK192" s="359"/>
      <c r="VQL192" s="369"/>
      <c r="VQM192" s="359"/>
      <c r="VQN192" s="365"/>
      <c r="VQO192" s="359"/>
      <c r="VQP192" s="359"/>
      <c r="VQQ192" s="52"/>
      <c r="VQR192" s="360"/>
      <c r="VQS192" s="359"/>
      <c r="VQT192" s="359"/>
      <c r="VQU192" s="359"/>
      <c r="VQV192" s="359"/>
      <c r="VQW192" s="359"/>
      <c r="VQX192" s="359"/>
      <c r="VQY192" s="359"/>
      <c r="VQZ192" s="361"/>
      <c r="VRA192" s="359"/>
      <c r="VRB192" s="359"/>
      <c r="VRC192" s="359"/>
      <c r="VRD192" s="362"/>
      <c r="VRE192" s="363"/>
      <c r="VRF192" s="364"/>
      <c r="VRG192" s="363"/>
      <c r="VRH192" s="359"/>
      <c r="VRI192" s="52"/>
      <c r="VRJ192" s="359"/>
      <c r="VRK192" s="365"/>
      <c r="VRL192" s="365"/>
      <c r="VRM192" s="366"/>
      <c r="VRN192" s="366"/>
      <c r="VRO192" s="367"/>
      <c r="VRP192" s="368"/>
      <c r="VRQ192" s="359"/>
      <c r="VRR192" s="369"/>
      <c r="VRS192" s="359"/>
      <c r="VRT192" s="365"/>
      <c r="VRU192" s="359"/>
      <c r="VRV192" s="359"/>
      <c r="VRW192" s="52"/>
      <c r="VRX192" s="360"/>
      <c r="VRY192" s="359"/>
      <c r="VRZ192" s="359"/>
      <c r="VSA192" s="359"/>
      <c r="VSB192" s="359"/>
      <c r="VSC192" s="359"/>
      <c r="VSD192" s="359"/>
      <c r="VSE192" s="359"/>
      <c r="VSF192" s="361"/>
      <c r="VSG192" s="359"/>
      <c r="VSH192" s="359"/>
      <c r="VSI192" s="359"/>
      <c r="VSJ192" s="362"/>
      <c r="VSK192" s="363"/>
      <c r="VSL192" s="364"/>
      <c r="VSM192" s="363"/>
      <c r="VSN192" s="359"/>
      <c r="VSO192" s="52"/>
      <c r="VSP192" s="359"/>
      <c r="VSQ192" s="365"/>
      <c r="VSR192" s="365"/>
      <c r="VSS192" s="366"/>
      <c r="VST192" s="366"/>
      <c r="VSU192" s="367"/>
      <c r="VSV192" s="368"/>
      <c r="VSW192" s="359"/>
      <c r="VSX192" s="369"/>
      <c r="VSY192" s="359"/>
      <c r="VSZ192" s="365"/>
      <c r="VTA192" s="359"/>
      <c r="VTB192" s="359"/>
      <c r="VTC192" s="52"/>
      <c r="VTD192" s="360"/>
      <c r="VTE192" s="359"/>
      <c r="VTF192" s="359"/>
      <c r="VTG192" s="359"/>
      <c r="VTH192" s="359"/>
      <c r="VTI192" s="359"/>
      <c r="VTJ192" s="359"/>
      <c r="VTK192" s="359"/>
      <c r="VTL192" s="361"/>
      <c r="VTM192" s="359"/>
      <c r="VTN192" s="359"/>
      <c r="VTO192" s="359"/>
      <c r="VTP192" s="362"/>
      <c r="VTQ192" s="363"/>
      <c r="VTR192" s="364"/>
      <c r="VTS192" s="363"/>
      <c r="VTT192" s="359"/>
      <c r="VTU192" s="52"/>
      <c r="VTV192" s="359"/>
      <c r="VTW192" s="365"/>
      <c r="VTX192" s="365"/>
      <c r="VTY192" s="366"/>
      <c r="VTZ192" s="366"/>
      <c r="VUA192" s="367"/>
      <c r="VUB192" s="368"/>
      <c r="VUC192" s="359"/>
      <c r="VUD192" s="369"/>
      <c r="VUE192" s="359"/>
      <c r="VUF192" s="365"/>
      <c r="VUG192" s="359"/>
      <c r="VUH192" s="359"/>
      <c r="VUI192" s="52"/>
      <c r="VUJ192" s="360"/>
      <c r="VUK192" s="359"/>
      <c r="VUL192" s="359"/>
      <c r="VUM192" s="359"/>
      <c r="VUN192" s="359"/>
      <c r="VUO192" s="359"/>
      <c r="VUP192" s="359"/>
      <c r="VUQ192" s="359"/>
      <c r="VUR192" s="361"/>
      <c r="VUS192" s="359"/>
      <c r="VUT192" s="359"/>
      <c r="VUU192" s="359"/>
      <c r="VUV192" s="362"/>
      <c r="VUW192" s="363"/>
      <c r="VUX192" s="364"/>
      <c r="VUY192" s="363"/>
      <c r="VUZ192" s="359"/>
      <c r="VVA192" s="52"/>
      <c r="VVB192" s="359"/>
      <c r="VVC192" s="365"/>
      <c r="VVD192" s="365"/>
      <c r="VVE192" s="366"/>
      <c r="VVF192" s="366"/>
      <c r="VVG192" s="367"/>
      <c r="VVH192" s="368"/>
      <c r="VVI192" s="359"/>
      <c r="VVJ192" s="369"/>
      <c r="VVK192" s="359"/>
      <c r="VVL192" s="365"/>
      <c r="VVM192" s="359"/>
      <c r="VVN192" s="359"/>
      <c r="VVO192" s="52"/>
      <c r="VVP192" s="360"/>
      <c r="VVQ192" s="359"/>
      <c r="VVR192" s="359"/>
      <c r="VVS192" s="359"/>
      <c r="VVT192" s="359"/>
      <c r="VVU192" s="359"/>
      <c r="VVV192" s="359"/>
      <c r="VVW192" s="359"/>
      <c r="VVX192" s="361"/>
      <c r="VVY192" s="359"/>
      <c r="VVZ192" s="359"/>
      <c r="VWA192" s="359"/>
      <c r="VWB192" s="362"/>
      <c r="VWC192" s="363"/>
      <c r="VWD192" s="364"/>
      <c r="VWE192" s="363"/>
      <c r="VWF192" s="359"/>
      <c r="VWG192" s="52"/>
      <c r="VWH192" s="359"/>
      <c r="VWI192" s="365"/>
      <c r="VWJ192" s="365"/>
      <c r="VWK192" s="366"/>
      <c r="VWL192" s="366"/>
      <c r="VWM192" s="367"/>
      <c r="VWN192" s="368"/>
      <c r="VWO192" s="359"/>
      <c r="VWP192" s="369"/>
      <c r="VWQ192" s="359"/>
      <c r="VWR192" s="365"/>
      <c r="VWS192" s="359"/>
      <c r="VWT192" s="359"/>
      <c r="VWU192" s="52"/>
      <c r="VWV192" s="360"/>
      <c r="VWW192" s="359"/>
      <c r="VWX192" s="359"/>
      <c r="VWY192" s="359"/>
      <c r="VWZ192" s="359"/>
      <c r="VXA192" s="359"/>
      <c r="VXB192" s="359"/>
      <c r="VXC192" s="359"/>
      <c r="VXD192" s="361"/>
      <c r="VXE192" s="359"/>
      <c r="VXF192" s="359"/>
      <c r="VXG192" s="359"/>
      <c r="VXH192" s="362"/>
      <c r="VXI192" s="363"/>
      <c r="VXJ192" s="364"/>
      <c r="VXK192" s="363"/>
      <c r="VXL192" s="359"/>
      <c r="VXM192" s="52"/>
      <c r="VXN192" s="359"/>
      <c r="VXO192" s="365"/>
      <c r="VXP192" s="365"/>
      <c r="VXQ192" s="366"/>
      <c r="VXR192" s="366"/>
      <c r="VXS192" s="367"/>
      <c r="VXT192" s="368"/>
      <c r="VXU192" s="359"/>
      <c r="VXV192" s="369"/>
      <c r="VXW192" s="359"/>
      <c r="VXX192" s="365"/>
      <c r="VXY192" s="359"/>
      <c r="VXZ192" s="359"/>
      <c r="VYA192" s="52"/>
      <c r="VYB192" s="360"/>
      <c r="VYC192" s="359"/>
      <c r="VYD192" s="359"/>
      <c r="VYE192" s="359"/>
      <c r="VYF192" s="359"/>
      <c r="VYG192" s="359"/>
      <c r="VYH192" s="359"/>
      <c r="VYI192" s="359"/>
      <c r="VYJ192" s="361"/>
      <c r="VYK192" s="359"/>
      <c r="VYL192" s="359"/>
      <c r="VYM192" s="359"/>
      <c r="VYN192" s="362"/>
      <c r="VYO192" s="363"/>
      <c r="VYP192" s="364"/>
      <c r="VYQ192" s="363"/>
      <c r="VYR192" s="359"/>
      <c r="VYS192" s="52"/>
      <c r="VYT192" s="359"/>
      <c r="VYU192" s="365"/>
      <c r="VYV192" s="365"/>
      <c r="VYW192" s="366"/>
      <c r="VYX192" s="366"/>
      <c r="VYY192" s="367"/>
      <c r="VYZ192" s="368"/>
      <c r="VZA192" s="359"/>
      <c r="VZB192" s="369"/>
      <c r="VZC192" s="359"/>
      <c r="VZD192" s="365"/>
      <c r="VZE192" s="359"/>
      <c r="VZF192" s="359"/>
      <c r="VZG192" s="52"/>
      <c r="VZH192" s="360"/>
      <c r="VZI192" s="359"/>
      <c r="VZJ192" s="359"/>
      <c r="VZK192" s="359"/>
      <c r="VZL192" s="359"/>
      <c r="VZM192" s="359"/>
      <c r="VZN192" s="359"/>
      <c r="VZO192" s="359"/>
      <c r="VZP192" s="361"/>
      <c r="VZQ192" s="359"/>
      <c r="VZR192" s="359"/>
      <c r="VZS192" s="359"/>
      <c r="VZT192" s="362"/>
      <c r="VZU192" s="363"/>
      <c r="VZV192" s="364"/>
      <c r="VZW192" s="363"/>
      <c r="VZX192" s="359"/>
      <c r="VZY192" s="52"/>
      <c r="VZZ192" s="359"/>
      <c r="WAA192" s="365"/>
      <c r="WAB192" s="365"/>
      <c r="WAC192" s="366"/>
      <c r="WAD192" s="366"/>
      <c r="WAE192" s="367"/>
      <c r="WAF192" s="368"/>
      <c r="WAG192" s="359"/>
      <c r="WAH192" s="369"/>
      <c r="WAI192" s="359"/>
      <c r="WAJ192" s="365"/>
      <c r="WAK192" s="359"/>
      <c r="WAL192" s="359"/>
      <c r="WAM192" s="52"/>
      <c r="WAN192" s="360"/>
      <c r="WAO192" s="359"/>
      <c r="WAP192" s="359"/>
      <c r="WAQ192" s="359"/>
      <c r="WAR192" s="359"/>
      <c r="WAS192" s="359"/>
      <c r="WAT192" s="359"/>
      <c r="WAU192" s="359"/>
      <c r="WAV192" s="361"/>
      <c r="WAW192" s="359"/>
      <c r="WAX192" s="359"/>
      <c r="WAY192" s="359"/>
      <c r="WAZ192" s="362"/>
      <c r="WBA192" s="363"/>
      <c r="WBB192" s="364"/>
      <c r="WBC192" s="363"/>
      <c r="WBD192" s="359"/>
      <c r="WBE192" s="52"/>
      <c r="WBF192" s="359"/>
      <c r="WBG192" s="365"/>
      <c r="WBH192" s="365"/>
      <c r="WBI192" s="366"/>
      <c r="WBJ192" s="366"/>
      <c r="WBK192" s="367"/>
      <c r="WBL192" s="368"/>
      <c r="WBM192" s="359"/>
      <c r="WBN192" s="369"/>
      <c r="WBO192" s="359"/>
      <c r="WBP192" s="365"/>
      <c r="WBQ192" s="359"/>
      <c r="WBR192" s="359"/>
      <c r="WBS192" s="52"/>
      <c r="WBT192" s="360"/>
      <c r="WBU192" s="359"/>
      <c r="WBV192" s="359"/>
      <c r="WBW192" s="359"/>
      <c r="WBX192" s="359"/>
      <c r="WBY192" s="359"/>
      <c r="WBZ192" s="359"/>
      <c r="WCA192" s="359"/>
      <c r="WCB192" s="361"/>
      <c r="WCC192" s="359"/>
      <c r="WCD192" s="359"/>
      <c r="WCE192" s="359"/>
      <c r="WCF192" s="362"/>
      <c r="WCG192" s="363"/>
      <c r="WCH192" s="364"/>
      <c r="WCI192" s="363"/>
      <c r="WCJ192" s="359"/>
      <c r="WCK192" s="52"/>
      <c r="WCL192" s="359"/>
      <c r="WCM192" s="365"/>
      <c r="WCN192" s="365"/>
      <c r="WCO192" s="366"/>
      <c r="WCP192" s="366"/>
      <c r="WCQ192" s="367"/>
      <c r="WCR192" s="368"/>
      <c r="WCS192" s="359"/>
      <c r="WCT192" s="369"/>
      <c r="WCU192" s="359"/>
      <c r="WCV192" s="365"/>
      <c r="WCW192" s="359"/>
      <c r="WCX192" s="359"/>
      <c r="WCY192" s="52"/>
      <c r="WCZ192" s="360"/>
      <c r="WDA192" s="359"/>
      <c r="WDB192" s="359"/>
      <c r="WDC192" s="359"/>
      <c r="WDD192" s="359"/>
      <c r="WDE192" s="359"/>
      <c r="WDF192" s="359"/>
      <c r="WDG192" s="359"/>
      <c r="WDH192" s="361"/>
      <c r="WDI192" s="359"/>
      <c r="WDJ192" s="359"/>
      <c r="WDK192" s="359"/>
      <c r="WDL192" s="362"/>
      <c r="WDM192" s="363"/>
      <c r="WDN192" s="364"/>
      <c r="WDO192" s="363"/>
      <c r="WDP192" s="359"/>
      <c r="WDQ192" s="52"/>
      <c r="WDR192" s="359"/>
      <c r="WDS192" s="365"/>
      <c r="WDT192" s="365"/>
      <c r="WDU192" s="366"/>
      <c r="WDV192" s="366"/>
      <c r="WDW192" s="367"/>
      <c r="WDX192" s="368"/>
      <c r="WDY192" s="359"/>
      <c r="WDZ192" s="369"/>
      <c r="WEA192" s="359"/>
      <c r="WEB192" s="365"/>
      <c r="WEC192" s="359"/>
      <c r="WED192" s="359"/>
      <c r="WEE192" s="52"/>
      <c r="WEF192" s="360"/>
      <c r="WEG192" s="359"/>
      <c r="WEH192" s="359"/>
      <c r="WEI192" s="359"/>
      <c r="WEJ192" s="359"/>
      <c r="WEK192" s="359"/>
      <c r="WEL192" s="359"/>
      <c r="WEM192" s="359"/>
      <c r="WEN192" s="361"/>
      <c r="WEO192" s="359"/>
      <c r="WEP192" s="359"/>
      <c r="WEQ192" s="359"/>
      <c r="WER192" s="362"/>
      <c r="WES192" s="363"/>
      <c r="WET192" s="364"/>
      <c r="WEU192" s="363"/>
      <c r="WEV192" s="359"/>
      <c r="WEW192" s="52"/>
      <c r="WEX192" s="359"/>
      <c r="WEY192" s="365"/>
      <c r="WEZ192" s="365"/>
      <c r="WFA192" s="366"/>
      <c r="WFB192" s="366"/>
      <c r="WFC192" s="367"/>
      <c r="WFD192" s="368"/>
      <c r="WFE192" s="359"/>
      <c r="WFF192" s="369"/>
      <c r="WFG192" s="359"/>
      <c r="WFH192" s="365"/>
      <c r="WFI192" s="359"/>
      <c r="WFJ192" s="359"/>
      <c r="WFK192" s="52"/>
      <c r="WFL192" s="360"/>
      <c r="WFM192" s="359"/>
      <c r="WFN192" s="359"/>
      <c r="WFO192" s="359"/>
      <c r="WFP192" s="359"/>
      <c r="WFQ192" s="359"/>
      <c r="WFR192" s="359"/>
      <c r="WFS192" s="359"/>
      <c r="WFT192" s="361"/>
      <c r="WFU192" s="359"/>
      <c r="WFV192" s="359"/>
      <c r="WFW192" s="359"/>
      <c r="WFX192" s="362"/>
      <c r="WFY192" s="363"/>
      <c r="WFZ192" s="364"/>
      <c r="WGA192" s="363"/>
      <c r="WGB192" s="359"/>
      <c r="WGC192" s="52"/>
      <c r="WGD192" s="359"/>
      <c r="WGE192" s="365"/>
      <c r="WGF192" s="365"/>
      <c r="WGG192" s="366"/>
      <c r="WGH192" s="366"/>
      <c r="WGI192" s="367"/>
      <c r="WGJ192" s="368"/>
      <c r="WGK192" s="359"/>
      <c r="WGL192" s="369"/>
      <c r="WGM192" s="359"/>
      <c r="WGN192" s="365"/>
      <c r="WGO192" s="359"/>
      <c r="WGP192" s="359"/>
      <c r="WGQ192" s="52"/>
      <c r="WGR192" s="360"/>
      <c r="WGS192" s="359"/>
      <c r="WGT192" s="359"/>
      <c r="WGU192" s="359"/>
      <c r="WGV192" s="359"/>
      <c r="WGW192" s="359"/>
      <c r="WGX192" s="359"/>
      <c r="WGY192" s="359"/>
      <c r="WGZ192" s="361"/>
      <c r="WHA192" s="359"/>
      <c r="WHB192" s="359"/>
      <c r="WHC192" s="359"/>
      <c r="WHD192" s="362"/>
      <c r="WHE192" s="363"/>
      <c r="WHF192" s="364"/>
      <c r="WHG192" s="363"/>
      <c r="WHH192" s="359"/>
      <c r="WHI192" s="52"/>
      <c r="WHJ192" s="359"/>
      <c r="WHK192" s="365"/>
      <c r="WHL192" s="365"/>
      <c r="WHM192" s="366"/>
      <c r="WHN192" s="366"/>
      <c r="WHO192" s="367"/>
      <c r="WHP192" s="368"/>
      <c r="WHQ192" s="359"/>
      <c r="WHR192" s="369"/>
      <c r="WHS192" s="359"/>
      <c r="WHT192" s="365"/>
      <c r="WHU192" s="359"/>
      <c r="WHV192" s="359"/>
      <c r="WHW192" s="52"/>
      <c r="WHX192" s="360"/>
      <c r="WHY192" s="359"/>
      <c r="WHZ192" s="359"/>
      <c r="WIA192" s="359"/>
      <c r="WIB192" s="359"/>
      <c r="WIC192" s="359"/>
      <c r="WID192" s="359"/>
      <c r="WIE192" s="359"/>
      <c r="WIF192" s="361"/>
      <c r="WIG192" s="359"/>
      <c r="WIH192" s="359"/>
      <c r="WII192" s="359"/>
      <c r="WIJ192" s="362"/>
      <c r="WIK192" s="363"/>
      <c r="WIL192" s="364"/>
      <c r="WIM192" s="363"/>
      <c r="WIN192" s="359"/>
      <c r="WIO192" s="52"/>
      <c r="WIP192" s="359"/>
      <c r="WIQ192" s="365"/>
      <c r="WIR192" s="365"/>
      <c r="WIS192" s="366"/>
      <c r="WIT192" s="366"/>
      <c r="WIU192" s="367"/>
      <c r="WIV192" s="368"/>
      <c r="WIW192" s="359"/>
      <c r="WIX192" s="369"/>
      <c r="WIY192" s="359"/>
      <c r="WIZ192" s="365"/>
      <c r="WJA192" s="359"/>
      <c r="WJB192" s="359"/>
      <c r="WJC192" s="52"/>
      <c r="WJD192" s="360"/>
      <c r="WJE192" s="359"/>
      <c r="WJF192" s="359"/>
      <c r="WJG192" s="359"/>
      <c r="WJH192" s="359"/>
      <c r="WJI192" s="359"/>
      <c r="WJJ192" s="359"/>
      <c r="WJK192" s="359"/>
      <c r="WJL192" s="361"/>
      <c r="WJM192" s="359"/>
      <c r="WJN192" s="359"/>
      <c r="WJO192" s="359"/>
      <c r="WJP192" s="362"/>
      <c r="WJQ192" s="363"/>
      <c r="WJR192" s="364"/>
      <c r="WJS192" s="363"/>
      <c r="WJT192" s="359"/>
      <c r="WJU192" s="52"/>
      <c r="WJV192" s="359"/>
      <c r="WJW192" s="365"/>
      <c r="WJX192" s="365"/>
      <c r="WJY192" s="366"/>
      <c r="WJZ192" s="366"/>
      <c r="WKA192" s="367"/>
      <c r="WKB192" s="368"/>
      <c r="WKC192" s="359"/>
      <c r="WKD192" s="369"/>
      <c r="WKE192" s="359"/>
      <c r="WKF192" s="365"/>
      <c r="WKG192" s="359"/>
      <c r="WKH192" s="359"/>
      <c r="WKI192" s="52"/>
      <c r="WKJ192" s="360"/>
      <c r="WKK192" s="359"/>
      <c r="WKL192" s="359"/>
      <c r="WKM192" s="359"/>
      <c r="WKN192" s="359"/>
      <c r="WKO192" s="359"/>
      <c r="WKP192" s="359"/>
      <c r="WKQ192" s="359"/>
      <c r="WKR192" s="361"/>
      <c r="WKS192" s="359"/>
      <c r="WKT192" s="359"/>
      <c r="WKU192" s="359"/>
      <c r="WKV192" s="362"/>
      <c r="WKW192" s="363"/>
      <c r="WKX192" s="364"/>
      <c r="WKY192" s="363"/>
      <c r="WKZ192" s="359"/>
      <c r="WLA192" s="52"/>
      <c r="WLB192" s="359"/>
      <c r="WLC192" s="365"/>
      <c r="WLD192" s="365"/>
      <c r="WLE192" s="366"/>
      <c r="WLF192" s="366"/>
      <c r="WLG192" s="367"/>
      <c r="WLH192" s="368"/>
      <c r="WLI192" s="359"/>
      <c r="WLJ192" s="369"/>
      <c r="WLK192" s="359"/>
      <c r="WLL192" s="365"/>
      <c r="WLM192" s="359"/>
      <c r="WLN192" s="359"/>
      <c r="WLO192" s="52"/>
      <c r="WLP192" s="360"/>
      <c r="WLQ192" s="359"/>
      <c r="WLR192" s="359"/>
      <c r="WLS192" s="359"/>
      <c r="WLT192" s="359"/>
      <c r="WLU192" s="359"/>
      <c r="WLV192" s="359"/>
      <c r="WLW192" s="359"/>
      <c r="WLX192" s="361"/>
      <c r="WLY192" s="359"/>
      <c r="WLZ192" s="359"/>
      <c r="WMA192" s="359"/>
      <c r="WMB192" s="362"/>
      <c r="WMC192" s="363"/>
      <c r="WMD192" s="364"/>
      <c r="WME192" s="363"/>
      <c r="WMF192" s="359"/>
      <c r="WMG192" s="52"/>
      <c r="WMH192" s="359"/>
      <c r="WMI192" s="365"/>
      <c r="WMJ192" s="365"/>
      <c r="WMK192" s="366"/>
      <c r="WML192" s="366"/>
      <c r="WMM192" s="367"/>
      <c r="WMN192" s="368"/>
      <c r="WMO192" s="359"/>
      <c r="WMP192" s="369"/>
      <c r="WMQ192" s="359"/>
      <c r="WMR192" s="365"/>
      <c r="WMS192" s="359"/>
      <c r="WMT192" s="359"/>
      <c r="WMU192" s="52"/>
      <c r="WMV192" s="360"/>
      <c r="WMW192" s="359"/>
      <c r="WMX192" s="359"/>
      <c r="WMY192" s="359"/>
      <c r="WMZ192" s="359"/>
      <c r="WNA192" s="359"/>
      <c r="WNB192" s="359"/>
      <c r="WNC192" s="359"/>
      <c r="WND192" s="361"/>
      <c r="WNE192" s="359"/>
      <c r="WNF192" s="359"/>
      <c r="WNG192" s="359"/>
      <c r="WNH192" s="362"/>
      <c r="WNI192" s="363"/>
      <c r="WNJ192" s="364"/>
      <c r="WNK192" s="363"/>
      <c r="WNL192" s="359"/>
      <c r="WNM192" s="52"/>
      <c r="WNN192" s="359"/>
      <c r="WNO192" s="365"/>
      <c r="WNP192" s="365"/>
      <c r="WNQ192" s="366"/>
      <c r="WNR192" s="366"/>
      <c r="WNS192" s="367"/>
      <c r="WNT192" s="368"/>
      <c r="WNU192" s="359"/>
      <c r="WNV192" s="369"/>
      <c r="WNW192" s="359"/>
      <c r="WNX192" s="365"/>
      <c r="WNY192" s="359"/>
      <c r="WNZ192" s="359"/>
      <c r="WOA192" s="52"/>
      <c r="WOB192" s="360"/>
      <c r="WOC192" s="359"/>
      <c r="WOD192" s="359"/>
      <c r="WOE192" s="359"/>
      <c r="WOF192" s="359"/>
      <c r="WOG192" s="359"/>
      <c r="WOH192" s="359"/>
      <c r="WOI192" s="359"/>
      <c r="WOJ192" s="361"/>
      <c r="WOK192" s="359"/>
      <c r="WOL192" s="359"/>
      <c r="WOM192" s="359"/>
      <c r="WON192" s="362"/>
      <c r="WOO192" s="363"/>
      <c r="WOP192" s="364"/>
      <c r="WOQ192" s="363"/>
      <c r="WOR192" s="359"/>
      <c r="WOS192" s="52"/>
      <c r="WOT192" s="359"/>
      <c r="WOU192" s="365"/>
      <c r="WOV192" s="365"/>
      <c r="WOW192" s="366"/>
      <c r="WOX192" s="366"/>
      <c r="WOY192" s="367"/>
      <c r="WOZ192" s="368"/>
      <c r="WPA192" s="359"/>
      <c r="WPB192" s="369"/>
      <c r="WPC192" s="359"/>
      <c r="WPD192" s="365"/>
      <c r="WPE192" s="359"/>
      <c r="WPF192" s="359"/>
      <c r="WPG192" s="52"/>
      <c r="WPH192" s="360"/>
      <c r="WPI192" s="359"/>
      <c r="WPJ192" s="359"/>
      <c r="WPK192" s="359"/>
      <c r="WPL192" s="359"/>
      <c r="WPM192" s="359"/>
      <c r="WPN192" s="359"/>
      <c r="WPO192" s="359"/>
      <c r="WPP192" s="361"/>
      <c r="WPQ192" s="359"/>
      <c r="WPR192" s="359"/>
      <c r="WPS192" s="359"/>
      <c r="WPT192" s="362"/>
      <c r="WPU192" s="363"/>
      <c r="WPV192" s="364"/>
      <c r="WPW192" s="363"/>
      <c r="WPX192" s="359"/>
      <c r="WPY192" s="52"/>
      <c r="WPZ192" s="359"/>
      <c r="WQA192" s="365"/>
      <c r="WQB192" s="365"/>
      <c r="WQC192" s="366"/>
      <c r="WQD192" s="366"/>
      <c r="WQE192" s="367"/>
      <c r="WQF192" s="368"/>
      <c r="WQG192" s="359"/>
      <c r="WQH192" s="369"/>
      <c r="WQI192" s="359"/>
      <c r="WQJ192" s="365"/>
      <c r="WQK192" s="359"/>
      <c r="WQL192" s="359"/>
      <c r="WQM192" s="52"/>
      <c r="WQN192" s="360"/>
      <c r="WQO192" s="359"/>
      <c r="WQP192" s="359"/>
      <c r="WQQ192" s="359"/>
      <c r="WQR192" s="359"/>
      <c r="WQS192" s="359"/>
      <c r="WQT192" s="359"/>
      <c r="WQU192" s="359"/>
      <c r="WQV192" s="361"/>
      <c r="WQW192" s="359"/>
      <c r="WQX192" s="359"/>
      <c r="WQY192" s="359"/>
      <c r="WQZ192" s="362"/>
      <c r="WRA192" s="363"/>
      <c r="WRB192" s="364"/>
      <c r="WRC192" s="363"/>
      <c r="WRD192" s="359"/>
      <c r="WRE192" s="52"/>
      <c r="WRF192" s="359"/>
      <c r="WRG192" s="365"/>
      <c r="WRH192" s="365"/>
      <c r="WRI192" s="366"/>
      <c r="WRJ192" s="366"/>
      <c r="WRK192" s="367"/>
      <c r="WRL192" s="368"/>
      <c r="WRM192" s="359"/>
      <c r="WRN192" s="369"/>
      <c r="WRO192" s="359"/>
      <c r="WRP192" s="365"/>
      <c r="WRQ192" s="359"/>
      <c r="WRR192" s="359"/>
      <c r="WRS192" s="52"/>
      <c r="WRT192" s="360"/>
      <c r="WRU192" s="359"/>
      <c r="WRV192" s="359"/>
      <c r="WRW192" s="359"/>
      <c r="WRX192" s="359"/>
      <c r="WRY192" s="359"/>
      <c r="WRZ192" s="359"/>
      <c r="WSA192" s="359"/>
      <c r="WSB192" s="361"/>
      <c r="WSC192" s="359"/>
      <c r="WSD192" s="359"/>
      <c r="WSE192" s="359"/>
      <c r="WSF192" s="362"/>
      <c r="WSG192" s="363"/>
      <c r="WSH192" s="364"/>
      <c r="WSI192" s="363"/>
      <c r="WSJ192" s="359"/>
      <c r="WSK192" s="52"/>
      <c r="WSL192" s="359"/>
      <c r="WSM192" s="365"/>
      <c r="WSN192" s="365"/>
      <c r="WSO192" s="366"/>
      <c r="WSP192" s="366"/>
      <c r="WSQ192" s="367"/>
      <c r="WSR192" s="368"/>
      <c r="WSS192" s="359"/>
      <c r="WST192" s="369"/>
      <c r="WSU192" s="359"/>
      <c r="WSV192" s="365"/>
      <c r="WSW192" s="359"/>
      <c r="WSX192" s="359"/>
      <c r="WSY192" s="52"/>
      <c r="WSZ192" s="360"/>
      <c r="WTA192" s="359"/>
      <c r="WTB192" s="359"/>
      <c r="WTC192" s="359"/>
      <c r="WTD192" s="359"/>
      <c r="WTE192" s="359"/>
      <c r="WTF192" s="359"/>
      <c r="WTG192" s="359"/>
      <c r="WTH192" s="361"/>
      <c r="WTI192" s="359"/>
      <c r="WTJ192" s="359"/>
      <c r="WTK192" s="359"/>
      <c r="WTL192" s="362"/>
      <c r="WTM192" s="363"/>
      <c r="WTN192" s="364"/>
      <c r="WTO192" s="363"/>
      <c r="WTP192" s="359"/>
      <c r="WTQ192" s="52"/>
      <c r="WTR192" s="359"/>
      <c r="WTS192" s="365"/>
      <c r="WTT192" s="365"/>
      <c r="WTU192" s="366"/>
      <c r="WTV192" s="366"/>
      <c r="WTW192" s="367"/>
      <c r="WTX192" s="368"/>
      <c r="WTY192" s="359"/>
      <c r="WTZ192" s="369"/>
      <c r="WUA192" s="359"/>
      <c r="WUB192" s="365"/>
      <c r="WUC192" s="359"/>
      <c r="WUD192" s="359"/>
      <c r="WUE192" s="52"/>
      <c r="WUF192" s="360"/>
      <c r="WUG192" s="359"/>
      <c r="WUH192" s="359"/>
      <c r="WUI192" s="359"/>
      <c r="WUJ192" s="359"/>
      <c r="WUK192" s="359"/>
      <c r="WUL192" s="359"/>
      <c r="WUM192" s="359"/>
      <c r="WUN192" s="361"/>
      <c r="WUO192" s="359"/>
      <c r="WUP192" s="359"/>
      <c r="WUQ192" s="359"/>
      <c r="WUR192" s="362"/>
      <c r="WUS192" s="363"/>
      <c r="WUT192" s="364"/>
      <c r="WUU192" s="363"/>
      <c r="WUV192" s="359"/>
      <c r="WUW192" s="52"/>
      <c r="WUX192" s="359"/>
      <c r="WUY192" s="365"/>
      <c r="WUZ192" s="365"/>
      <c r="WVA192" s="366"/>
      <c r="WVB192" s="366"/>
      <c r="WVC192" s="367"/>
      <c r="WVD192" s="368"/>
      <c r="WVE192" s="359"/>
      <c r="WVF192" s="369"/>
      <c r="WVG192" s="359"/>
      <c r="WVH192" s="365"/>
      <c r="WVI192" s="359"/>
      <c r="WVJ192" s="359"/>
      <c r="WVK192" s="52"/>
      <c r="WVL192" s="360"/>
      <c r="WVM192" s="359"/>
      <c r="WVN192" s="359"/>
      <c r="WVO192" s="359"/>
      <c r="WVP192" s="359"/>
      <c r="WVQ192" s="359"/>
      <c r="WVR192" s="359"/>
      <c r="WVS192" s="359"/>
      <c r="WVT192" s="361"/>
      <c r="WVU192" s="359"/>
      <c r="WVV192" s="359"/>
      <c r="WVW192" s="359"/>
      <c r="WVX192" s="362"/>
      <c r="WVY192" s="363"/>
      <c r="WVZ192" s="364"/>
      <c r="WWA192" s="363"/>
      <c r="WWB192" s="359"/>
      <c r="WWC192" s="52"/>
      <c r="WWD192" s="359"/>
      <c r="WWE192" s="365"/>
      <c r="WWF192" s="365"/>
      <c r="WWG192" s="366"/>
      <c r="WWH192" s="366"/>
      <c r="WWI192" s="367"/>
      <c r="WWJ192" s="368"/>
      <c r="WWK192" s="359"/>
      <c r="WWL192" s="369"/>
      <c r="WWM192" s="359"/>
      <c r="WWN192" s="365"/>
      <c r="WWO192" s="359"/>
      <c r="WWP192" s="359"/>
      <c r="WWQ192" s="52"/>
      <c r="WWR192" s="360"/>
      <c r="WWS192" s="359"/>
      <c r="WWT192" s="359"/>
      <c r="WWU192" s="359"/>
      <c r="WWV192" s="359"/>
      <c r="WWW192" s="359"/>
      <c r="WWX192" s="359"/>
      <c r="WWY192" s="359"/>
      <c r="WWZ192" s="361"/>
      <c r="WXA192" s="359"/>
      <c r="WXB192" s="359"/>
      <c r="WXC192" s="359"/>
      <c r="WXD192" s="362"/>
      <c r="WXE192" s="363"/>
      <c r="WXF192" s="364"/>
      <c r="WXG192" s="363"/>
      <c r="WXH192" s="359"/>
      <c r="WXI192" s="52"/>
      <c r="WXJ192" s="359"/>
      <c r="WXK192" s="365"/>
      <c r="WXL192" s="365"/>
      <c r="WXM192" s="366"/>
      <c r="WXN192" s="366"/>
      <c r="WXO192" s="367"/>
      <c r="WXP192" s="368"/>
      <c r="WXQ192" s="359"/>
      <c r="WXR192" s="369"/>
      <c r="WXS192" s="359"/>
      <c r="WXT192" s="365"/>
      <c r="WXU192" s="359"/>
      <c r="WXV192" s="359"/>
      <c r="WXW192" s="52"/>
      <c r="WXX192" s="360"/>
      <c r="WXY192" s="359"/>
      <c r="WXZ192" s="359"/>
      <c r="WYA192" s="359"/>
      <c r="WYB192" s="359"/>
      <c r="WYC192" s="359"/>
      <c r="WYD192" s="359"/>
      <c r="WYE192" s="359"/>
      <c r="WYF192" s="361"/>
      <c r="WYG192" s="359"/>
      <c r="WYH192" s="359"/>
      <c r="WYI192" s="359"/>
      <c r="WYJ192" s="362"/>
      <c r="WYK192" s="363"/>
      <c r="WYL192" s="364"/>
      <c r="WYM192" s="363"/>
      <c r="WYN192" s="359"/>
      <c r="WYO192" s="52"/>
      <c r="WYP192" s="359"/>
      <c r="WYQ192" s="365"/>
      <c r="WYR192" s="365"/>
      <c r="WYS192" s="366"/>
      <c r="WYT192" s="366"/>
      <c r="WYU192" s="367"/>
      <c r="WYV192" s="368"/>
      <c r="WYW192" s="359"/>
      <c r="WYX192" s="369"/>
      <c r="WYY192" s="359"/>
      <c r="WYZ192" s="365"/>
      <c r="WZA192" s="359"/>
      <c r="WZB192" s="359"/>
      <c r="WZC192" s="52"/>
      <c r="WZD192" s="360"/>
      <c r="WZE192" s="359"/>
      <c r="WZF192" s="359"/>
      <c r="WZG192" s="359"/>
      <c r="WZH192" s="359"/>
      <c r="WZI192" s="359"/>
      <c r="WZJ192" s="359"/>
      <c r="WZK192" s="359"/>
      <c r="WZL192" s="361"/>
      <c r="WZM192" s="359"/>
      <c r="WZN192" s="359"/>
      <c r="WZO192" s="359"/>
      <c r="WZP192" s="362"/>
      <c r="WZQ192" s="363"/>
      <c r="WZR192" s="364"/>
      <c r="WZS192" s="363"/>
      <c r="WZT192" s="359"/>
      <c r="WZU192" s="52"/>
      <c r="WZV192" s="359"/>
      <c r="WZW192" s="365"/>
      <c r="WZX192" s="365"/>
      <c r="WZY192" s="366"/>
      <c r="WZZ192" s="366"/>
      <c r="XAA192" s="367"/>
      <c r="XAB192" s="368"/>
      <c r="XAC192" s="359"/>
      <c r="XAD192" s="369"/>
      <c r="XAE192" s="359"/>
      <c r="XAF192" s="365"/>
      <c r="XAG192" s="359"/>
      <c r="XAH192" s="359"/>
      <c r="XAI192" s="52"/>
      <c r="XAJ192" s="360"/>
      <c r="XAK192" s="359"/>
      <c r="XAL192" s="359"/>
      <c r="XAM192" s="359"/>
      <c r="XAN192" s="359"/>
      <c r="XAO192" s="359"/>
      <c r="XAP192" s="359"/>
      <c r="XAQ192" s="359"/>
      <c r="XAR192" s="361"/>
      <c r="XAS192" s="359"/>
      <c r="XAT192" s="359"/>
      <c r="XAU192" s="359"/>
      <c r="XAV192" s="362"/>
      <c r="XAW192" s="363"/>
      <c r="XAX192" s="364"/>
      <c r="XAY192" s="363"/>
      <c r="XAZ192" s="359"/>
      <c r="XBA192" s="52"/>
      <c r="XBB192" s="359"/>
      <c r="XBC192" s="365"/>
      <c r="XBD192" s="365"/>
      <c r="XBE192" s="366"/>
      <c r="XBF192" s="366"/>
      <c r="XBG192" s="367"/>
      <c r="XBH192" s="368"/>
      <c r="XBI192" s="359"/>
      <c r="XBJ192" s="369"/>
      <c r="XBK192" s="359"/>
      <c r="XBL192" s="365"/>
      <c r="XBM192" s="359"/>
      <c r="XBN192" s="359"/>
      <c r="XBO192" s="52"/>
      <c r="XBP192" s="360"/>
      <c r="XBQ192" s="359"/>
      <c r="XBR192" s="359"/>
      <c r="XBS192" s="359"/>
      <c r="XBT192" s="359"/>
      <c r="XBU192" s="359"/>
      <c r="XBV192" s="359"/>
      <c r="XBW192" s="359"/>
      <c r="XBX192" s="361"/>
      <c r="XBY192" s="359"/>
      <c r="XBZ192" s="359"/>
      <c r="XCA192" s="359"/>
      <c r="XCB192" s="362"/>
      <c r="XCC192" s="363"/>
      <c r="XCD192" s="364"/>
      <c r="XCE192" s="363"/>
      <c r="XCF192" s="359"/>
      <c r="XCG192" s="52"/>
      <c r="XCH192" s="359"/>
      <c r="XCI192" s="365"/>
      <c r="XCJ192" s="365"/>
      <c r="XCK192" s="366"/>
      <c r="XCL192" s="366"/>
      <c r="XCM192" s="367"/>
      <c r="XCN192" s="368"/>
      <c r="XCO192" s="359"/>
      <c r="XCP192" s="369"/>
      <c r="XCQ192" s="359"/>
      <c r="XCR192" s="365"/>
      <c r="XCS192" s="359"/>
      <c r="XCT192" s="359"/>
      <c r="XCU192" s="52"/>
      <c r="XCV192" s="360"/>
      <c r="XCW192" s="359"/>
      <c r="XCX192" s="359"/>
      <c r="XCY192" s="359"/>
      <c r="XCZ192" s="359"/>
      <c r="XDA192" s="359"/>
      <c r="XDB192" s="359"/>
      <c r="XDC192" s="359"/>
      <c r="XDD192" s="361"/>
      <c r="XDE192" s="359"/>
      <c r="XDF192" s="359"/>
      <c r="XDG192" s="359"/>
      <c r="XDH192" s="362"/>
      <c r="XDI192" s="363"/>
      <c r="XDJ192" s="364"/>
      <c r="XDK192" s="363"/>
      <c r="XDL192" s="359"/>
      <c r="XDM192" s="52"/>
      <c r="XDN192" s="359"/>
      <c r="XDO192" s="365"/>
      <c r="XDP192" s="365"/>
      <c r="XDQ192" s="366"/>
      <c r="XDR192" s="366"/>
      <c r="XDS192" s="367"/>
      <c r="XDT192" s="368"/>
      <c r="XDU192" s="359"/>
      <c r="XDV192" s="369"/>
      <c r="XDW192" s="359"/>
      <c r="XDX192" s="365"/>
      <c r="XDY192" s="359"/>
      <c r="XDZ192" s="359"/>
      <c r="XEA192" s="52"/>
      <c r="XEB192" s="360"/>
      <c r="XEC192" s="359"/>
      <c r="XED192" s="359"/>
      <c r="XEE192" s="359"/>
      <c r="XEF192" s="359"/>
      <c r="XEG192" s="359"/>
      <c r="XEH192" s="359"/>
      <c r="XEI192" s="359"/>
      <c r="XEJ192" s="361"/>
      <c r="XEK192" s="359"/>
      <c r="XEL192" s="359"/>
      <c r="XEM192" s="359"/>
      <c r="XEN192" s="362"/>
      <c r="XEO192" s="363"/>
      <c r="XEP192" s="364"/>
      <c r="XEQ192" s="363"/>
      <c r="XER192" s="359"/>
      <c r="XES192" s="52"/>
      <c r="XET192" s="359"/>
      <c r="XEU192" s="365"/>
      <c r="XEV192" s="365"/>
      <c r="XEW192" s="366"/>
      <c r="XEX192" s="366"/>
      <c r="XEY192" s="367"/>
      <c r="XEZ192" s="368"/>
      <c r="XFA192" s="359"/>
      <c r="XFB192" s="369"/>
      <c r="XFC192" s="359"/>
      <c r="XFD192" s="365"/>
    </row>
    <row r="193" spans="1:34" ht="13.2" customHeight="1" x14ac:dyDescent="0.25">
      <c r="A193" s="78"/>
      <c r="B193" s="84"/>
      <c r="C193" s="85" t="s">
        <v>85</v>
      </c>
      <c r="D193" s="86"/>
      <c r="E193" s="87"/>
      <c r="F193" s="87"/>
      <c r="G193" s="87"/>
      <c r="H193" s="87"/>
      <c r="I193" s="87"/>
      <c r="J193" s="87"/>
      <c r="K193" s="86"/>
      <c r="L193" s="87"/>
      <c r="M193" s="88"/>
      <c r="N193" s="87"/>
      <c r="O193" s="88"/>
      <c r="P193" s="88"/>
      <c r="Q193" s="87"/>
      <c r="R193" s="87"/>
      <c r="S193" s="86"/>
      <c r="T193" s="87"/>
      <c r="U193" s="87"/>
      <c r="V193" s="86"/>
      <c r="W193" s="89"/>
      <c r="X193" s="86"/>
      <c r="Y193" s="90"/>
      <c r="Z193" s="91"/>
      <c r="AA193" s="175">
        <f>SUM(AA188:AA192)</f>
        <v>839707938</v>
      </c>
      <c r="AB193" s="175">
        <f>SUM(AB188:AB192)</f>
        <v>940472890.56000006</v>
      </c>
      <c r="AC193" s="92"/>
      <c r="AD193" s="87"/>
      <c r="AE193" s="86"/>
      <c r="AF193" s="75"/>
    </row>
    <row r="194" spans="1:34" ht="13.2" customHeight="1" x14ac:dyDescent="0.25">
      <c r="A194" s="78"/>
      <c r="B194" s="84"/>
      <c r="C194" s="85"/>
      <c r="D194" s="86"/>
      <c r="E194" s="87"/>
      <c r="F194" s="87"/>
      <c r="G194" s="87"/>
      <c r="H194" s="87"/>
      <c r="I194" s="87"/>
      <c r="J194" s="87"/>
      <c r="K194" s="87"/>
      <c r="L194" s="87"/>
      <c r="M194" s="88"/>
      <c r="N194" s="87"/>
      <c r="O194" s="88"/>
      <c r="P194" s="86"/>
      <c r="Q194" s="87"/>
      <c r="R194" s="87"/>
      <c r="S194" s="86"/>
      <c r="T194" s="87"/>
      <c r="U194" s="87"/>
      <c r="V194" s="86"/>
      <c r="W194" s="89"/>
      <c r="X194" s="86"/>
      <c r="Y194" s="90"/>
      <c r="Z194" s="91"/>
      <c r="AA194" s="175"/>
      <c r="AB194" s="175"/>
      <c r="AC194" s="92"/>
      <c r="AD194" s="87"/>
      <c r="AE194" s="86"/>
      <c r="AF194" s="75"/>
    </row>
    <row r="195" spans="1:34" ht="13.2" customHeight="1" x14ac:dyDescent="0.25">
      <c r="A195" s="78"/>
      <c r="B195" s="81"/>
      <c r="C195" s="94" t="s">
        <v>87</v>
      </c>
      <c r="D195" s="95"/>
      <c r="E195" s="93"/>
      <c r="F195" s="93"/>
      <c r="G195" s="93"/>
      <c r="H195" s="96"/>
      <c r="I195" s="93"/>
      <c r="J195" s="80"/>
      <c r="K195" s="93"/>
      <c r="L195" s="96"/>
      <c r="M195" s="83"/>
      <c r="N195" s="96"/>
      <c r="O195" s="140"/>
      <c r="P195" s="98"/>
      <c r="Q195" s="98"/>
      <c r="R195" s="93"/>
      <c r="S195" s="95"/>
      <c r="T195" s="93"/>
      <c r="U195" s="93"/>
      <c r="V195" s="95"/>
      <c r="W195" s="82"/>
      <c r="X195" s="93"/>
      <c r="Y195" s="99"/>
      <c r="Z195" s="100"/>
      <c r="AA195" s="176"/>
      <c r="AB195" s="176"/>
      <c r="AC195" s="93"/>
      <c r="AD195" s="93"/>
      <c r="AE195" s="98"/>
      <c r="AF195" s="75"/>
    </row>
    <row r="196" spans="1:34" ht="13.2" customHeight="1" x14ac:dyDescent="0.25">
      <c r="A196" s="78"/>
      <c r="B196" s="81"/>
      <c r="C196" s="85" t="s">
        <v>79</v>
      </c>
      <c r="D196" s="95"/>
      <c r="E196" s="93"/>
      <c r="F196" s="93"/>
      <c r="G196" s="93"/>
      <c r="H196" s="96"/>
      <c r="I196" s="93"/>
      <c r="J196" s="80"/>
      <c r="K196" s="93"/>
      <c r="L196" s="96"/>
      <c r="M196" s="83"/>
      <c r="N196" s="108"/>
      <c r="O196" s="140"/>
      <c r="P196" s="98"/>
      <c r="Q196" s="98"/>
      <c r="R196" s="93"/>
      <c r="S196" s="95"/>
      <c r="T196" s="93"/>
      <c r="U196" s="93"/>
      <c r="V196" s="95"/>
      <c r="W196" s="82"/>
      <c r="X196" s="93"/>
      <c r="Y196" s="99"/>
      <c r="Z196" s="100"/>
      <c r="AA196" s="176"/>
      <c r="AB196" s="176"/>
      <c r="AC196" s="93"/>
      <c r="AD196" s="93"/>
      <c r="AE196" s="98"/>
      <c r="AF196" s="75"/>
    </row>
    <row r="197" spans="1:34" ht="13.2" customHeight="1" x14ac:dyDescent="0.3">
      <c r="A197" s="77" t="s">
        <v>86</v>
      </c>
      <c r="B197" s="79" t="s">
        <v>104</v>
      </c>
      <c r="C197" s="80" t="s">
        <v>166</v>
      </c>
      <c r="D197" s="217" t="s">
        <v>76</v>
      </c>
      <c r="E197" s="185" t="s">
        <v>167</v>
      </c>
      <c r="F197" s="186"/>
      <c r="G197" s="187" t="s">
        <v>168</v>
      </c>
      <c r="H197" s="185" t="s">
        <v>169</v>
      </c>
      <c r="I197" s="185" t="s">
        <v>168</v>
      </c>
      <c r="J197" s="185" t="s">
        <v>170</v>
      </c>
      <c r="K197" s="188" t="s">
        <v>171</v>
      </c>
      <c r="L197" s="189" t="s">
        <v>172</v>
      </c>
      <c r="M197" s="190" t="s">
        <v>82</v>
      </c>
      <c r="N197" s="191"/>
      <c r="O197" s="190">
        <v>100</v>
      </c>
      <c r="P197" s="192">
        <v>230000000</v>
      </c>
      <c r="Q197" s="219" t="s">
        <v>139</v>
      </c>
      <c r="R197" s="193" t="s">
        <v>94</v>
      </c>
      <c r="S197" s="194" t="s">
        <v>83</v>
      </c>
      <c r="T197" s="195"/>
      <c r="U197" s="189" t="s">
        <v>145</v>
      </c>
      <c r="V197" s="196" t="s">
        <v>96</v>
      </c>
      <c r="W197" s="197"/>
      <c r="X197" s="198"/>
      <c r="Y197" s="199"/>
      <c r="Z197" s="199"/>
      <c r="AA197" s="200">
        <v>0</v>
      </c>
      <c r="AB197" s="201">
        <v>0</v>
      </c>
      <c r="AC197" s="194"/>
      <c r="AD197" s="202">
        <v>2017</v>
      </c>
      <c r="AE197" s="203" t="s">
        <v>137</v>
      </c>
      <c r="AF197" s="220"/>
    </row>
    <row r="198" spans="1:34" ht="13.2" customHeight="1" outlineLevel="1" x14ac:dyDescent="0.25">
      <c r="A198" s="105" t="s">
        <v>86</v>
      </c>
      <c r="B198" s="110" t="s">
        <v>196</v>
      </c>
      <c r="C198" s="80" t="s">
        <v>197</v>
      </c>
      <c r="D198" s="217" t="s">
        <v>76</v>
      </c>
      <c r="E198" s="221" t="s">
        <v>198</v>
      </c>
      <c r="F198" s="212"/>
      <c r="G198" s="218" t="s">
        <v>199</v>
      </c>
      <c r="H198" s="218" t="s">
        <v>200</v>
      </c>
      <c r="I198" s="218" t="s">
        <v>199</v>
      </c>
      <c r="J198" s="218" t="s">
        <v>200</v>
      </c>
      <c r="K198" s="222" t="s">
        <v>201</v>
      </c>
      <c r="L198" s="218" t="s">
        <v>202</v>
      </c>
      <c r="M198" s="223" t="s">
        <v>106</v>
      </c>
      <c r="N198" s="110"/>
      <c r="O198" s="223">
        <v>45</v>
      </c>
      <c r="P198" s="224">
        <v>230000000</v>
      </c>
      <c r="Q198" s="219" t="s">
        <v>139</v>
      </c>
      <c r="R198" s="218" t="s">
        <v>94</v>
      </c>
      <c r="S198" s="219" t="s">
        <v>83</v>
      </c>
      <c r="T198" s="212"/>
      <c r="U198" s="218" t="s">
        <v>203</v>
      </c>
      <c r="V198" s="219" t="s">
        <v>204</v>
      </c>
      <c r="W198" s="148"/>
      <c r="X198" s="223"/>
      <c r="Y198" s="223"/>
      <c r="Z198" s="225"/>
      <c r="AA198" s="200">
        <v>0</v>
      </c>
      <c r="AB198" s="201">
        <v>0</v>
      </c>
      <c r="AC198" s="226"/>
      <c r="AD198" s="110">
        <v>2017</v>
      </c>
      <c r="AE198" s="95" t="s">
        <v>235</v>
      </c>
      <c r="AF198" s="227" t="s">
        <v>136</v>
      </c>
      <c r="AG198" s="48"/>
    </row>
    <row r="199" spans="1:34" s="134" customFormat="1" ht="13.2" customHeight="1" x14ac:dyDescent="0.25">
      <c r="A199" s="105" t="s">
        <v>86</v>
      </c>
      <c r="B199" s="110" t="s">
        <v>196</v>
      </c>
      <c r="C199" s="80" t="s">
        <v>205</v>
      </c>
      <c r="D199" s="217" t="s">
        <v>76</v>
      </c>
      <c r="E199" s="221" t="s">
        <v>198</v>
      </c>
      <c r="F199" s="212"/>
      <c r="G199" s="218" t="s">
        <v>199</v>
      </c>
      <c r="H199" s="218" t="s">
        <v>200</v>
      </c>
      <c r="I199" s="218" t="s">
        <v>199</v>
      </c>
      <c r="J199" s="218" t="s">
        <v>200</v>
      </c>
      <c r="K199" s="222" t="s">
        <v>206</v>
      </c>
      <c r="L199" s="218" t="s">
        <v>207</v>
      </c>
      <c r="M199" s="223" t="s">
        <v>106</v>
      </c>
      <c r="N199" s="110"/>
      <c r="O199" s="223">
        <v>45</v>
      </c>
      <c r="P199" s="224">
        <v>230000000</v>
      </c>
      <c r="Q199" s="219" t="s">
        <v>139</v>
      </c>
      <c r="R199" s="218" t="s">
        <v>94</v>
      </c>
      <c r="S199" s="219" t="s">
        <v>83</v>
      </c>
      <c r="T199" s="212"/>
      <c r="U199" s="218" t="s">
        <v>203</v>
      </c>
      <c r="V199" s="219" t="s">
        <v>204</v>
      </c>
      <c r="W199" s="148"/>
      <c r="X199" s="223"/>
      <c r="Y199" s="223"/>
      <c r="Z199" s="225"/>
      <c r="AA199" s="200">
        <v>0</v>
      </c>
      <c r="AB199" s="201">
        <v>0</v>
      </c>
      <c r="AC199" s="226"/>
      <c r="AD199" s="110">
        <v>2017</v>
      </c>
      <c r="AE199" s="95" t="s">
        <v>235</v>
      </c>
      <c r="AF199" s="227" t="s">
        <v>136</v>
      </c>
      <c r="AG199" s="46"/>
      <c r="AH199" s="46"/>
    </row>
    <row r="200" spans="1:34" s="134" customFormat="1" ht="13.2" customHeight="1" x14ac:dyDescent="0.25">
      <c r="A200" s="105" t="s">
        <v>86</v>
      </c>
      <c r="B200" s="110" t="s">
        <v>196</v>
      </c>
      <c r="C200" s="80" t="s">
        <v>208</v>
      </c>
      <c r="D200" s="217" t="s">
        <v>76</v>
      </c>
      <c r="E200" s="221" t="s">
        <v>198</v>
      </c>
      <c r="F200" s="212"/>
      <c r="G200" s="218" t="s">
        <v>199</v>
      </c>
      <c r="H200" s="218" t="s">
        <v>200</v>
      </c>
      <c r="I200" s="218" t="s">
        <v>199</v>
      </c>
      <c r="J200" s="218" t="s">
        <v>200</v>
      </c>
      <c r="K200" s="222" t="s">
        <v>209</v>
      </c>
      <c r="L200" s="218" t="s">
        <v>210</v>
      </c>
      <c r="M200" s="223" t="s">
        <v>106</v>
      </c>
      <c r="N200" s="110"/>
      <c r="O200" s="223">
        <v>45</v>
      </c>
      <c r="P200" s="224">
        <v>230000000</v>
      </c>
      <c r="Q200" s="219" t="s">
        <v>139</v>
      </c>
      <c r="R200" s="218" t="s">
        <v>94</v>
      </c>
      <c r="S200" s="219" t="s">
        <v>83</v>
      </c>
      <c r="T200" s="212"/>
      <c r="U200" s="218" t="s">
        <v>203</v>
      </c>
      <c r="V200" s="219" t="s">
        <v>204</v>
      </c>
      <c r="W200" s="148"/>
      <c r="X200" s="223"/>
      <c r="Y200" s="223"/>
      <c r="Z200" s="225"/>
      <c r="AA200" s="200">
        <v>0</v>
      </c>
      <c r="AB200" s="201">
        <v>0</v>
      </c>
      <c r="AC200" s="226"/>
      <c r="AD200" s="110">
        <v>2017</v>
      </c>
      <c r="AE200" s="95" t="s">
        <v>235</v>
      </c>
      <c r="AF200" s="227" t="s">
        <v>136</v>
      </c>
      <c r="AG200" s="46"/>
      <c r="AH200" s="46"/>
    </row>
    <row r="201" spans="1:34" s="134" customFormat="1" ht="13.2" customHeight="1" x14ac:dyDescent="0.25">
      <c r="A201" s="105" t="s">
        <v>86</v>
      </c>
      <c r="B201" s="110" t="s">
        <v>196</v>
      </c>
      <c r="C201" s="80" t="s">
        <v>211</v>
      </c>
      <c r="D201" s="217" t="s">
        <v>76</v>
      </c>
      <c r="E201" s="221" t="s">
        <v>198</v>
      </c>
      <c r="F201" s="212"/>
      <c r="G201" s="218" t="s">
        <v>199</v>
      </c>
      <c r="H201" s="218" t="s">
        <v>200</v>
      </c>
      <c r="I201" s="218" t="s">
        <v>199</v>
      </c>
      <c r="J201" s="218" t="s">
        <v>200</v>
      </c>
      <c r="K201" s="222" t="s">
        <v>209</v>
      </c>
      <c r="L201" s="218" t="s">
        <v>213</v>
      </c>
      <c r="M201" s="223" t="s">
        <v>106</v>
      </c>
      <c r="N201" s="110"/>
      <c r="O201" s="223">
        <v>45</v>
      </c>
      <c r="P201" s="228">
        <v>230000000</v>
      </c>
      <c r="Q201" s="219" t="s">
        <v>139</v>
      </c>
      <c r="R201" s="218" t="s">
        <v>94</v>
      </c>
      <c r="S201" s="219" t="s">
        <v>83</v>
      </c>
      <c r="T201" s="212"/>
      <c r="U201" s="218" t="s">
        <v>203</v>
      </c>
      <c r="V201" s="219" t="s">
        <v>204</v>
      </c>
      <c r="W201" s="148"/>
      <c r="X201" s="223"/>
      <c r="Y201" s="223"/>
      <c r="Z201" s="225"/>
      <c r="AA201" s="200">
        <v>0</v>
      </c>
      <c r="AB201" s="201">
        <v>0</v>
      </c>
      <c r="AC201" s="226"/>
      <c r="AD201" s="110">
        <v>2017</v>
      </c>
      <c r="AE201" s="95" t="s">
        <v>235</v>
      </c>
      <c r="AF201" s="227" t="s">
        <v>136</v>
      </c>
      <c r="AG201" s="46"/>
      <c r="AH201" s="46"/>
    </row>
    <row r="202" spans="1:34" s="134" customFormat="1" ht="13.2" customHeight="1" x14ac:dyDescent="0.25">
      <c r="A202" s="105" t="s">
        <v>86</v>
      </c>
      <c r="B202" s="110" t="s">
        <v>196</v>
      </c>
      <c r="C202" s="80" t="s">
        <v>214</v>
      </c>
      <c r="D202" s="217" t="s">
        <v>76</v>
      </c>
      <c r="E202" s="221" t="s">
        <v>198</v>
      </c>
      <c r="F202" s="212"/>
      <c r="G202" s="218" t="s">
        <v>199</v>
      </c>
      <c r="H202" s="218" t="s">
        <v>200</v>
      </c>
      <c r="I202" s="218" t="s">
        <v>199</v>
      </c>
      <c r="J202" s="218" t="s">
        <v>200</v>
      </c>
      <c r="K202" s="222" t="s">
        <v>215</v>
      </c>
      <c r="L202" s="218" t="s">
        <v>216</v>
      </c>
      <c r="M202" s="223" t="s">
        <v>106</v>
      </c>
      <c r="N202" s="110"/>
      <c r="O202" s="223">
        <v>45</v>
      </c>
      <c r="P202" s="228">
        <v>230000000</v>
      </c>
      <c r="Q202" s="219" t="s">
        <v>139</v>
      </c>
      <c r="R202" s="218" t="s">
        <v>94</v>
      </c>
      <c r="S202" s="219" t="s">
        <v>83</v>
      </c>
      <c r="T202" s="212"/>
      <c r="U202" s="218" t="s">
        <v>203</v>
      </c>
      <c r="V202" s="219" t="s">
        <v>204</v>
      </c>
      <c r="W202" s="148"/>
      <c r="X202" s="223"/>
      <c r="Y202" s="223"/>
      <c r="Z202" s="225"/>
      <c r="AA202" s="200">
        <v>0</v>
      </c>
      <c r="AB202" s="201">
        <v>0</v>
      </c>
      <c r="AC202" s="226"/>
      <c r="AD202" s="110">
        <v>2017</v>
      </c>
      <c r="AE202" s="95" t="s">
        <v>235</v>
      </c>
      <c r="AF202" s="227" t="s">
        <v>136</v>
      </c>
      <c r="AG202" s="46"/>
      <c r="AH202" s="46"/>
    </row>
    <row r="203" spans="1:34" s="134" customFormat="1" ht="13.2" customHeight="1" x14ac:dyDescent="0.25">
      <c r="A203" s="105" t="s">
        <v>86</v>
      </c>
      <c r="B203" s="110" t="s">
        <v>196</v>
      </c>
      <c r="C203" s="80" t="s">
        <v>217</v>
      </c>
      <c r="D203" s="217" t="s">
        <v>76</v>
      </c>
      <c r="E203" s="221" t="s">
        <v>198</v>
      </c>
      <c r="F203" s="212"/>
      <c r="G203" s="218" t="s">
        <v>199</v>
      </c>
      <c r="H203" s="218" t="s">
        <v>200</v>
      </c>
      <c r="I203" s="218" t="s">
        <v>199</v>
      </c>
      <c r="J203" s="218" t="s">
        <v>200</v>
      </c>
      <c r="K203" s="222" t="s">
        <v>218</v>
      </c>
      <c r="L203" s="218" t="s">
        <v>219</v>
      </c>
      <c r="M203" s="223" t="s">
        <v>106</v>
      </c>
      <c r="N203" s="110"/>
      <c r="O203" s="223">
        <v>45</v>
      </c>
      <c r="P203" s="228">
        <v>230000000</v>
      </c>
      <c r="Q203" s="219" t="s">
        <v>139</v>
      </c>
      <c r="R203" s="218" t="s">
        <v>94</v>
      </c>
      <c r="S203" s="219" t="s">
        <v>83</v>
      </c>
      <c r="T203" s="212"/>
      <c r="U203" s="218" t="s">
        <v>203</v>
      </c>
      <c r="V203" s="219" t="s">
        <v>204</v>
      </c>
      <c r="W203" s="148"/>
      <c r="X203" s="223"/>
      <c r="Y203" s="223"/>
      <c r="Z203" s="225"/>
      <c r="AA203" s="200">
        <v>0</v>
      </c>
      <c r="AB203" s="201">
        <v>0</v>
      </c>
      <c r="AC203" s="226"/>
      <c r="AD203" s="110">
        <v>2017</v>
      </c>
      <c r="AE203" s="95" t="s">
        <v>235</v>
      </c>
      <c r="AF203" s="227" t="s">
        <v>136</v>
      </c>
      <c r="AG203" s="46"/>
      <c r="AH203" s="46"/>
    </row>
    <row r="204" spans="1:34" s="134" customFormat="1" ht="13.2" customHeight="1" x14ac:dyDescent="0.25">
      <c r="A204" s="105" t="s">
        <v>86</v>
      </c>
      <c r="B204" s="110" t="s">
        <v>196</v>
      </c>
      <c r="C204" s="80" t="s">
        <v>220</v>
      </c>
      <c r="D204" s="217" t="s">
        <v>76</v>
      </c>
      <c r="E204" s="221" t="s">
        <v>198</v>
      </c>
      <c r="F204" s="212"/>
      <c r="G204" s="218" t="s">
        <v>199</v>
      </c>
      <c r="H204" s="218" t="s">
        <v>200</v>
      </c>
      <c r="I204" s="218" t="s">
        <v>199</v>
      </c>
      <c r="J204" s="218" t="s">
        <v>200</v>
      </c>
      <c r="K204" s="229" t="s">
        <v>221</v>
      </c>
      <c r="L204" s="218" t="s">
        <v>222</v>
      </c>
      <c r="M204" s="223" t="s">
        <v>106</v>
      </c>
      <c r="N204" s="110"/>
      <c r="O204" s="223">
        <v>45</v>
      </c>
      <c r="P204" s="228">
        <v>230000000</v>
      </c>
      <c r="Q204" s="219" t="s">
        <v>139</v>
      </c>
      <c r="R204" s="218" t="s">
        <v>94</v>
      </c>
      <c r="S204" s="219" t="s">
        <v>83</v>
      </c>
      <c r="T204" s="212"/>
      <c r="U204" s="218" t="s">
        <v>203</v>
      </c>
      <c r="V204" s="219" t="s">
        <v>204</v>
      </c>
      <c r="W204" s="148"/>
      <c r="X204" s="223"/>
      <c r="Y204" s="223"/>
      <c r="Z204" s="225"/>
      <c r="AA204" s="200">
        <v>0</v>
      </c>
      <c r="AB204" s="201">
        <v>0</v>
      </c>
      <c r="AC204" s="226"/>
      <c r="AD204" s="110">
        <v>2017</v>
      </c>
      <c r="AE204" s="78" t="s">
        <v>137</v>
      </c>
      <c r="AF204" s="227" t="s">
        <v>136</v>
      </c>
      <c r="AG204" s="46"/>
      <c r="AH204" s="46"/>
    </row>
    <row r="205" spans="1:34" s="134" customFormat="1" ht="13.2" customHeight="1" x14ac:dyDescent="0.25">
      <c r="A205" s="105" t="s">
        <v>86</v>
      </c>
      <c r="B205" s="110" t="s">
        <v>196</v>
      </c>
      <c r="C205" s="80" t="s">
        <v>223</v>
      </c>
      <c r="D205" s="217" t="s">
        <v>76</v>
      </c>
      <c r="E205" s="221" t="s">
        <v>198</v>
      </c>
      <c r="F205" s="212"/>
      <c r="G205" s="218" t="s">
        <v>199</v>
      </c>
      <c r="H205" s="218" t="s">
        <v>200</v>
      </c>
      <c r="I205" s="218" t="s">
        <v>199</v>
      </c>
      <c r="J205" s="218" t="s">
        <v>200</v>
      </c>
      <c r="K205" s="229" t="s">
        <v>224</v>
      </c>
      <c r="L205" s="218" t="s">
        <v>225</v>
      </c>
      <c r="M205" s="223" t="s">
        <v>106</v>
      </c>
      <c r="N205" s="110"/>
      <c r="O205" s="223">
        <v>45</v>
      </c>
      <c r="P205" s="228">
        <v>230000000</v>
      </c>
      <c r="Q205" s="219" t="s">
        <v>139</v>
      </c>
      <c r="R205" s="218" t="s">
        <v>94</v>
      </c>
      <c r="S205" s="219" t="s">
        <v>83</v>
      </c>
      <c r="T205" s="212"/>
      <c r="U205" s="218" t="s">
        <v>203</v>
      </c>
      <c r="V205" s="219" t="s">
        <v>204</v>
      </c>
      <c r="W205" s="148"/>
      <c r="X205" s="223"/>
      <c r="Y205" s="223"/>
      <c r="Z205" s="225"/>
      <c r="AA205" s="200">
        <v>0</v>
      </c>
      <c r="AB205" s="201">
        <v>0</v>
      </c>
      <c r="AC205" s="226"/>
      <c r="AD205" s="110">
        <v>2017</v>
      </c>
      <c r="AE205" s="78" t="s">
        <v>137</v>
      </c>
      <c r="AF205" s="227"/>
      <c r="AG205" s="46"/>
      <c r="AH205" s="46"/>
    </row>
    <row r="206" spans="1:34" ht="13.2" customHeight="1" outlineLevel="1" x14ac:dyDescent="0.25">
      <c r="A206" s="105" t="s">
        <v>86</v>
      </c>
      <c r="B206" s="110" t="s">
        <v>196</v>
      </c>
      <c r="C206" s="80" t="s">
        <v>226</v>
      </c>
      <c r="D206" s="217" t="s">
        <v>76</v>
      </c>
      <c r="E206" s="221" t="s">
        <v>198</v>
      </c>
      <c r="F206" s="212"/>
      <c r="G206" s="218" t="s">
        <v>199</v>
      </c>
      <c r="H206" s="218" t="s">
        <v>200</v>
      </c>
      <c r="I206" s="218" t="s">
        <v>199</v>
      </c>
      <c r="J206" s="218" t="s">
        <v>200</v>
      </c>
      <c r="K206" s="229" t="s">
        <v>227</v>
      </c>
      <c r="L206" s="218" t="s">
        <v>228</v>
      </c>
      <c r="M206" s="223" t="s">
        <v>106</v>
      </c>
      <c r="N206" s="110"/>
      <c r="O206" s="223">
        <v>45</v>
      </c>
      <c r="P206" s="228">
        <v>230000000</v>
      </c>
      <c r="Q206" s="219" t="s">
        <v>139</v>
      </c>
      <c r="R206" s="218" t="s">
        <v>94</v>
      </c>
      <c r="S206" s="219" t="s">
        <v>83</v>
      </c>
      <c r="T206" s="212"/>
      <c r="U206" s="218" t="s">
        <v>203</v>
      </c>
      <c r="V206" s="219" t="s">
        <v>204</v>
      </c>
      <c r="W206" s="148"/>
      <c r="X206" s="223"/>
      <c r="Y206" s="223"/>
      <c r="Z206" s="225"/>
      <c r="AA206" s="200">
        <v>0</v>
      </c>
      <c r="AB206" s="201">
        <v>0</v>
      </c>
      <c r="AC206" s="226"/>
      <c r="AD206" s="110">
        <v>2017</v>
      </c>
      <c r="AE206" s="78" t="s">
        <v>137</v>
      </c>
      <c r="AF206" s="227"/>
    </row>
    <row r="207" spans="1:34" ht="13.2" customHeight="1" outlineLevel="1" x14ac:dyDescent="0.3">
      <c r="A207" s="77" t="s">
        <v>86</v>
      </c>
      <c r="B207" s="141" t="s">
        <v>867</v>
      </c>
      <c r="C207" s="80" t="s">
        <v>868</v>
      </c>
      <c r="D207" s="217" t="s">
        <v>76</v>
      </c>
      <c r="E207" s="230" t="s">
        <v>869</v>
      </c>
      <c r="F207" s="231"/>
      <c r="G207" s="232" t="s">
        <v>870</v>
      </c>
      <c r="H207" s="232" t="s">
        <v>871</v>
      </c>
      <c r="I207" s="233" t="s">
        <v>870</v>
      </c>
      <c r="J207" s="233" t="s">
        <v>872</v>
      </c>
      <c r="K207" s="233" t="s">
        <v>873</v>
      </c>
      <c r="L207" s="232" t="s">
        <v>874</v>
      </c>
      <c r="M207" s="234" t="s">
        <v>81</v>
      </c>
      <c r="N207" s="235"/>
      <c r="O207" s="236">
        <v>100</v>
      </c>
      <c r="P207" s="237">
        <v>230000000</v>
      </c>
      <c r="Q207" s="219" t="s">
        <v>139</v>
      </c>
      <c r="R207" s="238" t="s">
        <v>95</v>
      </c>
      <c r="S207" s="217" t="s">
        <v>875</v>
      </c>
      <c r="T207" s="239"/>
      <c r="U207" s="240" t="s">
        <v>876</v>
      </c>
      <c r="V207" s="193" t="s">
        <v>96</v>
      </c>
      <c r="W207" s="241"/>
      <c r="X207" s="241"/>
      <c r="Y207" s="242"/>
      <c r="Z207" s="243"/>
      <c r="AA207" s="200">
        <v>0</v>
      </c>
      <c r="AB207" s="201">
        <v>0</v>
      </c>
      <c r="AC207" s="239"/>
      <c r="AD207" s="239">
        <v>2017</v>
      </c>
      <c r="AE207" s="197">
        <v>11.14</v>
      </c>
    </row>
    <row r="208" spans="1:34" ht="13.2" customHeight="1" outlineLevel="1" x14ac:dyDescent="0.25">
      <c r="A208" s="105" t="s">
        <v>86</v>
      </c>
      <c r="B208" s="79" t="s">
        <v>877</v>
      </c>
      <c r="C208" s="80" t="s">
        <v>878</v>
      </c>
      <c r="D208" s="217" t="s">
        <v>76</v>
      </c>
      <c r="E208" s="195" t="s">
        <v>879</v>
      </c>
      <c r="F208" s="80"/>
      <c r="G208" s="244" t="s">
        <v>880</v>
      </c>
      <c r="H208" s="245" t="s">
        <v>881</v>
      </c>
      <c r="I208" s="244" t="s">
        <v>880</v>
      </c>
      <c r="J208" s="246" t="s">
        <v>882</v>
      </c>
      <c r="K208" s="245" t="s">
        <v>883</v>
      </c>
      <c r="L208" s="245" t="s">
        <v>884</v>
      </c>
      <c r="M208" s="247" t="s">
        <v>81</v>
      </c>
      <c r="N208" s="80"/>
      <c r="O208" s="248">
        <v>95</v>
      </c>
      <c r="P208" s="249">
        <v>230000000</v>
      </c>
      <c r="Q208" s="219" t="s">
        <v>139</v>
      </c>
      <c r="R208" s="250" t="s">
        <v>95</v>
      </c>
      <c r="S208" s="251" t="s">
        <v>83</v>
      </c>
      <c r="T208" s="252"/>
      <c r="U208" s="248" t="s">
        <v>885</v>
      </c>
      <c r="V208" s="253" t="s">
        <v>31</v>
      </c>
      <c r="W208" s="197"/>
      <c r="X208" s="254"/>
      <c r="Y208" s="255"/>
      <c r="Z208" s="256"/>
      <c r="AA208" s="200">
        <v>0</v>
      </c>
      <c r="AB208" s="201">
        <v>0</v>
      </c>
      <c r="AC208" s="257"/>
      <c r="AD208" s="258" t="s">
        <v>886</v>
      </c>
      <c r="AE208" s="197">
        <v>11.14</v>
      </c>
      <c r="AF208" s="259"/>
    </row>
    <row r="209" spans="1:33" ht="13.2" customHeight="1" outlineLevel="1" x14ac:dyDescent="0.3">
      <c r="A209" s="77" t="s">
        <v>86</v>
      </c>
      <c r="B209" s="195" t="s">
        <v>887</v>
      </c>
      <c r="C209" s="77" t="s">
        <v>888</v>
      </c>
      <c r="D209" s="217" t="s">
        <v>76</v>
      </c>
      <c r="E209" s="260" t="s">
        <v>889</v>
      </c>
      <c r="F209" s="79"/>
      <c r="G209" s="260" t="s">
        <v>890</v>
      </c>
      <c r="H209" s="260" t="s">
        <v>891</v>
      </c>
      <c r="I209" s="260" t="s">
        <v>890</v>
      </c>
      <c r="J209" s="260" t="s">
        <v>891</v>
      </c>
      <c r="K209" s="77" t="s">
        <v>892</v>
      </c>
      <c r="L209" s="77" t="s">
        <v>893</v>
      </c>
      <c r="M209" s="243" t="s">
        <v>81</v>
      </c>
      <c r="N209" s="193"/>
      <c r="O209" s="261">
        <v>90</v>
      </c>
      <c r="P209" s="262">
        <v>230000000</v>
      </c>
      <c r="Q209" s="219" t="s">
        <v>139</v>
      </c>
      <c r="R209" s="194" t="s">
        <v>118</v>
      </c>
      <c r="S209" s="77" t="s">
        <v>894</v>
      </c>
      <c r="T209" s="195" t="s">
        <v>99</v>
      </c>
      <c r="U209" s="193" t="s">
        <v>895</v>
      </c>
      <c r="V209" s="196" t="s">
        <v>31</v>
      </c>
      <c r="W209" s="197"/>
      <c r="X209" s="243"/>
      <c r="Y209" s="199"/>
      <c r="Z209" s="199"/>
      <c r="AA209" s="200">
        <v>0</v>
      </c>
      <c r="AB209" s="201">
        <v>0</v>
      </c>
      <c r="AC209" s="194"/>
      <c r="AD209" s="202">
        <v>2017</v>
      </c>
      <c r="AE209" s="197">
        <v>20.21</v>
      </c>
      <c r="AF209" s="155" t="s">
        <v>896</v>
      </c>
    </row>
    <row r="210" spans="1:33" ht="13.2" customHeight="1" outlineLevel="1" x14ac:dyDescent="0.3">
      <c r="A210" s="77" t="s">
        <v>86</v>
      </c>
      <c r="B210" s="79" t="s">
        <v>720</v>
      </c>
      <c r="C210" s="80" t="s">
        <v>897</v>
      </c>
      <c r="D210" s="217" t="s">
        <v>76</v>
      </c>
      <c r="E210" s="185" t="s">
        <v>898</v>
      </c>
      <c r="F210" s="186"/>
      <c r="G210" s="187" t="s">
        <v>899</v>
      </c>
      <c r="H210" s="185" t="s">
        <v>900</v>
      </c>
      <c r="I210" s="185" t="s">
        <v>901</v>
      </c>
      <c r="J210" s="185" t="s">
        <v>902</v>
      </c>
      <c r="K210" s="188" t="s">
        <v>903</v>
      </c>
      <c r="L210" s="189" t="s">
        <v>904</v>
      </c>
      <c r="M210" s="190" t="s">
        <v>81</v>
      </c>
      <c r="N210" s="191"/>
      <c r="O210" s="190">
        <v>100</v>
      </c>
      <c r="P210" s="237">
        <v>230000000</v>
      </c>
      <c r="Q210" s="219" t="s">
        <v>139</v>
      </c>
      <c r="R210" s="193" t="s">
        <v>556</v>
      </c>
      <c r="S210" s="194" t="s">
        <v>83</v>
      </c>
      <c r="T210" s="195"/>
      <c r="U210" s="189" t="s">
        <v>905</v>
      </c>
      <c r="V210" s="196" t="s">
        <v>96</v>
      </c>
      <c r="W210" s="197"/>
      <c r="X210" s="198"/>
      <c r="Y210" s="199"/>
      <c r="Z210" s="199"/>
      <c r="AA210" s="200">
        <v>0</v>
      </c>
      <c r="AB210" s="201">
        <v>0</v>
      </c>
      <c r="AC210" s="194"/>
      <c r="AD210" s="202">
        <v>2017</v>
      </c>
      <c r="AE210" s="263" t="s">
        <v>906</v>
      </c>
      <c r="AF210" s="220"/>
    </row>
    <row r="211" spans="1:33" ht="13.2" customHeight="1" outlineLevel="1" x14ac:dyDescent="0.25">
      <c r="A211" s="77" t="s">
        <v>86</v>
      </c>
      <c r="B211" s="141" t="s">
        <v>720</v>
      </c>
      <c r="C211" s="204" t="s">
        <v>907</v>
      </c>
      <c r="D211" s="217" t="s">
        <v>76</v>
      </c>
      <c r="E211" s="194" t="s">
        <v>898</v>
      </c>
      <c r="F211" s="205"/>
      <c r="G211" s="194" t="s">
        <v>899</v>
      </c>
      <c r="H211" s="194" t="s">
        <v>900</v>
      </c>
      <c r="I211" s="194" t="s">
        <v>901</v>
      </c>
      <c r="J211" s="194" t="s">
        <v>902</v>
      </c>
      <c r="K211" s="194" t="s">
        <v>908</v>
      </c>
      <c r="L211" s="194" t="s">
        <v>909</v>
      </c>
      <c r="M211" s="206" t="s">
        <v>81</v>
      </c>
      <c r="N211" s="194"/>
      <c r="O211" s="204">
        <v>100</v>
      </c>
      <c r="P211" s="262">
        <v>230000000</v>
      </c>
      <c r="Q211" s="219" t="s">
        <v>139</v>
      </c>
      <c r="R211" s="194" t="s">
        <v>556</v>
      </c>
      <c r="S211" s="194" t="s">
        <v>83</v>
      </c>
      <c r="T211" s="195"/>
      <c r="U211" s="193" t="s">
        <v>905</v>
      </c>
      <c r="V211" s="194" t="s">
        <v>96</v>
      </c>
      <c r="W211" s="197"/>
      <c r="X211" s="206"/>
      <c r="Y211" s="199"/>
      <c r="Z211" s="199"/>
      <c r="AA211" s="200">
        <v>0</v>
      </c>
      <c r="AB211" s="201">
        <v>0</v>
      </c>
      <c r="AC211" s="194"/>
      <c r="AD211" s="202">
        <v>2017</v>
      </c>
      <c r="AE211" s="263" t="s">
        <v>906</v>
      </c>
      <c r="AF211" s="264"/>
    </row>
    <row r="212" spans="1:33" ht="13.2" customHeight="1" outlineLevel="1" x14ac:dyDescent="0.25">
      <c r="A212" s="77" t="s">
        <v>86</v>
      </c>
      <c r="B212" s="141" t="s">
        <v>720</v>
      </c>
      <c r="C212" s="77" t="s">
        <v>910</v>
      </c>
      <c r="D212" s="217" t="s">
        <v>76</v>
      </c>
      <c r="E212" s="194" t="s">
        <v>911</v>
      </c>
      <c r="F212" s="205"/>
      <c r="G212" s="194" t="s">
        <v>912</v>
      </c>
      <c r="H212" s="194" t="s">
        <v>913</v>
      </c>
      <c r="I212" s="194" t="s">
        <v>912</v>
      </c>
      <c r="J212" s="194" t="s">
        <v>913</v>
      </c>
      <c r="K212" s="194" t="s">
        <v>914</v>
      </c>
      <c r="L212" s="194" t="s">
        <v>915</v>
      </c>
      <c r="M212" s="206" t="s">
        <v>81</v>
      </c>
      <c r="N212" s="194"/>
      <c r="O212" s="204">
        <v>100</v>
      </c>
      <c r="P212" s="262">
        <v>230000000</v>
      </c>
      <c r="Q212" s="219" t="s">
        <v>139</v>
      </c>
      <c r="R212" s="194" t="s">
        <v>556</v>
      </c>
      <c r="S212" s="194" t="s">
        <v>83</v>
      </c>
      <c r="T212" s="195"/>
      <c r="U212" s="193" t="s">
        <v>905</v>
      </c>
      <c r="V212" s="194" t="s">
        <v>96</v>
      </c>
      <c r="W212" s="197"/>
      <c r="X212" s="206"/>
      <c r="Y212" s="199"/>
      <c r="Z212" s="199"/>
      <c r="AA212" s="200">
        <v>0</v>
      </c>
      <c r="AB212" s="201">
        <v>0</v>
      </c>
      <c r="AC212" s="194"/>
      <c r="AD212" s="202">
        <v>2017</v>
      </c>
      <c r="AE212" s="263" t="s">
        <v>906</v>
      </c>
      <c r="AF212" s="264"/>
    </row>
    <row r="213" spans="1:33" ht="13.2" customHeight="1" outlineLevel="1" x14ac:dyDescent="0.25">
      <c r="A213" s="77" t="s">
        <v>86</v>
      </c>
      <c r="B213" s="141" t="s">
        <v>720</v>
      </c>
      <c r="C213" s="77" t="s">
        <v>916</v>
      </c>
      <c r="D213" s="217" t="s">
        <v>76</v>
      </c>
      <c r="E213" s="194" t="s">
        <v>917</v>
      </c>
      <c r="F213" s="205"/>
      <c r="G213" s="194" t="s">
        <v>918</v>
      </c>
      <c r="H213" s="194" t="s">
        <v>919</v>
      </c>
      <c r="I213" s="194" t="s">
        <v>918</v>
      </c>
      <c r="J213" s="194" t="s">
        <v>919</v>
      </c>
      <c r="K213" s="194" t="s">
        <v>920</v>
      </c>
      <c r="L213" s="194" t="s">
        <v>921</v>
      </c>
      <c r="M213" s="206" t="s">
        <v>81</v>
      </c>
      <c r="N213" s="194"/>
      <c r="O213" s="204">
        <v>100</v>
      </c>
      <c r="P213" s="262">
        <v>230000000</v>
      </c>
      <c r="Q213" s="219" t="s">
        <v>139</v>
      </c>
      <c r="R213" s="194" t="s">
        <v>556</v>
      </c>
      <c r="S213" s="194" t="s">
        <v>83</v>
      </c>
      <c r="T213" s="195"/>
      <c r="U213" s="193" t="s">
        <v>905</v>
      </c>
      <c r="V213" s="194" t="s">
        <v>96</v>
      </c>
      <c r="W213" s="197"/>
      <c r="X213" s="206"/>
      <c r="Y213" s="199"/>
      <c r="Z213" s="199"/>
      <c r="AA213" s="200">
        <v>0</v>
      </c>
      <c r="AB213" s="201">
        <v>0</v>
      </c>
      <c r="AC213" s="194"/>
      <c r="AD213" s="202">
        <v>2017</v>
      </c>
      <c r="AE213" s="263" t="s">
        <v>906</v>
      </c>
      <c r="AF213" s="264"/>
    </row>
    <row r="214" spans="1:33" ht="13.2" customHeight="1" outlineLevel="1" x14ac:dyDescent="0.25">
      <c r="A214" s="77" t="s">
        <v>86</v>
      </c>
      <c r="B214" s="141" t="s">
        <v>720</v>
      </c>
      <c r="C214" s="77" t="s">
        <v>922</v>
      </c>
      <c r="D214" s="217" t="s">
        <v>76</v>
      </c>
      <c r="E214" s="194" t="s">
        <v>923</v>
      </c>
      <c r="F214" s="205"/>
      <c r="G214" s="194" t="s">
        <v>924</v>
      </c>
      <c r="H214" s="194" t="s">
        <v>925</v>
      </c>
      <c r="I214" s="194" t="s">
        <v>924</v>
      </c>
      <c r="J214" s="194" t="s">
        <v>925</v>
      </c>
      <c r="K214" s="194" t="s">
        <v>926</v>
      </c>
      <c r="L214" s="194" t="s">
        <v>927</v>
      </c>
      <c r="M214" s="206" t="s">
        <v>81</v>
      </c>
      <c r="N214" s="194"/>
      <c r="O214" s="204">
        <v>100</v>
      </c>
      <c r="P214" s="262">
        <v>230000000</v>
      </c>
      <c r="Q214" s="219" t="s">
        <v>139</v>
      </c>
      <c r="R214" s="194" t="s">
        <v>556</v>
      </c>
      <c r="S214" s="194" t="s">
        <v>83</v>
      </c>
      <c r="T214" s="195"/>
      <c r="U214" s="193" t="s">
        <v>905</v>
      </c>
      <c r="V214" s="194" t="s">
        <v>96</v>
      </c>
      <c r="W214" s="197"/>
      <c r="X214" s="206"/>
      <c r="Y214" s="199"/>
      <c r="Z214" s="199"/>
      <c r="AA214" s="200">
        <v>0</v>
      </c>
      <c r="AB214" s="201">
        <v>0</v>
      </c>
      <c r="AC214" s="194"/>
      <c r="AD214" s="202">
        <v>2017</v>
      </c>
      <c r="AE214" s="263" t="s">
        <v>906</v>
      </c>
      <c r="AF214" s="264"/>
    </row>
    <row r="215" spans="1:33" ht="13.2" customHeight="1" outlineLevel="1" x14ac:dyDescent="0.25">
      <c r="A215" s="77" t="s">
        <v>86</v>
      </c>
      <c r="B215" s="141" t="s">
        <v>720</v>
      </c>
      <c r="C215" s="204" t="s">
        <v>928</v>
      </c>
      <c r="D215" s="217" t="s">
        <v>76</v>
      </c>
      <c r="E215" s="194" t="s">
        <v>929</v>
      </c>
      <c r="F215" s="205"/>
      <c r="G215" s="194" t="s">
        <v>930</v>
      </c>
      <c r="H215" s="194" t="s">
        <v>931</v>
      </c>
      <c r="I215" s="194" t="s">
        <v>932</v>
      </c>
      <c r="J215" s="194" t="s">
        <v>933</v>
      </c>
      <c r="K215" s="194" t="s">
        <v>934</v>
      </c>
      <c r="L215" s="194" t="s">
        <v>935</v>
      </c>
      <c r="M215" s="206" t="s">
        <v>81</v>
      </c>
      <c r="N215" s="194"/>
      <c r="O215" s="204">
        <v>100</v>
      </c>
      <c r="P215" s="262">
        <v>230000000</v>
      </c>
      <c r="Q215" s="219" t="s">
        <v>139</v>
      </c>
      <c r="R215" s="194" t="s">
        <v>556</v>
      </c>
      <c r="S215" s="194" t="s">
        <v>83</v>
      </c>
      <c r="T215" s="195"/>
      <c r="U215" s="193" t="s">
        <v>905</v>
      </c>
      <c r="V215" s="194" t="s">
        <v>96</v>
      </c>
      <c r="W215" s="197"/>
      <c r="X215" s="206"/>
      <c r="Y215" s="199"/>
      <c r="Z215" s="199"/>
      <c r="AA215" s="200">
        <v>0</v>
      </c>
      <c r="AB215" s="201">
        <v>0</v>
      </c>
      <c r="AC215" s="194"/>
      <c r="AD215" s="202">
        <v>2017</v>
      </c>
      <c r="AE215" s="263" t="s">
        <v>137</v>
      </c>
      <c r="AF215" s="264"/>
    </row>
    <row r="216" spans="1:33" ht="13.2" customHeight="1" outlineLevel="1" x14ac:dyDescent="0.25">
      <c r="A216" s="77" t="s">
        <v>86</v>
      </c>
      <c r="B216" s="142" t="s">
        <v>101</v>
      </c>
      <c r="C216" s="80" t="s">
        <v>955</v>
      </c>
      <c r="D216" s="217" t="s">
        <v>76</v>
      </c>
      <c r="E216" s="105" t="s">
        <v>140</v>
      </c>
      <c r="F216" s="105"/>
      <c r="G216" s="143" t="s">
        <v>141</v>
      </c>
      <c r="H216" s="143" t="s">
        <v>142</v>
      </c>
      <c r="I216" s="143" t="s">
        <v>141</v>
      </c>
      <c r="J216" s="143" t="s">
        <v>142</v>
      </c>
      <c r="K216" s="147" t="s">
        <v>956</v>
      </c>
      <c r="L216" s="151" t="s">
        <v>957</v>
      </c>
      <c r="M216" s="184" t="s">
        <v>81</v>
      </c>
      <c r="N216" s="143"/>
      <c r="O216" s="147">
        <v>100</v>
      </c>
      <c r="P216" s="207">
        <v>230000000</v>
      </c>
      <c r="Q216" s="219" t="s">
        <v>139</v>
      </c>
      <c r="R216" s="150" t="s">
        <v>95</v>
      </c>
      <c r="S216" s="78" t="s">
        <v>952</v>
      </c>
      <c r="T216" s="143" t="s">
        <v>953</v>
      </c>
      <c r="U216" s="151" t="s">
        <v>954</v>
      </c>
      <c r="V216" s="78" t="s">
        <v>31</v>
      </c>
      <c r="W216" s="211"/>
      <c r="X216" s="211"/>
      <c r="Y216" s="211"/>
      <c r="Z216" s="211"/>
      <c r="AA216" s="200">
        <v>0</v>
      </c>
      <c r="AB216" s="201">
        <v>0</v>
      </c>
      <c r="AC216" s="265"/>
      <c r="AD216" s="239">
        <v>2017</v>
      </c>
      <c r="AE216" s="263">
        <v>11.14</v>
      </c>
      <c r="AF216" s="259"/>
    </row>
    <row r="217" spans="1:33" ht="13.2" customHeight="1" x14ac:dyDescent="0.25">
      <c r="A217" s="78"/>
      <c r="B217" s="101"/>
      <c r="C217" s="85" t="s">
        <v>89</v>
      </c>
      <c r="D217" s="95"/>
      <c r="E217" s="93"/>
      <c r="F217" s="93"/>
      <c r="G217" s="93"/>
      <c r="H217" s="96"/>
      <c r="I217" s="93"/>
      <c r="J217" s="80"/>
      <c r="K217" s="93"/>
      <c r="L217" s="96"/>
      <c r="M217" s="83"/>
      <c r="N217" s="108"/>
      <c r="O217" s="140"/>
      <c r="P217" s="83"/>
      <c r="Q217" s="98"/>
      <c r="R217" s="93"/>
      <c r="S217" s="95"/>
      <c r="T217" s="93"/>
      <c r="U217" s="93"/>
      <c r="V217" s="95"/>
      <c r="W217" s="82"/>
      <c r="X217" s="93"/>
      <c r="Y217" s="99"/>
      <c r="Z217" s="100"/>
      <c r="AA217" s="177">
        <f>SUM(AA197:AA198)</f>
        <v>0</v>
      </c>
      <c r="AB217" s="177">
        <f>SUM(AB197:AB198)</f>
        <v>0</v>
      </c>
      <c r="AC217" s="102"/>
      <c r="AD217" s="93"/>
      <c r="AE217" s="98"/>
      <c r="AF217" s="75"/>
    </row>
    <row r="218" spans="1:33" ht="13.2" customHeight="1" x14ac:dyDescent="0.25">
      <c r="A218" s="78"/>
      <c r="B218" s="101"/>
      <c r="C218" s="85"/>
      <c r="D218" s="95"/>
      <c r="E218" s="93"/>
      <c r="F218" s="93"/>
      <c r="G218" s="93"/>
      <c r="H218" s="96"/>
      <c r="I218" s="93"/>
      <c r="J218" s="80"/>
      <c r="K218" s="93"/>
      <c r="L218" s="96"/>
      <c r="M218" s="83"/>
      <c r="N218" s="108"/>
      <c r="O218" s="140"/>
      <c r="P218" s="83"/>
      <c r="Q218" s="98"/>
      <c r="R218" s="93"/>
      <c r="S218" s="95"/>
      <c r="T218" s="93"/>
      <c r="U218" s="93"/>
      <c r="V218" s="95"/>
      <c r="W218" s="82"/>
      <c r="X218" s="93"/>
      <c r="Y218" s="99"/>
      <c r="Z218" s="100"/>
      <c r="AA218" s="177"/>
      <c r="AB218" s="177"/>
      <c r="AC218" s="102"/>
      <c r="AD218" s="93"/>
      <c r="AE218" s="98"/>
      <c r="AF218" s="75"/>
    </row>
    <row r="219" spans="1:33" ht="13.2" customHeight="1" x14ac:dyDescent="0.3">
      <c r="A219" s="78"/>
      <c r="B219" s="79"/>
      <c r="C219" s="103" t="s">
        <v>84</v>
      </c>
      <c r="D219" s="82"/>
      <c r="E219" s="80"/>
      <c r="F219" s="80"/>
      <c r="G219" s="80"/>
      <c r="H219" s="104"/>
      <c r="I219" s="80"/>
      <c r="J219" s="104"/>
      <c r="K219" s="80"/>
      <c r="L219" s="104"/>
      <c r="M219" s="135"/>
      <c r="N219" s="77"/>
      <c r="O219" s="109"/>
      <c r="P219" s="109"/>
      <c r="Q219" s="77"/>
      <c r="R219" s="105"/>
      <c r="S219" s="77"/>
      <c r="T219" s="105"/>
      <c r="U219" s="105"/>
      <c r="V219" s="77"/>
      <c r="W219" s="82"/>
      <c r="X219" s="77"/>
      <c r="Y219" s="106"/>
      <c r="Z219" s="107"/>
      <c r="AA219" s="178"/>
      <c r="AB219" s="178"/>
      <c r="AC219" s="77"/>
      <c r="AD219" s="105"/>
      <c r="AE219" s="77"/>
      <c r="AF219" s="76"/>
    </row>
    <row r="220" spans="1:33" s="134" customFormat="1" ht="13.2" customHeight="1" outlineLevel="1" x14ac:dyDescent="0.3">
      <c r="A220" s="301" t="s">
        <v>86</v>
      </c>
      <c r="B220" s="81" t="s">
        <v>196</v>
      </c>
      <c r="C220" s="87" t="s">
        <v>229</v>
      </c>
      <c r="D220" s="270" t="s">
        <v>76</v>
      </c>
      <c r="E220" s="371" t="s">
        <v>198</v>
      </c>
      <c r="F220" s="81"/>
      <c r="G220" s="213" t="s">
        <v>199</v>
      </c>
      <c r="H220" s="213" t="s">
        <v>200</v>
      </c>
      <c r="I220" s="213" t="s">
        <v>199</v>
      </c>
      <c r="J220" s="213" t="s">
        <v>200</v>
      </c>
      <c r="K220" s="372" t="s">
        <v>201</v>
      </c>
      <c r="L220" s="213" t="s">
        <v>202</v>
      </c>
      <c r="M220" s="373" t="s">
        <v>82</v>
      </c>
      <c r="N220" s="81"/>
      <c r="O220" s="373">
        <v>45</v>
      </c>
      <c r="P220" s="374">
        <v>230000000</v>
      </c>
      <c r="Q220" s="375" t="s">
        <v>139</v>
      </c>
      <c r="R220" s="213" t="s">
        <v>95</v>
      </c>
      <c r="S220" s="376" t="s">
        <v>83</v>
      </c>
      <c r="T220" s="81"/>
      <c r="U220" s="213" t="s">
        <v>138</v>
      </c>
      <c r="V220" s="377" t="s">
        <v>204</v>
      </c>
      <c r="W220" s="148"/>
      <c r="X220" s="373"/>
      <c r="Y220" s="373"/>
      <c r="Z220" s="378"/>
      <c r="AA220" s="378">
        <v>115000</v>
      </c>
      <c r="AB220" s="378">
        <f>AA220*1.12</f>
        <v>128800.00000000001</v>
      </c>
      <c r="AC220" s="81"/>
      <c r="AD220" s="81">
        <v>2017</v>
      </c>
      <c r="AE220" s="379"/>
      <c r="AF220" s="380" t="s">
        <v>136</v>
      </c>
      <c r="AG220" s="156"/>
    </row>
    <row r="221" spans="1:33" s="134" customFormat="1" ht="13.2" customHeight="1" x14ac:dyDescent="0.3">
      <c r="A221" s="301" t="s">
        <v>86</v>
      </c>
      <c r="B221" s="81" t="s">
        <v>196</v>
      </c>
      <c r="C221" s="87" t="s">
        <v>230</v>
      </c>
      <c r="D221" s="270" t="s">
        <v>76</v>
      </c>
      <c r="E221" s="371" t="s">
        <v>198</v>
      </c>
      <c r="F221" s="81"/>
      <c r="G221" s="213" t="s">
        <v>199</v>
      </c>
      <c r="H221" s="213" t="s">
        <v>200</v>
      </c>
      <c r="I221" s="213" t="s">
        <v>199</v>
      </c>
      <c r="J221" s="213" t="s">
        <v>200</v>
      </c>
      <c r="K221" s="372" t="s">
        <v>206</v>
      </c>
      <c r="L221" s="213" t="s">
        <v>207</v>
      </c>
      <c r="M221" s="373" t="s">
        <v>82</v>
      </c>
      <c r="N221" s="81"/>
      <c r="O221" s="373">
        <v>45</v>
      </c>
      <c r="P221" s="374">
        <v>230000000</v>
      </c>
      <c r="Q221" s="375" t="s">
        <v>139</v>
      </c>
      <c r="R221" s="213" t="s">
        <v>95</v>
      </c>
      <c r="S221" s="376" t="s">
        <v>83</v>
      </c>
      <c r="T221" s="81"/>
      <c r="U221" s="213" t="s">
        <v>138</v>
      </c>
      <c r="V221" s="377" t="s">
        <v>204</v>
      </c>
      <c r="W221" s="148"/>
      <c r="X221" s="373"/>
      <c r="Y221" s="373"/>
      <c r="Z221" s="378"/>
      <c r="AA221" s="378">
        <v>115000</v>
      </c>
      <c r="AB221" s="378">
        <f t="shared" ref="AB221:AB225" si="0">AA221*1.12</f>
        <v>128800.00000000001</v>
      </c>
      <c r="AC221" s="81"/>
      <c r="AD221" s="81">
        <v>2017</v>
      </c>
      <c r="AE221" s="379"/>
      <c r="AF221" s="380" t="s">
        <v>136</v>
      </c>
    </row>
    <row r="222" spans="1:33" s="134" customFormat="1" ht="13.2" customHeight="1" x14ac:dyDescent="0.3">
      <c r="A222" s="301" t="s">
        <v>86</v>
      </c>
      <c r="B222" s="81" t="s">
        <v>196</v>
      </c>
      <c r="C222" s="87" t="s">
        <v>231</v>
      </c>
      <c r="D222" s="270" t="s">
        <v>76</v>
      </c>
      <c r="E222" s="371" t="s">
        <v>198</v>
      </c>
      <c r="F222" s="81"/>
      <c r="G222" s="213" t="s">
        <v>199</v>
      </c>
      <c r="H222" s="213" t="s">
        <v>200</v>
      </c>
      <c r="I222" s="213" t="s">
        <v>199</v>
      </c>
      <c r="J222" s="213" t="s">
        <v>200</v>
      </c>
      <c r="K222" s="372" t="s">
        <v>209</v>
      </c>
      <c r="L222" s="213" t="s">
        <v>210</v>
      </c>
      <c r="M222" s="373" t="s">
        <v>82</v>
      </c>
      <c r="N222" s="81"/>
      <c r="O222" s="373">
        <v>45</v>
      </c>
      <c r="P222" s="374">
        <v>230000000</v>
      </c>
      <c r="Q222" s="375" t="s">
        <v>139</v>
      </c>
      <c r="R222" s="213" t="s">
        <v>95</v>
      </c>
      <c r="S222" s="376" t="s">
        <v>83</v>
      </c>
      <c r="T222" s="81"/>
      <c r="U222" s="213" t="s">
        <v>138</v>
      </c>
      <c r="V222" s="377" t="s">
        <v>204</v>
      </c>
      <c r="W222" s="148"/>
      <c r="X222" s="373"/>
      <c r="Y222" s="373"/>
      <c r="Z222" s="378"/>
      <c r="AA222" s="378">
        <v>230000</v>
      </c>
      <c r="AB222" s="378">
        <f t="shared" si="0"/>
        <v>257600.00000000003</v>
      </c>
      <c r="AC222" s="81"/>
      <c r="AD222" s="81">
        <v>2017</v>
      </c>
      <c r="AE222" s="379"/>
      <c r="AF222" s="380" t="s">
        <v>136</v>
      </c>
    </row>
    <row r="223" spans="1:33" s="134" customFormat="1" ht="13.2" customHeight="1" x14ac:dyDescent="0.3">
      <c r="A223" s="301" t="s">
        <v>86</v>
      </c>
      <c r="B223" s="81" t="s">
        <v>196</v>
      </c>
      <c r="C223" s="87" t="s">
        <v>232</v>
      </c>
      <c r="D223" s="270" t="s">
        <v>76</v>
      </c>
      <c r="E223" s="371" t="s">
        <v>198</v>
      </c>
      <c r="F223" s="81"/>
      <c r="G223" s="213" t="s">
        <v>199</v>
      </c>
      <c r="H223" s="213" t="s">
        <v>200</v>
      </c>
      <c r="I223" s="213" t="s">
        <v>199</v>
      </c>
      <c r="J223" s="213" t="s">
        <v>200</v>
      </c>
      <c r="K223" s="372" t="s">
        <v>212</v>
      </c>
      <c r="L223" s="213" t="s">
        <v>213</v>
      </c>
      <c r="M223" s="373" t="s">
        <v>82</v>
      </c>
      <c r="N223" s="81"/>
      <c r="O223" s="373">
        <v>45</v>
      </c>
      <c r="P223" s="374">
        <v>230000000</v>
      </c>
      <c r="Q223" s="375" t="s">
        <v>139</v>
      </c>
      <c r="R223" s="213" t="s">
        <v>95</v>
      </c>
      <c r="S223" s="377" t="s">
        <v>83</v>
      </c>
      <c r="T223" s="81"/>
      <c r="U223" s="213" t="s">
        <v>138</v>
      </c>
      <c r="V223" s="377" t="s">
        <v>204</v>
      </c>
      <c r="W223" s="148"/>
      <c r="X223" s="373"/>
      <c r="Y223" s="373"/>
      <c r="Z223" s="378"/>
      <c r="AA223" s="378">
        <v>115000</v>
      </c>
      <c r="AB223" s="378">
        <f t="shared" si="0"/>
        <v>128800.00000000001</v>
      </c>
      <c r="AC223" s="81"/>
      <c r="AD223" s="81">
        <v>2017</v>
      </c>
      <c r="AE223" s="379"/>
      <c r="AF223" s="380" t="s">
        <v>136</v>
      </c>
    </row>
    <row r="224" spans="1:33" s="134" customFormat="1" ht="13.2" customHeight="1" x14ac:dyDescent="0.3">
      <c r="A224" s="301" t="s">
        <v>86</v>
      </c>
      <c r="B224" s="81" t="s">
        <v>196</v>
      </c>
      <c r="C224" s="87" t="s">
        <v>233</v>
      </c>
      <c r="D224" s="270" t="s">
        <v>76</v>
      </c>
      <c r="E224" s="371" t="s">
        <v>198</v>
      </c>
      <c r="F224" s="81"/>
      <c r="G224" s="213" t="s">
        <v>199</v>
      </c>
      <c r="H224" s="213" t="s">
        <v>200</v>
      </c>
      <c r="I224" s="213" t="s">
        <v>199</v>
      </c>
      <c r="J224" s="213" t="s">
        <v>200</v>
      </c>
      <c r="K224" s="372" t="s">
        <v>215</v>
      </c>
      <c r="L224" s="213" t="s">
        <v>216</v>
      </c>
      <c r="M224" s="373" t="s">
        <v>82</v>
      </c>
      <c r="N224" s="81"/>
      <c r="O224" s="373">
        <v>45</v>
      </c>
      <c r="P224" s="374">
        <v>230000000</v>
      </c>
      <c r="Q224" s="375" t="s">
        <v>139</v>
      </c>
      <c r="R224" s="213" t="s">
        <v>95</v>
      </c>
      <c r="S224" s="377" t="s">
        <v>83</v>
      </c>
      <c r="T224" s="81"/>
      <c r="U224" s="213" t="s">
        <v>138</v>
      </c>
      <c r="V224" s="377" t="s">
        <v>204</v>
      </c>
      <c r="W224" s="148"/>
      <c r="X224" s="373"/>
      <c r="Y224" s="373"/>
      <c r="Z224" s="378"/>
      <c r="AA224" s="378">
        <v>460000</v>
      </c>
      <c r="AB224" s="378">
        <f t="shared" si="0"/>
        <v>515200.00000000006</v>
      </c>
      <c r="AC224" s="81"/>
      <c r="AD224" s="81">
        <v>2017</v>
      </c>
      <c r="AE224" s="379"/>
      <c r="AF224" s="380" t="s">
        <v>136</v>
      </c>
    </row>
    <row r="225" spans="1:32" s="134" customFormat="1" ht="12.75" customHeight="1" x14ac:dyDescent="0.3">
      <c r="A225" s="301" t="s">
        <v>86</v>
      </c>
      <c r="B225" s="81" t="s">
        <v>196</v>
      </c>
      <c r="C225" s="87" t="s">
        <v>234</v>
      </c>
      <c r="D225" s="270" t="s">
        <v>76</v>
      </c>
      <c r="E225" s="371" t="s">
        <v>198</v>
      </c>
      <c r="F225" s="81"/>
      <c r="G225" s="213" t="s">
        <v>199</v>
      </c>
      <c r="H225" s="213" t="s">
        <v>200</v>
      </c>
      <c r="I225" s="213" t="s">
        <v>199</v>
      </c>
      <c r="J225" s="213" t="s">
        <v>200</v>
      </c>
      <c r="K225" s="372" t="s">
        <v>218</v>
      </c>
      <c r="L225" s="213" t="s">
        <v>219</v>
      </c>
      <c r="M225" s="373" t="s">
        <v>82</v>
      </c>
      <c r="N225" s="81"/>
      <c r="O225" s="373">
        <v>45</v>
      </c>
      <c r="P225" s="374">
        <v>230000000</v>
      </c>
      <c r="Q225" s="375" t="s">
        <v>139</v>
      </c>
      <c r="R225" s="213" t="s">
        <v>95</v>
      </c>
      <c r="S225" s="377" t="s">
        <v>83</v>
      </c>
      <c r="T225" s="81"/>
      <c r="U225" s="213" t="s">
        <v>138</v>
      </c>
      <c r="V225" s="377" t="s">
        <v>204</v>
      </c>
      <c r="W225" s="148"/>
      <c r="X225" s="373"/>
      <c r="Y225" s="373"/>
      <c r="Z225" s="378"/>
      <c r="AA225" s="378">
        <v>230000</v>
      </c>
      <c r="AB225" s="378">
        <f t="shared" si="0"/>
        <v>257600.00000000003</v>
      </c>
      <c r="AC225" s="81"/>
      <c r="AD225" s="81">
        <v>2017</v>
      </c>
      <c r="AE225" s="379"/>
      <c r="AF225" s="380" t="s">
        <v>136</v>
      </c>
    </row>
    <row r="226" spans="1:32" ht="13.2" customHeight="1" x14ac:dyDescent="0.3">
      <c r="A226" s="77" t="s">
        <v>86</v>
      </c>
      <c r="B226" s="141" t="s">
        <v>867</v>
      </c>
      <c r="C226" s="80" t="s">
        <v>936</v>
      </c>
      <c r="D226" s="270" t="s">
        <v>76</v>
      </c>
      <c r="E226" s="230" t="s">
        <v>869</v>
      </c>
      <c r="F226" s="231"/>
      <c r="G226" s="232" t="s">
        <v>870</v>
      </c>
      <c r="H226" s="232" t="s">
        <v>871</v>
      </c>
      <c r="I226" s="233" t="s">
        <v>870</v>
      </c>
      <c r="J226" s="233" t="s">
        <v>872</v>
      </c>
      <c r="K226" s="233" t="s">
        <v>873</v>
      </c>
      <c r="L226" s="232" t="s">
        <v>874</v>
      </c>
      <c r="M226" s="234" t="s">
        <v>81</v>
      </c>
      <c r="N226" s="235"/>
      <c r="O226" s="236">
        <v>100</v>
      </c>
      <c r="P226" s="237">
        <v>230000000</v>
      </c>
      <c r="Q226" s="375" t="s">
        <v>139</v>
      </c>
      <c r="R226" s="238" t="s">
        <v>151</v>
      </c>
      <c r="S226" s="217" t="s">
        <v>875</v>
      </c>
      <c r="T226" s="239"/>
      <c r="U226" s="240" t="s">
        <v>238</v>
      </c>
      <c r="V226" s="193" t="s">
        <v>96</v>
      </c>
      <c r="W226" s="241"/>
      <c r="X226" s="241"/>
      <c r="Y226" s="242"/>
      <c r="Z226" s="243"/>
      <c r="AA226" s="356">
        <v>18000000</v>
      </c>
      <c r="AB226" s="178">
        <f t="shared" ref="AB226" si="1">AA226*1.12</f>
        <v>20160000.000000004</v>
      </c>
      <c r="AC226" s="239"/>
      <c r="AD226" s="239">
        <v>2017</v>
      </c>
      <c r="AE226" s="195"/>
      <c r="AF226" s="220"/>
    </row>
    <row r="227" spans="1:32" ht="13.2" customHeight="1" x14ac:dyDescent="0.25">
      <c r="A227" s="105" t="s">
        <v>86</v>
      </c>
      <c r="B227" s="79" t="s">
        <v>877</v>
      </c>
      <c r="C227" s="80" t="s">
        <v>937</v>
      </c>
      <c r="D227" s="270" t="s">
        <v>76</v>
      </c>
      <c r="E227" s="195" t="s">
        <v>879</v>
      </c>
      <c r="F227" s="80"/>
      <c r="G227" s="244" t="s">
        <v>880</v>
      </c>
      <c r="H227" s="245" t="s">
        <v>881</v>
      </c>
      <c r="I227" s="244" t="s">
        <v>880</v>
      </c>
      <c r="J227" s="246" t="s">
        <v>882</v>
      </c>
      <c r="K227" s="245" t="s">
        <v>883</v>
      </c>
      <c r="L227" s="245" t="s">
        <v>884</v>
      </c>
      <c r="M227" s="247" t="s">
        <v>81</v>
      </c>
      <c r="N227" s="80"/>
      <c r="O227" s="248">
        <v>95</v>
      </c>
      <c r="P227" s="249">
        <v>230000000</v>
      </c>
      <c r="Q227" s="375" t="s">
        <v>139</v>
      </c>
      <c r="R227" s="250" t="s">
        <v>151</v>
      </c>
      <c r="S227" s="251" t="s">
        <v>83</v>
      </c>
      <c r="T227" s="252"/>
      <c r="U227" s="248" t="s">
        <v>938</v>
      </c>
      <c r="V227" s="253" t="s">
        <v>31</v>
      </c>
      <c r="W227" s="197"/>
      <c r="X227" s="254"/>
      <c r="Y227" s="255"/>
      <c r="Z227" s="256"/>
      <c r="AA227" s="381">
        <v>10000000</v>
      </c>
      <c r="AB227" s="382">
        <f t="shared" ref="AB227" si="2">AA227*1.12</f>
        <v>11200000.000000002</v>
      </c>
      <c r="AC227" s="257"/>
      <c r="AD227" s="258" t="s">
        <v>886</v>
      </c>
      <c r="AE227" s="383"/>
      <c r="AF227" s="259"/>
    </row>
    <row r="228" spans="1:32" ht="13.2" customHeight="1" x14ac:dyDescent="0.3">
      <c r="A228" s="77" t="s">
        <v>86</v>
      </c>
      <c r="B228" s="195" t="s">
        <v>887</v>
      </c>
      <c r="C228" s="77" t="s">
        <v>939</v>
      </c>
      <c r="D228" s="270" t="s">
        <v>76</v>
      </c>
      <c r="E228" s="260" t="s">
        <v>889</v>
      </c>
      <c r="F228" s="79"/>
      <c r="G228" s="260" t="s">
        <v>890</v>
      </c>
      <c r="H228" s="260" t="s">
        <v>891</v>
      </c>
      <c r="I228" s="260" t="s">
        <v>890</v>
      </c>
      <c r="J228" s="260" t="s">
        <v>891</v>
      </c>
      <c r="K228" s="77" t="s">
        <v>892</v>
      </c>
      <c r="L228" s="77" t="s">
        <v>893</v>
      </c>
      <c r="M228" s="243" t="s">
        <v>81</v>
      </c>
      <c r="N228" s="193"/>
      <c r="O228" s="261">
        <v>90</v>
      </c>
      <c r="P228" s="262">
        <v>230000000</v>
      </c>
      <c r="Q228" s="375" t="s">
        <v>139</v>
      </c>
      <c r="R228" s="194" t="s">
        <v>118</v>
      </c>
      <c r="S228" s="77" t="s">
        <v>894</v>
      </c>
      <c r="T228" s="195"/>
      <c r="U228" s="193" t="s">
        <v>895</v>
      </c>
      <c r="V228" s="196" t="s">
        <v>31</v>
      </c>
      <c r="W228" s="197"/>
      <c r="X228" s="243"/>
      <c r="Y228" s="199"/>
      <c r="Z228" s="199"/>
      <c r="AA228" s="384">
        <v>25410000</v>
      </c>
      <c r="AB228" s="178">
        <f>AA228*1.12</f>
        <v>28459200.000000004</v>
      </c>
      <c r="AC228" s="194"/>
      <c r="AD228" s="202">
        <v>2017</v>
      </c>
      <c r="AE228" s="195" t="s">
        <v>940</v>
      </c>
      <c r="AF228" s="155" t="s">
        <v>896</v>
      </c>
    </row>
    <row r="229" spans="1:32" ht="13.2" customHeight="1" x14ac:dyDescent="0.3">
      <c r="A229" s="77" t="s">
        <v>86</v>
      </c>
      <c r="B229" s="79" t="s">
        <v>720</v>
      </c>
      <c r="C229" s="80" t="s">
        <v>941</v>
      </c>
      <c r="D229" s="270" t="s">
        <v>76</v>
      </c>
      <c r="E229" s="185" t="s">
        <v>898</v>
      </c>
      <c r="F229" s="186"/>
      <c r="G229" s="187" t="s">
        <v>899</v>
      </c>
      <c r="H229" s="185" t="s">
        <v>900</v>
      </c>
      <c r="I229" s="185" t="s">
        <v>901</v>
      </c>
      <c r="J229" s="185" t="s">
        <v>902</v>
      </c>
      <c r="K229" s="188" t="s">
        <v>903</v>
      </c>
      <c r="L229" s="189" t="s">
        <v>904</v>
      </c>
      <c r="M229" s="190" t="s">
        <v>81</v>
      </c>
      <c r="N229" s="191"/>
      <c r="O229" s="185">
        <v>100</v>
      </c>
      <c r="P229" s="237">
        <v>230000000</v>
      </c>
      <c r="Q229" s="375" t="s">
        <v>139</v>
      </c>
      <c r="R229" s="193" t="s">
        <v>95</v>
      </c>
      <c r="S229" s="194" t="s">
        <v>83</v>
      </c>
      <c r="T229" s="195"/>
      <c r="U229" s="189" t="s">
        <v>238</v>
      </c>
      <c r="V229" s="196" t="s">
        <v>96</v>
      </c>
      <c r="W229" s="197"/>
      <c r="X229" s="198"/>
      <c r="Y229" s="199"/>
      <c r="Z229" s="199"/>
      <c r="AA229" s="200">
        <v>22041590</v>
      </c>
      <c r="AB229" s="201">
        <f t="shared" ref="AB229:AB244" si="3">AA229*1.12</f>
        <v>24686580.800000001</v>
      </c>
      <c r="AC229" s="194"/>
      <c r="AD229" s="202">
        <v>2017</v>
      </c>
      <c r="AE229" s="203"/>
      <c r="AF229" s="385"/>
    </row>
    <row r="230" spans="1:32" ht="13.2" customHeight="1" x14ac:dyDescent="0.3">
      <c r="A230" s="77" t="s">
        <v>86</v>
      </c>
      <c r="B230" s="141" t="s">
        <v>720</v>
      </c>
      <c r="C230" s="204" t="s">
        <v>942</v>
      </c>
      <c r="D230" s="270" t="s">
        <v>76</v>
      </c>
      <c r="E230" s="194" t="s">
        <v>898</v>
      </c>
      <c r="F230" s="205"/>
      <c r="G230" s="194" t="s">
        <v>899</v>
      </c>
      <c r="H230" s="194" t="s">
        <v>900</v>
      </c>
      <c r="I230" s="194" t="s">
        <v>901</v>
      </c>
      <c r="J230" s="194" t="s">
        <v>902</v>
      </c>
      <c r="K230" s="194" t="s">
        <v>908</v>
      </c>
      <c r="L230" s="194" t="s">
        <v>909</v>
      </c>
      <c r="M230" s="206" t="s">
        <v>81</v>
      </c>
      <c r="N230" s="194"/>
      <c r="O230" s="204">
        <v>100</v>
      </c>
      <c r="P230" s="262">
        <v>230000000</v>
      </c>
      <c r="Q230" s="375" t="s">
        <v>139</v>
      </c>
      <c r="R230" s="194" t="s">
        <v>95</v>
      </c>
      <c r="S230" s="194" t="s">
        <v>83</v>
      </c>
      <c r="T230" s="195"/>
      <c r="U230" s="193" t="s">
        <v>238</v>
      </c>
      <c r="V230" s="194" t="s">
        <v>96</v>
      </c>
      <c r="W230" s="197"/>
      <c r="X230" s="206"/>
      <c r="Y230" s="199"/>
      <c r="Z230" s="199"/>
      <c r="AA230" s="206">
        <v>39173757</v>
      </c>
      <c r="AB230" s="206">
        <f t="shared" si="3"/>
        <v>43874607.840000004</v>
      </c>
      <c r="AC230" s="194"/>
      <c r="AD230" s="202">
        <v>2017</v>
      </c>
      <c r="AE230" s="194"/>
      <c r="AF230" s="385"/>
    </row>
    <row r="231" spans="1:32" ht="13.2" customHeight="1" x14ac:dyDescent="0.3">
      <c r="A231" s="77" t="s">
        <v>86</v>
      </c>
      <c r="B231" s="141" t="s">
        <v>720</v>
      </c>
      <c r="C231" s="77" t="s">
        <v>943</v>
      </c>
      <c r="D231" s="270" t="s">
        <v>76</v>
      </c>
      <c r="E231" s="194" t="s">
        <v>911</v>
      </c>
      <c r="F231" s="205"/>
      <c r="G231" s="194" t="s">
        <v>912</v>
      </c>
      <c r="H231" s="194" t="s">
        <v>913</v>
      </c>
      <c r="I231" s="194" t="s">
        <v>912</v>
      </c>
      <c r="J231" s="194" t="s">
        <v>913</v>
      </c>
      <c r="K231" s="194" t="s">
        <v>914</v>
      </c>
      <c r="L231" s="194" t="s">
        <v>915</v>
      </c>
      <c r="M231" s="206" t="s">
        <v>81</v>
      </c>
      <c r="N231" s="194"/>
      <c r="O231" s="204">
        <v>100</v>
      </c>
      <c r="P231" s="262">
        <v>230000000</v>
      </c>
      <c r="Q231" s="375" t="s">
        <v>139</v>
      </c>
      <c r="R231" s="194" t="s">
        <v>95</v>
      </c>
      <c r="S231" s="194" t="s">
        <v>83</v>
      </c>
      <c r="T231" s="195"/>
      <c r="U231" s="193" t="s">
        <v>238</v>
      </c>
      <c r="V231" s="194" t="s">
        <v>96</v>
      </c>
      <c r="W231" s="197"/>
      <c r="X231" s="206"/>
      <c r="Y231" s="199"/>
      <c r="Z231" s="199"/>
      <c r="AA231" s="206">
        <v>17075574</v>
      </c>
      <c r="AB231" s="206">
        <f t="shared" si="3"/>
        <v>19124642.880000003</v>
      </c>
      <c r="AC231" s="194"/>
      <c r="AD231" s="202">
        <v>2017</v>
      </c>
      <c r="AE231" s="194"/>
      <c r="AF231" s="380"/>
    </row>
    <row r="232" spans="1:32" ht="13.2" customHeight="1" x14ac:dyDescent="0.3">
      <c r="A232" s="77" t="s">
        <v>86</v>
      </c>
      <c r="B232" s="141" t="s">
        <v>720</v>
      </c>
      <c r="C232" s="77" t="s">
        <v>944</v>
      </c>
      <c r="D232" s="270" t="s">
        <v>76</v>
      </c>
      <c r="E232" s="194" t="s">
        <v>917</v>
      </c>
      <c r="F232" s="205"/>
      <c r="G232" s="194" t="s">
        <v>918</v>
      </c>
      <c r="H232" s="194" t="s">
        <v>919</v>
      </c>
      <c r="I232" s="194" t="s">
        <v>918</v>
      </c>
      <c r="J232" s="194" t="s">
        <v>919</v>
      </c>
      <c r="K232" s="194" t="s">
        <v>920</v>
      </c>
      <c r="L232" s="194" t="s">
        <v>921</v>
      </c>
      <c r="M232" s="206" t="s">
        <v>81</v>
      </c>
      <c r="N232" s="194"/>
      <c r="O232" s="204">
        <v>100</v>
      </c>
      <c r="P232" s="262">
        <v>230000000</v>
      </c>
      <c r="Q232" s="375" t="s">
        <v>139</v>
      </c>
      <c r="R232" s="194" t="s">
        <v>95</v>
      </c>
      <c r="S232" s="194" t="s">
        <v>83</v>
      </c>
      <c r="T232" s="195"/>
      <c r="U232" s="193" t="s">
        <v>238</v>
      </c>
      <c r="V232" s="194" t="s">
        <v>96</v>
      </c>
      <c r="W232" s="197"/>
      <c r="X232" s="206"/>
      <c r="Y232" s="199"/>
      <c r="Z232" s="199"/>
      <c r="AA232" s="206">
        <v>14141245</v>
      </c>
      <c r="AB232" s="206">
        <f t="shared" si="3"/>
        <v>15838194.400000002</v>
      </c>
      <c r="AC232" s="194"/>
      <c r="AD232" s="202">
        <v>2017</v>
      </c>
      <c r="AE232" s="194"/>
      <c r="AF232" s="380"/>
    </row>
    <row r="233" spans="1:32" ht="13.2" customHeight="1" x14ac:dyDescent="0.3">
      <c r="A233" s="77" t="s">
        <v>86</v>
      </c>
      <c r="B233" s="141" t="s">
        <v>720</v>
      </c>
      <c r="C233" s="77" t="s">
        <v>945</v>
      </c>
      <c r="D233" s="270" t="s">
        <v>76</v>
      </c>
      <c r="E233" s="194" t="s">
        <v>923</v>
      </c>
      <c r="F233" s="205"/>
      <c r="G233" s="194" t="s">
        <v>924</v>
      </c>
      <c r="H233" s="194" t="s">
        <v>925</v>
      </c>
      <c r="I233" s="194" t="s">
        <v>924</v>
      </c>
      <c r="J233" s="194" t="s">
        <v>925</v>
      </c>
      <c r="K233" s="194" t="s">
        <v>926</v>
      </c>
      <c r="L233" s="194" t="s">
        <v>927</v>
      </c>
      <c r="M233" s="206" t="s">
        <v>81</v>
      </c>
      <c r="N233" s="194"/>
      <c r="O233" s="204">
        <v>100</v>
      </c>
      <c r="P233" s="262">
        <v>230000000</v>
      </c>
      <c r="Q233" s="375" t="s">
        <v>139</v>
      </c>
      <c r="R233" s="194" t="s">
        <v>95</v>
      </c>
      <c r="S233" s="194" t="s">
        <v>83</v>
      </c>
      <c r="T233" s="195"/>
      <c r="U233" s="193" t="s">
        <v>238</v>
      </c>
      <c r="V233" s="194" t="s">
        <v>96</v>
      </c>
      <c r="W233" s="197"/>
      <c r="X233" s="206"/>
      <c r="Y233" s="199"/>
      <c r="Z233" s="199"/>
      <c r="AA233" s="206">
        <v>72173097</v>
      </c>
      <c r="AB233" s="206">
        <f t="shared" si="3"/>
        <v>80833868.640000001</v>
      </c>
      <c r="AC233" s="194"/>
      <c r="AD233" s="202">
        <v>2017</v>
      </c>
      <c r="AE233" s="194"/>
      <c r="AF233" s="380"/>
    </row>
    <row r="234" spans="1:32" ht="13.2" customHeight="1" outlineLevel="1" x14ac:dyDescent="0.25">
      <c r="A234" s="77" t="s">
        <v>86</v>
      </c>
      <c r="B234" s="142" t="s">
        <v>101</v>
      </c>
      <c r="C234" s="80" t="s">
        <v>965</v>
      </c>
      <c r="D234" s="270" t="s">
        <v>76</v>
      </c>
      <c r="E234" s="105" t="s">
        <v>140</v>
      </c>
      <c r="F234" s="105"/>
      <c r="G234" s="143" t="s">
        <v>141</v>
      </c>
      <c r="H234" s="143" t="s">
        <v>142</v>
      </c>
      <c r="I234" s="143" t="s">
        <v>141</v>
      </c>
      <c r="J234" s="143" t="s">
        <v>142</v>
      </c>
      <c r="K234" s="147" t="s">
        <v>956</v>
      </c>
      <c r="L234" s="151" t="s">
        <v>957</v>
      </c>
      <c r="M234" s="184" t="s">
        <v>81</v>
      </c>
      <c r="N234" s="143"/>
      <c r="O234" s="147">
        <v>100</v>
      </c>
      <c r="P234" s="207">
        <v>230000000</v>
      </c>
      <c r="Q234" s="375" t="s">
        <v>139</v>
      </c>
      <c r="R234" s="150" t="s">
        <v>151</v>
      </c>
      <c r="S234" s="78" t="s">
        <v>952</v>
      </c>
      <c r="T234" s="143" t="s">
        <v>953</v>
      </c>
      <c r="U234" s="151" t="s">
        <v>966</v>
      </c>
      <c r="V234" s="78" t="s">
        <v>31</v>
      </c>
      <c r="W234" s="211"/>
      <c r="X234" s="211"/>
      <c r="Y234" s="211"/>
      <c r="Z234" s="211"/>
      <c r="AA234" s="153">
        <v>233330</v>
      </c>
      <c r="AB234" s="272">
        <f t="shared" ref="AB234" si="4">AA234*1.12</f>
        <v>261329.60000000003</v>
      </c>
      <c r="AC234" s="265"/>
      <c r="AD234" s="239">
        <v>2017</v>
      </c>
      <c r="AE234" s="265"/>
      <c r="AF234" s="259"/>
    </row>
    <row r="235" spans="1:32" s="134" customFormat="1" ht="12.75" customHeight="1" x14ac:dyDescent="0.3">
      <c r="A235" s="301" t="s">
        <v>86</v>
      </c>
      <c r="B235" s="81" t="s">
        <v>101</v>
      </c>
      <c r="C235" s="86" t="s">
        <v>969</v>
      </c>
      <c r="D235" s="270" t="s">
        <v>76</v>
      </c>
      <c r="E235" s="379" t="s">
        <v>140</v>
      </c>
      <c r="F235" s="386"/>
      <c r="G235" s="387" t="s">
        <v>141</v>
      </c>
      <c r="H235" s="387" t="s">
        <v>142</v>
      </c>
      <c r="I235" s="387" t="s">
        <v>141</v>
      </c>
      <c r="J235" s="387" t="s">
        <v>142</v>
      </c>
      <c r="K235" s="213" t="s">
        <v>236</v>
      </c>
      <c r="L235" s="387" t="s">
        <v>237</v>
      </c>
      <c r="M235" s="214" t="s">
        <v>82</v>
      </c>
      <c r="N235" s="387"/>
      <c r="O235" s="214">
        <v>100</v>
      </c>
      <c r="P235" s="373">
        <v>230000000</v>
      </c>
      <c r="Q235" s="375" t="s">
        <v>139</v>
      </c>
      <c r="R235" s="213" t="s">
        <v>95</v>
      </c>
      <c r="S235" s="379" t="s">
        <v>83</v>
      </c>
      <c r="T235" s="387"/>
      <c r="U235" s="388" t="s">
        <v>151</v>
      </c>
      <c r="V235" s="379" t="s">
        <v>150</v>
      </c>
      <c r="W235" s="389"/>
      <c r="X235" s="389"/>
      <c r="Y235" s="390"/>
      <c r="Z235" s="390"/>
      <c r="AA235" s="378">
        <v>799456.35</v>
      </c>
      <c r="AB235" s="391">
        <f>AA235*1.12</f>
        <v>895391.11200000008</v>
      </c>
      <c r="AC235" s="392"/>
      <c r="AD235" s="388">
        <v>2017</v>
      </c>
      <c r="AE235" s="392"/>
      <c r="AF235" s="393"/>
    </row>
    <row r="236" spans="1:32" s="134" customFormat="1" ht="12.75" customHeight="1" x14ac:dyDescent="0.3">
      <c r="A236" s="301" t="s">
        <v>86</v>
      </c>
      <c r="B236" s="81" t="s">
        <v>101</v>
      </c>
      <c r="C236" s="287" t="s">
        <v>970</v>
      </c>
      <c r="D236" s="270" t="s">
        <v>76</v>
      </c>
      <c r="E236" s="379" t="s">
        <v>140</v>
      </c>
      <c r="F236" s="386"/>
      <c r="G236" s="387" t="s">
        <v>141</v>
      </c>
      <c r="H236" s="387" t="s">
        <v>142</v>
      </c>
      <c r="I236" s="387" t="s">
        <v>141</v>
      </c>
      <c r="J236" s="387" t="s">
        <v>142</v>
      </c>
      <c r="K236" s="213" t="s">
        <v>236</v>
      </c>
      <c r="L236" s="387" t="s">
        <v>237</v>
      </c>
      <c r="M236" s="214" t="s">
        <v>82</v>
      </c>
      <c r="N236" s="387"/>
      <c r="O236" s="214">
        <v>100</v>
      </c>
      <c r="P236" s="81">
        <v>230000000</v>
      </c>
      <c r="Q236" s="375" t="s">
        <v>139</v>
      </c>
      <c r="R236" s="213" t="s">
        <v>151</v>
      </c>
      <c r="S236" s="379" t="s">
        <v>83</v>
      </c>
      <c r="T236" s="387"/>
      <c r="U236" s="388" t="s">
        <v>238</v>
      </c>
      <c r="V236" s="379" t="s">
        <v>150</v>
      </c>
      <c r="W236" s="389"/>
      <c r="X236" s="389"/>
      <c r="Y236" s="390"/>
      <c r="Z236" s="390"/>
      <c r="AA236" s="378">
        <v>470000</v>
      </c>
      <c r="AB236" s="391">
        <f>AA236*1.12</f>
        <v>526400</v>
      </c>
      <c r="AC236" s="392"/>
      <c r="AD236" s="388">
        <v>2017</v>
      </c>
      <c r="AE236" s="392"/>
      <c r="AF236" s="394"/>
    </row>
    <row r="237" spans="1:32" s="134" customFormat="1" ht="12.75" customHeight="1" x14ac:dyDescent="0.3">
      <c r="A237" s="301" t="s">
        <v>86</v>
      </c>
      <c r="B237" s="81" t="s">
        <v>101</v>
      </c>
      <c r="C237" s="86" t="s">
        <v>971</v>
      </c>
      <c r="D237" s="270" t="s">
        <v>76</v>
      </c>
      <c r="E237" s="379" t="s">
        <v>140</v>
      </c>
      <c r="F237" s="386"/>
      <c r="G237" s="387" t="s">
        <v>141</v>
      </c>
      <c r="H237" s="387" t="s">
        <v>142</v>
      </c>
      <c r="I237" s="387" t="s">
        <v>141</v>
      </c>
      <c r="J237" s="387" t="s">
        <v>142</v>
      </c>
      <c r="K237" s="213" t="s">
        <v>236</v>
      </c>
      <c r="L237" s="387" t="s">
        <v>237</v>
      </c>
      <c r="M237" s="214" t="s">
        <v>82</v>
      </c>
      <c r="N237" s="387"/>
      <c r="O237" s="214">
        <v>100</v>
      </c>
      <c r="P237" s="81">
        <v>230000000</v>
      </c>
      <c r="Q237" s="375" t="s">
        <v>139</v>
      </c>
      <c r="R237" s="213" t="s">
        <v>151</v>
      </c>
      <c r="S237" s="379" t="s">
        <v>83</v>
      </c>
      <c r="T237" s="387"/>
      <c r="U237" s="388" t="s">
        <v>238</v>
      </c>
      <c r="V237" s="379" t="s">
        <v>150</v>
      </c>
      <c r="W237" s="389"/>
      <c r="X237" s="389"/>
      <c r="Y237" s="390"/>
      <c r="Z237" s="390"/>
      <c r="AA237" s="378">
        <v>800000</v>
      </c>
      <c r="AB237" s="391">
        <f>AA237*1.12</f>
        <v>896000.00000000012</v>
      </c>
      <c r="AC237" s="392"/>
      <c r="AD237" s="388">
        <v>2017</v>
      </c>
      <c r="AE237" s="392"/>
      <c r="AF237" s="393"/>
    </row>
    <row r="238" spans="1:32" s="134" customFormat="1" ht="12.75" customHeight="1" x14ac:dyDescent="0.3">
      <c r="A238" s="301" t="s">
        <v>86</v>
      </c>
      <c r="B238" s="81" t="s">
        <v>101</v>
      </c>
      <c r="C238" s="287" t="s">
        <v>972</v>
      </c>
      <c r="D238" s="270" t="s">
        <v>76</v>
      </c>
      <c r="E238" s="379" t="s">
        <v>140</v>
      </c>
      <c r="F238" s="386"/>
      <c r="G238" s="387" t="s">
        <v>141</v>
      </c>
      <c r="H238" s="387" t="s">
        <v>142</v>
      </c>
      <c r="I238" s="387" t="s">
        <v>141</v>
      </c>
      <c r="J238" s="387" t="s">
        <v>142</v>
      </c>
      <c r="K238" s="213" t="s">
        <v>236</v>
      </c>
      <c r="L238" s="387" t="s">
        <v>237</v>
      </c>
      <c r="M238" s="214" t="s">
        <v>82</v>
      </c>
      <c r="N238" s="387"/>
      <c r="O238" s="214">
        <v>100</v>
      </c>
      <c r="P238" s="81">
        <v>230000000</v>
      </c>
      <c r="Q238" s="375" t="s">
        <v>139</v>
      </c>
      <c r="R238" s="213" t="s">
        <v>151</v>
      </c>
      <c r="S238" s="379" t="s">
        <v>83</v>
      </c>
      <c r="T238" s="387"/>
      <c r="U238" s="388" t="s">
        <v>238</v>
      </c>
      <c r="V238" s="379" t="s">
        <v>150</v>
      </c>
      <c r="W238" s="389"/>
      <c r="X238" s="389"/>
      <c r="Y238" s="390"/>
      <c r="Z238" s="390"/>
      <c r="AA238" s="378">
        <v>800000</v>
      </c>
      <c r="AB238" s="391">
        <f>AA238*1.12</f>
        <v>896000.00000000012</v>
      </c>
      <c r="AC238" s="392"/>
      <c r="AD238" s="388">
        <v>2017</v>
      </c>
      <c r="AE238" s="392"/>
      <c r="AF238" s="394"/>
    </row>
    <row r="239" spans="1:32" ht="13.2" customHeight="1" x14ac:dyDescent="0.25">
      <c r="A239" s="77" t="s">
        <v>86</v>
      </c>
      <c r="B239" s="79" t="s">
        <v>134</v>
      </c>
      <c r="C239" s="86" t="s">
        <v>973</v>
      </c>
      <c r="D239" s="270" t="s">
        <v>76</v>
      </c>
      <c r="E239" s="331" t="s">
        <v>862</v>
      </c>
      <c r="F239" s="395"/>
      <c r="G239" s="396" t="s">
        <v>863</v>
      </c>
      <c r="H239" s="396" t="s">
        <v>864</v>
      </c>
      <c r="I239" s="396" t="s">
        <v>863</v>
      </c>
      <c r="J239" s="396" t="s">
        <v>864</v>
      </c>
      <c r="K239" s="397" t="s">
        <v>865</v>
      </c>
      <c r="L239" s="396" t="s">
        <v>866</v>
      </c>
      <c r="M239" s="313" t="s">
        <v>82</v>
      </c>
      <c r="N239" s="396" t="s">
        <v>143</v>
      </c>
      <c r="O239" s="313">
        <v>100</v>
      </c>
      <c r="P239" s="239">
        <v>230000000</v>
      </c>
      <c r="Q239" s="375" t="s">
        <v>139</v>
      </c>
      <c r="R239" s="110" t="s">
        <v>95</v>
      </c>
      <c r="S239" s="193" t="s">
        <v>83</v>
      </c>
      <c r="T239" s="195"/>
      <c r="U239" s="398" t="s">
        <v>145</v>
      </c>
      <c r="V239" s="195" t="s">
        <v>144</v>
      </c>
      <c r="W239" s="195"/>
      <c r="X239" s="396"/>
      <c r="Y239" s="399"/>
      <c r="Z239" s="399"/>
      <c r="AA239" s="400">
        <v>50000000</v>
      </c>
      <c r="AB239" s="401">
        <f>AA239*1.12</f>
        <v>56000000.000000007</v>
      </c>
      <c r="AC239" s="399"/>
      <c r="AD239" s="314">
        <v>2017</v>
      </c>
      <c r="AE239" s="399"/>
      <c r="AF239" s="76"/>
    </row>
    <row r="240" spans="1:32" ht="13.2" customHeight="1" x14ac:dyDescent="0.3">
      <c r="A240" s="77" t="s">
        <v>86</v>
      </c>
      <c r="B240" s="79" t="s">
        <v>720</v>
      </c>
      <c r="C240" s="287" t="s">
        <v>974</v>
      </c>
      <c r="D240" s="270" t="s">
        <v>76</v>
      </c>
      <c r="E240" s="185" t="s">
        <v>898</v>
      </c>
      <c r="F240" s="186"/>
      <c r="G240" s="187" t="s">
        <v>899</v>
      </c>
      <c r="H240" s="185" t="s">
        <v>900</v>
      </c>
      <c r="I240" s="185" t="s">
        <v>901</v>
      </c>
      <c r="J240" s="185" t="s">
        <v>902</v>
      </c>
      <c r="K240" s="188" t="s">
        <v>903</v>
      </c>
      <c r="L240" s="189" t="s">
        <v>904</v>
      </c>
      <c r="M240" s="190" t="s">
        <v>82</v>
      </c>
      <c r="N240" s="191"/>
      <c r="O240" s="185">
        <v>100</v>
      </c>
      <c r="P240" s="237">
        <v>230000000</v>
      </c>
      <c r="Q240" s="375" t="s">
        <v>139</v>
      </c>
      <c r="R240" s="193" t="s">
        <v>95</v>
      </c>
      <c r="S240" s="194" t="s">
        <v>83</v>
      </c>
      <c r="T240" s="195"/>
      <c r="U240" s="189" t="s">
        <v>946</v>
      </c>
      <c r="V240" s="196" t="s">
        <v>96</v>
      </c>
      <c r="W240" s="197"/>
      <c r="X240" s="198"/>
      <c r="Y240" s="199"/>
      <c r="Z240" s="199"/>
      <c r="AA240" s="200">
        <v>19834540</v>
      </c>
      <c r="AB240" s="201">
        <f t="shared" si="3"/>
        <v>22214684.800000001</v>
      </c>
      <c r="AC240" s="194"/>
      <c r="AD240" s="202">
        <v>2017</v>
      </c>
      <c r="AE240" s="203"/>
      <c r="AF240" s="380"/>
    </row>
    <row r="241" spans="1:32" ht="13.2" customHeight="1" x14ac:dyDescent="0.3">
      <c r="A241" s="77" t="s">
        <v>86</v>
      </c>
      <c r="B241" s="141" t="s">
        <v>720</v>
      </c>
      <c r="C241" s="86" t="s">
        <v>975</v>
      </c>
      <c r="D241" s="270" t="s">
        <v>76</v>
      </c>
      <c r="E241" s="194" t="s">
        <v>898</v>
      </c>
      <c r="F241" s="205"/>
      <c r="G241" s="194" t="s">
        <v>899</v>
      </c>
      <c r="H241" s="194" t="s">
        <v>900</v>
      </c>
      <c r="I241" s="194" t="s">
        <v>901</v>
      </c>
      <c r="J241" s="194" t="s">
        <v>902</v>
      </c>
      <c r="K241" s="194" t="s">
        <v>908</v>
      </c>
      <c r="L241" s="194" t="s">
        <v>909</v>
      </c>
      <c r="M241" s="206" t="s">
        <v>82</v>
      </c>
      <c r="N241" s="194"/>
      <c r="O241" s="204">
        <v>100</v>
      </c>
      <c r="P241" s="262">
        <v>230000000</v>
      </c>
      <c r="Q241" s="375" t="s">
        <v>139</v>
      </c>
      <c r="R241" s="194" t="s">
        <v>95</v>
      </c>
      <c r="S241" s="194" t="s">
        <v>83</v>
      </c>
      <c r="T241" s="195"/>
      <c r="U241" s="193" t="s">
        <v>946</v>
      </c>
      <c r="V241" s="194" t="s">
        <v>96</v>
      </c>
      <c r="W241" s="197"/>
      <c r="X241" s="206"/>
      <c r="Y241" s="199"/>
      <c r="Z241" s="199"/>
      <c r="AA241" s="206">
        <v>34683278</v>
      </c>
      <c r="AB241" s="206">
        <f t="shared" si="3"/>
        <v>38845271.360000007</v>
      </c>
      <c r="AC241" s="194"/>
      <c r="AD241" s="202">
        <v>2017</v>
      </c>
      <c r="AE241" s="194"/>
      <c r="AF241" s="380"/>
    </row>
    <row r="242" spans="1:32" ht="13.2" customHeight="1" x14ac:dyDescent="0.3">
      <c r="A242" s="77" t="s">
        <v>86</v>
      </c>
      <c r="B242" s="141" t="s">
        <v>720</v>
      </c>
      <c r="C242" s="287" t="s">
        <v>976</v>
      </c>
      <c r="D242" s="270" t="s">
        <v>76</v>
      </c>
      <c r="E242" s="194" t="s">
        <v>911</v>
      </c>
      <c r="F242" s="205"/>
      <c r="G242" s="194" t="s">
        <v>912</v>
      </c>
      <c r="H242" s="194" t="s">
        <v>913</v>
      </c>
      <c r="I242" s="194" t="s">
        <v>912</v>
      </c>
      <c r="J242" s="194" t="s">
        <v>913</v>
      </c>
      <c r="K242" s="194" t="s">
        <v>914</v>
      </c>
      <c r="L242" s="194" t="s">
        <v>915</v>
      </c>
      <c r="M242" s="206" t="s">
        <v>82</v>
      </c>
      <c r="N242" s="194"/>
      <c r="O242" s="204">
        <v>100</v>
      </c>
      <c r="P242" s="262">
        <v>230000000</v>
      </c>
      <c r="Q242" s="375" t="s">
        <v>139</v>
      </c>
      <c r="R242" s="194" t="s">
        <v>95</v>
      </c>
      <c r="S242" s="194" t="s">
        <v>83</v>
      </c>
      <c r="T242" s="195"/>
      <c r="U242" s="193" t="s">
        <v>946</v>
      </c>
      <c r="V242" s="194" t="s">
        <v>96</v>
      </c>
      <c r="W242" s="197"/>
      <c r="X242" s="206"/>
      <c r="Y242" s="199"/>
      <c r="Z242" s="199"/>
      <c r="AA242" s="206">
        <v>9982248</v>
      </c>
      <c r="AB242" s="206">
        <f t="shared" si="3"/>
        <v>11180117.760000002</v>
      </c>
      <c r="AC242" s="194"/>
      <c r="AD242" s="202">
        <v>2017</v>
      </c>
      <c r="AE242" s="194"/>
      <c r="AF242" s="380"/>
    </row>
    <row r="243" spans="1:32" ht="13.2" customHeight="1" x14ac:dyDescent="0.3">
      <c r="A243" s="77" t="s">
        <v>86</v>
      </c>
      <c r="B243" s="141" t="s">
        <v>720</v>
      </c>
      <c r="C243" s="86" t="s">
        <v>977</v>
      </c>
      <c r="D243" s="270" t="s">
        <v>76</v>
      </c>
      <c r="E243" s="194" t="s">
        <v>917</v>
      </c>
      <c r="F243" s="205"/>
      <c r="G243" s="194" t="s">
        <v>918</v>
      </c>
      <c r="H243" s="194" t="s">
        <v>919</v>
      </c>
      <c r="I243" s="194" t="s">
        <v>918</v>
      </c>
      <c r="J243" s="194" t="s">
        <v>919</v>
      </c>
      <c r="K243" s="194" t="s">
        <v>920</v>
      </c>
      <c r="L243" s="194" t="s">
        <v>921</v>
      </c>
      <c r="M243" s="206" t="s">
        <v>82</v>
      </c>
      <c r="N243" s="194"/>
      <c r="O243" s="204">
        <v>100</v>
      </c>
      <c r="P243" s="262">
        <v>230000000</v>
      </c>
      <c r="Q243" s="375" t="s">
        <v>139</v>
      </c>
      <c r="R243" s="194" t="s">
        <v>95</v>
      </c>
      <c r="S243" s="194" t="s">
        <v>83</v>
      </c>
      <c r="T243" s="195"/>
      <c r="U243" s="193" t="s">
        <v>946</v>
      </c>
      <c r="V243" s="194" t="s">
        <v>96</v>
      </c>
      <c r="W243" s="197"/>
      <c r="X243" s="206"/>
      <c r="Y243" s="199"/>
      <c r="Z243" s="199"/>
      <c r="AA243" s="206">
        <v>13236120</v>
      </c>
      <c r="AB243" s="206">
        <f t="shared" si="3"/>
        <v>14824454.400000002</v>
      </c>
      <c r="AC243" s="194"/>
      <c r="AD243" s="202">
        <v>2017</v>
      </c>
      <c r="AE243" s="194"/>
      <c r="AF243" s="402"/>
    </row>
    <row r="244" spans="1:32" ht="13.2" customHeight="1" x14ac:dyDescent="0.3">
      <c r="A244" s="77" t="s">
        <v>86</v>
      </c>
      <c r="B244" s="141" t="s">
        <v>720</v>
      </c>
      <c r="C244" s="287" t="s">
        <v>978</v>
      </c>
      <c r="D244" s="270" t="s">
        <v>76</v>
      </c>
      <c r="E244" s="194" t="s">
        <v>923</v>
      </c>
      <c r="F244" s="205"/>
      <c r="G244" s="194" t="s">
        <v>924</v>
      </c>
      <c r="H244" s="194" t="s">
        <v>925</v>
      </c>
      <c r="I244" s="194" t="s">
        <v>924</v>
      </c>
      <c r="J244" s="194" t="s">
        <v>925</v>
      </c>
      <c r="K244" s="194" t="s">
        <v>926</v>
      </c>
      <c r="L244" s="194" t="s">
        <v>927</v>
      </c>
      <c r="M244" s="206" t="s">
        <v>82</v>
      </c>
      <c r="N244" s="194"/>
      <c r="O244" s="204">
        <v>100</v>
      </c>
      <c r="P244" s="262">
        <v>230000000</v>
      </c>
      <c r="Q244" s="375" t="s">
        <v>139</v>
      </c>
      <c r="R244" s="194" t="s">
        <v>95</v>
      </c>
      <c r="S244" s="194" t="s">
        <v>83</v>
      </c>
      <c r="T244" s="195"/>
      <c r="U244" s="193" t="s">
        <v>946</v>
      </c>
      <c r="V244" s="194" t="s">
        <v>96</v>
      </c>
      <c r="W244" s="197"/>
      <c r="X244" s="206"/>
      <c r="Y244" s="199"/>
      <c r="Z244" s="199"/>
      <c r="AA244" s="206">
        <v>34911640</v>
      </c>
      <c r="AB244" s="206">
        <f t="shared" si="3"/>
        <v>39101036.800000004</v>
      </c>
      <c r="AC244" s="194"/>
      <c r="AD244" s="202">
        <v>2017</v>
      </c>
      <c r="AE244" s="194"/>
      <c r="AF244" s="380"/>
    </row>
    <row r="245" spans="1:32" s="134" customFormat="1" ht="13.2" customHeight="1" x14ac:dyDescent="0.3">
      <c r="A245" s="287" t="s">
        <v>86</v>
      </c>
      <c r="B245" s="403" t="s">
        <v>104</v>
      </c>
      <c r="C245" s="86" t="s">
        <v>979</v>
      </c>
      <c r="D245" s="270" t="s">
        <v>76</v>
      </c>
      <c r="E245" s="404" t="s">
        <v>167</v>
      </c>
      <c r="F245" s="405"/>
      <c r="G245" s="406" t="s">
        <v>168</v>
      </c>
      <c r="H245" s="404" t="s">
        <v>169</v>
      </c>
      <c r="I245" s="404" t="s">
        <v>168</v>
      </c>
      <c r="J245" s="404" t="s">
        <v>170</v>
      </c>
      <c r="K245" s="407" t="s">
        <v>173</v>
      </c>
      <c r="L245" s="408" t="s">
        <v>174</v>
      </c>
      <c r="M245" s="409" t="s">
        <v>82</v>
      </c>
      <c r="N245" s="410"/>
      <c r="O245" s="409">
        <v>100</v>
      </c>
      <c r="P245" s="283">
        <v>230000000</v>
      </c>
      <c r="Q245" s="375" t="s">
        <v>139</v>
      </c>
      <c r="R245" s="411" t="s">
        <v>95</v>
      </c>
      <c r="S245" s="376" t="s">
        <v>83</v>
      </c>
      <c r="T245" s="78"/>
      <c r="U245" s="408" t="s">
        <v>145</v>
      </c>
      <c r="V245" s="412" t="s">
        <v>96</v>
      </c>
      <c r="W245" s="148"/>
      <c r="X245" s="413"/>
      <c r="Y245" s="272"/>
      <c r="Z245" s="272"/>
      <c r="AA245" s="414">
        <v>2025000</v>
      </c>
      <c r="AB245" s="415">
        <f>AA245*1.12</f>
        <v>2268000</v>
      </c>
      <c r="AC245" s="376"/>
      <c r="AD245" s="416">
        <v>2017</v>
      </c>
      <c r="AE245" s="417"/>
      <c r="AF245" s="220"/>
    </row>
    <row r="246" spans="1:32" s="134" customFormat="1" ht="13.2" customHeight="1" x14ac:dyDescent="0.3">
      <c r="A246" s="287" t="s">
        <v>86</v>
      </c>
      <c r="B246" s="418" t="s">
        <v>98</v>
      </c>
      <c r="C246" s="287" t="s">
        <v>980</v>
      </c>
      <c r="D246" s="270" t="s">
        <v>76</v>
      </c>
      <c r="E246" s="78" t="s">
        <v>140</v>
      </c>
      <c r="F246" s="419"/>
      <c r="G246" s="420" t="s">
        <v>141</v>
      </c>
      <c r="H246" s="421" t="s">
        <v>157</v>
      </c>
      <c r="I246" s="420" t="s">
        <v>141</v>
      </c>
      <c r="J246" s="421" t="s">
        <v>157</v>
      </c>
      <c r="K246" s="372" t="s">
        <v>181</v>
      </c>
      <c r="L246" s="422" t="s">
        <v>182</v>
      </c>
      <c r="M246" s="385" t="s">
        <v>81</v>
      </c>
      <c r="N246" s="423"/>
      <c r="O246" s="424">
        <v>100</v>
      </c>
      <c r="P246" s="373">
        <v>230000000</v>
      </c>
      <c r="Q246" s="375" t="s">
        <v>139</v>
      </c>
      <c r="R246" s="213" t="s">
        <v>151</v>
      </c>
      <c r="S246" s="376" t="s">
        <v>83</v>
      </c>
      <c r="T246" s="387"/>
      <c r="U246" s="213" t="s">
        <v>177</v>
      </c>
      <c r="V246" s="379" t="s">
        <v>183</v>
      </c>
      <c r="W246" s="423"/>
      <c r="X246" s="425"/>
      <c r="Y246" s="426"/>
      <c r="Z246" s="427"/>
      <c r="AA246" s="428">
        <v>538120</v>
      </c>
      <c r="AB246" s="429">
        <f>AA246*1.12</f>
        <v>602694.40000000002</v>
      </c>
      <c r="AC246" s="425"/>
      <c r="AD246" s="419">
        <v>2017</v>
      </c>
      <c r="AE246" s="430" t="s">
        <v>858</v>
      </c>
      <c r="AF246" s="385" t="s">
        <v>100</v>
      </c>
    </row>
    <row r="247" spans="1:32" s="134" customFormat="1" ht="13.2" customHeight="1" x14ac:dyDescent="0.3">
      <c r="A247" s="287" t="s">
        <v>86</v>
      </c>
      <c r="B247" s="418" t="s">
        <v>98</v>
      </c>
      <c r="C247" s="86" t="s">
        <v>981</v>
      </c>
      <c r="D247" s="270" t="s">
        <v>76</v>
      </c>
      <c r="E247" s="78" t="s">
        <v>140</v>
      </c>
      <c r="F247" s="419"/>
      <c r="G247" s="420" t="s">
        <v>141</v>
      </c>
      <c r="H247" s="421" t="s">
        <v>157</v>
      </c>
      <c r="I247" s="420" t="s">
        <v>141</v>
      </c>
      <c r="J247" s="421" t="s">
        <v>157</v>
      </c>
      <c r="K247" s="372" t="s">
        <v>184</v>
      </c>
      <c r="L247" s="422" t="s">
        <v>185</v>
      </c>
      <c r="M247" s="385" t="s">
        <v>82</v>
      </c>
      <c r="N247" s="422" t="s">
        <v>158</v>
      </c>
      <c r="O247" s="424">
        <v>100</v>
      </c>
      <c r="P247" s="373">
        <v>230000000</v>
      </c>
      <c r="Q247" s="375" t="s">
        <v>139</v>
      </c>
      <c r="R247" s="213" t="s">
        <v>151</v>
      </c>
      <c r="S247" s="376" t="s">
        <v>83</v>
      </c>
      <c r="T247" s="387"/>
      <c r="U247" s="213" t="s">
        <v>177</v>
      </c>
      <c r="V247" s="379" t="s">
        <v>183</v>
      </c>
      <c r="W247" s="423"/>
      <c r="X247" s="425"/>
      <c r="Y247" s="426"/>
      <c r="Z247" s="427"/>
      <c r="AA247" s="428">
        <v>79660</v>
      </c>
      <c r="AB247" s="429">
        <f>AA247*1.12</f>
        <v>89219.200000000012</v>
      </c>
      <c r="AC247" s="425"/>
      <c r="AD247" s="419">
        <v>2017</v>
      </c>
      <c r="AE247" s="430" t="s">
        <v>859</v>
      </c>
      <c r="AF247" s="385" t="s">
        <v>100</v>
      </c>
    </row>
    <row r="248" spans="1:32" s="134" customFormat="1" ht="13.2" customHeight="1" x14ac:dyDescent="0.3">
      <c r="A248" s="287" t="s">
        <v>86</v>
      </c>
      <c r="B248" s="418" t="s">
        <v>98</v>
      </c>
      <c r="C248" s="287" t="s">
        <v>982</v>
      </c>
      <c r="D248" s="270" t="s">
        <v>76</v>
      </c>
      <c r="E248" s="78" t="s">
        <v>140</v>
      </c>
      <c r="F248" s="419"/>
      <c r="G248" s="420" t="s">
        <v>141</v>
      </c>
      <c r="H248" s="421" t="s">
        <v>157</v>
      </c>
      <c r="I248" s="420" t="s">
        <v>141</v>
      </c>
      <c r="J248" s="421" t="s">
        <v>157</v>
      </c>
      <c r="K248" s="372" t="s">
        <v>186</v>
      </c>
      <c r="L248" s="422" t="s">
        <v>187</v>
      </c>
      <c r="M248" s="385" t="s">
        <v>81</v>
      </c>
      <c r="N248" s="423"/>
      <c r="O248" s="424">
        <v>100</v>
      </c>
      <c r="P248" s="373">
        <v>230000000</v>
      </c>
      <c r="Q248" s="375" t="s">
        <v>139</v>
      </c>
      <c r="R248" s="213" t="s">
        <v>151</v>
      </c>
      <c r="S248" s="376" t="s">
        <v>83</v>
      </c>
      <c r="T248" s="387"/>
      <c r="U248" s="213" t="s">
        <v>177</v>
      </c>
      <c r="V248" s="379" t="s">
        <v>183</v>
      </c>
      <c r="W248" s="423"/>
      <c r="X248" s="425"/>
      <c r="Y248" s="426"/>
      <c r="Z248" s="427"/>
      <c r="AA248" s="428">
        <v>10048490</v>
      </c>
      <c r="AB248" s="429">
        <f>AA248*1.12</f>
        <v>11254308.800000001</v>
      </c>
      <c r="AC248" s="425"/>
      <c r="AD248" s="419">
        <v>2017</v>
      </c>
      <c r="AE248" s="430" t="s">
        <v>860</v>
      </c>
      <c r="AF248" s="385" t="s">
        <v>100</v>
      </c>
    </row>
    <row r="249" spans="1:32" s="134" customFormat="1" ht="12.75" customHeight="1" x14ac:dyDescent="0.3">
      <c r="A249" s="287" t="s">
        <v>86</v>
      </c>
      <c r="B249" s="418" t="s">
        <v>98</v>
      </c>
      <c r="C249" s="86" t="s">
        <v>983</v>
      </c>
      <c r="D249" s="270" t="s">
        <v>76</v>
      </c>
      <c r="E249" s="78" t="s">
        <v>140</v>
      </c>
      <c r="F249" s="419"/>
      <c r="G249" s="420" t="s">
        <v>141</v>
      </c>
      <c r="H249" s="421" t="s">
        <v>157</v>
      </c>
      <c r="I249" s="420" t="s">
        <v>141</v>
      </c>
      <c r="J249" s="421" t="s">
        <v>157</v>
      </c>
      <c r="K249" s="372" t="s">
        <v>188</v>
      </c>
      <c r="L249" s="422" t="s">
        <v>189</v>
      </c>
      <c r="M249" s="385" t="s">
        <v>82</v>
      </c>
      <c r="N249" s="422" t="s">
        <v>158</v>
      </c>
      <c r="O249" s="424">
        <v>100</v>
      </c>
      <c r="P249" s="373">
        <v>230000000</v>
      </c>
      <c r="Q249" s="375" t="s">
        <v>139</v>
      </c>
      <c r="R249" s="213" t="s">
        <v>151</v>
      </c>
      <c r="S249" s="376" t="s">
        <v>83</v>
      </c>
      <c r="T249" s="387"/>
      <c r="U249" s="213" t="s">
        <v>177</v>
      </c>
      <c r="V249" s="379" t="s">
        <v>183</v>
      </c>
      <c r="W249" s="423"/>
      <c r="X249" s="425"/>
      <c r="Y249" s="426"/>
      <c r="Z249" s="427"/>
      <c r="AA249" s="428">
        <v>1487560</v>
      </c>
      <c r="AB249" s="429">
        <f>AA249*1.12</f>
        <v>1666067.2000000002</v>
      </c>
      <c r="AC249" s="425"/>
      <c r="AD249" s="419">
        <v>2017</v>
      </c>
      <c r="AE249" s="430" t="s">
        <v>861</v>
      </c>
      <c r="AF249" s="385" t="s">
        <v>100</v>
      </c>
    </row>
    <row r="250" spans="1:32" ht="13.2" customHeight="1" x14ac:dyDescent="0.3">
      <c r="A250" s="79"/>
      <c r="B250" s="79"/>
      <c r="C250" s="103" t="s">
        <v>88</v>
      </c>
      <c r="D250" s="80"/>
      <c r="E250" s="80"/>
      <c r="F250" s="80"/>
      <c r="G250" s="80"/>
      <c r="H250" s="80"/>
      <c r="I250" s="80"/>
      <c r="J250" s="80"/>
      <c r="K250" s="80"/>
      <c r="L250" s="80"/>
      <c r="M250" s="135"/>
      <c r="N250" s="105"/>
      <c r="O250" s="77"/>
      <c r="P250" s="109"/>
      <c r="Q250" s="105"/>
      <c r="R250" s="77"/>
      <c r="S250" s="77"/>
      <c r="T250" s="105"/>
      <c r="U250" s="105"/>
      <c r="V250" s="105"/>
      <c r="W250" s="82"/>
      <c r="X250" s="105"/>
      <c r="Y250" s="130"/>
      <c r="Z250" s="107"/>
      <c r="AA250" s="179">
        <f>SUM(AA220:AA249)</f>
        <v>399209705.35000002</v>
      </c>
      <c r="AB250" s="179">
        <f>SUM(AB220:AB249)</f>
        <v>447114869.99199998</v>
      </c>
      <c r="AC250" s="105"/>
      <c r="AD250" s="105"/>
      <c r="AE250" s="77"/>
      <c r="AF250" s="96"/>
    </row>
    <row r="251" spans="1:32" s="58" customFormat="1" ht="13.2" customHeight="1" x14ac:dyDescent="0.25">
      <c r="A251" s="49"/>
      <c r="B251" s="49"/>
      <c r="C251" s="50"/>
      <c r="D251" s="22"/>
      <c r="E251" s="22"/>
      <c r="F251" s="22"/>
      <c r="G251" s="22"/>
      <c r="H251" s="22"/>
      <c r="I251" s="22"/>
      <c r="J251" s="22"/>
      <c r="K251" s="22"/>
      <c r="L251" s="22"/>
      <c r="M251" s="74"/>
      <c r="N251" s="51"/>
      <c r="O251" s="52"/>
      <c r="P251" s="52"/>
      <c r="Q251" s="51"/>
      <c r="R251" s="52"/>
      <c r="S251" s="52"/>
      <c r="T251" s="51"/>
      <c r="U251" s="51"/>
      <c r="V251" s="51"/>
      <c r="W251" s="35"/>
      <c r="X251" s="51"/>
      <c r="Y251" s="53"/>
      <c r="Z251" s="54"/>
      <c r="AA251" s="55"/>
      <c r="AB251" s="55"/>
      <c r="AC251" s="51"/>
      <c r="AD251" s="51"/>
      <c r="AE251" s="52"/>
      <c r="AF251" s="56"/>
    </row>
    <row r="252" spans="1:32" s="58" customFormat="1" ht="13.2" customHeight="1" x14ac:dyDescent="0.25">
      <c r="A252" s="56"/>
      <c r="B252" s="26" t="s">
        <v>103</v>
      </c>
      <c r="C252" s="268"/>
      <c r="D252" s="268"/>
      <c r="E252" s="268"/>
      <c r="F252" s="268"/>
      <c r="G252" s="268"/>
      <c r="H252" s="268"/>
      <c r="I252" s="56"/>
      <c r="J252" s="268"/>
      <c r="K252" s="268"/>
      <c r="L252" s="56"/>
      <c r="M252" s="57"/>
      <c r="N252" s="56"/>
      <c r="O252" s="26"/>
      <c r="P252" s="26"/>
      <c r="Q252" s="56"/>
      <c r="R252" s="26"/>
      <c r="S252" s="26"/>
      <c r="T252" s="56"/>
      <c r="U252" s="56"/>
      <c r="V252" s="56"/>
      <c r="W252" s="2"/>
      <c r="X252" s="2"/>
      <c r="Y252" s="2"/>
      <c r="Z252" s="57"/>
      <c r="AA252" s="57"/>
      <c r="AB252" s="57"/>
      <c r="AC252" s="2"/>
      <c r="AD252" s="56"/>
      <c r="AE252" s="26"/>
      <c r="AF252" s="56"/>
    </row>
    <row r="253" spans="1:32" s="58" customFormat="1" ht="13.2" customHeight="1" x14ac:dyDescent="0.25">
      <c r="A253" s="56"/>
      <c r="B253" s="56" t="s">
        <v>33</v>
      </c>
      <c r="C253" s="59"/>
      <c r="D253" s="59"/>
      <c r="E253" s="56"/>
      <c r="F253" s="56"/>
      <c r="G253" s="56"/>
      <c r="H253" s="56"/>
      <c r="I253" s="59"/>
      <c r="J253" s="59"/>
      <c r="K253" s="59"/>
      <c r="L253" s="56"/>
      <c r="M253" s="57"/>
      <c r="N253" s="56"/>
      <c r="O253" s="26"/>
      <c r="P253" s="26"/>
      <c r="Q253" s="56"/>
      <c r="R253" s="26"/>
      <c r="S253" s="26"/>
      <c r="T253" s="56"/>
      <c r="U253" s="56"/>
      <c r="V253" s="56"/>
      <c r="W253" s="2"/>
      <c r="X253" s="2"/>
      <c r="Y253" s="2"/>
      <c r="Z253" s="57"/>
      <c r="AA253" s="57"/>
      <c r="AB253" s="57"/>
      <c r="AC253" s="2"/>
      <c r="AD253" s="56"/>
      <c r="AE253" s="26"/>
      <c r="AF253" s="56"/>
    </row>
    <row r="254" spans="1:32" s="58" customFormat="1" ht="13.2" customHeight="1" x14ac:dyDescent="0.25">
      <c r="A254" s="56"/>
      <c r="B254" s="56" t="s">
        <v>34</v>
      </c>
      <c r="C254" s="56"/>
      <c r="D254" s="56"/>
      <c r="E254" s="56"/>
      <c r="F254" s="56"/>
      <c r="G254" s="56"/>
      <c r="H254" s="56"/>
      <c r="I254" s="56"/>
      <c r="J254" s="56"/>
      <c r="K254" s="56"/>
      <c r="L254" s="56"/>
      <c r="M254" s="57"/>
      <c r="N254" s="56"/>
      <c r="O254" s="26"/>
      <c r="P254" s="26"/>
      <c r="Q254" s="56"/>
      <c r="R254" s="26"/>
      <c r="S254" s="26"/>
      <c r="T254" s="56"/>
      <c r="U254" s="56"/>
      <c r="V254" s="56"/>
      <c r="W254" s="2"/>
      <c r="X254" s="2"/>
      <c r="Y254" s="2"/>
      <c r="Z254" s="57"/>
      <c r="AA254" s="57"/>
      <c r="AB254" s="57"/>
      <c r="AC254" s="2"/>
      <c r="AD254" s="56"/>
      <c r="AE254" s="26"/>
      <c r="AF254" s="56"/>
    </row>
    <row r="255" spans="1:32" s="58" customFormat="1" ht="13.2" customHeight="1" x14ac:dyDescent="0.25">
      <c r="A255" s="56"/>
      <c r="B255" s="433" t="s">
        <v>35</v>
      </c>
      <c r="C255" s="433"/>
      <c r="D255" s="433"/>
      <c r="E255" s="433"/>
      <c r="F255" s="433"/>
      <c r="G255" s="433"/>
      <c r="H255" s="433"/>
      <c r="I255" s="433"/>
      <c r="J255" s="433"/>
      <c r="K255" s="433"/>
      <c r="L255" s="433"/>
      <c r="M255" s="434"/>
      <c r="N255" s="433"/>
      <c r="O255" s="433"/>
      <c r="P255" s="433"/>
      <c r="Q255" s="433"/>
      <c r="R255" s="433"/>
      <c r="S255" s="433"/>
      <c r="T255" s="433"/>
      <c r="U255" s="433"/>
      <c r="V255" s="433"/>
      <c r="W255" s="433"/>
      <c r="X255" s="433"/>
      <c r="Y255" s="433"/>
      <c r="Z255" s="433"/>
      <c r="AA255" s="434"/>
      <c r="AB255" s="434"/>
      <c r="AC255" s="433"/>
      <c r="AD255" s="435"/>
      <c r="AE255" s="26"/>
      <c r="AF255" s="56"/>
    </row>
    <row r="256" spans="1:32" s="58" customFormat="1" ht="13.2" customHeight="1" x14ac:dyDescent="0.25">
      <c r="A256" s="56"/>
      <c r="B256" s="59" t="s">
        <v>36</v>
      </c>
      <c r="C256" s="59"/>
      <c r="D256" s="59"/>
      <c r="E256" s="59"/>
      <c r="F256" s="59"/>
      <c r="G256" s="56"/>
      <c r="H256" s="56"/>
      <c r="I256" s="56"/>
      <c r="J256" s="56"/>
      <c r="K256" s="56"/>
      <c r="L256" s="56"/>
      <c r="M256" s="57"/>
      <c r="N256" s="56"/>
      <c r="O256" s="26"/>
      <c r="P256" s="26"/>
      <c r="Q256" s="56"/>
      <c r="R256" s="26"/>
      <c r="S256" s="26"/>
      <c r="T256" s="56"/>
      <c r="U256" s="56"/>
      <c r="V256" s="56"/>
      <c r="W256" s="2"/>
      <c r="X256" s="2"/>
      <c r="Y256" s="2"/>
      <c r="Z256" s="57"/>
      <c r="AA256" s="57"/>
      <c r="AB256" s="57"/>
      <c r="AC256" s="2"/>
      <c r="AD256" s="56"/>
      <c r="AE256" s="26"/>
      <c r="AF256" s="56"/>
    </row>
    <row r="257" spans="1:32" s="58" customFormat="1" ht="13.2" customHeight="1" x14ac:dyDescent="0.25">
      <c r="A257" s="59">
        <v>1</v>
      </c>
      <c r="B257" s="433" t="s">
        <v>37</v>
      </c>
      <c r="C257" s="433"/>
      <c r="D257" s="433"/>
      <c r="E257" s="433"/>
      <c r="F257" s="433"/>
      <c r="G257" s="433"/>
      <c r="H257" s="433"/>
      <c r="I257" s="433"/>
      <c r="J257" s="433"/>
      <c r="K257" s="433"/>
      <c r="L257" s="433"/>
      <c r="M257" s="434"/>
      <c r="N257" s="433"/>
      <c r="O257" s="433"/>
      <c r="P257" s="433"/>
      <c r="Q257" s="433"/>
      <c r="R257" s="433"/>
      <c r="S257" s="433"/>
      <c r="T257" s="433"/>
      <c r="U257" s="433"/>
      <c r="V257" s="433"/>
      <c r="W257" s="433"/>
      <c r="X257" s="2"/>
      <c r="Y257" s="2"/>
      <c r="Z257" s="57"/>
      <c r="AA257" s="57"/>
      <c r="AB257" s="57"/>
      <c r="AC257" s="2"/>
      <c r="AD257" s="56"/>
      <c r="AE257" s="26"/>
      <c r="AF257" s="56"/>
    </row>
    <row r="258" spans="1:32" s="58" customFormat="1" ht="13.2" customHeight="1" x14ac:dyDescent="0.25">
      <c r="A258" s="59"/>
      <c r="B258" s="60" t="s">
        <v>38</v>
      </c>
      <c r="C258" s="268"/>
      <c r="D258" s="268"/>
      <c r="E258" s="268"/>
      <c r="F258" s="268"/>
      <c r="G258" s="268"/>
      <c r="H258" s="268"/>
      <c r="I258" s="268"/>
      <c r="J258" s="268"/>
      <c r="K258" s="268"/>
      <c r="L258" s="268"/>
      <c r="M258" s="267"/>
      <c r="N258" s="268"/>
      <c r="O258" s="266"/>
      <c r="P258" s="266"/>
      <c r="Q258" s="268"/>
      <c r="R258" s="266"/>
      <c r="S258" s="266"/>
      <c r="T258" s="268"/>
      <c r="U258" s="268"/>
      <c r="V258" s="268"/>
      <c r="W258" s="266"/>
      <c r="X258" s="2"/>
      <c r="Y258" s="2"/>
      <c r="Z258" s="57"/>
      <c r="AA258" s="57"/>
      <c r="AB258" s="57"/>
      <c r="AC258" s="2"/>
      <c r="AD258" s="56"/>
      <c r="AE258" s="26"/>
      <c r="AF258" s="56"/>
    </row>
    <row r="259" spans="1:32" s="58" customFormat="1" ht="13.2" customHeight="1" x14ac:dyDescent="0.25">
      <c r="A259" s="59"/>
      <c r="B259" s="56" t="s">
        <v>39</v>
      </c>
      <c r="C259" s="268"/>
      <c r="D259" s="268"/>
      <c r="E259" s="268"/>
      <c r="F259" s="268"/>
      <c r="G259" s="268"/>
      <c r="H259" s="268"/>
      <c r="I259" s="268"/>
      <c r="J259" s="268"/>
      <c r="K259" s="268"/>
      <c r="L259" s="268"/>
      <c r="M259" s="267"/>
      <c r="N259" s="268"/>
      <c r="O259" s="266"/>
      <c r="P259" s="266"/>
      <c r="Q259" s="268"/>
      <c r="R259" s="266"/>
      <c r="S259" s="266"/>
      <c r="T259" s="268"/>
      <c r="U259" s="268"/>
      <c r="V259" s="268"/>
      <c r="W259" s="266"/>
      <c r="X259" s="2"/>
      <c r="Y259" s="2"/>
      <c r="Z259" s="57"/>
      <c r="AA259" s="57"/>
      <c r="AB259" s="57"/>
      <c r="AC259" s="2"/>
      <c r="AD259" s="56"/>
      <c r="AE259" s="26"/>
      <c r="AF259" s="56"/>
    </row>
    <row r="260" spans="1:32" s="58" customFormat="1" ht="13.2" customHeight="1" x14ac:dyDescent="0.25">
      <c r="A260" s="59"/>
      <c r="B260" s="56" t="s">
        <v>40</v>
      </c>
      <c r="C260" s="268"/>
      <c r="D260" s="268"/>
      <c r="E260" s="268"/>
      <c r="F260" s="268"/>
      <c r="G260" s="268"/>
      <c r="H260" s="268"/>
      <c r="I260" s="268"/>
      <c r="J260" s="268"/>
      <c r="K260" s="268"/>
      <c r="L260" s="268"/>
      <c r="M260" s="267"/>
      <c r="N260" s="268"/>
      <c r="O260" s="266"/>
      <c r="P260" s="266"/>
      <c r="Q260" s="268"/>
      <c r="R260" s="266"/>
      <c r="S260" s="266"/>
      <c r="T260" s="268"/>
      <c r="U260" s="268"/>
      <c r="V260" s="268"/>
      <c r="W260" s="266"/>
      <c r="X260" s="2"/>
      <c r="Y260" s="2"/>
      <c r="Z260" s="57"/>
      <c r="AA260" s="57"/>
      <c r="AB260" s="57"/>
      <c r="AC260" s="2"/>
      <c r="AD260" s="56"/>
      <c r="AE260" s="26"/>
      <c r="AF260" s="56"/>
    </row>
    <row r="261" spans="1:32" s="58" customFormat="1" ht="13.2" customHeight="1" x14ac:dyDescent="0.25">
      <c r="A261" s="59"/>
      <c r="B261" s="56" t="s">
        <v>41</v>
      </c>
      <c r="C261" s="268"/>
      <c r="D261" s="268"/>
      <c r="E261" s="268"/>
      <c r="F261" s="268"/>
      <c r="G261" s="268"/>
      <c r="H261" s="268"/>
      <c r="I261" s="268"/>
      <c r="J261" s="268"/>
      <c r="K261" s="268"/>
      <c r="L261" s="268"/>
      <c r="M261" s="267"/>
      <c r="N261" s="268"/>
      <c r="O261" s="266"/>
      <c r="P261" s="266"/>
      <c r="Q261" s="268"/>
      <c r="R261" s="266"/>
      <c r="S261" s="266"/>
      <c r="T261" s="268"/>
      <c r="U261" s="268"/>
      <c r="V261" s="268"/>
      <c r="W261" s="266"/>
      <c r="X261" s="2"/>
      <c r="Y261" s="2"/>
      <c r="Z261" s="57"/>
      <c r="AA261" s="57"/>
      <c r="AB261" s="57"/>
      <c r="AC261" s="2"/>
      <c r="AD261" s="56"/>
      <c r="AE261" s="26"/>
      <c r="AF261" s="56"/>
    </row>
    <row r="262" spans="1:32" s="58" customFormat="1" ht="13.2" customHeight="1" x14ac:dyDescent="0.25">
      <c r="A262" s="59"/>
      <c r="B262" s="56" t="s">
        <v>42</v>
      </c>
      <c r="C262" s="268"/>
      <c r="D262" s="268"/>
      <c r="E262" s="268"/>
      <c r="F262" s="268"/>
      <c r="G262" s="268"/>
      <c r="H262" s="268"/>
      <c r="I262" s="268"/>
      <c r="J262" s="268"/>
      <c r="K262" s="268"/>
      <c r="L262" s="268"/>
      <c r="M262" s="267"/>
      <c r="N262" s="268"/>
      <c r="O262" s="266"/>
      <c r="P262" s="266"/>
      <c r="Q262" s="268"/>
      <c r="R262" s="266"/>
      <c r="S262" s="266"/>
      <c r="T262" s="268"/>
      <c r="U262" s="268"/>
      <c r="V262" s="268"/>
      <c r="W262" s="266"/>
      <c r="X262" s="2"/>
      <c r="Y262" s="2"/>
      <c r="Z262" s="57"/>
      <c r="AA262" s="57"/>
      <c r="AB262" s="57"/>
      <c r="AC262" s="2"/>
      <c r="AD262" s="56"/>
      <c r="AE262" s="26"/>
      <c r="AF262" s="56"/>
    </row>
    <row r="263" spans="1:32" s="58" customFormat="1" ht="13.2" customHeight="1" x14ac:dyDescent="0.25">
      <c r="A263" s="59"/>
      <c r="B263" s="56" t="s">
        <v>43</v>
      </c>
      <c r="C263" s="268"/>
      <c r="D263" s="268"/>
      <c r="E263" s="268"/>
      <c r="F263" s="268"/>
      <c r="G263" s="268"/>
      <c r="H263" s="268"/>
      <c r="I263" s="268"/>
      <c r="J263" s="268"/>
      <c r="K263" s="268"/>
      <c r="L263" s="268"/>
      <c r="M263" s="267"/>
      <c r="N263" s="268"/>
      <c r="O263" s="266"/>
      <c r="P263" s="266"/>
      <c r="Q263" s="268"/>
      <c r="R263" s="266"/>
      <c r="S263" s="266"/>
      <c r="T263" s="268"/>
      <c r="U263" s="268"/>
      <c r="V263" s="268"/>
      <c r="W263" s="266"/>
      <c r="X263" s="2"/>
      <c r="Y263" s="2"/>
      <c r="Z263" s="57"/>
      <c r="AA263" s="57"/>
      <c r="AB263" s="57"/>
      <c r="AC263" s="2"/>
      <c r="AD263" s="56"/>
      <c r="AE263" s="26"/>
      <c r="AF263" s="56"/>
    </row>
    <row r="264" spans="1:32" s="58" customFormat="1" ht="13.2" customHeight="1" x14ac:dyDescent="0.25">
      <c r="A264" s="59"/>
      <c r="B264" s="56" t="s">
        <v>44</v>
      </c>
      <c r="C264" s="61"/>
      <c r="D264" s="61"/>
      <c r="E264" s="61"/>
      <c r="F264" s="61"/>
      <c r="G264" s="61"/>
      <c r="H264" s="61"/>
      <c r="I264" s="61"/>
      <c r="J264" s="61"/>
      <c r="K264" s="61"/>
      <c r="L264" s="61"/>
      <c r="M264" s="138"/>
      <c r="N264" s="61"/>
      <c r="O264" s="62"/>
      <c r="P264" s="62"/>
      <c r="Q264" s="61"/>
      <c r="R264" s="62"/>
      <c r="S264" s="62"/>
      <c r="T264" s="61"/>
      <c r="U264" s="61"/>
      <c r="V264" s="61"/>
      <c r="W264" s="63"/>
      <c r="X264" s="2"/>
      <c r="Y264" s="2"/>
      <c r="Z264" s="57"/>
      <c r="AA264" s="57"/>
      <c r="AB264" s="57"/>
      <c r="AC264" s="2"/>
      <c r="AD264" s="56"/>
      <c r="AE264" s="26"/>
      <c r="AF264" s="56"/>
    </row>
    <row r="265" spans="1:32" s="58" customFormat="1" ht="13.2" customHeight="1" x14ac:dyDescent="0.25">
      <c r="A265" s="59"/>
      <c r="B265" s="56" t="s">
        <v>45</v>
      </c>
      <c r="C265" s="268"/>
      <c r="D265" s="268"/>
      <c r="E265" s="268"/>
      <c r="F265" s="268"/>
      <c r="G265" s="268"/>
      <c r="H265" s="268"/>
      <c r="I265" s="268"/>
      <c r="J265" s="268"/>
      <c r="K265" s="268"/>
      <c r="L265" s="268"/>
      <c r="M265" s="267"/>
      <c r="N265" s="268"/>
      <c r="O265" s="266"/>
      <c r="P265" s="266"/>
      <c r="Q265" s="268"/>
      <c r="R265" s="266"/>
      <c r="S265" s="266"/>
      <c r="T265" s="268"/>
      <c r="U265" s="268"/>
      <c r="V265" s="268"/>
      <c r="W265" s="268"/>
      <c r="X265" s="2"/>
      <c r="Y265" s="2"/>
      <c r="Z265" s="57"/>
      <c r="AA265" s="57"/>
      <c r="AB265" s="57"/>
      <c r="AC265" s="2"/>
      <c r="AD265" s="56"/>
      <c r="AE265" s="26"/>
      <c r="AF265" s="56"/>
    </row>
    <row r="266" spans="1:32" s="58" customFormat="1" ht="13.2" customHeight="1" x14ac:dyDescent="0.25">
      <c r="A266" s="59"/>
      <c r="B266" s="433" t="s">
        <v>46</v>
      </c>
      <c r="C266" s="433"/>
      <c r="D266" s="433"/>
      <c r="E266" s="433"/>
      <c r="F266" s="433"/>
      <c r="G266" s="433"/>
      <c r="H266" s="433"/>
      <c r="I266" s="433"/>
      <c r="J266" s="433"/>
      <c r="K266" s="433"/>
      <c r="L266" s="433"/>
      <c r="M266" s="434"/>
      <c r="N266" s="433"/>
      <c r="O266" s="433"/>
      <c r="P266" s="433"/>
      <c r="Q266" s="433"/>
      <c r="R266" s="433"/>
      <c r="S266" s="433"/>
      <c r="T266" s="433"/>
      <c r="U266" s="433"/>
      <c r="V266" s="433"/>
      <c r="W266" s="433"/>
      <c r="X266" s="2"/>
      <c r="Y266" s="2"/>
      <c r="Z266" s="57"/>
      <c r="AA266" s="57"/>
      <c r="AB266" s="57"/>
      <c r="AC266" s="2"/>
      <c r="AD266" s="56"/>
      <c r="AE266" s="26"/>
      <c r="AF266" s="56"/>
    </row>
    <row r="267" spans="1:32" s="58" customFormat="1" ht="13.2" customHeight="1" x14ac:dyDescent="0.25">
      <c r="A267" s="59"/>
      <c r="B267" s="56" t="s">
        <v>47</v>
      </c>
      <c r="C267" s="268"/>
      <c r="D267" s="268"/>
      <c r="E267" s="268"/>
      <c r="F267" s="268"/>
      <c r="G267" s="268"/>
      <c r="H267" s="268"/>
      <c r="I267" s="268"/>
      <c r="J267" s="268"/>
      <c r="K267" s="268"/>
      <c r="L267" s="268"/>
      <c r="M267" s="267"/>
      <c r="N267" s="268"/>
      <c r="O267" s="266"/>
      <c r="P267" s="266"/>
      <c r="Q267" s="268"/>
      <c r="R267" s="266"/>
      <c r="S267" s="266"/>
      <c r="T267" s="268"/>
      <c r="U267" s="268"/>
      <c r="V267" s="268"/>
      <c r="W267" s="266"/>
      <c r="X267" s="2"/>
      <c r="Y267" s="2"/>
      <c r="Z267" s="57"/>
      <c r="AA267" s="57"/>
      <c r="AB267" s="57"/>
      <c r="AC267" s="2"/>
      <c r="AD267" s="56"/>
      <c r="AE267" s="26"/>
      <c r="AF267" s="56"/>
    </row>
    <row r="268" spans="1:32" s="58" customFormat="1" ht="13.2" customHeight="1" x14ac:dyDescent="0.25">
      <c r="A268" s="59"/>
      <c r="B268" s="56" t="s">
        <v>48</v>
      </c>
      <c r="C268" s="268"/>
      <c r="D268" s="268"/>
      <c r="E268" s="268"/>
      <c r="F268" s="268"/>
      <c r="G268" s="268"/>
      <c r="H268" s="268"/>
      <c r="I268" s="268"/>
      <c r="J268" s="268"/>
      <c r="K268" s="268"/>
      <c r="L268" s="268"/>
      <c r="M268" s="267"/>
      <c r="N268" s="268"/>
      <c r="O268" s="266"/>
      <c r="P268" s="266"/>
      <c r="Q268" s="268"/>
      <c r="R268" s="266"/>
      <c r="S268" s="266"/>
      <c r="T268" s="268"/>
      <c r="U268" s="268"/>
      <c r="V268" s="268"/>
      <c r="W268" s="266"/>
      <c r="X268" s="2"/>
      <c r="Y268" s="2"/>
      <c r="Z268" s="57"/>
      <c r="AA268" s="57"/>
      <c r="AB268" s="57"/>
      <c r="AC268" s="2"/>
      <c r="AD268" s="56"/>
      <c r="AE268" s="26"/>
      <c r="AF268" s="56"/>
    </row>
    <row r="269" spans="1:32" s="58" customFormat="1" ht="13.2" customHeight="1" x14ac:dyDescent="0.25">
      <c r="A269" s="59"/>
      <c r="B269" s="435" t="s">
        <v>49</v>
      </c>
      <c r="C269" s="435"/>
      <c r="D269" s="435"/>
      <c r="E269" s="435"/>
      <c r="F269" s="435"/>
      <c r="G269" s="435"/>
      <c r="H269" s="435"/>
      <c r="I269" s="435"/>
      <c r="J269" s="435"/>
      <c r="K269" s="435"/>
      <c r="L269" s="435"/>
      <c r="M269" s="434"/>
      <c r="N269" s="435"/>
      <c r="O269" s="435"/>
      <c r="P269" s="435"/>
      <c r="Q269" s="435"/>
      <c r="R269" s="435"/>
      <c r="S269" s="435"/>
      <c r="T269" s="435"/>
      <c r="U269" s="435"/>
      <c r="V269" s="435"/>
      <c r="W269" s="435"/>
      <c r="X269" s="2"/>
      <c r="Y269" s="2"/>
      <c r="Z269" s="57"/>
      <c r="AA269" s="57"/>
      <c r="AB269" s="57"/>
      <c r="AC269" s="2"/>
      <c r="AD269" s="56"/>
      <c r="AE269" s="26"/>
      <c r="AF269" s="56"/>
    </row>
    <row r="270" spans="1:32" s="58" customFormat="1" ht="13.2" customHeight="1" x14ac:dyDescent="0.25">
      <c r="A270" s="59"/>
      <c r="B270" s="64" t="s">
        <v>50</v>
      </c>
      <c r="C270" s="64"/>
      <c r="D270" s="64"/>
      <c r="E270" s="64"/>
      <c r="F270" s="64"/>
      <c r="G270" s="64"/>
      <c r="H270" s="64"/>
      <c r="I270" s="64"/>
      <c r="J270" s="64"/>
      <c r="K270" s="64"/>
      <c r="L270" s="268"/>
      <c r="M270" s="267"/>
      <c r="N270" s="268"/>
      <c r="O270" s="266"/>
      <c r="P270" s="266"/>
      <c r="Q270" s="268"/>
      <c r="R270" s="266"/>
      <c r="S270" s="266"/>
      <c r="T270" s="268"/>
      <c r="U270" s="268"/>
      <c r="V270" s="268"/>
      <c r="W270" s="268"/>
      <c r="X270" s="268"/>
      <c r="Y270" s="2"/>
      <c r="Z270" s="57"/>
      <c r="AA270" s="57"/>
      <c r="AB270" s="57"/>
      <c r="AC270" s="2"/>
      <c r="AD270" s="56"/>
      <c r="AE270" s="26"/>
      <c r="AF270" s="56"/>
    </row>
    <row r="271" spans="1:32" s="58" customFormat="1" ht="13.2" customHeight="1" x14ac:dyDescent="0.25">
      <c r="A271" s="59">
        <v>2</v>
      </c>
      <c r="B271" s="56" t="s">
        <v>51</v>
      </c>
      <c r="C271" s="56"/>
      <c r="D271" s="56"/>
      <c r="E271" s="56"/>
      <c r="F271" s="56"/>
      <c r="G271" s="56"/>
      <c r="H271" s="56"/>
      <c r="I271" s="56"/>
      <c r="J271" s="56"/>
      <c r="K271" s="56"/>
      <c r="L271" s="56"/>
      <c r="M271" s="57"/>
      <c r="N271" s="56"/>
      <c r="O271" s="26"/>
      <c r="P271" s="26"/>
      <c r="Q271" s="56"/>
      <c r="R271" s="26"/>
      <c r="S271" s="26"/>
      <c r="T271" s="56"/>
      <c r="U271" s="56"/>
      <c r="V271" s="56"/>
      <c r="W271" s="2"/>
      <c r="X271" s="2"/>
      <c r="Y271" s="2"/>
      <c r="Z271" s="57"/>
      <c r="AA271" s="57"/>
      <c r="AB271" s="57"/>
      <c r="AC271" s="2"/>
      <c r="AD271" s="56"/>
      <c r="AE271" s="26"/>
      <c r="AF271" s="56"/>
    </row>
    <row r="272" spans="1:32" s="58" customFormat="1" ht="13.2" customHeight="1" x14ac:dyDescent="0.25">
      <c r="A272" s="59">
        <v>3</v>
      </c>
      <c r="B272" s="56" t="s">
        <v>52</v>
      </c>
      <c r="C272" s="56"/>
      <c r="D272" s="56"/>
      <c r="E272" s="56"/>
      <c r="F272" s="56"/>
      <c r="G272" s="56"/>
      <c r="H272" s="56"/>
      <c r="I272" s="56"/>
      <c r="J272" s="56"/>
      <c r="K272" s="56"/>
      <c r="L272" s="56"/>
      <c r="M272" s="57"/>
      <c r="N272" s="56"/>
      <c r="O272" s="26"/>
      <c r="P272" s="26"/>
      <c r="Q272" s="56"/>
      <c r="R272" s="26"/>
      <c r="S272" s="26"/>
      <c r="T272" s="56"/>
      <c r="U272" s="56"/>
      <c r="V272" s="56"/>
      <c r="W272" s="2"/>
      <c r="X272" s="2"/>
      <c r="Y272" s="2"/>
      <c r="Z272" s="57"/>
      <c r="AA272" s="57"/>
      <c r="AB272" s="57"/>
      <c r="AC272" s="2"/>
      <c r="AD272" s="56"/>
      <c r="AE272" s="26"/>
      <c r="AF272" s="56"/>
    </row>
    <row r="273" spans="1:32" s="58" customFormat="1" ht="13.2" customHeight="1" x14ac:dyDescent="0.25">
      <c r="A273" s="59">
        <v>4</v>
      </c>
      <c r="B273" s="56" t="s">
        <v>53</v>
      </c>
      <c r="C273" s="56"/>
      <c r="D273" s="56"/>
      <c r="E273" s="56"/>
      <c r="F273" s="56"/>
      <c r="G273" s="56"/>
      <c r="H273" s="56"/>
      <c r="I273" s="56"/>
      <c r="J273" s="56"/>
      <c r="K273" s="56"/>
      <c r="L273" s="56"/>
      <c r="M273" s="57"/>
      <c r="N273" s="56"/>
      <c r="O273" s="26"/>
      <c r="P273" s="26"/>
      <c r="Q273" s="56"/>
      <c r="R273" s="26"/>
      <c r="S273" s="26"/>
      <c r="T273" s="56"/>
      <c r="U273" s="56"/>
      <c r="V273" s="56"/>
      <c r="W273" s="2"/>
      <c r="X273" s="2"/>
      <c r="Y273" s="2"/>
      <c r="Z273" s="57"/>
      <c r="AA273" s="57"/>
      <c r="AB273" s="57"/>
      <c r="AC273" s="2"/>
      <c r="AD273" s="56"/>
      <c r="AE273" s="26"/>
      <c r="AF273" s="56"/>
    </row>
    <row r="274" spans="1:32" s="58" customFormat="1" ht="13.2" customHeight="1" x14ac:dyDescent="0.25">
      <c r="A274" s="59">
        <v>5</v>
      </c>
      <c r="B274" s="433" t="s">
        <v>54</v>
      </c>
      <c r="C274" s="433"/>
      <c r="D274" s="433"/>
      <c r="E274" s="433"/>
      <c r="F274" s="433"/>
      <c r="G274" s="433"/>
      <c r="H274" s="433"/>
      <c r="I274" s="433"/>
      <c r="J274" s="433"/>
      <c r="K274" s="433"/>
      <c r="L274" s="433"/>
      <c r="M274" s="434"/>
      <c r="N274" s="433"/>
      <c r="O274" s="433"/>
      <c r="P274" s="433"/>
      <c r="Q274" s="433"/>
      <c r="R274" s="433"/>
      <c r="S274" s="433"/>
      <c r="T274" s="433"/>
      <c r="U274" s="433"/>
      <c r="V274" s="433"/>
      <c r="W274" s="433"/>
      <c r="X274" s="433"/>
      <c r="Y274" s="433"/>
      <c r="Z274" s="433"/>
      <c r="AA274" s="434"/>
      <c r="AB274" s="434"/>
      <c r="AC274" s="433"/>
      <c r="AD274" s="435"/>
      <c r="AE274" s="26"/>
      <c r="AF274" s="56"/>
    </row>
    <row r="275" spans="1:32" s="58" customFormat="1" ht="13.2" customHeight="1" x14ac:dyDescent="0.25">
      <c r="A275" s="59">
        <v>6</v>
      </c>
      <c r="B275" s="56" t="s">
        <v>55</v>
      </c>
      <c r="C275" s="268"/>
      <c r="D275" s="268"/>
      <c r="E275" s="268"/>
      <c r="F275" s="268"/>
      <c r="G275" s="268"/>
      <c r="H275" s="268"/>
      <c r="I275" s="268"/>
      <c r="J275" s="268"/>
      <c r="K275" s="268"/>
      <c r="L275" s="268"/>
      <c r="M275" s="267"/>
      <c r="N275" s="268"/>
      <c r="O275" s="266"/>
      <c r="P275" s="266"/>
      <c r="Q275" s="268"/>
      <c r="R275" s="266"/>
      <c r="S275" s="266"/>
      <c r="T275" s="268"/>
      <c r="U275" s="268"/>
      <c r="V275" s="268"/>
      <c r="W275" s="266"/>
      <c r="X275" s="266"/>
      <c r="Y275" s="2"/>
      <c r="Z275" s="57"/>
      <c r="AA275" s="57"/>
      <c r="AB275" s="57"/>
      <c r="AC275" s="2"/>
      <c r="AD275" s="56"/>
      <c r="AE275" s="26"/>
      <c r="AF275" s="56"/>
    </row>
    <row r="276" spans="1:32" s="58" customFormat="1" ht="13.2" customHeight="1" x14ac:dyDescent="0.25">
      <c r="A276" s="59">
        <v>7</v>
      </c>
      <c r="B276" s="56" t="s">
        <v>56</v>
      </c>
      <c r="C276" s="56"/>
      <c r="D276" s="56"/>
      <c r="E276" s="56"/>
      <c r="F276" s="56"/>
      <c r="G276" s="56"/>
      <c r="H276" s="56"/>
      <c r="I276" s="56"/>
      <c r="J276" s="56"/>
      <c r="K276" s="56"/>
      <c r="L276" s="56"/>
      <c r="M276" s="57"/>
      <c r="N276" s="56"/>
      <c r="O276" s="26"/>
      <c r="P276" s="26"/>
      <c r="Q276" s="56"/>
      <c r="R276" s="26"/>
      <c r="S276" s="26"/>
      <c r="T276" s="56"/>
      <c r="U276" s="56"/>
      <c r="V276" s="56"/>
      <c r="W276" s="2"/>
      <c r="X276" s="2"/>
      <c r="Y276" s="2"/>
      <c r="Z276" s="57"/>
      <c r="AA276" s="57"/>
      <c r="AB276" s="57"/>
      <c r="AC276" s="2"/>
      <c r="AD276" s="56"/>
      <c r="AE276" s="26"/>
      <c r="AF276" s="56"/>
    </row>
    <row r="277" spans="1:32" s="58" customFormat="1" ht="13.2" customHeight="1" x14ac:dyDescent="0.25">
      <c r="A277" s="65">
        <v>8</v>
      </c>
      <c r="B277" s="56" t="s">
        <v>57</v>
      </c>
      <c r="C277" s="56"/>
      <c r="D277" s="56"/>
      <c r="E277" s="56"/>
      <c r="F277" s="56"/>
      <c r="G277" s="56"/>
      <c r="H277" s="56"/>
      <c r="I277" s="56"/>
      <c r="J277" s="56"/>
      <c r="K277" s="56"/>
      <c r="L277" s="56"/>
      <c r="M277" s="57"/>
      <c r="N277" s="56"/>
      <c r="O277" s="26"/>
      <c r="P277" s="26"/>
      <c r="Q277" s="56"/>
      <c r="R277" s="26"/>
      <c r="S277" s="26"/>
      <c r="T277" s="56"/>
      <c r="U277" s="56"/>
      <c r="V277" s="56"/>
      <c r="W277" s="2"/>
      <c r="X277" s="2"/>
      <c r="Y277" s="2"/>
      <c r="Z277" s="57"/>
      <c r="AA277" s="57"/>
      <c r="AB277" s="57"/>
      <c r="AC277" s="2"/>
      <c r="AD277" s="56"/>
      <c r="AE277" s="26"/>
      <c r="AF277" s="56"/>
    </row>
    <row r="278" spans="1:32" s="58" customFormat="1" ht="13.2" customHeight="1" x14ac:dyDescent="0.25">
      <c r="A278" s="59">
        <v>9</v>
      </c>
      <c r="B278" s="56" t="s">
        <v>58</v>
      </c>
      <c r="C278" s="56"/>
      <c r="D278" s="56"/>
      <c r="E278" s="56"/>
      <c r="F278" s="56"/>
      <c r="G278" s="56"/>
      <c r="H278" s="56"/>
      <c r="I278" s="56"/>
      <c r="J278" s="56"/>
      <c r="K278" s="56"/>
      <c r="L278" s="56"/>
      <c r="M278" s="57"/>
      <c r="N278" s="56"/>
      <c r="O278" s="26"/>
      <c r="P278" s="26"/>
      <c r="Q278" s="56"/>
      <c r="R278" s="26"/>
      <c r="S278" s="26"/>
      <c r="T278" s="56"/>
      <c r="U278" s="56"/>
      <c r="V278" s="56"/>
      <c r="W278" s="2"/>
      <c r="X278" s="2"/>
      <c r="Y278" s="2"/>
      <c r="Z278" s="57"/>
      <c r="AA278" s="57"/>
      <c r="AB278" s="57"/>
      <c r="AC278" s="2"/>
      <c r="AD278" s="56"/>
      <c r="AE278" s="26"/>
      <c r="AF278" s="56"/>
    </row>
    <row r="279" spans="1:32" s="58" customFormat="1" ht="13.2" customHeight="1" x14ac:dyDescent="0.25">
      <c r="A279" s="59">
        <v>10</v>
      </c>
      <c r="B279" s="56" t="s">
        <v>59</v>
      </c>
      <c r="C279" s="56"/>
      <c r="D279" s="56"/>
      <c r="E279" s="56"/>
      <c r="F279" s="56"/>
      <c r="G279" s="56"/>
      <c r="H279" s="56"/>
      <c r="I279" s="56"/>
      <c r="J279" s="56"/>
      <c r="K279" s="56"/>
      <c r="L279" s="56"/>
      <c r="M279" s="57"/>
      <c r="N279" s="56"/>
      <c r="O279" s="26"/>
      <c r="P279" s="26"/>
      <c r="Q279" s="56"/>
      <c r="R279" s="26"/>
      <c r="S279" s="26"/>
      <c r="T279" s="56"/>
      <c r="U279" s="56"/>
      <c r="V279" s="56"/>
      <c r="W279" s="2"/>
      <c r="X279" s="2"/>
      <c r="Y279" s="2"/>
      <c r="Z279" s="57"/>
      <c r="AA279" s="57"/>
      <c r="AB279" s="57"/>
      <c r="AC279" s="2"/>
      <c r="AD279" s="56"/>
      <c r="AE279" s="26"/>
      <c r="AF279" s="56"/>
    </row>
    <row r="280" spans="1:32" s="58" customFormat="1" ht="13.2" customHeight="1" x14ac:dyDescent="0.25">
      <c r="A280" s="59">
        <v>11</v>
      </c>
      <c r="B280" s="433" t="s">
        <v>60</v>
      </c>
      <c r="C280" s="433"/>
      <c r="D280" s="433"/>
      <c r="E280" s="433"/>
      <c r="F280" s="433"/>
      <c r="G280" s="433"/>
      <c r="H280" s="433"/>
      <c r="I280" s="433"/>
      <c r="J280" s="433"/>
      <c r="K280" s="433"/>
      <c r="L280" s="433"/>
      <c r="M280" s="434"/>
      <c r="N280" s="433"/>
      <c r="O280" s="433"/>
      <c r="P280" s="433"/>
      <c r="Q280" s="433"/>
      <c r="R280" s="433"/>
      <c r="S280" s="433"/>
      <c r="T280" s="433"/>
      <c r="U280" s="433"/>
      <c r="V280" s="433"/>
      <c r="W280" s="433"/>
      <c r="X280" s="433"/>
      <c r="Y280" s="433"/>
      <c r="Z280" s="433"/>
      <c r="AA280" s="434"/>
      <c r="AB280" s="434"/>
      <c r="AC280" s="433"/>
      <c r="AD280" s="435"/>
      <c r="AE280" s="26"/>
      <c r="AF280" s="56"/>
    </row>
    <row r="281" spans="1:32" s="58" customFormat="1" ht="13.2" customHeight="1" x14ac:dyDescent="0.25">
      <c r="A281" s="59">
        <v>12</v>
      </c>
      <c r="B281" s="433" t="s">
        <v>61</v>
      </c>
      <c r="C281" s="433"/>
      <c r="D281" s="433"/>
      <c r="E281" s="433"/>
      <c r="F281" s="433"/>
      <c r="G281" s="433"/>
      <c r="H281" s="433"/>
      <c r="I281" s="433"/>
      <c r="J281" s="433"/>
      <c r="K281" s="433"/>
      <c r="L281" s="433"/>
      <c r="M281" s="434"/>
      <c r="N281" s="433"/>
      <c r="O281" s="433"/>
      <c r="P281" s="433"/>
      <c r="Q281" s="433"/>
      <c r="R281" s="433"/>
      <c r="S281" s="433"/>
      <c r="T281" s="433"/>
      <c r="U281" s="433"/>
      <c r="V281" s="433"/>
      <c r="W281" s="433"/>
      <c r="X281" s="433"/>
      <c r="Y281" s="433"/>
      <c r="Z281" s="433"/>
      <c r="AA281" s="434"/>
      <c r="AB281" s="434"/>
      <c r="AC281" s="433"/>
      <c r="AD281" s="435"/>
      <c r="AE281" s="26"/>
      <c r="AF281" s="56"/>
    </row>
    <row r="282" spans="1:32" s="58" customFormat="1" ht="13.2" customHeight="1" x14ac:dyDescent="0.25">
      <c r="A282" s="59">
        <v>13</v>
      </c>
      <c r="B282" s="435" t="s">
        <v>62</v>
      </c>
      <c r="C282" s="435"/>
      <c r="D282" s="435"/>
      <c r="E282" s="435"/>
      <c r="F282" s="435"/>
      <c r="G282" s="435"/>
      <c r="H282" s="435"/>
      <c r="I282" s="435"/>
      <c r="J282" s="435"/>
      <c r="K282" s="435"/>
      <c r="L282" s="435"/>
      <c r="M282" s="434"/>
      <c r="N282" s="435"/>
      <c r="O282" s="435"/>
      <c r="P282" s="435"/>
      <c r="Q282" s="56"/>
      <c r="R282" s="26"/>
      <c r="S282" s="26"/>
      <c r="T282" s="56"/>
      <c r="U282" s="56"/>
      <c r="V282" s="56"/>
      <c r="W282" s="2"/>
      <c r="X282" s="2"/>
      <c r="Y282" s="2"/>
      <c r="Z282" s="57"/>
      <c r="AA282" s="57"/>
      <c r="AB282" s="57"/>
      <c r="AC282" s="2"/>
      <c r="AD282" s="56"/>
      <c r="AE282" s="26"/>
      <c r="AF282" s="68"/>
    </row>
    <row r="283" spans="1:32" s="58" customFormat="1" ht="13.2" customHeight="1" x14ac:dyDescent="0.25">
      <c r="A283" s="66">
        <v>14</v>
      </c>
      <c r="B283" s="436" t="s">
        <v>63</v>
      </c>
      <c r="C283" s="436"/>
      <c r="D283" s="436"/>
      <c r="E283" s="436"/>
      <c r="F283" s="436"/>
      <c r="G283" s="436"/>
      <c r="H283" s="436"/>
      <c r="I283" s="436"/>
      <c r="J283" s="436"/>
      <c r="K283" s="436"/>
      <c r="L283" s="436"/>
      <c r="M283" s="437"/>
      <c r="N283" s="436"/>
      <c r="O283" s="436"/>
      <c r="P283" s="436"/>
      <c r="Q283" s="436"/>
      <c r="R283" s="436"/>
      <c r="S283" s="436"/>
      <c r="T283" s="436"/>
      <c r="U283" s="436"/>
      <c r="V283" s="436"/>
      <c r="W283" s="436"/>
      <c r="X283" s="436"/>
      <c r="Y283" s="436"/>
      <c r="Z283" s="436"/>
      <c r="AA283" s="437"/>
      <c r="AB283" s="437"/>
      <c r="AC283" s="436"/>
      <c r="AD283" s="438"/>
      <c r="AE283" s="67"/>
      <c r="AF283" s="56"/>
    </row>
    <row r="284" spans="1:32" s="58" customFormat="1" ht="13.2" customHeight="1" x14ac:dyDescent="0.25">
      <c r="A284" s="59">
        <v>15</v>
      </c>
      <c r="B284" s="433" t="s">
        <v>64</v>
      </c>
      <c r="C284" s="433"/>
      <c r="D284" s="433"/>
      <c r="E284" s="433"/>
      <c r="F284" s="433"/>
      <c r="G284" s="433"/>
      <c r="H284" s="433"/>
      <c r="I284" s="433"/>
      <c r="J284" s="433"/>
      <c r="K284" s="433"/>
      <c r="L284" s="433"/>
      <c r="M284" s="434"/>
      <c r="N284" s="433"/>
      <c r="O284" s="433"/>
      <c r="P284" s="433"/>
      <c r="Q284" s="433"/>
      <c r="R284" s="433"/>
      <c r="S284" s="433"/>
      <c r="T284" s="433"/>
      <c r="U284" s="433"/>
      <c r="V284" s="433"/>
      <c r="W284" s="433"/>
      <c r="X284" s="433"/>
      <c r="Y284" s="2"/>
      <c r="Z284" s="57"/>
      <c r="AA284" s="57"/>
      <c r="AB284" s="57"/>
      <c r="AC284" s="2"/>
      <c r="AD284" s="56"/>
      <c r="AE284" s="26"/>
      <c r="AF284" s="56"/>
    </row>
    <row r="285" spans="1:32" s="58" customFormat="1" ht="13.2" customHeight="1" x14ac:dyDescent="0.25">
      <c r="A285" s="59">
        <v>16</v>
      </c>
      <c r="B285" s="56" t="s">
        <v>65</v>
      </c>
      <c r="C285" s="56"/>
      <c r="D285" s="56"/>
      <c r="E285" s="56"/>
      <c r="F285" s="56"/>
      <c r="G285" s="56"/>
      <c r="H285" s="56"/>
      <c r="I285" s="56"/>
      <c r="J285" s="56"/>
      <c r="K285" s="56"/>
      <c r="L285" s="56"/>
      <c r="M285" s="57"/>
      <c r="N285" s="56"/>
      <c r="O285" s="26"/>
      <c r="P285" s="26"/>
      <c r="Q285" s="56"/>
      <c r="R285" s="26"/>
      <c r="S285" s="26"/>
      <c r="T285" s="56"/>
      <c r="U285" s="56"/>
      <c r="V285" s="56"/>
      <c r="W285" s="2"/>
      <c r="X285" s="2"/>
      <c r="Y285" s="2"/>
      <c r="Z285" s="57"/>
      <c r="AA285" s="57"/>
      <c r="AB285" s="57"/>
      <c r="AC285" s="2"/>
      <c r="AD285" s="56"/>
      <c r="AE285" s="26"/>
      <c r="AF285" s="56"/>
    </row>
    <row r="286" spans="1:32" s="58" customFormat="1" ht="13.2" customHeight="1" x14ac:dyDescent="0.25">
      <c r="A286" s="59">
        <v>17</v>
      </c>
      <c r="B286" s="56" t="s">
        <v>66</v>
      </c>
      <c r="C286" s="56"/>
      <c r="D286" s="56"/>
      <c r="E286" s="56"/>
      <c r="F286" s="56"/>
      <c r="G286" s="56"/>
      <c r="H286" s="56"/>
      <c r="I286" s="56"/>
      <c r="J286" s="56"/>
      <c r="K286" s="56"/>
      <c r="L286" s="56"/>
      <c r="M286" s="57"/>
      <c r="N286" s="56"/>
      <c r="O286" s="26"/>
      <c r="P286" s="26"/>
      <c r="Q286" s="56"/>
      <c r="R286" s="26"/>
      <c r="S286" s="26"/>
      <c r="T286" s="56"/>
      <c r="U286" s="56"/>
      <c r="V286" s="56"/>
      <c r="W286" s="2"/>
      <c r="X286" s="2"/>
      <c r="Y286" s="2"/>
      <c r="Z286" s="57"/>
      <c r="AA286" s="57"/>
      <c r="AB286" s="57"/>
      <c r="AC286" s="2"/>
      <c r="AD286" s="56"/>
      <c r="AE286" s="26"/>
      <c r="AF286" s="56"/>
    </row>
    <row r="287" spans="1:32" s="58" customFormat="1" ht="13.2" customHeight="1" x14ac:dyDescent="0.25">
      <c r="A287" s="59">
        <v>18</v>
      </c>
      <c r="B287" s="56" t="s">
        <v>67</v>
      </c>
      <c r="C287" s="56"/>
      <c r="D287" s="56"/>
      <c r="E287" s="56"/>
      <c r="F287" s="56"/>
      <c r="G287" s="56"/>
      <c r="H287" s="56"/>
      <c r="I287" s="56"/>
      <c r="J287" s="56"/>
      <c r="K287" s="56"/>
      <c r="L287" s="56"/>
      <c r="M287" s="57"/>
      <c r="N287" s="56"/>
      <c r="O287" s="26"/>
      <c r="P287" s="26"/>
      <c r="Q287" s="56"/>
      <c r="R287" s="26"/>
      <c r="S287" s="26"/>
      <c r="T287" s="56"/>
      <c r="U287" s="56"/>
      <c r="V287" s="56"/>
      <c r="W287" s="2"/>
      <c r="X287" s="2"/>
      <c r="Y287" s="2"/>
      <c r="Z287" s="57"/>
      <c r="AA287" s="57"/>
      <c r="AB287" s="57"/>
      <c r="AC287" s="2"/>
      <c r="AD287" s="56"/>
      <c r="AE287" s="26"/>
      <c r="AF287" s="56"/>
    </row>
    <row r="288" spans="1:32" s="58" customFormat="1" ht="13.2" customHeight="1" x14ac:dyDescent="0.25">
      <c r="A288" s="59">
        <v>19</v>
      </c>
      <c r="B288" s="56" t="s">
        <v>68</v>
      </c>
      <c r="C288" s="56"/>
      <c r="D288" s="56"/>
      <c r="E288" s="56"/>
      <c r="F288" s="56"/>
      <c r="G288" s="56"/>
      <c r="H288" s="56"/>
      <c r="I288" s="56"/>
      <c r="J288" s="56"/>
      <c r="K288" s="56"/>
      <c r="L288" s="56"/>
      <c r="M288" s="57"/>
      <c r="N288" s="56"/>
      <c r="O288" s="26"/>
      <c r="P288" s="26"/>
      <c r="Q288" s="56"/>
      <c r="R288" s="26"/>
      <c r="S288" s="26"/>
      <c r="T288" s="56"/>
      <c r="U288" s="56"/>
      <c r="V288" s="56"/>
      <c r="W288" s="2"/>
      <c r="X288" s="2"/>
      <c r="Y288" s="2"/>
      <c r="Z288" s="57"/>
      <c r="AA288" s="57"/>
      <c r="AB288" s="57"/>
      <c r="AC288" s="2"/>
      <c r="AD288" s="56"/>
      <c r="AE288" s="26"/>
      <c r="AF288" s="56"/>
    </row>
    <row r="289" spans="1:32" s="58" customFormat="1" ht="13.2" customHeight="1" x14ac:dyDescent="0.25">
      <c r="A289" s="69" t="s">
        <v>69</v>
      </c>
      <c r="B289" s="56" t="s">
        <v>70</v>
      </c>
      <c r="C289" s="56"/>
      <c r="D289" s="56"/>
      <c r="E289" s="56"/>
      <c r="F289" s="56"/>
      <c r="G289" s="56"/>
      <c r="H289" s="56"/>
      <c r="I289" s="56"/>
      <c r="J289" s="56"/>
      <c r="K289" s="56"/>
      <c r="L289" s="56"/>
      <c r="M289" s="267"/>
      <c r="N289" s="268"/>
      <c r="O289" s="266"/>
      <c r="P289" s="266"/>
      <c r="Q289" s="56"/>
      <c r="R289" s="26"/>
      <c r="S289" s="26"/>
      <c r="T289" s="56"/>
      <c r="U289" s="56"/>
      <c r="V289" s="56"/>
      <c r="W289" s="2"/>
      <c r="X289" s="2"/>
      <c r="Y289" s="2"/>
      <c r="Z289" s="57"/>
      <c r="AA289" s="57"/>
      <c r="AB289" s="57"/>
      <c r="AC289" s="2"/>
      <c r="AD289" s="56"/>
      <c r="AE289" s="26"/>
      <c r="AF289" s="56"/>
    </row>
    <row r="290" spans="1:32" s="58" customFormat="1" ht="13.2" customHeight="1" x14ac:dyDescent="0.25">
      <c r="A290" s="59">
        <v>22</v>
      </c>
      <c r="B290" s="433" t="s">
        <v>71</v>
      </c>
      <c r="C290" s="433"/>
      <c r="D290" s="433"/>
      <c r="E290" s="433"/>
      <c r="F290" s="433"/>
      <c r="G290" s="433"/>
      <c r="H290" s="433"/>
      <c r="I290" s="433"/>
      <c r="J290" s="433"/>
      <c r="K290" s="433"/>
      <c r="L290" s="433"/>
      <c r="M290" s="434"/>
      <c r="N290" s="433"/>
      <c r="O290" s="433"/>
      <c r="P290" s="433"/>
      <c r="Q290" s="433"/>
      <c r="R290" s="433"/>
      <c r="S290" s="433"/>
      <c r="T290" s="433"/>
      <c r="U290" s="433"/>
      <c r="V290" s="433"/>
      <c r="W290" s="433"/>
      <c r="X290" s="433"/>
      <c r="Y290" s="433"/>
      <c r="Z290" s="433"/>
      <c r="AA290" s="434"/>
      <c r="AB290" s="434"/>
      <c r="AC290" s="433"/>
      <c r="AD290" s="435"/>
      <c r="AE290" s="26"/>
      <c r="AF290" s="56"/>
    </row>
    <row r="291" spans="1:32" s="58" customFormat="1" ht="13.2" customHeight="1" x14ac:dyDescent="0.25">
      <c r="A291" s="59">
        <v>23</v>
      </c>
      <c r="B291" s="433" t="s">
        <v>72</v>
      </c>
      <c r="C291" s="433"/>
      <c r="D291" s="433"/>
      <c r="E291" s="433"/>
      <c r="F291" s="433"/>
      <c r="G291" s="433"/>
      <c r="H291" s="433"/>
      <c r="I291" s="433"/>
      <c r="J291" s="433"/>
      <c r="K291" s="433"/>
      <c r="L291" s="433"/>
      <c r="M291" s="434"/>
      <c r="N291" s="433"/>
      <c r="O291" s="433"/>
      <c r="P291" s="433"/>
      <c r="Q291" s="433"/>
      <c r="R291" s="433"/>
      <c r="S291" s="433"/>
      <c r="T291" s="433"/>
      <c r="U291" s="433"/>
      <c r="V291" s="433"/>
      <c r="W291" s="433"/>
      <c r="X291" s="433"/>
      <c r="Y291" s="433"/>
      <c r="Z291" s="433"/>
      <c r="AA291" s="434"/>
      <c r="AB291" s="434"/>
      <c r="AC291" s="433"/>
      <c r="AD291" s="435"/>
      <c r="AE291" s="26"/>
      <c r="AF291" s="56"/>
    </row>
    <row r="292" spans="1:32" s="58" customFormat="1" ht="13.2" customHeight="1" x14ac:dyDescent="0.25">
      <c r="A292" s="59">
        <v>24</v>
      </c>
      <c r="B292" s="56" t="s">
        <v>73</v>
      </c>
      <c r="C292" s="56"/>
      <c r="D292" s="56"/>
      <c r="E292" s="56"/>
      <c r="F292" s="56"/>
      <c r="G292" s="56"/>
      <c r="H292" s="56"/>
      <c r="I292" s="56"/>
      <c r="J292" s="56"/>
      <c r="K292" s="56"/>
      <c r="L292" s="56"/>
      <c r="M292" s="57"/>
      <c r="N292" s="56"/>
      <c r="O292" s="26"/>
      <c r="P292" s="26"/>
      <c r="Q292" s="56"/>
      <c r="R292" s="26"/>
      <c r="S292" s="26"/>
      <c r="T292" s="56"/>
      <c r="U292" s="56"/>
      <c r="V292" s="56"/>
      <c r="W292" s="2"/>
      <c r="X292" s="2"/>
      <c r="Y292" s="2"/>
      <c r="Z292" s="57"/>
      <c r="AA292" s="57"/>
      <c r="AB292" s="57"/>
      <c r="AC292" s="2"/>
      <c r="AD292" s="56"/>
      <c r="AE292" s="26"/>
      <c r="AF292" s="56"/>
    </row>
    <row r="293" spans="1:32" s="58" customFormat="1" ht="13.2" customHeight="1" x14ac:dyDescent="0.25">
      <c r="A293" s="59"/>
      <c r="B293" s="56" t="s">
        <v>74</v>
      </c>
      <c r="C293" s="56"/>
      <c r="D293" s="56"/>
      <c r="E293" s="56"/>
      <c r="F293" s="56"/>
      <c r="G293" s="56"/>
      <c r="H293" s="56"/>
      <c r="I293" s="56"/>
      <c r="J293" s="56"/>
      <c r="K293" s="56"/>
      <c r="L293" s="56"/>
      <c r="M293" s="57"/>
      <c r="N293" s="56"/>
      <c r="O293" s="26"/>
      <c r="P293" s="26"/>
      <c r="Q293" s="56"/>
      <c r="R293" s="26"/>
      <c r="S293" s="26"/>
      <c r="T293" s="56"/>
      <c r="U293" s="56"/>
      <c r="V293" s="56"/>
      <c r="W293" s="2"/>
      <c r="X293" s="2"/>
      <c r="Y293" s="2"/>
      <c r="Z293" s="57"/>
      <c r="AA293" s="267"/>
      <c r="AB293" s="57"/>
      <c r="AC293" s="2"/>
      <c r="AD293" s="56"/>
      <c r="AE293" s="26"/>
      <c r="AF293" s="56"/>
    </row>
    <row r="294" spans="1:32" s="58" customFormat="1" ht="13.2" customHeight="1" x14ac:dyDescent="0.25">
      <c r="A294" s="59"/>
      <c r="B294" s="431" t="s">
        <v>75</v>
      </c>
      <c r="C294" s="431"/>
      <c r="D294" s="431"/>
      <c r="E294" s="431"/>
      <c r="F294" s="431"/>
      <c r="G294" s="431"/>
      <c r="H294" s="431"/>
      <c r="I294" s="431"/>
      <c r="J294" s="431"/>
      <c r="K294" s="431"/>
      <c r="L294" s="431"/>
      <c r="M294" s="432"/>
      <c r="N294" s="431"/>
      <c r="O294" s="431"/>
      <c r="P294" s="431"/>
      <c r="Q294" s="431"/>
      <c r="R294" s="431"/>
      <c r="S294" s="431"/>
      <c r="T294" s="431"/>
      <c r="U294" s="431"/>
      <c r="V294" s="431"/>
      <c r="W294" s="431"/>
      <c r="X294" s="431"/>
      <c r="Y294" s="2"/>
      <c r="Z294" s="57"/>
      <c r="AA294" s="57"/>
      <c r="AB294" s="57"/>
      <c r="AC294" s="2"/>
      <c r="AD294" s="56"/>
      <c r="AE294" s="26"/>
      <c r="AF294" s="56"/>
    </row>
    <row r="295" spans="1:32" ht="13.2" customHeight="1" x14ac:dyDescent="0.25">
      <c r="A295" s="56"/>
      <c r="B295" s="59"/>
      <c r="C295" s="29"/>
      <c r="D295" s="70"/>
      <c r="E295" s="70"/>
      <c r="F295" s="70"/>
      <c r="G295" s="70"/>
      <c r="H295" s="70"/>
      <c r="I295" s="70"/>
      <c r="J295" s="70"/>
      <c r="K295" s="70"/>
      <c r="L295" s="70"/>
      <c r="M295" s="139"/>
      <c r="N295" s="70"/>
      <c r="O295" s="71"/>
      <c r="P295" s="71"/>
      <c r="Q295" s="70"/>
      <c r="R295" s="71"/>
      <c r="S295" s="71"/>
      <c r="T295" s="70"/>
      <c r="U295" s="70"/>
      <c r="V295" s="70"/>
      <c r="W295" s="71"/>
      <c r="X295" s="71"/>
      <c r="Y295" s="71"/>
      <c r="Z295" s="72"/>
      <c r="AA295" s="72"/>
      <c r="AB295" s="72"/>
      <c r="AC295" s="26"/>
      <c r="AD295" s="56"/>
      <c r="AE295" s="26"/>
    </row>
  </sheetData>
  <protectedRanges>
    <protectedRange algorithmName="SHA-512" hashValue="2YwU/1Z0FpFCMLEWiLSodiuA/D/3Op3yUFwlHQ0TECrgXi2pMXeOdAjSag6lqrHN73hwXs98Tm28+cu1nYIX1Q==" saltValue="BEeE7bqklwpb9yXZlW5MdA==" spinCount="100000" sqref="AE295" name="Диапазон3_19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252:AD294" name="Диапазон3_19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CE191:CE192 DK191:DK192 EQ191:EQ192 FW191:FW192 HC191:HC192 II191:II192 JO191:JO192 KU191:KU192 MA191:MA192 NG191:NG192 OM191:OM192 PS191:PS192 QY191:QY192 SE191:SE192 TK191:TK192 UQ191:UQ192 VW191:VW192 XC191:XC192 YI191:YI192 ZO191:ZO192 AAU191:AAU192 ACA191:ACA192 ADG191:ADG192 AEM191:AEM192 AFS191:AFS192 AGY191:AGY192 AIE191:AIE192 AJK191:AJK192 AKQ191:AKQ192 ALW191:ALW192 ANC191:ANC192 AOI191:AOI192 APO191:APO192 AQU191:AQU192 ASA191:ASA192 ATG191:ATG192 AUM191:AUM192 AVS191:AVS192 AWY191:AWY192 AYE191:AYE192 AZK191:AZK192 BAQ191:BAQ192 BBW191:BBW192 BDC191:BDC192 BEI191:BEI192 BFO191:BFO192 BGU191:BGU192 BIA191:BIA192 BJG191:BJG192 BKM191:BKM192 BLS191:BLS192 BMY191:BMY192 BOE191:BOE192 BPK191:BPK192 BQQ191:BQQ192 BRW191:BRW192 BTC191:BTC192 BUI191:BUI192 BVO191:BVO192 BWU191:BWU192 BYA191:BYA192 BZG191:BZG192 CAM191:CAM192 CBS191:CBS192 CCY191:CCY192 CEE191:CEE192 CFK191:CFK192 CGQ191:CGQ192 CHW191:CHW192 CJC191:CJC192 CKI191:CKI192 CLO191:CLO192 CMU191:CMU192 COA191:COA192 CPG191:CPG192 CQM191:CQM192 CRS191:CRS192 CSY191:CSY192 CUE191:CUE192 CVK191:CVK192 CWQ191:CWQ192 CXW191:CXW192 CZC191:CZC192 DAI191:DAI192 DBO191:DBO192 DCU191:DCU192 DEA191:DEA192 DFG191:DFG192 DGM191:DGM192 DHS191:DHS192 DIY191:DIY192 DKE191:DKE192 DLK191:DLK192 DMQ191:DMQ192 DNW191:DNW192 DPC191:DPC192 DQI191:DQI192 DRO191:DRO192 DSU191:DSU192 DUA191:DUA192 DVG191:DVG192 DWM191:DWM192 DXS191:DXS192 DYY191:DYY192 EAE191:EAE192 EBK191:EBK192 ECQ191:ECQ192 EDW191:EDW192 EFC191:EFC192 EGI191:EGI192 EHO191:EHO192 EIU191:EIU192 EKA191:EKA192 ELG191:ELG192 EMM191:EMM192 ENS191:ENS192 EOY191:EOY192 EQE191:EQE192 ERK191:ERK192 ESQ191:ESQ192 ETW191:ETW192 EVC191:EVC192 EWI191:EWI192 EXO191:EXO192 EYU191:EYU192 FAA191:FAA192 FBG191:FBG192 FCM191:FCM192 FDS191:FDS192 FEY191:FEY192 FGE191:FGE192 FHK191:FHK192 FIQ191:FIQ192 FJW191:FJW192 FLC191:FLC192 FMI191:FMI192 FNO191:FNO192 FOU191:FOU192 FQA191:FQA192 FRG191:FRG192 FSM191:FSM192 FTS191:FTS192 FUY191:FUY192 FWE191:FWE192 FXK191:FXK192 FYQ191:FYQ192 FZW191:FZW192 GBC191:GBC192 GCI191:GCI192 GDO191:GDO192 GEU191:GEU192 GGA191:GGA192 GHG191:GHG192 GIM191:GIM192 GJS191:GJS192 GKY191:GKY192 GME191:GME192 GNK191:GNK192 GOQ191:GOQ192 GPW191:GPW192 GRC191:GRC192 GSI191:GSI192 GTO191:GTO192 GUU191:GUU192 GWA191:GWA192 GXG191:GXG192 GYM191:GYM192 GZS191:GZS192 HAY191:HAY192 HCE191:HCE192 HDK191:HDK192 HEQ191:HEQ192 HFW191:HFW192 HHC191:HHC192 HII191:HII192 HJO191:HJO192 HKU191:HKU192 HMA191:HMA192 HNG191:HNG192 HOM191:HOM192 HPS191:HPS192 HQY191:HQY192 HSE191:HSE192 HTK191:HTK192 HUQ191:HUQ192 HVW191:HVW192 HXC191:HXC192 HYI191:HYI192 HZO191:HZO192 IAU191:IAU192 ICA191:ICA192 IDG191:IDG192 IEM191:IEM192 IFS191:IFS192 IGY191:IGY192 IIE191:IIE192 IJK191:IJK192 IKQ191:IKQ192 ILW191:ILW192 INC191:INC192 IOI191:IOI192 IPO191:IPO192 IQU191:IQU192 ISA191:ISA192 ITG191:ITG192 IUM191:IUM192 IVS191:IVS192 IWY191:IWY192 IYE191:IYE192 IZK191:IZK192 JAQ191:JAQ192 JBW191:JBW192 JDC191:JDC192 JEI191:JEI192 JFO191:JFO192 JGU191:JGU192 JIA191:JIA192 JJG191:JJG192 JKM191:JKM192 JLS191:JLS192 JMY191:JMY192 JOE191:JOE192 JPK191:JPK192 JQQ191:JQQ192 JRW191:JRW192 JTC191:JTC192 JUI191:JUI192 JVO191:JVO192 JWU191:JWU192 JYA191:JYA192 JZG191:JZG192 KAM191:KAM192 KBS191:KBS192 KCY191:KCY192 KEE191:KEE192 KFK191:KFK192 KGQ191:KGQ192 KHW191:KHW192 KJC191:KJC192 KKI191:KKI192 KLO191:KLO192 KMU191:KMU192 KOA191:KOA192 KPG191:KPG192 KQM191:KQM192 KRS191:KRS192 KSY191:KSY192 KUE191:KUE192 KVK191:KVK192 KWQ191:KWQ192 KXW191:KXW192 KZC191:KZC192 LAI191:LAI192 LBO191:LBO192 LCU191:LCU192 LEA191:LEA192 LFG191:LFG192 LGM191:LGM192 LHS191:LHS192 LIY191:LIY192 LKE191:LKE192 LLK191:LLK192 LMQ191:LMQ192 LNW191:LNW192 LPC191:LPC192 LQI191:LQI192 LRO191:LRO192 LSU191:LSU192 LUA191:LUA192 LVG191:LVG192 LWM191:LWM192 LXS191:LXS192 LYY191:LYY192 MAE191:MAE192 MBK191:MBK192 MCQ191:MCQ192 MDW191:MDW192 MFC191:MFC192 MGI191:MGI192 MHO191:MHO192 MIU191:MIU192 MKA191:MKA192 MLG191:MLG192 MMM191:MMM192 MNS191:MNS192 MOY191:MOY192 MQE191:MQE192 MRK191:MRK192 MSQ191:MSQ192 MTW191:MTW192 MVC191:MVC192 MWI191:MWI192 MXO191:MXO192 MYU191:MYU192 NAA191:NAA192 NBG191:NBG192 NCM191:NCM192 NDS191:NDS192 NEY191:NEY192 NGE191:NGE192 NHK191:NHK192 NIQ191:NIQ192 NJW191:NJW192 NLC191:NLC192 NMI191:NMI192 NNO191:NNO192 NOU191:NOU192 NQA191:NQA192 NRG191:NRG192 NSM191:NSM192 NTS191:NTS192 NUY191:NUY192 NWE191:NWE192 NXK191:NXK192 NYQ191:NYQ192 NZW191:NZW192 OBC191:OBC192 OCI191:OCI192 ODO191:ODO192 OEU191:OEU192 OGA191:OGA192 OHG191:OHG192 OIM191:OIM192 OJS191:OJS192 OKY191:OKY192 OME191:OME192 ONK191:ONK192 OOQ191:OOQ192 OPW191:OPW192 ORC191:ORC192 OSI191:OSI192 OTO191:OTO192 OUU191:OUU192 OWA191:OWA192 OXG191:OXG192 OYM191:OYM192 OZS191:OZS192 PAY191:PAY192 PCE191:PCE192 PDK191:PDK192 PEQ191:PEQ192 PFW191:PFW192 PHC191:PHC192 PII191:PII192 PJO191:PJO192 PKU191:PKU192 PMA191:PMA192 PNG191:PNG192 POM191:POM192 PPS191:PPS192 PQY191:PQY192 PSE191:PSE192 PTK191:PTK192 PUQ191:PUQ192 PVW191:PVW192 PXC191:PXC192 PYI191:PYI192 PZO191:PZO192 QAU191:QAU192 QCA191:QCA192 QDG191:QDG192 QEM191:QEM192 QFS191:QFS192 QGY191:QGY192 QIE191:QIE192 QJK191:QJK192 QKQ191:QKQ192 QLW191:QLW192 QNC191:QNC192 QOI191:QOI192 QPO191:QPO192 QQU191:QQU192 QSA191:QSA192 QTG191:QTG192 QUM191:QUM192 QVS191:QVS192 QWY191:QWY192 QYE191:QYE192 QZK191:QZK192 RAQ191:RAQ192 RBW191:RBW192 RDC191:RDC192 REI191:REI192 RFO191:RFO192 RGU191:RGU192 RIA191:RIA192 RJG191:RJG192 RKM191:RKM192 RLS191:RLS192 RMY191:RMY192 ROE191:ROE192 RPK191:RPK192 RQQ191:RQQ192 RRW191:RRW192 RTC191:RTC192 RUI191:RUI192 RVO191:RVO192 RWU191:RWU192 RYA191:RYA192 RZG191:RZG192 SAM191:SAM192 SBS191:SBS192 SCY191:SCY192 SEE191:SEE192 SFK191:SFK192 SGQ191:SGQ192 SHW191:SHW192 SJC191:SJC192 SKI191:SKI192 SLO191:SLO192 SMU191:SMU192 SOA191:SOA192 SPG191:SPG192 SQM191:SQM192 SRS191:SRS192 SSY191:SSY192 SUE191:SUE192 SVK191:SVK192 SWQ191:SWQ192 SXW191:SXW192 SZC191:SZC192 TAI191:TAI192 TBO191:TBO192 TCU191:TCU192 TEA191:TEA192 TFG191:TFG192 TGM191:TGM192 THS191:THS192 TIY191:TIY192 TKE191:TKE192 TLK191:TLK192 TMQ191:TMQ192 TNW191:TNW192 TPC191:TPC192 TQI191:TQI192 TRO191:TRO192 TSU191:TSU192 TUA191:TUA192 TVG191:TVG192 TWM191:TWM192 TXS191:TXS192 TYY191:TYY192 UAE191:UAE192 UBK191:UBK192 UCQ191:UCQ192 UDW191:UDW192 UFC191:UFC192 UGI191:UGI192 UHO191:UHO192 UIU191:UIU192 UKA191:UKA192 ULG191:ULG192 UMM191:UMM192 UNS191:UNS192 UOY191:UOY192 UQE191:UQE192 URK191:URK192 USQ191:USQ192 UTW191:UTW192 UVC191:UVC192 UWI191:UWI192 UXO191:UXO192 UYU191:UYU192 VAA191:VAA192 VBG191:VBG192 VCM191:VCM192 VDS191:VDS192 VEY191:VEY192 VGE191:VGE192 VHK191:VHK192 VIQ191:VIQ192 VJW191:VJW192 VLC191:VLC192 VMI191:VMI192 VNO191:VNO192 VOU191:VOU192 VQA191:VQA192 VRG191:VRG192 VSM191:VSM192 VTS191:VTS192 VUY191:VUY192 VWE191:VWE192 VXK191:VXK192 VYQ191:VYQ192 VZW191:VZW192 WBC191:WBC192 WCI191:WCI192 WDO191:WDO192 WEU191:WEU192 WGA191:WGA192 WHG191:WHG192 WIM191:WIM192 WJS191:WJS192 WKY191:WKY192 WME191:WME192 WNK191:WNK192 WOQ191:WOQ192 WPW191:WPW192 WRC191:WRC192 WSI191:WSI192 WTO191:WTO192 WUU191:WUU192 WWA191:WWA192 WXG191:WXG192 WYM191:WYM192 WZS191:WZS192 XAY191:XAY192 XCE191:XCE192 XDK191:XDK192 XEQ191:XEQ192 AY191:AY192" name="Диапазон3_16_1_10_1_1_3"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CH191:CH192 DN191:DN192 ET191:ET192 FZ191:FZ192 HF191:HF192 IL191:IL192 JR191:JR192 KX191:KX192 MD191:MD192 NJ191:NJ192 OP191:OP192 PV191:PV192 RB191:RB192 SH191:SH192 TN191:TN192 UT191:UT192 VZ191:VZ192 XF191:XF192 YL191:YL192 ZR191:ZR192 AAX191:AAX192 ACD191:ACD192 ADJ191:ADJ192 AEP191:AEP192 AFV191:AFV192 AHB191:AHB192 AIH191:AIH192 AJN191:AJN192 AKT191:AKT192 ALZ191:ALZ192 ANF191:ANF192 AOL191:AOL192 APR191:APR192 AQX191:AQX192 ASD191:ASD192 ATJ191:ATJ192 AUP191:AUP192 AVV191:AVV192 AXB191:AXB192 AYH191:AYH192 AZN191:AZN192 BAT191:BAT192 BBZ191:BBZ192 BDF191:BDF192 BEL191:BEL192 BFR191:BFR192 BGX191:BGX192 BID191:BID192 BJJ191:BJJ192 BKP191:BKP192 BLV191:BLV192 BNB191:BNB192 BOH191:BOH192 BPN191:BPN192 BQT191:BQT192 BRZ191:BRZ192 BTF191:BTF192 BUL191:BUL192 BVR191:BVR192 BWX191:BWX192 BYD191:BYD192 BZJ191:BZJ192 CAP191:CAP192 CBV191:CBV192 CDB191:CDB192 CEH191:CEH192 CFN191:CFN192 CGT191:CGT192 CHZ191:CHZ192 CJF191:CJF192 CKL191:CKL192 CLR191:CLR192 CMX191:CMX192 COD191:COD192 CPJ191:CPJ192 CQP191:CQP192 CRV191:CRV192 CTB191:CTB192 CUH191:CUH192 CVN191:CVN192 CWT191:CWT192 CXZ191:CXZ192 CZF191:CZF192 DAL191:DAL192 DBR191:DBR192 DCX191:DCX192 DED191:DED192 DFJ191:DFJ192 DGP191:DGP192 DHV191:DHV192 DJB191:DJB192 DKH191:DKH192 DLN191:DLN192 DMT191:DMT192 DNZ191:DNZ192 DPF191:DPF192 DQL191:DQL192 DRR191:DRR192 DSX191:DSX192 DUD191:DUD192 DVJ191:DVJ192 DWP191:DWP192 DXV191:DXV192 DZB191:DZB192 EAH191:EAH192 EBN191:EBN192 ECT191:ECT192 EDZ191:EDZ192 EFF191:EFF192 EGL191:EGL192 EHR191:EHR192 EIX191:EIX192 EKD191:EKD192 ELJ191:ELJ192 EMP191:EMP192 ENV191:ENV192 EPB191:EPB192 EQH191:EQH192 ERN191:ERN192 EST191:EST192 ETZ191:ETZ192 EVF191:EVF192 EWL191:EWL192 EXR191:EXR192 EYX191:EYX192 FAD191:FAD192 FBJ191:FBJ192 FCP191:FCP192 FDV191:FDV192 FFB191:FFB192 FGH191:FGH192 FHN191:FHN192 FIT191:FIT192 FJZ191:FJZ192 FLF191:FLF192 FML191:FML192 FNR191:FNR192 FOX191:FOX192 FQD191:FQD192 FRJ191:FRJ192 FSP191:FSP192 FTV191:FTV192 FVB191:FVB192 FWH191:FWH192 FXN191:FXN192 FYT191:FYT192 FZZ191:FZZ192 GBF191:GBF192 GCL191:GCL192 GDR191:GDR192 GEX191:GEX192 GGD191:GGD192 GHJ191:GHJ192 GIP191:GIP192 GJV191:GJV192 GLB191:GLB192 GMH191:GMH192 GNN191:GNN192 GOT191:GOT192 GPZ191:GPZ192 GRF191:GRF192 GSL191:GSL192 GTR191:GTR192 GUX191:GUX192 GWD191:GWD192 GXJ191:GXJ192 GYP191:GYP192 GZV191:GZV192 HBB191:HBB192 HCH191:HCH192 HDN191:HDN192 HET191:HET192 HFZ191:HFZ192 HHF191:HHF192 HIL191:HIL192 HJR191:HJR192 HKX191:HKX192 HMD191:HMD192 HNJ191:HNJ192 HOP191:HOP192 HPV191:HPV192 HRB191:HRB192 HSH191:HSH192 HTN191:HTN192 HUT191:HUT192 HVZ191:HVZ192 HXF191:HXF192 HYL191:HYL192 HZR191:HZR192 IAX191:IAX192 ICD191:ICD192 IDJ191:IDJ192 IEP191:IEP192 IFV191:IFV192 IHB191:IHB192 IIH191:IIH192 IJN191:IJN192 IKT191:IKT192 ILZ191:ILZ192 INF191:INF192 IOL191:IOL192 IPR191:IPR192 IQX191:IQX192 ISD191:ISD192 ITJ191:ITJ192 IUP191:IUP192 IVV191:IVV192 IXB191:IXB192 IYH191:IYH192 IZN191:IZN192 JAT191:JAT192 JBZ191:JBZ192 JDF191:JDF192 JEL191:JEL192 JFR191:JFR192 JGX191:JGX192 JID191:JID192 JJJ191:JJJ192 JKP191:JKP192 JLV191:JLV192 JNB191:JNB192 JOH191:JOH192 JPN191:JPN192 JQT191:JQT192 JRZ191:JRZ192 JTF191:JTF192 JUL191:JUL192 JVR191:JVR192 JWX191:JWX192 JYD191:JYD192 JZJ191:JZJ192 KAP191:KAP192 KBV191:KBV192 KDB191:KDB192 KEH191:KEH192 KFN191:KFN192 KGT191:KGT192 KHZ191:KHZ192 KJF191:KJF192 KKL191:KKL192 KLR191:KLR192 KMX191:KMX192 KOD191:KOD192 KPJ191:KPJ192 KQP191:KQP192 KRV191:KRV192 KTB191:KTB192 KUH191:KUH192 KVN191:KVN192 KWT191:KWT192 KXZ191:KXZ192 KZF191:KZF192 LAL191:LAL192 LBR191:LBR192 LCX191:LCX192 LED191:LED192 LFJ191:LFJ192 LGP191:LGP192 LHV191:LHV192 LJB191:LJB192 LKH191:LKH192 LLN191:LLN192 LMT191:LMT192 LNZ191:LNZ192 LPF191:LPF192 LQL191:LQL192 LRR191:LRR192 LSX191:LSX192 LUD191:LUD192 LVJ191:LVJ192 LWP191:LWP192 LXV191:LXV192 LZB191:LZB192 MAH191:MAH192 MBN191:MBN192 MCT191:MCT192 MDZ191:MDZ192 MFF191:MFF192 MGL191:MGL192 MHR191:MHR192 MIX191:MIX192 MKD191:MKD192 MLJ191:MLJ192 MMP191:MMP192 MNV191:MNV192 MPB191:MPB192 MQH191:MQH192 MRN191:MRN192 MST191:MST192 MTZ191:MTZ192 MVF191:MVF192 MWL191:MWL192 MXR191:MXR192 MYX191:MYX192 NAD191:NAD192 NBJ191:NBJ192 NCP191:NCP192 NDV191:NDV192 NFB191:NFB192 NGH191:NGH192 NHN191:NHN192 NIT191:NIT192 NJZ191:NJZ192 NLF191:NLF192 NML191:NML192 NNR191:NNR192 NOX191:NOX192 NQD191:NQD192 NRJ191:NRJ192 NSP191:NSP192 NTV191:NTV192 NVB191:NVB192 NWH191:NWH192 NXN191:NXN192 NYT191:NYT192 NZZ191:NZZ192 OBF191:OBF192 OCL191:OCL192 ODR191:ODR192 OEX191:OEX192 OGD191:OGD192 OHJ191:OHJ192 OIP191:OIP192 OJV191:OJV192 OLB191:OLB192 OMH191:OMH192 ONN191:ONN192 OOT191:OOT192 OPZ191:OPZ192 ORF191:ORF192 OSL191:OSL192 OTR191:OTR192 OUX191:OUX192 OWD191:OWD192 OXJ191:OXJ192 OYP191:OYP192 OZV191:OZV192 PBB191:PBB192 PCH191:PCH192 PDN191:PDN192 PET191:PET192 PFZ191:PFZ192 PHF191:PHF192 PIL191:PIL192 PJR191:PJR192 PKX191:PKX192 PMD191:PMD192 PNJ191:PNJ192 POP191:POP192 PPV191:PPV192 PRB191:PRB192 PSH191:PSH192 PTN191:PTN192 PUT191:PUT192 PVZ191:PVZ192 PXF191:PXF192 PYL191:PYL192 PZR191:PZR192 QAX191:QAX192 QCD191:QCD192 QDJ191:QDJ192 QEP191:QEP192 QFV191:QFV192 QHB191:QHB192 QIH191:QIH192 QJN191:QJN192 QKT191:QKT192 QLZ191:QLZ192 QNF191:QNF192 QOL191:QOL192 QPR191:QPR192 QQX191:QQX192 QSD191:QSD192 QTJ191:QTJ192 QUP191:QUP192 QVV191:QVV192 QXB191:QXB192 QYH191:QYH192 QZN191:QZN192 RAT191:RAT192 RBZ191:RBZ192 RDF191:RDF192 REL191:REL192 RFR191:RFR192 RGX191:RGX192 RID191:RID192 RJJ191:RJJ192 RKP191:RKP192 RLV191:RLV192 RNB191:RNB192 ROH191:ROH192 RPN191:RPN192 RQT191:RQT192 RRZ191:RRZ192 RTF191:RTF192 RUL191:RUL192 RVR191:RVR192 RWX191:RWX192 RYD191:RYD192 RZJ191:RZJ192 SAP191:SAP192 SBV191:SBV192 SDB191:SDB192 SEH191:SEH192 SFN191:SFN192 SGT191:SGT192 SHZ191:SHZ192 SJF191:SJF192 SKL191:SKL192 SLR191:SLR192 SMX191:SMX192 SOD191:SOD192 SPJ191:SPJ192 SQP191:SQP192 SRV191:SRV192 STB191:STB192 SUH191:SUH192 SVN191:SVN192 SWT191:SWT192 SXZ191:SXZ192 SZF191:SZF192 TAL191:TAL192 TBR191:TBR192 TCX191:TCX192 TED191:TED192 TFJ191:TFJ192 TGP191:TGP192 THV191:THV192 TJB191:TJB192 TKH191:TKH192 TLN191:TLN192 TMT191:TMT192 TNZ191:TNZ192 TPF191:TPF192 TQL191:TQL192 TRR191:TRR192 TSX191:TSX192 TUD191:TUD192 TVJ191:TVJ192 TWP191:TWP192 TXV191:TXV192 TZB191:TZB192 UAH191:UAH192 UBN191:UBN192 UCT191:UCT192 UDZ191:UDZ192 UFF191:UFF192 UGL191:UGL192 UHR191:UHR192 UIX191:UIX192 UKD191:UKD192 ULJ191:ULJ192 UMP191:UMP192 UNV191:UNV192 UPB191:UPB192 UQH191:UQH192 URN191:URN192 UST191:UST192 UTZ191:UTZ192 UVF191:UVF192 UWL191:UWL192 UXR191:UXR192 UYX191:UYX192 VAD191:VAD192 VBJ191:VBJ192 VCP191:VCP192 VDV191:VDV192 VFB191:VFB192 VGH191:VGH192 VHN191:VHN192 VIT191:VIT192 VJZ191:VJZ192 VLF191:VLF192 VML191:VML192 VNR191:VNR192 VOX191:VOX192 VQD191:VQD192 VRJ191:VRJ192 VSP191:VSP192 VTV191:VTV192 VVB191:VVB192 VWH191:VWH192 VXN191:VXN192 VYT191:VYT192 VZZ191:VZZ192 WBF191:WBF192 WCL191:WCL192 WDR191:WDR192 WEX191:WEX192 WGD191:WGD192 WHJ191:WHJ192 WIP191:WIP192 WJV191:WJV192 WLB191:WLB192 WMH191:WMH192 WNN191:WNN192 WOT191:WOT192 WPZ191:WPZ192 WRF191:WRF192 WSL191:WSL192 WTR191:WTR192 WUX191:WUX192 WWD191:WWD192 WXJ191:WXJ192 WYP191:WYP192 WZV191:WZV192 XBB191:XBB192 XCH191:XCH192 XDN191:XDN192 XET191:XET192 BB191:BB192" name="Диапазон3_18_2_1_1_2" securityDescriptor="O:WDG:WDD:(A;;CC;;;S-1-5-21-1281035640-548247933-376692995-11259)(A;;CC;;;S-1-5-21-1281035640-548247933-376692995-11258)(A;;CC;;;S-1-5-21-1281035640-548247933-376692995-5864)"/>
    <protectedRange algorithmName="SHA-512" hashValue="LgBUAWl9N7kqXinkKn7/FoeTzsHbNJ0blhMER9ZVv8BEBuO3hnL6Jrg6AMmvFOibGGibhyKgUVm2lhRhXO39Yg==" saltValue="91tFUN0mwGWFYYv7aZ28ZA==" spinCount="100000" sqref="BT191:BT192 CZ191:CZ192 EF191:EF192 FL191:FL192 GR191:GR192 HX191:HX192 JD191:JD192 KJ191:KJ192 LP191:LP192 MV191:MV192 OB191:OB192 PH191:PH192 QN191:QN192 RT191:RT192 SZ191:SZ192 UF191:UF192 VL191:VL192 WR191:WR192 XX191:XX192 ZD191:ZD192 AAJ191:AAJ192 ABP191:ABP192 ACV191:ACV192 AEB191:AEB192 AFH191:AFH192 AGN191:AGN192 AHT191:AHT192 AIZ191:AIZ192 AKF191:AKF192 ALL191:ALL192 AMR191:AMR192 ANX191:ANX192 APD191:APD192 AQJ191:AQJ192 ARP191:ARP192 ASV191:ASV192 AUB191:AUB192 AVH191:AVH192 AWN191:AWN192 AXT191:AXT192 AYZ191:AYZ192 BAF191:BAF192 BBL191:BBL192 BCR191:BCR192 BDX191:BDX192 BFD191:BFD192 BGJ191:BGJ192 BHP191:BHP192 BIV191:BIV192 BKB191:BKB192 BLH191:BLH192 BMN191:BMN192 BNT191:BNT192 BOZ191:BOZ192 BQF191:BQF192 BRL191:BRL192 BSR191:BSR192 BTX191:BTX192 BVD191:BVD192 BWJ191:BWJ192 BXP191:BXP192 BYV191:BYV192 CAB191:CAB192 CBH191:CBH192 CCN191:CCN192 CDT191:CDT192 CEZ191:CEZ192 CGF191:CGF192 CHL191:CHL192 CIR191:CIR192 CJX191:CJX192 CLD191:CLD192 CMJ191:CMJ192 CNP191:CNP192 COV191:COV192 CQB191:CQB192 CRH191:CRH192 CSN191:CSN192 CTT191:CTT192 CUZ191:CUZ192 CWF191:CWF192 CXL191:CXL192 CYR191:CYR192 CZX191:CZX192 DBD191:DBD192 DCJ191:DCJ192 DDP191:DDP192 DEV191:DEV192 DGB191:DGB192 DHH191:DHH192 DIN191:DIN192 DJT191:DJT192 DKZ191:DKZ192 DMF191:DMF192 DNL191:DNL192 DOR191:DOR192 DPX191:DPX192 DRD191:DRD192 DSJ191:DSJ192 DTP191:DTP192 DUV191:DUV192 DWB191:DWB192 DXH191:DXH192 DYN191:DYN192 DZT191:DZT192 EAZ191:EAZ192 ECF191:ECF192 EDL191:EDL192 EER191:EER192 EFX191:EFX192 EHD191:EHD192 EIJ191:EIJ192 EJP191:EJP192 EKV191:EKV192 EMB191:EMB192 ENH191:ENH192 EON191:EON192 EPT191:EPT192 EQZ191:EQZ192 ESF191:ESF192 ETL191:ETL192 EUR191:EUR192 EVX191:EVX192 EXD191:EXD192 EYJ191:EYJ192 EZP191:EZP192 FAV191:FAV192 FCB191:FCB192 FDH191:FDH192 FEN191:FEN192 FFT191:FFT192 FGZ191:FGZ192 FIF191:FIF192 FJL191:FJL192 FKR191:FKR192 FLX191:FLX192 FND191:FND192 FOJ191:FOJ192 FPP191:FPP192 FQV191:FQV192 FSB191:FSB192 FTH191:FTH192 FUN191:FUN192 FVT191:FVT192 FWZ191:FWZ192 FYF191:FYF192 FZL191:FZL192 GAR191:GAR192 GBX191:GBX192 GDD191:GDD192 GEJ191:GEJ192 GFP191:GFP192 GGV191:GGV192 GIB191:GIB192 GJH191:GJH192 GKN191:GKN192 GLT191:GLT192 GMZ191:GMZ192 GOF191:GOF192 GPL191:GPL192 GQR191:GQR192 GRX191:GRX192 GTD191:GTD192 GUJ191:GUJ192 GVP191:GVP192 GWV191:GWV192 GYB191:GYB192 GZH191:GZH192 HAN191:HAN192 HBT191:HBT192 HCZ191:HCZ192 HEF191:HEF192 HFL191:HFL192 HGR191:HGR192 HHX191:HHX192 HJD191:HJD192 HKJ191:HKJ192 HLP191:HLP192 HMV191:HMV192 HOB191:HOB192 HPH191:HPH192 HQN191:HQN192 HRT191:HRT192 HSZ191:HSZ192 HUF191:HUF192 HVL191:HVL192 HWR191:HWR192 HXX191:HXX192 HZD191:HZD192 IAJ191:IAJ192 IBP191:IBP192 ICV191:ICV192 IEB191:IEB192 IFH191:IFH192 IGN191:IGN192 IHT191:IHT192 IIZ191:IIZ192 IKF191:IKF192 ILL191:ILL192 IMR191:IMR192 INX191:INX192 IPD191:IPD192 IQJ191:IQJ192 IRP191:IRP192 ISV191:ISV192 IUB191:IUB192 IVH191:IVH192 IWN191:IWN192 IXT191:IXT192 IYZ191:IYZ192 JAF191:JAF192 JBL191:JBL192 JCR191:JCR192 JDX191:JDX192 JFD191:JFD192 JGJ191:JGJ192 JHP191:JHP192 JIV191:JIV192 JKB191:JKB192 JLH191:JLH192 JMN191:JMN192 JNT191:JNT192 JOZ191:JOZ192 JQF191:JQF192 JRL191:JRL192 JSR191:JSR192 JTX191:JTX192 JVD191:JVD192 JWJ191:JWJ192 JXP191:JXP192 JYV191:JYV192 KAB191:KAB192 KBH191:KBH192 KCN191:KCN192 KDT191:KDT192 KEZ191:KEZ192 KGF191:KGF192 KHL191:KHL192 KIR191:KIR192 KJX191:KJX192 KLD191:KLD192 KMJ191:KMJ192 KNP191:KNP192 KOV191:KOV192 KQB191:KQB192 KRH191:KRH192 KSN191:KSN192 KTT191:KTT192 KUZ191:KUZ192 KWF191:KWF192 KXL191:KXL192 KYR191:KYR192 KZX191:KZX192 LBD191:LBD192 LCJ191:LCJ192 LDP191:LDP192 LEV191:LEV192 LGB191:LGB192 LHH191:LHH192 LIN191:LIN192 LJT191:LJT192 LKZ191:LKZ192 LMF191:LMF192 LNL191:LNL192 LOR191:LOR192 LPX191:LPX192 LRD191:LRD192 LSJ191:LSJ192 LTP191:LTP192 LUV191:LUV192 LWB191:LWB192 LXH191:LXH192 LYN191:LYN192 LZT191:LZT192 MAZ191:MAZ192 MCF191:MCF192 MDL191:MDL192 MER191:MER192 MFX191:MFX192 MHD191:MHD192 MIJ191:MIJ192 MJP191:MJP192 MKV191:MKV192 MMB191:MMB192 MNH191:MNH192 MON191:MON192 MPT191:MPT192 MQZ191:MQZ192 MSF191:MSF192 MTL191:MTL192 MUR191:MUR192 MVX191:MVX192 MXD191:MXD192 MYJ191:MYJ192 MZP191:MZP192 NAV191:NAV192 NCB191:NCB192 NDH191:NDH192 NEN191:NEN192 NFT191:NFT192 NGZ191:NGZ192 NIF191:NIF192 NJL191:NJL192 NKR191:NKR192 NLX191:NLX192 NND191:NND192 NOJ191:NOJ192 NPP191:NPP192 NQV191:NQV192 NSB191:NSB192 NTH191:NTH192 NUN191:NUN192 NVT191:NVT192 NWZ191:NWZ192 NYF191:NYF192 NZL191:NZL192 OAR191:OAR192 OBX191:OBX192 ODD191:ODD192 OEJ191:OEJ192 OFP191:OFP192 OGV191:OGV192 OIB191:OIB192 OJH191:OJH192 OKN191:OKN192 OLT191:OLT192 OMZ191:OMZ192 OOF191:OOF192 OPL191:OPL192 OQR191:OQR192 ORX191:ORX192 OTD191:OTD192 OUJ191:OUJ192 OVP191:OVP192 OWV191:OWV192 OYB191:OYB192 OZH191:OZH192 PAN191:PAN192 PBT191:PBT192 PCZ191:PCZ192 PEF191:PEF192 PFL191:PFL192 PGR191:PGR192 PHX191:PHX192 PJD191:PJD192 PKJ191:PKJ192 PLP191:PLP192 PMV191:PMV192 POB191:POB192 PPH191:PPH192 PQN191:PQN192 PRT191:PRT192 PSZ191:PSZ192 PUF191:PUF192 PVL191:PVL192 PWR191:PWR192 PXX191:PXX192 PZD191:PZD192 QAJ191:QAJ192 QBP191:QBP192 QCV191:QCV192 QEB191:QEB192 QFH191:QFH192 QGN191:QGN192 QHT191:QHT192 QIZ191:QIZ192 QKF191:QKF192 QLL191:QLL192 QMR191:QMR192 QNX191:QNX192 QPD191:QPD192 QQJ191:QQJ192 QRP191:QRP192 QSV191:QSV192 QUB191:QUB192 QVH191:QVH192 QWN191:QWN192 QXT191:QXT192 QYZ191:QYZ192 RAF191:RAF192 RBL191:RBL192 RCR191:RCR192 RDX191:RDX192 RFD191:RFD192 RGJ191:RGJ192 RHP191:RHP192 RIV191:RIV192 RKB191:RKB192 RLH191:RLH192 RMN191:RMN192 RNT191:RNT192 ROZ191:ROZ192 RQF191:RQF192 RRL191:RRL192 RSR191:RSR192 RTX191:RTX192 RVD191:RVD192 RWJ191:RWJ192 RXP191:RXP192 RYV191:RYV192 SAB191:SAB192 SBH191:SBH192 SCN191:SCN192 SDT191:SDT192 SEZ191:SEZ192 SGF191:SGF192 SHL191:SHL192 SIR191:SIR192 SJX191:SJX192 SLD191:SLD192 SMJ191:SMJ192 SNP191:SNP192 SOV191:SOV192 SQB191:SQB192 SRH191:SRH192 SSN191:SSN192 STT191:STT192 SUZ191:SUZ192 SWF191:SWF192 SXL191:SXL192 SYR191:SYR192 SZX191:SZX192 TBD191:TBD192 TCJ191:TCJ192 TDP191:TDP192 TEV191:TEV192 TGB191:TGB192 THH191:THH192 TIN191:TIN192 TJT191:TJT192 TKZ191:TKZ192 TMF191:TMF192 TNL191:TNL192 TOR191:TOR192 TPX191:TPX192 TRD191:TRD192 TSJ191:TSJ192 TTP191:TTP192 TUV191:TUV192 TWB191:TWB192 TXH191:TXH192 TYN191:TYN192 TZT191:TZT192 UAZ191:UAZ192 UCF191:UCF192 UDL191:UDL192 UER191:UER192 UFX191:UFX192 UHD191:UHD192 UIJ191:UIJ192 UJP191:UJP192 UKV191:UKV192 UMB191:UMB192 UNH191:UNH192 UON191:UON192 UPT191:UPT192 UQZ191:UQZ192 USF191:USF192 UTL191:UTL192 UUR191:UUR192 UVX191:UVX192 UXD191:UXD192 UYJ191:UYJ192 UZP191:UZP192 VAV191:VAV192 VCB191:VCB192 VDH191:VDH192 VEN191:VEN192 VFT191:VFT192 VGZ191:VGZ192 VIF191:VIF192 VJL191:VJL192 VKR191:VKR192 VLX191:VLX192 VND191:VND192 VOJ191:VOJ192 VPP191:VPP192 VQV191:VQV192 VSB191:VSB192 VTH191:VTH192 VUN191:VUN192 VVT191:VVT192 VWZ191:VWZ192 VYF191:VYF192 VZL191:VZL192 WAR191:WAR192 WBX191:WBX192 WDD191:WDD192 WEJ191:WEJ192 WFP191:WFP192 WGV191:WGV192 WIB191:WIB192 WJH191:WJH192 WKN191:WKN192 WLT191:WLT192 WMZ191:WMZ192 WOF191:WOF192 WPL191:WPL192 WQR191:WQR192 WRX191:WRX192 WTD191:WTD192 WUJ191:WUJ192 WVP191:WVP192 WWV191:WWV192 WYB191:WYB192 WZH191:WZH192 XAN191:XAN192 XBT191:XBT192 XCZ191:XCZ192 XEF191:XEF192 AN191:AN192" name="Диапазон3_21_3_1_1_2" securityDescriptor="O:WDG:WDD:(A;;CC;;;S-1-5-21-1281035640-548247933-376692995-11259)(A;;CC;;;S-1-5-21-1281035640-548247933-376692995-11258)(A;;CC;;;S-1-5-21-1281035640-548247933-376692995-5864)"/>
    <protectedRange algorithmName="SHA-512" hashValue="9ocXaohadHQEiY4LTAq8i0NXq2WzqA3FoHIlXu6BfBPjsaeP7tp9h634Ovwf5erLmdZOAjzTqfbHrQbZoWUnFA==" saltValue="vLPqAD9G7Vc+euLEJo/akw==" spinCount="100000" sqref="BV191:BV192 DB191:DB192 EH191:EH192 FN191:FN192 GT191:GT192 HZ191:HZ192 JF191:JF192 KL191:KL192 LR191:LR192 MX191:MX192 OD191:OD192 PJ191:PJ192 QP191:QP192 RV191:RV192 TB191:TB192 UH191:UH192 VN191:VN192 WT191:WT192 XZ191:XZ192 ZF191:ZF192 AAL191:AAL192 ABR191:ABR192 ACX191:ACX192 AED191:AED192 AFJ191:AFJ192 AGP191:AGP192 AHV191:AHV192 AJB191:AJB192 AKH191:AKH192 ALN191:ALN192 AMT191:AMT192 ANZ191:ANZ192 APF191:APF192 AQL191:AQL192 ARR191:ARR192 ASX191:ASX192 AUD191:AUD192 AVJ191:AVJ192 AWP191:AWP192 AXV191:AXV192 AZB191:AZB192 BAH191:BAH192 BBN191:BBN192 BCT191:BCT192 BDZ191:BDZ192 BFF191:BFF192 BGL191:BGL192 BHR191:BHR192 BIX191:BIX192 BKD191:BKD192 BLJ191:BLJ192 BMP191:BMP192 BNV191:BNV192 BPB191:BPB192 BQH191:BQH192 BRN191:BRN192 BST191:BST192 BTZ191:BTZ192 BVF191:BVF192 BWL191:BWL192 BXR191:BXR192 BYX191:BYX192 CAD191:CAD192 CBJ191:CBJ192 CCP191:CCP192 CDV191:CDV192 CFB191:CFB192 CGH191:CGH192 CHN191:CHN192 CIT191:CIT192 CJZ191:CJZ192 CLF191:CLF192 CML191:CML192 CNR191:CNR192 COX191:COX192 CQD191:CQD192 CRJ191:CRJ192 CSP191:CSP192 CTV191:CTV192 CVB191:CVB192 CWH191:CWH192 CXN191:CXN192 CYT191:CYT192 CZZ191:CZZ192 DBF191:DBF192 DCL191:DCL192 DDR191:DDR192 DEX191:DEX192 DGD191:DGD192 DHJ191:DHJ192 DIP191:DIP192 DJV191:DJV192 DLB191:DLB192 DMH191:DMH192 DNN191:DNN192 DOT191:DOT192 DPZ191:DPZ192 DRF191:DRF192 DSL191:DSL192 DTR191:DTR192 DUX191:DUX192 DWD191:DWD192 DXJ191:DXJ192 DYP191:DYP192 DZV191:DZV192 EBB191:EBB192 ECH191:ECH192 EDN191:EDN192 EET191:EET192 EFZ191:EFZ192 EHF191:EHF192 EIL191:EIL192 EJR191:EJR192 EKX191:EKX192 EMD191:EMD192 ENJ191:ENJ192 EOP191:EOP192 EPV191:EPV192 ERB191:ERB192 ESH191:ESH192 ETN191:ETN192 EUT191:EUT192 EVZ191:EVZ192 EXF191:EXF192 EYL191:EYL192 EZR191:EZR192 FAX191:FAX192 FCD191:FCD192 FDJ191:FDJ192 FEP191:FEP192 FFV191:FFV192 FHB191:FHB192 FIH191:FIH192 FJN191:FJN192 FKT191:FKT192 FLZ191:FLZ192 FNF191:FNF192 FOL191:FOL192 FPR191:FPR192 FQX191:FQX192 FSD191:FSD192 FTJ191:FTJ192 FUP191:FUP192 FVV191:FVV192 FXB191:FXB192 FYH191:FYH192 FZN191:FZN192 GAT191:GAT192 GBZ191:GBZ192 GDF191:GDF192 GEL191:GEL192 GFR191:GFR192 GGX191:GGX192 GID191:GID192 GJJ191:GJJ192 GKP191:GKP192 GLV191:GLV192 GNB191:GNB192 GOH191:GOH192 GPN191:GPN192 GQT191:GQT192 GRZ191:GRZ192 GTF191:GTF192 GUL191:GUL192 GVR191:GVR192 GWX191:GWX192 GYD191:GYD192 GZJ191:GZJ192 HAP191:HAP192 HBV191:HBV192 HDB191:HDB192 HEH191:HEH192 HFN191:HFN192 HGT191:HGT192 HHZ191:HHZ192 HJF191:HJF192 HKL191:HKL192 HLR191:HLR192 HMX191:HMX192 HOD191:HOD192 HPJ191:HPJ192 HQP191:HQP192 HRV191:HRV192 HTB191:HTB192 HUH191:HUH192 HVN191:HVN192 HWT191:HWT192 HXZ191:HXZ192 HZF191:HZF192 IAL191:IAL192 IBR191:IBR192 ICX191:ICX192 IED191:IED192 IFJ191:IFJ192 IGP191:IGP192 IHV191:IHV192 IJB191:IJB192 IKH191:IKH192 ILN191:ILN192 IMT191:IMT192 INZ191:INZ192 IPF191:IPF192 IQL191:IQL192 IRR191:IRR192 ISX191:ISX192 IUD191:IUD192 IVJ191:IVJ192 IWP191:IWP192 IXV191:IXV192 IZB191:IZB192 JAH191:JAH192 JBN191:JBN192 JCT191:JCT192 JDZ191:JDZ192 JFF191:JFF192 JGL191:JGL192 JHR191:JHR192 JIX191:JIX192 JKD191:JKD192 JLJ191:JLJ192 JMP191:JMP192 JNV191:JNV192 JPB191:JPB192 JQH191:JQH192 JRN191:JRN192 JST191:JST192 JTZ191:JTZ192 JVF191:JVF192 JWL191:JWL192 JXR191:JXR192 JYX191:JYX192 KAD191:KAD192 KBJ191:KBJ192 KCP191:KCP192 KDV191:KDV192 KFB191:KFB192 KGH191:KGH192 KHN191:KHN192 KIT191:KIT192 KJZ191:KJZ192 KLF191:KLF192 KML191:KML192 KNR191:KNR192 KOX191:KOX192 KQD191:KQD192 KRJ191:KRJ192 KSP191:KSP192 KTV191:KTV192 KVB191:KVB192 KWH191:KWH192 KXN191:KXN192 KYT191:KYT192 KZZ191:KZZ192 LBF191:LBF192 LCL191:LCL192 LDR191:LDR192 LEX191:LEX192 LGD191:LGD192 LHJ191:LHJ192 LIP191:LIP192 LJV191:LJV192 LLB191:LLB192 LMH191:LMH192 LNN191:LNN192 LOT191:LOT192 LPZ191:LPZ192 LRF191:LRF192 LSL191:LSL192 LTR191:LTR192 LUX191:LUX192 LWD191:LWD192 LXJ191:LXJ192 LYP191:LYP192 LZV191:LZV192 MBB191:MBB192 MCH191:MCH192 MDN191:MDN192 MET191:MET192 MFZ191:MFZ192 MHF191:MHF192 MIL191:MIL192 MJR191:MJR192 MKX191:MKX192 MMD191:MMD192 MNJ191:MNJ192 MOP191:MOP192 MPV191:MPV192 MRB191:MRB192 MSH191:MSH192 MTN191:MTN192 MUT191:MUT192 MVZ191:MVZ192 MXF191:MXF192 MYL191:MYL192 MZR191:MZR192 NAX191:NAX192 NCD191:NCD192 NDJ191:NDJ192 NEP191:NEP192 NFV191:NFV192 NHB191:NHB192 NIH191:NIH192 NJN191:NJN192 NKT191:NKT192 NLZ191:NLZ192 NNF191:NNF192 NOL191:NOL192 NPR191:NPR192 NQX191:NQX192 NSD191:NSD192 NTJ191:NTJ192 NUP191:NUP192 NVV191:NVV192 NXB191:NXB192 NYH191:NYH192 NZN191:NZN192 OAT191:OAT192 OBZ191:OBZ192 ODF191:ODF192 OEL191:OEL192 OFR191:OFR192 OGX191:OGX192 OID191:OID192 OJJ191:OJJ192 OKP191:OKP192 OLV191:OLV192 ONB191:ONB192 OOH191:OOH192 OPN191:OPN192 OQT191:OQT192 ORZ191:ORZ192 OTF191:OTF192 OUL191:OUL192 OVR191:OVR192 OWX191:OWX192 OYD191:OYD192 OZJ191:OZJ192 PAP191:PAP192 PBV191:PBV192 PDB191:PDB192 PEH191:PEH192 PFN191:PFN192 PGT191:PGT192 PHZ191:PHZ192 PJF191:PJF192 PKL191:PKL192 PLR191:PLR192 PMX191:PMX192 POD191:POD192 PPJ191:PPJ192 PQP191:PQP192 PRV191:PRV192 PTB191:PTB192 PUH191:PUH192 PVN191:PVN192 PWT191:PWT192 PXZ191:PXZ192 PZF191:PZF192 QAL191:QAL192 QBR191:QBR192 QCX191:QCX192 QED191:QED192 QFJ191:QFJ192 QGP191:QGP192 QHV191:QHV192 QJB191:QJB192 QKH191:QKH192 QLN191:QLN192 QMT191:QMT192 QNZ191:QNZ192 QPF191:QPF192 QQL191:QQL192 QRR191:QRR192 QSX191:QSX192 QUD191:QUD192 QVJ191:QVJ192 QWP191:QWP192 QXV191:QXV192 QZB191:QZB192 RAH191:RAH192 RBN191:RBN192 RCT191:RCT192 RDZ191:RDZ192 RFF191:RFF192 RGL191:RGL192 RHR191:RHR192 RIX191:RIX192 RKD191:RKD192 RLJ191:RLJ192 RMP191:RMP192 RNV191:RNV192 RPB191:RPB192 RQH191:RQH192 RRN191:RRN192 RST191:RST192 RTZ191:RTZ192 RVF191:RVF192 RWL191:RWL192 RXR191:RXR192 RYX191:RYX192 SAD191:SAD192 SBJ191:SBJ192 SCP191:SCP192 SDV191:SDV192 SFB191:SFB192 SGH191:SGH192 SHN191:SHN192 SIT191:SIT192 SJZ191:SJZ192 SLF191:SLF192 SML191:SML192 SNR191:SNR192 SOX191:SOX192 SQD191:SQD192 SRJ191:SRJ192 SSP191:SSP192 STV191:STV192 SVB191:SVB192 SWH191:SWH192 SXN191:SXN192 SYT191:SYT192 SZZ191:SZZ192 TBF191:TBF192 TCL191:TCL192 TDR191:TDR192 TEX191:TEX192 TGD191:TGD192 THJ191:THJ192 TIP191:TIP192 TJV191:TJV192 TLB191:TLB192 TMH191:TMH192 TNN191:TNN192 TOT191:TOT192 TPZ191:TPZ192 TRF191:TRF192 TSL191:TSL192 TTR191:TTR192 TUX191:TUX192 TWD191:TWD192 TXJ191:TXJ192 TYP191:TYP192 TZV191:TZV192 UBB191:UBB192 UCH191:UCH192 UDN191:UDN192 UET191:UET192 UFZ191:UFZ192 UHF191:UHF192 UIL191:UIL192 UJR191:UJR192 UKX191:UKX192 UMD191:UMD192 UNJ191:UNJ192 UOP191:UOP192 UPV191:UPV192 URB191:URB192 USH191:USH192 UTN191:UTN192 UUT191:UUT192 UVZ191:UVZ192 UXF191:UXF192 UYL191:UYL192 UZR191:UZR192 VAX191:VAX192 VCD191:VCD192 VDJ191:VDJ192 VEP191:VEP192 VFV191:VFV192 VHB191:VHB192 VIH191:VIH192 VJN191:VJN192 VKT191:VKT192 VLZ191:VLZ192 VNF191:VNF192 VOL191:VOL192 VPR191:VPR192 VQX191:VQX192 VSD191:VSD192 VTJ191:VTJ192 VUP191:VUP192 VVV191:VVV192 VXB191:VXB192 VYH191:VYH192 VZN191:VZN192 WAT191:WAT192 WBZ191:WBZ192 WDF191:WDF192 WEL191:WEL192 WFR191:WFR192 WGX191:WGX192 WID191:WID192 WJJ191:WJJ192 WKP191:WKP192 WLV191:WLV192 WNB191:WNB192 WOH191:WOH192 WPN191:WPN192 WQT191:WQT192 WRZ191:WRZ192 WTF191:WTF192 WUL191:WUL192 WVR191:WVR192 WWX191:WWX192 WYD191:WYD192 WZJ191:WZJ192 XAP191:XAP192 XBV191:XBV192 XDB191:XDB192 XEH191:XEH192 AP191:AP192" name="Диапазон3_22_3_1_1_2" securityDescriptor="O:WDG:WDD:(A;;CC;;;S-1-5-21-1281035640-548247933-376692995-11259)(A;;CC;;;S-1-5-21-1281035640-548247933-376692995-11258)(A;;CC;;;S-1-5-21-1281035640-548247933-376692995-5864)"/>
    <protectedRange algorithmName="SHA-512" hashValue="NOfCPH6s+4Bo9sfMOyzm1cXFkY68YsF/EKpPtdP+loWYIOHIsdLMgrZlrQlamlVTSK5qu4T+UGRrcK4sYRBxvQ==" saltValue="pUUBLFb/hEPHKjlBQuseCQ==" spinCount="100000" sqref="BX191:BX192 DD191:DD192 EJ191:EJ192 FP191:FP192 GV191:GV192 IB191:IB192 JH191:JH192 KN191:KN192 LT191:LT192 MZ191:MZ192 OF191:OF192 PL191:PL192 QR191:QR192 RX191:RX192 TD191:TD192 UJ191:UJ192 VP191:VP192 WV191:WV192 YB191:YB192 ZH191:ZH192 AAN191:AAN192 ABT191:ABT192 ACZ191:ACZ192 AEF191:AEF192 AFL191:AFL192 AGR191:AGR192 AHX191:AHX192 AJD191:AJD192 AKJ191:AKJ192 ALP191:ALP192 AMV191:AMV192 AOB191:AOB192 APH191:APH192 AQN191:AQN192 ART191:ART192 ASZ191:ASZ192 AUF191:AUF192 AVL191:AVL192 AWR191:AWR192 AXX191:AXX192 AZD191:AZD192 BAJ191:BAJ192 BBP191:BBP192 BCV191:BCV192 BEB191:BEB192 BFH191:BFH192 BGN191:BGN192 BHT191:BHT192 BIZ191:BIZ192 BKF191:BKF192 BLL191:BLL192 BMR191:BMR192 BNX191:BNX192 BPD191:BPD192 BQJ191:BQJ192 BRP191:BRP192 BSV191:BSV192 BUB191:BUB192 BVH191:BVH192 BWN191:BWN192 BXT191:BXT192 BYZ191:BYZ192 CAF191:CAF192 CBL191:CBL192 CCR191:CCR192 CDX191:CDX192 CFD191:CFD192 CGJ191:CGJ192 CHP191:CHP192 CIV191:CIV192 CKB191:CKB192 CLH191:CLH192 CMN191:CMN192 CNT191:CNT192 COZ191:COZ192 CQF191:CQF192 CRL191:CRL192 CSR191:CSR192 CTX191:CTX192 CVD191:CVD192 CWJ191:CWJ192 CXP191:CXP192 CYV191:CYV192 DAB191:DAB192 DBH191:DBH192 DCN191:DCN192 DDT191:DDT192 DEZ191:DEZ192 DGF191:DGF192 DHL191:DHL192 DIR191:DIR192 DJX191:DJX192 DLD191:DLD192 DMJ191:DMJ192 DNP191:DNP192 DOV191:DOV192 DQB191:DQB192 DRH191:DRH192 DSN191:DSN192 DTT191:DTT192 DUZ191:DUZ192 DWF191:DWF192 DXL191:DXL192 DYR191:DYR192 DZX191:DZX192 EBD191:EBD192 ECJ191:ECJ192 EDP191:EDP192 EEV191:EEV192 EGB191:EGB192 EHH191:EHH192 EIN191:EIN192 EJT191:EJT192 EKZ191:EKZ192 EMF191:EMF192 ENL191:ENL192 EOR191:EOR192 EPX191:EPX192 ERD191:ERD192 ESJ191:ESJ192 ETP191:ETP192 EUV191:EUV192 EWB191:EWB192 EXH191:EXH192 EYN191:EYN192 EZT191:EZT192 FAZ191:FAZ192 FCF191:FCF192 FDL191:FDL192 FER191:FER192 FFX191:FFX192 FHD191:FHD192 FIJ191:FIJ192 FJP191:FJP192 FKV191:FKV192 FMB191:FMB192 FNH191:FNH192 FON191:FON192 FPT191:FPT192 FQZ191:FQZ192 FSF191:FSF192 FTL191:FTL192 FUR191:FUR192 FVX191:FVX192 FXD191:FXD192 FYJ191:FYJ192 FZP191:FZP192 GAV191:GAV192 GCB191:GCB192 GDH191:GDH192 GEN191:GEN192 GFT191:GFT192 GGZ191:GGZ192 GIF191:GIF192 GJL191:GJL192 GKR191:GKR192 GLX191:GLX192 GND191:GND192 GOJ191:GOJ192 GPP191:GPP192 GQV191:GQV192 GSB191:GSB192 GTH191:GTH192 GUN191:GUN192 GVT191:GVT192 GWZ191:GWZ192 GYF191:GYF192 GZL191:GZL192 HAR191:HAR192 HBX191:HBX192 HDD191:HDD192 HEJ191:HEJ192 HFP191:HFP192 HGV191:HGV192 HIB191:HIB192 HJH191:HJH192 HKN191:HKN192 HLT191:HLT192 HMZ191:HMZ192 HOF191:HOF192 HPL191:HPL192 HQR191:HQR192 HRX191:HRX192 HTD191:HTD192 HUJ191:HUJ192 HVP191:HVP192 HWV191:HWV192 HYB191:HYB192 HZH191:HZH192 IAN191:IAN192 IBT191:IBT192 ICZ191:ICZ192 IEF191:IEF192 IFL191:IFL192 IGR191:IGR192 IHX191:IHX192 IJD191:IJD192 IKJ191:IKJ192 ILP191:ILP192 IMV191:IMV192 IOB191:IOB192 IPH191:IPH192 IQN191:IQN192 IRT191:IRT192 ISZ191:ISZ192 IUF191:IUF192 IVL191:IVL192 IWR191:IWR192 IXX191:IXX192 IZD191:IZD192 JAJ191:JAJ192 JBP191:JBP192 JCV191:JCV192 JEB191:JEB192 JFH191:JFH192 JGN191:JGN192 JHT191:JHT192 JIZ191:JIZ192 JKF191:JKF192 JLL191:JLL192 JMR191:JMR192 JNX191:JNX192 JPD191:JPD192 JQJ191:JQJ192 JRP191:JRP192 JSV191:JSV192 JUB191:JUB192 JVH191:JVH192 JWN191:JWN192 JXT191:JXT192 JYZ191:JYZ192 KAF191:KAF192 KBL191:KBL192 KCR191:KCR192 KDX191:KDX192 KFD191:KFD192 KGJ191:KGJ192 KHP191:KHP192 KIV191:KIV192 KKB191:KKB192 KLH191:KLH192 KMN191:KMN192 KNT191:KNT192 KOZ191:KOZ192 KQF191:KQF192 KRL191:KRL192 KSR191:KSR192 KTX191:KTX192 KVD191:KVD192 KWJ191:KWJ192 KXP191:KXP192 KYV191:KYV192 LAB191:LAB192 LBH191:LBH192 LCN191:LCN192 LDT191:LDT192 LEZ191:LEZ192 LGF191:LGF192 LHL191:LHL192 LIR191:LIR192 LJX191:LJX192 LLD191:LLD192 LMJ191:LMJ192 LNP191:LNP192 LOV191:LOV192 LQB191:LQB192 LRH191:LRH192 LSN191:LSN192 LTT191:LTT192 LUZ191:LUZ192 LWF191:LWF192 LXL191:LXL192 LYR191:LYR192 LZX191:LZX192 MBD191:MBD192 MCJ191:MCJ192 MDP191:MDP192 MEV191:MEV192 MGB191:MGB192 MHH191:MHH192 MIN191:MIN192 MJT191:MJT192 MKZ191:MKZ192 MMF191:MMF192 MNL191:MNL192 MOR191:MOR192 MPX191:MPX192 MRD191:MRD192 MSJ191:MSJ192 MTP191:MTP192 MUV191:MUV192 MWB191:MWB192 MXH191:MXH192 MYN191:MYN192 MZT191:MZT192 NAZ191:NAZ192 NCF191:NCF192 NDL191:NDL192 NER191:NER192 NFX191:NFX192 NHD191:NHD192 NIJ191:NIJ192 NJP191:NJP192 NKV191:NKV192 NMB191:NMB192 NNH191:NNH192 NON191:NON192 NPT191:NPT192 NQZ191:NQZ192 NSF191:NSF192 NTL191:NTL192 NUR191:NUR192 NVX191:NVX192 NXD191:NXD192 NYJ191:NYJ192 NZP191:NZP192 OAV191:OAV192 OCB191:OCB192 ODH191:ODH192 OEN191:OEN192 OFT191:OFT192 OGZ191:OGZ192 OIF191:OIF192 OJL191:OJL192 OKR191:OKR192 OLX191:OLX192 OND191:OND192 OOJ191:OOJ192 OPP191:OPP192 OQV191:OQV192 OSB191:OSB192 OTH191:OTH192 OUN191:OUN192 OVT191:OVT192 OWZ191:OWZ192 OYF191:OYF192 OZL191:OZL192 PAR191:PAR192 PBX191:PBX192 PDD191:PDD192 PEJ191:PEJ192 PFP191:PFP192 PGV191:PGV192 PIB191:PIB192 PJH191:PJH192 PKN191:PKN192 PLT191:PLT192 PMZ191:PMZ192 POF191:POF192 PPL191:PPL192 PQR191:PQR192 PRX191:PRX192 PTD191:PTD192 PUJ191:PUJ192 PVP191:PVP192 PWV191:PWV192 PYB191:PYB192 PZH191:PZH192 QAN191:QAN192 QBT191:QBT192 QCZ191:QCZ192 QEF191:QEF192 QFL191:QFL192 QGR191:QGR192 QHX191:QHX192 QJD191:QJD192 QKJ191:QKJ192 QLP191:QLP192 QMV191:QMV192 QOB191:QOB192 QPH191:QPH192 QQN191:QQN192 QRT191:QRT192 QSZ191:QSZ192 QUF191:QUF192 QVL191:QVL192 QWR191:QWR192 QXX191:QXX192 QZD191:QZD192 RAJ191:RAJ192 RBP191:RBP192 RCV191:RCV192 REB191:REB192 RFH191:RFH192 RGN191:RGN192 RHT191:RHT192 RIZ191:RIZ192 RKF191:RKF192 RLL191:RLL192 RMR191:RMR192 RNX191:RNX192 RPD191:RPD192 RQJ191:RQJ192 RRP191:RRP192 RSV191:RSV192 RUB191:RUB192 RVH191:RVH192 RWN191:RWN192 RXT191:RXT192 RYZ191:RYZ192 SAF191:SAF192 SBL191:SBL192 SCR191:SCR192 SDX191:SDX192 SFD191:SFD192 SGJ191:SGJ192 SHP191:SHP192 SIV191:SIV192 SKB191:SKB192 SLH191:SLH192 SMN191:SMN192 SNT191:SNT192 SOZ191:SOZ192 SQF191:SQF192 SRL191:SRL192 SSR191:SSR192 STX191:STX192 SVD191:SVD192 SWJ191:SWJ192 SXP191:SXP192 SYV191:SYV192 TAB191:TAB192 TBH191:TBH192 TCN191:TCN192 TDT191:TDT192 TEZ191:TEZ192 TGF191:TGF192 THL191:THL192 TIR191:TIR192 TJX191:TJX192 TLD191:TLD192 TMJ191:TMJ192 TNP191:TNP192 TOV191:TOV192 TQB191:TQB192 TRH191:TRH192 TSN191:TSN192 TTT191:TTT192 TUZ191:TUZ192 TWF191:TWF192 TXL191:TXL192 TYR191:TYR192 TZX191:TZX192 UBD191:UBD192 UCJ191:UCJ192 UDP191:UDP192 UEV191:UEV192 UGB191:UGB192 UHH191:UHH192 UIN191:UIN192 UJT191:UJT192 UKZ191:UKZ192 UMF191:UMF192 UNL191:UNL192 UOR191:UOR192 UPX191:UPX192 URD191:URD192 USJ191:USJ192 UTP191:UTP192 UUV191:UUV192 UWB191:UWB192 UXH191:UXH192 UYN191:UYN192 UZT191:UZT192 VAZ191:VAZ192 VCF191:VCF192 VDL191:VDL192 VER191:VER192 VFX191:VFX192 VHD191:VHD192 VIJ191:VIJ192 VJP191:VJP192 VKV191:VKV192 VMB191:VMB192 VNH191:VNH192 VON191:VON192 VPT191:VPT192 VQZ191:VQZ192 VSF191:VSF192 VTL191:VTL192 VUR191:VUR192 VVX191:VVX192 VXD191:VXD192 VYJ191:VYJ192 VZP191:VZP192 WAV191:WAV192 WCB191:WCB192 WDH191:WDH192 WEN191:WEN192 WFT191:WFT192 WGZ191:WGZ192 WIF191:WIF192 WJL191:WJL192 WKR191:WKR192 WLX191:WLX192 WND191:WND192 WOJ191:WOJ192 WPP191:WPP192 WQV191:WQV192 WSB191:WSB192 WTH191:WTH192 WUN191:WUN192 WVT191:WVT192 WWZ191:WWZ192 WYF191:WYF192 WZL191:WZL192 XAR191:XAR192 XBX191:XBX192 XDD191:XDD192 XEJ191:XEJ192 AR191:AR192" name="Диапазон3_15_4_2_3_1_1_1" securityDescriptor="O:WDG:WDD:(A;;CC;;;S-1-5-21-1281035640-548247933-376692995-11259)(A;;CC;;;S-1-5-21-1281035640-548247933-376692995-11258)(A;;CC;;;S-1-5-21-1281035640-548247933-376692995-5864)"/>
    <protectedRange algorithmName="SHA-512" hashValue="auarLrSMlZAV8vgG4kSCzBQakm/K/JKfdvkkzh+h3Odkhk6R43X1LKFjfjXIb/O8+Fqi4FpWdlPTDW6oVPhvgw==" saltValue="qH0pi9dj70AHABKui64xZw==" spinCount="100000" sqref="K236 K238" name="Диапазон3_16_7_2_1_1_1_1" securityDescriptor="O:WDG:WDD:(A;;CC;;;S-1-5-21-1281035640-548247933-376692995-11259)(A;;CC;;;S-1-5-21-1281035640-548247933-376692995-11258)(A;;CC;;;S-1-5-21-1281035640-548247933-376692995-5864)"/>
    <protectedRange algorithmName="SHA-512" hashValue="PNGLvD5PtVL1T4vdXOD9YtbPvY9qxRzfMDr6e60RpnbvwG7J9/xsgDlSuL2xwarReRPhuJ6TAfSufljCjdAOug==" saltValue="Z0So6CnE7yQKc1zJ2Wirew==" spinCount="100000" sqref="J236 J238" name="Диапазон3_16_5_1_1_1_1_2_1_1" securityDescriptor="O:WDG:WDD:(A;;CC;;;S-1-5-21-1281035640-548247933-376692995-11259)(A;;CC;;;S-1-5-21-1281035640-548247933-376692995-11258)(A;;CC;;;S-1-5-21-1281035640-548247933-376692995-5864)"/>
    <protectedRange algorithmName="SHA-512" hashValue="rxi0XhGWyGAFgKBPMcsG8Ue1LBstI8asG5dm5K30vMhMR8G6b2kz45nth2hpA8gec+43hovF/caYP0gMi1g+Ng==" saltValue="8eqUC13rXu53tnT3fqf8iw==" spinCount="100000" sqref="Y236 U236 Y238 U238" name="Диапазон3_12_2_2_1_1_1_1" securityDescriptor="O:WDG:WDD:(A;;CC;;;S-1-5-21-1281035640-548247933-376692995-11259)(A;;CC;;;S-1-5-21-1281035640-548247933-376692995-11258)(A;;CC;;;S-1-5-21-1281035640-548247933-376692995-5864)"/>
    <protectedRange password="CA9C" sqref="H235:L235 E235 H237:L237 E237 G220:K225 G198:K203 G204:J206 E198:E206 E220:E225" name="Диапазон3_27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T235 T237 S223:S225 S198:S206" name="Диапазон3_19_1_3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K204:K206" name="Диапазон3_6_3_2_1_5_1_1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M235 M237 L220:L225 L198:L206" name="Диапазон3_5_1_1_6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C67" name="ОПЗМСЛ 1_3_27_7_4_4"/>
    <protectedRange algorithmName="SHA-512" hashValue="AgnE8FT6XkouICQ9PjQ002htFCPJWMhSUbJWuvsr5/0Jzuj4AmEyH0me2eKr99+RWJxJ6biW571rL7F9pmGanA==" saltValue="4WzUJzWZAuqQhXGDdJzFGQ==" spinCount="100000" sqref="E89" name="ОПЗМСЛ 1_3_4_2_2_1_1_1_2_1_2_4"/>
    <protectedRange algorithmName="SHA-512" hashValue="AgnE8FT6XkouICQ9PjQ002htFCPJWMhSUbJWuvsr5/0Jzuj4AmEyH0me2eKr99+RWJxJ6biW571rL7F9pmGanA==" saltValue="4WzUJzWZAuqQhXGDdJzFGQ==" spinCount="100000" sqref="E106" name="ОПЗМСЛ 1_3_4_2_2_1_1_1_2_1_2_4_1"/>
    <protectedRange algorithmName="SHA-512" hashValue="AgnE8FT6XkouICQ9PjQ002htFCPJWMhSUbJWuvsr5/0Jzuj4AmEyH0me2eKr99+RWJxJ6biW571rL7F9pmGanA==" saltValue="4WzUJzWZAuqQhXGDdJzFGQ==" spinCount="100000" sqref="C126" name="ОПЗМСЛ 1_3_27_7_4_4_1"/>
    <protectedRange algorithmName="SHA-512" hashValue="AgnE8FT6XkouICQ9PjQ002htFCPJWMhSUbJWuvsr5/0Jzuj4AmEyH0me2eKr99+RWJxJ6biW571rL7F9pmGanA==" saltValue="4WzUJzWZAuqQhXGDdJzFGQ==" spinCount="100000" sqref="C127" name="ОПЗМСЛ 1_3_27_7_4_4_2"/>
    <protectedRange algorithmName="SHA-512" hashValue="AgnE8FT6XkouICQ9PjQ002htFCPJWMhSUbJWuvsr5/0Jzuj4AmEyH0me2eKr99+RWJxJ6biW571rL7F9pmGanA==" saltValue="4WzUJzWZAuqQhXGDdJzFGQ==" spinCount="100000" sqref="C145" name="ОПЗМСЛ 1_3_4_2_2_4_4"/>
    <protectedRange algorithmName="SHA-512" hashValue="AgnE8FT6XkouICQ9PjQ002htFCPJWMhSUbJWuvsr5/0Jzuj4AmEyH0me2eKr99+RWJxJ6biW571rL7F9pmGanA==" saltValue="4WzUJzWZAuqQhXGDdJzFGQ==" spinCount="100000" sqref="C146" name="ОПЗМСЛ 1_3_4_2_2_4_4_1"/>
    <protectedRange algorithmName="SHA-512" hashValue="drKhttPo2H9ZL50bFlfnLVgF2Gk6gEju4d5gtKplhMOY9rPWsZPYLwm5k1Skrktfg7DGONmxDriTwg8Ue8hCXg==" saltValue="D7wiaZnfCPV89eh4y8IVlw==" spinCount="100000" sqref="M156" name="Данияр_2_1_1_1_2_4"/>
    <protectedRange algorithmName="SHA-512" hashValue="AgnE8FT6XkouICQ9PjQ002htFCPJWMhSUbJWuvsr5/0Jzuj4AmEyH0me2eKr99+RWJxJ6biW571rL7F9pmGanA==" saltValue="4WzUJzWZAuqQhXGDdJzFGQ==" spinCount="100000" sqref="E156" name="ОПЗМСЛ 1_6_1_1_3_2_4"/>
    <protectedRange password="CA9C" sqref="P239" name="Диапазон3_16_2_2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S239" name="Диапазон3_16_5_3_10_1_1_1_2_1_1" securityDescriptor="O:WDG:WDD:(A;;CC;;;S-1-5-21-1281035640-548247933-376692995-11259)(A;;CC;;;S-1-5-21-1281035640-548247933-376692995-11258)(A;;CC;;;S-1-5-21-1281035640-548247933-376692995-5864)"/>
    <protectedRange password="CA9C" sqref="S208" name="Диапазон3_12_1_3_1_1" securityDescriptor="O:WDG:WDD:(A;;CC;;;S-1-5-21-1281035640-548247933-376692995-11259)(A;;CC;;;S-1-5-21-1281035640-548247933-376692995-11258)(A;;CC;;;S-1-5-21-1281035640-548247933-376692995-5864)"/>
    <protectedRange password="CA9C" sqref="X208:Z208 AC208 T208" name="Диапазон3_12_1_1_1_1_1" securityDescriptor="O:WDG:WDD:(A;;CC;;;S-1-5-21-1281035640-548247933-376692995-11259)(A;;CC;;;S-1-5-21-1281035640-548247933-376692995-11258)(A;;CC;;;S-1-5-21-1281035640-548247933-376692995-5864)"/>
    <protectedRange algorithmName="SHA-512" hashValue="mlzl7dygRivEmw8plCze43bC3JqwcOvozutKCEXywf0noKtarmNAUuJw73I3bJ5W3fDbA/9GCuUnLouJP7II1w==" saltValue="g5gdEXNtlk3MmmhHFd/NOQ==" spinCount="100000" sqref="N209" name="Диапазон3_12_2_1_1_1_4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H211" name="Диапазон3_74_5_1_1_1_25_1_4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J211:M211" name="Диапазон3_74_5_1_1_1_1_17_1_4_2"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N211:O211" name="Диапазон3_74_5_1_3_1_1_12_1_3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V211" name="Диапазон3_1_1_1_6_18_1_4_2"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AC211" name="Диапазон3_74_5_1_3_2_13_1_3_2"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AD211" name="Диапазон3_74_6_3_1_17_1_4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H212" name="Диапазон3_74_5_1_1_1_25_1_6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J212:M212" name="Диапазон3_74_5_1_1_1_1_17_1_6_2"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N212:O212" name="Диапазон3_74_5_1_3_1_1_12_1_5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V212" name="Диапазон3_1_1_1_6_18_1_6_2"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AC212" name="Диапазон3_74_5_1_3_2_13_1_5_2"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AD212" name="Диапазон3_74_6_3_1_17_1_6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H213" name="Диапазон3_74_5_1_1_1_25_1_7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J213:M213" name="Диапазон3_74_5_1_1_1_1_17_1_7_2"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N213:O213" name="Диапазон3_74_5_1_5_1_2_1_1_1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V213" name="Диапазон3_1_1_1_6_18_1_7_2"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AC213" name="Диапазон3_74_5_1_5_2_2_1_1_1_2"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AD213" name="Диапазон3_74_6_3_1_17_1_7_1" securityDescriptor="O:WDG:WDD:(A;;CC;;;S-1-5-21-1281035640-548247933-376692995-11259)(A;;CC;;;S-1-5-21-1281035640-548247933-376692995-11258)(A;;CC;;;S-1-5-21-1281035640-548247933-376692995-5864)"/>
    <protectedRange password="CA9C" sqref="S227" name="Диапазон3_12_1_3_1_1_1" securityDescriptor="O:WDG:WDD:(A;;CC;;;S-1-5-21-1281035640-548247933-376692995-11259)(A;;CC;;;S-1-5-21-1281035640-548247933-376692995-11258)(A;;CC;;;S-1-5-21-1281035640-548247933-376692995-5864)"/>
    <protectedRange password="CA9C" sqref="X227:Z227 AC227 T227" name="Диапазон3_12_1_1_1_1_1_1" securityDescriptor="O:WDG:WDD:(A;;CC;;;S-1-5-21-1281035640-548247933-376692995-11259)(A;;CC;;;S-1-5-21-1281035640-548247933-376692995-11258)(A;;CC;;;S-1-5-21-1281035640-548247933-376692995-5864)"/>
    <protectedRange algorithmName="SHA-512" hashValue="mlzl7dygRivEmw8plCze43bC3JqwcOvozutKCEXywf0noKtarmNAUuJw73I3bJ5W3fDbA/9GCuUnLouJP7II1w==" saltValue="g5gdEXNtlk3MmmhHFd/NOQ==" spinCount="100000" sqref="N228" name="Диапазон3_12_2_1_1_1_4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184 AK184 BQ184 CW184 EC184 FI184 GO184 HU184 JA184 KG184 LM184 MS184 NY184 PE184 QK184 RQ184 SW184 UC184 VI184 WO184 XU184 ZA184 AAG184 ABM184 ACS184 ADY184 AFE184 AGK184 AHQ184 AIW184 AKC184 ALI184 AMO184 ANU184 APA184 AQG184 ARM184 ASS184 ATY184 AVE184 AWK184 AXQ184 AYW184 BAC184 BBI184 BCO184 BDU184 BFA184 BGG184 BHM184 BIS184 BJY184 BLE184 BMK184 BNQ184 BOW184 BQC184 BRI184 BSO184 BTU184 BVA184 BWG184 BXM184 BYS184 BZY184 CBE184 CCK184 CDQ184 CEW184 CGC184 CHI184 CIO184 CJU184 CLA184 CMG184 CNM184 COS184 CPY184 CRE184 CSK184 CTQ184 CUW184 CWC184 CXI184 CYO184 CZU184 DBA184 DCG184 DDM184 DES184 DFY184 DHE184 DIK184 DJQ184 DKW184 DMC184 DNI184 DOO184 DPU184 DRA184 DSG184 DTM184 DUS184 DVY184 DXE184 DYK184 DZQ184 EAW184 ECC184 EDI184 EEO184 EFU184 EHA184 EIG184 EJM184 EKS184 ELY184 ENE184 EOK184 EPQ184 EQW184 ESC184 ETI184 EUO184 EVU184 EXA184 EYG184 EZM184 FAS184 FBY184 FDE184 FEK184 FFQ184 FGW184 FIC184 FJI184 FKO184 FLU184 FNA184 FOG184 FPM184 FQS184 FRY184 FTE184 FUK184 FVQ184 FWW184 FYC184 FZI184 GAO184 GBU184 GDA184 GEG184 GFM184 GGS184 GHY184 GJE184 GKK184 GLQ184 GMW184 GOC184 GPI184 GQO184 GRU184 GTA184 GUG184 GVM184 GWS184 GXY184 GZE184 HAK184 HBQ184 HCW184 HEC184 HFI184 HGO184 HHU184 HJA184 HKG184 HLM184 HMS184 HNY184 HPE184 HQK184 HRQ184 HSW184 HUC184 HVI184 HWO184 HXU184 HZA184 IAG184 IBM184 ICS184 IDY184 IFE184 IGK184 IHQ184 IIW184 IKC184 ILI184 IMO184 INU184 IPA184 IQG184 IRM184 ISS184 ITY184 IVE184 IWK184 IXQ184 IYW184 JAC184 JBI184 JCO184 JDU184 JFA184 JGG184 JHM184 JIS184 JJY184 JLE184 JMK184 JNQ184 JOW184 JQC184 JRI184 JSO184 JTU184 JVA184 JWG184 JXM184 JYS184 JZY184 KBE184 KCK184 KDQ184 KEW184 KGC184 KHI184 KIO184 KJU184 KLA184 KMG184 KNM184 KOS184 KPY184 KRE184 KSK184 KTQ184 KUW184 KWC184 KXI184 KYO184 KZU184 LBA184 LCG184 LDM184 LES184 LFY184 LHE184 LIK184 LJQ184 LKW184 LMC184 LNI184 LOO184 LPU184 LRA184 LSG184 LTM184 LUS184 LVY184 LXE184 LYK184 LZQ184 MAW184 MCC184 MDI184 MEO184 MFU184 MHA184 MIG184 MJM184 MKS184 MLY184 MNE184 MOK184 MPQ184 MQW184 MSC184 MTI184 MUO184 MVU184 MXA184 MYG184 MZM184 NAS184 NBY184 NDE184 NEK184 NFQ184 NGW184 NIC184 NJI184 NKO184 NLU184 NNA184 NOG184 NPM184 NQS184 NRY184 NTE184 NUK184 NVQ184 NWW184 NYC184 NZI184 OAO184 OBU184 ODA184 OEG184 OFM184 OGS184 OHY184 OJE184 OKK184 OLQ184 OMW184 OOC184 OPI184 OQO184 ORU184 OTA184 OUG184 OVM184 OWS184 OXY184 OZE184 PAK184 PBQ184 PCW184 PEC184 PFI184 PGO184 PHU184 PJA184 PKG184 PLM184 PMS184 PNY184 PPE184 PQK184 PRQ184 PSW184 PUC184 PVI184 PWO184 PXU184 PZA184 QAG184 QBM184 QCS184 QDY184 QFE184 QGK184 QHQ184 QIW184 QKC184 QLI184 QMO184 QNU184 QPA184 QQG184 QRM184 QSS184 QTY184 QVE184 QWK184 QXQ184 QYW184 RAC184 RBI184 RCO184 RDU184 RFA184 RGG184 RHM184 RIS184 RJY184 RLE184 RMK184 RNQ184 ROW184 RQC184 RRI184 RSO184 RTU184 RVA184 RWG184 RXM184 RYS184 RZY184 SBE184 SCK184 SDQ184 SEW184 SGC184 SHI184 SIO184 SJU184 SLA184 SMG184 SNM184 SOS184 SPY184 SRE184 SSK184 STQ184 SUW184 SWC184 SXI184 SYO184 SZU184 TBA184 TCG184 TDM184 TES184 TFY184 THE184 TIK184 TJQ184 TKW184 TMC184 TNI184 TOO184 TPU184 TRA184 TSG184 TTM184 TUS184 TVY184 TXE184 TYK184 TZQ184 UAW184 UCC184 UDI184 UEO184 UFU184 UHA184 UIG184 UJM184 UKS184 ULY184 UNE184 UOK184 UPQ184 UQW184 USC184 UTI184 UUO184 UVU184 UXA184 UYG184 UZM184 VAS184 VBY184 VDE184 VEK184 VFQ184 VGW184 VIC184 VJI184 VKO184 VLU184 VNA184 VOG184 VPM184 VQS184 VRY184 VTE184 VUK184 VVQ184 VWW184 VYC184 VZI184 WAO184 WBU184 WDA184 WEG184 WFM184 WGS184 WHY184 WJE184 WKK184 WLQ184 WMW184 WOC184 WPI184 WQO184 WRU184 WTA184 WUG184 WVM184 WWS184 WXY184 WZE184 XAK184 XBQ184 XCW184 XEC184" name="Диапазон3_74_5_1_2_1_2_1_1_1_1_1_3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184 AN184 BT184 CZ184 EF184 FL184 GR184 HX184 JD184 KJ184 LP184 MV184 OB184 PH184 QN184 RT184 SZ184 UF184 VL184 WR184 XX184 ZD184 AAJ184 ABP184 ACV184 AEB184 AFH184 AGN184 AHT184 AIZ184 AKF184 ALL184 AMR184 ANX184 APD184 AQJ184 ARP184 ASV184 AUB184 AVH184 AWN184 AXT184 AYZ184 BAF184 BBL184 BCR184 BDX184 BFD184 BGJ184 BHP184 BIV184 BKB184 BLH184 BMN184 BNT184 BOZ184 BQF184 BRL184 BSR184 BTX184 BVD184 BWJ184 BXP184 BYV184 CAB184 CBH184 CCN184 CDT184 CEZ184 CGF184 CHL184 CIR184 CJX184 CLD184 CMJ184 CNP184 COV184 CQB184 CRH184 CSN184 CTT184 CUZ184 CWF184 CXL184 CYR184 CZX184 DBD184 DCJ184 DDP184 DEV184 DGB184 DHH184 DIN184 DJT184 DKZ184 DMF184 DNL184 DOR184 DPX184 DRD184 DSJ184 DTP184 DUV184 DWB184 DXH184 DYN184 DZT184 EAZ184 ECF184 EDL184 EER184 EFX184 EHD184 EIJ184 EJP184 EKV184 EMB184 ENH184 EON184 EPT184 EQZ184 ESF184 ETL184 EUR184 EVX184 EXD184 EYJ184 EZP184 FAV184 FCB184 FDH184 FEN184 FFT184 FGZ184 FIF184 FJL184 FKR184 FLX184 FND184 FOJ184 FPP184 FQV184 FSB184 FTH184 FUN184 FVT184 FWZ184 FYF184 FZL184 GAR184 GBX184 GDD184 GEJ184 GFP184 GGV184 GIB184 GJH184 GKN184 GLT184 GMZ184 GOF184 GPL184 GQR184 GRX184 GTD184 GUJ184 GVP184 GWV184 GYB184 GZH184 HAN184 HBT184 HCZ184 HEF184 HFL184 HGR184 HHX184 HJD184 HKJ184 HLP184 HMV184 HOB184 HPH184 HQN184 HRT184 HSZ184 HUF184 HVL184 HWR184 HXX184 HZD184 IAJ184 IBP184 ICV184 IEB184 IFH184 IGN184 IHT184 IIZ184 IKF184 ILL184 IMR184 INX184 IPD184 IQJ184 IRP184 ISV184 IUB184 IVH184 IWN184 IXT184 IYZ184 JAF184 JBL184 JCR184 JDX184 JFD184 JGJ184 JHP184 JIV184 JKB184 JLH184 JMN184 JNT184 JOZ184 JQF184 JRL184 JSR184 JTX184 JVD184 JWJ184 JXP184 JYV184 KAB184 KBH184 KCN184 KDT184 KEZ184 KGF184 KHL184 KIR184 KJX184 KLD184 KMJ184 KNP184 KOV184 KQB184 KRH184 KSN184 KTT184 KUZ184 KWF184 KXL184 KYR184 KZX184 LBD184 LCJ184 LDP184 LEV184 LGB184 LHH184 LIN184 LJT184 LKZ184 LMF184 LNL184 LOR184 LPX184 LRD184 LSJ184 LTP184 LUV184 LWB184 LXH184 LYN184 LZT184 MAZ184 MCF184 MDL184 MER184 MFX184 MHD184 MIJ184 MJP184 MKV184 MMB184 MNH184 MON184 MPT184 MQZ184 MSF184 MTL184 MUR184 MVX184 MXD184 MYJ184 MZP184 NAV184 NCB184 NDH184 NEN184 NFT184 NGZ184 NIF184 NJL184 NKR184 NLX184 NND184 NOJ184 NPP184 NQV184 NSB184 NTH184 NUN184 NVT184 NWZ184 NYF184 NZL184 OAR184 OBX184 ODD184 OEJ184 OFP184 OGV184 OIB184 OJH184 OKN184 OLT184 OMZ184 OOF184 OPL184 OQR184 ORX184 OTD184 OUJ184 OVP184 OWV184 OYB184 OZH184 PAN184 PBT184 PCZ184 PEF184 PFL184 PGR184 PHX184 PJD184 PKJ184 PLP184 PMV184 POB184 PPH184 PQN184 PRT184 PSZ184 PUF184 PVL184 PWR184 PXX184 PZD184 QAJ184 QBP184 QCV184 QEB184 QFH184 QGN184 QHT184 QIZ184 QKF184 QLL184 QMR184 QNX184 QPD184 QQJ184 QRP184 QSV184 QUB184 QVH184 QWN184 QXT184 QYZ184 RAF184 RBL184 RCR184 RDX184 RFD184 RGJ184 RHP184 RIV184 RKB184 RLH184 RMN184 RNT184 ROZ184 RQF184 RRL184 RSR184 RTX184 RVD184 RWJ184 RXP184 RYV184 SAB184 SBH184 SCN184 SDT184 SEZ184 SGF184 SHL184 SIR184 SJX184 SLD184 SMJ184 SNP184 SOV184 SQB184 SRH184 SSN184 STT184 SUZ184 SWF184 SXL184 SYR184 SZX184 TBD184 TCJ184 TDP184 TEV184 TGB184 THH184 TIN184 TJT184 TKZ184 TMF184 TNL184 TOR184 TPX184 TRD184 TSJ184 TTP184 TUV184 TWB184 TXH184 TYN184 TZT184 UAZ184 UCF184 UDL184 UER184 UFX184 UHD184 UIJ184 UJP184 UKV184 UMB184 UNH184 UON184 UPT184 UQZ184 USF184 UTL184 UUR184 UVX184 UXD184 UYJ184 UZP184 VAV184 VCB184 VDH184 VEN184 VFT184 VGZ184 VIF184 VJL184 VKR184 VLX184 VND184 VOJ184 VPP184 VQV184 VSB184 VTH184 VUN184 VVT184 VWZ184 VYF184 VZL184 WAR184 WBX184 WDD184 WEJ184 WFP184 WGV184 WIB184 WJH184 WKN184 WLT184 WMZ184 WOF184 WPL184 WQR184 WRX184 WTD184 WUJ184 WVP184 WWV184 WYB184 WZH184 XAN184 XBT184 XCZ184 XEF184" name="Диапазон3_74_5_1_8_1_2_1_1_2_1_1_3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J184 AP184 BV184 DB184 EH184 FN184 GT184 HZ184 JF184 KL184 LR184 MX184 OD184 PJ184 QP184 RV184 TB184 UH184 VN184 WT184 XZ184 ZF184 AAL184 ABR184 ACX184 AED184 AFJ184 AGP184 AHV184 AJB184 AKH184 ALN184 AMT184 ANZ184 APF184 AQL184 ARR184 ASX184 AUD184 AVJ184 AWP184 AXV184 AZB184 BAH184 BBN184 BCT184 BDZ184 BFF184 BGL184 BHR184 BIX184 BKD184 BLJ184 BMP184 BNV184 BPB184 BQH184 BRN184 BST184 BTZ184 BVF184 BWL184 BXR184 BYX184 CAD184 CBJ184 CCP184 CDV184 CFB184 CGH184 CHN184 CIT184 CJZ184 CLF184 CML184 CNR184 COX184 CQD184 CRJ184 CSP184 CTV184 CVB184 CWH184 CXN184 CYT184 CZZ184 DBF184 DCL184 DDR184 DEX184 DGD184 DHJ184 DIP184 DJV184 DLB184 DMH184 DNN184 DOT184 DPZ184 DRF184 DSL184 DTR184 DUX184 DWD184 DXJ184 DYP184 DZV184 EBB184 ECH184 EDN184 EET184 EFZ184 EHF184 EIL184 EJR184 EKX184 EMD184 ENJ184 EOP184 EPV184 ERB184 ESH184 ETN184 EUT184 EVZ184 EXF184 EYL184 EZR184 FAX184 FCD184 FDJ184 FEP184 FFV184 FHB184 FIH184 FJN184 FKT184 FLZ184 FNF184 FOL184 FPR184 FQX184 FSD184 FTJ184 FUP184 FVV184 FXB184 FYH184 FZN184 GAT184 GBZ184 GDF184 GEL184 GFR184 GGX184 GID184 GJJ184 GKP184 GLV184 GNB184 GOH184 GPN184 GQT184 GRZ184 GTF184 GUL184 GVR184 GWX184 GYD184 GZJ184 HAP184 HBV184 HDB184 HEH184 HFN184 HGT184 HHZ184 HJF184 HKL184 HLR184 HMX184 HOD184 HPJ184 HQP184 HRV184 HTB184 HUH184 HVN184 HWT184 HXZ184 HZF184 IAL184 IBR184 ICX184 IED184 IFJ184 IGP184 IHV184 IJB184 IKH184 ILN184 IMT184 INZ184 IPF184 IQL184 IRR184 ISX184 IUD184 IVJ184 IWP184 IXV184 IZB184 JAH184 JBN184 JCT184 JDZ184 JFF184 JGL184 JHR184 JIX184 JKD184 JLJ184 JMP184 JNV184 JPB184 JQH184 JRN184 JST184 JTZ184 JVF184 JWL184 JXR184 JYX184 KAD184 KBJ184 KCP184 KDV184 KFB184 KGH184 KHN184 KIT184 KJZ184 KLF184 KML184 KNR184 KOX184 KQD184 KRJ184 KSP184 KTV184 KVB184 KWH184 KXN184 KYT184 KZZ184 LBF184 LCL184 LDR184 LEX184 LGD184 LHJ184 LIP184 LJV184 LLB184 LMH184 LNN184 LOT184 LPZ184 LRF184 LSL184 LTR184 LUX184 LWD184 LXJ184 LYP184 LZV184 MBB184 MCH184 MDN184 MET184 MFZ184 MHF184 MIL184 MJR184 MKX184 MMD184 MNJ184 MOP184 MPV184 MRB184 MSH184 MTN184 MUT184 MVZ184 MXF184 MYL184 MZR184 NAX184 NCD184 NDJ184 NEP184 NFV184 NHB184 NIH184 NJN184 NKT184 NLZ184 NNF184 NOL184 NPR184 NQX184 NSD184 NTJ184 NUP184 NVV184 NXB184 NYH184 NZN184 OAT184 OBZ184 ODF184 OEL184 OFR184 OGX184 OID184 OJJ184 OKP184 OLV184 ONB184 OOH184 OPN184 OQT184 ORZ184 OTF184 OUL184 OVR184 OWX184 OYD184 OZJ184 PAP184 PBV184 PDB184 PEH184 PFN184 PGT184 PHZ184 PJF184 PKL184 PLR184 PMX184 POD184 PPJ184 PQP184 PRV184 PTB184 PUH184 PVN184 PWT184 PXZ184 PZF184 QAL184 QBR184 QCX184 QED184 QFJ184 QGP184 QHV184 QJB184 QKH184 QLN184 QMT184 QNZ184 QPF184 QQL184 QRR184 QSX184 QUD184 QVJ184 QWP184 QXV184 QZB184 RAH184 RBN184 RCT184 RDZ184 RFF184 RGL184 RHR184 RIX184 RKD184 RLJ184 RMP184 RNV184 RPB184 RQH184 RRN184 RST184 RTZ184 RVF184 RWL184 RXR184 RYX184 SAD184 SBJ184 SCP184 SDV184 SFB184 SGH184 SHN184 SIT184 SJZ184 SLF184 SML184 SNR184 SOX184 SQD184 SRJ184 SSP184 STV184 SVB184 SWH184 SXN184 SYT184 SZZ184 TBF184 TCL184 TDR184 TEX184 TGD184 THJ184 TIP184 TJV184 TLB184 TMH184 TNN184 TOT184 TPZ184 TRF184 TSL184 TTR184 TUX184 TWD184 TXJ184 TYP184 TZV184 UBB184 UCH184 UDN184 UET184 UFZ184 UHF184 UIL184 UJR184 UKX184 UMD184 UNJ184 UOP184 UPV184 URB184 USH184 UTN184 UUT184 UVZ184 UXF184 UYL184 UZR184 VAX184 VCD184 VDJ184 VEP184 VFV184 VHB184 VIH184 VJN184 VKT184 VLZ184 VNF184 VOL184 VPR184 VQX184 VSD184 VTJ184 VUP184 VVV184 VXB184 VYH184 VZN184 WAT184 WBZ184 WDF184 WEL184 WFR184 WGX184 WID184 WJJ184 WKP184 WLV184 WNB184 WOH184 WPN184 WQT184 WRZ184 WTF184 WUL184 WVR184 WWX184 WYD184 WZJ184 XAP184 XBV184 XDB184 XEH184" name="Диапазон3_74_5_1_8_1_2_1_1_1_1_1_1_3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L184 AR184 BX184 DD184 EJ184 FP184 GV184 IB184 JH184 KN184 LT184 MZ184 OF184 PL184 QR184 RX184 TD184 UJ184 VP184 WV184 YB184 ZH184 AAN184 ABT184 ACZ184 AEF184 AFL184 AGR184 AHX184 AJD184 AKJ184 ALP184 AMV184 AOB184 APH184 AQN184 ART184 ASZ184 AUF184 AVL184 AWR184 AXX184 AZD184 BAJ184 BBP184 BCV184 BEB184 BFH184 BGN184 BHT184 BIZ184 BKF184 BLL184 BMR184 BNX184 BPD184 BQJ184 BRP184 BSV184 BUB184 BVH184 BWN184 BXT184 BYZ184 CAF184 CBL184 CCR184 CDX184 CFD184 CGJ184 CHP184 CIV184 CKB184 CLH184 CMN184 CNT184 COZ184 CQF184 CRL184 CSR184 CTX184 CVD184 CWJ184 CXP184 CYV184 DAB184 DBH184 DCN184 DDT184 DEZ184 DGF184 DHL184 DIR184 DJX184 DLD184 DMJ184 DNP184 DOV184 DQB184 DRH184 DSN184 DTT184 DUZ184 DWF184 DXL184 DYR184 DZX184 EBD184 ECJ184 EDP184 EEV184 EGB184 EHH184 EIN184 EJT184 EKZ184 EMF184 ENL184 EOR184 EPX184 ERD184 ESJ184 ETP184 EUV184 EWB184 EXH184 EYN184 EZT184 FAZ184 FCF184 FDL184 FER184 FFX184 FHD184 FIJ184 FJP184 FKV184 FMB184 FNH184 FON184 FPT184 FQZ184 FSF184 FTL184 FUR184 FVX184 FXD184 FYJ184 FZP184 GAV184 GCB184 GDH184 GEN184 GFT184 GGZ184 GIF184 GJL184 GKR184 GLX184 GND184 GOJ184 GPP184 GQV184 GSB184 GTH184 GUN184 GVT184 GWZ184 GYF184 GZL184 HAR184 HBX184 HDD184 HEJ184 HFP184 HGV184 HIB184 HJH184 HKN184 HLT184 HMZ184 HOF184 HPL184 HQR184 HRX184 HTD184 HUJ184 HVP184 HWV184 HYB184 HZH184 IAN184 IBT184 ICZ184 IEF184 IFL184 IGR184 IHX184 IJD184 IKJ184 ILP184 IMV184 IOB184 IPH184 IQN184 IRT184 ISZ184 IUF184 IVL184 IWR184 IXX184 IZD184 JAJ184 JBP184 JCV184 JEB184 JFH184 JGN184 JHT184 JIZ184 JKF184 JLL184 JMR184 JNX184 JPD184 JQJ184 JRP184 JSV184 JUB184 JVH184 JWN184 JXT184 JYZ184 KAF184 KBL184 KCR184 KDX184 KFD184 KGJ184 KHP184 KIV184 KKB184 KLH184 KMN184 KNT184 KOZ184 KQF184 KRL184 KSR184 KTX184 KVD184 KWJ184 KXP184 KYV184 LAB184 LBH184 LCN184 LDT184 LEZ184 LGF184 LHL184 LIR184 LJX184 LLD184 LMJ184 LNP184 LOV184 LQB184 LRH184 LSN184 LTT184 LUZ184 LWF184 LXL184 LYR184 LZX184 MBD184 MCJ184 MDP184 MEV184 MGB184 MHH184 MIN184 MJT184 MKZ184 MMF184 MNL184 MOR184 MPX184 MRD184 MSJ184 MTP184 MUV184 MWB184 MXH184 MYN184 MZT184 NAZ184 NCF184 NDL184 NER184 NFX184 NHD184 NIJ184 NJP184 NKV184 NMB184 NNH184 NON184 NPT184 NQZ184 NSF184 NTL184 NUR184 NVX184 NXD184 NYJ184 NZP184 OAV184 OCB184 ODH184 OEN184 OFT184 OGZ184 OIF184 OJL184 OKR184 OLX184 OND184 OOJ184 OPP184 OQV184 OSB184 OTH184 OUN184 OVT184 OWZ184 OYF184 OZL184 PAR184 PBX184 PDD184 PEJ184 PFP184 PGV184 PIB184 PJH184 PKN184 PLT184 PMZ184 POF184 PPL184 PQR184 PRX184 PTD184 PUJ184 PVP184 PWV184 PYB184 PZH184 QAN184 QBT184 QCZ184 QEF184 QFL184 QGR184 QHX184 QJD184 QKJ184 QLP184 QMV184 QOB184 QPH184 QQN184 QRT184 QSZ184 QUF184 QVL184 QWR184 QXX184 QZD184 RAJ184 RBP184 RCV184 REB184 RFH184 RGN184 RHT184 RIZ184 RKF184 RLL184 RMR184 RNX184 RPD184 RQJ184 RRP184 RSV184 RUB184 RVH184 RWN184 RXT184 RYZ184 SAF184 SBL184 SCR184 SDX184 SFD184 SGJ184 SHP184 SIV184 SKB184 SLH184 SMN184 SNT184 SOZ184 SQF184 SRL184 SSR184 STX184 SVD184 SWJ184 SXP184 SYV184 TAB184 TBH184 TCN184 TDT184 TEZ184 TGF184 THL184 TIR184 TJX184 TLD184 TMJ184 TNP184 TOV184 TQB184 TRH184 TSN184 TTT184 TUZ184 TWF184 TXL184 TYR184 TZX184 UBD184 UCJ184 UDP184 UEV184 UGB184 UHH184 UIN184 UJT184 UKZ184 UMF184 UNL184 UOR184 UPX184 URD184 USJ184 UTP184 UUV184 UWB184 UXH184 UYN184 UZT184 VAZ184 VCF184 VDL184 VER184 VFX184 VHD184 VIJ184 VJP184 VKV184 VMB184 VNH184 VON184 VPT184 VQZ184 VSF184 VTL184 VUR184 VVX184 VXD184 VYJ184 VZP184 WAV184 WCB184 WDH184 WEN184 WFT184 WGZ184 WIF184 WJL184 WKR184 WLX184 WND184 WOJ184 WPP184 WQV184 WSB184 WTH184 WUN184 WVT184 WWZ184 WYF184 WZL184 XAR184 XBX184 XDD184 XEJ184" name="Диапазон3_74_5_1_8_1_2_1_2_1_1_1_3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N184 AT184 BZ184 DF184 EL184 FR184 GX184 ID184 JJ184 KP184 LV184 NB184 OH184 PN184 QT184 RZ184 TF184 UL184 VR184 WX184 YD184 ZJ184 AAP184 ABV184 ADB184 AEH184 AFN184 AGT184 AHZ184 AJF184 AKL184 ALR184 AMX184 AOD184 APJ184 AQP184 ARV184 ATB184 AUH184 AVN184 AWT184 AXZ184 AZF184 BAL184 BBR184 BCX184 BED184 BFJ184 BGP184 BHV184 BJB184 BKH184 BLN184 BMT184 BNZ184 BPF184 BQL184 BRR184 BSX184 BUD184 BVJ184 BWP184 BXV184 BZB184 CAH184 CBN184 CCT184 CDZ184 CFF184 CGL184 CHR184 CIX184 CKD184 CLJ184 CMP184 CNV184 CPB184 CQH184 CRN184 CST184 CTZ184 CVF184 CWL184 CXR184 CYX184 DAD184 DBJ184 DCP184 DDV184 DFB184 DGH184 DHN184 DIT184 DJZ184 DLF184 DML184 DNR184 DOX184 DQD184 DRJ184 DSP184 DTV184 DVB184 DWH184 DXN184 DYT184 DZZ184 EBF184 ECL184 EDR184 EEX184 EGD184 EHJ184 EIP184 EJV184 ELB184 EMH184 ENN184 EOT184 EPZ184 ERF184 ESL184 ETR184 EUX184 EWD184 EXJ184 EYP184 EZV184 FBB184 FCH184 FDN184 FET184 FFZ184 FHF184 FIL184 FJR184 FKX184 FMD184 FNJ184 FOP184 FPV184 FRB184 FSH184 FTN184 FUT184 FVZ184 FXF184 FYL184 FZR184 GAX184 GCD184 GDJ184 GEP184 GFV184 GHB184 GIH184 GJN184 GKT184 GLZ184 GNF184 GOL184 GPR184 GQX184 GSD184 GTJ184 GUP184 GVV184 GXB184 GYH184 GZN184 HAT184 HBZ184 HDF184 HEL184 HFR184 HGX184 HID184 HJJ184 HKP184 HLV184 HNB184 HOH184 HPN184 HQT184 HRZ184 HTF184 HUL184 HVR184 HWX184 HYD184 HZJ184 IAP184 IBV184 IDB184 IEH184 IFN184 IGT184 IHZ184 IJF184 IKL184 ILR184 IMX184 IOD184 IPJ184 IQP184 IRV184 ITB184 IUH184 IVN184 IWT184 IXZ184 IZF184 JAL184 JBR184 JCX184 JED184 JFJ184 JGP184 JHV184 JJB184 JKH184 JLN184 JMT184 JNZ184 JPF184 JQL184 JRR184 JSX184 JUD184 JVJ184 JWP184 JXV184 JZB184 KAH184 KBN184 KCT184 KDZ184 KFF184 KGL184 KHR184 KIX184 KKD184 KLJ184 KMP184 KNV184 KPB184 KQH184 KRN184 KST184 KTZ184 KVF184 KWL184 KXR184 KYX184 LAD184 LBJ184 LCP184 LDV184 LFB184 LGH184 LHN184 LIT184 LJZ184 LLF184 LML184 LNR184 LOX184 LQD184 LRJ184 LSP184 LTV184 LVB184 LWH184 LXN184 LYT184 LZZ184 MBF184 MCL184 MDR184 MEX184 MGD184 MHJ184 MIP184 MJV184 MLB184 MMH184 MNN184 MOT184 MPZ184 MRF184 MSL184 MTR184 MUX184 MWD184 MXJ184 MYP184 MZV184 NBB184 NCH184 NDN184 NET184 NFZ184 NHF184 NIL184 NJR184 NKX184 NMD184 NNJ184 NOP184 NPV184 NRB184 NSH184 NTN184 NUT184 NVZ184 NXF184 NYL184 NZR184 OAX184 OCD184 ODJ184 OEP184 OFV184 OHB184 OIH184 OJN184 OKT184 OLZ184 ONF184 OOL184 OPR184 OQX184 OSD184 OTJ184 OUP184 OVV184 OXB184 OYH184 OZN184 PAT184 PBZ184 PDF184 PEL184 PFR184 PGX184 PID184 PJJ184 PKP184 PLV184 PNB184 POH184 PPN184 PQT184 PRZ184 PTF184 PUL184 PVR184 PWX184 PYD184 PZJ184 QAP184 QBV184 QDB184 QEH184 QFN184 QGT184 QHZ184 QJF184 QKL184 QLR184 QMX184 QOD184 QPJ184 QQP184 QRV184 QTB184 QUH184 QVN184 QWT184 QXZ184 QZF184 RAL184 RBR184 RCX184 RED184 RFJ184 RGP184 RHV184 RJB184 RKH184 RLN184 RMT184 RNZ184 RPF184 RQL184 RRR184 RSX184 RUD184 RVJ184 RWP184 RXV184 RZB184 SAH184 SBN184 SCT184 SDZ184 SFF184 SGL184 SHR184 SIX184 SKD184 SLJ184 SMP184 SNV184 SPB184 SQH184 SRN184 SST184 STZ184 SVF184 SWL184 SXR184 SYX184 TAD184 TBJ184 TCP184 TDV184 TFB184 TGH184 THN184 TIT184 TJZ184 TLF184 TML184 TNR184 TOX184 TQD184 TRJ184 TSP184 TTV184 TVB184 TWH184 TXN184 TYT184 TZZ184 UBF184 UCL184 UDR184 UEX184 UGD184 UHJ184 UIP184 UJV184 ULB184 UMH184 UNN184 UOT184 UPZ184 URF184 USL184 UTR184 UUX184 UWD184 UXJ184 UYP184 UZV184 VBB184 VCH184 VDN184 VET184 VFZ184 VHF184 VIL184 VJR184 VKX184 VMD184 VNJ184 VOP184 VPV184 VRB184 VSH184 VTN184 VUT184 VVZ184 VXF184 VYL184 VZR184 WAX184 WCD184 WDJ184 WEP184 WFV184 WHB184 WIH184 WJN184 WKT184 WLZ184 WNF184 WOL184 WPR184 WQX184 WSD184 WTJ184 WUP184 WVV184 WXB184 WYH184 WZN184 XAT184 XBZ184 XDF184 XEL184" name="Диапазон3_74_5_1_4_6_1_1_1_1_1_3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P184 AV184 CB184 DH184 EN184 FT184 GZ184 IF184 JL184 KR184 LX184 ND184 OJ184 PP184 QV184 SB184 TH184 UN184 VT184 WZ184 YF184 ZL184 AAR184 ABX184 ADD184 AEJ184 AFP184 AGV184 AIB184 AJH184 AKN184 ALT184 AMZ184 AOF184 APL184 AQR184 ARX184 ATD184 AUJ184 AVP184 AWV184 AYB184 AZH184 BAN184 BBT184 BCZ184 BEF184 BFL184 BGR184 BHX184 BJD184 BKJ184 BLP184 BMV184 BOB184 BPH184 BQN184 BRT184 BSZ184 BUF184 BVL184 BWR184 BXX184 BZD184 CAJ184 CBP184 CCV184 CEB184 CFH184 CGN184 CHT184 CIZ184 CKF184 CLL184 CMR184 CNX184 CPD184 CQJ184 CRP184 CSV184 CUB184 CVH184 CWN184 CXT184 CYZ184 DAF184 DBL184 DCR184 DDX184 DFD184 DGJ184 DHP184 DIV184 DKB184 DLH184 DMN184 DNT184 DOZ184 DQF184 DRL184 DSR184 DTX184 DVD184 DWJ184 DXP184 DYV184 EAB184 EBH184 ECN184 EDT184 EEZ184 EGF184 EHL184 EIR184 EJX184 ELD184 EMJ184 ENP184 EOV184 EQB184 ERH184 ESN184 ETT184 EUZ184 EWF184 EXL184 EYR184 EZX184 FBD184 FCJ184 FDP184 FEV184 FGB184 FHH184 FIN184 FJT184 FKZ184 FMF184 FNL184 FOR184 FPX184 FRD184 FSJ184 FTP184 FUV184 FWB184 FXH184 FYN184 FZT184 GAZ184 GCF184 GDL184 GER184 GFX184 GHD184 GIJ184 GJP184 GKV184 GMB184 GNH184 GON184 GPT184 GQZ184 GSF184 GTL184 GUR184 GVX184 GXD184 GYJ184 GZP184 HAV184 HCB184 HDH184 HEN184 HFT184 HGZ184 HIF184 HJL184 HKR184 HLX184 HND184 HOJ184 HPP184 HQV184 HSB184 HTH184 HUN184 HVT184 HWZ184 HYF184 HZL184 IAR184 IBX184 IDD184 IEJ184 IFP184 IGV184 IIB184 IJH184 IKN184 ILT184 IMZ184 IOF184 IPL184 IQR184 IRX184 ITD184 IUJ184 IVP184 IWV184 IYB184 IZH184 JAN184 JBT184 JCZ184 JEF184 JFL184 JGR184 JHX184 JJD184 JKJ184 JLP184 JMV184 JOB184 JPH184 JQN184 JRT184 JSZ184 JUF184 JVL184 JWR184 JXX184 JZD184 KAJ184 KBP184 KCV184 KEB184 KFH184 KGN184 KHT184 KIZ184 KKF184 KLL184 KMR184 KNX184 KPD184 KQJ184 KRP184 KSV184 KUB184 KVH184 KWN184 KXT184 KYZ184 LAF184 LBL184 LCR184 LDX184 LFD184 LGJ184 LHP184 LIV184 LKB184 LLH184 LMN184 LNT184 LOZ184 LQF184 LRL184 LSR184 LTX184 LVD184 LWJ184 LXP184 LYV184 MAB184 MBH184 MCN184 MDT184 MEZ184 MGF184 MHL184 MIR184 MJX184 MLD184 MMJ184 MNP184 MOV184 MQB184 MRH184 MSN184 MTT184 MUZ184 MWF184 MXL184 MYR184 MZX184 NBD184 NCJ184 NDP184 NEV184 NGB184 NHH184 NIN184 NJT184 NKZ184 NMF184 NNL184 NOR184 NPX184 NRD184 NSJ184 NTP184 NUV184 NWB184 NXH184 NYN184 NZT184 OAZ184 OCF184 ODL184 OER184 OFX184 OHD184 OIJ184 OJP184 OKV184 OMB184 ONH184 OON184 OPT184 OQZ184 OSF184 OTL184 OUR184 OVX184 OXD184 OYJ184 OZP184 PAV184 PCB184 PDH184 PEN184 PFT184 PGZ184 PIF184 PJL184 PKR184 PLX184 PND184 POJ184 PPP184 PQV184 PSB184 PTH184 PUN184 PVT184 PWZ184 PYF184 PZL184 QAR184 QBX184 QDD184 QEJ184 QFP184 QGV184 QIB184 QJH184 QKN184 QLT184 QMZ184 QOF184 QPL184 QQR184 QRX184 QTD184 QUJ184 QVP184 QWV184 QYB184 QZH184 RAN184 RBT184 RCZ184 REF184 RFL184 RGR184 RHX184 RJD184 RKJ184 RLP184 RMV184 ROB184 RPH184 RQN184 RRT184 RSZ184 RUF184 RVL184 RWR184 RXX184 RZD184 SAJ184 SBP184 SCV184 SEB184 SFH184 SGN184 SHT184 SIZ184 SKF184 SLL184 SMR184 SNX184 SPD184 SQJ184 SRP184 SSV184 SUB184 SVH184 SWN184 SXT184 SYZ184 TAF184 TBL184 TCR184 TDX184 TFD184 TGJ184 THP184 TIV184 TKB184 TLH184 TMN184 TNT184 TOZ184 TQF184 TRL184 TSR184 TTX184 TVD184 TWJ184 TXP184 TYV184 UAB184 UBH184 UCN184 UDT184 UEZ184 UGF184 UHL184 UIR184 UJX184 ULD184 UMJ184 UNP184 UOV184 UQB184 URH184 USN184 UTT184 UUZ184 UWF184 UXL184 UYR184 UZX184 VBD184 VCJ184 VDP184 VEV184 VGB184 VHH184 VIN184 VJT184 VKZ184 VMF184 VNL184 VOR184 VPX184 VRD184 VSJ184 VTP184 VUV184 VWB184 VXH184 VYN184 VZT184 WAZ184 WCF184 WDL184 WER184 WFX184 WHD184 WIJ184 WJP184 WKV184 WMB184 WNH184 WON184 WPT184 WQZ184 WSF184 WTL184 WUR184 WVX184 WXD184 WYJ184 WZP184 XAV184 XCB184 XDH184 XEN184" name="Диапазон3_74_5_1_1_1_5_1_1_1_1_1_3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Y184 BE184 CK184 DQ184 EW184 GC184 HI184 IO184 JU184 LA184 MG184 NM184 OS184 PY184 RE184 SK184 TQ184 UW184 WC184 XI184 YO184 ZU184 ABA184 ACG184 ADM184 AES184 AFY184 AHE184 AIK184 AJQ184 AKW184 AMC184 ANI184 AOO184 APU184 ARA184 ASG184 ATM184 AUS184 AVY184 AXE184 AYK184 AZQ184 BAW184 BCC184 BDI184 BEO184 BFU184 BHA184 BIG184 BJM184 BKS184 BLY184 BNE184 BOK184 BPQ184 BQW184 BSC184 BTI184 BUO184 BVU184 BXA184 BYG184 BZM184 CAS184 CBY184 CDE184 CEK184 CFQ184 CGW184 CIC184 CJI184 CKO184 CLU184 CNA184 COG184 CPM184 CQS184 CRY184 CTE184 CUK184 CVQ184 CWW184 CYC184 CZI184 DAO184 DBU184 DDA184 DEG184 DFM184 DGS184 DHY184 DJE184 DKK184 DLQ184 DMW184 DOC184 DPI184 DQO184 DRU184 DTA184 DUG184 DVM184 DWS184 DXY184 DZE184 EAK184 EBQ184 ECW184 EEC184 EFI184 EGO184 EHU184 EJA184 EKG184 ELM184 EMS184 ENY184 EPE184 EQK184 ERQ184 ESW184 EUC184 EVI184 EWO184 EXU184 EZA184 FAG184 FBM184 FCS184 FDY184 FFE184 FGK184 FHQ184 FIW184 FKC184 FLI184 FMO184 FNU184 FPA184 FQG184 FRM184 FSS184 FTY184 FVE184 FWK184 FXQ184 FYW184 GAC184 GBI184 GCO184 GDU184 GFA184 GGG184 GHM184 GIS184 GJY184 GLE184 GMK184 GNQ184 GOW184 GQC184 GRI184 GSO184 GTU184 GVA184 GWG184 GXM184 GYS184 GZY184 HBE184 HCK184 HDQ184 HEW184 HGC184 HHI184 HIO184 HJU184 HLA184 HMG184 HNM184 HOS184 HPY184 HRE184 HSK184 HTQ184 HUW184 HWC184 HXI184 HYO184 HZU184 IBA184 ICG184 IDM184 IES184 IFY184 IHE184 IIK184 IJQ184 IKW184 IMC184 INI184 IOO184 IPU184 IRA184 ISG184 ITM184 IUS184 IVY184 IXE184 IYK184 IZQ184 JAW184 JCC184 JDI184 JEO184 JFU184 JHA184 JIG184 JJM184 JKS184 JLY184 JNE184 JOK184 JPQ184 JQW184 JSC184 JTI184 JUO184 JVU184 JXA184 JYG184 JZM184 KAS184 KBY184 KDE184 KEK184 KFQ184 KGW184 KIC184 KJI184 KKO184 KLU184 KNA184 KOG184 KPM184 KQS184 KRY184 KTE184 KUK184 KVQ184 KWW184 KYC184 KZI184 LAO184 LBU184 LDA184 LEG184 LFM184 LGS184 LHY184 LJE184 LKK184 LLQ184 LMW184 LOC184 LPI184 LQO184 LRU184 LTA184 LUG184 LVM184 LWS184 LXY184 LZE184 MAK184 MBQ184 MCW184 MEC184 MFI184 MGO184 MHU184 MJA184 MKG184 MLM184 MMS184 MNY184 MPE184 MQK184 MRQ184 MSW184 MUC184 MVI184 MWO184 MXU184 MZA184 NAG184 NBM184 NCS184 NDY184 NFE184 NGK184 NHQ184 NIW184 NKC184 NLI184 NMO184 NNU184 NPA184 NQG184 NRM184 NSS184 NTY184 NVE184 NWK184 NXQ184 NYW184 OAC184 OBI184 OCO184 ODU184 OFA184 OGG184 OHM184 OIS184 OJY184 OLE184 OMK184 ONQ184 OOW184 OQC184 ORI184 OSO184 OTU184 OVA184 OWG184 OXM184 OYS184 OZY184 PBE184 PCK184 PDQ184 PEW184 PGC184 PHI184 PIO184 PJU184 PLA184 PMG184 PNM184 POS184 PPY184 PRE184 PSK184 PTQ184 PUW184 PWC184 PXI184 PYO184 PZU184 QBA184 QCG184 QDM184 QES184 QFY184 QHE184 QIK184 QJQ184 QKW184 QMC184 QNI184 QOO184 QPU184 QRA184 QSG184 QTM184 QUS184 QVY184 QXE184 QYK184 QZQ184 RAW184 RCC184 RDI184 REO184 RFU184 RHA184 RIG184 RJM184 RKS184 RLY184 RNE184 ROK184 RPQ184 RQW184 RSC184 RTI184 RUO184 RVU184 RXA184 RYG184 RZM184 SAS184 SBY184 SDE184 SEK184 SFQ184 SGW184 SIC184 SJI184 SKO184 SLU184 SNA184 SOG184 SPM184 SQS184 SRY184 STE184 SUK184 SVQ184 SWW184 SYC184 SZI184 TAO184 TBU184 TDA184 TEG184 TFM184 TGS184 THY184 TJE184 TKK184 TLQ184 TMW184 TOC184 TPI184 TQO184 TRU184 TTA184 TUG184 TVM184 TWS184 TXY184 TZE184 UAK184 UBQ184 UCW184 UEC184 UFI184 UGO184 UHU184 UJA184 UKG184 ULM184 UMS184 UNY184 UPE184 UQK184 URQ184 USW184 UUC184 UVI184 UWO184 UXU184 UZA184 VAG184 VBM184 VCS184 VDY184 VFE184 VGK184 VHQ184 VIW184 VKC184 VLI184 VMO184 VNU184 VPA184 VQG184 VRM184 VSS184 VTY184 VVE184 VWK184 VXQ184 VYW184 WAC184 WBI184 WCO184 WDU184 WFA184 WGG184 WHM184 WIS184 WJY184 WLE184 WMK184 WNQ184 WOW184 WQC184 WRI184 WSO184 WTU184 WVA184 WWG184 WXM184 WYS184 WZY184 XBE184 XCK184 XDQ184 XEW184" name="Диапазон3_4_1_3_1_1_1_1_1_3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Z184:AA184 BF184:BG184 CL184:CM184 DR184:DS184 EX184:EY184 GD184:GE184 HJ184:HK184 IP184:IQ184 JV184:JW184 LB184:LC184 MH184:MI184 NN184:NO184 OT184:OU184 PZ184:QA184 RF184:RG184 SL184:SM184 TR184:TS184 UX184:UY184 WD184:WE184 XJ184:XK184 YP184:YQ184 ZV184:ZW184 ABB184:ABC184 ACH184:ACI184 ADN184:ADO184 AET184:AEU184 AFZ184:AGA184 AHF184:AHG184 AIL184:AIM184 AJR184:AJS184 AKX184:AKY184 AMD184:AME184 ANJ184:ANK184 AOP184:AOQ184 APV184:APW184 ARB184:ARC184 ASH184:ASI184 ATN184:ATO184 AUT184:AUU184 AVZ184:AWA184 AXF184:AXG184 AYL184:AYM184 AZR184:AZS184 BAX184:BAY184 BCD184:BCE184 BDJ184:BDK184 BEP184:BEQ184 BFV184:BFW184 BHB184:BHC184 BIH184:BII184 BJN184:BJO184 BKT184:BKU184 BLZ184:BMA184 BNF184:BNG184 BOL184:BOM184 BPR184:BPS184 BQX184:BQY184 BSD184:BSE184 BTJ184:BTK184 BUP184:BUQ184 BVV184:BVW184 BXB184:BXC184 BYH184:BYI184 BZN184:BZO184 CAT184:CAU184 CBZ184:CCA184 CDF184:CDG184 CEL184:CEM184 CFR184:CFS184 CGX184:CGY184 CID184:CIE184 CJJ184:CJK184 CKP184:CKQ184 CLV184:CLW184 CNB184:CNC184 COH184:COI184 CPN184:CPO184 CQT184:CQU184 CRZ184:CSA184 CTF184:CTG184 CUL184:CUM184 CVR184:CVS184 CWX184:CWY184 CYD184:CYE184 CZJ184:CZK184 DAP184:DAQ184 DBV184:DBW184 DDB184:DDC184 DEH184:DEI184 DFN184:DFO184 DGT184:DGU184 DHZ184:DIA184 DJF184:DJG184 DKL184:DKM184 DLR184:DLS184 DMX184:DMY184 DOD184:DOE184 DPJ184:DPK184 DQP184:DQQ184 DRV184:DRW184 DTB184:DTC184 DUH184:DUI184 DVN184:DVO184 DWT184:DWU184 DXZ184:DYA184 DZF184:DZG184 EAL184:EAM184 EBR184:EBS184 ECX184:ECY184 EED184:EEE184 EFJ184:EFK184 EGP184:EGQ184 EHV184:EHW184 EJB184:EJC184 EKH184:EKI184 ELN184:ELO184 EMT184:EMU184 ENZ184:EOA184 EPF184:EPG184 EQL184:EQM184 ERR184:ERS184 ESX184:ESY184 EUD184:EUE184 EVJ184:EVK184 EWP184:EWQ184 EXV184:EXW184 EZB184:EZC184 FAH184:FAI184 FBN184:FBO184 FCT184:FCU184 FDZ184:FEA184 FFF184:FFG184 FGL184:FGM184 FHR184:FHS184 FIX184:FIY184 FKD184:FKE184 FLJ184:FLK184 FMP184:FMQ184 FNV184:FNW184 FPB184:FPC184 FQH184:FQI184 FRN184:FRO184 FST184:FSU184 FTZ184:FUA184 FVF184:FVG184 FWL184:FWM184 FXR184:FXS184 FYX184:FYY184 GAD184:GAE184 GBJ184:GBK184 GCP184:GCQ184 GDV184:GDW184 GFB184:GFC184 GGH184:GGI184 GHN184:GHO184 GIT184:GIU184 GJZ184:GKA184 GLF184:GLG184 GML184:GMM184 GNR184:GNS184 GOX184:GOY184 GQD184:GQE184 GRJ184:GRK184 GSP184:GSQ184 GTV184:GTW184 GVB184:GVC184 GWH184:GWI184 GXN184:GXO184 GYT184:GYU184 GZZ184:HAA184 HBF184:HBG184 HCL184:HCM184 HDR184:HDS184 HEX184:HEY184 HGD184:HGE184 HHJ184:HHK184 HIP184:HIQ184 HJV184:HJW184 HLB184:HLC184 HMH184:HMI184 HNN184:HNO184 HOT184:HOU184 HPZ184:HQA184 HRF184:HRG184 HSL184:HSM184 HTR184:HTS184 HUX184:HUY184 HWD184:HWE184 HXJ184:HXK184 HYP184:HYQ184 HZV184:HZW184 IBB184:IBC184 ICH184:ICI184 IDN184:IDO184 IET184:IEU184 IFZ184:IGA184 IHF184:IHG184 IIL184:IIM184 IJR184:IJS184 IKX184:IKY184 IMD184:IME184 INJ184:INK184 IOP184:IOQ184 IPV184:IPW184 IRB184:IRC184 ISH184:ISI184 ITN184:ITO184 IUT184:IUU184 IVZ184:IWA184 IXF184:IXG184 IYL184:IYM184 IZR184:IZS184 JAX184:JAY184 JCD184:JCE184 JDJ184:JDK184 JEP184:JEQ184 JFV184:JFW184 JHB184:JHC184 JIH184:JII184 JJN184:JJO184 JKT184:JKU184 JLZ184:JMA184 JNF184:JNG184 JOL184:JOM184 JPR184:JPS184 JQX184:JQY184 JSD184:JSE184 JTJ184:JTK184 JUP184:JUQ184 JVV184:JVW184 JXB184:JXC184 JYH184:JYI184 JZN184:JZO184 KAT184:KAU184 KBZ184:KCA184 KDF184:KDG184 KEL184:KEM184 KFR184:KFS184 KGX184:KGY184 KID184:KIE184 KJJ184:KJK184 KKP184:KKQ184 KLV184:KLW184 KNB184:KNC184 KOH184:KOI184 KPN184:KPO184 KQT184:KQU184 KRZ184:KSA184 KTF184:KTG184 KUL184:KUM184 KVR184:KVS184 KWX184:KWY184 KYD184:KYE184 KZJ184:KZK184 LAP184:LAQ184 LBV184:LBW184 LDB184:LDC184 LEH184:LEI184 LFN184:LFO184 LGT184:LGU184 LHZ184:LIA184 LJF184:LJG184 LKL184:LKM184 LLR184:LLS184 LMX184:LMY184 LOD184:LOE184 LPJ184:LPK184 LQP184:LQQ184 LRV184:LRW184 LTB184:LTC184 LUH184:LUI184 LVN184:LVO184 LWT184:LWU184 LXZ184:LYA184 LZF184:LZG184 MAL184:MAM184 MBR184:MBS184 MCX184:MCY184 MED184:MEE184 MFJ184:MFK184 MGP184:MGQ184 MHV184:MHW184 MJB184:MJC184 MKH184:MKI184 MLN184:MLO184 MMT184:MMU184 MNZ184:MOA184 MPF184:MPG184 MQL184:MQM184 MRR184:MRS184 MSX184:MSY184 MUD184:MUE184 MVJ184:MVK184 MWP184:MWQ184 MXV184:MXW184 MZB184:MZC184 NAH184:NAI184 NBN184:NBO184 NCT184:NCU184 NDZ184:NEA184 NFF184:NFG184 NGL184:NGM184 NHR184:NHS184 NIX184:NIY184 NKD184:NKE184 NLJ184:NLK184 NMP184:NMQ184 NNV184:NNW184 NPB184:NPC184 NQH184:NQI184 NRN184:NRO184 NST184:NSU184 NTZ184:NUA184 NVF184:NVG184 NWL184:NWM184 NXR184:NXS184 NYX184:NYY184 OAD184:OAE184 OBJ184:OBK184 OCP184:OCQ184 ODV184:ODW184 OFB184:OFC184 OGH184:OGI184 OHN184:OHO184 OIT184:OIU184 OJZ184:OKA184 OLF184:OLG184 OML184:OMM184 ONR184:ONS184 OOX184:OOY184 OQD184:OQE184 ORJ184:ORK184 OSP184:OSQ184 OTV184:OTW184 OVB184:OVC184 OWH184:OWI184 OXN184:OXO184 OYT184:OYU184 OZZ184:PAA184 PBF184:PBG184 PCL184:PCM184 PDR184:PDS184 PEX184:PEY184 PGD184:PGE184 PHJ184:PHK184 PIP184:PIQ184 PJV184:PJW184 PLB184:PLC184 PMH184:PMI184 PNN184:PNO184 POT184:POU184 PPZ184:PQA184 PRF184:PRG184 PSL184:PSM184 PTR184:PTS184 PUX184:PUY184 PWD184:PWE184 PXJ184:PXK184 PYP184:PYQ184 PZV184:PZW184 QBB184:QBC184 QCH184:QCI184 QDN184:QDO184 QET184:QEU184 QFZ184:QGA184 QHF184:QHG184 QIL184:QIM184 QJR184:QJS184 QKX184:QKY184 QMD184:QME184 QNJ184:QNK184 QOP184:QOQ184 QPV184:QPW184 QRB184:QRC184 QSH184:QSI184 QTN184:QTO184 QUT184:QUU184 QVZ184:QWA184 QXF184:QXG184 QYL184:QYM184 QZR184:QZS184 RAX184:RAY184 RCD184:RCE184 RDJ184:RDK184 REP184:REQ184 RFV184:RFW184 RHB184:RHC184 RIH184:RII184 RJN184:RJO184 RKT184:RKU184 RLZ184:RMA184 RNF184:RNG184 ROL184:ROM184 RPR184:RPS184 RQX184:RQY184 RSD184:RSE184 RTJ184:RTK184 RUP184:RUQ184 RVV184:RVW184 RXB184:RXC184 RYH184:RYI184 RZN184:RZO184 SAT184:SAU184 SBZ184:SCA184 SDF184:SDG184 SEL184:SEM184 SFR184:SFS184 SGX184:SGY184 SID184:SIE184 SJJ184:SJK184 SKP184:SKQ184 SLV184:SLW184 SNB184:SNC184 SOH184:SOI184 SPN184:SPO184 SQT184:SQU184 SRZ184:SSA184 STF184:STG184 SUL184:SUM184 SVR184:SVS184 SWX184:SWY184 SYD184:SYE184 SZJ184:SZK184 TAP184:TAQ184 TBV184:TBW184 TDB184:TDC184 TEH184:TEI184 TFN184:TFO184 TGT184:TGU184 THZ184:TIA184 TJF184:TJG184 TKL184:TKM184 TLR184:TLS184 TMX184:TMY184 TOD184:TOE184 TPJ184:TPK184 TQP184:TQQ184 TRV184:TRW184 TTB184:TTC184 TUH184:TUI184 TVN184:TVO184 TWT184:TWU184 TXZ184:TYA184 TZF184:TZG184 UAL184:UAM184 UBR184:UBS184 UCX184:UCY184 UED184:UEE184 UFJ184:UFK184 UGP184:UGQ184 UHV184:UHW184 UJB184:UJC184 UKH184:UKI184 ULN184:ULO184 UMT184:UMU184 UNZ184:UOA184 UPF184:UPG184 UQL184:UQM184 URR184:URS184 USX184:USY184 UUD184:UUE184 UVJ184:UVK184 UWP184:UWQ184 UXV184:UXW184 UZB184:UZC184 VAH184:VAI184 VBN184:VBO184 VCT184:VCU184 VDZ184:VEA184 VFF184:VFG184 VGL184:VGM184 VHR184:VHS184 VIX184:VIY184 VKD184:VKE184 VLJ184:VLK184 VMP184:VMQ184 VNV184:VNW184 VPB184:VPC184 VQH184:VQI184 VRN184:VRO184 VST184:VSU184 VTZ184:VUA184 VVF184:VVG184 VWL184:VWM184 VXR184:VXS184 VYX184:VYY184 WAD184:WAE184 WBJ184:WBK184 WCP184:WCQ184 WDV184:WDW184 WFB184:WFC184 WGH184:WGI184 WHN184:WHO184 WIT184:WIU184 WJZ184:WKA184 WLF184:WLG184 WML184:WMM184 WNR184:WNS184 WOX184:WOY184 WQD184:WQE184 WRJ184:WRK184 WSP184:WSQ184 WTV184:WTW184 WVB184:WVC184 WWH184:WWI184 WXN184:WXO184 WYT184:WYU184 WZZ184:XAA184 XBF184:XBG184 XCL184:XCM184 XDR184:XDS184 XEX184:XEY184" name="Диапазон3_74_5_1_3_1_5_1_1_1_1_1_3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B184 BH184 CN184 DT184 EZ184 GF184 HL184 IR184 JX184 LD184 MJ184 NP184 OV184 QB184 RH184 SN184 TT184 UZ184 WF184 XL184 YR184 ZX184 ABD184 ACJ184 ADP184 AEV184 AGB184 AHH184 AIN184 AJT184 AKZ184 AMF184 ANL184 AOR184 APX184 ARD184 ASJ184 ATP184 AUV184 AWB184 AXH184 AYN184 AZT184 BAZ184 BCF184 BDL184 BER184 BFX184 BHD184 BIJ184 BJP184 BKV184 BMB184 BNH184 BON184 BPT184 BQZ184 BSF184 BTL184 BUR184 BVX184 BXD184 BYJ184 BZP184 CAV184 CCB184 CDH184 CEN184 CFT184 CGZ184 CIF184 CJL184 CKR184 CLX184 CND184 COJ184 CPP184 CQV184 CSB184 CTH184 CUN184 CVT184 CWZ184 CYF184 CZL184 DAR184 DBX184 DDD184 DEJ184 DFP184 DGV184 DIB184 DJH184 DKN184 DLT184 DMZ184 DOF184 DPL184 DQR184 DRX184 DTD184 DUJ184 DVP184 DWV184 DYB184 DZH184 EAN184 EBT184 ECZ184 EEF184 EFL184 EGR184 EHX184 EJD184 EKJ184 ELP184 EMV184 EOB184 EPH184 EQN184 ERT184 ESZ184 EUF184 EVL184 EWR184 EXX184 EZD184 FAJ184 FBP184 FCV184 FEB184 FFH184 FGN184 FHT184 FIZ184 FKF184 FLL184 FMR184 FNX184 FPD184 FQJ184 FRP184 FSV184 FUB184 FVH184 FWN184 FXT184 FYZ184 GAF184 GBL184 GCR184 GDX184 GFD184 GGJ184 GHP184 GIV184 GKB184 GLH184 GMN184 GNT184 GOZ184 GQF184 GRL184 GSR184 GTX184 GVD184 GWJ184 GXP184 GYV184 HAB184 HBH184 HCN184 HDT184 HEZ184 HGF184 HHL184 HIR184 HJX184 HLD184 HMJ184 HNP184 HOV184 HQB184 HRH184 HSN184 HTT184 HUZ184 HWF184 HXL184 HYR184 HZX184 IBD184 ICJ184 IDP184 IEV184 IGB184 IHH184 IIN184 IJT184 IKZ184 IMF184 INL184 IOR184 IPX184 IRD184 ISJ184 ITP184 IUV184 IWB184 IXH184 IYN184 IZT184 JAZ184 JCF184 JDL184 JER184 JFX184 JHD184 JIJ184 JJP184 JKV184 JMB184 JNH184 JON184 JPT184 JQZ184 JSF184 JTL184 JUR184 JVX184 JXD184 JYJ184 JZP184 KAV184 KCB184 KDH184 KEN184 KFT184 KGZ184 KIF184 KJL184 KKR184 KLX184 KND184 KOJ184 KPP184 KQV184 KSB184 KTH184 KUN184 KVT184 KWZ184 KYF184 KZL184 LAR184 LBX184 LDD184 LEJ184 LFP184 LGV184 LIB184 LJH184 LKN184 LLT184 LMZ184 LOF184 LPL184 LQR184 LRX184 LTD184 LUJ184 LVP184 LWV184 LYB184 LZH184 MAN184 MBT184 MCZ184 MEF184 MFL184 MGR184 MHX184 MJD184 MKJ184 MLP184 MMV184 MOB184 MPH184 MQN184 MRT184 MSZ184 MUF184 MVL184 MWR184 MXX184 MZD184 NAJ184 NBP184 NCV184 NEB184 NFH184 NGN184 NHT184 NIZ184 NKF184 NLL184 NMR184 NNX184 NPD184 NQJ184 NRP184 NSV184 NUB184 NVH184 NWN184 NXT184 NYZ184 OAF184 OBL184 OCR184 ODX184 OFD184 OGJ184 OHP184 OIV184 OKB184 OLH184 OMN184 ONT184 OOZ184 OQF184 ORL184 OSR184 OTX184 OVD184 OWJ184 OXP184 OYV184 PAB184 PBH184 PCN184 PDT184 PEZ184 PGF184 PHL184 PIR184 PJX184 PLD184 PMJ184 PNP184 POV184 PQB184 PRH184 PSN184 PTT184 PUZ184 PWF184 PXL184 PYR184 PZX184 QBD184 QCJ184 QDP184 QEV184 QGB184 QHH184 QIN184 QJT184 QKZ184 QMF184 QNL184 QOR184 QPX184 QRD184 QSJ184 QTP184 QUV184 QWB184 QXH184 QYN184 QZT184 RAZ184 RCF184 RDL184 RER184 RFX184 RHD184 RIJ184 RJP184 RKV184 RMB184 RNH184 RON184 RPT184 RQZ184 RSF184 RTL184 RUR184 RVX184 RXD184 RYJ184 RZP184 SAV184 SCB184 SDH184 SEN184 SFT184 SGZ184 SIF184 SJL184 SKR184 SLX184 SND184 SOJ184 SPP184 SQV184 SSB184 STH184 SUN184 SVT184 SWZ184 SYF184 SZL184 TAR184 TBX184 TDD184 TEJ184 TFP184 TGV184 TIB184 TJH184 TKN184 TLT184 TMZ184 TOF184 TPL184 TQR184 TRX184 TTD184 TUJ184 TVP184 TWV184 TYB184 TZH184 UAN184 UBT184 UCZ184 UEF184 UFL184 UGR184 UHX184 UJD184 UKJ184 ULP184 UMV184 UOB184 UPH184 UQN184 URT184 USZ184 UUF184 UVL184 UWR184 UXX184 UZD184 VAJ184 VBP184 VCV184 VEB184 VFH184 VGN184 VHT184 VIZ184 VKF184 VLL184 VMR184 VNX184 VPD184 VQJ184 VRP184 VSV184 VUB184 VVH184 VWN184 VXT184 VYZ184 WAF184 WBL184 WCR184 WDX184 WFD184 WGJ184 WHP184 WIV184 WKB184 WLH184 WMN184 WNT184 WOZ184 WQF184 WRL184 WSR184 WTX184 WVD184 WWJ184 WXP184 WYV184 XAB184 XBH184 XCN184 XDT184 XEZ184" name="Диапазон3_74_6_2_1_3_1_1_1_1_1_2_1" securityDescriptor="O:WDG:WDD:(A;;CC;;;S-1-5-21-1281035640-548247933-376692995-11259)(A;;CC;;;S-1-5-21-1281035640-548247933-376692995-11258)(A;;CC;;;S-1-5-21-1281035640-548247933-376692995-5864)"/>
    <protectedRange password="CA9C" sqref="U216 U234" name="Диапазон3_12_1_3_1_1_3" securityDescriptor="O:WDG:WDD:(A;;CC;;;S-1-5-21-1281035640-548247933-376692995-11259)(A;;CC;;;S-1-5-21-1281035640-548247933-376692995-11258)(A;;CC;;;S-1-5-21-1281035640-548247933-376692995-5864)"/>
    <protectedRange password="CA9C" sqref="V216 Z216 AE234 V234 Z234:AA234" name="Диапазон3_12_1_1_1_1_1_2" securityDescriptor="O:WDG:WDD:(A;;CC;;;S-1-5-21-1281035640-548247933-376692995-11259)(A;;CC;;;S-1-5-21-1281035640-548247933-376692995-11258)(A;;CC;;;S-1-5-21-1281035640-548247933-376692995-5864)"/>
    <protectedRange algorithmName="SHA-512" hashValue="Zu+fJKN5b27RXh4cCUauzdsF788x+hfgnL/ZXlpUuB37EXARNNmN4+/pC6QWDpIBGcr1XsfAYE8CJNyaByKjBg==" saltValue="FNQh+bxgwhRtNnFPzyMJeQ==" spinCount="100000" sqref="E189 E182" name="Диапазон3_5_2_1_4_1_1_2_1_1" securityDescriptor="O:WDG:WDD:(A;;CC;;;S-1-5-21-1281035640-548247933-376692995-11259)(A;;CC;;;S-1-5-21-1281035640-548247933-376692995-11258)(A;;CC;;;S-1-5-21-1281035640-548247933-376692995-5864)"/>
    <protectedRange algorithmName="SHA-512" hashValue="7D6WBlkneTUwFxqRa/2RFFIu9mglxaOIqv5BETD4l77Wyk/9Q2HMC+dWKxi0OKmPTRkFfhCeANsWxRenHaavFg==" saltValue="WU+EPEZ/veNYy2OmNnnkyQ==" spinCount="100000" sqref="G189 G182" name="Диапазон3_5_3_1_7_1_1_3_1_1" securityDescriptor="O:WDG:WDD:(A;;CC;;;S-1-5-21-1281035640-548247933-376692995-11259)(A;;CC;;;S-1-5-21-1281035640-548247933-376692995-11258)(A;;CC;;;S-1-5-21-1281035640-548247933-376692995-5864)"/>
    <protectedRange algorithmName="SHA-512" hashValue="7D6WBlkneTUwFxqRa/2RFFIu9mglxaOIqv5BETD4l77Wyk/9Q2HMC+dWKxi0OKmPTRkFfhCeANsWxRenHaavFg==" saltValue="WU+EPEZ/veNYy2OmNnnkyQ==" spinCount="100000" sqref="I189 I182" name="Диапазон3_5_3_1_7_1_1_2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190 E183" name="Диапазон3_74_5_1_2_1_2_1_1_1_1_1_3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190 H183" name="Диапазон3_74_5_1_8_1_2_1_1_2_1_1_3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J190 J183" name="Диапазон3_74_5_1_8_1_2_1_1_1_1_1_1_3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L190 L183" name="Диапазон3_74_5_1_8_1_2_1_2_1_1_1_3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N190 N183" name="Диапазон3_74_5_1_4_6_1_1_1_1_1_3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P190 P183" name="Диапазон3_74_5_1_1_1_5_1_1_1_1_1_3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Y190 Y183" name="Диапазон3_4_1_3_1_1_1_1_1_3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Z190:AA190 Z183" name="Диапазон3_74_5_1_3_1_5_1_1_1_1_1_3_2"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B190" name="Диапазон3_74_6_2_1_3_1_1_1_1_1_2_2"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H230 H241" name="Диапазон3_74_5_1_1_1_25_1_4_2_1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J230:M230 J241:L241 M241:M244" name="Диапазон3_74_5_1_1_1_1_17_1_4_2_1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N230:O230 N241:O241" name="Диапазон3_74_5_1_3_1_1_12_1_3_2_1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V230 V241" name="Диапазон3_1_1_1_6_18_1_4_2_1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AA230 AA241" name="Диапазон3_10_13_1_3_2_1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AC230 AC241" name="Диапазон3_74_5_1_3_2_13_1_3_2_1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AD230 AD241" name="Диапазон3_74_6_3_1_17_1_4_1_1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H231 H242" name="Диапазон3_74_5_1_1_1_25_1_6_2_1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J231:M231 J242:L242" name="Диапазон3_74_5_1_1_1_1_17_1_6_2_1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N231:O231 N242:O242" name="Диапазон3_74_5_1_3_1_1_12_1_5_2_1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V231 V242" name="Диапазон3_1_1_1_6_18_1_6_2_1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AA231 AA242" name="Диапазон3_10_13_1_5_2_1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AC231 AC242" name="Диапазон3_74_5_1_3_2_13_1_5_2_1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AD231 AD242" name="Диапазон3_74_6_3_1_17_1_6_1_1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H232 H243" name="Диапазон3_74_5_1_1_1_25_1_7_2_1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J232:M232 J243:L243" name="Диапазон3_74_5_1_1_1_1_17_1_7_2_11"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N232:O232 N243:O243" name="Диапазон3_74_5_1_5_1_2_1_1_1_2_1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V232 V243" name="Диапазон3_1_1_1_6_18_1_7_2_11"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AA232 AA243" name="Диапазон3_13_2_1_1_1_2_11"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AC232 AC243" name="Диапазон3_74_5_1_5_2_2_1_1_1_2_1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AD232 AD243" name="Диапазон3_74_6_3_1_17_1_7_1_11" securityDescriptor="O:WDG:WDD:(A;;CC;;;S-1-5-21-1281035640-548247933-376692995-11259)(A;;CC;;;S-1-5-21-1281035640-548247933-376692995-11258)(A;;CC;;;S-1-5-21-1281035640-548247933-376692995-5864)"/>
  </protectedRanges>
  <sortState ref="G144:AL259">
    <sortCondition ref="I144:I259"/>
  </sortState>
  <mergeCells count="13">
    <mergeCell ref="B280:AD280"/>
    <mergeCell ref="B255:AD255"/>
    <mergeCell ref="B257:W257"/>
    <mergeCell ref="B266:W266"/>
    <mergeCell ref="B269:W269"/>
    <mergeCell ref="B274:AD274"/>
    <mergeCell ref="B294:X294"/>
    <mergeCell ref="B281:AD281"/>
    <mergeCell ref="B282:P282"/>
    <mergeCell ref="B283:AD283"/>
    <mergeCell ref="B284:X284"/>
    <mergeCell ref="B290:AD290"/>
    <mergeCell ref="B291:AD291"/>
  </mergeCells>
  <conditionalFormatting sqref="L197">
    <cfRule type="colorScale" priority="15">
      <colorScale>
        <cfvo type="min"/>
        <cfvo type="percentile" val="50"/>
        <cfvo type="max"/>
        <color rgb="FF5A8AC6"/>
        <color rgb="FFFCFCFF"/>
        <color rgb="FFF8696B"/>
      </colorScale>
    </cfRule>
    <cfRule type="dataBar" priority="16">
      <dataBar>
        <cfvo type="min"/>
        <cfvo type="max"/>
        <color rgb="FFFFB628"/>
      </dataBar>
      <extLst>
        <ext xmlns:x14="http://schemas.microsoft.com/office/spreadsheetml/2009/9/main" uri="{B025F937-C7B1-47D3-B67F-A62EFF666E3E}">
          <x14:id>{FAA620DA-6EC8-4B1B-A735-184E9BE22BA4}</x14:id>
        </ext>
      </extLst>
    </cfRule>
  </conditionalFormatting>
  <conditionalFormatting sqref="L245">
    <cfRule type="colorScale" priority="13">
      <colorScale>
        <cfvo type="min"/>
        <cfvo type="percentile" val="50"/>
        <cfvo type="max"/>
        <color rgb="FF5A8AC6"/>
        <color rgb="FFFCFCFF"/>
        <color rgb="FFF8696B"/>
      </colorScale>
    </cfRule>
    <cfRule type="dataBar" priority="14">
      <dataBar>
        <cfvo type="min"/>
        <cfvo type="max"/>
        <color rgb="FFFFB628"/>
      </dataBar>
      <extLst>
        <ext xmlns:x14="http://schemas.microsoft.com/office/spreadsheetml/2009/9/main" uri="{B025F937-C7B1-47D3-B67F-A62EFF666E3E}">
          <x14:id>{5E2D7EB2-4E59-465A-8772-F1732B585DDF}</x14:id>
        </ext>
      </extLst>
    </cfRule>
  </conditionalFormatting>
  <conditionalFormatting sqref="L210">
    <cfRule type="colorScale" priority="9">
      <colorScale>
        <cfvo type="min"/>
        <cfvo type="percentile" val="50"/>
        <cfvo type="max"/>
        <color rgb="FF5A8AC6"/>
        <color rgb="FFFCFCFF"/>
        <color rgb="FFF8696B"/>
      </colorScale>
    </cfRule>
    <cfRule type="dataBar" priority="10">
      <dataBar>
        <cfvo type="min"/>
        <cfvo type="max"/>
        <color rgb="FFFFB628"/>
      </dataBar>
      <extLst>
        <ext xmlns:x14="http://schemas.microsoft.com/office/spreadsheetml/2009/9/main" uri="{B025F937-C7B1-47D3-B67F-A62EFF666E3E}">
          <x14:id>{056FF6F4-EE41-4687-931D-A73E61E435EE}</x14:id>
        </ext>
      </extLst>
    </cfRule>
  </conditionalFormatting>
  <conditionalFormatting sqref="L229">
    <cfRule type="colorScale" priority="3">
      <colorScale>
        <cfvo type="min"/>
        <cfvo type="percentile" val="50"/>
        <cfvo type="max"/>
        <color rgb="FF5A8AC6"/>
        <color rgb="FFFCFCFF"/>
        <color rgb="FFF8696B"/>
      </colorScale>
    </cfRule>
    <cfRule type="dataBar" priority="4">
      <dataBar>
        <cfvo type="min"/>
        <cfvo type="max"/>
        <color rgb="FFFFB628"/>
      </dataBar>
      <extLst>
        <ext xmlns:x14="http://schemas.microsoft.com/office/spreadsheetml/2009/9/main" uri="{B025F937-C7B1-47D3-B67F-A62EFF666E3E}">
          <x14:id>{DB9EEA3E-27BA-458C-8D92-F70F1E02190E}</x14:id>
        </ext>
      </extLst>
    </cfRule>
  </conditionalFormatting>
  <conditionalFormatting sqref="L240">
    <cfRule type="colorScale" priority="1">
      <colorScale>
        <cfvo type="min"/>
        <cfvo type="percentile" val="50"/>
        <cfvo type="max"/>
        <color rgb="FF5A8AC6"/>
        <color rgb="FFFCFCFF"/>
        <color rgb="FFF8696B"/>
      </colorScale>
    </cfRule>
    <cfRule type="dataBar" priority="2">
      <dataBar>
        <cfvo type="min"/>
        <cfvo type="max"/>
        <color rgb="FFFFB628"/>
      </dataBar>
      <extLst>
        <ext xmlns:x14="http://schemas.microsoft.com/office/spreadsheetml/2009/9/main" uri="{B025F937-C7B1-47D3-B67F-A62EFF666E3E}">
          <x14:id>{FF1CC4C5-80DE-4C3F-8C85-1EBAC50CB2EE}</x14:id>
        </ext>
      </extLst>
    </cfRule>
  </conditionalFormatting>
  <pageMargins left="0.43307086614173229" right="0" top="0.55118110236220474" bottom="0.55118110236220474" header="0.31496062992125984" footer="0.31496062992125984"/>
  <pageSetup paperSize="8" scale="52" fitToHeight="0" orientation="landscape" r:id="rId1"/>
  <extLst>
    <ext xmlns:x14="http://schemas.microsoft.com/office/spreadsheetml/2009/9/main" uri="{78C0D931-6437-407d-A8EE-F0AAD7539E65}">
      <x14:conditionalFormattings>
        <x14:conditionalFormatting xmlns:xm="http://schemas.microsoft.com/office/excel/2006/main">
          <x14:cfRule type="dataBar" id="{FAA620DA-6EC8-4B1B-A735-184E9BE22BA4}">
            <x14:dataBar minLength="0" maxLength="100" border="1" negativeBarBorderColorSameAsPositive="0">
              <x14:cfvo type="autoMin"/>
              <x14:cfvo type="autoMax"/>
              <x14:borderColor rgb="FFFFB628"/>
              <x14:negativeFillColor rgb="FFFF0000"/>
              <x14:negativeBorderColor rgb="FFFF0000"/>
              <x14:axisColor rgb="FF000000"/>
            </x14:dataBar>
          </x14:cfRule>
          <xm:sqref>L197</xm:sqref>
        </x14:conditionalFormatting>
        <x14:conditionalFormatting xmlns:xm="http://schemas.microsoft.com/office/excel/2006/main">
          <x14:cfRule type="dataBar" id="{5E2D7EB2-4E59-465A-8772-F1732B585DDF}">
            <x14:dataBar minLength="0" maxLength="100" border="1" negativeBarBorderColorSameAsPositive="0">
              <x14:cfvo type="autoMin"/>
              <x14:cfvo type="autoMax"/>
              <x14:borderColor rgb="FFFFB628"/>
              <x14:negativeFillColor rgb="FFFF0000"/>
              <x14:negativeBorderColor rgb="FFFF0000"/>
              <x14:axisColor rgb="FF000000"/>
            </x14:dataBar>
          </x14:cfRule>
          <xm:sqref>L245</xm:sqref>
        </x14:conditionalFormatting>
        <x14:conditionalFormatting xmlns:xm="http://schemas.microsoft.com/office/excel/2006/main">
          <x14:cfRule type="dataBar" id="{056FF6F4-EE41-4687-931D-A73E61E435EE}">
            <x14:dataBar minLength="0" maxLength="100" border="1" negativeBarBorderColorSameAsPositive="0">
              <x14:cfvo type="autoMin"/>
              <x14:cfvo type="autoMax"/>
              <x14:borderColor rgb="FFFFB628"/>
              <x14:negativeFillColor rgb="FFFF0000"/>
              <x14:negativeBorderColor rgb="FFFF0000"/>
              <x14:axisColor rgb="FF000000"/>
            </x14:dataBar>
          </x14:cfRule>
          <xm:sqref>L210</xm:sqref>
        </x14:conditionalFormatting>
        <x14:conditionalFormatting xmlns:xm="http://schemas.microsoft.com/office/excel/2006/main">
          <x14:cfRule type="dataBar" id="{DB9EEA3E-27BA-458C-8D92-F70F1E02190E}">
            <x14:dataBar minLength="0" maxLength="100" border="1" negativeBarBorderColorSameAsPositive="0">
              <x14:cfvo type="autoMin"/>
              <x14:cfvo type="autoMax"/>
              <x14:borderColor rgb="FFFFB628"/>
              <x14:negativeFillColor rgb="FFFF0000"/>
              <x14:negativeBorderColor rgb="FFFF0000"/>
              <x14:axisColor rgb="FF000000"/>
            </x14:dataBar>
          </x14:cfRule>
          <xm:sqref>L229</xm:sqref>
        </x14:conditionalFormatting>
        <x14:conditionalFormatting xmlns:xm="http://schemas.microsoft.com/office/excel/2006/main">
          <x14:cfRule type="dataBar" id="{FF1CC4C5-80DE-4C3F-8C85-1EBAC50CB2EE}">
            <x14:dataBar minLength="0" maxLength="100" border="1" negativeBarBorderColorSameAsPositive="0">
              <x14:cfvo type="autoMin"/>
              <x14:cfvo type="autoMax"/>
              <x14:borderColor rgb="FFFFB628"/>
              <x14:negativeFillColor rgb="FFFF0000"/>
              <x14:negativeBorderColor rgb="FFFF0000"/>
              <x14:axisColor rgb="FF000000"/>
            </x14:dataBar>
          </x14:cfRule>
          <xm:sqref>L240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topLeftCell="A31" zoomScale="85" zoomScaleNormal="85" workbookViewId="0">
      <selection activeCell="B61" sqref="B61"/>
    </sheetView>
  </sheetViews>
  <sheetFormatPr defaultColWidth="9.109375" defaultRowHeight="14.4" x14ac:dyDescent="0.3"/>
  <cols>
    <col min="1" max="16384" width="9.109375" style="25"/>
  </cols>
  <sheetData>
    <row r="1" spans="1:38" s="6" customFormat="1" ht="15.6" x14ac:dyDescent="0.3">
      <c r="A1" s="2"/>
      <c r="B1" s="3" t="s">
        <v>32</v>
      </c>
      <c r="C1" s="4"/>
      <c r="D1" s="4"/>
      <c r="E1" s="4"/>
      <c r="F1" s="4"/>
      <c r="G1" s="4"/>
      <c r="H1" s="4"/>
      <c r="I1" s="5"/>
      <c r="J1" s="4"/>
      <c r="K1" s="4"/>
      <c r="L1" s="5"/>
      <c r="M1" s="5"/>
      <c r="N1" s="5"/>
      <c r="O1" s="5"/>
      <c r="P1" s="5"/>
      <c r="Q1" s="5"/>
      <c r="R1" s="5"/>
      <c r="S1" s="5"/>
      <c r="T1" s="5"/>
      <c r="U1" s="5"/>
      <c r="V1" s="5"/>
      <c r="W1" s="5"/>
      <c r="X1" s="5"/>
      <c r="Y1" s="2"/>
      <c r="Z1" s="2"/>
      <c r="AA1" s="2"/>
      <c r="AB1" s="2"/>
      <c r="AC1" s="2"/>
      <c r="AD1" s="2"/>
      <c r="AE1" s="2"/>
      <c r="AF1" s="2"/>
      <c r="AG1" s="2"/>
      <c r="AH1" s="2"/>
      <c r="AI1" s="2"/>
      <c r="AJ1" s="2"/>
      <c r="AK1" s="2"/>
      <c r="AL1" s="2"/>
    </row>
    <row r="2" spans="1:38" s="6" customFormat="1" ht="15.6" x14ac:dyDescent="0.3">
      <c r="A2" s="2"/>
      <c r="B2" s="3" t="s">
        <v>33</v>
      </c>
      <c r="C2" s="7"/>
      <c r="D2" s="7"/>
      <c r="E2" s="5"/>
      <c r="F2" s="5"/>
      <c r="G2" s="5"/>
      <c r="H2" s="5"/>
      <c r="I2" s="7"/>
      <c r="J2" s="7"/>
      <c r="K2" s="7"/>
      <c r="L2" s="5"/>
      <c r="M2" s="5"/>
      <c r="N2" s="5"/>
      <c r="O2" s="5"/>
      <c r="P2" s="5"/>
      <c r="Q2" s="5"/>
      <c r="R2" s="5"/>
      <c r="S2" s="5"/>
      <c r="T2" s="5"/>
      <c r="U2" s="5"/>
      <c r="V2" s="5"/>
      <c r="W2" s="5"/>
      <c r="X2" s="5"/>
      <c r="Y2" s="2"/>
      <c r="Z2" s="2"/>
      <c r="AA2" s="2"/>
      <c r="AB2" s="2"/>
      <c r="AC2" s="2"/>
      <c r="AD2" s="2"/>
      <c r="AE2" s="2"/>
      <c r="AF2" s="2"/>
      <c r="AG2" s="2"/>
      <c r="AH2" s="2"/>
      <c r="AI2" s="2"/>
      <c r="AJ2" s="2"/>
      <c r="AK2" s="2"/>
      <c r="AL2" s="2"/>
    </row>
    <row r="3" spans="1:38" s="6" customFormat="1" ht="15.6" x14ac:dyDescent="0.3">
      <c r="A3" s="2"/>
      <c r="B3" s="3" t="s">
        <v>34</v>
      </c>
      <c r="C3" s="5"/>
      <c r="D3" s="5"/>
      <c r="E3" s="5"/>
      <c r="F3" s="5"/>
      <c r="G3" s="5"/>
      <c r="H3" s="5"/>
      <c r="I3" s="5"/>
      <c r="J3" s="5"/>
      <c r="K3" s="5"/>
      <c r="L3" s="5"/>
      <c r="M3" s="5"/>
      <c r="N3" s="5"/>
      <c r="O3" s="5"/>
      <c r="P3" s="5"/>
      <c r="Q3" s="5"/>
      <c r="R3" s="5"/>
      <c r="S3" s="5"/>
      <c r="T3" s="5"/>
      <c r="U3" s="5"/>
      <c r="V3" s="5"/>
      <c r="W3" s="5"/>
      <c r="X3" s="5"/>
      <c r="Y3" s="2"/>
      <c r="Z3" s="2"/>
      <c r="AA3" s="2"/>
      <c r="AB3" s="2"/>
      <c r="AC3" s="2"/>
      <c r="AD3" s="2"/>
      <c r="AE3" s="2"/>
      <c r="AF3" s="2"/>
      <c r="AG3" s="2"/>
      <c r="AH3" s="2"/>
      <c r="AI3" s="2"/>
      <c r="AJ3" s="2"/>
      <c r="AK3" s="2"/>
      <c r="AL3" s="2"/>
    </row>
    <row r="4" spans="1:38" s="6" customFormat="1" ht="15.6" x14ac:dyDescent="0.3">
      <c r="A4" s="5"/>
      <c r="B4" s="440" t="s">
        <v>35</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2"/>
      <c r="AF4" s="2"/>
      <c r="AG4" s="2"/>
      <c r="AH4" s="2"/>
      <c r="AI4" s="2"/>
      <c r="AJ4" s="2"/>
      <c r="AK4" s="2"/>
      <c r="AL4" s="2"/>
    </row>
    <row r="5" spans="1:38" s="6" customFormat="1" ht="15.6" x14ac:dyDescent="0.3">
      <c r="A5" s="2"/>
      <c r="B5" s="8" t="s">
        <v>36</v>
      </c>
      <c r="C5" s="7"/>
      <c r="D5" s="7"/>
      <c r="E5" s="7"/>
      <c r="F5" s="7"/>
      <c r="G5" s="5"/>
      <c r="H5" s="5"/>
      <c r="I5" s="5"/>
      <c r="J5" s="5"/>
      <c r="K5" s="5"/>
      <c r="L5" s="5"/>
      <c r="M5" s="5"/>
      <c r="N5" s="5"/>
      <c r="O5" s="5"/>
      <c r="P5" s="5"/>
      <c r="Q5" s="5"/>
      <c r="R5" s="5"/>
      <c r="S5" s="5"/>
      <c r="T5" s="5"/>
      <c r="U5" s="5"/>
      <c r="V5" s="5"/>
      <c r="W5" s="5"/>
      <c r="X5" s="5"/>
      <c r="Y5" s="2"/>
      <c r="Z5" s="2"/>
      <c r="AA5" s="2"/>
      <c r="AB5" s="2"/>
      <c r="AC5" s="2"/>
      <c r="AD5" s="2"/>
      <c r="AE5" s="2"/>
      <c r="AF5" s="2"/>
      <c r="AG5" s="2"/>
      <c r="AH5" s="2"/>
      <c r="AI5" s="2"/>
      <c r="AJ5" s="2"/>
      <c r="AK5" s="2"/>
      <c r="AL5" s="2"/>
    </row>
    <row r="6" spans="1:38" s="6" customFormat="1" ht="15.6" x14ac:dyDescent="0.3">
      <c r="A6" s="9">
        <v>1</v>
      </c>
      <c r="B6" s="440" t="s">
        <v>37</v>
      </c>
      <c r="C6" s="440"/>
      <c r="D6" s="440"/>
      <c r="E6" s="440"/>
      <c r="F6" s="440"/>
      <c r="G6" s="440"/>
      <c r="H6" s="440"/>
      <c r="I6" s="440"/>
      <c r="J6" s="440"/>
      <c r="K6" s="440"/>
      <c r="L6" s="440"/>
      <c r="M6" s="440"/>
      <c r="N6" s="440"/>
      <c r="O6" s="440"/>
      <c r="P6" s="440"/>
      <c r="Q6" s="440"/>
      <c r="R6" s="440"/>
      <c r="S6" s="440"/>
      <c r="T6" s="440"/>
      <c r="U6" s="440"/>
      <c r="V6" s="440"/>
      <c r="W6" s="440"/>
      <c r="X6" s="3"/>
      <c r="Y6" s="2"/>
      <c r="Z6" s="2"/>
      <c r="AA6" s="2"/>
      <c r="AB6" s="2"/>
      <c r="AC6" s="2"/>
      <c r="AD6" s="2"/>
      <c r="AE6" s="2"/>
      <c r="AF6" s="2"/>
      <c r="AG6" s="2"/>
      <c r="AH6" s="2"/>
      <c r="AI6" s="2"/>
      <c r="AJ6" s="2"/>
      <c r="AK6" s="2"/>
      <c r="AL6" s="2"/>
    </row>
    <row r="7" spans="1:38" s="6" customFormat="1" ht="15.6" x14ac:dyDescent="0.3">
      <c r="A7" s="9"/>
      <c r="B7" s="10" t="s">
        <v>38</v>
      </c>
      <c r="C7" s="11"/>
      <c r="D7" s="11"/>
      <c r="E7" s="11"/>
      <c r="F7" s="11"/>
      <c r="G7" s="11"/>
      <c r="H7" s="11"/>
      <c r="I7" s="11"/>
      <c r="J7" s="11"/>
      <c r="K7" s="11"/>
      <c r="L7" s="11"/>
      <c r="M7" s="11"/>
      <c r="N7" s="11"/>
      <c r="O7" s="11"/>
      <c r="P7" s="11"/>
      <c r="Q7" s="11"/>
      <c r="R7" s="11"/>
      <c r="S7" s="11"/>
      <c r="T7" s="11"/>
      <c r="U7" s="11"/>
      <c r="V7" s="11"/>
      <c r="W7" s="11"/>
      <c r="X7" s="3"/>
      <c r="Y7" s="2"/>
      <c r="Z7" s="2"/>
      <c r="AA7" s="2"/>
      <c r="AB7" s="2"/>
      <c r="AC7" s="2"/>
      <c r="AD7" s="2"/>
      <c r="AE7" s="2"/>
      <c r="AF7" s="2"/>
      <c r="AG7" s="2"/>
      <c r="AH7" s="2"/>
      <c r="AI7" s="2"/>
      <c r="AJ7" s="2"/>
      <c r="AK7" s="2"/>
      <c r="AL7" s="2"/>
    </row>
    <row r="8" spans="1:38" s="6" customFormat="1" ht="15.6" x14ac:dyDescent="0.3">
      <c r="A8" s="9"/>
      <c r="B8" s="12" t="s">
        <v>39</v>
      </c>
      <c r="C8" s="11"/>
      <c r="D8" s="11"/>
      <c r="E8" s="11"/>
      <c r="F8" s="11"/>
      <c r="G8" s="11"/>
      <c r="H8" s="11"/>
      <c r="I8" s="11"/>
      <c r="J8" s="11"/>
      <c r="K8" s="11"/>
      <c r="L8" s="11"/>
      <c r="M8" s="11"/>
      <c r="N8" s="11"/>
      <c r="O8" s="11"/>
      <c r="P8" s="11"/>
      <c r="Q8" s="11"/>
      <c r="R8" s="11"/>
      <c r="S8" s="11"/>
      <c r="T8" s="11"/>
      <c r="U8" s="11"/>
      <c r="V8" s="11"/>
      <c r="W8" s="11"/>
      <c r="X8" s="3"/>
      <c r="Y8" s="2"/>
      <c r="Z8" s="2"/>
      <c r="AA8" s="2"/>
      <c r="AB8" s="2"/>
      <c r="AC8" s="2"/>
      <c r="AD8" s="2"/>
      <c r="AE8" s="2"/>
      <c r="AF8" s="2"/>
      <c r="AG8" s="2"/>
      <c r="AH8" s="2"/>
      <c r="AI8" s="2"/>
      <c r="AJ8" s="2"/>
      <c r="AK8" s="2"/>
      <c r="AL8" s="2"/>
    </row>
    <row r="9" spans="1:38" s="6" customFormat="1" ht="15.6" x14ac:dyDescent="0.3">
      <c r="A9" s="9"/>
      <c r="B9" s="3" t="s">
        <v>40</v>
      </c>
      <c r="C9" s="13"/>
      <c r="D9" s="13"/>
      <c r="E9" s="13"/>
      <c r="F9" s="13"/>
      <c r="G9" s="13"/>
      <c r="H9" s="13"/>
      <c r="I9" s="13"/>
      <c r="J9" s="13"/>
      <c r="K9" s="13"/>
      <c r="L9" s="13"/>
      <c r="M9" s="11"/>
      <c r="N9" s="11"/>
      <c r="O9" s="11"/>
      <c r="P9" s="11"/>
      <c r="Q9" s="11"/>
      <c r="R9" s="11"/>
      <c r="S9" s="11"/>
      <c r="T9" s="11"/>
      <c r="U9" s="11"/>
      <c r="V9" s="11"/>
      <c r="W9" s="11"/>
      <c r="X9" s="3"/>
      <c r="Y9" s="2"/>
      <c r="Z9" s="2"/>
      <c r="AA9" s="2"/>
      <c r="AB9" s="2"/>
      <c r="AC9" s="2"/>
      <c r="AD9" s="2"/>
      <c r="AE9" s="2"/>
      <c r="AF9" s="2"/>
      <c r="AG9" s="2"/>
      <c r="AH9" s="2"/>
      <c r="AI9" s="2"/>
      <c r="AJ9" s="2"/>
      <c r="AK9" s="2"/>
      <c r="AL9" s="2"/>
    </row>
    <row r="10" spans="1:38" s="6" customFormat="1" ht="15.6" x14ac:dyDescent="0.3">
      <c r="A10" s="9"/>
      <c r="B10" s="3" t="s">
        <v>41</v>
      </c>
      <c r="C10" s="13"/>
      <c r="D10" s="13"/>
      <c r="E10" s="13"/>
      <c r="F10" s="13"/>
      <c r="G10" s="13"/>
      <c r="H10" s="13"/>
      <c r="I10" s="13"/>
      <c r="J10" s="13"/>
      <c r="K10" s="13"/>
      <c r="L10" s="13"/>
      <c r="M10" s="11"/>
      <c r="N10" s="11"/>
      <c r="O10" s="11"/>
      <c r="P10" s="11"/>
      <c r="Q10" s="11"/>
      <c r="R10" s="11"/>
      <c r="S10" s="11"/>
      <c r="T10" s="11"/>
      <c r="U10" s="11"/>
      <c r="V10" s="11"/>
      <c r="W10" s="11"/>
      <c r="X10" s="3"/>
      <c r="Y10" s="2"/>
      <c r="Z10" s="2"/>
      <c r="AA10" s="2"/>
      <c r="AB10" s="2"/>
      <c r="AC10" s="2"/>
      <c r="AD10" s="2"/>
      <c r="AE10" s="2"/>
      <c r="AF10" s="2"/>
      <c r="AG10" s="2"/>
      <c r="AH10" s="2"/>
      <c r="AI10" s="2"/>
      <c r="AJ10" s="2"/>
      <c r="AK10" s="2"/>
      <c r="AL10" s="2"/>
    </row>
    <row r="11" spans="1:38" s="6" customFormat="1" ht="15.6" x14ac:dyDescent="0.3">
      <c r="A11" s="9"/>
      <c r="B11" s="3" t="s">
        <v>42</v>
      </c>
      <c r="C11" s="13"/>
      <c r="D11" s="13"/>
      <c r="E11" s="13"/>
      <c r="F11" s="13"/>
      <c r="G11" s="13"/>
      <c r="H11" s="13"/>
      <c r="I11" s="13"/>
      <c r="J11" s="13"/>
      <c r="K11" s="13"/>
      <c r="L11" s="13"/>
      <c r="M11" s="11"/>
      <c r="N11" s="11"/>
      <c r="O11" s="11"/>
      <c r="P11" s="11"/>
      <c r="Q11" s="11"/>
      <c r="R11" s="11"/>
      <c r="S11" s="11"/>
      <c r="T11" s="11"/>
      <c r="U11" s="11"/>
      <c r="V11" s="11"/>
      <c r="W11" s="11"/>
      <c r="X11" s="3"/>
      <c r="Y11" s="2"/>
      <c r="Z11" s="2"/>
      <c r="AA11" s="2"/>
      <c r="AB11" s="2"/>
      <c r="AC11" s="2"/>
      <c r="AD11" s="2"/>
      <c r="AE11" s="2"/>
      <c r="AF11" s="2"/>
      <c r="AG11" s="2"/>
      <c r="AH11" s="2"/>
      <c r="AI11" s="2"/>
      <c r="AJ11" s="2"/>
      <c r="AK11" s="2"/>
      <c r="AL11" s="2"/>
    </row>
    <row r="12" spans="1:38" s="6" customFormat="1" ht="15.6" x14ac:dyDescent="0.3">
      <c r="A12" s="9"/>
      <c r="B12" s="12" t="s">
        <v>43</v>
      </c>
      <c r="C12" s="11"/>
      <c r="D12" s="11"/>
      <c r="E12" s="11"/>
      <c r="F12" s="11"/>
      <c r="G12" s="11"/>
      <c r="H12" s="11"/>
      <c r="I12" s="11"/>
      <c r="J12" s="11"/>
      <c r="K12" s="11"/>
      <c r="L12" s="11"/>
      <c r="M12" s="11"/>
      <c r="N12" s="11"/>
      <c r="O12" s="11"/>
      <c r="P12" s="11"/>
      <c r="Q12" s="11"/>
      <c r="R12" s="11"/>
      <c r="S12" s="11"/>
      <c r="T12" s="11"/>
      <c r="U12" s="11"/>
      <c r="V12" s="11"/>
      <c r="W12" s="11"/>
      <c r="X12" s="3"/>
      <c r="Y12" s="2"/>
      <c r="Z12" s="2"/>
      <c r="AA12" s="2"/>
      <c r="AB12" s="2"/>
      <c r="AC12" s="2"/>
      <c r="AD12" s="2"/>
      <c r="AE12" s="2"/>
      <c r="AF12" s="2"/>
      <c r="AG12" s="2"/>
      <c r="AH12" s="2"/>
      <c r="AI12" s="2"/>
      <c r="AJ12" s="2"/>
      <c r="AK12" s="2"/>
      <c r="AL12" s="2"/>
    </row>
    <row r="13" spans="1:38" s="6" customFormat="1" ht="15.6" x14ac:dyDescent="0.3">
      <c r="A13" s="7"/>
      <c r="B13" s="3" t="s">
        <v>44</v>
      </c>
      <c r="C13" s="14"/>
      <c r="D13" s="14"/>
      <c r="E13" s="14"/>
      <c r="F13" s="14"/>
      <c r="G13" s="14"/>
      <c r="H13" s="14"/>
      <c r="I13" s="14"/>
      <c r="J13" s="14"/>
      <c r="K13" s="14"/>
      <c r="L13" s="14"/>
      <c r="M13" s="14"/>
      <c r="N13" s="14"/>
      <c r="O13" s="14"/>
      <c r="P13" s="14"/>
      <c r="Q13" s="14"/>
      <c r="R13" s="14"/>
      <c r="S13" s="14"/>
      <c r="T13" s="14"/>
      <c r="U13" s="14"/>
      <c r="V13" s="14"/>
      <c r="W13" s="14"/>
      <c r="X13" s="3"/>
      <c r="Y13" s="2"/>
      <c r="Z13" s="2"/>
      <c r="AA13" s="2"/>
      <c r="AB13" s="2"/>
      <c r="AC13" s="2"/>
      <c r="AD13" s="2"/>
      <c r="AE13" s="2"/>
      <c r="AF13" s="2"/>
      <c r="AG13" s="2"/>
      <c r="AH13" s="2"/>
      <c r="AI13" s="2"/>
      <c r="AJ13" s="2"/>
      <c r="AK13" s="2"/>
      <c r="AL13" s="2"/>
    </row>
    <row r="14" spans="1:38" s="6" customFormat="1" ht="15.6" x14ac:dyDescent="0.3">
      <c r="A14" s="7"/>
      <c r="B14" s="3" t="s">
        <v>45</v>
      </c>
      <c r="C14" s="13"/>
      <c r="D14" s="13"/>
      <c r="E14" s="13"/>
      <c r="F14" s="13"/>
      <c r="G14" s="13"/>
      <c r="H14" s="13"/>
      <c r="I14" s="13"/>
      <c r="J14" s="13"/>
      <c r="K14" s="13"/>
      <c r="L14" s="13"/>
      <c r="M14" s="13"/>
      <c r="N14" s="13"/>
      <c r="O14" s="13"/>
      <c r="P14" s="13"/>
      <c r="Q14" s="13"/>
      <c r="R14" s="13"/>
      <c r="S14" s="13"/>
      <c r="T14" s="13"/>
      <c r="U14" s="13"/>
      <c r="V14" s="13"/>
      <c r="W14" s="13"/>
      <c r="X14" s="3"/>
      <c r="Y14" s="2"/>
      <c r="Z14" s="2"/>
      <c r="AA14" s="2"/>
      <c r="AB14" s="2"/>
      <c r="AC14" s="2"/>
      <c r="AD14" s="2"/>
      <c r="AE14" s="2"/>
      <c r="AF14" s="2"/>
      <c r="AG14" s="2"/>
      <c r="AH14" s="2"/>
      <c r="AI14" s="2"/>
      <c r="AJ14" s="2"/>
      <c r="AK14" s="2"/>
      <c r="AL14" s="2"/>
    </row>
    <row r="15" spans="1:38" s="6" customFormat="1" ht="15.6" x14ac:dyDescent="0.3">
      <c r="A15" s="7"/>
      <c r="B15" s="440" t="s">
        <v>46</v>
      </c>
      <c r="C15" s="440"/>
      <c r="D15" s="440"/>
      <c r="E15" s="440"/>
      <c r="F15" s="440"/>
      <c r="G15" s="440"/>
      <c r="H15" s="440"/>
      <c r="I15" s="440"/>
      <c r="J15" s="440"/>
      <c r="K15" s="440"/>
      <c r="L15" s="440"/>
      <c r="M15" s="440"/>
      <c r="N15" s="440"/>
      <c r="O15" s="440"/>
      <c r="P15" s="440"/>
      <c r="Q15" s="440"/>
      <c r="R15" s="440"/>
      <c r="S15" s="440"/>
      <c r="T15" s="440"/>
      <c r="U15" s="440"/>
      <c r="V15" s="440"/>
      <c r="W15" s="440"/>
      <c r="X15" s="3"/>
      <c r="Y15" s="2"/>
      <c r="Z15" s="2"/>
      <c r="AA15" s="2"/>
      <c r="AB15" s="2"/>
      <c r="AC15" s="2"/>
      <c r="AD15" s="2"/>
      <c r="AE15" s="2"/>
      <c r="AF15" s="2"/>
      <c r="AG15" s="2"/>
      <c r="AH15" s="2"/>
      <c r="AI15" s="2"/>
      <c r="AJ15" s="2"/>
      <c r="AK15" s="2"/>
      <c r="AL15" s="2"/>
    </row>
    <row r="16" spans="1:38" s="6" customFormat="1" ht="15.6" x14ac:dyDescent="0.3">
      <c r="A16" s="7"/>
      <c r="B16" s="12" t="s">
        <v>47</v>
      </c>
      <c r="C16" s="11"/>
      <c r="D16" s="11"/>
      <c r="E16" s="11"/>
      <c r="F16" s="11"/>
      <c r="G16" s="11"/>
      <c r="H16" s="11"/>
      <c r="I16" s="11"/>
      <c r="J16" s="11"/>
      <c r="K16" s="11"/>
      <c r="L16" s="11"/>
      <c r="M16" s="11"/>
      <c r="N16" s="11"/>
      <c r="O16" s="11"/>
      <c r="P16" s="11"/>
      <c r="Q16" s="11"/>
      <c r="R16" s="11"/>
      <c r="S16" s="11"/>
      <c r="T16" s="11"/>
      <c r="U16" s="11"/>
      <c r="V16" s="11"/>
      <c r="W16" s="11"/>
      <c r="X16" s="3"/>
      <c r="Y16" s="2"/>
      <c r="Z16" s="2"/>
      <c r="AA16" s="2"/>
      <c r="AB16" s="2"/>
      <c r="AC16" s="2"/>
      <c r="AD16" s="2"/>
      <c r="AE16" s="2"/>
      <c r="AF16" s="2"/>
      <c r="AG16" s="2"/>
      <c r="AH16" s="2"/>
      <c r="AI16" s="2"/>
      <c r="AJ16" s="2"/>
      <c r="AK16" s="2"/>
      <c r="AL16" s="2"/>
    </row>
    <row r="17" spans="1:38" s="6" customFormat="1" ht="15.6" x14ac:dyDescent="0.3">
      <c r="A17" s="7"/>
      <c r="B17" s="12" t="s">
        <v>48</v>
      </c>
      <c r="C17" s="11"/>
      <c r="D17" s="11"/>
      <c r="E17" s="11"/>
      <c r="F17" s="11"/>
      <c r="G17" s="11"/>
      <c r="H17" s="11"/>
      <c r="I17" s="11"/>
      <c r="J17" s="11"/>
      <c r="K17" s="11"/>
      <c r="L17" s="11"/>
      <c r="M17" s="11"/>
      <c r="N17" s="11"/>
      <c r="O17" s="11"/>
      <c r="P17" s="11"/>
      <c r="Q17" s="11"/>
      <c r="R17" s="11"/>
      <c r="S17" s="11"/>
      <c r="T17" s="11"/>
      <c r="U17" s="11"/>
      <c r="V17" s="11"/>
      <c r="W17" s="11"/>
      <c r="X17" s="3"/>
      <c r="Y17" s="2"/>
      <c r="Z17" s="2"/>
      <c r="AA17" s="2"/>
      <c r="AB17" s="2"/>
      <c r="AC17" s="2"/>
      <c r="AD17" s="2"/>
      <c r="AE17" s="2"/>
      <c r="AF17" s="2"/>
      <c r="AG17" s="2"/>
      <c r="AH17" s="2"/>
      <c r="AI17" s="2"/>
      <c r="AJ17" s="2"/>
      <c r="AK17" s="2"/>
      <c r="AL17" s="2"/>
    </row>
    <row r="18" spans="1:38" s="6" customFormat="1" ht="15.6" x14ac:dyDescent="0.3">
      <c r="A18" s="7"/>
      <c r="B18" s="441" t="s">
        <v>49</v>
      </c>
      <c r="C18" s="441"/>
      <c r="D18" s="441"/>
      <c r="E18" s="441"/>
      <c r="F18" s="441"/>
      <c r="G18" s="441"/>
      <c r="H18" s="441"/>
      <c r="I18" s="441"/>
      <c r="J18" s="441"/>
      <c r="K18" s="441"/>
      <c r="L18" s="441"/>
      <c r="M18" s="441"/>
      <c r="N18" s="441"/>
      <c r="O18" s="441"/>
      <c r="P18" s="441"/>
      <c r="Q18" s="441"/>
      <c r="R18" s="441"/>
      <c r="S18" s="441"/>
      <c r="T18" s="441"/>
      <c r="U18" s="441"/>
      <c r="V18" s="441"/>
      <c r="W18" s="441"/>
      <c r="X18" s="3"/>
      <c r="Y18" s="2"/>
      <c r="Z18" s="2"/>
      <c r="AA18" s="2"/>
      <c r="AB18" s="2"/>
      <c r="AC18" s="2"/>
      <c r="AD18" s="2"/>
      <c r="AE18" s="2"/>
      <c r="AF18" s="2"/>
      <c r="AG18" s="2"/>
      <c r="AH18" s="2"/>
      <c r="AI18" s="2"/>
      <c r="AJ18" s="2"/>
      <c r="AK18" s="2"/>
      <c r="AL18" s="2"/>
    </row>
    <row r="19" spans="1:38" s="6" customFormat="1" ht="15.6" x14ac:dyDescent="0.3">
      <c r="A19" s="7"/>
      <c r="B19" s="15" t="s">
        <v>50</v>
      </c>
      <c r="C19" s="15"/>
      <c r="D19" s="15"/>
      <c r="E19" s="15"/>
      <c r="F19" s="15"/>
      <c r="G19" s="15"/>
      <c r="H19" s="15"/>
      <c r="I19" s="15"/>
      <c r="J19" s="15"/>
      <c r="K19" s="15"/>
      <c r="L19" s="13"/>
      <c r="M19" s="13"/>
      <c r="N19" s="13"/>
      <c r="O19" s="13"/>
      <c r="P19" s="13"/>
      <c r="Q19" s="13"/>
      <c r="R19" s="13"/>
      <c r="S19" s="13"/>
      <c r="T19" s="13"/>
      <c r="U19" s="13"/>
      <c r="V19" s="13"/>
      <c r="W19" s="13"/>
      <c r="X19" s="13"/>
      <c r="Y19" s="2"/>
      <c r="Z19" s="2"/>
      <c r="AA19" s="2"/>
      <c r="AB19" s="2"/>
      <c r="AC19" s="2"/>
      <c r="AD19" s="2"/>
      <c r="AE19" s="2"/>
      <c r="AF19" s="2"/>
      <c r="AG19" s="2"/>
      <c r="AH19" s="2"/>
      <c r="AI19" s="2"/>
      <c r="AJ19" s="2"/>
      <c r="AK19" s="2"/>
      <c r="AL19" s="2"/>
    </row>
    <row r="20" spans="1:38" s="6" customFormat="1" ht="15.6" x14ac:dyDescent="0.3">
      <c r="A20" s="9">
        <v>2</v>
      </c>
      <c r="B20" s="3" t="s">
        <v>51</v>
      </c>
      <c r="C20" s="3"/>
      <c r="D20" s="3"/>
      <c r="E20" s="3"/>
      <c r="F20" s="3"/>
      <c r="G20" s="3"/>
      <c r="H20" s="3"/>
      <c r="I20" s="3"/>
      <c r="J20" s="3"/>
      <c r="K20" s="3"/>
      <c r="L20" s="3"/>
      <c r="M20" s="3"/>
      <c r="N20" s="3"/>
      <c r="O20" s="3"/>
      <c r="P20" s="3"/>
      <c r="Q20" s="3"/>
      <c r="R20" s="3"/>
      <c r="S20" s="3"/>
      <c r="T20" s="3"/>
      <c r="U20" s="3"/>
      <c r="V20" s="3"/>
      <c r="W20" s="3"/>
      <c r="X20" s="3"/>
      <c r="Y20" s="2"/>
      <c r="Z20" s="2"/>
      <c r="AA20" s="2"/>
      <c r="AB20" s="2"/>
      <c r="AC20" s="2"/>
      <c r="AD20" s="2"/>
      <c r="AE20" s="2"/>
      <c r="AF20" s="2"/>
      <c r="AG20" s="2"/>
      <c r="AH20" s="2"/>
      <c r="AI20" s="2"/>
      <c r="AJ20" s="2"/>
      <c r="AK20" s="2"/>
      <c r="AL20" s="2"/>
    </row>
    <row r="21" spans="1:38" s="6" customFormat="1" ht="15.6" x14ac:dyDescent="0.3">
      <c r="A21" s="9">
        <v>3</v>
      </c>
      <c r="B21" s="3" t="s">
        <v>52</v>
      </c>
      <c r="C21" s="3"/>
      <c r="D21" s="3"/>
      <c r="E21" s="3"/>
      <c r="F21" s="3"/>
      <c r="G21" s="3"/>
      <c r="H21" s="3"/>
      <c r="I21" s="3"/>
      <c r="J21" s="3"/>
      <c r="K21" s="3"/>
      <c r="L21" s="3"/>
      <c r="M21" s="3"/>
      <c r="N21" s="3"/>
      <c r="O21" s="3"/>
      <c r="P21" s="3"/>
      <c r="Q21" s="3"/>
      <c r="R21" s="3"/>
      <c r="S21" s="3"/>
      <c r="T21" s="3"/>
      <c r="U21" s="3"/>
      <c r="V21" s="3"/>
      <c r="W21" s="3"/>
      <c r="X21" s="3"/>
      <c r="Y21" s="2"/>
      <c r="Z21" s="2"/>
      <c r="AA21" s="2"/>
      <c r="AB21" s="2"/>
      <c r="AC21" s="2"/>
      <c r="AD21" s="2"/>
      <c r="AE21" s="2"/>
      <c r="AF21" s="2"/>
      <c r="AG21" s="2"/>
      <c r="AH21" s="2"/>
      <c r="AI21" s="2"/>
      <c r="AJ21" s="2"/>
      <c r="AK21" s="2"/>
      <c r="AL21" s="2"/>
    </row>
    <row r="22" spans="1:38" s="6" customFormat="1" ht="15.6" x14ac:dyDescent="0.3">
      <c r="A22" s="9">
        <v>4</v>
      </c>
      <c r="B22" s="3" t="s">
        <v>53</v>
      </c>
      <c r="C22" s="3"/>
      <c r="D22" s="3"/>
      <c r="E22" s="3"/>
      <c r="F22" s="3"/>
      <c r="G22" s="3"/>
      <c r="H22" s="3"/>
      <c r="I22" s="3"/>
      <c r="J22" s="3"/>
      <c r="K22" s="3"/>
      <c r="L22" s="3"/>
      <c r="M22" s="3"/>
      <c r="N22" s="3"/>
      <c r="O22" s="3"/>
      <c r="P22" s="3"/>
      <c r="Q22" s="3"/>
      <c r="R22" s="3"/>
      <c r="S22" s="3"/>
      <c r="T22" s="3"/>
      <c r="U22" s="3"/>
      <c r="V22" s="3"/>
      <c r="W22" s="3"/>
      <c r="X22" s="3"/>
      <c r="Y22" s="2"/>
      <c r="Z22" s="2"/>
      <c r="AA22" s="2"/>
      <c r="AB22" s="2"/>
      <c r="AC22" s="2"/>
      <c r="AD22" s="2"/>
      <c r="AE22" s="2"/>
      <c r="AF22" s="2"/>
      <c r="AG22" s="2"/>
      <c r="AH22" s="2"/>
      <c r="AI22" s="2"/>
      <c r="AJ22" s="2"/>
      <c r="AK22" s="2"/>
      <c r="AL22" s="2"/>
    </row>
    <row r="23" spans="1:38" s="6" customFormat="1" ht="15.6" x14ac:dyDescent="0.3">
      <c r="A23" s="9">
        <v>5</v>
      </c>
      <c r="B23" s="440" t="s">
        <v>54</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2"/>
      <c r="AF23" s="2"/>
      <c r="AG23" s="2"/>
      <c r="AH23" s="2"/>
      <c r="AI23" s="2"/>
      <c r="AJ23" s="2"/>
      <c r="AK23" s="2"/>
      <c r="AL23" s="2"/>
    </row>
    <row r="24" spans="1:38" s="6" customFormat="1" ht="15.6" x14ac:dyDescent="0.3">
      <c r="A24" s="9">
        <v>6</v>
      </c>
      <c r="B24" s="12" t="s">
        <v>55</v>
      </c>
      <c r="C24" s="11"/>
      <c r="D24" s="11"/>
      <c r="E24" s="11"/>
      <c r="F24" s="11"/>
      <c r="G24" s="11"/>
      <c r="H24" s="11"/>
      <c r="I24" s="11"/>
      <c r="J24" s="11"/>
      <c r="K24" s="11"/>
      <c r="L24" s="11"/>
      <c r="M24" s="11"/>
      <c r="N24" s="11"/>
      <c r="O24" s="11"/>
      <c r="P24" s="11"/>
      <c r="Q24" s="11"/>
      <c r="R24" s="11"/>
      <c r="S24" s="11"/>
      <c r="T24" s="11"/>
      <c r="U24" s="11"/>
      <c r="V24" s="11"/>
      <c r="W24" s="11"/>
      <c r="X24" s="11"/>
      <c r="Y24" s="2"/>
      <c r="Z24" s="2"/>
      <c r="AA24" s="2"/>
      <c r="AB24" s="2"/>
      <c r="AC24" s="2"/>
      <c r="AD24" s="2"/>
      <c r="AE24" s="2"/>
      <c r="AF24" s="2"/>
      <c r="AG24" s="2"/>
      <c r="AH24" s="2"/>
      <c r="AI24" s="2"/>
      <c r="AJ24" s="2"/>
      <c r="AK24" s="2"/>
      <c r="AL24" s="2"/>
    </row>
    <row r="25" spans="1:38" s="6" customFormat="1" ht="15.6" x14ac:dyDescent="0.3">
      <c r="A25" s="9">
        <v>7</v>
      </c>
      <c r="B25" s="3" t="s">
        <v>56</v>
      </c>
      <c r="C25" s="3"/>
      <c r="D25" s="3"/>
      <c r="E25" s="3"/>
      <c r="F25" s="3"/>
      <c r="G25" s="3"/>
      <c r="H25" s="3"/>
      <c r="I25" s="3"/>
      <c r="J25" s="3"/>
      <c r="K25" s="3"/>
      <c r="L25" s="3"/>
      <c r="M25" s="3"/>
      <c r="N25" s="3"/>
      <c r="O25" s="3"/>
      <c r="P25" s="3"/>
      <c r="Q25" s="3"/>
      <c r="R25" s="3"/>
      <c r="S25" s="3"/>
      <c r="T25" s="3"/>
      <c r="U25" s="3"/>
      <c r="V25" s="3"/>
      <c r="W25" s="3"/>
      <c r="X25" s="3"/>
      <c r="Y25" s="2"/>
      <c r="Z25" s="2"/>
      <c r="AA25" s="2"/>
      <c r="AB25" s="2"/>
      <c r="AC25" s="2"/>
      <c r="AD25" s="2"/>
      <c r="AE25" s="2"/>
      <c r="AF25" s="2"/>
      <c r="AG25" s="2"/>
      <c r="AH25" s="2"/>
      <c r="AI25" s="2"/>
      <c r="AJ25" s="2"/>
      <c r="AK25" s="2"/>
      <c r="AL25" s="2"/>
    </row>
    <row r="26" spans="1:38" s="6" customFormat="1" ht="15.6" x14ac:dyDescent="0.3">
      <c r="A26" s="16">
        <v>8</v>
      </c>
      <c r="B26" s="3" t="s">
        <v>57</v>
      </c>
      <c r="C26" s="3"/>
      <c r="D26" s="3"/>
      <c r="E26" s="3"/>
      <c r="F26" s="3"/>
      <c r="G26" s="3"/>
      <c r="H26" s="3"/>
      <c r="I26" s="3"/>
      <c r="J26" s="3"/>
      <c r="K26" s="3"/>
      <c r="L26" s="3"/>
      <c r="M26" s="3"/>
      <c r="N26" s="3"/>
      <c r="O26" s="3"/>
      <c r="P26" s="3"/>
      <c r="Q26" s="3"/>
      <c r="R26" s="3"/>
      <c r="S26" s="3"/>
      <c r="T26" s="3"/>
      <c r="U26" s="3"/>
      <c r="V26" s="3"/>
      <c r="W26" s="3"/>
      <c r="X26" s="3"/>
      <c r="Y26" s="2"/>
      <c r="Z26" s="2"/>
      <c r="AA26" s="2"/>
      <c r="AB26" s="2"/>
      <c r="AC26" s="2"/>
      <c r="AD26" s="2"/>
      <c r="AE26" s="2"/>
      <c r="AF26" s="2"/>
      <c r="AG26" s="2"/>
      <c r="AH26" s="2"/>
      <c r="AI26" s="2"/>
      <c r="AJ26" s="2"/>
      <c r="AK26" s="2"/>
      <c r="AL26" s="2"/>
    </row>
    <row r="27" spans="1:38" s="6" customFormat="1" ht="15.6" x14ac:dyDescent="0.3">
      <c r="A27" s="9">
        <v>9</v>
      </c>
      <c r="B27" s="3" t="s">
        <v>58</v>
      </c>
      <c r="C27" s="3"/>
      <c r="D27" s="3"/>
      <c r="E27" s="3"/>
      <c r="F27" s="3"/>
      <c r="G27" s="3"/>
      <c r="H27" s="3"/>
      <c r="I27" s="3"/>
      <c r="J27" s="3"/>
      <c r="K27" s="3"/>
      <c r="L27" s="3"/>
      <c r="M27" s="3"/>
      <c r="N27" s="3"/>
      <c r="O27" s="3"/>
      <c r="P27" s="3"/>
      <c r="Q27" s="3"/>
      <c r="R27" s="3"/>
      <c r="S27" s="3"/>
      <c r="T27" s="3"/>
      <c r="U27" s="3"/>
      <c r="V27" s="3"/>
      <c r="W27" s="3"/>
      <c r="X27" s="3"/>
      <c r="Y27" s="2"/>
      <c r="Z27" s="2"/>
      <c r="AA27" s="2"/>
      <c r="AB27" s="2"/>
      <c r="AC27" s="2"/>
      <c r="AD27" s="2"/>
      <c r="AE27" s="2"/>
      <c r="AF27" s="2"/>
      <c r="AG27" s="2"/>
      <c r="AH27" s="2"/>
      <c r="AI27" s="2"/>
      <c r="AJ27" s="2"/>
      <c r="AK27" s="2"/>
      <c r="AL27" s="2"/>
    </row>
    <row r="28" spans="1:38" s="6" customFormat="1" ht="15.6" x14ac:dyDescent="0.3">
      <c r="A28" s="9">
        <v>10</v>
      </c>
      <c r="B28" s="3" t="s">
        <v>59</v>
      </c>
      <c r="C28" s="3"/>
      <c r="D28" s="3"/>
      <c r="E28" s="3"/>
      <c r="F28" s="3"/>
      <c r="G28" s="3"/>
      <c r="H28" s="3"/>
      <c r="I28" s="3"/>
      <c r="J28" s="3"/>
      <c r="K28" s="3"/>
      <c r="L28" s="3"/>
      <c r="M28" s="3"/>
      <c r="N28" s="3"/>
      <c r="O28" s="3"/>
      <c r="P28" s="3"/>
      <c r="Q28" s="3"/>
      <c r="R28" s="3"/>
      <c r="S28" s="3"/>
      <c r="T28" s="3"/>
      <c r="U28" s="3"/>
      <c r="V28" s="3"/>
      <c r="W28" s="3"/>
      <c r="X28" s="3"/>
      <c r="Y28" s="2"/>
      <c r="Z28" s="2"/>
      <c r="AA28" s="2"/>
      <c r="AB28" s="2"/>
      <c r="AC28" s="2"/>
      <c r="AD28" s="2"/>
      <c r="AE28" s="2"/>
      <c r="AF28" s="2"/>
      <c r="AG28" s="2"/>
      <c r="AH28" s="2"/>
      <c r="AI28" s="2"/>
      <c r="AJ28" s="2"/>
      <c r="AK28" s="2"/>
      <c r="AL28" s="2"/>
    </row>
    <row r="29" spans="1:38" s="19" customFormat="1" ht="59.25" customHeight="1" x14ac:dyDescent="0.3">
      <c r="A29" s="17">
        <v>11</v>
      </c>
      <c r="B29" s="439" t="s">
        <v>97</v>
      </c>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18"/>
      <c r="AF29" s="18"/>
      <c r="AG29" s="18"/>
      <c r="AH29" s="18"/>
      <c r="AI29" s="18"/>
      <c r="AJ29" s="18"/>
      <c r="AK29" s="18"/>
      <c r="AL29" s="18"/>
    </row>
    <row r="30" spans="1:38" s="6" customFormat="1" ht="15.6" x14ac:dyDescent="0.3">
      <c r="A30" s="9">
        <v>12</v>
      </c>
      <c r="B30" s="440" t="s">
        <v>61</v>
      </c>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2"/>
      <c r="AF30" s="2"/>
      <c r="AG30" s="2"/>
      <c r="AH30" s="2"/>
      <c r="AI30" s="2"/>
      <c r="AJ30" s="2"/>
      <c r="AK30" s="2"/>
      <c r="AL30" s="2"/>
    </row>
    <row r="31" spans="1:38" s="6" customFormat="1" ht="15.6" x14ac:dyDescent="0.3">
      <c r="A31" s="9">
        <v>13</v>
      </c>
      <c r="B31" s="440" t="s">
        <v>62</v>
      </c>
      <c r="C31" s="440"/>
      <c r="D31" s="440"/>
      <c r="E31" s="440"/>
      <c r="F31" s="440"/>
      <c r="G31" s="440"/>
      <c r="H31" s="440"/>
      <c r="I31" s="440"/>
      <c r="J31" s="440"/>
      <c r="K31" s="440"/>
      <c r="L31" s="440"/>
      <c r="M31" s="440"/>
      <c r="N31" s="440"/>
      <c r="O31" s="440"/>
      <c r="P31" s="440"/>
      <c r="Q31" s="3"/>
      <c r="R31" s="3"/>
      <c r="S31" s="3"/>
      <c r="T31" s="3"/>
      <c r="U31" s="3"/>
      <c r="V31" s="3"/>
      <c r="W31" s="3"/>
      <c r="X31" s="3"/>
      <c r="Y31" s="2"/>
      <c r="Z31" s="2"/>
      <c r="AA31" s="2"/>
      <c r="AB31" s="2"/>
      <c r="AC31" s="2"/>
      <c r="AD31" s="2"/>
      <c r="AE31" s="2"/>
      <c r="AF31" s="2"/>
      <c r="AG31" s="2"/>
      <c r="AH31" s="2"/>
      <c r="AI31" s="2"/>
      <c r="AJ31" s="2"/>
      <c r="AK31" s="2"/>
      <c r="AL31" s="2"/>
    </row>
    <row r="32" spans="1:38" s="19" customFormat="1" ht="15.6" x14ac:dyDescent="0.3">
      <c r="A32" s="20">
        <v>14</v>
      </c>
      <c r="B32" s="443" t="s">
        <v>63</v>
      </c>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18"/>
      <c r="AF32" s="18"/>
      <c r="AG32" s="18"/>
      <c r="AH32" s="18"/>
      <c r="AI32" s="18"/>
      <c r="AJ32" s="18"/>
      <c r="AK32" s="18"/>
      <c r="AL32" s="18"/>
    </row>
    <row r="33" spans="1:39" s="6" customFormat="1" ht="15.6" x14ac:dyDescent="0.3">
      <c r="A33" s="9">
        <v>15</v>
      </c>
      <c r="B33" s="440" t="s">
        <v>64</v>
      </c>
      <c r="C33" s="440"/>
      <c r="D33" s="440"/>
      <c r="E33" s="440"/>
      <c r="F33" s="440"/>
      <c r="G33" s="440"/>
      <c r="H33" s="440"/>
      <c r="I33" s="440"/>
      <c r="J33" s="440"/>
      <c r="K33" s="440"/>
      <c r="L33" s="440"/>
      <c r="M33" s="440"/>
      <c r="N33" s="440"/>
      <c r="O33" s="440"/>
      <c r="P33" s="440"/>
      <c r="Q33" s="440"/>
      <c r="R33" s="440"/>
      <c r="S33" s="440"/>
      <c r="T33" s="440"/>
      <c r="U33" s="440"/>
      <c r="V33" s="440"/>
      <c r="W33" s="440"/>
      <c r="X33" s="440"/>
      <c r="Y33" s="2"/>
      <c r="Z33" s="2"/>
      <c r="AA33" s="2"/>
      <c r="AB33" s="2"/>
      <c r="AC33" s="2"/>
      <c r="AD33" s="2"/>
      <c r="AE33" s="2"/>
      <c r="AF33" s="2"/>
      <c r="AG33" s="2"/>
      <c r="AH33" s="2"/>
      <c r="AI33" s="2"/>
      <c r="AJ33" s="2"/>
      <c r="AK33" s="2"/>
      <c r="AL33" s="2"/>
    </row>
    <row r="34" spans="1:39" s="6" customFormat="1" ht="15.6" x14ac:dyDescent="0.3">
      <c r="A34" s="9">
        <v>16</v>
      </c>
      <c r="B34" s="3" t="s">
        <v>65</v>
      </c>
      <c r="C34" s="3"/>
      <c r="D34" s="3"/>
      <c r="E34" s="3"/>
      <c r="F34" s="3"/>
      <c r="G34" s="3"/>
      <c r="H34" s="3"/>
      <c r="I34" s="3"/>
      <c r="J34" s="3"/>
      <c r="K34" s="3"/>
      <c r="L34" s="3"/>
      <c r="M34" s="3"/>
      <c r="N34" s="3"/>
      <c r="O34" s="3"/>
      <c r="P34" s="3"/>
      <c r="Q34" s="3"/>
      <c r="R34" s="3"/>
      <c r="S34" s="3"/>
      <c r="T34" s="3"/>
      <c r="U34" s="3"/>
      <c r="V34" s="3"/>
      <c r="W34" s="3"/>
      <c r="X34" s="3"/>
      <c r="Y34" s="2"/>
      <c r="Z34" s="2"/>
      <c r="AA34" s="2"/>
      <c r="AB34" s="2"/>
      <c r="AC34" s="2"/>
      <c r="AD34" s="2"/>
      <c r="AE34" s="2"/>
      <c r="AF34" s="2"/>
      <c r="AG34" s="2"/>
      <c r="AH34" s="2"/>
      <c r="AI34" s="2"/>
      <c r="AJ34" s="2"/>
      <c r="AK34" s="2"/>
      <c r="AL34" s="2"/>
    </row>
    <row r="35" spans="1:39" s="6" customFormat="1" ht="15.6" x14ac:dyDescent="0.3">
      <c r="A35" s="9">
        <v>17</v>
      </c>
      <c r="B35" s="3" t="s">
        <v>66</v>
      </c>
      <c r="C35" s="3"/>
      <c r="D35" s="3"/>
      <c r="E35" s="3"/>
      <c r="F35" s="3"/>
      <c r="G35" s="3"/>
      <c r="H35" s="3"/>
      <c r="I35" s="3"/>
      <c r="J35" s="3"/>
      <c r="K35" s="3"/>
      <c r="L35" s="3"/>
      <c r="M35" s="3"/>
      <c r="N35" s="3"/>
      <c r="O35" s="3"/>
      <c r="P35" s="3"/>
      <c r="Q35" s="3"/>
      <c r="R35" s="3"/>
      <c r="S35" s="3"/>
      <c r="T35" s="3"/>
      <c r="U35" s="3"/>
      <c r="V35" s="3"/>
      <c r="W35" s="3"/>
      <c r="X35" s="3"/>
      <c r="Y35" s="2"/>
      <c r="Z35" s="2"/>
      <c r="AA35" s="2"/>
      <c r="AB35" s="2"/>
      <c r="AC35" s="2"/>
      <c r="AD35" s="2"/>
      <c r="AE35" s="2"/>
      <c r="AF35" s="2"/>
      <c r="AG35" s="2"/>
      <c r="AH35" s="2"/>
      <c r="AI35" s="2"/>
      <c r="AJ35" s="2"/>
      <c r="AK35" s="2"/>
      <c r="AL35" s="2"/>
    </row>
    <row r="36" spans="1:39" s="6" customFormat="1" ht="15.6" x14ac:dyDescent="0.3">
      <c r="A36" s="9">
        <v>18</v>
      </c>
      <c r="B36" s="3" t="s">
        <v>67</v>
      </c>
      <c r="C36" s="3"/>
      <c r="D36" s="3"/>
      <c r="E36" s="3"/>
      <c r="F36" s="3"/>
      <c r="G36" s="3"/>
      <c r="H36" s="3"/>
      <c r="I36" s="3"/>
      <c r="J36" s="3"/>
      <c r="K36" s="3"/>
      <c r="L36" s="3"/>
      <c r="M36" s="3"/>
      <c r="N36" s="3"/>
      <c r="O36" s="3"/>
      <c r="P36" s="3"/>
      <c r="Q36" s="3"/>
      <c r="R36" s="3"/>
      <c r="S36" s="3"/>
      <c r="T36" s="3"/>
      <c r="U36" s="3"/>
      <c r="V36" s="3"/>
      <c r="W36" s="3"/>
      <c r="X36" s="3"/>
      <c r="Y36" s="2"/>
      <c r="Z36" s="2"/>
      <c r="AA36" s="2"/>
      <c r="AB36" s="2"/>
      <c r="AC36" s="2"/>
      <c r="AD36" s="2"/>
      <c r="AE36" s="2"/>
      <c r="AF36" s="2"/>
      <c r="AG36" s="2"/>
      <c r="AH36" s="2"/>
      <c r="AI36" s="2"/>
      <c r="AJ36" s="2"/>
      <c r="AK36" s="2"/>
      <c r="AL36" s="2"/>
    </row>
    <row r="37" spans="1:39" s="6" customFormat="1" ht="15.6" x14ac:dyDescent="0.3">
      <c r="A37" s="9">
        <v>19</v>
      </c>
      <c r="B37" s="3" t="s">
        <v>68</v>
      </c>
      <c r="C37" s="3"/>
      <c r="D37" s="3"/>
      <c r="E37" s="3"/>
      <c r="F37" s="3"/>
      <c r="G37" s="3"/>
      <c r="H37" s="3"/>
      <c r="I37" s="3"/>
      <c r="J37" s="3"/>
      <c r="K37" s="3"/>
      <c r="L37" s="3"/>
      <c r="M37" s="3"/>
      <c r="N37" s="3"/>
      <c r="O37" s="3"/>
      <c r="P37" s="3"/>
      <c r="Q37" s="3"/>
      <c r="R37" s="3"/>
      <c r="S37" s="3"/>
      <c r="T37" s="3"/>
      <c r="U37" s="3"/>
      <c r="V37" s="3"/>
      <c r="W37" s="3"/>
      <c r="X37" s="3"/>
      <c r="Y37" s="2"/>
      <c r="Z37" s="2"/>
      <c r="AA37" s="2"/>
      <c r="AB37" s="2"/>
      <c r="AC37" s="2"/>
      <c r="AD37" s="2"/>
      <c r="AE37" s="2"/>
      <c r="AF37" s="2"/>
      <c r="AG37" s="2"/>
      <c r="AH37" s="2"/>
      <c r="AI37" s="2"/>
      <c r="AJ37" s="2"/>
      <c r="AK37" s="2"/>
      <c r="AL37" s="2"/>
    </row>
    <row r="38" spans="1:39" s="6" customFormat="1" ht="15.6" x14ac:dyDescent="0.3">
      <c r="A38" s="9" t="s">
        <v>69</v>
      </c>
      <c r="B38" s="3" t="s">
        <v>70</v>
      </c>
      <c r="C38" s="3"/>
      <c r="D38" s="3"/>
      <c r="E38" s="3"/>
      <c r="F38" s="3"/>
      <c r="G38" s="3"/>
      <c r="H38" s="3"/>
      <c r="I38" s="3"/>
      <c r="J38" s="3"/>
      <c r="K38" s="3"/>
      <c r="L38" s="3"/>
      <c r="M38" s="11"/>
      <c r="N38" s="11"/>
      <c r="O38" s="11"/>
      <c r="P38" s="11"/>
      <c r="Q38" s="3"/>
      <c r="R38" s="3"/>
      <c r="S38" s="3"/>
      <c r="T38" s="3"/>
      <c r="U38" s="3"/>
      <c r="V38" s="3"/>
      <c r="W38" s="3"/>
      <c r="X38" s="3"/>
      <c r="Y38" s="2"/>
      <c r="Z38" s="2"/>
      <c r="AA38" s="2"/>
      <c r="AB38" s="2"/>
      <c r="AC38" s="2"/>
      <c r="AD38" s="2"/>
      <c r="AE38" s="2"/>
      <c r="AF38" s="2"/>
      <c r="AG38" s="2"/>
      <c r="AH38" s="2"/>
      <c r="AI38" s="2"/>
      <c r="AJ38" s="2"/>
      <c r="AK38" s="2"/>
      <c r="AL38" s="2"/>
    </row>
    <row r="39" spans="1:39" s="6" customFormat="1" ht="29.25" customHeight="1" x14ac:dyDescent="0.3">
      <c r="A39" s="9">
        <v>22</v>
      </c>
      <c r="B39" s="440" t="s">
        <v>71</v>
      </c>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2"/>
      <c r="AF39" s="2"/>
      <c r="AG39" s="2"/>
      <c r="AH39" s="2"/>
      <c r="AI39" s="2"/>
      <c r="AJ39" s="2"/>
      <c r="AK39" s="2"/>
      <c r="AL39" s="2"/>
    </row>
    <row r="40" spans="1:39" s="6" customFormat="1" ht="46.5" customHeight="1" x14ac:dyDescent="0.3">
      <c r="A40" s="9">
        <v>23</v>
      </c>
      <c r="B40" s="440" t="s">
        <v>72</v>
      </c>
      <c r="C40" s="440"/>
      <c r="D40" s="440"/>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2"/>
      <c r="AF40" s="2"/>
      <c r="AG40" s="2"/>
      <c r="AH40" s="2"/>
      <c r="AI40" s="2"/>
      <c r="AJ40" s="2"/>
      <c r="AK40" s="2"/>
      <c r="AL40" s="2"/>
    </row>
    <row r="41" spans="1:39" s="6" customFormat="1" ht="15.6" x14ac:dyDescent="0.3">
      <c r="A41" s="9">
        <v>24</v>
      </c>
      <c r="B41" s="3" t="s">
        <v>73</v>
      </c>
      <c r="C41" s="3"/>
      <c r="D41" s="3"/>
      <c r="E41" s="3"/>
      <c r="F41" s="3"/>
      <c r="G41" s="3"/>
      <c r="H41" s="3"/>
      <c r="I41" s="3"/>
      <c r="J41" s="3"/>
      <c r="K41" s="3"/>
      <c r="L41" s="3"/>
      <c r="M41" s="3"/>
      <c r="N41" s="3"/>
      <c r="O41" s="3"/>
      <c r="P41" s="3"/>
      <c r="Q41" s="3"/>
      <c r="R41" s="3"/>
      <c r="S41" s="3"/>
      <c r="T41" s="3"/>
      <c r="U41" s="3"/>
      <c r="V41" s="3"/>
      <c r="W41" s="3"/>
      <c r="X41" s="3"/>
      <c r="Y41" s="2"/>
      <c r="Z41" s="2"/>
      <c r="AA41" s="2"/>
      <c r="AB41" s="2"/>
      <c r="AC41" s="2"/>
      <c r="AD41" s="2"/>
      <c r="AE41" s="2"/>
      <c r="AF41" s="2"/>
      <c r="AG41" s="2"/>
      <c r="AH41" s="2"/>
      <c r="AI41" s="2"/>
      <c r="AJ41" s="2"/>
      <c r="AK41" s="2"/>
      <c r="AL41" s="2"/>
    </row>
    <row r="42" spans="1:39" s="6" customFormat="1" ht="15.6" x14ac:dyDescent="0.3">
      <c r="A42" s="9"/>
      <c r="B42" s="3" t="s">
        <v>74</v>
      </c>
      <c r="C42" s="3"/>
      <c r="D42" s="3"/>
      <c r="E42" s="3"/>
      <c r="F42" s="3"/>
      <c r="G42" s="3"/>
      <c r="H42" s="3"/>
      <c r="I42" s="3"/>
      <c r="J42" s="3"/>
      <c r="K42" s="3"/>
      <c r="L42" s="3"/>
      <c r="M42" s="3"/>
      <c r="N42" s="3"/>
      <c r="O42" s="3"/>
      <c r="P42" s="3"/>
      <c r="Q42" s="3"/>
      <c r="R42" s="3"/>
      <c r="S42" s="3"/>
      <c r="T42" s="3"/>
      <c r="U42" s="3"/>
      <c r="V42" s="3"/>
      <c r="W42" s="3"/>
      <c r="X42" s="3"/>
      <c r="Y42" s="2"/>
      <c r="Z42" s="2"/>
      <c r="AA42" s="21"/>
      <c r="AB42" s="2"/>
      <c r="AC42" s="2"/>
      <c r="AD42" s="2"/>
      <c r="AE42" s="2"/>
      <c r="AF42" s="2"/>
      <c r="AG42" s="2"/>
      <c r="AH42" s="2"/>
      <c r="AI42" s="2"/>
      <c r="AJ42" s="2"/>
      <c r="AK42" s="2"/>
      <c r="AL42" s="2"/>
    </row>
    <row r="43" spans="1:39" s="6" customFormat="1" ht="15.6" x14ac:dyDescent="0.3">
      <c r="A43" s="7"/>
      <c r="B43" s="442" t="s">
        <v>75</v>
      </c>
      <c r="C43" s="442"/>
      <c r="D43" s="442"/>
      <c r="E43" s="442"/>
      <c r="F43" s="442"/>
      <c r="G43" s="442"/>
      <c r="H43" s="442"/>
      <c r="I43" s="442"/>
      <c r="J43" s="442"/>
      <c r="K43" s="442"/>
      <c r="L43" s="442"/>
      <c r="M43" s="442"/>
      <c r="N43" s="442"/>
      <c r="O43" s="442"/>
      <c r="P43" s="442"/>
      <c r="Q43" s="442"/>
      <c r="R43" s="442"/>
      <c r="S43" s="442"/>
      <c r="T43" s="442"/>
      <c r="U43" s="442"/>
      <c r="V43" s="442"/>
      <c r="W43" s="442"/>
      <c r="X43" s="442"/>
      <c r="Y43" s="2"/>
      <c r="Z43" s="2"/>
      <c r="AA43" s="2"/>
      <c r="AB43" s="2"/>
      <c r="AC43" s="2"/>
      <c r="AD43" s="2"/>
      <c r="AE43" s="2"/>
      <c r="AF43" s="2"/>
      <c r="AG43" s="2"/>
      <c r="AH43" s="2"/>
      <c r="AI43" s="2"/>
      <c r="AJ43" s="2"/>
      <c r="AK43" s="2"/>
      <c r="AL43" s="2"/>
    </row>
    <row r="44" spans="1:39" s="6" customFormat="1" ht="15.6" x14ac:dyDescent="0.3">
      <c r="A44" s="2"/>
      <c r="B44" s="7"/>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2"/>
      <c r="AA44" s="2"/>
      <c r="AB44" s="2"/>
      <c r="AC44" s="2"/>
      <c r="AD44" s="2"/>
      <c r="AE44" s="2"/>
      <c r="AF44" s="2"/>
      <c r="AG44" s="2"/>
      <c r="AH44" s="2"/>
      <c r="AI44" s="2"/>
      <c r="AJ44" s="2"/>
      <c r="AK44" s="2"/>
      <c r="AL44" s="2"/>
      <c r="AM44" s="2"/>
    </row>
    <row r="45" spans="1:39" s="1" customFormat="1" ht="13.2" x14ac:dyDescent="0.3">
      <c r="B45" s="22"/>
      <c r="C45" s="22"/>
      <c r="D45" s="22"/>
      <c r="E45" s="22"/>
      <c r="F45" s="22"/>
      <c r="G45" s="22"/>
      <c r="H45" s="22"/>
      <c r="I45" s="22"/>
      <c r="J45" s="22"/>
      <c r="K45" s="22"/>
      <c r="L45" s="22"/>
      <c r="M45" s="22"/>
      <c r="N45" s="22"/>
      <c r="O45" s="22"/>
      <c r="P45" s="22"/>
      <c r="Q45" s="22"/>
      <c r="R45" s="22"/>
      <c r="S45" s="22"/>
      <c r="T45" s="22"/>
      <c r="U45" s="22"/>
      <c r="V45" s="22"/>
      <c r="W45" s="22"/>
      <c r="X45" s="22"/>
      <c r="Y45" s="23"/>
      <c r="Z45" s="24"/>
      <c r="AA45" s="24"/>
      <c r="AB45" s="22"/>
      <c r="AC45" s="22"/>
      <c r="AD45" s="22"/>
    </row>
    <row r="46" spans="1:39" s="1" customFormat="1" ht="13.2" x14ac:dyDescent="0.3">
      <c r="B46" s="22"/>
      <c r="C46" s="22"/>
      <c r="D46" s="22"/>
      <c r="E46" s="22"/>
      <c r="F46" s="22"/>
      <c r="G46" s="22"/>
      <c r="H46" s="22"/>
      <c r="I46" s="22"/>
      <c r="J46" s="22"/>
      <c r="K46" s="22"/>
      <c r="L46" s="22"/>
      <c r="M46" s="22"/>
      <c r="N46" s="22"/>
      <c r="O46" s="22"/>
      <c r="P46" s="22"/>
      <c r="Q46" s="22"/>
      <c r="R46" s="22"/>
      <c r="S46" s="22"/>
      <c r="T46" s="22"/>
      <c r="U46" s="22"/>
      <c r="V46" s="22"/>
      <c r="W46" s="22"/>
      <c r="X46" s="22"/>
      <c r="Y46" s="23"/>
      <c r="Z46" s="24"/>
      <c r="AA46" s="24"/>
      <c r="AB46" s="22"/>
      <c r="AC46" s="22"/>
      <c r="AD46" s="22"/>
    </row>
    <row r="47" spans="1:39" s="1" customFormat="1" ht="13.2" x14ac:dyDescent="0.3">
      <c r="B47" s="22"/>
      <c r="C47" s="22"/>
      <c r="D47" s="22"/>
      <c r="E47" s="22"/>
      <c r="F47" s="22"/>
      <c r="G47" s="22"/>
      <c r="H47" s="22"/>
      <c r="I47" s="22"/>
      <c r="J47" s="22"/>
      <c r="K47" s="22"/>
      <c r="L47" s="22"/>
      <c r="M47" s="22"/>
      <c r="N47" s="22"/>
      <c r="O47" s="22"/>
      <c r="P47" s="22"/>
      <c r="Q47" s="22"/>
      <c r="R47" s="22"/>
      <c r="S47" s="22"/>
      <c r="T47" s="22"/>
      <c r="U47" s="22"/>
      <c r="V47" s="22"/>
      <c r="W47" s="22"/>
      <c r="X47" s="22"/>
      <c r="Y47" s="23"/>
      <c r="Z47" s="24"/>
      <c r="AA47" s="24"/>
      <c r="AB47" s="22"/>
      <c r="AC47" s="22"/>
      <c r="AD47" s="22"/>
    </row>
    <row r="48" spans="1:39" s="1" customFormat="1" ht="13.2" x14ac:dyDescent="0.3">
      <c r="B48" s="22"/>
      <c r="C48" s="22"/>
      <c r="D48" s="22"/>
      <c r="E48" s="22"/>
      <c r="F48" s="22"/>
      <c r="G48" s="22"/>
      <c r="H48" s="22"/>
      <c r="I48" s="22"/>
      <c r="J48" s="22"/>
      <c r="K48" s="22"/>
      <c r="L48" s="22"/>
      <c r="M48" s="22"/>
      <c r="N48" s="22"/>
      <c r="O48" s="22"/>
      <c r="P48" s="22"/>
      <c r="Q48" s="22"/>
      <c r="R48" s="22"/>
      <c r="S48" s="22"/>
      <c r="T48" s="22"/>
      <c r="U48" s="22"/>
      <c r="V48" s="22"/>
      <c r="W48" s="22"/>
      <c r="X48" s="22"/>
      <c r="Y48" s="23"/>
      <c r="Z48" s="24"/>
      <c r="AA48" s="24"/>
      <c r="AB48" s="22"/>
      <c r="AC48" s="22"/>
      <c r="AD48" s="22"/>
    </row>
    <row r="49" spans="2:30" s="1" customFormat="1" ht="13.2" x14ac:dyDescent="0.3">
      <c r="B49" s="22"/>
      <c r="C49" s="22"/>
      <c r="D49" s="22"/>
      <c r="E49" s="22"/>
      <c r="F49" s="22"/>
      <c r="G49" s="22"/>
      <c r="H49" s="22"/>
      <c r="I49" s="22"/>
      <c r="J49" s="22"/>
      <c r="K49" s="22"/>
      <c r="L49" s="22"/>
      <c r="M49" s="22"/>
      <c r="N49" s="22"/>
      <c r="O49" s="22"/>
      <c r="P49" s="22"/>
      <c r="Q49" s="22"/>
      <c r="R49" s="22"/>
      <c r="S49" s="22"/>
      <c r="T49" s="22"/>
      <c r="U49" s="22"/>
      <c r="V49" s="22"/>
      <c r="W49" s="22"/>
      <c r="X49" s="22"/>
      <c r="Y49" s="23"/>
      <c r="Z49" s="24"/>
      <c r="AA49" s="24"/>
      <c r="AB49" s="22"/>
      <c r="AC49" s="22"/>
      <c r="AD49" s="22"/>
    </row>
    <row r="50" spans="2:30" s="1" customFormat="1" ht="13.2" x14ac:dyDescent="0.3">
      <c r="B50" s="22"/>
      <c r="C50" s="22"/>
      <c r="D50" s="22"/>
      <c r="E50" s="22"/>
      <c r="F50" s="22"/>
      <c r="G50" s="22"/>
      <c r="H50" s="22"/>
      <c r="I50" s="22"/>
      <c r="J50" s="22"/>
      <c r="K50" s="22"/>
      <c r="L50" s="22"/>
      <c r="M50" s="22"/>
      <c r="N50" s="22"/>
      <c r="O50" s="22"/>
      <c r="P50" s="22"/>
      <c r="Q50" s="22"/>
      <c r="R50" s="22"/>
      <c r="S50" s="22"/>
      <c r="T50" s="22"/>
      <c r="U50" s="22"/>
      <c r="V50" s="22"/>
      <c r="W50" s="22"/>
      <c r="X50" s="22"/>
      <c r="Y50" s="23"/>
      <c r="Z50" s="24"/>
      <c r="AA50" s="24"/>
      <c r="AB50" s="22"/>
      <c r="AC50" s="22"/>
      <c r="AD50" s="22"/>
    </row>
    <row r="51" spans="2:30" s="1" customFormat="1" ht="13.2" x14ac:dyDescent="0.3">
      <c r="B51" s="22"/>
      <c r="C51" s="22"/>
      <c r="D51" s="22"/>
      <c r="E51" s="22"/>
      <c r="F51" s="22"/>
      <c r="G51" s="22"/>
      <c r="H51" s="22"/>
      <c r="I51" s="22"/>
      <c r="J51" s="22"/>
      <c r="K51" s="22"/>
      <c r="L51" s="22"/>
      <c r="M51" s="22"/>
      <c r="N51" s="22"/>
      <c r="O51" s="22"/>
      <c r="P51" s="22"/>
      <c r="Q51" s="22"/>
      <c r="R51" s="22"/>
      <c r="S51" s="22"/>
      <c r="T51" s="22"/>
      <c r="U51" s="22"/>
      <c r="V51" s="22"/>
      <c r="W51" s="22"/>
      <c r="X51" s="22"/>
      <c r="Y51" s="23"/>
      <c r="Z51" s="24"/>
      <c r="AA51" s="24"/>
      <c r="AB51" s="22"/>
      <c r="AC51" s="22"/>
      <c r="AD51" s="22"/>
    </row>
    <row r="52" spans="2:30" s="1" customFormat="1" ht="13.2" x14ac:dyDescent="0.3">
      <c r="B52" s="22"/>
      <c r="C52" s="22"/>
      <c r="D52" s="22"/>
      <c r="E52" s="22"/>
      <c r="F52" s="22"/>
      <c r="G52" s="22"/>
      <c r="H52" s="22"/>
      <c r="I52" s="22"/>
      <c r="J52" s="22"/>
      <c r="K52" s="22"/>
      <c r="L52" s="22"/>
      <c r="M52" s="22"/>
      <c r="N52" s="22"/>
      <c r="O52" s="22"/>
      <c r="P52" s="22"/>
      <c r="Q52" s="22"/>
      <c r="R52" s="22"/>
      <c r="S52" s="22"/>
      <c r="T52" s="22"/>
      <c r="U52" s="22"/>
      <c r="V52" s="22"/>
      <c r="W52" s="22"/>
      <c r="X52" s="22"/>
      <c r="Y52" s="23"/>
      <c r="Z52" s="24"/>
      <c r="AA52" s="24"/>
      <c r="AB52" s="22"/>
      <c r="AC52" s="22"/>
      <c r="AD52" s="22"/>
    </row>
    <row r="53" spans="2:30" s="1" customFormat="1" ht="13.2" x14ac:dyDescent="0.3">
      <c r="B53" s="22"/>
      <c r="C53" s="22"/>
      <c r="D53" s="22"/>
      <c r="E53" s="22"/>
      <c r="F53" s="22"/>
      <c r="G53" s="22"/>
      <c r="H53" s="22"/>
      <c r="I53" s="22"/>
      <c r="J53" s="22"/>
      <c r="K53" s="22"/>
      <c r="L53" s="22"/>
      <c r="M53" s="22"/>
      <c r="N53" s="22"/>
      <c r="O53" s="22"/>
      <c r="P53" s="22"/>
      <c r="Q53" s="22"/>
      <c r="R53" s="22"/>
      <c r="S53" s="22"/>
      <c r="T53" s="22"/>
      <c r="U53" s="22"/>
      <c r="V53" s="22"/>
      <c r="W53" s="22"/>
      <c r="X53" s="22"/>
      <c r="Y53" s="23"/>
      <c r="Z53" s="24"/>
      <c r="AA53" s="24"/>
      <c r="AB53" s="22"/>
      <c r="AC53" s="22"/>
      <c r="AD53" s="22"/>
    </row>
    <row r="54" spans="2:30" s="1" customFormat="1" ht="13.2" x14ac:dyDescent="0.3">
      <c r="B54" s="22"/>
      <c r="C54" s="22"/>
      <c r="D54" s="22"/>
      <c r="E54" s="22"/>
      <c r="F54" s="22"/>
      <c r="G54" s="22"/>
      <c r="H54" s="22"/>
      <c r="I54" s="22"/>
      <c r="J54" s="22"/>
      <c r="K54" s="22"/>
      <c r="L54" s="22"/>
      <c r="M54" s="22"/>
      <c r="N54" s="22"/>
      <c r="O54" s="22"/>
      <c r="P54" s="22"/>
      <c r="Q54" s="22"/>
      <c r="R54" s="22"/>
      <c r="S54" s="22"/>
      <c r="T54" s="22"/>
      <c r="U54" s="22"/>
      <c r="V54" s="22"/>
      <c r="W54" s="22"/>
      <c r="X54" s="22"/>
      <c r="Y54" s="23"/>
      <c r="Z54" s="24"/>
      <c r="AA54" s="24"/>
      <c r="AB54" s="22"/>
      <c r="AC54" s="22"/>
      <c r="AD54" s="22"/>
    </row>
    <row r="55" spans="2:30" s="1" customFormat="1" ht="13.2" x14ac:dyDescent="0.3">
      <c r="B55" s="22"/>
      <c r="C55" s="22"/>
      <c r="D55" s="22"/>
      <c r="E55" s="22"/>
      <c r="F55" s="22"/>
      <c r="G55" s="22"/>
      <c r="H55" s="22"/>
      <c r="I55" s="22"/>
      <c r="J55" s="22"/>
      <c r="K55" s="22"/>
      <c r="L55" s="22"/>
      <c r="M55" s="22"/>
      <c r="N55" s="22"/>
      <c r="O55" s="22"/>
      <c r="P55" s="22"/>
      <c r="Q55" s="22"/>
      <c r="R55" s="22"/>
      <c r="S55" s="22"/>
      <c r="T55" s="22"/>
      <c r="U55" s="22"/>
      <c r="V55" s="22"/>
      <c r="W55" s="22"/>
      <c r="X55" s="22"/>
      <c r="Y55" s="23"/>
      <c r="Z55" s="24"/>
      <c r="AA55" s="24"/>
      <c r="AB55" s="22"/>
      <c r="AC55" s="22"/>
      <c r="AD55" s="22"/>
    </row>
    <row r="56" spans="2:30" s="1" customFormat="1" ht="13.2" x14ac:dyDescent="0.3">
      <c r="B56" s="22"/>
      <c r="C56" s="22"/>
      <c r="D56" s="22"/>
      <c r="E56" s="22"/>
      <c r="F56" s="22"/>
      <c r="G56" s="22"/>
      <c r="H56" s="22"/>
      <c r="I56" s="22"/>
      <c r="J56" s="22"/>
      <c r="K56" s="22"/>
      <c r="L56" s="22"/>
      <c r="M56" s="22"/>
      <c r="N56" s="22"/>
      <c r="O56" s="22"/>
      <c r="P56" s="22"/>
      <c r="Q56" s="22"/>
      <c r="R56" s="22"/>
      <c r="S56" s="22"/>
      <c r="T56" s="22"/>
      <c r="U56" s="22"/>
      <c r="V56" s="22"/>
      <c r="W56" s="22"/>
      <c r="X56" s="22"/>
      <c r="Y56" s="23"/>
      <c r="Z56" s="24"/>
      <c r="AA56" s="24"/>
      <c r="AB56" s="22"/>
      <c r="AC56" s="22"/>
      <c r="AD56" s="22"/>
    </row>
    <row r="57" spans="2:30" s="1" customFormat="1" ht="13.2" x14ac:dyDescent="0.3">
      <c r="B57" s="22"/>
      <c r="C57" s="22"/>
      <c r="D57" s="22"/>
      <c r="E57" s="22"/>
      <c r="F57" s="22"/>
      <c r="G57" s="22"/>
      <c r="H57" s="22"/>
      <c r="I57" s="22"/>
      <c r="J57" s="22"/>
      <c r="K57" s="22"/>
      <c r="L57" s="22"/>
      <c r="M57" s="22"/>
      <c r="N57" s="22"/>
      <c r="O57" s="22"/>
      <c r="P57" s="22"/>
      <c r="Q57" s="22"/>
      <c r="R57" s="22"/>
      <c r="S57" s="22"/>
      <c r="T57" s="22"/>
      <c r="U57" s="22"/>
      <c r="V57" s="22"/>
      <c r="W57" s="22"/>
      <c r="X57" s="22"/>
      <c r="Y57" s="23"/>
      <c r="Z57" s="24"/>
      <c r="AA57" s="24"/>
      <c r="AB57" s="22"/>
      <c r="AC57" s="22"/>
      <c r="AD57" s="22"/>
    </row>
    <row r="58" spans="2:30" s="1" customFormat="1" ht="13.2" x14ac:dyDescent="0.3">
      <c r="B58" s="22"/>
      <c r="C58" s="22"/>
      <c r="D58" s="22"/>
      <c r="E58" s="22"/>
      <c r="F58" s="22"/>
      <c r="G58" s="22"/>
      <c r="H58" s="22"/>
      <c r="I58" s="22"/>
      <c r="J58" s="22"/>
      <c r="K58" s="22"/>
      <c r="L58" s="22"/>
      <c r="M58" s="22"/>
      <c r="N58" s="22"/>
      <c r="O58" s="22"/>
      <c r="P58" s="22"/>
      <c r="Q58" s="22"/>
      <c r="R58" s="22"/>
      <c r="S58" s="22"/>
      <c r="T58" s="22"/>
      <c r="U58" s="22"/>
      <c r="V58" s="22"/>
      <c r="W58" s="22"/>
      <c r="X58" s="22"/>
      <c r="Y58" s="23"/>
      <c r="Z58" s="24"/>
      <c r="AA58" s="24"/>
      <c r="AB58" s="22"/>
      <c r="AC58" s="22"/>
      <c r="AD58" s="22"/>
    </row>
    <row r="59" spans="2:30" s="1" customFormat="1" ht="13.2" x14ac:dyDescent="0.3">
      <c r="B59" s="22"/>
      <c r="C59" s="22"/>
      <c r="D59" s="22"/>
      <c r="E59" s="22"/>
      <c r="F59" s="22"/>
      <c r="G59" s="22"/>
      <c r="H59" s="22"/>
      <c r="I59" s="22"/>
      <c r="J59" s="22"/>
      <c r="K59" s="22"/>
      <c r="L59" s="22"/>
      <c r="M59" s="22"/>
      <c r="N59" s="22"/>
      <c r="O59" s="22"/>
      <c r="P59" s="22"/>
      <c r="Q59" s="22"/>
      <c r="R59" s="22"/>
      <c r="S59" s="22"/>
      <c r="T59" s="22"/>
      <c r="U59" s="22"/>
      <c r="V59" s="22"/>
      <c r="W59" s="22"/>
      <c r="X59" s="22"/>
      <c r="Y59" s="23"/>
      <c r="Z59" s="24"/>
      <c r="AA59" s="24"/>
      <c r="AB59" s="22"/>
      <c r="AC59" s="22"/>
      <c r="AD59" s="22"/>
    </row>
    <row r="60" spans="2:30" s="1" customFormat="1" ht="13.2" x14ac:dyDescent="0.3">
      <c r="B60" s="22"/>
      <c r="C60" s="22"/>
      <c r="D60" s="22"/>
      <c r="E60" s="22"/>
      <c r="F60" s="22"/>
      <c r="G60" s="22"/>
      <c r="H60" s="22"/>
      <c r="I60" s="22"/>
      <c r="J60" s="22"/>
      <c r="K60" s="22"/>
      <c r="L60" s="22"/>
      <c r="M60" s="22"/>
      <c r="N60" s="22"/>
      <c r="O60" s="22"/>
      <c r="P60" s="22"/>
      <c r="Q60" s="22"/>
      <c r="R60" s="22"/>
      <c r="S60" s="22"/>
      <c r="T60" s="22"/>
      <c r="U60" s="22"/>
      <c r="V60" s="22"/>
      <c r="W60" s="22"/>
      <c r="X60" s="22"/>
      <c r="Y60" s="23"/>
      <c r="Z60" s="24"/>
      <c r="AA60" s="24"/>
      <c r="AB60" s="22"/>
      <c r="AC60" s="22"/>
      <c r="AD60" s="22"/>
    </row>
    <row r="61" spans="2:30" s="1" customFormat="1" ht="13.2" x14ac:dyDescent="0.3">
      <c r="B61" s="22"/>
      <c r="C61" s="22"/>
      <c r="D61" s="22"/>
      <c r="E61" s="22"/>
      <c r="F61" s="22"/>
      <c r="G61" s="22"/>
      <c r="H61" s="22"/>
      <c r="I61" s="22"/>
      <c r="J61" s="22"/>
      <c r="K61" s="22"/>
      <c r="L61" s="22"/>
      <c r="M61" s="22"/>
      <c r="N61" s="22"/>
      <c r="O61" s="22"/>
      <c r="P61" s="22"/>
      <c r="Q61" s="22"/>
      <c r="R61" s="22"/>
      <c r="S61" s="22"/>
      <c r="T61" s="22"/>
      <c r="U61" s="22"/>
      <c r="V61" s="22"/>
      <c r="W61" s="22"/>
      <c r="X61" s="22"/>
      <c r="Y61" s="23"/>
      <c r="Z61" s="24"/>
      <c r="AA61" s="24"/>
      <c r="AB61" s="22"/>
      <c r="AC61" s="22"/>
      <c r="AD61" s="22"/>
    </row>
    <row r="62" spans="2:30" s="1" customFormat="1" ht="13.2" x14ac:dyDescent="0.3">
      <c r="B62" s="22"/>
      <c r="C62" s="22"/>
      <c r="D62" s="22"/>
      <c r="E62" s="22"/>
      <c r="F62" s="22"/>
      <c r="G62" s="22"/>
      <c r="H62" s="22"/>
      <c r="I62" s="22"/>
      <c r="J62" s="22"/>
      <c r="K62" s="22"/>
      <c r="L62" s="22"/>
      <c r="M62" s="22"/>
      <c r="N62" s="22"/>
      <c r="O62" s="22"/>
      <c r="P62" s="22"/>
      <c r="Q62" s="22"/>
      <c r="R62" s="22"/>
      <c r="S62" s="22"/>
      <c r="T62" s="22"/>
      <c r="U62" s="22"/>
      <c r="V62" s="22"/>
      <c r="W62" s="22"/>
      <c r="X62" s="22"/>
      <c r="Y62" s="23"/>
      <c r="Z62" s="24"/>
      <c r="AA62" s="24"/>
      <c r="AB62" s="22"/>
      <c r="AC62" s="22"/>
      <c r="AD62" s="22"/>
    </row>
    <row r="63" spans="2:30" s="1" customFormat="1" ht="13.2" x14ac:dyDescent="0.3">
      <c r="B63" s="22"/>
      <c r="C63" s="22"/>
      <c r="D63" s="22"/>
      <c r="E63" s="22"/>
      <c r="F63" s="22"/>
      <c r="G63" s="22"/>
      <c r="H63" s="22"/>
      <c r="I63" s="22"/>
      <c r="J63" s="22"/>
      <c r="K63" s="22"/>
      <c r="L63" s="22"/>
      <c r="M63" s="22"/>
      <c r="N63" s="22"/>
      <c r="O63" s="22"/>
      <c r="P63" s="22"/>
      <c r="Q63" s="22"/>
      <c r="R63" s="22"/>
      <c r="S63" s="22"/>
      <c r="T63" s="22"/>
      <c r="U63" s="22"/>
      <c r="V63" s="22"/>
      <c r="W63" s="22"/>
      <c r="X63" s="22"/>
      <c r="Y63" s="23"/>
      <c r="Z63" s="24"/>
      <c r="AA63" s="24"/>
      <c r="AB63" s="22"/>
      <c r="AC63" s="22"/>
      <c r="AD63" s="22"/>
    </row>
    <row r="64" spans="2:30" s="1" customFormat="1" ht="13.2" x14ac:dyDescent="0.3">
      <c r="B64" s="22"/>
      <c r="C64" s="22"/>
      <c r="D64" s="22"/>
      <c r="E64" s="22"/>
      <c r="F64" s="22"/>
      <c r="G64" s="22"/>
      <c r="H64" s="22"/>
      <c r="I64" s="22"/>
      <c r="J64" s="22"/>
      <c r="K64" s="22"/>
      <c r="L64" s="22"/>
      <c r="M64" s="22"/>
      <c r="N64" s="22"/>
      <c r="O64" s="22"/>
      <c r="P64" s="22"/>
      <c r="Q64" s="22"/>
      <c r="R64" s="22"/>
      <c r="S64" s="22"/>
      <c r="T64" s="22"/>
      <c r="U64" s="22"/>
      <c r="V64" s="22"/>
      <c r="W64" s="22"/>
      <c r="X64" s="22"/>
      <c r="Y64" s="23"/>
      <c r="Z64" s="24"/>
      <c r="AA64" s="24"/>
      <c r="AB64" s="22"/>
      <c r="AC64" s="22"/>
      <c r="AD64" s="22"/>
    </row>
    <row r="65" spans="2:30" s="1" customFormat="1" ht="13.2" x14ac:dyDescent="0.3">
      <c r="B65" s="22"/>
      <c r="C65" s="22"/>
      <c r="D65" s="22"/>
      <c r="E65" s="22"/>
      <c r="F65" s="22"/>
      <c r="G65" s="22"/>
      <c r="H65" s="22"/>
      <c r="I65" s="22"/>
      <c r="J65" s="22"/>
      <c r="K65" s="22"/>
      <c r="L65" s="22"/>
      <c r="M65" s="22"/>
      <c r="N65" s="22"/>
      <c r="O65" s="22"/>
      <c r="P65" s="22"/>
      <c r="Q65" s="22"/>
      <c r="R65" s="22"/>
      <c r="S65" s="22"/>
      <c r="T65" s="22"/>
      <c r="U65" s="22"/>
      <c r="V65" s="22"/>
      <c r="W65" s="22"/>
      <c r="X65" s="22"/>
      <c r="Y65" s="23"/>
      <c r="Z65" s="24"/>
      <c r="AA65" s="24"/>
      <c r="AB65" s="22"/>
      <c r="AC65" s="22"/>
      <c r="AD65" s="22"/>
    </row>
    <row r="66" spans="2:30" s="1" customFormat="1" ht="13.2" x14ac:dyDescent="0.3">
      <c r="B66" s="22"/>
      <c r="C66" s="22"/>
      <c r="D66" s="22"/>
      <c r="E66" s="22"/>
      <c r="F66" s="22"/>
      <c r="G66" s="22"/>
      <c r="H66" s="22"/>
      <c r="I66" s="22"/>
      <c r="J66" s="22"/>
      <c r="K66" s="22"/>
      <c r="L66" s="22"/>
      <c r="M66" s="22"/>
      <c r="N66" s="22"/>
      <c r="O66" s="22"/>
      <c r="P66" s="22"/>
      <c r="Q66" s="22"/>
      <c r="R66" s="22"/>
      <c r="S66" s="22"/>
      <c r="T66" s="22"/>
      <c r="U66" s="22"/>
      <c r="V66" s="22"/>
      <c r="W66" s="22"/>
      <c r="X66" s="22"/>
      <c r="Y66" s="23"/>
      <c r="Z66" s="24"/>
      <c r="AA66" s="24"/>
      <c r="AB66" s="22"/>
      <c r="AC66" s="22"/>
      <c r="AD66" s="22"/>
    </row>
    <row r="67" spans="2:30" s="1" customFormat="1" ht="13.2" x14ac:dyDescent="0.3">
      <c r="B67" s="22"/>
      <c r="C67" s="22"/>
      <c r="D67" s="22"/>
      <c r="E67" s="22"/>
      <c r="F67" s="22"/>
      <c r="G67" s="22"/>
      <c r="H67" s="22"/>
      <c r="I67" s="22"/>
      <c r="J67" s="22"/>
      <c r="K67" s="22"/>
      <c r="L67" s="22"/>
      <c r="M67" s="22"/>
      <c r="N67" s="22"/>
      <c r="O67" s="22"/>
      <c r="P67" s="22"/>
      <c r="Q67" s="22"/>
      <c r="R67" s="22"/>
      <c r="S67" s="22"/>
      <c r="T67" s="22"/>
      <c r="U67" s="22"/>
      <c r="V67" s="22"/>
      <c r="W67" s="22"/>
      <c r="X67" s="22"/>
      <c r="Y67" s="23"/>
      <c r="Z67" s="24"/>
      <c r="AA67" s="24"/>
      <c r="AB67" s="22"/>
      <c r="AC67" s="22"/>
      <c r="AD67" s="22"/>
    </row>
    <row r="68" spans="2:30" s="1" customFormat="1" ht="13.2" x14ac:dyDescent="0.3">
      <c r="B68" s="22"/>
      <c r="C68" s="22"/>
      <c r="D68" s="22"/>
      <c r="E68" s="22"/>
      <c r="F68" s="22"/>
      <c r="G68" s="22"/>
      <c r="H68" s="22"/>
      <c r="I68" s="22"/>
      <c r="J68" s="22"/>
      <c r="K68" s="22"/>
      <c r="L68" s="22"/>
      <c r="M68" s="22"/>
      <c r="N68" s="22"/>
      <c r="O68" s="22"/>
      <c r="P68" s="22"/>
      <c r="Q68" s="22"/>
      <c r="R68" s="22"/>
      <c r="S68" s="22"/>
      <c r="T68" s="22"/>
      <c r="U68" s="22"/>
      <c r="V68" s="22"/>
      <c r="W68" s="22"/>
      <c r="X68" s="22"/>
      <c r="Y68" s="23"/>
      <c r="Z68" s="24"/>
      <c r="AA68" s="24"/>
      <c r="AB68" s="22"/>
      <c r="AC68" s="22"/>
      <c r="AD68" s="22"/>
    </row>
    <row r="69" spans="2:30" s="1" customFormat="1" ht="13.2" x14ac:dyDescent="0.3">
      <c r="B69" s="22"/>
      <c r="C69" s="22"/>
      <c r="D69" s="22"/>
      <c r="E69" s="22"/>
      <c r="F69" s="22"/>
      <c r="G69" s="22"/>
      <c r="H69" s="22"/>
      <c r="I69" s="22"/>
      <c r="J69" s="22"/>
      <c r="K69" s="22"/>
      <c r="L69" s="22"/>
      <c r="M69" s="22"/>
      <c r="N69" s="22"/>
      <c r="O69" s="22"/>
      <c r="P69" s="22"/>
      <c r="Q69" s="22"/>
      <c r="R69" s="22"/>
      <c r="S69" s="22"/>
      <c r="T69" s="22"/>
      <c r="U69" s="22"/>
      <c r="V69" s="22"/>
      <c r="W69" s="22"/>
      <c r="X69" s="22"/>
      <c r="Y69" s="23"/>
      <c r="Z69" s="24"/>
      <c r="AA69" s="24"/>
      <c r="AB69" s="22"/>
      <c r="AC69" s="22"/>
      <c r="AD69" s="22"/>
    </row>
    <row r="70" spans="2:30" s="1" customFormat="1" ht="13.2" x14ac:dyDescent="0.3">
      <c r="B70" s="22"/>
      <c r="C70" s="22"/>
      <c r="D70" s="22"/>
      <c r="E70" s="22"/>
      <c r="F70" s="22"/>
      <c r="G70" s="22"/>
      <c r="H70" s="22"/>
      <c r="I70" s="22"/>
      <c r="J70" s="22"/>
      <c r="K70" s="22"/>
      <c r="L70" s="22"/>
      <c r="M70" s="22"/>
      <c r="N70" s="22"/>
      <c r="O70" s="22"/>
      <c r="P70" s="22"/>
      <c r="Q70" s="22"/>
      <c r="R70" s="22"/>
      <c r="S70" s="22"/>
      <c r="T70" s="22"/>
      <c r="U70" s="22"/>
      <c r="V70" s="22"/>
      <c r="W70" s="22"/>
      <c r="X70" s="22"/>
      <c r="Y70" s="23"/>
      <c r="Z70" s="24"/>
      <c r="AA70" s="24"/>
      <c r="AB70" s="22"/>
      <c r="AC70" s="22"/>
      <c r="AD70" s="22"/>
    </row>
    <row r="71" spans="2:30" s="1" customFormat="1" ht="13.2" x14ac:dyDescent="0.3">
      <c r="B71" s="22"/>
      <c r="C71" s="22"/>
      <c r="D71" s="22"/>
      <c r="E71" s="22"/>
      <c r="F71" s="22"/>
      <c r="G71" s="22"/>
      <c r="H71" s="22"/>
      <c r="I71" s="22"/>
      <c r="J71" s="22"/>
      <c r="K71" s="22"/>
      <c r="L71" s="22"/>
      <c r="M71" s="22"/>
      <c r="N71" s="22"/>
      <c r="O71" s="22"/>
      <c r="P71" s="22"/>
      <c r="Q71" s="22"/>
      <c r="R71" s="22"/>
      <c r="S71" s="22"/>
      <c r="T71" s="22"/>
      <c r="U71" s="22"/>
      <c r="V71" s="22"/>
      <c r="W71" s="22"/>
      <c r="X71" s="22"/>
      <c r="Y71" s="23"/>
      <c r="Z71" s="24"/>
      <c r="AA71" s="24"/>
      <c r="AB71" s="22"/>
      <c r="AC71" s="22"/>
      <c r="AD71" s="22"/>
    </row>
    <row r="72" spans="2:30" s="1" customFormat="1" ht="13.2" x14ac:dyDescent="0.3">
      <c r="B72" s="22"/>
      <c r="C72" s="22"/>
      <c r="D72" s="22"/>
      <c r="E72" s="22"/>
      <c r="F72" s="22"/>
      <c r="G72" s="22"/>
      <c r="H72" s="22"/>
      <c r="I72" s="22"/>
      <c r="J72" s="22"/>
      <c r="K72" s="22"/>
      <c r="L72" s="22"/>
      <c r="M72" s="22"/>
      <c r="N72" s="22"/>
      <c r="O72" s="22"/>
      <c r="P72" s="22"/>
      <c r="Q72" s="22"/>
      <c r="R72" s="22"/>
      <c r="S72" s="22"/>
      <c r="T72" s="22"/>
      <c r="U72" s="22"/>
      <c r="V72" s="22"/>
      <c r="W72" s="22"/>
      <c r="X72" s="22"/>
      <c r="Y72" s="23"/>
      <c r="Z72" s="24"/>
      <c r="AA72" s="24"/>
      <c r="AB72" s="22"/>
      <c r="AC72" s="22"/>
      <c r="AD72" s="22"/>
    </row>
    <row r="73" spans="2:30" s="1" customFormat="1" ht="13.2" x14ac:dyDescent="0.3">
      <c r="B73" s="22"/>
      <c r="C73" s="22"/>
      <c r="D73" s="22"/>
      <c r="E73" s="22"/>
      <c r="F73" s="22"/>
      <c r="G73" s="22"/>
      <c r="H73" s="22"/>
      <c r="I73" s="22"/>
      <c r="J73" s="22"/>
      <c r="K73" s="22"/>
      <c r="L73" s="22"/>
      <c r="M73" s="22"/>
      <c r="N73" s="22"/>
      <c r="O73" s="22"/>
      <c r="P73" s="22"/>
      <c r="Q73" s="22"/>
      <c r="R73" s="22"/>
      <c r="S73" s="22"/>
      <c r="T73" s="22"/>
      <c r="U73" s="22"/>
      <c r="V73" s="22"/>
      <c r="W73" s="22"/>
      <c r="X73" s="22"/>
      <c r="Y73" s="23"/>
      <c r="Z73" s="24"/>
      <c r="AA73" s="24"/>
      <c r="AB73" s="22"/>
      <c r="AC73" s="22"/>
      <c r="AD73" s="22"/>
    </row>
    <row r="74" spans="2:30" s="1" customFormat="1" ht="13.2" x14ac:dyDescent="0.3">
      <c r="B74" s="22"/>
      <c r="C74" s="22"/>
      <c r="D74" s="22"/>
      <c r="E74" s="22"/>
      <c r="F74" s="22"/>
      <c r="G74" s="22"/>
      <c r="H74" s="22"/>
      <c r="I74" s="22"/>
      <c r="J74" s="22"/>
      <c r="K74" s="22"/>
      <c r="L74" s="22"/>
      <c r="M74" s="22"/>
      <c r="N74" s="22"/>
      <c r="O74" s="22"/>
      <c r="P74" s="22"/>
      <c r="Q74" s="22"/>
      <c r="R74" s="22"/>
      <c r="S74" s="22"/>
      <c r="T74" s="22"/>
      <c r="U74" s="22"/>
      <c r="V74" s="22"/>
      <c r="W74" s="22"/>
      <c r="X74" s="22"/>
      <c r="Y74" s="23"/>
      <c r="Z74" s="24"/>
      <c r="AA74" s="24"/>
      <c r="AB74" s="22"/>
      <c r="AC74" s="22"/>
      <c r="AD74" s="22"/>
    </row>
    <row r="75" spans="2:30" s="1" customFormat="1" ht="13.2" x14ac:dyDescent="0.3">
      <c r="B75" s="22"/>
      <c r="C75" s="22"/>
      <c r="D75" s="22"/>
      <c r="E75" s="22"/>
      <c r="F75" s="22"/>
      <c r="G75" s="22"/>
      <c r="H75" s="22"/>
      <c r="I75" s="22"/>
      <c r="J75" s="22"/>
      <c r="K75" s="22"/>
      <c r="L75" s="22"/>
      <c r="M75" s="22"/>
      <c r="N75" s="22"/>
      <c r="O75" s="22"/>
      <c r="P75" s="22"/>
      <c r="Q75" s="22"/>
      <c r="R75" s="22"/>
      <c r="S75" s="22"/>
      <c r="T75" s="22"/>
      <c r="U75" s="22"/>
      <c r="V75" s="22"/>
      <c r="W75" s="22"/>
      <c r="X75" s="22"/>
      <c r="Y75" s="23"/>
      <c r="Z75" s="24"/>
      <c r="AA75" s="24"/>
      <c r="AB75" s="22"/>
      <c r="AC75" s="22"/>
      <c r="AD75" s="22"/>
    </row>
    <row r="76" spans="2:30" s="1" customFormat="1" ht="13.2" x14ac:dyDescent="0.3">
      <c r="B76" s="22"/>
      <c r="C76" s="22"/>
      <c r="D76" s="22"/>
      <c r="E76" s="22"/>
      <c r="F76" s="22"/>
      <c r="G76" s="22"/>
      <c r="H76" s="22"/>
      <c r="I76" s="22"/>
      <c r="J76" s="22"/>
      <c r="K76" s="22"/>
      <c r="L76" s="22"/>
      <c r="M76" s="22"/>
      <c r="N76" s="22"/>
      <c r="O76" s="22"/>
      <c r="P76" s="22"/>
      <c r="Q76" s="22"/>
      <c r="R76" s="22"/>
      <c r="S76" s="22"/>
      <c r="T76" s="22"/>
      <c r="U76" s="22"/>
      <c r="V76" s="22"/>
      <c r="W76" s="22"/>
      <c r="X76" s="22"/>
      <c r="Y76" s="23"/>
      <c r="Z76" s="24"/>
      <c r="AA76" s="24"/>
      <c r="AB76" s="22"/>
      <c r="AC76" s="22"/>
      <c r="AD76" s="22"/>
    </row>
    <row r="77" spans="2:30" s="1" customFormat="1" ht="13.2" x14ac:dyDescent="0.3">
      <c r="B77" s="22"/>
      <c r="C77" s="22"/>
      <c r="D77" s="22"/>
      <c r="E77" s="22"/>
      <c r="F77" s="22"/>
      <c r="G77" s="22"/>
      <c r="H77" s="22"/>
      <c r="I77" s="22"/>
      <c r="J77" s="22"/>
      <c r="K77" s="22"/>
      <c r="L77" s="22"/>
      <c r="M77" s="22"/>
      <c r="N77" s="22"/>
      <c r="O77" s="22"/>
      <c r="P77" s="22"/>
      <c r="Q77" s="22"/>
      <c r="R77" s="22"/>
      <c r="S77" s="22"/>
      <c r="T77" s="22"/>
      <c r="U77" s="22"/>
      <c r="V77" s="22"/>
      <c r="W77" s="22"/>
      <c r="X77" s="22"/>
      <c r="Y77" s="23"/>
      <c r="Z77" s="24"/>
      <c r="AA77" s="24"/>
      <c r="AB77" s="22"/>
      <c r="AC77" s="22"/>
      <c r="AD77" s="22"/>
    </row>
    <row r="78" spans="2:30" s="1" customFormat="1" ht="13.2" x14ac:dyDescent="0.3">
      <c r="B78" s="22"/>
      <c r="C78" s="22"/>
      <c r="D78" s="22"/>
      <c r="E78" s="22"/>
      <c r="F78" s="22"/>
      <c r="G78" s="22"/>
      <c r="H78" s="22"/>
      <c r="I78" s="22"/>
      <c r="J78" s="22"/>
      <c r="K78" s="22"/>
      <c r="L78" s="22"/>
      <c r="M78" s="22"/>
      <c r="N78" s="22"/>
      <c r="O78" s="22"/>
      <c r="P78" s="22"/>
      <c r="Q78" s="22"/>
      <c r="R78" s="22"/>
      <c r="S78" s="22"/>
      <c r="T78" s="22"/>
      <c r="U78" s="22"/>
      <c r="V78" s="22"/>
      <c r="W78" s="22"/>
      <c r="X78" s="22"/>
      <c r="Y78" s="23"/>
      <c r="Z78" s="24"/>
      <c r="AA78" s="24"/>
      <c r="AB78" s="22"/>
      <c r="AC78" s="22"/>
      <c r="AD78" s="22"/>
    </row>
    <row r="79" spans="2:30" s="1" customFormat="1" ht="13.2" x14ac:dyDescent="0.3">
      <c r="B79" s="22"/>
      <c r="C79" s="22"/>
      <c r="D79" s="22"/>
      <c r="E79" s="22"/>
      <c r="F79" s="22"/>
      <c r="G79" s="22"/>
      <c r="H79" s="22"/>
      <c r="I79" s="22"/>
      <c r="J79" s="22"/>
      <c r="K79" s="22"/>
      <c r="L79" s="22"/>
      <c r="M79" s="22"/>
      <c r="N79" s="22"/>
      <c r="O79" s="22"/>
      <c r="P79" s="22"/>
      <c r="Q79" s="22"/>
      <c r="R79" s="22"/>
      <c r="S79" s="22"/>
      <c r="T79" s="22"/>
      <c r="U79" s="22"/>
      <c r="V79" s="22"/>
      <c r="W79" s="22"/>
      <c r="X79" s="22"/>
      <c r="Y79" s="23"/>
      <c r="Z79" s="24"/>
      <c r="AA79" s="24"/>
      <c r="AB79" s="22"/>
      <c r="AC79" s="22"/>
      <c r="AD79" s="22"/>
    </row>
    <row r="80" spans="2:30" s="1" customFormat="1" ht="13.2" x14ac:dyDescent="0.3">
      <c r="B80" s="22"/>
      <c r="C80" s="22"/>
      <c r="D80" s="22"/>
      <c r="E80" s="22"/>
      <c r="F80" s="22"/>
      <c r="G80" s="22"/>
      <c r="H80" s="22"/>
      <c r="I80" s="22"/>
      <c r="J80" s="22"/>
      <c r="K80" s="22"/>
      <c r="L80" s="22"/>
      <c r="M80" s="22"/>
      <c r="N80" s="22"/>
      <c r="O80" s="22"/>
      <c r="P80" s="22"/>
      <c r="Q80" s="22"/>
      <c r="R80" s="22"/>
      <c r="S80" s="22"/>
      <c r="T80" s="22"/>
      <c r="U80" s="22"/>
      <c r="V80" s="22"/>
      <c r="W80" s="22"/>
      <c r="X80" s="22"/>
      <c r="Y80" s="23"/>
      <c r="Z80" s="24"/>
      <c r="AA80" s="24"/>
      <c r="AB80" s="22"/>
      <c r="AC80" s="22"/>
      <c r="AD80" s="22"/>
    </row>
    <row r="81" spans="2:30" s="1" customFormat="1" ht="13.2" x14ac:dyDescent="0.3">
      <c r="B81" s="22"/>
      <c r="C81" s="22"/>
      <c r="D81" s="22"/>
      <c r="E81" s="22"/>
      <c r="F81" s="22"/>
      <c r="G81" s="22"/>
      <c r="H81" s="22"/>
      <c r="I81" s="22"/>
      <c r="J81" s="22"/>
      <c r="K81" s="22"/>
      <c r="L81" s="22"/>
      <c r="M81" s="22"/>
      <c r="N81" s="22"/>
      <c r="O81" s="22"/>
      <c r="P81" s="22"/>
      <c r="Q81" s="22"/>
      <c r="R81" s="22"/>
      <c r="S81" s="22"/>
      <c r="T81" s="22"/>
      <c r="U81" s="22"/>
      <c r="V81" s="22"/>
      <c r="W81" s="22"/>
      <c r="X81" s="22"/>
      <c r="Y81" s="23"/>
      <c r="Z81" s="24"/>
      <c r="AA81" s="24"/>
      <c r="AB81" s="22"/>
      <c r="AC81" s="22"/>
      <c r="AD81" s="22"/>
    </row>
    <row r="82" spans="2:30" s="1" customFormat="1" ht="13.2" x14ac:dyDescent="0.3">
      <c r="B82" s="22"/>
      <c r="C82" s="22"/>
      <c r="D82" s="22"/>
      <c r="E82" s="22"/>
      <c r="F82" s="22"/>
      <c r="G82" s="22"/>
      <c r="H82" s="22"/>
      <c r="I82" s="22"/>
      <c r="J82" s="22"/>
      <c r="K82" s="22"/>
      <c r="L82" s="22"/>
      <c r="M82" s="22"/>
      <c r="N82" s="22"/>
      <c r="O82" s="22"/>
      <c r="P82" s="22"/>
      <c r="Q82" s="22"/>
      <c r="R82" s="22"/>
      <c r="S82" s="22"/>
      <c r="T82" s="22"/>
      <c r="U82" s="22"/>
      <c r="V82" s="22"/>
      <c r="W82" s="22"/>
      <c r="X82" s="22"/>
      <c r="Y82" s="23"/>
      <c r="Z82" s="24"/>
      <c r="AA82" s="24"/>
      <c r="AB82" s="22"/>
      <c r="AC82" s="22"/>
      <c r="AD82" s="22"/>
    </row>
    <row r="83" spans="2:30" s="1" customFormat="1" ht="13.2" x14ac:dyDescent="0.3">
      <c r="B83" s="22"/>
      <c r="C83" s="22"/>
      <c r="D83" s="22"/>
      <c r="E83" s="22"/>
      <c r="F83" s="22"/>
      <c r="G83" s="22"/>
      <c r="H83" s="22"/>
      <c r="I83" s="22"/>
      <c r="J83" s="22"/>
      <c r="K83" s="22"/>
      <c r="L83" s="22"/>
      <c r="M83" s="22"/>
      <c r="N83" s="22"/>
      <c r="O83" s="22"/>
      <c r="P83" s="22"/>
      <c r="Q83" s="22"/>
      <c r="R83" s="22"/>
      <c r="S83" s="22"/>
      <c r="T83" s="22"/>
      <c r="U83" s="22"/>
      <c r="V83" s="22"/>
      <c r="W83" s="22"/>
      <c r="X83" s="22"/>
      <c r="Y83" s="23"/>
      <c r="Z83" s="24"/>
      <c r="AA83" s="24"/>
      <c r="AB83" s="22"/>
      <c r="AC83" s="22"/>
      <c r="AD83" s="22"/>
    </row>
    <row r="84" spans="2:30" s="1" customFormat="1" ht="13.2" x14ac:dyDescent="0.3">
      <c r="B84" s="22"/>
      <c r="C84" s="22"/>
      <c r="D84" s="22"/>
      <c r="E84" s="22"/>
      <c r="F84" s="22"/>
      <c r="G84" s="22"/>
      <c r="H84" s="22"/>
      <c r="I84" s="22"/>
      <c r="J84" s="22"/>
      <c r="K84" s="22"/>
      <c r="L84" s="22"/>
      <c r="M84" s="22"/>
      <c r="N84" s="22"/>
      <c r="O84" s="22"/>
      <c r="P84" s="22"/>
      <c r="Q84" s="22"/>
      <c r="R84" s="22"/>
      <c r="S84" s="22"/>
      <c r="T84" s="22"/>
      <c r="U84" s="22"/>
      <c r="V84" s="22"/>
      <c r="W84" s="22"/>
      <c r="X84" s="22"/>
      <c r="Y84" s="23"/>
      <c r="Z84" s="24"/>
      <c r="AA84" s="24"/>
      <c r="AB84" s="22"/>
      <c r="AC84" s="22"/>
      <c r="AD84" s="22"/>
    </row>
    <row r="85" spans="2:30" s="1" customFormat="1" ht="13.2" x14ac:dyDescent="0.3">
      <c r="B85" s="22"/>
      <c r="C85" s="22"/>
      <c r="D85" s="22"/>
      <c r="E85" s="22"/>
      <c r="F85" s="22"/>
      <c r="G85" s="22"/>
      <c r="H85" s="22"/>
      <c r="I85" s="22"/>
      <c r="J85" s="22"/>
      <c r="K85" s="22"/>
      <c r="L85" s="22"/>
      <c r="M85" s="22"/>
      <c r="N85" s="22"/>
      <c r="O85" s="22"/>
      <c r="P85" s="22"/>
      <c r="Q85" s="22"/>
      <c r="R85" s="22"/>
      <c r="S85" s="22"/>
      <c r="T85" s="22"/>
      <c r="U85" s="22"/>
      <c r="V85" s="22"/>
      <c r="W85" s="22"/>
      <c r="X85" s="22"/>
      <c r="Y85" s="23"/>
      <c r="Z85" s="24"/>
      <c r="AA85" s="24"/>
      <c r="AB85" s="22"/>
      <c r="AC85" s="22"/>
      <c r="AD85" s="22"/>
    </row>
    <row r="86" spans="2:30" s="1" customFormat="1" ht="13.2" x14ac:dyDescent="0.3">
      <c r="B86" s="22"/>
      <c r="C86" s="22"/>
      <c r="D86" s="22"/>
      <c r="E86" s="22"/>
      <c r="F86" s="22"/>
      <c r="G86" s="22"/>
      <c r="H86" s="22"/>
      <c r="I86" s="22"/>
      <c r="J86" s="22"/>
      <c r="K86" s="22"/>
      <c r="L86" s="22"/>
      <c r="M86" s="22"/>
      <c r="N86" s="22"/>
      <c r="O86" s="22"/>
      <c r="P86" s="22"/>
      <c r="Q86" s="22"/>
      <c r="R86" s="22"/>
      <c r="S86" s="22"/>
      <c r="T86" s="22"/>
      <c r="U86" s="22"/>
      <c r="V86" s="22"/>
      <c r="W86" s="22"/>
      <c r="X86" s="22"/>
      <c r="Y86" s="23"/>
      <c r="Z86" s="24"/>
      <c r="AA86" s="24"/>
      <c r="AB86" s="22"/>
      <c r="AC86" s="22"/>
      <c r="AD86" s="22"/>
    </row>
    <row r="87" spans="2:30" s="1" customFormat="1" ht="13.2" x14ac:dyDescent="0.3">
      <c r="B87" s="22"/>
      <c r="C87" s="22"/>
      <c r="D87" s="22"/>
      <c r="E87" s="22"/>
      <c r="F87" s="22"/>
      <c r="G87" s="22"/>
      <c r="H87" s="22"/>
      <c r="I87" s="22"/>
      <c r="J87" s="22"/>
      <c r="K87" s="22"/>
      <c r="L87" s="22"/>
      <c r="M87" s="22"/>
      <c r="N87" s="22"/>
      <c r="O87" s="22"/>
      <c r="P87" s="22"/>
      <c r="Q87" s="22"/>
      <c r="R87" s="22"/>
      <c r="S87" s="22"/>
      <c r="T87" s="22"/>
      <c r="U87" s="22"/>
      <c r="V87" s="22"/>
      <c r="W87" s="22"/>
      <c r="X87" s="22"/>
      <c r="Y87" s="23"/>
      <c r="Z87" s="24"/>
      <c r="AA87" s="24"/>
      <c r="AB87" s="22"/>
      <c r="AC87" s="22"/>
      <c r="AD87" s="22"/>
    </row>
    <row r="88" spans="2:30" s="1" customFormat="1" ht="13.2" x14ac:dyDescent="0.3">
      <c r="B88" s="22"/>
      <c r="C88" s="22"/>
      <c r="D88" s="22"/>
      <c r="E88" s="22"/>
      <c r="F88" s="22"/>
      <c r="G88" s="22"/>
      <c r="H88" s="22"/>
      <c r="I88" s="22"/>
      <c r="J88" s="22"/>
      <c r="K88" s="22"/>
      <c r="L88" s="22"/>
      <c r="M88" s="22"/>
      <c r="N88" s="22"/>
      <c r="O88" s="22"/>
      <c r="P88" s="22"/>
      <c r="Q88" s="22"/>
      <c r="R88" s="22"/>
      <c r="S88" s="22"/>
      <c r="T88" s="22"/>
      <c r="U88" s="22"/>
      <c r="V88" s="22"/>
      <c r="W88" s="22"/>
      <c r="X88" s="22"/>
      <c r="Y88" s="23"/>
      <c r="Z88" s="24"/>
      <c r="AA88" s="24"/>
      <c r="AB88" s="22"/>
      <c r="AC88" s="22"/>
      <c r="AD88" s="22"/>
    </row>
    <row r="89" spans="2:30" s="1" customFormat="1" ht="13.2" x14ac:dyDescent="0.3">
      <c r="B89" s="22"/>
      <c r="C89" s="22"/>
      <c r="D89" s="22"/>
      <c r="E89" s="22"/>
      <c r="F89" s="22"/>
      <c r="G89" s="22"/>
      <c r="H89" s="22"/>
      <c r="I89" s="22"/>
      <c r="J89" s="22"/>
      <c r="K89" s="22"/>
      <c r="L89" s="22"/>
      <c r="M89" s="22"/>
      <c r="N89" s="22"/>
      <c r="O89" s="22"/>
      <c r="P89" s="22"/>
      <c r="Q89" s="22"/>
      <c r="R89" s="22"/>
      <c r="S89" s="22"/>
      <c r="T89" s="22"/>
      <c r="U89" s="22"/>
      <c r="V89" s="22"/>
      <c r="W89" s="22"/>
      <c r="X89" s="22"/>
      <c r="Y89" s="23"/>
      <c r="Z89" s="24"/>
      <c r="AA89" s="24"/>
      <c r="AB89" s="22"/>
      <c r="AC89" s="22"/>
      <c r="AD89" s="22"/>
    </row>
    <row r="90" spans="2:30" s="1" customFormat="1" ht="13.2" x14ac:dyDescent="0.3">
      <c r="B90" s="22"/>
      <c r="C90" s="22"/>
      <c r="D90" s="22"/>
      <c r="E90" s="22"/>
      <c r="F90" s="22"/>
      <c r="G90" s="22"/>
      <c r="H90" s="22"/>
      <c r="I90" s="22"/>
      <c r="J90" s="22"/>
      <c r="K90" s="22"/>
      <c r="L90" s="22"/>
      <c r="M90" s="22"/>
      <c r="N90" s="22"/>
      <c r="O90" s="22"/>
      <c r="P90" s="22"/>
      <c r="Q90" s="22"/>
      <c r="R90" s="22"/>
      <c r="S90" s="22"/>
      <c r="T90" s="22"/>
      <c r="U90" s="22"/>
      <c r="V90" s="22"/>
      <c r="W90" s="22"/>
      <c r="X90" s="22"/>
      <c r="Y90" s="23"/>
      <c r="Z90" s="24"/>
      <c r="AA90" s="24"/>
      <c r="AB90" s="22"/>
      <c r="AC90" s="22"/>
      <c r="AD90" s="22"/>
    </row>
    <row r="91" spans="2:30" s="1" customFormat="1" ht="13.2" x14ac:dyDescent="0.3">
      <c r="B91" s="22"/>
      <c r="C91" s="22"/>
      <c r="D91" s="22"/>
      <c r="E91" s="22"/>
      <c r="F91" s="22"/>
      <c r="G91" s="22"/>
      <c r="H91" s="22"/>
      <c r="I91" s="22"/>
      <c r="J91" s="22"/>
      <c r="K91" s="22"/>
      <c r="L91" s="22"/>
      <c r="M91" s="22"/>
      <c r="N91" s="22"/>
      <c r="O91" s="22"/>
      <c r="P91" s="22"/>
      <c r="Q91" s="22"/>
      <c r="R91" s="22"/>
      <c r="S91" s="22"/>
      <c r="T91" s="22"/>
      <c r="U91" s="22"/>
      <c r="V91" s="22"/>
      <c r="W91" s="22"/>
      <c r="X91" s="22"/>
      <c r="Y91" s="23"/>
      <c r="Z91" s="24"/>
      <c r="AA91" s="24"/>
      <c r="AB91" s="22"/>
      <c r="AC91" s="22"/>
      <c r="AD91" s="22"/>
    </row>
    <row r="92" spans="2:30" s="1" customFormat="1" ht="13.2" x14ac:dyDescent="0.3">
      <c r="B92" s="22"/>
      <c r="C92" s="22"/>
      <c r="D92" s="22"/>
      <c r="E92" s="22"/>
      <c r="F92" s="22"/>
      <c r="G92" s="22"/>
      <c r="H92" s="22"/>
      <c r="I92" s="22"/>
      <c r="J92" s="22"/>
      <c r="K92" s="22"/>
      <c r="L92" s="22"/>
      <c r="M92" s="22"/>
      <c r="N92" s="22"/>
      <c r="O92" s="22"/>
      <c r="P92" s="22"/>
      <c r="Q92" s="22"/>
      <c r="R92" s="22"/>
      <c r="S92" s="22"/>
      <c r="T92" s="22"/>
      <c r="U92" s="22"/>
      <c r="V92" s="22"/>
      <c r="W92" s="22"/>
      <c r="X92" s="22"/>
      <c r="Y92" s="23"/>
      <c r="Z92" s="24"/>
      <c r="AA92" s="24"/>
      <c r="AB92" s="22"/>
      <c r="AC92" s="22"/>
      <c r="AD92" s="22"/>
    </row>
    <row r="93" spans="2:30" s="1" customFormat="1" ht="13.2" x14ac:dyDescent="0.3">
      <c r="B93" s="22"/>
      <c r="C93" s="22"/>
      <c r="D93" s="22"/>
      <c r="E93" s="22"/>
      <c r="F93" s="22"/>
      <c r="G93" s="22"/>
      <c r="H93" s="22"/>
      <c r="I93" s="22"/>
      <c r="J93" s="22"/>
      <c r="K93" s="22"/>
      <c r="L93" s="22"/>
      <c r="M93" s="22"/>
      <c r="N93" s="22"/>
      <c r="O93" s="22"/>
      <c r="P93" s="22"/>
      <c r="Q93" s="22"/>
      <c r="R93" s="22"/>
      <c r="S93" s="22"/>
      <c r="T93" s="22"/>
      <c r="U93" s="22"/>
      <c r="V93" s="22"/>
      <c r="W93" s="22"/>
      <c r="X93" s="22"/>
      <c r="Y93" s="23"/>
      <c r="Z93" s="24"/>
      <c r="AA93" s="24"/>
      <c r="AB93" s="22"/>
      <c r="AC93" s="22"/>
      <c r="AD93" s="22"/>
    </row>
    <row r="94" spans="2:30" s="1" customFormat="1" ht="13.2" x14ac:dyDescent="0.3">
      <c r="B94" s="22"/>
      <c r="C94" s="22"/>
      <c r="D94" s="22"/>
      <c r="E94" s="22"/>
      <c r="F94" s="22"/>
      <c r="G94" s="22"/>
      <c r="H94" s="22"/>
      <c r="I94" s="22"/>
      <c r="J94" s="22"/>
      <c r="K94" s="22"/>
      <c r="L94" s="22"/>
      <c r="M94" s="22"/>
      <c r="N94" s="22"/>
      <c r="O94" s="22"/>
      <c r="P94" s="22"/>
      <c r="Q94" s="22"/>
      <c r="R94" s="22"/>
      <c r="S94" s="22"/>
      <c r="T94" s="22"/>
      <c r="U94" s="22"/>
      <c r="V94" s="22"/>
      <c r="W94" s="22"/>
      <c r="X94" s="22"/>
      <c r="Y94" s="23"/>
      <c r="Z94" s="24"/>
      <c r="AA94" s="24"/>
      <c r="AB94" s="22"/>
      <c r="AC94" s="22"/>
      <c r="AD94" s="22"/>
    </row>
    <row r="95" spans="2:30" s="1" customFormat="1" ht="13.2" x14ac:dyDescent="0.3">
      <c r="B95" s="22"/>
      <c r="C95" s="22"/>
      <c r="D95" s="22"/>
      <c r="E95" s="22"/>
      <c r="F95" s="22"/>
      <c r="G95" s="22"/>
      <c r="H95" s="22"/>
      <c r="I95" s="22"/>
      <c r="J95" s="22"/>
      <c r="K95" s="22"/>
      <c r="L95" s="22"/>
      <c r="M95" s="22"/>
      <c r="N95" s="22"/>
      <c r="O95" s="22"/>
      <c r="P95" s="22"/>
      <c r="Q95" s="22"/>
      <c r="R95" s="22"/>
      <c r="S95" s="22"/>
      <c r="T95" s="22"/>
      <c r="U95" s="22"/>
      <c r="V95" s="22"/>
      <c r="W95" s="22"/>
      <c r="X95" s="22"/>
      <c r="Y95" s="23"/>
      <c r="Z95" s="24"/>
      <c r="AA95" s="24"/>
      <c r="AB95" s="22"/>
      <c r="AC95" s="22"/>
      <c r="AD95" s="22"/>
    </row>
    <row r="96" spans="2:30" s="1" customFormat="1" ht="13.2" x14ac:dyDescent="0.3">
      <c r="B96" s="22"/>
      <c r="C96" s="22"/>
      <c r="D96" s="22"/>
      <c r="E96" s="22"/>
      <c r="F96" s="22"/>
      <c r="G96" s="22"/>
      <c r="H96" s="22"/>
      <c r="I96" s="22"/>
      <c r="J96" s="22"/>
      <c r="K96" s="22"/>
      <c r="L96" s="22"/>
      <c r="M96" s="22"/>
      <c r="N96" s="22"/>
      <c r="O96" s="22"/>
      <c r="P96" s="22"/>
      <c r="Q96" s="22"/>
      <c r="R96" s="22"/>
      <c r="S96" s="22"/>
      <c r="T96" s="22"/>
      <c r="U96" s="22"/>
      <c r="V96" s="22"/>
      <c r="W96" s="22"/>
      <c r="X96" s="22"/>
      <c r="Y96" s="23"/>
      <c r="Z96" s="24"/>
      <c r="AA96" s="24"/>
      <c r="AB96" s="22"/>
      <c r="AC96" s="22"/>
      <c r="AD96" s="22"/>
    </row>
    <row r="97" spans="2:30" s="1" customFormat="1" ht="13.2" x14ac:dyDescent="0.3">
      <c r="B97" s="22"/>
      <c r="C97" s="22"/>
      <c r="D97" s="22"/>
      <c r="E97" s="22"/>
      <c r="F97" s="22"/>
      <c r="G97" s="22"/>
      <c r="H97" s="22"/>
      <c r="I97" s="22"/>
      <c r="J97" s="22"/>
      <c r="K97" s="22"/>
      <c r="L97" s="22"/>
      <c r="M97" s="22"/>
      <c r="N97" s="22"/>
      <c r="O97" s="22"/>
      <c r="P97" s="22"/>
      <c r="Q97" s="22"/>
      <c r="R97" s="22"/>
      <c r="S97" s="22"/>
      <c r="T97" s="22"/>
      <c r="U97" s="22"/>
      <c r="V97" s="22"/>
      <c r="W97" s="22"/>
      <c r="X97" s="22"/>
      <c r="Y97" s="23"/>
      <c r="Z97" s="24"/>
      <c r="AA97" s="24"/>
      <c r="AB97" s="22"/>
      <c r="AC97" s="22"/>
      <c r="AD97" s="22"/>
    </row>
    <row r="98" spans="2:30" s="1" customFormat="1" ht="13.2" x14ac:dyDescent="0.3">
      <c r="B98" s="22"/>
      <c r="C98" s="22"/>
      <c r="D98" s="22"/>
      <c r="E98" s="22"/>
      <c r="F98" s="22"/>
      <c r="G98" s="22"/>
      <c r="H98" s="22"/>
      <c r="I98" s="22"/>
      <c r="J98" s="22"/>
      <c r="K98" s="22"/>
      <c r="L98" s="22"/>
      <c r="M98" s="22"/>
      <c r="N98" s="22"/>
      <c r="O98" s="22"/>
      <c r="P98" s="22"/>
      <c r="Q98" s="22"/>
      <c r="R98" s="22"/>
      <c r="S98" s="22"/>
      <c r="T98" s="22"/>
      <c r="U98" s="22"/>
      <c r="V98" s="22"/>
      <c r="W98" s="22"/>
      <c r="X98" s="22"/>
      <c r="Y98" s="23"/>
      <c r="Z98" s="24"/>
      <c r="AA98" s="24"/>
      <c r="AB98" s="22"/>
      <c r="AC98" s="22"/>
      <c r="AD98" s="22"/>
    </row>
    <row r="99" spans="2:30" s="1" customFormat="1" ht="13.2" x14ac:dyDescent="0.3">
      <c r="B99" s="22"/>
      <c r="C99" s="22"/>
      <c r="D99" s="22"/>
      <c r="E99" s="22"/>
      <c r="F99" s="22"/>
      <c r="G99" s="22"/>
      <c r="H99" s="22"/>
      <c r="I99" s="22"/>
      <c r="J99" s="22"/>
      <c r="K99" s="22"/>
      <c r="L99" s="22"/>
      <c r="M99" s="22"/>
      <c r="N99" s="22"/>
      <c r="O99" s="22"/>
      <c r="P99" s="22"/>
      <c r="Q99" s="22"/>
      <c r="R99" s="22"/>
      <c r="S99" s="22"/>
      <c r="T99" s="22"/>
      <c r="U99" s="22"/>
      <c r="V99" s="22"/>
      <c r="W99" s="22"/>
      <c r="X99" s="22"/>
      <c r="Y99" s="23"/>
      <c r="Z99" s="24"/>
      <c r="AA99" s="24"/>
      <c r="AB99" s="22"/>
      <c r="AC99" s="22"/>
      <c r="AD99" s="22"/>
    </row>
    <row r="100" spans="2:30" s="1" customFormat="1" ht="13.2" x14ac:dyDescent="0.3">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3"/>
      <c r="Z100" s="24"/>
      <c r="AA100" s="24"/>
      <c r="AB100" s="22"/>
      <c r="AC100" s="22"/>
      <c r="AD100" s="22"/>
    </row>
    <row r="101" spans="2:30" s="1" customFormat="1" ht="13.2" x14ac:dyDescent="0.3">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3"/>
      <c r="Z101" s="24"/>
      <c r="AA101" s="24"/>
      <c r="AB101" s="22"/>
      <c r="AC101" s="22"/>
      <c r="AD101" s="22"/>
    </row>
    <row r="102" spans="2:30" s="1" customFormat="1" ht="13.2" x14ac:dyDescent="0.3">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3"/>
      <c r="Z102" s="24"/>
      <c r="AA102" s="24"/>
      <c r="AB102" s="22"/>
      <c r="AC102" s="22"/>
      <c r="AD102" s="22"/>
    </row>
    <row r="103" spans="2:30" s="1" customFormat="1" ht="13.2" x14ac:dyDescent="0.3">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3"/>
      <c r="Z103" s="24"/>
      <c r="AA103" s="24"/>
      <c r="AB103" s="22"/>
      <c r="AC103" s="22"/>
      <c r="AD103" s="22"/>
    </row>
    <row r="104" spans="2:30" s="1" customFormat="1" ht="13.2" x14ac:dyDescent="0.3">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3"/>
      <c r="Z104" s="24"/>
      <c r="AA104" s="24"/>
      <c r="AB104" s="22"/>
      <c r="AC104" s="22"/>
      <c r="AD104" s="22"/>
    </row>
    <row r="105" spans="2:30" s="1" customFormat="1" ht="13.2" x14ac:dyDescent="0.3">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3"/>
      <c r="Z105" s="24"/>
      <c r="AA105" s="24"/>
      <c r="AB105" s="22"/>
      <c r="AC105" s="22"/>
      <c r="AD105" s="22"/>
    </row>
    <row r="106" spans="2:30" s="1" customFormat="1" ht="13.2" x14ac:dyDescent="0.3">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3"/>
      <c r="Z106" s="24"/>
      <c r="AA106" s="24"/>
      <c r="AB106" s="22"/>
      <c r="AC106" s="22"/>
      <c r="AD106" s="22"/>
    </row>
    <row r="107" spans="2:30" s="1" customFormat="1" ht="13.2" x14ac:dyDescent="0.3">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3"/>
      <c r="Z107" s="24"/>
      <c r="AA107" s="24"/>
      <c r="AB107" s="22"/>
      <c r="AC107" s="22"/>
      <c r="AD107" s="22"/>
    </row>
    <row r="108" spans="2:30" s="1" customFormat="1" ht="13.2" x14ac:dyDescent="0.3">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3"/>
      <c r="Z108" s="24"/>
      <c r="AA108" s="24"/>
      <c r="AB108" s="22"/>
      <c r="AC108" s="22"/>
      <c r="AD108" s="22"/>
    </row>
    <row r="109" spans="2:30" s="1" customFormat="1" ht="13.2" x14ac:dyDescent="0.3">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3"/>
      <c r="Z109" s="24"/>
      <c r="AA109" s="24"/>
      <c r="AB109" s="22"/>
      <c r="AC109" s="22"/>
      <c r="AD109" s="22"/>
    </row>
    <row r="110" spans="2:30" s="1" customFormat="1" ht="13.2" x14ac:dyDescent="0.3">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3"/>
      <c r="Z110" s="24"/>
      <c r="AA110" s="24"/>
      <c r="AB110" s="22"/>
      <c r="AC110" s="22"/>
      <c r="AD110" s="22"/>
    </row>
    <row r="111" spans="2:30" s="1" customFormat="1" ht="13.2" x14ac:dyDescent="0.3">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3"/>
      <c r="Z111" s="24"/>
      <c r="AA111" s="24"/>
      <c r="AB111" s="22"/>
      <c r="AC111" s="22"/>
      <c r="AD111" s="22"/>
    </row>
    <row r="112" spans="2:30" s="1" customFormat="1" ht="13.2" x14ac:dyDescent="0.3">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3"/>
      <c r="Z112" s="24"/>
      <c r="AA112" s="24"/>
      <c r="AB112" s="22"/>
      <c r="AC112" s="22"/>
      <c r="AD112" s="22"/>
    </row>
    <row r="113" spans="2:30" s="1" customFormat="1" ht="13.2" x14ac:dyDescent="0.3">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3"/>
      <c r="Z113" s="24"/>
      <c r="AA113" s="24"/>
      <c r="AB113" s="22"/>
      <c r="AC113" s="22"/>
      <c r="AD113" s="22"/>
    </row>
    <row r="114" spans="2:30" s="1" customFormat="1" ht="13.2" x14ac:dyDescent="0.3">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3"/>
      <c r="Z114" s="24"/>
      <c r="AA114" s="24"/>
      <c r="AB114" s="22"/>
      <c r="AC114" s="22"/>
      <c r="AD114" s="22"/>
    </row>
    <row r="115" spans="2:30" s="1" customFormat="1" ht="13.2" x14ac:dyDescent="0.3">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3"/>
      <c r="Z115" s="24"/>
      <c r="AA115" s="24"/>
      <c r="AB115" s="22"/>
      <c r="AC115" s="22"/>
      <c r="AD115" s="22"/>
    </row>
    <row r="116" spans="2:30" s="1" customFormat="1" ht="13.2" x14ac:dyDescent="0.3">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3"/>
      <c r="Z116" s="24"/>
      <c r="AA116" s="24"/>
      <c r="AB116" s="22"/>
      <c r="AC116" s="22"/>
      <c r="AD116" s="22"/>
    </row>
    <row r="117" spans="2:30" s="1" customFormat="1" ht="13.2" x14ac:dyDescent="0.3">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3"/>
      <c r="Z117" s="24"/>
      <c r="AA117" s="24"/>
      <c r="AB117" s="22"/>
      <c r="AC117" s="22"/>
      <c r="AD117" s="22"/>
    </row>
    <row r="118" spans="2:30" s="1" customFormat="1" ht="13.2" x14ac:dyDescent="0.3">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3"/>
      <c r="Z118" s="24"/>
      <c r="AA118" s="24"/>
      <c r="AB118" s="22"/>
      <c r="AC118" s="22"/>
      <c r="AD118" s="22"/>
    </row>
    <row r="119" spans="2:30" s="1" customFormat="1" ht="13.2" x14ac:dyDescent="0.3">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3"/>
      <c r="Z119" s="24"/>
      <c r="AA119" s="24"/>
      <c r="AB119" s="22"/>
      <c r="AC119" s="22"/>
      <c r="AD119" s="22"/>
    </row>
    <row r="120" spans="2:30" s="1" customFormat="1" ht="13.2" x14ac:dyDescent="0.3">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3"/>
      <c r="Z120" s="24"/>
      <c r="AA120" s="24"/>
      <c r="AB120" s="22"/>
      <c r="AC120" s="22"/>
      <c r="AD120" s="22"/>
    </row>
    <row r="121" spans="2:30" s="1" customFormat="1" ht="13.2" x14ac:dyDescent="0.3">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3"/>
      <c r="Z121" s="24"/>
      <c r="AA121" s="24"/>
      <c r="AB121" s="22"/>
      <c r="AC121" s="22"/>
      <c r="AD121" s="22"/>
    </row>
    <row r="122" spans="2:30" s="1" customFormat="1" ht="13.2" x14ac:dyDescent="0.3">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3"/>
      <c r="Z122" s="24"/>
      <c r="AA122" s="24"/>
      <c r="AB122" s="22"/>
      <c r="AC122" s="22"/>
      <c r="AD122" s="22"/>
    </row>
    <row r="123" spans="2:30" s="1" customFormat="1" ht="13.2" x14ac:dyDescent="0.3">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3"/>
      <c r="Z123" s="24"/>
      <c r="AA123" s="24"/>
      <c r="AB123" s="22"/>
      <c r="AC123" s="22"/>
      <c r="AD123" s="22"/>
    </row>
    <row r="124" spans="2:30" s="1" customFormat="1" ht="13.2" x14ac:dyDescent="0.3">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3"/>
      <c r="Z124" s="24"/>
      <c r="AA124" s="24"/>
      <c r="AB124" s="22"/>
      <c r="AC124" s="22"/>
      <c r="AD124" s="22"/>
    </row>
    <row r="125" spans="2:30" s="1" customFormat="1" ht="13.2" x14ac:dyDescent="0.3">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3"/>
      <c r="Z125" s="24"/>
      <c r="AA125" s="24"/>
      <c r="AB125" s="22"/>
      <c r="AC125" s="22"/>
      <c r="AD125" s="22"/>
    </row>
    <row r="126" spans="2:30" s="1" customFormat="1" ht="13.2" x14ac:dyDescent="0.3">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3"/>
      <c r="Z126" s="24"/>
      <c r="AA126" s="24"/>
      <c r="AB126" s="22"/>
      <c r="AC126" s="22"/>
      <c r="AD126" s="22"/>
    </row>
    <row r="127" spans="2:30" s="1" customFormat="1" ht="13.2" x14ac:dyDescent="0.3">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3"/>
      <c r="Z127" s="24"/>
      <c r="AA127" s="24"/>
      <c r="AB127" s="22"/>
      <c r="AC127" s="22"/>
      <c r="AD127" s="22"/>
    </row>
    <row r="128" spans="2:30" s="1" customFormat="1" ht="13.2" x14ac:dyDescent="0.3">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3"/>
      <c r="Z128" s="24"/>
      <c r="AA128" s="24"/>
      <c r="AB128" s="22"/>
      <c r="AC128" s="22"/>
      <c r="AD128" s="22"/>
    </row>
    <row r="129" spans="2:30" s="1" customFormat="1" ht="13.2" x14ac:dyDescent="0.3">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3"/>
      <c r="Z129" s="24"/>
      <c r="AA129" s="24"/>
      <c r="AB129" s="22"/>
      <c r="AC129" s="22"/>
      <c r="AD129" s="22"/>
    </row>
    <row r="130" spans="2:30" s="1" customFormat="1" ht="13.2" x14ac:dyDescent="0.3">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3"/>
      <c r="Z130" s="24"/>
      <c r="AA130" s="24"/>
      <c r="AB130" s="22"/>
      <c r="AC130" s="22"/>
      <c r="AD130" s="22"/>
    </row>
    <row r="131" spans="2:30" s="1" customFormat="1" ht="13.2" x14ac:dyDescent="0.3">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3"/>
      <c r="Z131" s="24"/>
      <c r="AA131" s="24"/>
      <c r="AB131" s="22"/>
      <c r="AC131" s="22"/>
      <c r="AD131" s="22"/>
    </row>
    <row r="132" spans="2:30" s="1" customFormat="1" ht="13.2" x14ac:dyDescent="0.3">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3"/>
      <c r="Z132" s="24"/>
      <c r="AA132" s="24"/>
      <c r="AB132" s="22"/>
      <c r="AC132" s="22"/>
      <c r="AD132" s="22"/>
    </row>
    <row r="133" spans="2:30" s="1" customFormat="1" ht="13.2" x14ac:dyDescent="0.3">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3"/>
      <c r="Z133" s="24"/>
      <c r="AA133" s="24"/>
      <c r="AB133" s="22"/>
      <c r="AC133" s="22"/>
      <c r="AD133" s="22"/>
    </row>
    <row r="134" spans="2:30" s="1" customFormat="1" ht="13.2" x14ac:dyDescent="0.3">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3"/>
      <c r="Z134" s="24"/>
      <c r="AA134" s="24"/>
      <c r="AB134" s="22"/>
      <c r="AC134" s="22"/>
      <c r="AD134" s="22"/>
    </row>
    <row r="135" spans="2:30" s="1" customFormat="1" ht="13.2" x14ac:dyDescent="0.3">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3"/>
      <c r="Z135" s="24"/>
      <c r="AA135" s="24"/>
      <c r="AB135" s="22"/>
      <c r="AC135" s="22"/>
      <c r="AD135" s="22"/>
    </row>
    <row r="136" spans="2:30" s="1" customFormat="1" ht="13.2" x14ac:dyDescent="0.3">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3"/>
      <c r="Z136" s="24"/>
      <c r="AA136" s="24"/>
      <c r="AB136" s="22"/>
      <c r="AC136" s="22"/>
      <c r="AD136" s="22"/>
    </row>
    <row r="137" spans="2:30" s="1" customFormat="1" ht="13.2" x14ac:dyDescent="0.3">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3"/>
      <c r="Z137" s="24"/>
      <c r="AA137" s="24"/>
      <c r="AB137" s="22"/>
      <c r="AC137" s="22"/>
      <c r="AD137" s="22"/>
    </row>
    <row r="138" spans="2:30" s="1" customFormat="1" ht="13.2" x14ac:dyDescent="0.3">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3"/>
      <c r="Z138" s="24"/>
      <c r="AA138" s="24"/>
      <c r="AB138" s="22"/>
      <c r="AC138" s="22"/>
      <c r="AD138" s="22"/>
    </row>
    <row r="139" spans="2:30" s="1" customFormat="1" ht="13.2" x14ac:dyDescent="0.3">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3"/>
      <c r="Z139" s="24"/>
      <c r="AA139" s="24"/>
      <c r="AB139" s="22"/>
      <c r="AC139" s="22"/>
      <c r="AD139" s="22"/>
    </row>
    <row r="140" spans="2:30" s="1" customFormat="1" ht="13.2" x14ac:dyDescent="0.3">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3"/>
      <c r="Z140" s="24"/>
      <c r="AA140" s="24"/>
      <c r="AB140" s="22"/>
      <c r="AC140" s="22"/>
      <c r="AD140" s="22"/>
    </row>
    <row r="141" spans="2:30" s="1" customFormat="1" ht="13.2" x14ac:dyDescent="0.3">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3"/>
      <c r="Z141" s="24"/>
      <c r="AA141" s="24"/>
      <c r="AB141" s="22"/>
      <c r="AC141" s="22"/>
      <c r="AD141" s="22"/>
    </row>
    <row r="142" spans="2:30" s="1" customFormat="1" ht="13.2" x14ac:dyDescent="0.3">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3"/>
      <c r="Z142" s="24"/>
      <c r="AA142" s="24"/>
      <c r="AB142" s="22"/>
      <c r="AC142" s="22"/>
      <c r="AD142" s="22"/>
    </row>
    <row r="143" spans="2:30" s="1" customFormat="1" ht="13.2" x14ac:dyDescent="0.3">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3"/>
      <c r="Z143" s="24"/>
      <c r="AA143" s="24"/>
      <c r="AB143" s="22"/>
      <c r="AC143" s="22"/>
      <c r="AD143" s="22"/>
    </row>
    <row r="144" spans="2:30" s="1" customFormat="1" ht="13.2" x14ac:dyDescent="0.3">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3"/>
      <c r="Z144" s="24"/>
      <c r="AA144" s="24"/>
      <c r="AB144" s="22"/>
      <c r="AC144" s="22"/>
      <c r="AD144" s="22"/>
    </row>
    <row r="145" spans="2:30" s="1" customFormat="1" ht="13.2" x14ac:dyDescent="0.3">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3"/>
      <c r="Z145" s="24"/>
      <c r="AA145" s="24"/>
      <c r="AB145" s="22"/>
      <c r="AC145" s="22"/>
      <c r="AD145" s="22"/>
    </row>
    <row r="146" spans="2:30" s="1" customFormat="1" ht="13.2" x14ac:dyDescent="0.3">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3"/>
      <c r="Z146" s="24"/>
      <c r="AA146" s="24"/>
      <c r="AB146" s="22"/>
      <c r="AC146" s="22"/>
      <c r="AD146" s="22"/>
    </row>
    <row r="147" spans="2:30" s="1" customFormat="1" ht="13.2" x14ac:dyDescent="0.3">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3"/>
      <c r="Z147" s="24"/>
      <c r="AA147" s="24"/>
      <c r="AB147" s="22"/>
      <c r="AC147" s="22"/>
      <c r="AD147" s="22"/>
    </row>
    <row r="148" spans="2:30" s="1" customFormat="1" ht="13.2" x14ac:dyDescent="0.3">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3"/>
      <c r="Z148" s="24"/>
      <c r="AA148" s="24"/>
      <c r="AB148" s="22"/>
      <c r="AC148" s="22"/>
      <c r="AD148" s="22"/>
    </row>
    <row r="149" spans="2:30" s="1" customFormat="1" ht="13.2" x14ac:dyDescent="0.3">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3"/>
      <c r="Z149" s="24"/>
      <c r="AA149" s="24"/>
      <c r="AB149" s="22"/>
      <c r="AC149" s="22"/>
      <c r="AD149" s="22"/>
    </row>
  </sheetData>
  <protectedRanges>
    <protectedRange algorithmName="SHA-512" hashValue="2YwU/1Z0FpFCMLEWiLSodiuA/D/3Op3yUFwlHQ0TECrgXi2pMXeOdAjSag6lqrHN73hwXs98Tm28+cu1nYIX1Q==" saltValue="BEeE7bqklwpb9yXZlW5MdA==" spinCount="100000" sqref="AE44:AE149"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AD43" name="Диапазон3_19_1_1" securityDescriptor="O:WDG:WDD:(A;;CC;;;S-1-5-21-1281035640-548247933-376692995-11259)(A;;CC;;;S-1-5-21-1281035640-548247933-376692995-11258)(A;;CC;;;S-1-5-21-1281035640-548247933-376692995-5864)"/>
  </protectedRanges>
  <mergeCells count="14">
    <mergeCell ref="B43:X43"/>
    <mergeCell ref="C44:Y44"/>
    <mergeCell ref="B30:AD30"/>
    <mergeCell ref="B31:P31"/>
    <mergeCell ref="B32:AD32"/>
    <mergeCell ref="B33:X33"/>
    <mergeCell ref="B39:AD39"/>
    <mergeCell ref="B40:AD40"/>
    <mergeCell ref="B29:AD29"/>
    <mergeCell ref="B4:AD4"/>
    <mergeCell ref="B6:W6"/>
    <mergeCell ref="B15:W15"/>
    <mergeCell ref="B18:W18"/>
    <mergeCell ref="B23:AD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№31</vt:lpstr>
      <vt:lpstr>инструкция</vt:lpstr>
      <vt:lpstr>№31!Область_печати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Ермуханов Азамат Маратович</cp:lastModifiedBy>
  <cp:lastPrinted>2017-09-14T12:41:21Z</cp:lastPrinted>
  <dcterms:created xsi:type="dcterms:W3CDTF">2017-04-28T06:34:39Z</dcterms:created>
  <dcterms:modified xsi:type="dcterms:W3CDTF">2017-09-16T12:39:58Z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30 дополнение и изменения ТРУ АО ЭМГ на 2017г..xlsx</vt:lpwstr>
  </property>
</Properties>
</file>